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akes\Training Data\"/>
    </mc:Choice>
  </mc:AlternateContent>
  <xr:revisionPtr revIDLastSave="0" documentId="13_ncr:1_{46B2AB96-53C1-4EEF-94B4-C2DA704873F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rders" sheetId="1" r:id="rId1"/>
    <sheet name="People" sheetId="4" r:id="rId2"/>
    <sheet name="Geo" sheetId="6" r:id="rId3"/>
    <sheet name="Budget" sheetId="5" r:id="rId4"/>
    <sheet name="Returns" sheetId="3" r:id="rId5"/>
  </sheets>
  <definedNames>
    <definedName name="_xlnm._FilterDatabase" localSheetId="2" hidden="1">Geo!$A$1:$E$75</definedName>
    <definedName name="_xlnm._FilterDatabase" localSheetId="0" hidden="1">Orders!$A$1:$Q$7826</definedName>
    <definedName name="_xlcn.WorksheetConnection_SampleSuperstore.xlsxTable11" hidden="1">Table1[]</definedName>
    <definedName name="_xlcn.WorksheetConnection_SampleSuperstore.xlsxTable21" hidden="1">Table2[]</definedName>
    <definedName name="_xlcn.WorksheetConnection_SampleSuperstore.xlsxTable31" hidden="1">Table3[]</definedName>
    <definedName name="Budget_Name">Budget!$A$1:$E$9987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Orders" connection="WorksheetConnection_Sample - Superstore.xlsx!Table1"/>
          <x15:modelTable id="Table3" name="Person" connection="WorksheetConnection_Sample - Superstore.xlsx!Table3"/>
          <x15:modelTable id="Table2" name="Returns" connection="WorksheetConnection_Sample - Superstore.xlsx!Table2"/>
        </x15:modelTables>
        <x15:modelRelationships>
          <x15:modelRelationship fromTable="Orders" fromColumn="Order ID" toTable="Returns" toColumn="Order ID"/>
          <x15:modelRelationship fromTable="Orders" fromColumn="Region" toTable="Person" toColumn="Reg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8D59D1-2D37-4192-BD49-532BB0970BB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28AB4AB-0F79-4AED-B253-64EC8D0E7627}" name="WorksheetConnection_Sample - Superstor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SampleSuperstore.xlsxTable11"/>
        </x15:connection>
      </ext>
    </extLst>
  </connection>
  <connection id="3" xr16:uid="{6955C273-A44B-4984-BD54-EE2B188F0AAF}" name="WorksheetConnection_Sample - Superstor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SampleSuperstore.xlsxTable21"/>
        </x15:connection>
      </ext>
    </extLst>
  </connection>
  <connection id="4" xr16:uid="{C12130AD-4158-478E-A366-5EAFEA66F612}" name="WorksheetConnection_Sample - Superstore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SampleSuperstore.xlsxTable31"/>
        </x15:connection>
      </ext>
    </extLst>
  </connection>
</connections>
</file>

<file path=xl/sharedStrings.xml><?xml version="1.0" encoding="utf-8"?>
<sst xmlns="http://schemas.openxmlformats.org/spreadsheetml/2006/main" count="132628" uniqueCount="10010">
  <si>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</si>
  <si>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</si>
  <si>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</si>
  <si>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</si>
  <si>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</si>
  <si>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</si>
  <si>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</si>
  <si>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</si>
  <si>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</si>
  <si>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</si>
  <si>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</si>
  <si>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</si>
  <si>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</si>
  <si>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</si>
  <si>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</si>
  <si>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</si>
  <si>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</si>
  <si>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</si>
  <si>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Discount</t>
  </si>
  <si>
    <t>Profit</t>
  </si>
  <si>
    <t>Net 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</si>
  <si>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</si>
  <si>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</si>
  <si>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</si>
  <si>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</si>
  <si>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</si>
  <si>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</si>
  <si>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</si>
  <si>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</si>
  <si>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</si>
  <si>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</si>
  <si>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</si>
  <si>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</si>
  <si>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</si>
  <si>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</si>
  <si>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</si>
  <si>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</si>
  <si>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</si>
  <si>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</si>
  <si>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</si>
  <si>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</si>
  <si>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</si>
  <si>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</si>
  <si>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</si>
  <si>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</si>
  <si>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</si>
  <si>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</si>
  <si>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</si>
  <si>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</si>
  <si>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</si>
  <si>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</si>
  <si>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</si>
  <si>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</si>
  <si>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</si>
  <si>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</si>
  <si>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</si>
  <si>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</si>
  <si>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</si>
  <si>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</si>
  <si>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</si>
  <si>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</si>
  <si>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</si>
  <si>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</si>
  <si>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</si>
  <si>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</si>
  <si>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</si>
  <si>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</si>
  <si>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</si>
  <si>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</si>
  <si>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</si>
  <si>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</si>
  <si>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</si>
  <si>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</si>
  <si>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</si>
  <si>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</si>
  <si>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</si>
  <si>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</si>
  <si>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</si>
  <si>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</si>
  <si>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</si>
  <si>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</si>
  <si>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</si>
  <si>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</si>
  <si>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</si>
  <si>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</si>
  <si>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</si>
  <si>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</si>
  <si>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</si>
  <si>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</si>
  <si>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</si>
  <si>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</si>
  <si>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</si>
  <si>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</si>
  <si>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</si>
  <si>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</si>
  <si>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</si>
  <si>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</si>
  <si>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</si>
  <si>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</si>
  <si>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</si>
  <si>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</si>
  <si>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</si>
  <si>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</si>
  <si>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</si>
  <si>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</si>
  <si>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</si>
  <si>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</si>
  <si>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</si>
  <si>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</si>
  <si>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</si>
  <si>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</si>
  <si>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</si>
  <si>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</si>
  <si>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</si>
  <si>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</si>
  <si>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</si>
  <si>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</si>
  <si>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</si>
  <si>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</si>
  <si>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</si>
  <si>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</si>
  <si>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</si>
  <si>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</si>
  <si>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</si>
  <si>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</si>
  <si>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</si>
  <si>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</si>
  <si>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</si>
  <si>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</si>
  <si>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</si>
  <si>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</si>
  <si>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</si>
  <si>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</si>
  <si>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</si>
  <si>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</si>
  <si>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</si>
  <si>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</si>
  <si>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</si>
  <si>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</si>
  <si>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</si>
  <si>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</si>
  <si>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</si>
  <si>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</si>
  <si>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</si>
  <si>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</si>
  <si>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</si>
  <si>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</si>
  <si>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</si>
  <si>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</si>
  <si>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</si>
  <si>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</si>
  <si>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</si>
  <si>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</si>
  <si>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</si>
  <si>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</si>
  <si>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</si>
  <si>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</si>
  <si>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Philadelphia</t>
  </si>
  <si>
    <t>Pennsylvania</t>
  </si>
  <si>
    <t>East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</si>
  <si>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</si>
  <si>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</si>
  <si>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</si>
  <si>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</si>
  <si>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</si>
  <si>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</si>
  <si>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</si>
  <si>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</si>
  <si>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</si>
  <si>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</si>
  <si>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</si>
  <si>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</si>
  <si>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</si>
  <si>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</si>
  <si>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</si>
  <si>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</si>
  <si>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</si>
  <si>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</si>
  <si>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</si>
  <si>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</si>
  <si>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</si>
  <si>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</si>
  <si>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</si>
  <si>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</si>
  <si>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</si>
  <si>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</si>
  <si>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</si>
  <si>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Houston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</si>
  <si>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</si>
  <si>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</si>
  <si>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</si>
  <si>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</si>
  <si>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</si>
  <si>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</si>
  <si>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</si>
  <si>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</si>
  <si>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CA-2016-101343</t>
  </si>
  <si>
    <t>RA-19885</t>
  </si>
  <si>
    <t>Ruben Ausman</t>
  </si>
  <si>
    <t>OFF-ST-10003479</t>
  </si>
  <si>
    <t>Eldon Base for stackable storage shelf, platinum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</si>
  <si>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</si>
  <si>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</si>
  <si>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</si>
  <si>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</si>
  <si>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</si>
  <si>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</si>
  <si>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</si>
  <si>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</si>
  <si>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</si>
  <si>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</si>
  <si>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</si>
  <si>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</si>
  <si>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</si>
  <si>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</si>
  <si>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</si>
  <si>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</si>
  <si>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</si>
  <si>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</si>
  <si>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</si>
  <si>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</si>
  <si>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</si>
  <si>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</si>
  <si>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</si>
  <si>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</si>
  <si>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</si>
  <si>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</si>
  <si>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</si>
  <si>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</si>
  <si>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</si>
  <si>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</si>
  <si>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</si>
  <si>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</si>
  <si>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</si>
  <si>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</si>
  <si>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</si>
  <si>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</si>
  <si>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</si>
  <si>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</si>
  <si>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</si>
  <si>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</si>
  <si>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</si>
  <si>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</si>
  <si>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</si>
  <si>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</si>
  <si>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</si>
  <si>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</si>
  <si>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</si>
  <si>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</si>
  <si>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</si>
  <si>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</si>
  <si>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</si>
  <si>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</si>
  <si>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</si>
  <si>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</si>
  <si>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</si>
  <si>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</si>
  <si>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</si>
  <si>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</si>
  <si>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</si>
  <si>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</si>
  <si>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</si>
  <si>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</si>
  <si>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</si>
  <si>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</si>
  <si>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</si>
  <si>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</si>
  <si>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</si>
  <si>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</si>
  <si>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</si>
  <si>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</si>
  <si>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</si>
  <si>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</si>
  <si>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</si>
  <si>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</si>
  <si>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</si>
  <si>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</si>
  <si>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</si>
  <si>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</si>
  <si>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</si>
  <si>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Illinois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</si>
  <si>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</si>
  <si>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</si>
  <si>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</si>
  <si>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</si>
  <si>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</si>
  <si>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</si>
  <si>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</si>
  <si>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</si>
  <si>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</si>
  <si>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</si>
  <si>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</si>
  <si>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</si>
  <si>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</si>
  <si>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</si>
  <si>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</si>
  <si>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</si>
  <si>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</si>
  <si>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</si>
  <si>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</si>
  <si>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</si>
  <si>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</si>
  <si>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</si>
  <si>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</si>
  <si>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</si>
  <si>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</si>
  <si>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</si>
  <si>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</si>
  <si>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</si>
  <si>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</si>
  <si>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</si>
  <si>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</si>
  <si>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</si>
  <si>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</si>
  <si>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</si>
  <si>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</si>
  <si>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</si>
  <si>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</si>
  <si>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</si>
  <si>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</si>
  <si>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</si>
  <si>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</si>
  <si>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</si>
  <si>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</si>
  <si>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</si>
  <si>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</si>
  <si>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</si>
  <si>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</si>
  <si>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</si>
  <si>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</si>
  <si>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</si>
  <si>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</si>
  <si>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</si>
  <si>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</si>
  <si>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</si>
  <si>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</si>
  <si>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</si>
  <si>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</si>
  <si>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</si>
  <si>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</si>
  <si>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CA-2017-140088</t>
  </si>
  <si>
    <t>Columbia</t>
  </si>
  <si>
    <t>South Carolina</t>
  </si>
  <si>
    <t>FUR-CH-10000863</t>
  </si>
  <si>
    <t>Novimex Swivel Fabric Task Chair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</si>
  <si>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</si>
  <si>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</si>
  <si>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</si>
  <si>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</si>
  <si>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</si>
  <si>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</si>
  <si>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</si>
  <si>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</si>
  <si>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</si>
  <si>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</si>
  <si>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TEC-PH-10004093</t>
  </si>
  <si>
    <t>Panasonic Kx-TS550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</si>
  <si>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</si>
  <si>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</si>
  <si>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</si>
  <si>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</si>
  <si>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</si>
  <si>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</si>
  <si>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</si>
  <si>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</si>
  <si>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</si>
  <si>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</si>
  <si>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</si>
  <si>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</si>
  <si>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</si>
  <si>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</si>
  <si>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</si>
  <si>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</si>
  <si>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</si>
  <si>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</si>
  <si>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</si>
  <si>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</si>
  <si>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</si>
  <si>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</si>
  <si>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</si>
  <si>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</si>
  <si>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</si>
  <si>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</si>
  <si>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</si>
  <si>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</si>
  <si>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</si>
  <si>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</si>
  <si>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</si>
  <si>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</si>
  <si>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</si>
  <si>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</si>
  <si>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</si>
  <si>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Rochester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</si>
  <si>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</si>
  <si>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</si>
  <si>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</si>
  <si>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</si>
  <si>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</si>
  <si>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</si>
  <si>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</si>
  <si>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</si>
  <si>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</si>
  <si>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</si>
  <si>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</si>
  <si>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</si>
  <si>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</si>
  <si>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</si>
  <si>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</si>
  <si>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</si>
  <si>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</si>
  <si>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</si>
  <si>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</si>
  <si>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</si>
  <si>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</si>
  <si>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</si>
  <si>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</si>
  <si>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</si>
  <si>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</si>
  <si>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</si>
  <si>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</si>
  <si>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</si>
  <si>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</si>
  <si>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</si>
  <si>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</si>
  <si>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</si>
  <si>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</si>
  <si>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</si>
  <si>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</si>
  <si>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</si>
  <si>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</si>
  <si>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</si>
  <si>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</si>
  <si>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</si>
  <si>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</si>
  <si>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</si>
  <si>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</si>
  <si>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</si>
  <si>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</si>
  <si>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</si>
  <si>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</si>
  <si>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</si>
  <si>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</si>
  <si>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</si>
  <si>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</si>
  <si>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</si>
  <si>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</si>
  <si>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</si>
  <si>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</si>
  <si>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</si>
  <si>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</si>
  <si>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</si>
  <si>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</si>
  <si>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</si>
  <si>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</si>
  <si>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</si>
  <si>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</si>
  <si>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</si>
  <si>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</si>
  <si>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</si>
  <si>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</si>
  <si>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</si>
  <si>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</si>
  <si>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</si>
  <si>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</si>
  <si>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</si>
  <si>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</si>
  <si>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</si>
  <si>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</si>
  <si>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</si>
  <si>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</si>
  <si>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</si>
  <si>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</si>
  <si>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</si>
  <si>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</si>
  <si>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</si>
  <si>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</si>
  <si>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</si>
  <si>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</si>
  <si>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</si>
  <si>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</si>
  <si>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</si>
  <si>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</si>
  <si>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</si>
  <si>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</si>
  <si>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</si>
  <si>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</si>
  <si>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</si>
  <si>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</si>
  <si>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</si>
  <si>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</si>
  <si>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</si>
  <si>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</si>
  <si>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</si>
  <si>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</si>
  <si>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</si>
  <si>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</si>
  <si>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</si>
  <si>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</si>
  <si>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</si>
  <si>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</si>
  <si>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</si>
  <si>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</si>
  <si>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</si>
  <si>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CA-2015-110744</t>
  </si>
  <si>
    <t>HA-14920</t>
  </si>
  <si>
    <t>Helen Andreada</t>
  </si>
  <si>
    <t>Pasadena</t>
  </si>
  <si>
    <t>OFF-ST-10003656</t>
  </si>
  <si>
    <t>Safco Industrial Wire Shelving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</si>
  <si>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</si>
  <si>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</si>
  <si>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</si>
  <si>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</si>
  <si>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</si>
  <si>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</si>
  <si>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</si>
  <si>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</si>
  <si>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</si>
  <si>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</si>
  <si>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</si>
  <si>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</si>
  <si>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</si>
  <si>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</si>
  <si>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</si>
  <si>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</si>
  <si>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</si>
  <si>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</si>
  <si>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</si>
  <si>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</si>
  <si>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</si>
  <si>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</si>
  <si>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</si>
  <si>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</si>
  <si>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</si>
  <si>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</si>
  <si>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</si>
  <si>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</si>
  <si>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</si>
  <si>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</si>
  <si>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</si>
  <si>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</si>
  <si>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</si>
  <si>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</si>
  <si>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</si>
  <si>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</si>
  <si>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</si>
  <si>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</si>
  <si>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</si>
  <si>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</si>
  <si>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</si>
  <si>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</si>
  <si>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</si>
  <si>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</si>
  <si>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</si>
  <si>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</si>
  <si>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</si>
  <si>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</si>
  <si>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</si>
  <si>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</si>
  <si>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</si>
  <si>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</si>
  <si>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</si>
  <si>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</si>
  <si>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</si>
  <si>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</si>
  <si>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</si>
  <si>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</si>
  <si>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</si>
  <si>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</si>
  <si>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</si>
  <si>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</si>
  <si>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</si>
  <si>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</si>
  <si>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</si>
  <si>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</si>
  <si>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</si>
  <si>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</si>
  <si>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</si>
  <si>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</si>
  <si>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</si>
  <si>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</si>
  <si>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</si>
  <si>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</si>
  <si>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</si>
  <si>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</si>
  <si>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</si>
  <si>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</si>
  <si>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</si>
  <si>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</si>
  <si>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</si>
  <si>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</si>
  <si>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</si>
  <si>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</si>
  <si>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</si>
  <si>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</si>
  <si>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</si>
  <si>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</si>
  <si>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</si>
  <si>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</si>
  <si>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</si>
  <si>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</si>
  <si>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</si>
  <si>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</si>
  <si>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</si>
  <si>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</si>
  <si>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</si>
  <si>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</si>
  <si>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</si>
  <si>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</si>
  <si>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</si>
  <si>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</si>
  <si>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</si>
  <si>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</si>
  <si>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</si>
  <si>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</si>
  <si>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</si>
  <si>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</si>
  <si>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</si>
  <si>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</si>
  <si>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</si>
  <si>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</si>
  <si>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</si>
  <si>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</si>
  <si>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</si>
  <si>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</si>
  <si>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</si>
  <si>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</si>
  <si>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</si>
  <si>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</si>
  <si>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</si>
  <si>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</si>
  <si>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</si>
  <si>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</si>
  <si>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</si>
  <si>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</si>
  <si>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</si>
  <si>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</si>
  <si>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</si>
  <si>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</si>
  <si>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</si>
  <si>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</si>
  <si>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</si>
  <si>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</si>
  <si>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</si>
  <si>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</si>
  <si>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</si>
  <si>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</si>
  <si>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</si>
  <si>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</si>
  <si>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</si>
  <si>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</si>
  <si>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</si>
  <si>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</si>
  <si>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</si>
  <si>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</si>
  <si>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</si>
  <si>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</si>
  <si>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</si>
  <si>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</si>
  <si>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</si>
  <si>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</si>
  <si>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</si>
  <si>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</si>
  <si>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</si>
  <si>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</si>
  <si>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</si>
  <si>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</si>
  <si>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</si>
  <si>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</si>
  <si>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</si>
  <si>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</si>
  <si>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</si>
  <si>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</si>
  <si>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</si>
  <si>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</si>
  <si>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</si>
  <si>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</si>
  <si>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</si>
  <si>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</si>
  <si>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</si>
  <si>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</si>
  <si>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</si>
  <si>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</si>
  <si>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</si>
  <si>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</si>
  <si>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</si>
  <si>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</si>
  <si>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</si>
  <si>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</si>
  <si>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</si>
  <si>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</si>
  <si>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</si>
  <si>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</si>
  <si>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</si>
  <si>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</si>
  <si>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</si>
  <si>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</si>
  <si>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</si>
  <si>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</si>
  <si>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</si>
  <si>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</si>
  <si>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</si>
  <si>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</si>
  <si>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</si>
  <si>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</si>
  <si>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CA-2017-126382</t>
  </si>
  <si>
    <t>HK-14890</t>
  </si>
  <si>
    <t>Heather Kirkland</t>
  </si>
  <si>
    <t>FUR-FU-10002960</t>
  </si>
  <si>
    <t>Eldon 200 Class Desk Accessories, Burgundy</t>
  </si>
  <si>
    <t>CA-2015-101007</t>
  </si>
  <si>
    <t>MS-17980</t>
  </si>
  <si>
    <t>Michael Stewart</t>
  </si>
  <si>
    <t>Dallas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</si>
  <si>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</si>
  <si>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</si>
  <si>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</si>
  <si>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</si>
  <si>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</si>
  <si>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</si>
  <si>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</si>
  <si>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</si>
  <si>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</si>
  <si>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</si>
  <si>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TEC-PH-10002844</t>
  </si>
  <si>
    <t>Speck Products Candyshell Flip Case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</si>
  <si>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</si>
  <si>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</si>
  <si>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</si>
  <si>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</si>
  <si>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</si>
  <si>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</si>
  <si>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</si>
  <si>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</si>
  <si>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</si>
  <si>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</si>
  <si>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</si>
  <si>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</si>
  <si>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</si>
  <si>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</si>
  <si>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</si>
  <si>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</si>
  <si>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</si>
  <si>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</si>
  <si>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</si>
  <si>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</si>
  <si>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</si>
  <si>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</si>
  <si>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</si>
  <si>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</si>
  <si>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</si>
  <si>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</si>
  <si>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</si>
  <si>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</si>
  <si>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</si>
  <si>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</si>
  <si>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</si>
  <si>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</si>
  <si>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</si>
  <si>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</si>
  <si>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</si>
  <si>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</si>
  <si>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</si>
  <si>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</si>
  <si>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</si>
  <si>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</si>
  <si>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</si>
  <si>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</si>
  <si>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</si>
  <si>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Charlotte</t>
  </si>
  <si>
    <t>OFF-BI-10001679</t>
  </si>
  <si>
    <t>GBC Instant Index System for Binding Systems</t>
  </si>
  <si>
    <t>US-2017-100930</t>
  </si>
  <si>
    <t>CS-12400</t>
  </si>
  <si>
    <t>Christopher Schild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</si>
  <si>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</si>
  <si>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</si>
  <si>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</si>
  <si>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</si>
  <si>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</si>
  <si>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</si>
  <si>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</si>
  <si>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</si>
  <si>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</si>
  <si>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</si>
  <si>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</si>
  <si>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</si>
  <si>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</si>
  <si>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</si>
  <si>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</si>
  <si>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</si>
  <si>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</si>
  <si>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</si>
  <si>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</si>
  <si>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</si>
  <si>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</si>
  <si>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</si>
  <si>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</si>
  <si>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</si>
  <si>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</si>
  <si>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</si>
  <si>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</si>
  <si>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</si>
  <si>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</si>
  <si>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</si>
  <si>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</si>
  <si>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</si>
  <si>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</si>
  <si>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</si>
  <si>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</si>
  <si>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</si>
  <si>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</si>
  <si>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</si>
  <si>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</si>
  <si>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</si>
  <si>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</si>
  <si>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</si>
  <si>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</si>
  <si>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</si>
  <si>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</si>
  <si>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</si>
  <si>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</si>
  <si>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</si>
  <si>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</si>
  <si>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</si>
  <si>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</si>
  <si>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</si>
  <si>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</si>
  <si>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</si>
  <si>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</si>
  <si>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</si>
  <si>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</si>
  <si>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</si>
  <si>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</si>
  <si>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</si>
  <si>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</si>
  <si>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</si>
  <si>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</si>
  <si>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</si>
  <si>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</si>
  <si>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</si>
  <si>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</si>
  <si>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</si>
  <si>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</si>
  <si>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</si>
  <si>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</si>
  <si>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</si>
  <si>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</si>
  <si>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</si>
  <si>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</si>
  <si>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</si>
  <si>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</si>
  <si>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</si>
  <si>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</si>
  <si>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</si>
  <si>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</si>
  <si>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</si>
  <si>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</si>
  <si>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</si>
  <si>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</si>
  <si>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</si>
  <si>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</si>
  <si>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PG-18895</t>
  </si>
  <si>
    <t>Paul Gonzalez</t>
  </si>
  <si>
    <t>Morristown</t>
  </si>
  <si>
    <t>New Jersey</t>
  </si>
  <si>
    <t>OFF-FA-10003472</t>
  </si>
  <si>
    <t>Bagged Rubber Bands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</si>
  <si>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</si>
  <si>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</si>
  <si>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</si>
  <si>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</si>
  <si>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</si>
  <si>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</si>
  <si>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</si>
  <si>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</si>
  <si>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</si>
  <si>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</si>
  <si>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</si>
  <si>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</si>
  <si>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</si>
  <si>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</si>
  <si>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</si>
  <si>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</si>
  <si>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</si>
  <si>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</si>
  <si>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Portland</t>
  </si>
  <si>
    <t>Oregon</t>
  </si>
  <si>
    <t>OFF-PA-10000474</t>
  </si>
  <si>
    <t>Easy-staple paper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</si>
  <si>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</si>
  <si>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</si>
  <si>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</si>
  <si>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</si>
  <si>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</si>
  <si>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</si>
  <si>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</si>
  <si>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</si>
  <si>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</si>
  <si>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</si>
  <si>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</si>
  <si>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</si>
  <si>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</si>
  <si>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</si>
  <si>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</si>
  <si>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</si>
  <si>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</si>
  <si>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</si>
  <si>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</si>
  <si>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</si>
  <si>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</si>
  <si>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</si>
  <si>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</si>
  <si>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</si>
  <si>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</si>
  <si>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</si>
  <si>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</si>
  <si>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</si>
  <si>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</si>
  <si>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</si>
  <si>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</si>
  <si>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</si>
  <si>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</si>
  <si>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</si>
  <si>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</si>
  <si>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</si>
  <si>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</si>
  <si>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</si>
  <si>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</si>
  <si>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</si>
  <si>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</si>
  <si>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</si>
  <si>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</si>
  <si>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</si>
  <si>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</si>
  <si>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</si>
  <si>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</si>
  <si>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</si>
  <si>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</si>
  <si>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</si>
  <si>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</si>
  <si>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</si>
  <si>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</si>
  <si>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</si>
  <si>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</si>
  <si>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KB-16600</t>
  </si>
  <si>
    <t>Ken Brennan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</si>
  <si>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</si>
  <si>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</si>
  <si>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</si>
  <si>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</si>
  <si>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</si>
  <si>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</si>
  <si>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</si>
  <si>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</si>
  <si>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</si>
  <si>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</si>
  <si>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</si>
  <si>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</si>
  <si>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</si>
  <si>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</si>
  <si>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</si>
  <si>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</si>
  <si>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</si>
  <si>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</si>
  <si>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</si>
  <si>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</si>
  <si>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</si>
  <si>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</si>
  <si>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</si>
  <si>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</si>
  <si>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</si>
  <si>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</si>
  <si>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</si>
  <si>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</si>
  <si>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</si>
  <si>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</si>
  <si>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</si>
  <si>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</si>
  <si>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</si>
  <si>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</si>
  <si>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</si>
  <si>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</si>
  <si>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</si>
  <si>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</si>
  <si>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</si>
  <si>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</si>
  <si>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</si>
  <si>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</si>
  <si>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</si>
  <si>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</si>
  <si>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</si>
  <si>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</si>
  <si>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</si>
  <si>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</si>
  <si>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</si>
  <si>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</si>
  <si>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</si>
  <si>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</si>
  <si>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</si>
  <si>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</si>
  <si>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</si>
  <si>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</si>
  <si>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</si>
  <si>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OFF-ST-10002974</t>
  </si>
  <si>
    <t>Trav-L-File Heavy-Duty Shuttle II, Black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</si>
  <si>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</si>
  <si>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</si>
  <si>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</si>
  <si>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</si>
  <si>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</si>
  <si>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</si>
  <si>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</si>
  <si>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</si>
  <si>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</si>
  <si>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</si>
  <si>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</si>
  <si>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</si>
  <si>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</si>
  <si>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</si>
  <si>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</si>
  <si>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</si>
  <si>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</si>
  <si>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</si>
  <si>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</si>
  <si>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</si>
  <si>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</si>
  <si>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</si>
  <si>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</si>
  <si>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</si>
  <si>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</si>
  <si>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</si>
  <si>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</si>
  <si>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</si>
  <si>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</si>
  <si>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</si>
  <si>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</si>
  <si>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</si>
  <si>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</si>
  <si>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</si>
  <si>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</si>
  <si>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</si>
  <si>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</si>
  <si>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</si>
  <si>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</si>
  <si>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</si>
  <si>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</si>
  <si>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</si>
  <si>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</si>
  <si>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</si>
  <si>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</si>
  <si>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</si>
  <si>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</si>
  <si>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</si>
  <si>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</si>
  <si>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</si>
  <si>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</si>
  <si>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</si>
  <si>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</si>
  <si>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</si>
  <si>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</si>
  <si>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</si>
  <si>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</si>
  <si>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</si>
  <si>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</si>
  <si>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</si>
  <si>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</si>
  <si>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</si>
  <si>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</si>
  <si>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</si>
  <si>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</si>
  <si>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CA-2016-129714</t>
  </si>
  <si>
    <t>AB-10060</t>
  </si>
  <si>
    <t>Adam Bellavance</t>
  </si>
  <si>
    <t>TEC-AC-10000290</t>
  </si>
  <si>
    <t>Sabrent 4-Port USB 2.0 Hub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</si>
  <si>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</si>
  <si>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</si>
  <si>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</si>
  <si>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</si>
  <si>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</si>
  <si>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</si>
  <si>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</si>
  <si>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</si>
  <si>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</si>
  <si>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</si>
  <si>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</si>
  <si>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</si>
  <si>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</si>
  <si>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</si>
  <si>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</si>
  <si>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</si>
  <si>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</si>
  <si>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</si>
  <si>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</si>
  <si>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</si>
  <si>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</si>
  <si>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</si>
  <si>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</si>
  <si>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</si>
  <si>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</si>
  <si>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</si>
  <si>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</si>
  <si>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</si>
  <si>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</si>
  <si>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</si>
  <si>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</si>
  <si>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</si>
  <si>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</si>
  <si>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</si>
  <si>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</si>
  <si>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</si>
  <si>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</si>
  <si>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</si>
  <si>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</si>
  <si>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</si>
  <si>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</si>
  <si>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</si>
  <si>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</si>
  <si>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</si>
  <si>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</si>
  <si>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</si>
  <si>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</si>
  <si>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</si>
  <si>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</si>
  <si>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</si>
  <si>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</si>
  <si>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</si>
  <si>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</si>
  <si>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</si>
  <si>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</si>
  <si>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</si>
  <si>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</si>
  <si>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</si>
  <si>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</si>
  <si>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</si>
  <si>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</si>
  <si>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</si>
  <si>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OFF-PA-10003039</t>
  </si>
  <si>
    <t>Xerox 1960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</si>
  <si>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</si>
  <si>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</si>
  <si>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</si>
  <si>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</si>
  <si>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</si>
  <si>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</si>
  <si>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</si>
  <si>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</si>
  <si>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</si>
  <si>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</si>
  <si>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</si>
  <si>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</si>
  <si>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</si>
  <si>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</si>
  <si>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</si>
  <si>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</si>
  <si>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</si>
  <si>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</si>
  <si>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</si>
  <si>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</si>
  <si>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</si>
  <si>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</si>
  <si>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</si>
  <si>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</si>
  <si>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</si>
  <si>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</si>
  <si>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</si>
  <si>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</si>
  <si>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</si>
  <si>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</si>
  <si>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</si>
  <si>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</si>
  <si>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</si>
  <si>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</si>
  <si>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</si>
  <si>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</si>
  <si>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</si>
  <si>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</si>
  <si>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</si>
  <si>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Cincinnati</t>
  </si>
  <si>
    <t>OFF-AR-10004757</t>
  </si>
  <si>
    <t>Crayola Colored Pencils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</si>
  <si>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</si>
  <si>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</si>
  <si>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</si>
  <si>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</si>
  <si>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</si>
  <si>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</si>
  <si>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</si>
  <si>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</si>
  <si>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</si>
  <si>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</si>
  <si>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</si>
  <si>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</si>
  <si>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</si>
  <si>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</si>
  <si>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CA-2015-122259</t>
  </si>
  <si>
    <t>Jackson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</si>
  <si>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</si>
  <si>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</si>
  <si>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</si>
  <si>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</si>
  <si>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</si>
  <si>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</si>
  <si>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</si>
  <si>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</si>
  <si>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</si>
  <si>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</si>
  <si>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</si>
  <si>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</si>
  <si>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</si>
  <si>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</si>
  <si>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</si>
  <si>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</si>
  <si>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</si>
  <si>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</si>
  <si>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</si>
  <si>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</si>
  <si>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</si>
  <si>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</si>
  <si>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</si>
  <si>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</si>
  <si>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</si>
  <si>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</si>
  <si>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</si>
  <si>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</si>
  <si>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</si>
  <si>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</si>
  <si>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</si>
  <si>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</si>
  <si>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</si>
  <si>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</si>
  <si>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</si>
  <si>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</si>
  <si>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</si>
  <si>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</si>
  <si>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</si>
  <si>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</si>
  <si>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</si>
  <si>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</si>
  <si>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</si>
  <si>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</si>
  <si>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</si>
  <si>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</si>
  <si>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</si>
  <si>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</si>
  <si>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</si>
  <si>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</si>
  <si>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</si>
  <si>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</si>
  <si>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</si>
  <si>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</si>
  <si>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</si>
  <si>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Lowell</t>
  </si>
  <si>
    <t>Massachusetts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</si>
  <si>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</si>
  <si>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</si>
  <si>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</si>
  <si>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</si>
  <si>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</si>
  <si>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</si>
  <si>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</si>
  <si>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</si>
  <si>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</si>
  <si>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</si>
  <si>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</si>
  <si>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</si>
  <si>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</si>
  <si>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</si>
  <si>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</si>
  <si>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</si>
  <si>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CA-2017-157252</t>
  </si>
  <si>
    <t>CV-12805</t>
  </si>
  <si>
    <t>Cynthia Voltz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</si>
  <si>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</si>
  <si>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</si>
  <si>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</si>
  <si>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</si>
  <si>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</si>
  <si>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</si>
  <si>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</si>
  <si>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</si>
  <si>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</si>
  <si>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</si>
  <si>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</si>
  <si>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</si>
  <si>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</si>
  <si>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</si>
  <si>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</si>
  <si>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</si>
  <si>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</si>
  <si>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</si>
  <si>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</si>
  <si>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</si>
  <si>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</si>
  <si>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</si>
  <si>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</si>
  <si>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</si>
  <si>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</si>
  <si>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</si>
  <si>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</si>
  <si>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</si>
  <si>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</si>
  <si>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</si>
  <si>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</si>
  <si>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</si>
  <si>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</si>
  <si>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</si>
  <si>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</si>
  <si>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</si>
  <si>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CA-2016-100153</t>
  </si>
  <si>
    <t>KH-16630</t>
  </si>
  <si>
    <t>Ken Heidel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</si>
  <si>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</si>
  <si>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</si>
  <si>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</si>
  <si>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</si>
  <si>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</si>
  <si>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</si>
  <si>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</si>
  <si>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</si>
  <si>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</si>
  <si>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NF-18385</t>
  </si>
  <si>
    <t>Natalie Fritzler</t>
  </si>
  <si>
    <t>FUR-CH-10002331</t>
  </si>
  <si>
    <t>Hon 4700 Series Mobuis Mid-Back Task Chairs with Adjustable Arms</t>
  </si>
  <si>
    <t>OFF-EN-10001415</t>
  </si>
  <si>
    <t>CA-2015-109638</t>
  </si>
  <si>
    <t>JH-15985</t>
  </si>
  <si>
    <t>Joseph Holt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</si>
  <si>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</si>
  <si>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</si>
  <si>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</si>
  <si>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</si>
  <si>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</si>
  <si>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</si>
  <si>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</si>
  <si>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</si>
  <si>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</si>
  <si>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</si>
  <si>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</si>
  <si>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</si>
  <si>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</si>
  <si>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</si>
  <si>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</si>
  <si>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</si>
  <si>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</si>
  <si>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</si>
  <si>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</si>
  <si>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</si>
  <si>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</si>
  <si>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</si>
  <si>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</si>
  <si>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</si>
  <si>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</si>
  <si>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</si>
  <si>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</si>
  <si>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</si>
  <si>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</si>
  <si>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CC-12670</t>
  </si>
  <si>
    <t>Craig Carreira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</si>
  <si>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</si>
  <si>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</si>
  <si>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</si>
  <si>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</si>
  <si>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</si>
  <si>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</si>
  <si>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</si>
  <si>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</si>
  <si>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</si>
  <si>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</si>
  <si>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</si>
  <si>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</si>
  <si>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</si>
  <si>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</si>
  <si>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</si>
  <si>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</si>
  <si>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</si>
  <si>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</si>
  <si>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</si>
  <si>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</si>
  <si>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</si>
  <si>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</si>
  <si>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</si>
  <si>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</si>
  <si>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KH-16690</t>
  </si>
  <si>
    <t>Kristen Hastings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</si>
  <si>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</si>
  <si>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</si>
  <si>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</si>
  <si>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</si>
  <si>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</si>
  <si>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</si>
  <si>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</si>
  <si>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</si>
  <si>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</si>
  <si>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</si>
  <si>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</si>
  <si>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</si>
  <si>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</si>
  <si>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</si>
  <si>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</si>
  <si>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</si>
  <si>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</si>
  <si>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</si>
  <si>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</si>
  <si>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</si>
  <si>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</si>
  <si>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</si>
  <si>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</si>
  <si>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</si>
  <si>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</si>
  <si>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</si>
  <si>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</si>
  <si>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</si>
  <si>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</si>
  <si>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</si>
  <si>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</si>
  <si>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</si>
  <si>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</si>
  <si>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</si>
  <si>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</si>
  <si>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</si>
  <si>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</si>
  <si>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</si>
  <si>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</si>
  <si>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</si>
  <si>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</si>
  <si>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</si>
  <si>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</si>
  <si>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</si>
  <si>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</si>
  <si>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</si>
  <si>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</si>
  <si>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</si>
  <si>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</si>
  <si>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</si>
  <si>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</si>
  <si>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</si>
  <si>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</si>
  <si>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</si>
  <si>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</si>
  <si>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</si>
  <si>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</si>
  <si>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</si>
  <si>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</si>
  <si>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</si>
  <si>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</si>
  <si>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</si>
  <si>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</si>
  <si>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</si>
  <si>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</si>
  <si>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</si>
  <si>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</si>
  <si>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</si>
  <si>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</si>
  <si>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</si>
  <si>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</si>
  <si>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</si>
  <si>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</si>
  <si>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</si>
  <si>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</si>
  <si>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</si>
  <si>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</si>
  <si>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</si>
  <si>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</si>
  <si>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</si>
  <si>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</si>
  <si>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</si>
  <si>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</si>
  <si>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</si>
  <si>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</si>
  <si>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</si>
  <si>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</si>
  <si>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</si>
  <si>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</si>
  <si>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</si>
  <si>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</si>
  <si>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</si>
  <si>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</si>
  <si>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</si>
  <si>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</si>
  <si>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</si>
  <si>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</si>
  <si>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</si>
  <si>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</si>
  <si>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</si>
  <si>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</si>
  <si>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CA-2016-106341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</si>
  <si>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</si>
  <si>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</si>
  <si>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</si>
  <si>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</si>
  <si>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</si>
  <si>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</si>
  <si>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</si>
  <si>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</si>
  <si>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</si>
  <si>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</si>
  <si>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</si>
  <si>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</si>
  <si>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</si>
  <si>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</si>
  <si>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</si>
  <si>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</si>
  <si>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</si>
  <si>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</si>
  <si>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</si>
  <si>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</si>
  <si>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</si>
  <si>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</si>
  <si>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</si>
  <si>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</si>
  <si>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</si>
  <si>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</si>
  <si>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</si>
  <si>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</si>
  <si>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Lawrence</t>
  </si>
  <si>
    <t>OFF-FA-10002815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</si>
  <si>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</si>
  <si>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</si>
  <si>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</si>
  <si>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</si>
  <si>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</si>
  <si>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</si>
  <si>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</si>
  <si>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</si>
  <si>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</si>
  <si>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</si>
  <si>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</si>
  <si>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</si>
  <si>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</si>
  <si>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</si>
  <si>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</si>
  <si>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</si>
  <si>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</si>
  <si>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</si>
  <si>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</si>
  <si>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</si>
  <si>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</si>
  <si>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</si>
  <si>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</si>
  <si>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</si>
  <si>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</si>
  <si>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</si>
  <si>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</si>
  <si>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</si>
  <si>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</si>
  <si>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</si>
  <si>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</si>
  <si>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</si>
  <si>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</si>
  <si>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</si>
  <si>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</si>
  <si>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</si>
  <si>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</si>
  <si>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</si>
  <si>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</si>
  <si>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</si>
  <si>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</si>
  <si>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</si>
  <si>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</si>
  <si>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ES-14080</t>
  </si>
  <si>
    <t>Erin Smith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</si>
  <si>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</si>
  <si>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</si>
  <si>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</si>
  <si>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</si>
  <si>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</si>
  <si>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</si>
  <si>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</si>
  <si>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</si>
  <si>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</si>
  <si>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</si>
  <si>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</si>
  <si>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</si>
  <si>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CA-2015-113173</t>
  </si>
  <si>
    <t>OFF-BI-10004738</t>
  </si>
  <si>
    <t>Flexible Leather- Look Classic Collection Ring Binder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</si>
  <si>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</si>
  <si>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</si>
  <si>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</si>
  <si>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</si>
  <si>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</si>
  <si>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</si>
  <si>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</si>
  <si>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</si>
  <si>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</si>
  <si>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</si>
  <si>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</si>
  <si>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</si>
  <si>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</si>
  <si>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</si>
  <si>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</si>
  <si>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</si>
  <si>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</si>
  <si>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</si>
  <si>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</si>
  <si>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</si>
  <si>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</si>
  <si>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</si>
  <si>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</si>
  <si>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</si>
  <si>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</si>
  <si>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</si>
  <si>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</si>
  <si>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</si>
  <si>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</si>
  <si>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</si>
  <si>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</si>
  <si>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</si>
  <si>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</si>
  <si>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</si>
  <si>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</si>
  <si>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</si>
  <si>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</si>
  <si>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</si>
  <si>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</si>
  <si>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</si>
  <si>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</si>
  <si>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OFF-PA-10004530</t>
  </si>
  <si>
    <t>Personal Creations Ink Jet Cards and Labels</t>
  </si>
  <si>
    <t>OFF-PA-10001450</t>
  </si>
  <si>
    <t>Rediform S.O.S. Phone Message Books</t>
  </si>
  <si>
    <t>OFF-SU-10001574</t>
  </si>
  <si>
    <t>Acme Value Line Scissors</t>
  </si>
  <si>
    <t>CA-2015-132906</t>
  </si>
  <si>
    <t>CC-12145</t>
  </si>
  <si>
    <t>Charles Crestani</t>
  </si>
  <si>
    <t>OFF-SU-10004498</t>
  </si>
  <si>
    <t>Martin-Yale Premier Letter Opener</t>
  </si>
  <si>
    <t>CA-2015-128139</t>
  </si>
  <si>
    <t>BD-11725</t>
  </si>
  <si>
    <t>Bruce Degenhardt</t>
  </si>
  <si>
    <t>Richmond</t>
  </si>
  <si>
    <t>FUR-CH-10003956</t>
  </si>
  <si>
    <t>Novimex High-Tech Fabric Mesh Task Chair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</si>
  <si>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</si>
  <si>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</si>
  <si>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</si>
  <si>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</si>
  <si>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</si>
  <si>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</si>
  <si>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</si>
  <si>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</si>
  <si>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</si>
  <si>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</si>
  <si>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</si>
  <si>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</si>
  <si>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</si>
  <si>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</si>
  <si>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</si>
  <si>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</si>
  <si>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</si>
  <si>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</si>
  <si>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</si>
  <si>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</si>
  <si>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</si>
  <si>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</si>
  <si>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</si>
  <si>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TEC-CO-10004115</t>
  </si>
  <si>
    <t>Sharp AL-1530CS Digital Copier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</si>
  <si>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</si>
  <si>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</si>
  <si>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</si>
  <si>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</si>
  <si>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</si>
  <si>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</si>
  <si>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</si>
  <si>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</si>
  <si>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</si>
  <si>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</si>
  <si>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</si>
  <si>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</si>
  <si>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</si>
  <si>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</si>
  <si>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</si>
  <si>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</si>
  <si>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</si>
  <si>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</si>
  <si>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</si>
  <si>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OFF-BI-10001543</t>
  </si>
  <si>
    <t>GBC VeloBinder Manual Binding System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</si>
  <si>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</si>
  <si>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</si>
  <si>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</si>
  <si>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</si>
  <si>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</si>
  <si>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</si>
  <si>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</si>
  <si>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OFF-AR-10001246</t>
  </si>
  <si>
    <t>Newell 317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</si>
  <si>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</si>
  <si>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</si>
  <si>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</si>
  <si>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</si>
  <si>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</si>
  <si>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</si>
  <si>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</si>
  <si>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</si>
  <si>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</si>
  <si>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</si>
  <si>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</si>
  <si>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</si>
  <si>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</si>
  <si>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</si>
  <si>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</si>
  <si>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</si>
  <si>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</si>
  <si>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</si>
  <si>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</si>
  <si>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</si>
  <si>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</si>
  <si>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</si>
  <si>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</si>
  <si>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</si>
  <si>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</si>
  <si>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</si>
  <si>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</si>
  <si>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</si>
  <si>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</si>
  <si>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CA-2017-153787</t>
  </si>
  <si>
    <t>AT-10735</t>
  </si>
  <si>
    <t>Annie Thurman</t>
  </si>
  <si>
    <t>OFF-AP-10001563</t>
  </si>
  <si>
    <t>Belkin Premiere Surge Master II 8-outlet surge protector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</si>
  <si>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</si>
  <si>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</si>
  <si>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</si>
  <si>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</si>
  <si>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</si>
  <si>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</si>
  <si>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</si>
  <si>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</si>
  <si>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</si>
  <si>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</si>
  <si>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</si>
  <si>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</si>
  <si>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</si>
  <si>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</si>
  <si>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</si>
  <si>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</si>
  <si>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</si>
  <si>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</si>
  <si>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</si>
  <si>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</si>
  <si>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</si>
  <si>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</si>
  <si>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</si>
  <si>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</si>
  <si>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</si>
  <si>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</si>
  <si>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</si>
  <si>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</si>
  <si>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</si>
  <si>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</si>
  <si>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</si>
  <si>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CA-2017-106103</t>
  </si>
  <si>
    <t>SC-20305</t>
  </si>
  <si>
    <t>Sean Christensen</t>
  </si>
  <si>
    <t>Rochester Hills</t>
  </si>
  <si>
    <t>CA-2016-103947</t>
  </si>
  <si>
    <t>BB-10990</t>
  </si>
  <si>
    <t>Barry Blumstein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</si>
  <si>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</si>
  <si>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</si>
  <si>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</si>
  <si>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</si>
  <si>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</si>
  <si>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</si>
  <si>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</si>
  <si>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</si>
  <si>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</si>
  <si>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</si>
  <si>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</si>
  <si>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</si>
  <si>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</si>
  <si>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</si>
  <si>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AR-10405</t>
  </si>
  <si>
    <t>Allen Rosenblatt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</si>
  <si>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</si>
  <si>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</si>
  <si>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</si>
  <si>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</si>
  <si>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</si>
  <si>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</si>
  <si>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</si>
  <si>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</si>
  <si>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</si>
  <si>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</si>
  <si>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</si>
  <si>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</si>
  <si>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</si>
  <si>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</si>
  <si>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</si>
  <si>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</si>
  <si>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</si>
  <si>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</si>
  <si>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</si>
  <si>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</si>
  <si>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OFF-ST-10001522</t>
  </si>
  <si>
    <t>Gould Plastics 18-Pocket Panel Bin, 34w x 5-1/4d x 20-1/2h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</si>
  <si>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</si>
  <si>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</si>
  <si>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</si>
  <si>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</si>
  <si>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</si>
  <si>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</si>
  <si>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</si>
  <si>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</si>
  <si>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</si>
  <si>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</si>
  <si>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</si>
  <si>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</si>
  <si>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</si>
  <si>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</si>
  <si>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</si>
  <si>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MO-17800</t>
  </si>
  <si>
    <t>Meg O'Connel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</si>
  <si>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</si>
  <si>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</si>
  <si>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</si>
  <si>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</si>
  <si>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</si>
  <si>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</si>
  <si>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TD-20995</t>
  </si>
  <si>
    <t>Tamara Dahlen</t>
  </si>
  <si>
    <t>OFF-AR-10001954</t>
  </si>
  <si>
    <t>Newell 331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</si>
  <si>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</si>
  <si>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</si>
  <si>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</si>
  <si>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</si>
  <si>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</si>
  <si>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</si>
  <si>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</si>
  <si>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</si>
  <si>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</si>
  <si>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</si>
  <si>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</si>
  <si>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</si>
  <si>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</si>
  <si>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</si>
  <si>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</si>
  <si>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</si>
  <si>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</si>
  <si>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</si>
  <si>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</si>
  <si>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CA-2014-157784</t>
  </si>
  <si>
    <t>MC-17845</t>
  </si>
  <si>
    <t>Michael Chen</t>
  </si>
  <si>
    <t>Mississippi</t>
  </si>
  <si>
    <t>OFF-LA-10001934</t>
  </si>
  <si>
    <t>Avery 516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</si>
  <si>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</si>
  <si>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</si>
  <si>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</si>
  <si>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</si>
  <si>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</si>
  <si>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</si>
  <si>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</si>
  <si>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</si>
  <si>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</si>
  <si>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</si>
  <si>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</si>
  <si>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</si>
  <si>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</si>
  <si>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</si>
  <si>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</si>
  <si>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</si>
  <si>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</si>
  <si>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</si>
  <si>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</si>
  <si>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</si>
  <si>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</si>
  <si>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</si>
  <si>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</si>
  <si>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</si>
  <si>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</si>
  <si>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</si>
  <si>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</si>
  <si>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</si>
  <si>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</si>
  <si>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</si>
  <si>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</si>
  <si>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</si>
  <si>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</si>
  <si>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</si>
  <si>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</si>
  <si>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</si>
  <si>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</si>
  <si>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</si>
  <si>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</si>
  <si>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</si>
  <si>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</si>
  <si>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</si>
  <si>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</si>
  <si>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TEC-AC-10002399</t>
  </si>
  <si>
    <t>SanDisk Cruzer 32 GB USB Flash Drive</t>
  </si>
  <si>
    <t>CA-2014-112158</t>
  </si>
  <si>
    <t>DP-13165</t>
  </si>
  <si>
    <t>David Philippe</t>
  </si>
  <si>
    <t>FUR-BO-10003272</t>
  </si>
  <si>
    <t>O'Sullivan Living Dimensions 5-Shelf Bookcases</t>
  </si>
  <si>
    <t>OFF-BI-10000050</t>
  </si>
  <si>
    <t>Angle-D Binders with Locking Rings, Label Holders</t>
  </si>
  <si>
    <t>CA-2014-113887</t>
  </si>
  <si>
    <t>TH-21550</t>
  </si>
  <si>
    <t>Tracy Hopkins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</si>
  <si>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</si>
  <si>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</si>
  <si>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</si>
  <si>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</si>
  <si>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</si>
  <si>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</si>
  <si>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</si>
  <si>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</si>
  <si>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</si>
  <si>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</si>
  <si>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</si>
  <si>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</si>
  <si>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</si>
  <si>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</si>
  <si>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FUR-FU-10000010</t>
  </si>
  <si>
    <t>DAX Value U-Channel Document Frames, Easel Back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</si>
  <si>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</si>
  <si>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</si>
  <si>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</si>
  <si>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</si>
  <si>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</si>
  <si>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</si>
  <si>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</si>
  <si>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</si>
  <si>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</si>
  <si>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MP-17965</t>
  </si>
  <si>
    <t>Michael Paige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</si>
  <si>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</si>
  <si>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</si>
  <si>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</si>
  <si>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</si>
  <si>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</si>
  <si>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</si>
  <si>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</si>
  <si>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</si>
  <si>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</si>
  <si>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</si>
  <si>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</si>
  <si>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</si>
  <si>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</si>
  <si>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</si>
  <si>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</si>
  <si>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</si>
  <si>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</si>
  <si>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</si>
  <si>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</si>
  <si>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</si>
  <si>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</si>
  <si>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</si>
  <si>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</si>
  <si>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</si>
  <si>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</si>
  <si>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</si>
  <si>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</si>
  <si>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</si>
  <si>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</si>
  <si>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</si>
  <si>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</si>
  <si>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</si>
  <si>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</si>
  <si>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</si>
  <si>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</si>
  <si>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</si>
  <si>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</si>
  <si>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</si>
  <si>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</si>
  <si>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</si>
  <si>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Naperville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</si>
  <si>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</si>
  <si>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</si>
  <si>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</si>
  <si>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</si>
  <si>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</si>
  <si>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</si>
  <si>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</si>
  <si>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OFF-PA-10002615</t>
  </si>
  <si>
    <t>Ampad Gold Fibre Wirebound Steno Books, 6" x 9", Gregg Ruled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</si>
  <si>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</si>
  <si>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</si>
  <si>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</si>
  <si>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</si>
  <si>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</si>
  <si>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</si>
  <si>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</si>
  <si>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</si>
  <si>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</si>
  <si>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</si>
  <si>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</si>
  <si>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</si>
  <si>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</si>
  <si>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</si>
  <si>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</si>
  <si>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</si>
  <si>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</si>
  <si>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</si>
  <si>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</si>
  <si>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</si>
  <si>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</si>
  <si>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</si>
  <si>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</si>
  <si>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</si>
  <si>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CA-2015-112319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</si>
  <si>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</si>
  <si>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</si>
  <si>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</si>
  <si>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</si>
  <si>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</si>
  <si>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</si>
  <si>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</si>
  <si>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</si>
  <si>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</si>
  <si>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</si>
  <si>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</si>
  <si>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</si>
  <si>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</si>
  <si>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</si>
  <si>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</si>
  <si>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</si>
  <si>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</si>
  <si>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</si>
  <si>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</si>
  <si>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</si>
  <si>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</si>
  <si>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LE-16810</t>
  </si>
  <si>
    <t>Laurel Elliston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</si>
  <si>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</si>
  <si>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</si>
  <si>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</si>
  <si>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</si>
  <si>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</si>
  <si>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</si>
  <si>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</si>
  <si>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</si>
  <si>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</si>
  <si>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</si>
  <si>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</si>
  <si>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</si>
  <si>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</si>
  <si>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</si>
  <si>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</si>
  <si>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</si>
  <si>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</si>
  <si>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</si>
  <si>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</si>
  <si>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</si>
  <si>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</si>
  <si>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OFF-PA-10000157</t>
  </si>
  <si>
    <t>Xerox 191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</si>
  <si>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</si>
  <si>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</si>
  <si>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</si>
  <si>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</si>
  <si>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</si>
  <si>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</si>
  <si>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</si>
  <si>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</si>
  <si>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</si>
  <si>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</si>
  <si>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</si>
  <si>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</si>
  <si>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</si>
  <si>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</si>
  <si>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</si>
  <si>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</si>
  <si>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</si>
  <si>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</si>
  <si>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</si>
  <si>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</si>
  <si>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</si>
  <si>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</si>
  <si>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</si>
  <si>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</si>
  <si>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</si>
  <si>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</si>
  <si>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</si>
  <si>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</si>
  <si>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</si>
  <si>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</si>
  <si>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</si>
  <si>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</si>
  <si>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</si>
  <si>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</si>
  <si>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</si>
  <si>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</si>
  <si>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</si>
  <si>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OFF-PA-10003724</t>
  </si>
  <si>
    <t>Wirebound Message Book, 4 per Page</t>
  </si>
  <si>
    <t>CA-2015-124653</t>
  </si>
  <si>
    <t>DB-13120</t>
  </si>
  <si>
    <t>David Bremer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</si>
  <si>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</si>
  <si>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</si>
  <si>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</si>
  <si>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</si>
  <si>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</si>
  <si>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</si>
  <si>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</si>
  <si>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</si>
  <si>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</si>
  <si>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</si>
  <si>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</si>
  <si>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</si>
  <si>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</si>
  <si>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</si>
  <si>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</si>
  <si>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</si>
  <si>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</si>
  <si>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</si>
  <si>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</si>
  <si>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</si>
  <si>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</si>
  <si>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</si>
  <si>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</si>
  <si>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</si>
  <si>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</si>
  <si>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</si>
  <si>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</si>
  <si>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</si>
  <si>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</si>
  <si>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</si>
  <si>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</si>
  <si>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</si>
  <si>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</si>
  <si>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FUR-FU-10003347</t>
  </si>
  <si>
    <t>Coloredge Poster Frame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</si>
  <si>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</si>
  <si>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</si>
  <si>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</si>
  <si>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</si>
  <si>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</si>
  <si>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</si>
  <si>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</si>
  <si>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</si>
  <si>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</si>
  <si>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</si>
  <si>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</si>
  <si>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</si>
  <si>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</si>
  <si>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</si>
  <si>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</si>
  <si>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</si>
  <si>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</si>
  <si>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</si>
  <si>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</si>
  <si>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</si>
  <si>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</si>
  <si>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</si>
  <si>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</si>
  <si>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</si>
  <si>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</si>
  <si>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</si>
  <si>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</si>
  <si>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</si>
  <si>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</si>
  <si>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</si>
  <si>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</si>
  <si>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</si>
  <si>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</si>
  <si>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</si>
  <si>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</si>
  <si>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</si>
  <si>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</si>
  <si>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</si>
  <si>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</si>
  <si>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</si>
  <si>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</si>
  <si>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</si>
  <si>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</si>
  <si>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</si>
  <si>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</si>
  <si>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</si>
  <si>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</si>
  <si>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</si>
  <si>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</si>
  <si>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</si>
  <si>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</si>
  <si>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</si>
  <si>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</si>
  <si>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</si>
  <si>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</si>
  <si>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</si>
  <si>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</si>
  <si>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</si>
  <si>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</si>
  <si>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</si>
  <si>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US-2016-137547</t>
  </si>
  <si>
    <t>EB-13705</t>
  </si>
  <si>
    <t>Ed Braxton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</si>
  <si>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</si>
  <si>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</si>
  <si>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</si>
  <si>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</si>
  <si>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</si>
  <si>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</si>
  <si>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</si>
  <si>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</si>
  <si>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</si>
  <si>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</si>
  <si>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</si>
  <si>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</si>
  <si>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</si>
  <si>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</si>
  <si>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</si>
  <si>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</si>
  <si>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</si>
  <si>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</si>
  <si>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</si>
  <si>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</si>
  <si>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</si>
  <si>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</si>
  <si>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</si>
  <si>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</si>
  <si>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</si>
  <si>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</si>
  <si>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</si>
  <si>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</si>
  <si>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</si>
  <si>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</si>
  <si>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</si>
  <si>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</si>
  <si>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</si>
  <si>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</si>
  <si>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</si>
  <si>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</si>
  <si>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</si>
  <si>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</si>
  <si>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</si>
  <si>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</si>
  <si>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</si>
  <si>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</si>
  <si>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</si>
  <si>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GT-14710</t>
  </si>
  <si>
    <t>Greg Tran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</si>
  <si>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</si>
  <si>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</si>
  <si>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</si>
  <si>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</si>
  <si>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</si>
  <si>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</si>
  <si>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</si>
  <si>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</si>
  <si>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</si>
  <si>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</si>
  <si>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</si>
  <si>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</si>
  <si>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</si>
  <si>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</si>
  <si>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</si>
  <si>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</si>
  <si>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</si>
  <si>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</si>
  <si>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</si>
  <si>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</si>
  <si>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</si>
  <si>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</si>
  <si>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</si>
  <si>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</si>
  <si>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</si>
  <si>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</si>
  <si>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</si>
  <si>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</si>
  <si>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</si>
  <si>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</si>
  <si>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</si>
  <si>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</si>
  <si>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</si>
  <si>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</si>
  <si>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</si>
  <si>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</si>
  <si>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</si>
  <si>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</si>
  <si>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</si>
  <si>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</si>
  <si>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</si>
  <si>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</si>
  <si>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</si>
  <si>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</si>
  <si>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</si>
  <si>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</si>
  <si>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</si>
  <si>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TEC-PH-10002496</t>
  </si>
  <si>
    <t>Cisco SPA301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</si>
  <si>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</si>
  <si>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</si>
  <si>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</si>
  <si>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</si>
  <si>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</si>
  <si>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</si>
  <si>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</si>
  <si>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OFF-PA-10004470</t>
  </si>
  <si>
    <t>Adams Write n' Stick Phone Message Book, 11" X 5 1/4", 200 Messages</t>
  </si>
  <si>
    <t>CA-2016-116736</t>
  </si>
  <si>
    <t>CC-12430</t>
  </si>
  <si>
    <t>Chuck Clark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</si>
  <si>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</si>
  <si>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</si>
  <si>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</si>
  <si>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</si>
  <si>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</si>
  <si>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</si>
  <si>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</si>
  <si>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CA-2015-129098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</si>
  <si>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</si>
  <si>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</si>
  <si>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</si>
  <si>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</si>
  <si>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</si>
  <si>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</si>
  <si>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</si>
  <si>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</si>
  <si>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</si>
  <si>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</si>
  <si>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</si>
  <si>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</si>
  <si>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</si>
  <si>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CA-2014-104976</t>
  </si>
  <si>
    <t>OFF-PA-10003845</t>
  </si>
  <si>
    <t>Xerox 1987</t>
  </si>
  <si>
    <t>CA-2017-132934</t>
  </si>
  <si>
    <t>TEC-AC-10000927</t>
  </si>
  <si>
    <t xml:space="preserve">Anker Ultrathin Bluetooth Wireless Keyboard Aluminum Cover with Stand 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</si>
  <si>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</si>
  <si>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</si>
  <si>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</si>
  <si>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</si>
  <si>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</si>
  <si>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</si>
  <si>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</si>
  <si>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</si>
  <si>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</si>
  <si>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</si>
  <si>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</si>
  <si>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</si>
  <si>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US-2016-114622</t>
  </si>
  <si>
    <t>JR-16210</t>
  </si>
  <si>
    <t>Justin Ritter</t>
  </si>
  <si>
    <t>OFF-BI-10004716</t>
  </si>
  <si>
    <t>Wilson Jones Hanging Recycled Pressboard Data Binders</t>
  </si>
  <si>
    <t>CA-2016-130477</t>
  </si>
  <si>
    <t>LC-17140</t>
  </si>
  <si>
    <t>Logan Currie</t>
  </si>
  <si>
    <t>OFF-PA-10002947</t>
  </si>
  <si>
    <t>Xerox 1923</t>
  </si>
  <si>
    <t>OFF-PA-10000019</t>
  </si>
  <si>
    <t>Xerox 1931</t>
  </si>
  <si>
    <t>CA-2015-133627</t>
  </si>
  <si>
    <t>SC-20050</t>
  </si>
  <si>
    <t>Sample Company A</t>
  </si>
  <si>
    <t>Norwich</t>
  </si>
  <si>
    <t>US-2014-141215</t>
  </si>
  <si>
    <t>FUR-TA-10001520</t>
  </si>
  <si>
    <t>Lesro Sheffield Collection Coffee Table, End Table, Center Table, Corner Table</t>
  </si>
  <si>
    <t>FUR-CH-10003379</t>
  </si>
  <si>
    <t>Global Commerce Series High-Back Swivel/Tilt Chairs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</si>
  <si>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</si>
  <si>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</si>
  <si>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</si>
  <si>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</si>
  <si>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</si>
  <si>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</si>
  <si>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</si>
  <si>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</si>
  <si>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</si>
  <si>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</si>
  <si>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</si>
  <si>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</si>
  <si>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</si>
  <si>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</si>
  <si>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</si>
  <si>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</si>
  <si>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</si>
  <si>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</si>
  <si>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</si>
  <si>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</si>
  <si>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</si>
  <si>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</si>
  <si>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</si>
  <si>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</si>
  <si>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</si>
  <si>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</si>
  <si>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</si>
  <si>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</si>
  <si>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</si>
  <si>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</si>
  <si>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</si>
  <si>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</si>
  <si>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</si>
  <si>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</si>
  <si>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</si>
  <si>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</si>
  <si>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</si>
  <si>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</si>
  <si>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</si>
  <si>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</si>
  <si>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OFF-AP-10001058</t>
  </si>
  <si>
    <t>Sanyo 2.5 Cubic Foot Mid-Size Office Refrigerators</t>
  </si>
  <si>
    <t>CA-2015-148250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</si>
  <si>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</si>
  <si>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</si>
  <si>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</si>
  <si>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</si>
  <si>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</si>
  <si>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</si>
  <si>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</si>
  <si>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</si>
  <si>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</si>
  <si>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</si>
  <si>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</si>
  <si>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</si>
  <si>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</si>
  <si>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</si>
  <si>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</si>
  <si>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</si>
  <si>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</si>
  <si>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</si>
  <si>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</si>
  <si>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</si>
  <si>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</si>
  <si>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</si>
  <si>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</si>
  <si>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</si>
  <si>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CA-2017-131156</t>
  </si>
  <si>
    <t>KH-16360</t>
  </si>
  <si>
    <t>Katherine Hughes</t>
  </si>
  <si>
    <t>FUR-FU-10001940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</si>
  <si>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</si>
  <si>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</si>
  <si>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</si>
  <si>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</si>
  <si>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</si>
  <si>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</si>
  <si>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</si>
  <si>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</si>
  <si>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</si>
  <si>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</si>
  <si>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</si>
  <si>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</si>
  <si>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</si>
  <si>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</si>
  <si>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</si>
  <si>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</si>
  <si>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</si>
  <si>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</si>
  <si>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</si>
  <si>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</si>
  <si>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</si>
  <si>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</si>
  <si>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</si>
  <si>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</si>
  <si>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</si>
  <si>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</si>
  <si>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</si>
  <si>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</si>
  <si>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</si>
  <si>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</si>
  <si>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</si>
  <si>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</si>
  <si>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</si>
  <si>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</si>
  <si>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</si>
  <si>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</si>
  <si>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</si>
  <si>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</si>
  <si>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</si>
  <si>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</si>
  <si>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</si>
  <si>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</si>
  <si>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</si>
  <si>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</si>
  <si>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</si>
  <si>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</si>
  <si>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</si>
  <si>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</si>
  <si>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</si>
  <si>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</si>
  <si>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</si>
  <si>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</si>
  <si>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</si>
  <si>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</si>
  <si>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</si>
  <si>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</si>
  <si>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</si>
  <si>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</si>
  <si>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</si>
  <si>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</si>
  <si>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</si>
  <si>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</si>
  <si>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</si>
  <si>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TS-21610</t>
  </si>
  <si>
    <t>Troy Staebel</t>
  </si>
  <si>
    <t>CA-2016-105585</t>
  </si>
  <si>
    <t>RF-19735</t>
  </si>
  <si>
    <t>Roland Fjeld</t>
  </si>
  <si>
    <t>OFF-PA-10003625</t>
  </si>
  <si>
    <t>Xerox 1979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</si>
  <si>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</si>
  <si>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</si>
  <si>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</si>
  <si>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</si>
  <si>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</si>
  <si>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</si>
  <si>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</si>
  <si>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</si>
  <si>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</si>
  <si>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</si>
  <si>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</si>
  <si>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</si>
  <si>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</si>
  <si>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</si>
  <si>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</si>
  <si>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</si>
  <si>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</si>
  <si>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</si>
  <si>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RH-19495</t>
  </si>
  <si>
    <t>Rick Hansen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</si>
  <si>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</si>
  <si>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</si>
  <si>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</si>
  <si>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</si>
  <si>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</si>
  <si>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</si>
  <si>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</si>
  <si>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</si>
  <si>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</si>
  <si>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OFF-PA-10001790</t>
  </si>
  <si>
    <t>Xerox 1910</t>
  </si>
  <si>
    <t>CA-2015-105312</t>
  </si>
  <si>
    <t>MT-17815</t>
  </si>
  <si>
    <t>Meg Tillman</t>
  </si>
  <si>
    <t>OFF-BI-10002049</t>
  </si>
  <si>
    <t>UniKeep View Case Binders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</si>
  <si>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</si>
  <si>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</si>
  <si>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</si>
  <si>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</si>
  <si>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</si>
  <si>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</si>
  <si>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</si>
  <si>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</si>
  <si>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</si>
  <si>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</si>
  <si>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</si>
  <si>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</si>
  <si>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</si>
  <si>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</si>
  <si>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</si>
  <si>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</si>
  <si>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</si>
  <si>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</si>
  <si>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</si>
  <si>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</si>
  <si>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</si>
  <si>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</si>
  <si>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</si>
  <si>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</si>
  <si>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</si>
  <si>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</si>
  <si>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</si>
  <si>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</si>
  <si>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</si>
  <si>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</si>
  <si>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</si>
  <si>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</si>
  <si>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</si>
  <si>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</si>
  <si>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</si>
  <si>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</si>
  <si>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</si>
  <si>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</si>
  <si>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</si>
  <si>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</si>
  <si>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</si>
  <si>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</si>
  <si>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</si>
  <si>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</si>
  <si>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</si>
  <si>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</si>
  <si>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</si>
  <si>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FUR-FU-10000629</t>
  </si>
  <si>
    <t>9-3/4 Diameter Round Wall Clock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</si>
  <si>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</si>
  <si>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</si>
  <si>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</si>
  <si>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</si>
  <si>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</si>
  <si>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</si>
  <si>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</si>
  <si>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</si>
  <si>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</si>
  <si>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CA-2016-113061</t>
  </si>
  <si>
    <t>EL-13735</t>
  </si>
  <si>
    <t>Ed Ludwig</t>
  </si>
  <si>
    <t>Jefferson City</t>
  </si>
  <si>
    <t>Missouri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</si>
  <si>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</si>
  <si>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</si>
  <si>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</si>
  <si>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</si>
  <si>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</si>
  <si>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</si>
  <si>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</si>
  <si>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</si>
  <si>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</si>
  <si>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</si>
  <si>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</si>
  <si>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</si>
  <si>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</si>
  <si>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</si>
  <si>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</si>
  <si>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</si>
  <si>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</si>
  <si>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</si>
  <si>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</si>
  <si>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</si>
  <si>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</si>
  <si>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</si>
  <si>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</si>
  <si>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</si>
  <si>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</si>
  <si>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</si>
  <si>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</si>
  <si>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</si>
  <si>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</si>
  <si>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</si>
  <si>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</si>
  <si>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</si>
  <si>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</si>
  <si>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</si>
  <si>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</si>
  <si>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</si>
  <si>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</si>
  <si>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</si>
  <si>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</si>
  <si>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</si>
  <si>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</si>
  <si>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</si>
  <si>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</si>
  <si>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</si>
  <si>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</si>
  <si>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</si>
  <si>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</si>
  <si>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</si>
  <si>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</si>
  <si>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</si>
  <si>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</si>
  <si>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</si>
  <si>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</si>
  <si>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</si>
  <si>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</si>
  <si>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</si>
  <si>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</si>
  <si>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</si>
  <si>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US-2015-150161</t>
  </si>
  <si>
    <t>CA-2015-144652</t>
  </si>
  <si>
    <t>SN-20560</t>
  </si>
  <si>
    <t>Skye Norling</t>
  </si>
  <si>
    <t>OFF-AR-10003732</t>
  </si>
  <si>
    <t>Newell 333</t>
  </si>
  <si>
    <t>CA-2016-152814</t>
  </si>
  <si>
    <t>EH-14005</t>
  </si>
  <si>
    <t>Erica Hernandez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</si>
  <si>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</si>
  <si>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</si>
  <si>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</si>
  <si>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</si>
  <si>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</si>
  <si>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</si>
  <si>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</si>
  <si>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</si>
  <si>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</si>
  <si>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</si>
  <si>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</si>
  <si>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</si>
  <si>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</si>
  <si>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</si>
  <si>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</si>
  <si>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</si>
  <si>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</si>
  <si>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</si>
  <si>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</si>
  <si>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</si>
  <si>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</si>
  <si>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</si>
  <si>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</si>
  <si>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</si>
  <si>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</si>
  <si>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</si>
  <si>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</si>
  <si>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</si>
  <si>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</si>
  <si>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</si>
  <si>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</si>
  <si>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</si>
  <si>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</si>
  <si>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</si>
  <si>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</si>
  <si>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LW-16990</t>
  </si>
  <si>
    <t>Lindsay Williams</t>
  </si>
  <si>
    <t>FUR-FU-10001967</t>
  </si>
  <si>
    <t>Telescoping Adjustable Floor Lamp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</si>
  <si>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</si>
  <si>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</si>
  <si>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</si>
  <si>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</si>
  <si>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</si>
  <si>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</si>
  <si>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</si>
  <si>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</si>
  <si>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</si>
  <si>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</si>
  <si>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</si>
  <si>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Maryland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</si>
  <si>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</si>
  <si>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</si>
  <si>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</si>
  <si>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</si>
  <si>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</si>
  <si>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</si>
  <si>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</si>
  <si>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</si>
  <si>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</si>
  <si>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</si>
  <si>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NS-18640</t>
  </si>
  <si>
    <t>Noel Staavos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</si>
  <si>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</si>
  <si>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</si>
  <si>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</si>
  <si>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</si>
  <si>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</si>
  <si>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</si>
  <si>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</si>
  <si>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</si>
  <si>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</si>
  <si>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</si>
  <si>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</si>
  <si>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</si>
  <si>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</si>
  <si>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</si>
  <si>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</si>
  <si>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</si>
  <si>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</si>
  <si>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</si>
  <si>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OFF-ST-10000642</t>
  </si>
  <si>
    <t>Tennsco Lockers, Gray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</si>
  <si>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</si>
  <si>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</si>
  <si>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</si>
  <si>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</si>
  <si>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</si>
  <si>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</si>
  <si>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</si>
  <si>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</si>
  <si>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</si>
  <si>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CA-2016-144855</t>
  </si>
  <si>
    <t>DL-13495</t>
  </si>
  <si>
    <t>Dionis Lloyd</t>
  </si>
  <si>
    <t>OFF-LA-10003766</t>
  </si>
  <si>
    <t>Self-Adhesive Removable Labels</t>
  </si>
  <si>
    <t>CA-2015-142755</t>
  </si>
  <si>
    <t>CS-12355</t>
  </si>
  <si>
    <t>Christine Sundaresam</t>
  </si>
  <si>
    <t>Roswell</t>
  </si>
  <si>
    <t>OFF-PA-10000141</t>
  </si>
  <si>
    <t>Ampad Evidence Wirebond Steno Books, 6" x 9"</t>
  </si>
  <si>
    <t>OFF-EN-10004459</t>
  </si>
  <si>
    <t>Security-Tint Envelopes</t>
  </si>
  <si>
    <t>US-2014-147627</t>
  </si>
  <si>
    <t>Jonesboro</t>
  </si>
  <si>
    <t>TEC-PH-10001061</t>
  </si>
  <si>
    <t>Apple iPhone 5C</t>
  </si>
  <si>
    <t>OFF-AR-10002375</t>
  </si>
  <si>
    <t>Newell 351</t>
  </si>
  <si>
    <t>OFF-AR-10003811</t>
  </si>
  <si>
    <t>Newell 327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</si>
  <si>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</si>
  <si>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</si>
  <si>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</si>
  <si>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</si>
  <si>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</si>
  <si>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</si>
  <si>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</si>
  <si>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</si>
  <si>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</si>
  <si>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</si>
  <si>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</si>
  <si>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</si>
  <si>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</si>
  <si>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</si>
  <si>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</si>
  <si>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</si>
  <si>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</si>
  <si>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</si>
  <si>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</si>
  <si>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</si>
  <si>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</si>
  <si>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</si>
  <si>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</si>
  <si>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</si>
  <si>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</si>
  <si>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</si>
  <si>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</si>
  <si>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AP-10915</t>
  </si>
  <si>
    <t>Arthur Prichep</t>
  </si>
  <si>
    <t>OFF-FA-10001561</t>
  </si>
  <si>
    <t>Stockwell Push Pins</t>
  </si>
  <si>
    <t>TEC-MA-10004241</t>
  </si>
  <si>
    <t>Star Micronics TSP800 TSP847IIU Receipt Printer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</si>
  <si>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</si>
  <si>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</si>
  <si>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</si>
  <si>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</si>
  <si>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</si>
  <si>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</si>
  <si>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</si>
  <si>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</si>
  <si>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</si>
  <si>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</si>
  <si>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</si>
  <si>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</si>
  <si>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</si>
  <si>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</si>
  <si>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</si>
  <si>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</si>
  <si>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</si>
  <si>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</si>
  <si>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</si>
  <si>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Nevada</t>
  </si>
  <si>
    <t>OFF-AR-10003759</t>
  </si>
  <si>
    <t>Crayola Anti Dust Chalk, 12/Pack</t>
  </si>
  <si>
    <t>OFF-BI-10003984</t>
  </si>
  <si>
    <t>Lock-Up Easel 'Spel-Binder'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</si>
  <si>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</si>
  <si>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</si>
  <si>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</si>
  <si>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</si>
  <si>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</si>
  <si>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</si>
  <si>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</si>
  <si>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GB-14530</t>
  </si>
  <si>
    <t>George Bell</t>
  </si>
  <si>
    <t>FUR-CH-10002126</t>
  </si>
  <si>
    <t>Hon Deluxe Fabric Upholstered Stacking Chairs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</si>
  <si>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</si>
  <si>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</si>
  <si>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</si>
  <si>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</si>
  <si>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</si>
  <si>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</si>
  <si>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</si>
  <si>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</si>
  <si>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</si>
  <si>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</si>
  <si>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</si>
  <si>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</si>
  <si>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</si>
  <si>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</si>
  <si>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</si>
  <si>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US-2014-100279</t>
  </si>
  <si>
    <t>SW-20275</t>
  </si>
  <si>
    <t>Scott Williamson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</si>
  <si>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</si>
  <si>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</si>
  <si>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</si>
  <si>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</si>
  <si>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</si>
  <si>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</si>
  <si>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</si>
  <si>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</si>
  <si>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</si>
  <si>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</si>
  <si>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</si>
  <si>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OFF-SU-10000381</t>
  </si>
  <si>
    <t>Acme Forged Steel Scissors with Black Enamel Handles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</si>
  <si>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</si>
  <si>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</si>
  <si>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</si>
  <si>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</si>
  <si>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</si>
  <si>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</si>
  <si>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</si>
  <si>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</si>
  <si>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</si>
  <si>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</si>
  <si>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</si>
  <si>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</si>
  <si>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</si>
  <si>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</si>
  <si>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</si>
  <si>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</si>
  <si>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</si>
  <si>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</si>
  <si>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RB-19570</t>
  </si>
  <si>
    <t>Rob Beeghly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</si>
  <si>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</si>
  <si>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</si>
  <si>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</si>
  <si>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</si>
  <si>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</si>
  <si>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</si>
  <si>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</si>
  <si>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</si>
  <si>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</si>
  <si>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</si>
  <si>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</si>
  <si>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</si>
  <si>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OFF-AP-10004532</t>
  </si>
  <si>
    <t>Kensington 6 Outlet Guardian Standard Surge Protector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</si>
  <si>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</si>
  <si>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</si>
  <si>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</si>
  <si>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</si>
  <si>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</si>
  <si>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</si>
  <si>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</si>
  <si>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NG-18355</t>
  </si>
  <si>
    <t>Nat Gilpin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</si>
  <si>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</si>
  <si>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</si>
  <si>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</si>
  <si>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</si>
  <si>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</si>
  <si>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</si>
  <si>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</si>
  <si>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</si>
  <si>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</si>
  <si>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</si>
  <si>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</si>
  <si>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</si>
  <si>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</si>
  <si>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</si>
  <si>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</si>
  <si>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</si>
  <si>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</si>
  <si>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</si>
  <si>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</si>
  <si>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</si>
  <si>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</si>
  <si>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</si>
  <si>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</si>
  <si>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</si>
  <si>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</si>
  <si>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</si>
  <si>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</si>
  <si>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</si>
  <si>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</si>
  <si>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CA-2015-132570</t>
  </si>
  <si>
    <t>KT-16480</t>
  </si>
  <si>
    <t>Kean Thornton</t>
  </si>
  <si>
    <t>Buffalo</t>
  </si>
  <si>
    <t>OFF-AR-10000369</t>
  </si>
  <si>
    <t>Design Ebony Sketching Pencil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</si>
  <si>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</si>
  <si>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</si>
  <si>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</si>
  <si>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</si>
  <si>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</si>
  <si>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</si>
  <si>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</si>
  <si>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</si>
  <si>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</si>
  <si>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</si>
  <si>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</si>
  <si>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</si>
  <si>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</si>
  <si>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</si>
  <si>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</si>
  <si>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</si>
  <si>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</si>
  <si>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</si>
  <si>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</si>
  <si>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</si>
  <si>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</si>
  <si>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</si>
  <si>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</si>
  <si>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</si>
  <si>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</si>
  <si>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</si>
  <si>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</si>
  <si>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</si>
  <si>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</si>
  <si>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</si>
  <si>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</si>
  <si>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</si>
  <si>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</si>
  <si>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</si>
  <si>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</si>
  <si>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</si>
  <si>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</si>
  <si>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</si>
  <si>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</si>
  <si>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</si>
  <si>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</si>
  <si>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</si>
  <si>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</si>
  <si>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</si>
  <si>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</si>
  <si>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</si>
  <si>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</si>
  <si>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</si>
  <si>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</si>
  <si>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</si>
  <si>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</si>
  <si>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</si>
  <si>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</si>
  <si>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</si>
  <si>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</si>
  <si>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</si>
  <si>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</si>
  <si>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</si>
  <si>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</si>
  <si>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CA-2016-155992</t>
  </si>
  <si>
    <t>CC-12220</t>
  </si>
  <si>
    <t>Chris Cortes</t>
  </si>
  <si>
    <t>US-2014-167738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</si>
  <si>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</si>
  <si>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</si>
  <si>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</si>
  <si>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</si>
  <si>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</si>
  <si>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</si>
  <si>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</si>
  <si>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</si>
  <si>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</si>
  <si>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</si>
  <si>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</si>
  <si>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</si>
  <si>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</si>
  <si>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</si>
  <si>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</si>
  <si>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</si>
  <si>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</si>
  <si>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</si>
  <si>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</si>
  <si>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</si>
  <si>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</si>
  <si>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</si>
  <si>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</si>
  <si>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</si>
  <si>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</si>
  <si>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</si>
  <si>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</si>
  <si>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</si>
  <si>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</si>
  <si>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</si>
  <si>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</si>
  <si>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</si>
  <si>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</si>
  <si>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</si>
  <si>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</si>
  <si>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</si>
  <si>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</si>
  <si>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</si>
  <si>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KW-16435</t>
  </si>
  <si>
    <t>Katrina Willman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</si>
  <si>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</si>
  <si>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</si>
  <si>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</si>
  <si>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</si>
  <si>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</si>
  <si>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</si>
  <si>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Rhode Island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</si>
  <si>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</si>
  <si>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</si>
  <si>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</si>
  <si>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</si>
  <si>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</si>
  <si>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</si>
  <si>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OFF-BI-10000605</t>
  </si>
  <si>
    <t>Acco Pressboard Covers with Storage Hooks, 9 1/2" x 11", Executive Red</t>
  </si>
  <si>
    <t>OFF-AR-10001860</t>
  </si>
  <si>
    <t>BIC Liqua Brite Liner</t>
  </si>
  <si>
    <t>CA-2016-163384</t>
  </si>
  <si>
    <t>OFF-BI-10004970</t>
  </si>
  <si>
    <t>ACCOHIDE 3-Ring Binder, Blue, 1"</t>
  </si>
  <si>
    <t>OFF-PA-10003172</t>
  </si>
  <si>
    <t>Xerox 1996</t>
  </si>
  <si>
    <t>CA-2015-101707</t>
  </si>
  <si>
    <t>OFF-PA-10002968</t>
  </si>
  <si>
    <t>Xerox 1973</t>
  </si>
  <si>
    <t>OFF-LA-10000134</t>
  </si>
  <si>
    <t>Avery 511</t>
  </si>
  <si>
    <t>CA-2015-138898</t>
  </si>
  <si>
    <t>JH-16180</t>
  </si>
  <si>
    <t>Justin Hirsh</t>
  </si>
  <si>
    <t>Pueblo</t>
  </si>
  <si>
    <t>CA-2016-134425</t>
  </si>
  <si>
    <t>QJ-19255</t>
  </si>
  <si>
    <t>Quincy Jones</t>
  </si>
  <si>
    <t>CA-2015-121391</t>
  </si>
  <si>
    <t>AA-10315</t>
  </si>
  <si>
    <t>Alex Avila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</si>
  <si>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</si>
  <si>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</si>
  <si>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</si>
  <si>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</si>
  <si>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</si>
  <si>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</si>
  <si>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CA-2016-101966</t>
  </si>
  <si>
    <t>TEC-PH-10003437</t>
  </si>
  <si>
    <t>Blue Parrot B250XT Professional Grade Wireless Bluetooth Headset with</t>
  </si>
  <si>
    <t>CA-2016-141397</t>
  </si>
  <si>
    <t>OFF-PA-10002986</t>
  </si>
  <si>
    <t>Xerox 1898</t>
  </si>
  <si>
    <t>OFF-BI-10000320</t>
  </si>
  <si>
    <t>GBC Plastic Binding Combs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</si>
  <si>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</si>
  <si>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</si>
  <si>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</si>
  <si>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</si>
  <si>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</si>
  <si>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</si>
  <si>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</si>
  <si>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</si>
  <si>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</si>
  <si>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</si>
  <si>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</si>
  <si>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</si>
  <si>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</si>
  <si>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</si>
  <si>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</si>
  <si>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</si>
  <si>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</si>
  <si>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CA-2014-160773</t>
  </si>
  <si>
    <t>LW-16825</t>
  </si>
  <si>
    <t>Laurel Workman</t>
  </si>
  <si>
    <t>Deltona</t>
  </si>
  <si>
    <t>TEC-PH-10004586</t>
  </si>
  <si>
    <t>Wilson SignalBoost 841262 DB PRO Amplifier Kit</t>
  </si>
  <si>
    <t>OFF-BI-10000546</t>
  </si>
  <si>
    <t>Avery Durable Binders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</si>
  <si>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</si>
  <si>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</si>
  <si>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</si>
  <si>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</si>
  <si>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</si>
  <si>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</si>
  <si>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</si>
  <si>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</si>
  <si>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</si>
  <si>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</si>
  <si>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</si>
  <si>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</si>
  <si>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</si>
  <si>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</si>
  <si>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</si>
  <si>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</si>
  <si>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FUR-FU-10001867</t>
  </si>
  <si>
    <t>Eldon Expressions Punched Metal &amp; Wood Desk Accessories, Pewter &amp; Cherry</t>
  </si>
  <si>
    <t>CA-2016-128258</t>
  </si>
  <si>
    <t>CP-12085</t>
  </si>
  <si>
    <t>Cathy Prescott</t>
  </si>
  <si>
    <t>CA-2016-142762</t>
  </si>
  <si>
    <t>LD-17005</t>
  </si>
  <si>
    <t>Lisa DeCherney</t>
  </si>
  <si>
    <t>CA-2017-127705</t>
  </si>
  <si>
    <t>AB-10255</t>
  </si>
  <si>
    <t>Alejandro Ballentine</t>
  </si>
  <si>
    <t>TEC-PH-10000347</t>
  </si>
  <si>
    <t>Cush Cases Heavy Duty Rugged Cover Case for Samsung Galaxy S5 - Purple</t>
  </si>
  <si>
    <t>CA-2014-122567</t>
  </si>
  <si>
    <t>MN-17935</t>
  </si>
  <si>
    <t>Michael Nguyen</t>
  </si>
  <si>
    <t>OFF-BI-10002012</t>
  </si>
  <si>
    <t>Wilson Jones Easy Flow II Sheet Lifters</t>
  </si>
  <si>
    <t>OFF-AP-10001303</t>
  </si>
  <si>
    <t>Holmes Cool Mist Humidifier for the Whole House with 8-Gallon Output per Day, Extended Life Filter</t>
  </si>
  <si>
    <t>CA-2014-121664</t>
  </si>
  <si>
    <t>OFF-BI-10003684</t>
  </si>
  <si>
    <t>Wilson Jones Legal Size Ring Binders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</si>
  <si>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</si>
  <si>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</si>
  <si>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</si>
  <si>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</si>
  <si>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</si>
  <si>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</si>
  <si>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</si>
  <si>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</si>
  <si>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</si>
  <si>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</si>
  <si>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</si>
  <si>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</si>
  <si>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</si>
  <si>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</si>
  <si>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</si>
  <si>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</si>
  <si>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</si>
  <si>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</si>
  <si>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</si>
  <si>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</si>
  <si>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</si>
  <si>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</si>
  <si>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</si>
  <si>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</si>
  <si>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</si>
  <si>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</si>
  <si>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</si>
  <si>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</si>
  <si>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</si>
  <si>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</si>
  <si>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BN-11515</t>
  </si>
  <si>
    <t>Bradley Nguyen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</si>
  <si>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</si>
  <si>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</si>
  <si>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</si>
  <si>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</si>
  <si>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</si>
  <si>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</si>
  <si>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</si>
  <si>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</si>
  <si>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</si>
  <si>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</si>
  <si>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</si>
  <si>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</si>
  <si>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</si>
  <si>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</si>
  <si>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</si>
  <si>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OFF-PA-10002250</t>
  </si>
  <si>
    <t>Things To Do Today Pad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</si>
  <si>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</si>
  <si>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</si>
  <si>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</si>
  <si>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</si>
  <si>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</si>
  <si>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</si>
  <si>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</si>
  <si>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</si>
  <si>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</si>
  <si>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</si>
  <si>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</si>
  <si>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</si>
  <si>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</si>
  <si>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</si>
  <si>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</si>
  <si>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</si>
  <si>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</si>
  <si>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</si>
  <si>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</si>
  <si>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</si>
  <si>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</si>
  <si>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OFF-BI-10000042</t>
  </si>
  <si>
    <t>Pressboard Data Binder, Crimson, 12" X 8 1/2"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</si>
  <si>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</si>
  <si>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</si>
  <si>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</si>
  <si>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</si>
  <si>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</si>
  <si>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</si>
  <si>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</si>
  <si>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</si>
  <si>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</si>
  <si>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</si>
  <si>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</si>
  <si>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</si>
  <si>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</si>
  <si>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</si>
  <si>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</si>
  <si>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</si>
  <si>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</si>
  <si>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</si>
  <si>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</si>
  <si>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</si>
  <si>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</si>
  <si>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</si>
  <si>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</si>
  <si>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</si>
  <si>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</si>
  <si>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</si>
  <si>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</si>
  <si>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</si>
  <si>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</si>
  <si>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</si>
  <si>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</si>
  <si>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</si>
  <si>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</si>
  <si>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</si>
  <si>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</si>
  <si>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</si>
  <si>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</si>
  <si>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</si>
  <si>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</si>
  <si>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</si>
  <si>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</si>
  <si>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</si>
  <si>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</si>
  <si>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</si>
  <si>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</si>
  <si>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</si>
  <si>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</si>
  <si>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</si>
  <si>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</si>
  <si>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</si>
  <si>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</si>
  <si>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</si>
  <si>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</si>
  <si>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</si>
  <si>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</si>
  <si>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</si>
  <si>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</si>
  <si>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</si>
  <si>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</si>
  <si>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</si>
  <si>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</si>
  <si>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</si>
  <si>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</si>
  <si>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</si>
  <si>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</si>
  <si>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</si>
  <si>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</si>
  <si>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</si>
  <si>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</si>
  <si>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</si>
  <si>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</si>
  <si>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</si>
  <si>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</si>
  <si>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</si>
  <si>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</si>
  <si>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</si>
  <si>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OFF-ST-10000798</t>
  </si>
  <si>
    <t>2300 Heavy-Duty Transfer File Systems by Perma</t>
  </si>
  <si>
    <t>TEC-PH-10001750</t>
  </si>
  <si>
    <t>Samsung Rugby III</t>
  </si>
  <si>
    <t>US-2015-164448</t>
  </si>
  <si>
    <t>DK-12835</t>
  </si>
  <si>
    <t>Damala Kotsonis</t>
  </si>
  <si>
    <t>OFF-BI-10002949</t>
  </si>
  <si>
    <t>Prestige Round Ring Binders</t>
  </si>
  <si>
    <t>OFF-BI-10003708</t>
  </si>
  <si>
    <t>Acco Four Pocket Poly Ring Binder with Label Holder, Smoke, 1"</t>
  </si>
  <si>
    <t>CA-2014-120768</t>
  </si>
  <si>
    <t>OFF-BI-10001191</t>
  </si>
  <si>
    <t>Canvas Sectional Post Binders</t>
  </si>
  <si>
    <t>US-2016-153129</t>
  </si>
  <si>
    <t>FP-14320</t>
  </si>
  <si>
    <t>Frank Preis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</si>
  <si>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</si>
  <si>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</si>
  <si>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</si>
  <si>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</si>
  <si>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</si>
  <si>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</si>
  <si>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</si>
  <si>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</si>
  <si>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</si>
  <si>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</si>
  <si>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</si>
  <si>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</si>
  <si>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</si>
  <si>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</si>
  <si>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</si>
  <si>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</si>
  <si>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</si>
  <si>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</si>
  <si>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</si>
  <si>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</si>
  <si>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</si>
  <si>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</si>
  <si>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</si>
  <si>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</si>
  <si>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</si>
  <si>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</si>
  <si>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</si>
  <si>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</si>
  <si>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</si>
  <si>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</si>
  <si>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</si>
  <si>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</si>
  <si>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</si>
  <si>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</si>
  <si>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</si>
  <si>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</si>
  <si>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</si>
  <si>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</si>
  <si>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</si>
  <si>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</si>
  <si>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</si>
  <si>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</si>
  <si>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</si>
  <si>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</si>
  <si>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</si>
  <si>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</si>
  <si>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</si>
  <si>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</si>
  <si>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</si>
  <si>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</si>
  <si>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</si>
  <si>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</si>
  <si>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</si>
  <si>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</si>
  <si>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</si>
  <si>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</si>
  <si>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</si>
  <si>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</si>
  <si>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</si>
  <si>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</si>
  <si>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</si>
  <si>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</si>
  <si>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</si>
  <si>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</si>
  <si>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</si>
  <si>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</si>
  <si>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</si>
  <si>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LC-16930</t>
  </si>
  <si>
    <t>Linda Cazamias</t>
  </si>
  <si>
    <t>US-2016-104794</t>
  </si>
  <si>
    <t>KD-16495</t>
  </si>
  <si>
    <t>Keith Dawkins</t>
  </si>
  <si>
    <t>CA-2014-151708</t>
  </si>
  <si>
    <t>Glendale</t>
  </si>
  <si>
    <t>CA-2015-100769</t>
  </si>
  <si>
    <t>US-2015-161466</t>
  </si>
  <si>
    <t>OFF-AR-10000634</t>
  </si>
  <si>
    <t>Newell 320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</si>
  <si>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</si>
  <si>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</si>
  <si>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</si>
  <si>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</si>
  <si>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</si>
  <si>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</si>
  <si>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</si>
  <si>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</si>
  <si>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</si>
  <si>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</si>
  <si>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</si>
  <si>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</si>
  <si>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</si>
  <si>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</si>
  <si>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</si>
  <si>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</si>
  <si>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</si>
  <si>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</si>
  <si>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</si>
  <si>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</si>
  <si>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</si>
  <si>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</si>
  <si>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</si>
  <si>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US-2016-108098</t>
  </si>
  <si>
    <t>CP-12340</t>
  </si>
  <si>
    <t>Christine Phan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</si>
  <si>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</si>
  <si>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</si>
  <si>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</si>
  <si>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</si>
  <si>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</si>
  <si>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</si>
  <si>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</si>
  <si>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</si>
  <si>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</si>
  <si>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</si>
  <si>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</si>
  <si>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</si>
  <si>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</si>
  <si>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</si>
  <si>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</si>
  <si>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</si>
  <si>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</si>
  <si>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CA-2014-123925</t>
  </si>
  <si>
    <t>RF-19840</t>
  </si>
  <si>
    <t>Roy Französisch</t>
  </si>
  <si>
    <t>CA-2016-141586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</si>
  <si>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</si>
  <si>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</si>
  <si>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</si>
  <si>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</si>
  <si>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</si>
  <si>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</si>
  <si>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</si>
  <si>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</si>
  <si>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CA-2016-134208</t>
  </si>
  <si>
    <t>TEC-MA-10004458</t>
  </si>
  <si>
    <t>Lexmark X 9575 Professional All-in-One Color Printer</t>
  </si>
  <si>
    <t>CA-2017-100384</t>
  </si>
  <si>
    <t>Pomona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</si>
  <si>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</si>
  <si>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</si>
  <si>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</si>
  <si>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</si>
  <si>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</si>
  <si>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</si>
  <si>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</si>
  <si>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</si>
  <si>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</si>
  <si>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</si>
  <si>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</si>
  <si>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</si>
  <si>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FUR-FU-10002253</t>
  </si>
  <si>
    <t>Howard Miller 13" Diameter Pewter Finish Round Wall Clock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</si>
  <si>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</si>
  <si>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</si>
  <si>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</si>
  <si>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</si>
  <si>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</si>
  <si>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</si>
  <si>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</si>
  <si>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</si>
  <si>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</si>
  <si>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</si>
  <si>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</si>
  <si>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</si>
  <si>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</si>
  <si>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</si>
  <si>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</si>
  <si>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</si>
  <si>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CA-2016-139885</t>
  </si>
  <si>
    <t>EB-13840</t>
  </si>
  <si>
    <t>Ellis Ballard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</si>
  <si>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</si>
  <si>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</si>
  <si>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</si>
  <si>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</si>
  <si>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</si>
  <si>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</si>
  <si>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</si>
  <si>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</si>
  <si>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</si>
  <si>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</si>
  <si>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</si>
  <si>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</si>
  <si>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</si>
  <si>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</si>
  <si>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</si>
  <si>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</si>
  <si>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</si>
  <si>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</si>
  <si>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</si>
  <si>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</si>
  <si>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</si>
  <si>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</si>
  <si>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</si>
  <si>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</si>
  <si>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</si>
  <si>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EP-13915</t>
  </si>
  <si>
    <t>Emily Phan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</si>
  <si>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</si>
  <si>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</si>
  <si>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</si>
  <si>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</si>
  <si>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</si>
  <si>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</si>
  <si>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</si>
  <si>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CA-2015-111507</t>
  </si>
  <si>
    <t>Bellevue</t>
  </si>
  <si>
    <t>OFF-AR-10001315</t>
  </si>
  <si>
    <t>Newell 310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</si>
  <si>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</si>
  <si>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</si>
  <si>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</si>
  <si>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</si>
  <si>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</si>
  <si>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</si>
  <si>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</si>
  <si>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</si>
  <si>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</si>
  <si>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</si>
  <si>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</si>
  <si>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</si>
  <si>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</si>
  <si>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</si>
  <si>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</si>
  <si>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</si>
  <si>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</si>
  <si>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</si>
  <si>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</si>
  <si>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</si>
  <si>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</si>
  <si>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</si>
  <si>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</si>
  <si>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</si>
  <si>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</si>
  <si>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</si>
  <si>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</si>
  <si>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</si>
  <si>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</si>
  <si>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DV-13465</t>
  </si>
  <si>
    <t>Dianna Vittorini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</si>
  <si>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</si>
  <si>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</si>
  <si>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</si>
  <si>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</si>
  <si>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</si>
  <si>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</si>
  <si>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</si>
  <si>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</si>
  <si>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</si>
  <si>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</si>
  <si>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</si>
  <si>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</si>
  <si>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</si>
  <si>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</si>
  <si>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</si>
  <si>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</si>
  <si>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</si>
  <si>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</si>
  <si>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</si>
  <si>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</si>
  <si>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</si>
  <si>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</si>
  <si>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</si>
  <si>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</si>
  <si>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</si>
  <si>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</si>
  <si>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</si>
  <si>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</si>
  <si>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</si>
  <si>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</si>
  <si>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</si>
  <si>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</si>
  <si>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</si>
  <si>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</si>
  <si>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</si>
  <si>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</si>
  <si>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</si>
  <si>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</si>
  <si>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</si>
  <si>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</si>
  <si>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</si>
  <si>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</si>
  <si>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</si>
  <si>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</si>
  <si>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</si>
  <si>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</si>
  <si>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</si>
  <si>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</si>
  <si>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</si>
  <si>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</si>
  <si>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</si>
  <si>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</si>
  <si>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</si>
  <si>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</si>
  <si>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</si>
  <si>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</si>
  <si>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</si>
  <si>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</si>
  <si>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</si>
  <si>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</si>
  <si>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</si>
  <si>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</si>
  <si>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</si>
  <si>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</si>
  <si>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</si>
  <si>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</si>
  <si>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US-2016-113509</t>
  </si>
  <si>
    <t>TEC-AC-10004855</t>
  </si>
  <si>
    <t>V7 USB Numeric Keypad</t>
  </si>
  <si>
    <t>CA-2015-130022</t>
  </si>
  <si>
    <t>OFF-LA-10002787</t>
  </si>
  <si>
    <t>Avery 480</t>
  </si>
  <si>
    <t>OFF-LA-10002043</t>
  </si>
  <si>
    <t>Avery 489</t>
  </si>
  <si>
    <t>OFF-AR-10001915</t>
  </si>
  <si>
    <t>Peel-Off China Markers</t>
  </si>
  <si>
    <t>US-2016-118780</t>
  </si>
  <si>
    <t>PN-18775</t>
  </si>
  <si>
    <t>Parhena Norris</t>
  </si>
  <si>
    <t>OFF-ST-10000352</t>
  </si>
  <si>
    <t>Acco Perma 2700 Stacking Storage Drawers</t>
  </si>
  <si>
    <t>OFF-PA-10000575</t>
  </si>
  <si>
    <t>Wirebound Message Books, Four 2 3/4 x 5 White Forms per Page</t>
  </si>
  <si>
    <t>CA-2015-157084</t>
  </si>
  <si>
    <t>JG-15160</t>
  </si>
  <si>
    <t>James Galang</t>
  </si>
  <si>
    <t>Plantronics Savi W720 Multi-Device Wireless Headset System</t>
  </si>
  <si>
    <t>CA-2015-164539</t>
  </si>
  <si>
    <t>OFF-AP-10002457</t>
  </si>
  <si>
    <t>Eureka The Boss Plus 12-Amp Hard Box Upright Vacuum, Red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</si>
  <si>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</si>
  <si>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</si>
  <si>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</si>
  <si>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</si>
  <si>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</si>
  <si>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</si>
  <si>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</si>
  <si>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OFF-BI-10001510</t>
  </si>
  <si>
    <t>Deluxe Heavy-Duty Vinyl Round Ring Binder</t>
  </si>
  <si>
    <t>CA-2016-106530</t>
  </si>
  <si>
    <t>OFF-ST-10002011</t>
  </si>
  <si>
    <t>Smead Adjustable Mobile File Trolley with Lockable Top</t>
  </si>
  <si>
    <t>OFF-PA-10004451</t>
  </si>
  <si>
    <t>Xerox 222</t>
  </si>
  <si>
    <t>CA-2014-168984</t>
  </si>
  <si>
    <t>NW-18400</t>
  </si>
  <si>
    <t>Natalie Webber</t>
  </si>
  <si>
    <t>Tigard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</si>
  <si>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</si>
  <si>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</si>
  <si>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</si>
  <si>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</si>
  <si>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</si>
  <si>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</si>
  <si>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</si>
  <si>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</si>
  <si>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</si>
  <si>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US-2014-134712</t>
  </si>
  <si>
    <t>BS-11380</t>
  </si>
  <si>
    <t>Bill Stewart</t>
  </si>
  <si>
    <t>Skokie</t>
  </si>
  <si>
    <t>CA-2015-111829</t>
  </si>
  <si>
    <t>FH-14365</t>
  </si>
  <si>
    <t>Fred Hopkins</t>
  </si>
  <si>
    <t>OFF-ST-10000142</t>
  </si>
  <si>
    <t>Deluxe Rollaway Locking File with Drawer</t>
  </si>
  <si>
    <t>TEC-CO-10001766</t>
  </si>
  <si>
    <t>Canon PC940 Copier</t>
  </si>
  <si>
    <t>OFF-PA-10004359</t>
  </si>
  <si>
    <t>Multicolor Computer Printout Paper</t>
  </si>
  <si>
    <t>CA-2015-105221</t>
  </si>
  <si>
    <t>VM-21685</t>
  </si>
  <si>
    <t>Valerie Mitchum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</si>
  <si>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</si>
  <si>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</si>
  <si>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</si>
  <si>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</si>
  <si>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</si>
  <si>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</si>
  <si>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</si>
  <si>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</si>
  <si>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</si>
  <si>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</si>
  <si>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</si>
  <si>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</si>
  <si>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</si>
  <si>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</si>
  <si>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</si>
  <si>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</si>
  <si>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</si>
  <si>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</si>
  <si>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</si>
  <si>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</si>
  <si>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</si>
  <si>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</si>
  <si>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</si>
  <si>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</si>
  <si>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</si>
  <si>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</si>
  <si>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</si>
  <si>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</si>
  <si>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</si>
  <si>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</si>
  <si>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</si>
  <si>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</si>
  <si>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</si>
  <si>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MM-17920</t>
  </si>
  <si>
    <t>Michael Moore</t>
  </si>
  <si>
    <t>CA-2016-107615</t>
  </si>
  <si>
    <t>RB-19645</t>
  </si>
  <si>
    <t>Robert Barroso</t>
  </si>
  <si>
    <t>North Las Vegas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</si>
  <si>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</si>
  <si>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</si>
  <si>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</si>
  <si>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</si>
  <si>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</si>
  <si>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</si>
  <si>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</si>
  <si>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</si>
  <si>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</si>
  <si>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</si>
  <si>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</si>
  <si>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</si>
  <si>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</si>
  <si>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</si>
  <si>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</si>
  <si>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</si>
  <si>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</si>
  <si>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</si>
  <si>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</si>
  <si>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</si>
  <si>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</si>
  <si>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</si>
  <si>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CA-2014-142839</t>
  </si>
  <si>
    <t>US-2016-154361</t>
  </si>
  <si>
    <t>HZ-14950</t>
  </si>
  <si>
    <t>Henia Zydlo</t>
  </si>
  <si>
    <t>US-2016-158708</t>
  </si>
  <si>
    <t>Plano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</si>
  <si>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</si>
  <si>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</si>
  <si>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</si>
  <si>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</si>
  <si>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</si>
  <si>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</si>
  <si>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</si>
  <si>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</si>
  <si>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</si>
  <si>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</si>
  <si>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</si>
  <si>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</si>
  <si>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</si>
  <si>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</si>
  <si>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</si>
  <si>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</si>
  <si>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</si>
  <si>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OFF-BI-10003638</t>
  </si>
  <si>
    <t>GBC Durable Plastic Covers</t>
  </si>
  <si>
    <t>CA-2015-145401</t>
  </si>
  <si>
    <t>OFF-PA-10004405</t>
  </si>
  <si>
    <t>Rediform Voice Mail Log Books</t>
  </si>
  <si>
    <t>CA-2016-154788</t>
  </si>
  <si>
    <t>JL-15835</t>
  </si>
  <si>
    <t>John Lee</t>
  </si>
  <si>
    <t>CA-2016-169943</t>
  </si>
  <si>
    <t>FUR-FU-10002088</t>
  </si>
  <si>
    <t>Nu-Dell Float Frame 11 x 14 1/2</t>
  </si>
  <si>
    <t>OFF-BI-10002824</t>
  </si>
  <si>
    <t>Recycled Easel Ring Binders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</si>
  <si>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</si>
  <si>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</si>
  <si>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</si>
  <si>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</si>
  <si>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</si>
  <si>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</si>
  <si>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</si>
  <si>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</si>
  <si>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</si>
  <si>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</si>
  <si>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</si>
  <si>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</si>
  <si>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</si>
  <si>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</si>
  <si>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</si>
  <si>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</si>
  <si>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</si>
  <si>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</si>
  <si>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</si>
  <si>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</si>
  <si>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</si>
  <si>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</si>
  <si>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CA-2014-125136</t>
  </si>
  <si>
    <t>OFF-PA-10001457</t>
  </si>
  <si>
    <t>White GlueTop Scratch Pads</t>
  </si>
  <si>
    <t>US-2016-131149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</si>
  <si>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</si>
  <si>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</si>
  <si>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</si>
  <si>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</si>
  <si>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</si>
  <si>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</si>
  <si>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</si>
  <si>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</si>
  <si>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</si>
  <si>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</si>
  <si>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</si>
  <si>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</si>
  <si>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</si>
  <si>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</si>
  <si>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</si>
  <si>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</si>
  <si>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</si>
  <si>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</si>
  <si>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</si>
  <si>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</si>
  <si>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</si>
  <si>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</si>
  <si>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</si>
  <si>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</si>
  <si>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</si>
  <si>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</si>
  <si>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</si>
  <si>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</si>
  <si>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</si>
  <si>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</si>
  <si>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</si>
  <si>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ML-17755</t>
  </si>
  <si>
    <t>Max Ludwig</t>
  </si>
  <si>
    <t>OFF-LA-10004484</t>
  </si>
  <si>
    <t>Avery 476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</si>
  <si>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</si>
  <si>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</si>
  <si>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</si>
  <si>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</si>
  <si>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</si>
  <si>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</si>
  <si>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</si>
  <si>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</si>
  <si>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</si>
  <si>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</si>
  <si>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</si>
  <si>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</si>
  <si>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</si>
  <si>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</si>
  <si>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</si>
  <si>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</si>
  <si>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</si>
  <si>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</si>
  <si>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</si>
  <si>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</si>
  <si>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</si>
  <si>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</si>
  <si>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</si>
  <si>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</si>
  <si>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</si>
  <si>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OFF-BI-10001597</t>
  </si>
  <si>
    <t>Wilson Jones Ledger-Size, Piano-Hinge Binder, 2", Blue</t>
  </si>
  <si>
    <t>CA-2015-154326</t>
  </si>
  <si>
    <t>RP-19855</t>
  </si>
  <si>
    <t>Roy Phan</t>
  </si>
  <si>
    <t>Kenosha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</si>
  <si>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</si>
  <si>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</si>
  <si>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</si>
  <si>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</si>
  <si>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</si>
  <si>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</si>
  <si>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</si>
  <si>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</si>
  <si>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</si>
  <si>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</si>
  <si>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</si>
  <si>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</si>
  <si>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</si>
  <si>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</si>
  <si>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</si>
  <si>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</si>
  <si>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CA-2016-100965</t>
  </si>
  <si>
    <t>FUR-FU-10003039</t>
  </si>
  <si>
    <t>Howard Miller 11-1/2" Diameter Grantwood Wall Clock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</si>
  <si>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</si>
  <si>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</si>
  <si>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</si>
  <si>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</si>
  <si>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</si>
  <si>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</si>
  <si>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AS-10135</t>
  </si>
  <si>
    <t>Adrian Shami</t>
  </si>
  <si>
    <t>US-2016-116729</t>
  </si>
  <si>
    <t>TEC-PH-10002200</t>
  </si>
  <si>
    <t>Samsung Galaxy Note 2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</si>
  <si>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</si>
  <si>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</si>
  <si>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</si>
  <si>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</si>
  <si>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</si>
  <si>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</si>
  <si>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</si>
  <si>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</si>
  <si>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</si>
  <si>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</si>
  <si>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</si>
  <si>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</si>
  <si>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FO-14305</t>
  </si>
  <si>
    <t>Frank Olsen</t>
  </si>
  <si>
    <t>CA-2015-131597</t>
  </si>
  <si>
    <t>SP-20620</t>
  </si>
  <si>
    <t>Stefania Perrino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</si>
  <si>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</si>
  <si>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</si>
  <si>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</si>
  <si>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</si>
  <si>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</si>
  <si>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</si>
  <si>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</si>
  <si>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</si>
  <si>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</si>
  <si>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</si>
  <si>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</si>
  <si>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</si>
  <si>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</si>
  <si>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</si>
  <si>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</si>
  <si>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</si>
  <si>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</si>
  <si>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</si>
  <si>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</si>
  <si>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</si>
  <si>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</si>
  <si>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</si>
  <si>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</si>
  <si>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</si>
  <si>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</si>
  <si>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</si>
  <si>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</si>
  <si>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</si>
  <si>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</si>
  <si>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</si>
  <si>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</si>
  <si>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</si>
  <si>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</si>
  <si>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</si>
  <si>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</si>
  <si>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</si>
  <si>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CA-2015-131422</t>
  </si>
  <si>
    <t>CA-2014-141278</t>
  </si>
  <si>
    <t>Meriden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</si>
  <si>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</si>
  <si>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</si>
  <si>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</si>
  <si>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</si>
  <si>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</si>
  <si>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</si>
  <si>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</si>
  <si>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</si>
  <si>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</si>
  <si>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</si>
  <si>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</si>
  <si>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</si>
  <si>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</si>
  <si>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</si>
  <si>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</si>
  <si>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US-2017-158512</t>
  </si>
  <si>
    <t>FUR-FU-10004973</t>
  </si>
  <si>
    <t>Flat Face Poster Frame</t>
  </si>
  <si>
    <t>CA-2015-160472</t>
  </si>
  <si>
    <t>RK-19300</t>
  </si>
  <si>
    <t>Ralph Kennedy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</si>
  <si>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</si>
  <si>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</si>
  <si>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</si>
  <si>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</si>
  <si>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</si>
  <si>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</si>
  <si>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</si>
  <si>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</si>
  <si>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</si>
  <si>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</si>
  <si>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</si>
  <si>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</si>
  <si>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</si>
  <si>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</si>
  <si>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</si>
  <si>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</si>
  <si>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</si>
  <si>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</si>
  <si>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</si>
  <si>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</si>
  <si>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</si>
  <si>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</si>
  <si>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</si>
  <si>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</si>
  <si>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</si>
  <si>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</si>
  <si>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</si>
  <si>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</si>
  <si>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</si>
  <si>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</si>
  <si>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</si>
  <si>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</si>
  <si>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</si>
  <si>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</si>
  <si>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</si>
  <si>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</si>
  <si>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</si>
  <si>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</si>
  <si>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CA-2014-147914</t>
  </si>
  <si>
    <t>US-2016-112977</t>
  </si>
  <si>
    <t>CA-2017-112039</t>
  </si>
  <si>
    <t>JC-15775</t>
  </si>
  <si>
    <t>John Castell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</si>
  <si>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</si>
  <si>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</si>
  <si>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</si>
  <si>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</si>
  <si>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</si>
  <si>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</si>
  <si>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</si>
  <si>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</si>
  <si>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</si>
  <si>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</si>
  <si>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</si>
  <si>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</si>
  <si>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</si>
  <si>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</si>
  <si>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</si>
  <si>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</si>
  <si>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CA-2016-100083</t>
  </si>
  <si>
    <t>Medford</t>
  </si>
  <si>
    <t>OFF-PA-10000241</t>
  </si>
  <si>
    <t>IBM Multi-Purpose Copy Paper, 8 1/2 x 11", Case</t>
  </si>
  <si>
    <t>CA-2015-109197</t>
  </si>
  <si>
    <t>Missoula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</si>
  <si>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</si>
  <si>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</si>
  <si>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</si>
  <si>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</si>
  <si>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</si>
  <si>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</si>
  <si>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</si>
  <si>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</si>
  <si>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</si>
  <si>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US-2016-150567</t>
  </si>
  <si>
    <t>Apopka</t>
  </si>
  <si>
    <t>OFF-BI-10001757</t>
  </si>
  <si>
    <t>Pressboard Hanging Data Binders for Unburst Sheets</t>
  </si>
  <si>
    <t>OFF-BI-10000069</t>
  </si>
  <si>
    <t>GBC Prepunched Paper, 19-Hole, for Binding Systems, 24-lb</t>
  </si>
  <si>
    <t>CA-2015-157959</t>
  </si>
  <si>
    <t>FUR-FU-10004093</t>
  </si>
  <si>
    <t>Hand-Finished Solid Wood Document Frame</t>
  </si>
  <si>
    <t>CA-2016-105963</t>
  </si>
  <si>
    <t>CA-2014-103366</t>
  </si>
  <si>
    <t>EH-13990</t>
  </si>
  <si>
    <t>Erica Hackney</t>
  </si>
  <si>
    <t>CA-2017-124597</t>
  </si>
  <si>
    <t>AS-10630</t>
  </si>
  <si>
    <t>Ann Steele</t>
  </si>
  <si>
    <t>OFF-LA-10003190</t>
  </si>
  <si>
    <t>Avery 474</t>
  </si>
  <si>
    <t>OFF-AR-10002280</t>
  </si>
  <si>
    <t>CA-2015-105634</t>
  </si>
  <si>
    <t>CA-2015-123673</t>
  </si>
  <si>
    <t>TEC-PH-10001809</t>
  </si>
  <si>
    <t>Panasonic KX T7736-B Digital phone</t>
  </si>
  <si>
    <t>CA-2015-125178</t>
  </si>
  <si>
    <t>Reading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</si>
  <si>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</si>
  <si>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</si>
  <si>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</si>
  <si>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</si>
  <si>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</si>
  <si>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</si>
  <si>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CA-2017-102834</t>
  </si>
  <si>
    <t>US-2016-139710</t>
  </si>
  <si>
    <t>TEC-PH-10001198</t>
  </si>
  <si>
    <t>Avaya 4621SW VoIP phone</t>
  </si>
  <si>
    <t>US-2017-101539</t>
  </si>
  <si>
    <t>OFF-PA-10001972</t>
  </si>
  <si>
    <t>Xerox 214</t>
  </si>
  <si>
    <t>OFF-ST-10004180</t>
  </si>
  <si>
    <t>Safco Commercial Shelving</t>
  </si>
  <si>
    <t>CA-2016-152121</t>
  </si>
  <si>
    <t>TEC-PH-10002483</t>
  </si>
  <si>
    <t>Motorola Moto X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</si>
  <si>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</si>
  <si>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</si>
  <si>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</si>
  <si>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</si>
  <si>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</si>
  <si>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</si>
  <si>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</si>
  <si>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</si>
  <si>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</si>
  <si>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CA-2016-108581</t>
  </si>
  <si>
    <t>Carrollton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</si>
  <si>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</si>
  <si>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</si>
  <si>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</si>
  <si>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</si>
  <si>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</si>
  <si>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</si>
  <si>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</si>
  <si>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</si>
  <si>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</si>
  <si>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</si>
  <si>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</si>
  <si>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</si>
  <si>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</si>
  <si>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</si>
  <si>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</si>
  <si>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</si>
  <si>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</si>
  <si>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</si>
  <si>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</si>
  <si>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</si>
  <si>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</si>
  <si>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</si>
  <si>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</si>
  <si>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</si>
  <si>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</si>
  <si>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</si>
  <si>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</si>
  <si>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AS-10090</t>
  </si>
  <si>
    <t>Adam Shillingsburg</t>
  </si>
  <si>
    <t>OFF-BI-10002393</t>
  </si>
  <si>
    <t>Binder Posts</t>
  </si>
  <si>
    <t>FUR-TA-10002855</t>
  </si>
  <si>
    <t>Bevis Round Conference Table Top &amp; Single Column Base</t>
  </si>
  <si>
    <t>OFF-EN-10000781</t>
  </si>
  <si>
    <t>#10- 4 1/8" x 9 1/2" Recycled Envelopes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</si>
  <si>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</si>
  <si>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</si>
  <si>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</si>
  <si>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</si>
  <si>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</si>
  <si>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</si>
  <si>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</si>
  <si>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</si>
  <si>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CA-2014-131905</t>
  </si>
  <si>
    <t>Chesapeake</t>
  </si>
  <si>
    <t>TEC-PH-10001615</t>
  </si>
  <si>
    <t>AT&amp;T CL82213</t>
  </si>
  <si>
    <t>CA-2017-166128</t>
  </si>
  <si>
    <t>LW-17215</t>
  </si>
  <si>
    <t>Luke Weiss</t>
  </si>
  <si>
    <t>US-2017-143028</t>
  </si>
  <si>
    <t>Lubbock</t>
  </si>
  <si>
    <t>CA-2014-111150</t>
  </si>
  <si>
    <t>CA-2014-116407</t>
  </si>
  <si>
    <t>Johnson City</t>
  </si>
  <si>
    <t>OFF-PA-10002137</t>
  </si>
  <si>
    <t>Southworth 100% Résumé Paper, 24lb.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</si>
  <si>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</si>
  <si>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</si>
  <si>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</si>
  <si>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</si>
  <si>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</si>
  <si>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</si>
  <si>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</si>
  <si>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</si>
  <si>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</si>
  <si>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</si>
  <si>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</si>
  <si>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San Bernardino</t>
  </si>
  <si>
    <t>OFF-SU-10001165</t>
  </si>
  <si>
    <t>Acme Elite Stainless Steel Scissors</t>
  </si>
  <si>
    <t>OFF-PA-10002749</t>
  </si>
  <si>
    <t>Wirebound Message Books, 5-1/2 x 4 Forms, 2 or 4 Forms per Page</t>
  </si>
  <si>
    <t>CA-2016-168354</t>
  </si>
  <si>
    <t>RH-19510</t>
  </si>
  <si>
    <t>Rick Huthwaite</t>
  </si>
  <si>
    <t>CA-2015-114237</t>
  </si>
  <si>
    <t>CA-2016-113516</t>
  </si>
  <si>
    <t>CA-2015-117961</t>
  </si>
  <si>
    <t>Leominster</t>
  </si>
  <si>
    <t>OFF-BI-10000343</t>
  </si>
  <si>
    <t>Pressboard Covers with Storage Hooks, 9 1/2" x 11", Light Blue</t>
  </si>
  <si>
    <t>OFF-ST-10001172</t>
  </si>
  <si>
    <t>Tennsco Lockers, Sand</t>
  </si>
  <si>
    <t>CA-2016-128923</t>
  </si>
  <si>
    <t>CA-2015-119214</t>
  </si>
  <si>
    <t>Bozeman</t>
  </si>
  <si>
    <t>OFF-PA-10002893</t>
  </si>
  <si>
    <t>Wirebound Service Call Books, 5 1/2" x 4"</t>
  </si>
  <si>
    <t>OFF-LA-10003077</t>
  </si>
  <si>
    <t>Avery 500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</si>
  <si>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</si>
  <si>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</si>
  <si>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</si>
  <si>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</si>
  <si>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</si>
  <si>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</si>
  <si>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CA-2014-129168</t>
  </si>
  <si>
    <t>CA-2016-131835</t>
  </si>
  <si>
    <t>MC-17590</t>
  </si>
  <si>
    <t>Matt Collister</t>
  </si>
  <si>
    <t>Perth Amboy</t>
  </si>
  <si>
    <t>CA-2015-142237</t>
  </si>
  <si>
    <t>CK-12595</t>
  </si>
  <si>
    <t>Clytie Kelty</t>
  </si>
  <si>
    <t>OFF-BI-10003669</t>
  </si>
  <si>
    <t>3M Organizer Strips</t>
  </si>
  <si>
    <t>FUR-CH-10003833</t>
  </si>
  <si>
    <t>Novimex Fabric Task Chair</t>
  </si>
  <si>
    <t>FUR-FU-10003142</t>
  </si>
  <si>
    <t>Master Big Foot Doorstop, Beige</t>
  </si>
  <si>
    <t>CA-2016-136434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</si>
  <si>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</si>
  <si>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</si>
  <si>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</si>
  <si>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</si>
  <si>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</si>
  <si>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</si>
  <si>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</si>
  <si>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</si>
  <si>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</si>
  <si>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</si>
  <si>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</si>
  <si>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</si>
  <si>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</si>
  <si>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</si>
  <si>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</si>
  <si>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</si>
  <si>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</si>
  <si>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</si>
  <si>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CA-2016-129693</t>
  </si>
  <si>
    <t>TC-20980</t>
  </si>
  <si>
    <t>Tamara Chand</t>
  </si>
  <si>
    <t>OFF-BI-10002954</t>
  </si>
  <si>
    <t>Newell 3-Hole Punched Plastic Slotted Magazine Holders for Binders</t>
  </si>
  <si>
    <t>CA-2014-131051</t>
  </si>
  <si>
    <t>CA-2015-120103</t>
  </si>
  <si>
    <t>OFF-PA-10001295</t>
  </si>
  <si>
    <t>Computer Printout Paper with Letter-Trim Perforations</t>
  </si>
  <si>
    <t>TEC-PH-10002170</t>
  </si>
  <si>
    <t>ClearSounds CSC500 Amplified Spirit Phone Corded phone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</si>
  <si>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</si>
  <si>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</si>
  <si>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</si>
  <si>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</si>
  <si>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</si>
  <si>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</si>
  <si>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</si>
  <si>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</si>
  <si>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Rancho Cucamonga</t>
  </si>
  <si>
    <t>OFF-LA-10004008</t>
  </si>
  <si>
    <t>Avery 507</t>
  </si>
  <si>
    <t>CA-2014-145926</t>
  </si>
  <si>
    <t>Moorhead</t>
  </si>
  <si>
    <t>CA-2015-149678</t>
  </si>
  <si>
    <t>Farmington</t>
  </si>
  <si>
    <t>US-2015-164357</t>
  </si>
  <si>
    <t>SF-20065</t>
  </si>
  <si>
    <t>Sandra Flanagan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</si>
  <si>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</si>
  <si>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</si>
  <si>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</si>
  <si>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</si>
  <si>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</si>
  <si>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</si>
  <si>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</si>
  <si>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US-2014-140116</t>
  </si>
  <si>
    <t>OFF-ST-10000078</t>
  </si>
  <si>
    <t>Tennsco 6- and 18-Compartment Lockers</t>
  </si>
  <si>
    <t>OFF-AR-10001044</t>
  </si>
  <si>
    <t>BOSTON Ranger #55 Pencil Sharpener, Black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</si>
  <si>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</si>
  <si>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</si>
  <si>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</si>
  <si>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</si>
  <si>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</si>
  <si>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</si>
  <si>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</si>
  <si>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</si>
  <si>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</si>
  <si>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</si>
  <si>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</si>
  <si>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SG-20080</t>
  </si>
  <si>
    <t>Sandra Glassco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</si>
  <si>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</si>
  <si>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</si>
  <si>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</si>
  <si>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</si>
  <si>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</si>
  <si>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</si>
  <si>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</si>
  <si>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</si>
  <si>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</si>
  <si>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</si>
  <si>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</si>
  <si>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</si>
  <si>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</si>
  <si>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</si>
  <si>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OFF-PA-10002479</t>
  </si>
  <si>
    <t>Xerox 4200 Series MultiUse Premium Copy Paper (20Lb. and 84 Bright)</t>
  </si>
  <si>
    <t>OFF-BI-10003091</t>
  </si>
  <si>
    <t>GBC DocuBind TL200 Manual Binding Machine</t>
  </si>
  <si>
    <t>US-2017-168690</t>
  </si>
  <si>
    <t>Ormond Beach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</si>
  <si>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</si>
  <si>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</si>
  <si>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</si>
  <si>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</si>
  <si>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</si>
  <si>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</si>
  <si>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OFF-PA-10001293</t>
  </si>
  <si>
    <t>Xerox 1946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</si>
  <si>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</si>
  <si>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</si>
  <si>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</si>
  <si>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</si>
  <si>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</si>
  <si>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</si>
  <si>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</si>
  <si>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</si>
  <si>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</si>
  <si>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</si>
  <si>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</si>
  <si>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</si>
  <si>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</si>
  <si>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</si>
  <si>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</si>
  <si>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</si>
  <si>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</si>
  <si>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</si>
  <si>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</si>
  <si>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</si>
  <si>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CA-2014-159520</t>
  </si>
  <si>
    <t>GT-14635</t>
  </si>
  <si>
    <t>Grant Thornton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</si>
  <si>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</si>
  <si>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</si>
  <si>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</si>
  <si>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</si>
  <si>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</si>
  <si>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</si>
  <si>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</si>
  <si>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</si>
  <si>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</si>
  <si>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</si>
  <si>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</si>
  <si>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CA-2014-167360</t>
  </si>
  <si>
    <t>RB-19435</t>
  </si>
  <si>
    <t>Richard Bierner</t>
  </si>
  <si>
    <t>Saint Louis</t>
  </si>
  <si>
    <t>CA-2015-123505</t>
  </si>
  <si>
    <t>AR-10540</t>
  </si>
  <si>
    <t>Andy Reiter</t>
  </si>
  <si>
    <t>CA-2016-117282</t>
  </si>
  <si>
    <t>US-2016-120460</t>
  </si>
  <si>
    <t>CA-2016-111115</t>
  </si>
  <si>
    <t>CA-2014-124646</t>
  </si>
  <si>
    <t>CA-2016-159737</t>
  </si>
  <si>
    <t>CS-11950</t>
  </si>
  <si>
    <t>Carlos Soltero</t>
  </si>
  <si>
    <t>CA-2016-141019</t>
  </si>
  <si>
    <t>FUR-FU-10002937</t>
  </si>
  <si>
    <t>GE 48" Fluorescent Tube, Cool White Energy Saver, 34 Watts, 30/Box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</si>
  <si>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</si>
  <si>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</si>
  <si>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</si>
  <si>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</si>
  <si>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</si>
  <si>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</si>
  <si>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</si>
  <si>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</si>
  <si>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OFF-PA-10000551</t>
  </si>
  <si>
    <t>Array Memo Cubes</t>
  </si>
  <si>
    <t>CA-2017-117870</t>
  </si>
  <si>
    <t>JH-15820</t>
  </si>
  <si>
    <t>John Huston</t>
  </si>
  <si>
    <t>Kent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</si>
  <si>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</si>
  <si>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</si>
  <si>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</si>
  <si>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</si>
  <si>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</si>
  <si>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</si>
  <si>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</si>
  <si>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</si>
  <si>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</si>
  <si>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</si>
  <si>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</si>
  <si>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</si>
  <si>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</si>
  <si>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</si>
  <si>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FUR-CH-10002084</t>
  </si>
  <si>
    <t>Hon Mobius Operator's Chair</t>
  </si>
  <si>
    <t>TEC-MA-10000488</t>
  </si>
  <si>
    <t>Bady BDG101FRU Card Printer</t>
  </si>
  <si>
    <t>CA-2016-101378</t>
  </si>
  <si>
    <t>RH-19600</t>
  </si>
  <si>
    <t>Rob Haberlin</t>
  </si>
  <si>
    <t>CA-2016-118913</t>
  </si>
  <si>
    <t>OFF-AP-10000692</t>
  </si>
  <si>
    <t>Fellowes Mighty 8 Compact Surge Protector</t>
  </si>
  <si>
    <t>CA-2016-128412</t>
  </si>
  <si>
    <t>OFF-AP-10002082</t>
  </si>
  <si>
    <t>Holmes HEPA Air Purifier</t>
  </si>
  <si>
    <t>OFF-AP-10000252</t>
  </si>
  <si>
    <t>Harmony HEPA Quiet Air Purifiers</t>
  </si>
  <si>
    <t>CA-2016-136483</t>
  </si>
  <si>
    <t>Knoxville</t>
  </si>
  <si>
    <t>OFF-AR-10000940</t>
  </si>
  <si>
    <t>Newell 343</t>
  </si>
  <si>
    <t>CA-2014-163013</t>
  </si>
  <si>
    <t>BF-11080</t>
  </si>
  <si>
    <t>Bart Folk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</si>
  <si>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</si>
  <si>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</si>
  <si>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</si>
  <si>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</si>
  <si>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</si>
  <si>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</si>
  <si>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</si>
  <si>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</si>
  <si>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</si>
  <si>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</si>
  <si>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</si>
  <si>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</si>
  <si>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</si>
  <si>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</si>
  <si>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</si>
  <si>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RB-19705</t>
  </si>
  <si>
    <t>Roger Barcio</t>
  </si>
  <si>
    <t>OFF-AR-10000390</t>
  </si>
  <si>
    <t>Newell Chalk Holder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</si>
  <si>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</si>
  <si>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</si>
  <si>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</si>
  <si>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</si>
  <si>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</si>
  <si>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</si>
  <si>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</si>
  <si>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</si>
  <si>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</si>
  <si>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CA-2014-151953</t>
  </si>
  <si>
    <t>DB-13555</t>
  </si>
  <si>
    <t>Dorothy Badders</t>
  </si>
  <si>
    <t>OFF-AR-10003469</t>
  </si>
  <si>
    <t>Nontoxic Chalk</t>
  </si>
  <si>
    <t>CA-2015-131884</t>
  </si>
  <si>
    <t>DK-13375</t>
  </si>
  <si>
    <t>Dennis Kane</t>
  </si>
  <si>
    <t>Marion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</si>
  <si>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</si>
  <si>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</si>
  <si>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</si>
  <si>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</si>
  <si>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</si>
  <si>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</si>
  <si>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CA-2016-139157</t>
  </si>
  <si>
    <t>CA-2014-128055</t>
  </si>
  <si>
    <t>OFF-AP-10002765</t>
  </si>
  <si>
    <t>Fellowes Advanced Computer Series Surge Protectors</t>
  </si>
  <si>
    <t>CA-2015-123232</t>
  </si>
  <si>
    <t>TEC-PH-10001051</t>
  </si>
  <si>
    <t>HTC One</t>
  </si>
  <si>
    <t>CA-2015-145849</t>
  </si>
  <si>
    <t>CT-11995</t>
  </si>
  <si>
    <t>Carol Triggs</t>
  </si>
  <si>
    <t>Indianapolis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</si>
  <si>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</si>
  <si>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</si>
  <si>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</si>
  <si>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</si>
  <si>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</si>
  <si>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</si>
  <si>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</si>
  <si>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</si>
  <si>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</si>
  <si>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</si>
  <si>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</si>
  <si>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</si>
  <si>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</si>
  <si>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</si>
  <si>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CA-2015-116092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</si>
  <si>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</si>
  <si>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</si>
  <si>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</si>
  <si>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</si>
  <si>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</si>
  <si>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</si>
  <si>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</si>
  <si>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</si>
  <si>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OFF-PA-10004327</t>
  </si>
  <si>
    <t>Xerox 1911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</si>
  <si>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</si>
  <si>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</si>
  <si>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</si>
  <si>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</si>
  <si>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</si>
  <si>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</si>
  <si>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FUR-FU-10004952</t>
  </si>
  <si>
    <t>C-Line Cubicle Keepers Polyproplyene Holder w/Velcro Back, 8-1/2x11, 25/Bx</t>
  </si>
  <si>
    <t>CA-2017-105214</t>
  </si>
  <si>
    <t>FUR-CH-10000015</t>
  </si>
  <si>
    <t>Hon Multipurpose Stacking Arm Chairs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</si>
  <si>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</si>
  <si>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</si>
  <si>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</si>
  <si>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</si>
  <si>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</si>
  <si>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OFF-FA-10002280</t>
  </si>
  <si>
    <t>Advantus Plastic Paper Clips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</si>
  <si>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</si>
  <si>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</si>
  <si>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</si>
  <si>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</si>
  <si>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</si>
  <si>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</si>
  <si>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</si>
  <si>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</si>
  <si>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</si>
  <si>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</si>
  <si>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</si>
  <si>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</si>
  <si>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</si>
  <si>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</si>
  <si>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</si>
  <si>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</si>
  <si>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</si>
  <si>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</si>
  <si>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</si>
  <si>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</si>
  <si>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FUR-CH-10002774</t>
  </si>
  <si>
    <t>Global Deluxe Stacking Chair, Gray</t>
  </si>
  <si>
    <t>CA-2014-104283</t>
  </si>
  <si>
    <t>Southaven</t>
  </si>
  <si>
    <t>CA-2016-132143</t>
  </si>
  <si>
    <t>CA-2015-153108</t>
  </si>
  <si>
    <t>New Castle</t>
  </si>
  <si>
    <t>OFF-AP-10002222</t>
  </si>
  <si>
    <t>Staple holder</t>
  </si>
  <si>
    <t>CA-2016-112676</t>
  </si>
  <si>
    <t>PJ-18835</t>
  </si>
  <si>
    <t>Patrick Jones</t>
  </si>
  <si>
    <t>Murfreesboro</t>
  </si>
  <si>
    <t>OFF-PA-10003971</t>
  </si>
  <si>
    <t>Xerox 1965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</si>
  <si>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</si>
  <si>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</si>
  <si>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</si>
  <si>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</si>
  <si>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</si>
  <si>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</si>
  <si>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</si>
  <si>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</si>
  <si>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</si>
  <si>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</si>
  <si>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</si>
  <si>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CA-2015-113145</t>
  </si>
  <si>
    <t>OFF-PA-10002659</t>
  </si>
  <si>
    <t>Avoid Verbal Orders Carbonless Minifold Book</t>
  </si>
  <si>
    <t>TEC-PH-10001527</t>
  </si>
  <si>
    <t>Plantronics MX500i Earset</t>
  </si>
  <si>
    <t>CA-2014-162362</t>
  </si>
  <si>
    <t>Midland</t>
  </si>
  <si>
    <t>CA-2016-106558</t>
  </si>
  <si>
    <t>CA-2016-115574</t>
  </si>
  <si>
    <t>FUR-BO-10003441</t>
  </si>
  <si>
    <t>Bush Westfield Collection Bookcases, Fully Assembled</t>
  </si>
  <si>
    <t>CA-2015-160794</t>
  </si>
  <si>
    <t>US-2017-120418</t>
  </si>
  <si>
    <t>BC-11125</t>
  </si>
  <si>
    <t>Becky Castell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</si>
  <si>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</si>
  <si>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</si>
  <si>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</si>
  <si>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</si>
  <si>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</si>
  <si>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OFF-BI-10004492</t>
  </si>
  <si>
    <t>Tuf-Vin Binders</t>
  </si>
  <si>
    <t>CA-2015-105102</t>
  </si>
  <si>
    <t>BM-11575</t>
  </si>
  <si>
    <t>Brendan Murry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</si>
  <si>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</si>
  <si>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</si>
  <si>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</si>
  <si>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</si>
  <si>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</si>
  <si>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</si>
  <si>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</si>
  <si>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</si>
  <si>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</si>
  <si>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</si>
  <si>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</si>
  <si>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CA-2014-110639</t>
  </si>
  <si>
    <t>OFF-PA-10003936</t>
  </si>
  <si>
    <t>Xerox 1994</t>
  </si>
  <si>
    <t>CA-2014-121727</t>
  </si>
  <si>
    <t>JK-15625</t>
  </si>
  <si>
    <t>Jim Karlsson</t>
  </si>
  <si>
    <t>CA-2016-137736</t>
  </si>
  <si>
    <t>US-2014-143231</t>
  </si>
  <si>
    <t>FUR-FU-10002501</t>
  </si>
  <si>
    <t>Nu-Dell Executive Frame</t>
  </si>
  <si>
    <t>US-2014-155894</t>
  </si>
  <si>
    <t>CL-11890</t>
  </si>
  <si>
    <t>Carl Ludwig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</si>
  <si>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</si>
  <si>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</si>
  <si>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</si>
  <si>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</si>
  <si>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</si>
  <si>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</si>
  <si>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</si>
  <si>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</si>
  <si>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</si>
  <si>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</si>
  <si>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</si>
  <si>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</si>
  <si>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</si>
  <si>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</si>
  <si>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</si>
  <si>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</si>
  <si>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</si>
  <si>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</si>
  <si>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</si>
  <si>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</si>
  <si>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</si>
  <si>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</si>
  <si>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</si>
  <si>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</si>
  <si>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</si>
  <si>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OFF-BI-10004965</t>
  </si>
  <si>
    <t>Ibico Covers for Plastic or Wire Binding Elements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</si>
  <si>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</si>
  <si>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</si>
  <si>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</si>
  <si>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</si>
  <si>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</si>
  <si>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</si>
  <si>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</si>
  <si>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</si>
  <si>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</si>
  <si>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</si>
  <si>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CA-2016-159940</t>
  </si>
  <si>
    <t>BF-11020</t>
  </si>
  <si>
    <t>Barry Französisch</t>
  </si>
  <si>
    <t>OFF-FA-10000936</t>
  </si>
  <si>
    <t>Acco Hot Clips Clips to Go</t>
  </si>
  <si>
    <t>FUR-CH-10000785</t>
  </si>
  <si>
    <t>Global Ergonomic Managers Chair</t>
  </si>
  <si>
    <t>CA-2017-119669</t>
  </si>
  <si>
    <t>US-2014-164616</t>
  </si>
  <si>
    <t>OFF-SU-10004768</t>
  </si>
  <si>
    <t>Acme Kleencut Forged Steel Scissors</t>
  </si>
  <si>
    <t>CA-2015-148628</t>
  </si>
  <si>
    <t>Thousand Oaks</t>
  </si>
  <si>
    <t>CA-2016-118052</t>
  </si>
  <si>
    <t>OFF-FA-10004248</t>
  </si>
  <si>
    <t>Advantus T-Pin Paper Clips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</si>
  <si>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</si>
  <si>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</si>
  <si>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</si>
  <si>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</si>
  <si>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</si>
  <si>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</si>
  <si>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</si>
  <si>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</si>
  <si>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</si>
  <si>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</si>
  <si>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</si>
  <si>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</si>
  <si>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</si>
  <si>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</si>
  <si>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</si>
  <si>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</si>
  <si>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</si>
  <si>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</si>
  <si>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</si>
  <si>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</si>
  <si>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</si>
  <si>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</si>
  <si>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</si>
  <si>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</si>
  <si>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</si>
  <si>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</si>
  <si>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</si>
  <si>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</si>
  <si>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</si>
  <si>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TEC-AC-10002217</t>
  </si>
  <si>
    <t>Imation Clip USB flash drive - 8 GB</t>
  </si>
  <si>
    <t>OFF-PA-10004041</t>
  </si>
  <si>
    <t>It's Hot Message Books with Stickers, 2 3/4" x 5"</t>
  </si>
  <si>
    <t>CA-2017-145877</t>
  </si>
  <si>
    <t>US-2016-110170</t>
  </si>
  <si>
    <t>HM-14860</t>
  </si>
  <si>
    <t>Harry Marie</t>
  </si>
  <si>
    <t>FUR-BO-10000780</t>
  </si>
  <si>
    <t>O'Sullivan Plantations 2-Door Library in Landvery Oak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</si>
  <si>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</si>
  <si>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</si>
  <si>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</si>
  <si>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</si>
  <si>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</si>
  <si>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</si>
  <si>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BE-11335</t>
  </si>
  <si>
    <t>Bill Eplett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</si>
  <si>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</si>
  <si>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</si>
  <si>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</si>
  <si>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</si>
  <si>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</si>
  <si>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</si>
  <si>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</si>
  <si>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</si>
  <si>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CA-2016-107202</t>
  </si>
  <si>
    <t>Sparks</t>
  </si>
  <si>
    <t>TEC-MA-10000112</t>
  </si>
  <si>
    <t>Panasonic KX MB2061 Multifunction Printer</t>
  </si>
  <si>
    <t>CA-2016-155551</t>
  </si>
  <si>
    <t>CR-12580</t>
  </si>
  <si>
    <t>Clay Rozendal</t>
  </si>
  <si>
    <t>Elmhurst</t>
  </si>
  <si>
    <t>OFF-PA-10001560</t>
  </si>
  <si>
    <t>Adams Telephone Message Books, 5 1/4” x 11”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</si>
  <si>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</si>
  <si>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</si>
  <si>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</si>
  <si>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</si>
  <si>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</si>
  <si>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</si>
  <si>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</si>
  <si>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</si>
  <si>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</si>
  <si>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</si>
  <si>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</si>
  <si>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</si>
  <si>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</si>
  <si>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</si>
  <si>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</si>
  <si>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CA-2014-164210</t>
  </si>
  <si>
    <t>PW-19240</t>
  </si>
  <si>
    <t>Pierre Wener</t>
  </si>
  <si>
    <t>FUR-TA-10000849</t>
  </si>
  <si>
    <t>Bevis Rectangular Conference Tables</t>
  </si>
  <si>
    <t>CA-2016-146934</t>
  </si>
  <si>
    <t>AF-10870</t>
  </si>
  <si>
    <t>Art Ferguson</t>
  </si>
  <si>
    <t>Passaic</t>
  </si>
  <si>
    <t>OFF-AP-10003217</t>
  </si>
  <si>
    <t>Eureka Sanitaire  Commercial Upright</t>
  </si>
  <si>
    <t>OFF-EN-10002973</t>
  </si>
  <si>
    <t>Ampad #10 Peel &amp; Seel Holiday Envelopes</t>
  </si>
  <si>
    <t>TEC-PH-10001336</t>
  </si>
  <si>
    <t>Digium D40 VoIP phone</t>
  </si>
  <si>
    <t>CA-2015-100573</t>
  </si>
  <si>
    <t>OFF-EN-10000461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</si>
  <si>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</si>
  <si>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</si>
  <si>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</si>
  <si>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</si>
  <si>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</si>
  <si>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</si>
  <si>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</si>
  <si>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DB-13405</t>
  </si>
  <si>
    <t>Denny Blanton</t>
  </si>
  <si>
    <t>OFF-LA-10000081</t>
  </si>
  <si>
    <t>Avery 496</t>
  </si>
  <si>
    <t>OFF-ST-10000344</t>
  </si>
  <si>
    <t>Neat Ideas Personal Hanging Folder Files, Black</t>
  </si>
  <si>
    <t>CA-2015-142419</t>
  </si>
  <si>
    <t>SC-20380</t>
  </si>
  <si>
    <t>Shahid Collister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</si>
  <si>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</si>
  <si>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</si>
  <si>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</si>
  <si>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</si>
  <si>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</si>
  <si>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</si>
  <si>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</si>
  <si>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</si>
  <si>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</si>
  <si>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</si>
  <si>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</si>
  <si>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</si>
  <si>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</si>
  <si>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PF-19225</t>
  </si>
  <si>
    <t>Phillip Flathmann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</si>
  <si>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</si>
  <si>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</si>
  <si>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</si>
  <si>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</si>
  <si>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</si>
  <si>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</si>
  <si>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CA-2014-145212</t>
  </si>
  <si>
    <t>CA-2017-141992</t>
  </si>
  <si>
    <t>OFF-SU-10002557</t>
  </si>
  <si>
    <t>Fiskars Spring-Action Scissors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</si>
  <si>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</si>
  <si>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</si>
  <si>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</si>
  <si>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</si>
  <si>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</si>
  <si>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</si>
  <si>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</si>
  <si>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</si>
  <si>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</si>
  <si>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</si>
  <si>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</si>
  <si>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</si>
  <si>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</si>
  <si>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</si>
  <si>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</si>
  <si>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</si>
  <si>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</si>
  <si>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</si>
  <si>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TEC-PH-10000895</t>
  </si>
  <si>
    <t>Polycom VVX 310 VoIP phone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</si>
  <si>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</si>
  <si>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</si>
  <si>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</si>
  <si>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</si>
  <si>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</si>
  <si>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</si>
  <si>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</si>
  <si>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</si>
  <si>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</si>
  <si>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</si>
  <si>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</si>
  <si>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</si>
  <si>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</si>
  <si>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</si>
  <si>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</si>
  <si>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</si>
  <si>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</si>
  <si>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</si>
  <si>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</si>
  <si>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</si>
  <si>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</si>
  <si>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</si>
  <si>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</si>
  <si>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</si>
  <si>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</si>
  <si>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</si>
  <si>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</si>
  <si>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</si>
  <si>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TEC-AC-10003116</t>
  </si>
  <si>
    <t>Memorex Froggy Flash Drive 8 GB</t>
  </si>
  <si>
    <t>CA-2016-124506</t>
  </si>
  <si>
    <t>BB-11545</t>
  </si>
  <si>
    <t>Brenda Bowman</t>
  </si>
  <si>
    <t>CA-2014-106572</t>
  </si>
  <si>
    <t>OFF-ST-10000585</t>
  </si>
  <si>
    <t>Economy Rollaway Files</t>
  </si>
  <si>
    <t>CA-2014-128888</t>
  </si>
  <si>
    <t>CA-2017-123134</t>
  </si>
  <si>
    <t>Westfield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</si>
  <si>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</si>
  <si>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</si>
  <si>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</si>
  <si>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</si>
  <si>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</si>
  <si>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</si>
  <si>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</si>
  <si>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</si>
  <si>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</si>
  <si>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</si>
  <si>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</si>
  <si>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DB-12910</t>
  </si>
  <si>
    <t>Daniel Byrd</t>
  </si>
  <si>
    <t>OFF-PA-10000788</t>
  </si>
  <si>
    <t>Xerox 210</t>
  </si>
  <si>
    <t>CA-2014-111500</t>
  </si>
  <si>
    <t>DJ-13510</t>
  </si>
  <si>
    <t>Don Jones</t>
  </si>
  <si>
    <t>OFF-BI-10000829</t>
  </si>
  <si>
    <t>CA-2015-143238</t>
  </si>
  <si>
    <t>LO-17170</t>
  </si>
  <si>
    <t>Lori Olson</t>
  </si>
  <si>
    <t>La Quinta</t>
  </si>
  <si>
    <t>TEC-AC-10003499</t>
  </si>
  <si>
    <t>Memorex Mini Travel Drive 8 GB USB 2.0 Flash Drive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</si>
  <si>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</si>
  <si>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</si>
  <si>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</si>
  <si>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</si>
  <si>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</si>
  <si>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</si>
  <si>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</si>
  <si>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</si>
  <si>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</si>
  <si>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</si>
  <si>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OFF-AP-10002191</t>
  </si>
  <si>
    <t>Belkin 8 Outlet SurgeMaster II Gold Surge Protector</t>
  </si>
  <si>
    <t>US-2016-114174</t>
  </si>
  <si>
    <t>FUR-BO-10003450</t>
  </si>
  <si>
    <t>Bush Westfield Collection Bookcases, Dark Cherry Finish</t>
  </si>
  <si>
    <t>CA-2017-108070</t>
  </si>
  <si>
    <t>US-2015-128090</t>
  </si>
  <si>
    <t>OFF-PA-10001878</t>
  </si>
  <si>
    <t>Xerox 1891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</si>
  <si>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</si>
  <si>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</si>
  <si>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</si>
  <si>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</si>
  <si>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</si>
  <si>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</si>
  <si>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</si>
  <si>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</si>
  <si>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</si>
  <si>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</si>
  <si>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</si>
  <si>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</si>
  <si>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</si>
  <si>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</si>
  <si>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</si>
  <si>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</si>
  <si>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</si>
  <si>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OFF-PA-10002787</t>
  </si>
  <si>
    <t>Xerox 227</t>
  </si>
  <si>
    <t>CA-2015-110632</t>
  </si>
  <si>
    <t>TEC-AC-10000387</t>
  </si>
  <si>
    <t>KeyTronic KT800P2 - Keyboard - Black</t>
  </si>
  <si>
    <t>CA-2016-155845</t>
  </si>
  <si>
    <t>CM-12235</t>
  </si>
  <si>
    <t>Chris McAfee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</si>
  <si>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</si>
  <si>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</si>
  <si>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</si>
  <si>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</si>
  <si>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</si>
  <si>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</si>
  <si>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</si>
  <si>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</si>
  <si>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</si>
  <si>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</si>
  <si>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</si>
  <si>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Haltom City</t>
  </si>
  <si>
    <t>CA-2016-137729</t>
  </si>
  <si>
    <t>BF-11005</t>
  </si>
  <si>
    <t>Barry Franz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</si>
  <si>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</si>
  <si>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</si>
  <si>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</si>
  <si>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</si>
  <si>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</si>
  <si>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</si>
  <si>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</si>
  <si>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</si>
  <si>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</si>
  <si>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</si>
  <si>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</si>
  <si>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OFF-AP-10000026</t>
  </si>
  <si>
    <t>Tripp Lite Isotel 6 Outlet Surge Protector with Fax/Modem Protection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</si>
  <si>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</si>
  <si>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</si>
  <si>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</si>
  <si>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</si>
  <si>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</si>
  <si>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</si>
  <si>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</si>
  <si>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</si>
  <si>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</si>
  <si>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</si>
  <si>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</si>
  <si>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</si>
  <si>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</si>
  <si>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</si>
  <si>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FUR-FU-10000221</t>
  </si>
  <si>
    <t>Master Caster Door Stop, Brown</t>
  </si>
  <si>
    <t>CA-2016-137204</t>
  </si>
  <si>
    <t>BO-11350</t>
  </si>
  <si>
    <t>Bill Overfelt</t>
  </si>
  <si>
    <t>FUR-CH-10002304</t>
  </si>
  <si>
    <t>Global Stack Chair without Arms, Black</t>
  </si>
  <si>
    <t>CA-2014-147298</t>
  </si>
  <si>
    <t>AG-10300</t>
  </si>
  <si>
    <t>Aleksandra Gannaway</t>
  </si>
  <si>
    <t>CA-2017-147942</t>
  </si>
  <si>
    <t>OFF-LA-10003663</t>
  </si>
  <si>
    <t>Avery 498</t>
  </si>
  <si>
    <t>CA-2014-164861</t>
  </si>
  <si>
    <t>MC-17635</t>
  </si>
  <si>
    <t>Matthew Clasen</t>
  </si>
  <si>
    <t>CA-2015-168186</t>
  </si>
  <si>
    <t>AB-10150</t>
  </si>
  <si>
    <t>Aimee Bixby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</si>
  <si>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</si>
  <si>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</si>
  <si>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</si>
  <si>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</si>
  <si>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</si>
  <si>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</si>
  <si>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</si>
  <si>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</si>
  <si>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</si>
  <si>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</si>
  <si>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</si>
  <si>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</si>
  <si>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</si>
  <si>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</si>
  <si>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</si>
  <si>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</si>
  <si>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</si>
  <si>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</si>
  <si>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</si>
  <si>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Hot Springs</t>
  </si>
  <si>
    <t>CA-2016-124051</t>
  </si>
  <si>
    <t>KA-16525</t>
  </si>
  <si>
    <t>Kelly Andreada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</si>
  <si>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</si>
  <si>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</si>
  <si>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</si>
  <si>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</si>
  <si>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</si>
  <si>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</si>
  <si>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</si>
  <si>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FUR-FU-10004665</t>
  </si>
  <si>
    <t>3M Polarizing Task Lamp with Clamp Arm, Light Gray</t>
  </si>
  <si>
    <t>US-2016-146794</t>
  </si>
  <si>
    <t>SH-19975</t>
  </si>
  <si>
    <t>Sally Hughsby</t>
  </si>
  <si>
    <t>CA-2016-150343</t>
  </si>
  <si>
    <t>OFF-EN-10004030</t>
  </si>
  <si>
    <t>Convenience Packs of Business Envelopes</t>
  </si>
  <si>
    <t>CA-2015-135538</t>
  </si>
  <si>
    <t>CA-2017-159604</t>
  </si>
  <si>
    <t>CL-12700</t>
  </si>
  <si>
    <t>Craig Leslie</t>
  </si>
  <si>
    <t>CA-2016-164784</t>
  </si>
  <si>
    <t>HF-14995</t>
  </si>
  <si>
    <t>Herbert Flentye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</si>
  <si>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</si>
  <si>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</si>
  <si>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</si>
  <si>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</si>
  <si>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</si>
  <si>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</si>
  <si>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</si>
  <si>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</si>
  <si>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</si>
  <si>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</si>
  <si>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</si>
  <si>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</si>
  <si>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</si>
  <si>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US-2014-160780</t>
  </si>
  <si>
    <t>SV-20785</t>
  </si>
  <si>
    <t>Stewart Visinsky</t>
  </si>
  <si>
    <t>OFF-BI-10001116</t>
  </si>
  <si>
    <t>Wilson Jones 1" Hanging DublLock Ring Binders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</si>
  <si>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</si>
  <si>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</si>
  <si>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</si>
  <si>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</si>
  <si>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</si>
  <si>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</si>
  <si>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</si>
  <si>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CA-2016-133123</t>
  </si>
  <si>
    <t>US-2016-128195</t>
  </si>
  <si>
    <t>RA-19285</t>
  </si>
  <si>
    <t>Ralph Arnett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</si>
  <si>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</si>
  <si>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</si>
  <si>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</si>
  <si>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</si>
  <si>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</si>
  <si>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</si>
  <si>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OFF-AR-10004582</t>
  </si>
  <si>
    <t>BIC Brite Liner Grip Highlighters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</si>
  <si>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</si>
  <si>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</si>
  <si>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</si>
  <si>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</si>
  <si>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</si>
  <si>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</si>
  <si>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</si>
  <si>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FUR-FU-10001475</t>
  </si>
  <si>
    <t>Contract Clock, 14", Brown</t>
  </si>
  <si>
    <t>CA-2014-143182</t>
  </si>
  <si>
    <t>CA-2016-161662</t>
  </si>
  <si>
    <t>BE-11410</t>
  </si>
  <si>
    <t>Bobby Elias</t>
  </si>
  <si>
    <t>CA-2014-145317</t>
  </si>
  <si>
    <t>SM-20320</t>
  </si>
  <si>
    <t>Sean Miller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</si>
  <si>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</si>
  <si>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</si>
  <si>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</si>
  <si>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</si>
  <si>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</si>
  <si>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</si>
  <si>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</si>
  <si>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</si>
  <si>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</si>
  <si>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</si>
  <si>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</si>
  <si>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</si>
  <si>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</si>
  <si>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</si>
  <si>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</si>
  <si>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</si>
  <si>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</si>
  <si>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</si>
  <si>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</si>
  <si>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</si>
  <si>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</si>
  <si>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</si>
  <si>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</si>
  <si>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</si>
  <si>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CA-2014-100006</t>
  </si>
  <si>
    <t>TEC-PH-10002075</t>
  </si>
  <si>
    <t>AT&amp;T EL51110 DECT</t>
  </si>
  <si>
    <t>CA-2014-110030</t>
  </si>
  <si>
    <t>CA-2014-121286</t>
  </si>
  <si>
    <t>CA-2016-164735</t>
  </si>
  <si>
    <t>CA-2014-153479</t>
  </si>
  <si>
    <t>DF-13135</t>
  </si>
  <si>
    <t>David Flashing</t>
  </si>
  <si>
    <t>CA-2017-104801</t>
  </si>
  <si>
    <t>FH-14350</t>
  </si>
  <si>
    <t>Fred Harton</t>
  </si>
  <si>
    <t>CA-2014-107594</t>
  </si>
  <si>
    <t>Plainfield</t>
  </si>
  <si>
    <t>CA-2015-129770</t>
  </si>
  <si>
    <t>Las Cruces</t>
  </si>
  <si>
    <t>OFF-PA-10000249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</si>
  <si>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</si>
  <si>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</si>
  <si>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</si>
  <si>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</si>
  <si>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</si>
  <si>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</si>
  <si>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</si>
  <si>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</si>
  <si>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</si>
  <si>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</si>
  <si>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</si>
  <si>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</si>
  <si>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</si>
  <si>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</si>
  <si>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</si>
  <si>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</si>
  <si>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</si>
  <si>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</si>
  <si>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</si>
  <si>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</si>
  <si>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</si>
  <si>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</si>
  <si>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</si>
  <si>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</si>
  <si>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</si>
  <si>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</si>
  <si>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</si>
  <si>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</si>
  <si>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</si>
  <si>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</si>
  <si>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</si>
  <si>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</si>
  <si>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</si>
  <si>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</si>
  <si>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</si>
  <si>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</si>
  <si>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</si>
  <si>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</si>
  <si>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</si>
  <si>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</si>
  <si>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</si>
  <si>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</si>
  <si>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</si>
  <si>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</si>
  <si>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</si>
  <si>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</si>
  <si>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</si>
  <si>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</si>
  <si>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</si>
  <si>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</si>
  <si>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</si>
  <si>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</si>
  <si>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</si>
  <si>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TEC-AC-10003289</t>
  </si>
  <si>
    <t>Anker Ultra-Slim Mini Bluetooth 3.0 Wireless Keyboard</t>
  </si>
  <si>
    <t>CA-2016-163986</t>
  </si>
  <si>
    <t>Waukesha</t>
  </si>
  <si>
    <t>OFF-ST-10000918</t>
  </si>
  <si>
    <t>Crate-A-Files</t>
  </si>
  <si>
    <t>CA-2016-131576</t>
  </si>
  <si>
    <t>CA-2016-144729</t>
  </si>
  <si>
    <t>CA-2015-127019</t>
  </si>
  <si>
    <t>CA-2015-138534</t>
  </si>
  <si>
    <t>Bakersfield</t>
  </si>
  <si>
    <t>CA-2017-108322</t>
  </si>
  <si>
    <t>SS-20140</t>
  </si>
  <si>
    <t>Saphhira Shifley</t>
  </si>
  <si>
    <t>Pompano Beach</t>
  </si>
  <si>
    <t>TEC-AC-10003433</t>
  </si>
  <si>
    <t>Maxell 4.7GB DVD+R 5/Pack</t>
  </si>
  <si>
    <t>CA-2017-167668</t>
  </si>
  <si>
    <t>TC-21295</t>
  </si>
  <si>
    <t>Toby Carlisle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</si>
  <si>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</si>
  <si>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</si>
  <si>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</si>
  <si>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</si>
  <si>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</si>
  <si>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</si>
  <si>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FUR-CH-10004997</t>
  </si>
  <si>
    <t>Hon Every-Day Series Multi-Task Chairs</t>
  </si>
  <si>
    <t>OFF-FA-10002763</t>
  </si>
  <si>
    <t>Advantus Map Pennant Flags and Round Head Tacks</t>
  </si>
  <si>
    <t>US-2014-117744</t>
  </si>
  <si>
    <t>MD-17860</t>
  </si>
  <si>
    <t>Michael Dominguez</t>
  </si>
  <si>
    <t>Corpus Christi</t>
  </si>
  <si>
    <t>CA-2014-125514</t>
  </si>
  <si>
    <t>OFF-AP-10003281</t>
  </si>
  <si>
    <t>Acco 6 Outlet Guardian Standard Surge Suppressor</t>
  </si>
  <si>
    <t>CA-2014-154599</t>
  </si>
  <si>
    <t>Redondo Beach</t>
  </si>
  <si>
    <t>OFF-BI-10002764</t>
  </si>
  <si>
    <t>Recycled Pressboard Report Cover with Reinforced Top Hinge</t>
  </si>
  <si>
    <t>CA-2016-153318</t>
  </si>
  <si>
    <t>US-2015-110163</t>
  </si>
  <si>
    <t>CA-2015-159380</t>
  </si>
  <si>
    <t>OFF-PA-10003893</t>
  </si>
  <si>
    <t>Xerox 1962</t>
  </si>
  <si>
    <t>OFF-PA-10004239</t>
  </si>
  <si>
    <t>Xerox 1953</t>
  </si>
  <si>
    <t>CA-2015-122623</t>
  </si>
  <si>
    <t>FUR-CH-10000553</t>
  </si>
  <si>
    <t>Metal Folding Chairs, Beige, 4/Carton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</si>
  <si>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</si>
  <si>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</si>
  <si>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</si>
  <si>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</si>
  <si>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</si>
  <si>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</si>
  <si>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</si>
  <si>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</si>
  <si>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</si>
  <si>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</si>
  <si>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</si>
  <si>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</si>
  <si>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</si>
  <si>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</si>
  <si>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Encinitas</t>
  </si>
  <si>
    <t>CA-2017-100202</t>
  </si>
  <si>
    <t>Anaheim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</si>
  <si>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</si>
  <si>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</si>
  <si>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</si>
  <si>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</si>
  <si>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</si>
  <si>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</si>
  <si>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</si>
  <si>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</si>
  <si>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</si>
  <si>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</si>
  <si>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</si>
  <si>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</si>
  <si>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</si>
  <si>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</si>
  <si>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CA-2016-147368</t>
  </si>
  <si>
    <t>US-2015-104185</t>
  </si>
  <si>
    <t>US-2014-125521</t>
  </si>
  <si>
    <t>CA-2017-135650</t>
  </si>
  <si>
    <t>AC-10660</t>
  </si>
  <si>
    <t>Anna Chung</t>
  </si>
  <si>
    <t>CA-2017-112865</t>
  </si>
  <si>
    <t>US-2016-162852</t>
  </si>
  <si>
    <t>Woodstock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</si>
  <si>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</si>
  <si>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</si>
  <si>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</si>
  <si>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</si>
  <si>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</si>
  <si>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OFF-BI-10001359</t>
  </si>
  <si>
    <t>GBC DocuBind TL300 Electric Binding System</t>
  </si>
  <si>
    <t>CA-2016-123617</t>
  </si>
  <si>
    <t>Palm Coast</t>
  </si>
  <si>
    <t>US-2016-128293</t>
  </si>
  <si>
    <t>CA-2016-136371</t>
  </si>
  <si>
    <t>SV-20935</t>
  </si>
  <si>
    <t>Susan Vittorini</t>
  </si>
  <si>
    <t>FUR-FU-10000409</t>
  </si>
  <si>
    <t>GE 4 Foot Flourescent Tube, 40 Watt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</si>
  <si>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</si>
  <si>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</si>
  <si>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</si>
  <si>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</si>
  <si>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</si>
  <si>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</si>
  <si>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</si>
  <si>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</si>
  <si>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</si>
  <si>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</si>
  <si>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</si>
  <si>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</si>
  <si>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</si>
  <si>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</si>
  <si>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</si>
  <si>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US-2016-167339</t>
  </si>
  <si>
    <t>CA-2016-152072</t>
  </si>
  <si>
    <t>OFF-EN-10003040</t>
  </si>
  <si>
    <t>Quality Park Security Envelopes</t>
  </si>
  <si>
    <t>CA-2016-102932</t>
  </si>
  <si>
    <t>Orange</t>
  </si>
  <si>
    <t>CA-2014-165540</t>
  </si>
  <si>
    <t>CA-2016-130799</t>
  </si>
  <si>
    <t>CA-2016-164483</t>
  </si>
  <si>
    <t>US-2016-159856</t>
  </si>
  <si>
    <t>Tempe</t>
  </si>
  <si>
    <t>CA-2014-142727</t>
  </si>
  <si>
    <t>HG-14845</t>
  </si>
  <si>
    <t>Harry Greene</t>
  </si>
  <si>
    <t>Lake Charles</t>
  </si>
  <si>
    <t>CA-2014-169033</t>
  </si>
  <si>
    <t>US-2016-164630</t>
  </si>
  <si>
    <t>EB-13975</t>
  </si>
  <si>
    <t>Erica Bern</t>
  </si>
  <si>
    <t>US-2015-114839</t>
  </si>
  <si>
    <t>CA-2015-166464</t>
  </si>
  <si>
    <t>CA-2016-164035</t>
  </si>
  <si>
    <t>CA-2016-153577</t>
  </si>
  <si>
    <t>Highland Park</t>
  </si>
  <si>
    <t>FUR-CH-10003981</t>
  </si>
  <si>
    <t>Global Commerce Series Low-Back Swivel/Tilt Chairs</t>
  </si>
  <si>
    <t>CA-2014-127586</t>
  </si>
  <si>
    <t>OFF-ST-10002615</t>
  </si>
  <si>
    <t>Dual Level, Single-Width Filing Carts</t>
  </si>
  <si>
    <t>CA-2017-166415</t>
  </si>
  <si>
    <t>CA-2015-118444</t>
  </si>
  <si>
    <t>Belkin 325VA UPS Surge Protector, 6'</t>
  </si>
  <si>
    <t>CA-2014-113929</t>
  </si>
  <si>
    <t>Hempstead</t>
  </si>
  <si>
    <t>OFF-EN-10003286</t>
  </si>
  <si>
    <t>OFF-AR-10003772</t>
  </si>
  <si>
    <t>Boston 16750 Black Compact Battery Pencil Sharpener</t>
  </si>
  <si>
    <t>CA-2015-134747</t>
  </si>
  <si>
    <t>Noblesville</t>
  </si>
  <si>
    <t>OFF-BI-10001308</t>
  </si>
  <si>
    <t>GBC Standard Plastic Binding Systems' Combs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</si>
  <si>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</si>
  <si>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</si>
  <si>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</si>
  <si>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</si>
  <si>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</si>
  <si>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</si>
  <si>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</si>
  <si>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CA-2017-158106</t>
  </si>
  <si>
    <t>Apple Valley</t>
  </si>
  <si>
    <t>CA-2015-168564</t>
  </si>
  <si>
    <t>US-2016-169040</t>
  </si>
  <si>
    <t>TEC-PH-10002834</t>
  </si>
  <si>
    <t>Google Nexus 5</t>
  </si>
  <si>
    <t>CA-2017-155880</t>
  </si>
  <si>
    <t>FUR-CH-10000422</t>
  </si>
  <si>
    <t>Global Highback Leather Tilter in Burgundy</t>
  </si>
  <si>
    <t>CA-2016-166443</t>
  </si>
  <si>
    <t>CA-2016-153353</t>
  </si>
  <si>
    <t>CA-2017-168900</t>
  </si>
  <si>
    <t>CA-2015-158456</t>
  </si>
  <si>
    <t>OFF-BI-10001097</t>
  </si>
  <si>
    <t>Avery Hole Reinforcements</t>
  </si>
  <si>
    <t>CA-2017-143665</t>
  </si>
  <si>
    <t>CA-2014-162866</t>
  </si>
  <si>
    <t>CA-2015-137512</t>
  </si>
  <si>
    <t>OFF-PA-10000213</t>
  </si>
  <si>
    <t>Xerox 198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</si>
  <si>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</si>
  <si>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</si>
  <si>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</si>
  <si>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</si>
  <si>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</si>
  <si>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</si>
  <si>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</si>
  <si>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</si>
  <si>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FUR-CH-10001797</t>
  </si>
  <si>
    <t>Safco Chair Connectors, 6/Carton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</si>
  <si>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</si>
  <si>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</si>
  <si>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</si>
  <si>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</si>
  <si>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</si>
  <si>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</si>
  <si>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</si>
  <si>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OFF-BI-10000174</t>
  </si>
  <si>
    <t>Wilson Jones Clip &amp; Carry Folder Binder Tool for Ring Binders, Clear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</si>
  <si>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</si>
  <si>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</si>
  <si>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</si>
  <si>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</si>
  <si>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</si>
  <si>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</si>
  <si>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</si>
  <si>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</si>
  <si>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</si>
  <si>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</si>
  <si>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</si>
  <si>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VP-21730</t>
  </si>
  <si>
    <t>Victor Preis</t>
  </si>
  <si>
    <t>Sterling Heights</t>
  </si>
  <si>
    <t>OFF-BI-10003655</t>
  </si>
  <si>
    <t>Durable Pressboard Binders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</si>
  <si>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</si>
  <si>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</si>
  <si>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</si>
  <si>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</si>
  <si>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</si>
  <si>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</si>
  <si>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</si>
  <si>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</si>
  <si>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</si>
  <si>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</si>
  <si>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</si>
  <si>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</si>
  <si>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</si>
  <si>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</si>
  <si>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FUR-TA-10004154</t>
  </si>
  <si>
    <t>Riverside Furniture Oval Coffee Table, Oval End Table, End Table with Drawer</t>
  </si>
  <si>
    <t>US-2016-160528</t>
  </si>
  <si>
    <t>Pharr</t>
  </si>
  <si>
    <t>TEC-AC-10002842</t>
  </si>
  <si>
    <t>WD My Passport Ultra 2TB Portable External Hard Drive</t>
  </si>
  <si>
    <t>CA-2015-123568</t>
  </si>
  <si>
    <t>OFF-FA-10002701</t>
  </si>
  <si>
    <t>Alliance Rubber Bands</t>
  </si>
  <si>
    <t>CA-2015-164441</t>
  </si>
  <si>
    <t>AC-10450</t>
  </si>
  <si>
    <t>Amy Cox</t>
  </si>
  <si>
    <t>CA-2017-169054</t>
  </si>
  <si>
    <t>CA-2014-106719</t>
  </si>
  <si>
    <t>Billings</t>
  </si>
  <si>
    <t>OFF-BI-10002799</t>
  </si>
  <si>
    <t>SlimView Poly Binder, 3/8"</t>
  </si>
  <si>
    <t>US-2016-164189</t>
  </si>
  <si>
    <t>Gresham</t>
  </si>
  <si>
    <t>CA-2015-168480</t>
  </si>
  <si>
    <t>DM-12955</t>
  </si>
  <si>
    <t>Dario Medina</t>
  </si>
  <si>
    <t>FUR-BO-10000468</t>
  </si>
  <si>
    <t>O'Sullivan 2-Shelf Heavy-Duty Bookcases</t>
  </si>
  <si>
    <t>US-2016-114293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</si>
  <si>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</si>
  <si>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</si>
  <si>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</si>
  <si>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</si>
  <si>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</si>
  <si>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US-2016-147991</t>
  </si>
  <si>
    <t>Chattanooga</t>
  </si>
  <si>
    <t>CA-2015-135174</t>
  </si>
  <si>
    <t>BP-11230</t>
  </si>
  <si>
    <t>Benjamin Patterson</t>
  </si>
  <si>
    <t>CA-2014-137351</t>
  </si>
  <si>
    <t>CA-2017-121419</t>
  </si>
  <si>
    <t>TC-21475</t>
  </si>
  <si>
    <t>Tony Chapman</t>
  </si>
  <si>
    <t>CA-2016-128517</t>
  </si>
  <si>
    <t>SW-20350</t>
  </si>
  <si>
    <t>Sean Wendt</t>
  </si>
  <si>
    <t>US-2015-100377</t>
  </si>
  <si>
    <t>TS-21370</t>
  </si>
  <si>
    <t>Todd Sumrall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</si>
  <si>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</si>
  <si>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</si>
  <si>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</si>
  <si>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</si>
  <si>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</si>
  <si>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</si>
  <si>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</si>
  <si>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</si>
  <si>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</si>
  <si>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</si>
  <si>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</si>
  <si>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</si>
  <si>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Albuquerque</t>
  </si>
  <si>
    <t>OFF-ST-10000615</t>
  </si>
  <si>
    <t>SimpliFile Personal File, Black Granite, 15w x 6-15/16d x 11-1/4h</t>
  </si>
  <si>
    <t>TEC-AC-10004001</t>
  </si>
  <si>
    <t>Logitech Wireless Headset H600 Over-The-Head Design</t>
  </si>
  <si>
    <t>OFF-PA-10001534</t>
  </si>
  <si>
    <t>Xerox 230</t>
  </si>
  <si>
    <t>CA-2014-119375</t>
  </si>
  <si>
    <t>FUR-FU-10002379</t>
  </si>
  <si>
    <t>Eldon Econocleat Chair Mats for Low Pile Carpets</t>
  </si>
  <si>
    <t>CA-2016-125206</t>
  </si>
  <si>
    <t>OFF-ST-10003692</t>
  </si>
  <si>
    <t>Recycled Steel Personal File for Hanging File Folders</t>
  </si>
  <si>
    <t>CA-2015-126137</t>
  </si>
  <si>
    <t>CA-2014-143903</t>
  </si>
  <si>
    <t>CA-2014-104780</t>
  </si>
  <si>
    <t>US-2017-132297</t>
  </si>
  <si>
    <t>CA-2014-100328</t>
  </si>
  <si>
    <t>JC-15340</t>
  </si>
  <si>
    <t>Jasper Cacioppo</t>
  </si>
  <si>
    <t>CA-2017-118773</t>
  </si>
  <si>
    <t>TP-21415</t>
  </si>
  <si>
    <t>Tom Prescott</t>
  </si>
  <si>
    <t>OFF-AP-10000055</t>
  </si>
  <si>
    <t>Belkin F9S820V06 8 Outlet Surge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</si>
  <si>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</si>
  <si>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</si>
  <si>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</si>
  <si>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</si>
  <si>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</si>
  <si>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</si>
  <si>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</si>
  <si>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Bolingbrook</t>
  </si>
  <si>
    <t>CA-2017-135692</t>
  </si>
  <si>
    <t>CA-2017-131233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</si>
  <si>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</si>
  <si>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</si>
  <si>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</si>
  <si>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</si>
  <si>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</si>
  <si>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</si>
  <si>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</si>
  <si>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</si>
  <si>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</si>
  <si>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CA-2016-121671</t>
  </si>
  <si>
    <t>OFF-PA-10001471</t>
  </si>
  <si>
    <t>Strathmore Photo Frame Cards</t>
  </si>
  <si>
    <t>OFF-PA-10001934</t>
  </si>
  <si>
    <t>Xerox 1993</t>
  </si>
  <si>
    <t>CA-2016-150350</t>
  </si>
  <si>
    <t>TEC-MA-10001972</t>
  </si>
  <si>
    <t>Okidata C331dn Printer</t>
  </si>
  <si>
    <t>CA-2015-121720</t>
  </si>
  <si>
    <t>JE-15610</t>
  </si>
  <si>
    <t>Jim Epp</t>
  </si>
  <si>
    <t>Lakeland</t>
  </si>
  <si>
    <t>FUR-FU-10003464</t>
  </si>
  <si>
    <t>Seth Thomas 8 1/2" Cubicle Clock</t>
  </si>
  <si>
    <t>OFF-ST-10001780</t>
  </si>
  <si>
    <t>Tennsco 16-Compartment Lockers with Coat Rack</t>
  </si>
  <si>
    <t>OFF-ST-10003816</t>
  </si>
  <si>
    <t>Fellowes High-Stak Drawer Files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</si>
  <si>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</si>
  <si>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</si>
  <si>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</si>
  <si>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</si>
  <si>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</si>
  <si>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</si>
  <si>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CA-2015-112557</t>
  </si>
  <si>
    <t>US-2014-122959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</si>
  <si>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</si>
  <si>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</si>
  <si>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</si>
  <si>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</si>
  <si>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</si>
  <si>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</si>
  <si>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</si>
  <si>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OFF-AR-10001374</t>
  </si>
  <si>
    <t>BIC Brite Liner Highlighters, Chisel Tip</t>
  </si>
  <si>
    <t>CA-2016-120558</t>
  </si>
  <si>
    <t>US-2014-109036</t>
  </si>
  <si>
    <t>KH-16510</t>
  </si>
  <si>
    <t>Keith Herrera</t>
  </si>
  <si>
    <t>CA-2015-147830</t>
  </si>
  <si>
    <t>TEC-MA-10000418</t>
  </si>
  <si>
    <t>Cubify CubeX 3D Printer Double Head Print</t>
  </si>
  <si>
    <t>TEC-PH-10004908</t>
  </si>
  <si>
    <t>Panasonic KX TS3282W Corded phone</t>
  </si>
  <si>
    <t>CA-2014-128986</t>
  </si>
  <si>
    <t>GH-14410</t>
  </si>
  <si>
    <t>Gary Hansen</t>
  </si>
  <si>
    <t>CA-2015-139584</t>
  </si>
  <si>
    <t>US-2016-162677</t>
  </si>
  <si>
    <t>TEC-AC-10001314</t>
  </si>
  <si>
    <t>Case Logic 2.4GHz Wireless Keyboard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</si>
  <si>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</si>
  <si>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</si>
  <si>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</si>
  <si>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</si>
  <si>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</si>
  <si>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</si>
  <si>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</si>
  <si>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</si>
  <si>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OFF-PA-10000327</t>
  </si>
  <si>
    <t>Xerox 1971</t>
  </si>
  <si>
    <t>TEC-PH-10001299</t>
  </si>
  <si>
    <t>Polycom CX300 Desktop Phone USB VoIP phone</t>
  </si>
  <si>
    <t>CA-2016-146682</t>
  </si>
  <si>
    <t>CA-2016-138695</t>
  </si>
  <si>
    <t>KC-16675</t>
  </si>
  <si>
    <t>Kimberly Carter</t>
  </si>
  <si>
    <t>US-2016-133879</t>
  </si>
  <si>
    <t>OFF-AR-10004956</t>
  </si>
  <si>
    <t>Newell 33</t>
  </si>
  <si>
    <t>CA-2014-123498</t>
  </si>
  <si>
    <t>OFF-BI-10000632</t>
  </si>
  <si>
    <t>Satellite Sectional Post Binders</t>
  </si>
  <si>
    <t>OFF-EN-10004773</t>
  </si>
  <si>
    <t>CA-2017-159352</t>
  </si>
  <si>
    <t>US-2015-163783</t>
  </si>
  <si>
    <t>OFF-ST-10002957</t>
  </si>
  <si>
    <t>Sterilite Show Offs Storage Containers</t>
  </si>
  <si>
    <t>CA-2017-158953</t>
  </si>
  <si>
    <t>ML-18040</t>
  </si>
  <si>
    <t>Michelle Lonsdale</t>
  </si>
  <si>
    <t>Missouri City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</si>
  <si>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</si>
  <si>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</si>
  <si>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</si>
  <si>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</si>
  <si>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</si>
  <si>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</si>
  <si>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CA-2015-149384</t>
  </si>
  <si>
    <t>OFF-BI-10003196</t>
  </si>
  <si>
    <t>Accohide Poly Flexible Ring Binders</t>
  </si>
  <si>
    <t>CA-2014-131527</t>
  </si>
  <si>
    <t>TEC-PH-10001644</t>
  </si>
  <si>
    <t>BlueLounge Milo Smartphone Stand, White/Metallic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</si>
  <si>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</si>
  <si>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</si>
  <si>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</si>
  <si>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</si>
  <si>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</si>
  <si>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</si>
  <si>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</si>
  <si>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CA-2014-142314</t>
  </si>
  <si>
    <t>CA-2016-132409</t>
  </si>
  <si>
    <t>CA-2014-114433</t>
  </si>
  <si>
    <t>US-2015-137008</t>
  </si>
  <si>
    <t>CA-2014-108189</t>
  </si>
  <si>
    <t>OFF-PA-10001838</t>
  </si>
  <si>
    <t>Adams Telephone Message Book W/Dividers/Space For Phone Numbers, 5 1/4"X8 1/2", 300/Messages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</si>
  <si>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</si>
  <si>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</si>
  <si>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</si>
  <si>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</si>
  <si>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</si>
  <si>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US-2017-156356</t>
  </si>
  <si>
    <t>OFF-BI-10001107</t>
  </si>
  <si>
    <t>GBC White Gloss Covers, Plain Front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</si>
  <si>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</si>
  <si>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</si>
  <si>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</si>
  <si>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</si>
  <si>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</si>
  <si>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</si>
  <si>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</si>
  <si>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</si>
  <si>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</si>
  <si>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</si>
  <si>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</si>
  <si>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</si>
  <si>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</si>
  <si>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</si>
  <si>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CA-2016-159730</t>
  </si>
  <si>
    <t>FUR-CH-10004875</t>
  </si>
  <si>
    <t>Harbour Creations 67200 Series Stacking Chairs</t>
  </si>
  <si>
    <t>CA-2016-157868</t>
  </si>
  <si>
    <t>Grand Rapids</t>
  </si>
  <si>
    <t>CA-2017-119389</t>
  </si>
  <si>
    <t>BG-11740</t>
  </si>
  <si>
    <t>Bruce Geld</t>
  </si>
  <si>
    <t>CA-2016-155474</t>
  </si>
  <si>
    <t>CA-2015-155453</t>
  </si>
  <si>
    <t>US-2016-161844</t>
  </si>
  <si>
    <t>FUR-TA-10001676</t>
  </si>
  <si>
    <t>Hon 61000 Series Interactive Training Tables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</si>
  <si>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</si>
  <si>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</si>
  <si>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</si>
  <si>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</si>
  <si>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</si>
  <si>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</si>
  <si>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</si>
  <si>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</si>
  <si>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</si>
  <si>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</si>
  <si>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</si>
  <si>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</si>
  <si>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</si>
  <si>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</si>
  <si>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TEC-PH-10002660</t>
  </si>
  <si>
    <t>Nortel Networks T7316 E Nt8 B27</t>
  </si>
  <si>
    <t>TEC-PH-10003171</t>
  </si>
  <si>
    <t>Plantronics Encore H101 Dual Earpieces Headset</t>
  </si>
  <si>
    <t>CA-2014-115980</t>
  </si>
  <si>
    <t>Sioux Falls</t>
  </si>
  <si>
    <t>South Dakota</t>
  </si>
  <si>
    <t>TEC-AC-10003709</t>
  </si>
  <si>
    <t>Maxell 4.7GB DVD-R 5/Pack</t>
  </si>
  <si>
    <t>CA-2015-155145</t>
  </si>
  <si>
    <t>Visalia</t>
  </si>
  <si>
    <t>CA-2015-146038</t>
  </si>
  <si>
    <t>SJ-20215</t>
  </si>
  <si>
    <t>Sarah Jordon</t>
  </si>
  <si>
    <t>CA-2017-133865</t>
  </si>
  <si>
    <t>CA-2014-102988</t>
  </si>
  <si>
    <t>GM-14695</t>
  </si>
  <si>
    <t>Greg Maxwell</t>
  </si>
  <si>
    <t>US-2014-117170</t>
  </si>
  <si>
    <t>CA-2014-159478</t>
  </si>
  <si>
    <t>CA-2014-103702</t>
  </si>
  <si>
    <t>OFF-BI-10002429</t>
  </si>
  <si>
    <t>Premier Elliptical Ring Binder, Black</t>
  </si>
  <si>
    <t>CA-2017-150525</t>
  </si>
  <si>
    <t>Muskogee</t>
  </si>
  <si>
    <t>OFF-AP-10000595</t>
  </si>
  <si>
    <t>Disposable Triple-Filter Dust Bags</t>
  </si>
  <si>
    <t>CA-2015-157770</t>
  </si>
  <si>
    <t>Temecula</t>
  </si>
  <si>
    <t>TEC-AC-10003399</t>
  </si>
  <si>
    <t>Memorex Mini Travel Drive 64 GB USB 2.0 Flash Drive</t>
  </si>
  <si>
    <t>CA-2016-167290</t>
  </si>
  <si>
    <t>CA-2014-106264</t>
  </si>
  <si>
    <t>CA-2014-138023</t>
  </si>
  <si>
    <t>US-2015-110569</t>
  </si>
  <si>
    <t>US-2014-159926</t>
  </si>
  <si>
    <t>TEC-PH-10001128</t>
  </si>
  <si>
    <t>Motorola Droid Maxx</t>
  </si>
  <si>
    <t>CA-2014-104738</t>
  </si>
  <si>
    <t>TEC-PH-10002468</t>
  </si>
  <si>
    <t>Plantronics CS 50-USB - headset - Convertible, Monaural</t>
  </si>
  <si>
    <t>CA-2015-144386</t>
  </si>
  <si>
    <t>CA-2016-111416</t>
  </si>
  <si>
    <t>CA-2016-162747</t>
  </si>
  <si>
    <t>AH-10030</t>
  </si>
  <si>
    <t>Aaron Hawkins</t>
  </si>
  <si>
    <t>US-2014-133130</t>
  </si>
  <si>
    <t>CA-2015-165057</t>
  </si>
  <si>
    <t>CA-2014-134551</t>
  </si>
  <si>
    <t>TS-21505</t>
  </si>
  <si>
    <t>Tony Sayre</t>
  </si>
  <si>
    <t>OFF-AP-10004868</t>
  </si>
  <si>
    <t>Hoover Commercial Soft Guard Upright Vacuum And Disposable Filtration Bags</t>
  </si>
  <si>
    <t>CA-2015-120810</t>
  </si>
  <si>
    <t>CA-2014-165309</t>
  </si>
  <si>
    <t>OFF-PA-10001033</t>
  </si>
  <si>
    <t>Xerox 1893</t>
  </si>
  <si>
    <t>CA-2016-145982</t>
  </si>
  <si>
    <t>CA-2015-112014</t>
  </si>
  <si>
    <t>Yucaipa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</si>
  <si>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</si>
  <si>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</si>
  <si>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</si>
  <si>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</si>
  <si>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</si>
  <si>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</si>
  <si>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CA-12310</t>
  </si>
  <si>
    <t>Christine Abelman</t>
  </si>
  <si>
    <t>FUR-TA-10004152</t>
  </si>
  <si>
    <t>Barricks 18" x 48" Non-Folding Utility Table with Bottom Storage Shelf</t>
  </si>
  <si>
    <t>CA-2016-139234</t>
  </si>
  <si>
    <t>US-2015-142020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</si>
  <si>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</si>
  <si>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</si>
  <si>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</si>
  <si>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</si>
  <si>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</si>
  <si>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</si>
  <si>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</si>
  <si>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</si>
  <si>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Mission Viejo</t>
  </si>
  <si>
    <t>CA-2014-165379</t>
  </si>
  <si>
    <t>CA-2015-115511</t>
  </si>
  <si>
    <t>Las Vegas</t>
  </si>
  <si>
    <t>FUR-BO-10002598</t>
  </si>
  <si>
    <t>Hon Metal Bookcases, Putty</t>
  </si>
  <si>
    <t>CA-2016-134887</t>
  </si>
  <si>
    <t>CA-2015-161718</t>
  </si>
  <si>
    <t>FUR-FU-10002445</t>
  </si>
  <si>
    <t>DAX Two-Tone Rosewood/Black Document Frame, Desktop, 5 x 7</t>
  </si>
  <si>
    <t>CA-2016-100671</t>
  </si>
  <si>
    <t>CS-12490</t>
  </si>
  <si>
    <t>Cindy Schnelling</t>
  </si>
  <si>
    <t>Conroe</t>
  </si>
  <si>
    <t>OFF-ST-10004950</t>
  </si>
  <si>
    <t>Tenex Personal Filing Tote With Secure Closure Lid, Black/Frost</t>
  </si>
  <si>
    <t>CA-2017-142867</t>
  </si>
  <si>
    <t>OFF-PA-10004610</t>
  </si>
  <si>
    <t>Xerox 1900</t>
  </si>
  <si>
    <t>CA-2015-130659</t>
  </si>
  <si>
    <t>OFF-EN-10004147</t>
  </si>
  <si>
    <t>Wausau Papers Astrobrights Colored Envelopes</t>
  </si>
  <si>
    <t>FUR-CH-10003535</t>
  </si>
  <si>
    <t>Global Armless Task Chair, Royal Blue</t>
  </si>
  <si>
    <t>CA-2017-101077</t>
  </si>
  <si>
    <t>DB-13660</t>
  </si>
  <si>
    <t>Duane Benoit</t>
  </si>
  <si>
    <t>CA-2014-166471</t>
  </si>
  <si>
    <t>CA-2014-105340</t>
  </si>
  <si>
    <t>US-2017-131583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</si>
  <si>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</si>
  <si>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</si>
  <si>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</si>
  <si>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</si>
  <si>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</si>
  <si>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</si>
  <si>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</si>
  <si>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</si>
  <si>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</si>
  <si>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</si>
  <si>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</si>
  <si>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</si>
  <si>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</si>
  <si>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</si>
  <si>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</si>
  <si>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</si>
  <si>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OFF-PA-10003790</t>
  </si>
  <si>
    <t>Xerox 1991</t>
  </si>
  <si>
    <t>CA-2015-153381</t>
  </si>
  <si>
    <t>Dubuque</t>
  </si>
  <si>
    <t>US-2015-100531</t>
  </si>
  <si>
    <t>FUR-FU-10003849</t>
  </si>
  <si>
    <t>DAX Metal Frame, Desktop, Stepped-Edge</t>
  </si>
  <si>
    <t>CA-2015-144099</t>
  </si>
  <si>
    <t>CA-2014-158337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</si>
  <si>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</si>
  <si>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</si>
  <si>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</si>
  <si>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</si>
  <si>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</si>
  <si>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</si>
  <si>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</si>
  <si>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</si>
  <si>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KN-16705</t>
  </si>
  <si>
    <t>Kristina Nunn</t>
  </si>
  <si>
    <t>CA-2016-162614</t>
  </si>
  <si>
    <t>CA-2014-168592</t>
  </si>
  <si>
    <t>OFF-AP-10004785</t>
  </si>
  <si>
    <t>Holmes Replacement Filter for HEPA Air Cleaner, Medium Room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</si>
  <si>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</si>
  <si>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</si>
  <si>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</si>
  <si>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</si>
  <si>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</si>
  <si>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</si>
  <si>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</si>
  <si>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</si>
  <si>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</si>
  <si>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</si>
  <si>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CA-2015-152611</t>
  </si>
  <si>
    <t>CA-2016-165470</t>
  </si>
  <si>
    <t>HJ-14875</t>
  </si>
  <si>
    <t>Heather Jas</t>
  </si>
  <si>
    <t>US-2015-147242</t>
  </si>
  <si>
    <t>EH-13765</t>
  </si>
  <si>
    <t>Edward Hooks</t>
  </si>
  <si>
    <t>CA-2016-146143</t>
  </si>
  <si>
    <t>FUR-FU-10002045</t>
  </si>
  <si>
    <t>Executive Impressions 14"</t>
  </si>
  <si>
    <t>CA-2015-100888</t>
  </si>
  <si>
    <t>MH-17455</t>
  </si>
  <si>
    <t>Mark Hamilton</t>
  </si>
  <si>
    <t>US-2016-150035</t>
  </si>
  <si>
    <t>CA-2017-111815</t>
  </si>
  <si>
    <t>Dearborn Heights</t>
  </si>
  <si>
    <t>TEC-AC-10002926</t>
  </si>
  <si>
    <t>Logitech Wireless Marathon Mouse M705</t>
  </si>
  <si>
    <t>CA-2016-144911</t>
  </si>
  <si>
    <t>Overland Park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</si>
  <si>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</si>
  <si>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</si>
  <si>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</si>
  <si>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</si>
  <si>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</si>
  <si>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</si>
  <si>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</si>
  <si>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TEC-PH-10000455</t>
  </si>
  <si>
    <t>GE 30522EE2</t>
  </si>
  <si>
    <t>CA-2016-151169</t>
  </si>
  <si>
    <t>US-2016-134761</t>
  </si>
  <si>
    <t>Hickory</t>
  </si>
  <si>
    <t>CA-2015-157322</t>
  </si>
  <si>
    <t>Carol Stream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</si>
  <si>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</si>
  <si>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</si>
  <si>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</si>
  <si>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</si>
  <si>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</si>
  <si>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</si>
  <si>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</si>
  <si>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</si>
  <si>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</si>
  <si>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</si>
  <si>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</si>
  <si>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CA-2016-168536</t>
  </si>
  <si>
    <t>US-2016-113649</t>
  </si>
  <si>
    <t>OFF-PA-10000130</t>
  </si>
  <si>
    <t>Xerox 199</t>
  </si>
  <si>
    <t>CA-2015-124975</t>
  </si>
  <si>
    <t>FUR-TA-10002645</t>
  </si>
  <si>
    <t>Hon Rectangular Conference Tables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</si>
  <si>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</si>
  <si>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</si>
  <si>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</si>
  <si>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</si>
  <si>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</si>
  <si>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</si>
  <si>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CA-2016-130680</t>
  </si>
  <si>
    <t>CA-2015-141145</t>
  </si>
  <si>
    <t>Orlando</t>
  </si>
  <si>
    <t>US-2016-152835</t>
  </si>
  <si>
    <t>CA-2016-155565</t>
  </si>
  <si>
    <t>CA-2014-110849</t>
  </si>
  <si>
    <t>TEC-MA-10002859</t>
  </si>
  <si>
    <t>Ativa MDM8000 8-Sheet Micro-Cut Shredder</t>
  </si>
  <si>
    <t>OFF-FA-10000134</t>
  </si>
  <si>
    <t>Advantus Push Pins, Aluminum Head</t>
  </si>
  <si>
    <t>CA-2016-145842</t>
  </si>
  <si>
    <t>CA-2014-158771</t>
  </si>
  <si>
    <t>CA-2016-157511</t>
  </si>
  <si>
    <t>CA-2016-152555</t>
  </si>
  <si>
    <t>CA-2014-120838</t>
  </si>
  <si>
    <t>TEC-PH-10003484</t>
  </si>
  <si>
    <t>Ooma Telo VoIP Home Phone System</t>
  </si>
  <si>
    <t>CA-2016-130029</t>
  </si>
  <si>
    <t>OFF-PA-10000552</t>
  </si>
  <si>
    <t>Xerox 200</t>
  </si>
  <si>
    <t>CA-2016-137176</t>
  </si>
  <si>
    <t>CA-2015-143532</t>
  </si>
  <si>
    <t>North Miami</t>
  </si>
  <si>
    <t>CA-2016-103163</t>
  </si>
  <si>
    <t>CA-2016-104157</t>
  </si>
  <si>
    <t>OFF-ST-10000321</t>
  </si>
  <si>
    <t>Akro Stacking Bins</t>
  </si>
  <si>
    <t>FUR-TA-10004915</t>
  </si>
  <si>
    <t>Office Impressions End Table, 20-1/2"H x 24"W x 20"D</t>
  </si>
  <si>
    <t>CA-2015-121650</t>
  </si>
  <si>
    <t>Avery Hi-Liter Comfort Grip Fluorescent Highlighter, Yellow Ink</t>
  </si>
  <si>
    <t>CA-2014-154186</t>
  </si>
  <si>
    <t>CA-2016-108434</t>
  </si>
  <si>
    <t>CA-2016-164154</t>
  </si>
  <si>
    <t>CA-2014-102869</t>
  </si>
  <si>
    <t>TEC-AC-10002134</t>
  </si>
  <si>
    <t>Rosewill 107 Normal Keys USB Wired Standard Keyboard</t>
  </si>
  <si>
    <t>CA-2014-159835</t>
  </si>
  <si>
    <t>RB-19330</t>
  </si>
  <si>
    <t>Randy Bradley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</si>
  <si>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</si>
  <si>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</si>
  <si>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</si>
  <si>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</si>
  <si>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</si>
  <si>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</si>
  <si>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</si>
  <si>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OFF-PA-10000174</t>
  </si>
  <si>
    <t>Message Book, Wirebound, Four 5 1/2" X 4" Forms/Pg., 200 Dupl. Sets/Book</t>
  </si>
  <si>
    <t>CA-2016-154536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</si>
  <si>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</si>
  <si>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</si>
  <si>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</si>
  <si>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</si>
  <si>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</si>
  <si>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</si>
  <si>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OFF-BI-10004600</t>
  </si>
  <si>
    <t>Ibico Ibimaster 300 Manual Binding System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</si>
  <si>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</si>
  <si>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</si>
  <si>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</si>
  <si>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</si>
  <si>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</si>
  <si>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</si>
  <si>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</si>
  <si>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</si>
  <si>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</si>
  <si>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</si>
  <si>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</si>
  <si>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</si>
  <si>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</si>
  <si>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</si>
  <si>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</si>
  <si>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VF-21715</t>
  </si>
  <si>
    <t>Vicky Freymann</t>
  </si>
  <si>
    <t>OFF-PA-10002195</t>
  </si>
  <si>
    <t>Xerox 1966</t>
  </si>
  <si>
    <t>OFF-SU-10002522</t>
  </si>
  <si>
    <t>Acme Kleen Earth Office Shears</t>
  </si>
  <si>
    <t>CA-2015-168459</t>
  </si>
  <si>
    <t>CA-2017-168102</t>
  </si>
  <si>
    <t>CA-2015-128083</t>
  </si>
  <si>
    <t>Plantation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</si>
  <si>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</si>
  <si>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</si>
  <si>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</si>
  <si>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</si>
  <si>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</si>
  <si>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</si>
  <si>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</si>
  <si>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</si>
  <si>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</si>
  <si>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</si>
  <si>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</si>
  <si>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</si>
  <si>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</si>
  <si>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</si>
  <si>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OFF-EN-10002312</t>
  </si>
  <si>
    <t>#10 Self-Seal White Envelopes</t>
  </si>
  <si>
    <t>CA-2015-156440</t>
  </si>
  <si>
    <t>MH-17620</t>
  </si>
  <si>
    <t>Matt Hagelstein</t>
  </si>
  <si>
    <t>CA-2015-132626</t>
  </si>
  <si>
    <t>BT-11680</t>
  </si>
  <si>
    <t>Brian Thompson</t>
  </si>
  <si>
    <t>TEC-MA-10002428</t>
  </si>
  <si>
    <t>Fellowes Powershred HS-440 4-Sheet High Security Shredder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</si>
  <si>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</si>
  <si>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</si>
  <si>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</si>
  <si>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</si>
  <si>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</si>
  <si>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</si>
  <si>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</si>
  <si>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</si>
  <si>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OFF-EN-10001141</t>
  </si>
  <si>
    <t>Manila Recycled Extra-Heavyweight Clasp Envelopes, 6" x 9"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</si>
  <si>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</si>
  <si>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</si>
  <si>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</si>
  <si>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</si>
  <si>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</si>
  <si>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</si>
  <si>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</si>
  <si>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FUR-FU-10000305</t>
  </si>
  <si>
    <t>Tenex V2T-RE Standard Weight Series Chair Mat, 45" x 53", Lip 25" x 12"</t>
  </si>
  <si>
    <t>CA-2014-140039</t>
  </si>
  <si>
    <t>OFF-ST-10001034</t>
  </si>
  <si>
    <t>Eldon File Chest Portable File</t>
  </si>
  <si>
    <t>CA-2016-126543</t>
  </si>
  <si>
    <t>MF-17665</t>
  </si>
  <si>
    <t>Maureen Fritzler</t>
  </si>
  <si>
    <t>CA-2015-104941</t>
  </si>
  <si>
    <t>CA-2017-160087</t>
  </si>
  <si>
    <t>CA-2014-120544</t>
  </si>
  <si>
    <t>CA-2017-166198</t>
  </si>
  <si>
    <t>JW-15955</t>
  </si>
  <si>
    <t>Joni Wasserman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</si>
  <si>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</si>
  <si>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</si>
  <si>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</si>
  <si>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</si>
  <si>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</si>
  <si>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</si>
  <si>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</si>
  <si>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</si>
  <si>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</si>
  <si>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US-2014-169789</t>
  </si>
  <si>
    <t>CA-2017-127264</t>
  </si>
  <si>
    <t>CA-2016-151512</t>
  </si>
  <si>
    <t>CA-2016-165169</t>
  </si>
  <si>
    <t>CA-2015-109575</t>
  </si>
  <si>
    <t>Acco Perma 3000 Stacking Storage Drawers</t>
  </si>
  <si>
    <t>TEC-PH-10000730</t>
  </si>
  <si>
    <t>Samsung Galaxy S4 Active</t>
  </si>
  <si>
    <t>OFF-BI-10000962</t>
  </si>
  <si>
    <t>Acco Flexible ACCOHIDE Square Ring Data Binder, Dark Blue, 11 1/2" X 14" 7/8"</t>
  </si>
  <si>
    <t>CA-2017-168193</t>
  </si>
  <si>
    <t>RM-19750</t>
  </si>
  <si>
    <t>Roland Murray</t>
  </si>
  <si>
    <t>FUR-FU-10002554</t>
  </si>
  <si>
    <t>Westinghouse Floor Lamp with Metal Mesh Shade, Black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</si>
  <si>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</si>
  <si>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</si>
  <si>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</si>
  <si>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</si>
  <si>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</si>
  <si>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</si>
  <si>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</si>
  <si>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</si>
  <si>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CA-2016-116799</t>
  </si>
  <si>
    <t>JG-15310</t>
  </si>
  <si>
    <t>Jason Gross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</si>
  <si>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</si>
  <si>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</si>
  <si>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</si>
  <si>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</si>
  <si>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</si>
  <si>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</si>
  <si>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Everett</t>
  </si>
  <si>
    <t>CA-2016-156251</t>
  </si>
  <si>
    <t>West Allis</t>
  </si>
  <si>
    <t>CA-2017-125878</t>
  </si>
  <si>
    <t>CA-2016-163153</t>
  </si>
  <si>
    <t>FUR-TA-10004767</t>
  </si>
  <si>
    <t>Safco Drafting Table</t>
  </si>
  <si>
    <t>CA-2015-103205</t>
  </si>
  <si>
    <t>CA-2014-153913</t>
  </si>
  <si>
    <t>CA-2016-155530</t>
  </si>
  <si>
    <t>CM-12160</t>
  </si>
  <si>
    <t>Charles McCrossin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</si>
  <si>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</si>
  <si>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</si>
  <si>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</si>
  <si>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</si>
  <si>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</si>
  <si>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</si>
  <si>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</si>
  <si>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</si>
  <si>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Chula Vista</t>
  </si>
  <si>
    <t>CA-2017-118521</t>
  </si>
  <si>
    <t>CA-2014-149643</t>
  </si>
  <si>
    <t>Manhattan</t>
  </si>
  <si>
    <t>CA-2015-135314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</si>
  <si>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</si>
  <si>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</si>
  <si>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</si>
  <si>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</si>
  <si>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</si>
  <si>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</si>
  <si>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</si>
  <si>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</si>
  <si>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</si>
  <si>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</si>
  <si>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</si>
  <si>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</si>
  <si>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</si>
  <si>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</si>
  <si>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CA-2016-156503</t>
  </si>
  <si>
    <t>NC-18415</t>
  </si>
  <si>
    <t>Nathan Cano</t>
  </si>
  <si>
    <t>FUR-CH-10003606</t>
  </si>
  <si>
    <t>SAFCO Folding Chair Trolley</t>
  </si>
  <si>
    <t>OFF-SU-10000946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</si>
  <si>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</si>
  <si>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</si>
  <si>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</si>
  <si>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</si>
  <si>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</si>
  <si>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</si>
  <si>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</si>
  <si>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</si>
  <si>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TEC-PH-10002824</t>
  </si>
  <si>
    <t>Jabra SPEAK 410 Multidevice Speakerphone</t>
  </si>
  <si>
    <t>CA-2015-102582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</si>
  <si>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</si>
  <si>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</si>
  <si>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</si>
  <si>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</si>
  <si>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</si>
  <si>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</si>
  <si>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</si>
  <si>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</si>
  <si>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FUR-CH-10000847</t>
  </si>
  <si>
    <t>Global Executive Mid-Back Manager's Chair</t>
  </si>
  <si>
    <t>CA-2014-100363</t>
  </si>
  <si>
    <t>OFF-FA-10000611</t>
  </si>
  <si>
    <t>Binder Clips by OIC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</si>
  <si>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</si>
  <si>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</si>
  <si>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</si>
  <si>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</si>
  <si>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</si>
  <si>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</si>
  <si>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</si>
  <si>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</si>
  <si>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</si>
  <si>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</si>
  <si>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</si>
  <si>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CA-2015-142377</t>
  </si>
  <si>
    <t>CA-2015-127593</t>
  </si>
  <si>
    <t>DH-13675</t>
  </si>
  <si>
    <t>Duane Huffman</t>
  </si>
  <si>
    <t>US-2017-131849</t>
  </si>
  <si>
    <t>FUR-FU-10004164</t>
  </si>
  <si>
    <t>Eldon 300 Class Desk Accessories, Black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</si>
  <si>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</si>
  <si>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</si>
  <si>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</si>
  <si>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</si>
  <si>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</si>
  <si>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</si>
  <si>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</si>
  <si>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</si>
  <si>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</si>
  <si>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</si>
  <si>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CA-2015-157133</t>
  </si>
  <si>
    <t>Champaign</t>
  </si>
  <si>
    <t>FUR-FU-10004904</t>
  </si>
  <si>
    <t>Eldon "L" Workstation Diamond Chairmat</t>
  </si>
  <si>
    <t>CA-2014-124709</t>
  </si>
  <si>
    <t>GW-14605</t>
  </si>
  <si>
    <t>Giulietta Weimer</t>
  </si>
  <si>
    <t>CA-2017-146360</t>
  </si>
  <si>
    <t>CA-2015-132486</t>
  </si>
  <si>
    <t>JF-15355</t>
  </si>
  <si>
    <t>Jay Fein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</si>
  <si>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</si>
  <si>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</si>
  <si>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</si>
  <si>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</si>
  <si>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</si>
  <si>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</si>
  <si>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</si>
  <si>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</si>
  <si>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</si>
  <si>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</si>
  <si>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</si>
  <si>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</si>
  <si>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</si>
  <si>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</si>
  <si>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</si>
  <si>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</si>
  <si>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</si>
  <si>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</si>
  <si>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</si>
  <si>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</si>
  <si>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</si>
  <si>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</si>
  <si>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</si>
  <si>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</si>
  <si>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</si>
  <si>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</si>
  <si>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</si>
  <si>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</si>
  <si>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OFF-AP-10004036</t>
  </si>
  <si>
    <t>Bionaire 99.97% HEPA Air Cleaner</t>
  </si>
  <si>
    <t>FUR-FU-10001037</t>
  </si>
  <si>
    <t>DAX Charcoal/Nickel-Tone Document Frame, 5 x 7</t>
  </si>
  <si>
    <t>FUR-BO-10004218</t>
  </si>
  <si>
    <t>Bush Heritage Pine Collection 5-Shelf Bookcase, Albany Pine Finish, *Special Order</t>
  </si>
  <si>
    <t>CA-2017-126788</t>
  </si>
  <si>
    <t>Pearland</t>
  </si>
  <si>
    <t>TEC-PH-10001619</t>
  </si>
  <si>
    <t>LG G3</t>
  </si>
  <si>
    <t>US-2015-148817</t>
  </si>
  <si>
    <t>OFF-BI-10004233</t>
  </si>
  <si>
    <t>GBC Pre-Punched Binding Paper, Plastic, White, 8-1/2" x 11"</t>
  </si>
  <si>
    <t>CA-2016-110044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</si>
  <si>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</si>
  <si>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</si>
  <si>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</si>
  <si>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</si>
  <si>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</si>
  <si>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CA-2015-118955</t>
  </si>
  <si>
    <t>OFF-EN-10001028</t>
  </si>
  <si>
    <t>FUR-CH-10001708</t>
  </si>
  <si>
    <t>Office Star - Contemporary Swivel Chair with Padded Adjustable Arms and Flex Back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</si>
  <si>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</si>
  <si>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</si>
  <si>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</si>
  <si>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</si>
  <si>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</si>
  <si>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</si>
  <si>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</si>
  <si>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</si>
  <si>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</si>
  <si>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</si>
  <si>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</si>
  <si>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</si>
  <si>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</si>
  <si>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</si>
  <si>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</si>
  <si>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</si>
  <si>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</si>
  <si>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</si>
  <si>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</si>
  <si>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</si>
  <si>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</si>
  <si>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</si>
  <si>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</si>
  <si>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</si>
  <si>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</si>
  <si>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</si>
  <si>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DW-13540</t>
  </si>
  <si>
    <t>Don Weiss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</si>
  <si>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</si>
  <si>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</si>
  <si>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</si>
  <si>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</si>
  <si>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</si>
  <si>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</si>
  <si>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</si>
  <si>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</si>
  <si>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</si>
  <si>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JM-15250</t>
  </si>
  <si>
    <t>Janet Martin</t>
  </si>
  <si>
    <t>US-2016-116400</t>
  </si>
  <si>
    <t>FUR-FU-10003731</t>
  </si>
  <si>
    <t>Eldon Expressions Wood and Plastic Desk Accessories, Oak</t>
  </si>
  <si>
    <t>CA-2014-114517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</si>
  <si>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</si>
  <si>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</si>
  <si>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</si>
  <si>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</si>
  <si>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</si>
  <si>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</si>
  <si>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</si>
  <si>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</si>
  <si>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</si>
  <si>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</si>
  <si>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</si>
  <si>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</si>
  <si>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</si>
  <si>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</si>
  <si>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</si>
  <si>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</si>
  <si>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</si>
  <si>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</si>
  <si>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</si>
  <si>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</si>
  <si>
    <t>CA-2014-116834</t>
  </si>
  <si>
    <t>TEC-AC-10002942</t>
  </si>
  <si>
    <t>WD My Passport Ultra 1TB Portable External Hard Drive</t>
  </si>
  <si>
    <t>CA-2016-145730</t>
  </si>
  <si>
    <t>TEC-MA-10001016</t>
  </si>
  <si>
    <t>Canon PC170 Desktop Personal Copier</t>
  </si>
  <si>
    <t>US-2015-168732</t>
  </si>
  <si>
    <t>KM-16660</t>
  </si>
  <si>
    <t>Khloe Miller</t>
  </si>
  <si>
    <t>OFF-PA-10000520</t>
  </si>
  <si>
    <t>Xerox 201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</si>
  <si>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</si>
  <si>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</si>
  <si>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</si>
  <si>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</si>
  <si>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</si>
  <si>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</si>
  <si>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CA-2015-153612</t>
  </si>
  <si>
    <t>Superior</t>
  </si>
  <si>
    <t>OFF-AR-10000203</t>
  </si>
  <si>
    <t>Newell 336</t>
  </si>
  <si>
    <t>CA-2015-165624</t>
  </si>
  <si>
    <t>OFF-PA-10002499</t>
  </si>
  <si>
    <t>Xerox 1890</t>
  </si>
  <si>
    <t>CA-2014-154963</t>
  </si>
  <si>
    <t>AA-10645</t>
  </si>
  <si>
    <t>Anna Andreadi</t>
  </si>
  <si>
    <t>CA-2016-169957</t>
  </si>
  <si>
    <t>Covington</t>
  </si>
  <si>
    <t>US-2016-108777</t>
  </si>
  <si>
    <t>CA-2015-148859</t>
  </si>
  <si>
    <t>CA-2014-110786</t>
  </si>
  <si>
    <t>TEC-MA-10003183</t>
  </si>
  <si>
    <t>DYMO CardScan Personal V9 Business Card Scanner</t>
  </si>
  <si>
    <t>CA-2015-137750</t>
  </si>
  <si>
    <t>CA-2015-136378</t>
  </si>
  <si>
    <t>US-2015-166520</t>
  </si>
  <si>
    <t>CA-2017-136350</t>
  </si>
  <si>
    <t>FUR-FU-10003601</t>
  </si>
  <si>
    <t>Deflect-o RollaMat Studded, Beveled Mat for Medium Pile Carpeting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</si>
  <si>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</si>
  <si>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</si>
  <si>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</si>
  <si>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</si>
  <si>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</si>
  <si>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TEC-PH-10004774</t>
  </si>
  <si>
    <t>Gear Head AU3700S Headset</t>
  </si>
  <si>
    <t>CA-2016-129196</t>
  </si>
  <si>
    <t>US-2015-138716</t>
  </si>
  <si>
    <t>US-2016-122182</t>
  </si>
  <si>
    <t>US-2014-130358</t>
  </si>
  <si>
    <t>DL-13330</t>
  </si>
  <si>
    <t>Denise Leinenbach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</si>
  <si>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</si>
  <si>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</si>
  <si>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</si>
  <si>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</si>
  <si>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</si>
  <si>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</si>
  <si>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</si>
  <si>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SC-20680</t>
  </si>
  <si>
    <t>Steve Carroll</t>
  </si>
  <si>
    <t>Broken Arrow</t>
  </si>
  <si>
    <t>CA-2015-100685</t>
  </si>
  <si>
    <t>CA-2015-165414</t>
  </si>
  <si>
    <t>LS-17245</t>
  </si>
  <si>
    <t>Lynn Smith</t>
  </si>
  <si>
    <t>CA-2016-140417</t>
  </si>
  <si>
    <t>US-2017-151316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</si>
  <si>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</si>
  <si>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</si>
  <si>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</si>
  <si>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</si>
  <si>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</si>
  <si>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</si>
  <si>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</si>
  <si>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</si>
  <si>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</si>
  <si>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</si>
  <si>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</si>
  <si>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</si>
  <si>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</si>
  <si>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US-2016-148334</t>
  </si>
  <si>
    <t>DD-13570</t>
  </si>
  <si>
    <t>Dorothy Dickinson</t>
  </si>
  <si>
    <t>CA-2015-105599</t>
  </si>
  <si>
    <t>OFF-ST-10002486</t>
  </si>
  <si>
    <t>Eldon Shelf Savers Cubes and Bins</t>
  </si>
  <si>
    <t>FUR-TA-10003837</t>
  </si>
  <si>
    <t>Anderson Hickey Conga Table Tops &amp; Accessories</t>
  </si>
  <si>
    <t>CA-2015-153717</t>
  </si>
  <si>
    <t>FUR-BO-10004360</t>
  </si>
  <si>
    <t>Rush Hierlooms Collection Rich Wood Bookcases</t>
  </si>
  <si>
    <t>CA-2015-116687</t>
  </si>
  <si>
    <t>CA-2016-163573</t>
  </si>
  <si>
    <t>CA-2015-153416</t>
  </si>
  <si>
    <t>CA-2017-133823</t>
  </si>
  <si>
    <t>LP-17080</t>
  </si>
  <si>
    <t>Liz Pelletier</t>
  </si>
  <si>
    <t>CA-2014-127523</t>
  </si>
  <si>
    <t>OFF-AP-10004249</t>
  </si>
  <si>
    <t>CA-2017-156769</t>
  </si>
  <si>
    <t>CA-2014-127299</t>
  </si>
  <si>
    <t>TEC-MA-10001127</t>
  </si>
  <si>
    <t>HP Designjet T520 Inkjet Large Format Printer - 24" Color</t>
  </si>
  <si>
    <t>CA-2015-121272</t>
  </si>
  <si>
    <t>OFF-AP-10001947</t>
  </si>
  <si>
    <t>Acco 6 Outlet Guardian Premium Plus Surge Suppressor</t>
  </si>
  <si>
    <t>CA-2014-115336</t>
  </si>
  <si>
    <t>AB-10600</t>
  </si>
  <si>
    <t>Ann Blume</t>
  </si>
  <si>
    <t>CA-2015-111703</t>
  </si>
  <si>
    <t>Hollywood</t>
  </si>
  <si>
    <t>CA-2014-128839</t>
  </si>
  <si>
    <t>CA-2016-117226</t>
  </si>
  <si>
    <t>Deer Park</t>
  </si>
  <si>
    <t>CA-2016-136287</t>
  </si>
  <si>
    <t>Wichita</t>
  </si>
  <si>
    <t>US-2014-107699</t>
  </si>
  <si>
    <t>CA-2017-112725</t>
  </si>
  <si>
    <t>OFF-AR-10001227</t>
  </si>
  <si>
    <t>Newell 338</t>
  </si>
  <si>
    <t>CA-2015-136196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</si>
  <si>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</si>
  <si>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</si>
  <si>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</si>
  <si>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</si>
  <si>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</si>
  <si>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</si>
  <si>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</si>
  <si>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</si>
  <si>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</si>
  <si>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</si>
  <si>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</si>
  <si>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</si>
  <si>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</si>
  <si>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OFF-ST-10002352</t>
  </si>
  <si>
    <t>Iris Project Case</t>
  </si>
  <si>
    <t>FUR-CH-10000229</t>
  </si>
  <si>
    <t>Global Enterprise Series Seating High-Back Swivel/Tilt Chairs</t>
  </si>
  <si>
    <t>CA-2015-100216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</si>
  <si>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</si>
  <si>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</si>
  <si>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</si>
  <si>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</si>
  <si>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</si>
  <si>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</si>
  <si>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</si>
  <si>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OFF-BI-10004182</t>
  </si>
  <si>
    <t>Economy Binders</t>
  </si>
  <si>
    <t>CA-2016-143749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</si>
  <si>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</si>
  <si>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</si>
  <si>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</si>
  <si>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</si>
  <si>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</si>
  <si>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</si>
  <si>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</si>
  <si>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</si>
  <si>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</si>
  <si>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</si>
  <si>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</si>
  <si>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CA-2015-129392</t>
  </si>
  <si>
    <t>OFF-PA-10004248</t>
  </si>
  <si>
    <t>Xerox 1990</t>
  </si>
  <si>
    <t>CA-2015-150875</t>
  </si>
  <si>
    <t>Boise</t>
  </si>
  <si>
    <t>Idaho</t>
  </si>
  <si>
    <t>CA-2015-154200</t>
  </si>
  <si>
    <t>CA-2016-124233</t>
  </si>
  <si>
    <t>US-2015-134271</t>
  </si>
  <si>
    <t>US-2016-161683</t>
  </si>
  <si>
    <t>CA-2015-143105</t>
  </si>
  <si>
    <t>MA-17560</t>
  </si>
  <si>
    <t>Matt Abelman</t>
  </si>
  <si>
    <t>CA-2014-145387</t>
  </si>
  <si>
    <t>Cranston</t>
  </si>
  <si>
    <t>RSVP Cards &amp; Envelopes, Blank White, 8-1/2" X 11", 24 Cards/25 Envelopes/Set</t>
  </si>
  <si>
    <t>FUR-CH-10002320</t>
  </si>
  <si>
    <t>Hon Pagoda Stacking Chairs</t>
  </si>
  <si>
    <t>CA-2014-166457</t>
  </si>
  <si>
    <t>OFF-PA-10001363</t>
  </si>
  <si>
    <t>Xerox 1933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</si>
  <si>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</si>
  <si>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</si>
  <si>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</si>
  <si>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</si>
  <si>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</si>
  <si>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</si>
  <si>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</si>
  <si>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</si>
  <si>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</si>
  <si>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Safco Value Mate Steel Bookcase, Baked Enamel Finish on Steel, Black</t>
  </si>
  <si>
    <t>CA-2017-134565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</si>
  <si>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</si>
  <si>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</si>
  <si>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</si>
  <si>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</si>
  <si>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</si>
  <si>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</si>
  <si>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CA-2015-154970</t>
  </si>
  <si>
    <t>CA-2016-113803</t>
  </si>
  <si>
    <t>CA-2014-168823</t>
  </si>
  <si>
    <t>CA-2016-162404</t>
  </si>
  <si>
    <t>NF-18475</t>
  </si>
  <si>
    <t>Neil Französisch</t>
  </si>
  <si>
    <t>Rockford</t>
  </si>
  <si>
    <t>CA-2017-147144</t>
  </si>
  <si>
    <t>OFF-AR-10004587</t>
  </si>
  <si>
    <t>Boston 1827 Commercial Additional Cutter, Drive Gear &amp; Gear Rack for 1606</t>
  </si>
  <si>
    <t>CA-2014-133704</t>
  </si>
  <si>
    <t>MA-17995</t>
  </si>
  <si>
    <t>Michelle Arnett</t>
  </si>
  <si>
    <t>OFF-AP-10001366</t>
  </si>
  <si>
    <t>CA-2016-159142</t>
  </si>
  <si>
    <t>CA-2014-138436</t>
  </si>
  <si>
    <t>CA-2016-157336</t>
  </si>
  <si>
    <t>CA-2014-168130</t>
  </si>
  <si>
    <t>BS-11365</t>
  </si>
  <si>
    <t>Bill Shonely</t>
  </si>
  <si>
    <t>CA-2015-155068</t>
  </si>
  <si>
    <t>CA-2015-101924</t>
  </si>
  <si>
    <t>CA-2016-124793</t>
  </si>
  <si>
    <t>US-2016-131611</t>
  </si>
  <si>
    <t>US-2017-124821</t>
  </si>
  <si>
    <t>CA-2015-166975</t>
  </si>
  <si>
    <t>SH-20635</t>
  </si>
  <si>
    <t>Stefanie Holloman</t>
  </si>
  <si>
    <t>CA-2016-123806</t>
  </si>
  <si>
    <t>CA-2015-142692</t>
  </si>
  <si>
    <t>AG-10495</t>
  </si>
  <si>
    <t>Andrew Gjertsen</t>
  </si>
  <si>
    <t>CA-2015-123456</t>
  </si>
  <si>
    <t>US-2016-107440</t>
  </si>
  <si>
    <t>TEC-MA-10001047</t>
  </si>
  <si>
    <t>3D Systems Cube Printer, 2nd Generation, Magenta</t>
  </si>
  <si>
    <t>OFF-BI-10002432</t>
  </si>
  <si>
    <t>Wilson Jones Standard D-Ring Binders</t>
  </si>
  <si>
    <t>CA-2014-166989</t>
  </si>
  <si>
    <t>CA-2014-103100</t>
  </si>
  <si>
    <t>OFF-LA-10003720</t>
  </si>
  <si>
    <t>Avery 487</t>
  </si>
  <si>
    <t>CA-2015-105690</t>
  </si>
  <si>
    <t>Port Arthur</t>
  </si>
  <si>
    <t>FUR-BO-10003965</t>
  </si>
  <si>
    <t>O'Sullivan Manor Hill 2-Door Library in Brianna Oak</t>
  </si>
  <si>
    <t>US-2015-117184</t>
  </si>
  <si>
    <t>CA-2017-130967</t>
  </si>
  <si>
    <t>CA-2014-123253</t>
  </si>
  <si>
    <t>CA-2016-121601</t>
  </si>
  <si>
    <t>The Colony</t>
  </si>
  <si>
    <t>CA-2014-162278</t>
  </si>
  <si>
    <t>AH-10585</t>
  </si>
  <si>
    <t>Angele Hood</t>
  </si>
  <si>
    <t>FUR-FU-10000448</t>
  </si>
  <si>
    <t>Tenex Chairmats For Use With Carpeted Floors</t>
  </si>
  <si>
    <t>CA-2016-161095</t>
  </si>
  <si>
    <t>CA-2014-125829</t>
  </si>
  <si>
    <t>FUR-TA-10002041</t>
  </si>
  <si>
    <t>Bevis Round Conference Table Top, X-Base</t>
  </si>
  <si>
    <t>TEC-MA-10003246</t>
  </si>
  <si>
    <t>Hewlett-Packard Deskjet D4360 Printer</t>
  </si>
  <si>
    <t>CA-2014-123127</t>
  </si>
  <si>
    <t>CA-2015-115945</t>
  </si>
  <si>
    <t>OFF-AR-10004062</t>
  </si>
  <si>
    <t>CA-2015-136735</t>
  </si>
  <si>
    <t>CA-2014-152345</t>
  </si>
  <si>
    <t>US-2015-147662</t>
  </si>
  <si>
    <t>CA-2016-153346</t>
  </si>
  <si>
    <t>OFF-PA-10000007</t>
  </si>
  <si>
    <t>Telephone Message Books with Fax/Mobile Section, 4 1/4" x 6"</t>
  </si>
  <si>
    <t>CA-2017-118360</t>
  </si>
  <si>
    <t>OFF-PA-10000791</t>
  </si>
  <si>
    <t>Wirebound Message Books, Four 2 3/4 x 5 Forms per Page, 200 Sets per Book</t>
  </si>
  <si>
    <t>CA-2015-112375</t>
  </si>
  <si>
    <t>RD-19720</t>
  </si>
  <si>
    <t>Roger Demir</t>
  </si>
  <si>
    <t>Daytona Beach</t>
  </si>
  <si>
    <t>TEC-AC-10003237</t>
  </si>
  <si>
    <t>Memorex Micro Travel Drive 4 GB</t>
  </si>
  <si>
    <t>CA-2015-154795</t>
  </si>
  <si>
    <t>Bullhead City</t>
  </si>
  <si>
    <t>OFF-EN-10003068</t>
  </si>
  <si>
    <t>#6 3/4 Gummed Flap White Envelopes</t>
  </si>
  <si>
    <t>CA-2015-125234</t>
  </si>
  <si>
    <t>US-2014-129609</t>
  </si>
  <si>
    <t>Portage</t>
  </si>
  <si>
    <t>CA-2017-105410</t>
  </si>
  <si>
    <t>CA-2016-120355</t>
  </si>
  <si>
    <t>MM-17260</t>
  </si>
  <si>
    <t>Magdelene Morse</t>
  </si>
  <si>
    <t>FUR-FU-10004053</t>
  </si>
  <si>
    <t>DAX Two-Tone Silver Metal Document Frame</t>
  </si>
  <si>
    <t>US-2017-100482</t>
  </si>
  <si>
    <t>CA-2015-155600</t>
  </si>
  <si>
    <t>CA-2016-127642</t>
  </si>
  <si>
    <t>Warwick</t>
  </si>
  <si>
    <t>OFF-PA-10000565</t>
  </si>
  <si>
    <t>US-2017-163195</t>
  </si>
  <si>
    <t>CA-2017-111332</t>
  </si>
  <si>
    <t>Fargo</t>
  </si>
  <si>
    <t>North Dakota</t>
  </si>
  <si>
    <t>US-2016-165078</t>
  </si>
  <si>
    <t>OFF-LA-10000414</t>
  </si>
  <si>
    <t>Avery 503</t>
  </si>
  <si>
    <t>CA-2016-158575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</si>
  <si>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</si>
  <si>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</si>
  <si>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</si>
  <si>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</si>
  <si>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</si>
  <si>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</si>
  <si>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</si>
  <si>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FUR-BO-10004690</t>
  </si>
  <si>
    <t>O'Sullivan Cherrywood Estates Traditional Barrister Bookcase</t>
  </si>
  <si>
    <t>CA-2016-156811</t>
  </si>
  <si>
    <t>CA-2016-108868</t>
  </si>
  <si>
    <t>TEC-PH-10000923</t>
  </si>
  <si>
    <t>Belkin SportFit Armband For iPhone 5s/5c, Fuchsia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</si>
  <si>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</si>
  <si>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</si>
  <si>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</si>
  <si>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</si>
  <si>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</si>
  <si>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</si>
  <si>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</si>
  <si>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</si>
  <si>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</si>
  <si>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</si>
  <si>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OFF-PA-10001622</t>
  </si>
  <si>
    <t>Ampad Poly Cover Wirebound Steno Book, 6" x 9" Assorted Colors, Gregg Ruled</t>
  </si>
  <si>
    <t>US-2014-154879</t>
  </si>
  <si>
    <t>CA-2014-130624</t>
  </si>
  <si>
    <t>CA-2014-153983</t>
  </si>
  <si>
    <t>CA-2017-112900</t>
  </si>
  <si>
    <t>CA-2014-160157</t>
  </si>
  <si>
    <t>CA-2014-139633</t>
  </si>
  <si>
    <t>CA-2015-163090</t>
  </si>
  <si>
    <t>GH-14665</t>
  </si>
  <si>
    <t>Greg Hansen</t>
  </si>
  <si>
    <t>CA-2014-117016</t>
  </si>
  <si>
    <t>Margate</t>
  </si>
  <si>
    <t>CA-2017-159464</t>
  </si>
  <si>
    <t>Sandy Springs</t>
  </si>
  <si>
    <t>FUR-BO-10003546</t>
  </si>
  <si>
    <t>Hon 4-Shelf Metal Bookcases</t>
  </si>
  <si>
    <t>TEC-PH-10002185</t>
  </si>
  <si>
    <t>QVS USB Car Charger 2-Port 2.1Amp for iPod/iPhone/iPad/iPad 2/iPad 3</t>
  </si>
  <si>
    <t>CA-2017-119452</t>
  </si>
  <si>
    <t>CA-2016-168893</t>
  </si>
  <si>
    <t>OFF-AR-10001770</t>
  </si>
  <si>
    <t>Economy #2 Pencils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</si>
  <si>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</si>
  <si>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</si>
  <si>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</si>
  <si>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</si>
  <si>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</si>
  <si>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</si>
  <si>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</si>
  <si>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</si>
  <si>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</si>
  <si>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</si>
  <si>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</si>
  <si>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</si>
  <si>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</si>
  <si>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OFF-PA-10004355</t>
  </si>
  <si>
    <t>Xerox 231</t>
  </si>
  <si>
    <t>CA-2016-147137</t>
  </si>
  <si>
    <t>OFF-EN-10003567</t>
  </si>
  <si>
    <t>Inter-Office Recycled Envelopes, Brown Kraft, Button-String,10" x 13" , 100/Box</t>
  </si>
  <si>
    <t>US-2015-146745</t>
  </si>
  <si>
    <t>OFF-BI-10003274</t>
  </si>
  <si>
    <t>Avery Durable Slant Ring Binders, No Labels</t>
  </si>
  <si>
    <t>CA-2017-105851</t>
  </si>
  <si>
    <t>CA-2015-163895</t>
  </si>
  <si>
    <t>CA-2017-156895</t>
  </si>
  <si>
    <t>CA-2014-147235</t>
  </si>
  <si>
    <t>OFF-PA-10004948</t>
  </si>
  <si>
    <t>Xerox 190</t>
  </si>
  <si>
    <t>CA-2016-109365</t>
  </si>
  <si>
    <t>OFF-PA-10001725</t>
  </si>
  <si>
    <t>Xerox 1892</t>
  </si>
  <si>
    <t>CA-2015-162621</t>
  </si>
  <si>
    <t>CA-2014-150798</t>
  </si>
  <si>
    <t>CA-2017-112753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</si>
  <si>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</si>
  <si>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</si>
  <si>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</si>
  <si>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</si>
  <si>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</si>
  <si>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</si>
  <si>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</si>
  <si>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</si>
  <si>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</si>
  <si>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</si>
  <si>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</si>
  <si>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</si>
  <si>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</si>
  <si>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</si>
  <si>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</si>
  <si>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</si>
  <si>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</si>
  <si>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</si>
  <si>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</si>
  <si>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</si>
  <si>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</si>
  <si>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</si>
  <si>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</si>
  <si>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</si>
  <si>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TEC-AC-10001284</t>
  </si>
  <si>
    <t>Enermax Briskie RF Wireless Keyboard and Mouse Combo</t>
  </si>
  <si>
    <t>CA-2017-105445</t>
  </si>
  <si>
    <t>CA-2014-107454</t>
  </si>
  <si>
    <t>CA-2016-134691</t>
  </si>
  <si>
    <t>CA-2016-118759</t>
  </si>
  <si>
    <t>CA-2014-140403</t>
  </si>
  <si>
    <t>OFF-EN-10001219</t>
  </si>
  <si>
    <t>#10- 4 1/8" x 9 1/2" Security-Tint Envelopes</t>
  </si>
  <si>
    <t>CA-2015-163104</t>
  </si>
  <si>
    <t>CA-2015-104129</t>
  </si>
  <si>
    <t>US-2017-132206</t>
  </si>
  <si>
    <t>CA-2017-113474</t>
  </si>
  <si>
    <t>TM-21490</t>
  </si>
  <si>
    <t>Tony Molinari</t>
  </si>
  <si>
    <t>OFF-EN-10004206</t>
  </si>
  <si>
    <t>Multimedia Mailers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</si>
  <si>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</si>
  <si>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</si>
  <si>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</si>
  <si>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</si>
  <si>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</si>
  <si>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</si>
  <si>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</si>
  <si>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</si>
  <si>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</si>
  <si>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SG-20470</t>
  </si>
  <si>
    <t>Sheri Gordon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</si>
  <si>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</si>
  <si>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</si>
  <si>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</si>
  <si>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</si>
  <si>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</si>
  <si>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</si>
  <si>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</si>
  <si>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CA-2014-101175</t>
  </si>
  <si>
    <t>CA-2015-111990</t>
  </si>
  <si>
    <t>CA-2014-169460</t>
  </si>
  <si>
    <t>US-2015-152128</t>
  </si>
  <si>
    <t>CA-2016-139395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</si>
  <si>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</si>
  <si>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</si>
  <si>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</si>
  <si>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</si>
  <si>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</si>
  <si>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</si>
  <si>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</si>
  <si>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</si>
  <si>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</si>
  <si>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</si>
  <si>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</si>
  <si>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</si>
  <si>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</si>
  <si>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</si>
  <si>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JB-16000</t>
  </si>
  <si>
    <t>Joy Bell-</t>
  </si>
  <si>
    <t>US-2016-100405</t>
  </si>
  <si>
    <t>TS-21430</t>
  </si>
  <si>
    <t>Tom Stivers</t>
  </si>
  <si>
    <t>CA-2016-129868</t>
  </si>
  <si>
    <t>OFF-AP-10004052</t>
  </si>
  <si>
    <t>Hoover Replacement Belts For Soft Guard &amp; Commercial Ltweight Upright Vacs, 2/Pk</t>
  </si>
  <si>
    <t>CA-2016-140564</t>
  </si>
  <si>
    <t>CA-2015-146948</t>
  </si>
  <si>
    <t>US-2015-113327</t>
  </si>
  <si>
    <t>OFF-PA-10003134</t>
  </si>
  <si>
    <t>Xerox 1937</t>
  </si>
  <si>
    <t>CA-2015-135020</t>
  </si>
  <si>
    <t>CA-2016-109407</t>
  </si>
  <si>
    <t>US-2017-165953</t>
  </si>
  <si>
    <t>CA-2016-144540</t>
  </si>
  <si>
    <t>CA-2015-159863</t>
  </si>
  <si>
    <t>CA-2015-117800</t>
  </si>
  <si>
    <t>CA-2015-161214</t>
  </si>
  <si>
    <t>CA-2016-101336</t>
  </si>
  <si>
    <t>OFF-ST-10000876</t>
  </si>
  <si>
    <t>Eldon Simplefile Box Office</t>
  </si>
  <si>
    <t>US-2015-126235</t>
  </si>
  <si>
    <t>FUR-FU-10000719</t>
  </si>
  <si>
    <t>DAX Cubicle Frames, 8-1/2 x 11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</si>
  <si>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</si>
  <si>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</si>
  <si>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</si>
  <si>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</si>
  <si>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</si>
  <si>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</si>
  <si>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</si>
  <si>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</si>
  <si>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</si>
  <si>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</si>
  <si>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</si>
  <si>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</si>
  <si>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</si>
  <si>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</si>
  <si>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</si>
  <si>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</si>
  <si>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</si>
  <si>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</si>
  <si>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</si>
  <si>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</si>
  <si>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</si>
  <si>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</si>
  <si>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OFF-PA-10002230</t>
  </si>
  <si>
    <t>Xerox 1897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</si>
  <si>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</si>
  <si>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</si>
  <si>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</si>
  <si>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</si>
  <si>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</si>
  <si>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</si>
  <si>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</si>
  <si>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</si>
  <si>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</si>
  <si>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</si>
  <si>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TEC-AC-10004877</t>
  </si>
  <si>
    <t>Imation 30456 USB Flash Drive 8GB</t>
  </si>
  <si>
    <t>CA-2016-169215</t>
  </si>
  <si>
    <t>CA-2016-127698</t>
  </si>
  <si>
    <t>MV-18190</t>
  </si>
  <si>
    <t>Mike Vittorini</t>
  </si>
  <si>
    <t>CA-2016-159912</t>
  </si>
  <si>
    <t>CA-2016-101987</t>
  </si>
  <si>
    <t>TEC-PH-10001305</t>
  </si>
  <si>
    <t>Panasonic KX TS208W Corded phone</t>
  </si>
  <si>
    <t>US-2017-154851</t>
  </si>
  <si>
    <t>BP-11155</t>
  </si>
  <si>
    <t>Becky Pak</t>
  </si>
  <si>
    <t>CA-2014-138681</t>
  </si>
  <si>
    <t>US-2015-138121</t>
  </si>
  <si>
    <t>CA-2017-140298</t>
  </si>
  <si>
    <t>CA-2016-166240</t>
  </si>
  <si>
    <t>CA-2016-158435</t>
  </si>
  <si>
    <t>Waterbury</t>
  </si>
  <si>
    <t>CA-2014-112403</t>
  </si>
  <si>
    <t>CA-2014-108273</t>
  </si>
  <si>
    <t>CA-2017-121643</t>
  </si>
  <si>
    <t>Aastra 6757i CT Wireless VoIP phone</t>
  </si>
  <si>
    <t>US-2015-122910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</si>
  <si>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</si>
  <si>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</si>
  <si>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</si>
  <si>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</si>
  <si>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</si>
  <si>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</si>
  <si>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</si>
  <si>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</si>
  <si>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CA-2016-159653</t>
  </si>
  <si>
    <t>Athens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</si>
  <si>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</si>
  <si>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</si>
  <si>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</si>
  <si>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</si>
  <si>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</si>
  <si>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</si>
  <si>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</si>
  <si>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</si>
  <si>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</si>
  <si>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</si>
  <si>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CA-2017-168123</t>
  </si>
  <si>
    <t>CA-2016-120005</t>
  </si>
  <si>
    <t>CA-2016-123526</t>
  </si>
  <si>
    <t>CA-2016-127649</t>
  </si>
  <si>
    <t>Spokane</t>
  </si>
  <si>
    <t>CA-2016-159989</t>
  </si>
  <si>
    <t>US-2015-167220</t>
  </si>
  <si>
    <t>TEC-AC-10002018</t>
  </si>
  <si>
    <t>AmazonBasics 3-Button USB Wired Mouse</t>
  </si>
  <si>
    <t>CA-2017-126354</t>
  </si>
  <si>
    <t>OFF-PA-10004381</t>
  </si>
  <si>
    <t>14-7/8 x 11 Blue Bar Computer Printout Paper</t>
  </si>
  <si>
    <t>US-2017-144582</t>
  </si>
  <si>
    <t>Danville</t>
  </si>
  <si>
    <t>CA-2014-121573</t>
  </si>
  <si>
    <t>CA-2016-117660</t>
  </si>
  <si>
    <t>CA-2014-112851</t>
  </si>
  <si>
    <t>OFF-EN-10001453</t>
  </si>
  <si>
    <t>Tyvek Interoffice Envelopes, 9 1/2" x 12 1/2", 100/Box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</si>
  <si>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</si>
  <si>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</si>
  <si>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</si>
  <si>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</si>
  <si>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</si>
  <si>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</si>
  <si>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</si>
  <si>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Kleencut Forged Office Shears by Acme United Corporation</t>
  </si>
  <si>
    <t>US-2014-167262</t>
  </si>
  <si>
    <t>Avondale</t>
  </si>
  <si>
    <t>CA-2016-101630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</si>
  <si>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</si>
  <si>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</si>
  <si>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</si>
  <si>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</si>
  <si>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</si>
  <si>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</si>
  <si>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TEC-AC-10004396</t>
  </si>
  <si>
    <t>Logitech Keyboard K120</t>
  </si>
  <si>
    <t>Xerox 1932</t>
  </si>
  <si>
    <t>US-2015-141684</t>
  </si>
  <si>
    <t>MM-18055</t>
  </si>
  <si>
    <t>Michelle Moray</t>
  </si>
  <si>
    <t>CA-2015-144722</t>
  </si>
  <si>
    <t>MF-18250</t>
  </si>
  <si>
    <t>Monica Federle</t>
  </si>
  <si>
    <t>CA-2015-120516</t>
  </si>
  <si>
    <t>Marietta</t>
  </si>
  <si>
    <t>US-2016-148901</t>
  </si>
  <si>
    <t>OFF-AR-10002467</t>
  </si>
  <si>
    <t>Dixon Ticonderoga Pencils</t>
  </si>
  <si>
    <t>CA-2015-137708</t>
  </si>
  <si>
    <t>CA-2014-149055</t>
  </si>
  <si>
    <t>CA-2015-151589</t>
  </si>
  <si>
    <t>CA-2016-121370</t>
  </si>
  <si>
    <t>EB-14110</t>
  </si>
  <si>
    <t>Eugene Barchas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</si>
  <si>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</si>
  <si>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</si>
  <si>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</si>
  <si>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</si>
  <si>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</si>
  <si>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</si>
  <si>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</si>
  <si>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</si>
  <si>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</si>
  <si>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</si>
  <si>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</si>
  <si>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TEC-MA-10000752</t>
  </si>
  <si>
    <t>Texas Instrument TI-15 Fraction Calculator</t>
  </si>
  <si>
    <t>CA-2014-152562</t>
  </si>
  <si>
    <t>CA-2016-152408</t>
  </si>
  <si>
    <t>CA-2014-120278</t>
  </si>
  <si>
    <t>Wausau</t>
  </si>
  <si>
    <t>CA-2017-106831</t>
  </si>
  <si>
    <t>TEC-PH-10001700</t>
  </si>
  <si>
    <t>Panasonic KX-TG6844B Expandable Digital Cordless Telephone</t>
  </si>
  <si>
    <t>CA-2016-136049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</si>
  <si>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</si>
  <si>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</si>
  <si>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</si>
  <si>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</si>
  <si>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</si>
  <si>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</si>
  <si>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</si>
  <si>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</si>
  <si>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FUR-FU-10004845</t>
  </si>
  <si>
    <t>Deflect-o EconoMat Nonstudded, No Bevel Mat</t>
  </si>
  <si>
    <t>CA-2016-101546</t>
  </si>
  <si>
    <t>CA-2014-138940</t>
  </si>
  <si>
    <t>CA-2016-125164</t>
  </si>
  <si>
    <t>CA-2017-164042</t>
  </si>
  <si>
    <t>OFF-FA-10000840</t>
  </si>
  <si>
    <t>OIC Thumb-Tacks</t>
  </si>
  <si>
    <t>CA-2014-132864</t>
  </si>
  <si>
    <t>KN-16390</t>
  </si>
  <si>
    <t>Katherine Nockton</t>
  </si>
  <si>
    <t>US-2014-155817</t>
  </si>
  <si>
    <t>US-2016-131891</t>
  </si>
  <si>
    <t>Pensacola</t>
  </si>
  <si>
    <t>CA-2017-104080</t>
  </si>
  <si>
    <t>OFF-AR-10001972</t>
  </si>
  <si>
    <t>Newell 323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</si>
  <si>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</si>
  <si>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</si>
  <si>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</si>
  <si>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</si>
  <si>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</si>
  <si>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</si>
  <si>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</si>
  <si>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CA-2017-110884</t>
  </si>
  <si>
    <t>US-2014-161613</t>
  </si>
  <si>
    <t>US-2014-146353</t>
  </si>
  <si>
    <t>OFF-BI-10003476</t>
  </si>
  <si>
    <t>Avery Metallic Poly Binders</t>
  </si>
  <si>
    <t>CA-2014-133809</t>
  </si>
  <si>
    <t>TEC-PH-10004875</t>
  </si>
  <si>
    <t>PNY Rapid USB Car Charger - Black</t>
  </si>
  <si>
    <t>CA-2017-127306</t>
  </si>
  <si>
    <t>CA-2015-161830</t>
  </si>
  <si>
    <t>CA-2016-160304</t>
  </si>
  <si>
    <t>Gaithersburg</t>
  </si>
  <si>
    <t>US-2014-138828</t>
  </si>
  <si>
    <t>CA-2017-143651</t>
  </si>
  <si>
    <t>OFF-AR-10001446</t>
  </si>
  <si>
    <t>Newell 309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</si>
  <si>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</si>
  <si>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</si>
  <si>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</si>
  <si>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</si>
  <si>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</si>
  <si>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</si>
  <si>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</si>
  <si>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</si>
  <si>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</si>
  <si>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</si>
  <si>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FUR-BO-10003034</t>
  </si>
  <si>
    <t>O'Sullivan Elevations Bookcase, Cherry Finish</t>
  </si>
  <si>
    <t>CA-2015-156482</t>
  </si>
  <si>
    <t>OFF-AR-10001022</t>
  </si>
  <si>
    <t>SANFORD Liquid Accent Tank-Style Highlighters</t>
  </si>
  <si>
    <t>CA-2016-151372</t>
  </si>
  <si>
    <t>CA-2014-102085</t>
  </si>
  <si>
    <t>CA-2016-125815</t>
  </si>
  <si>
    <t>CA-2015-144190</t>
  </si>
  <si>
    <t>CA-2015-153906</t>
  </si>
  <si>
    <t>CA-2014-160262</t>
  </si>
  <si>
    <t>FUR-FU-10002685</t>
  </si>
  <si>
    <t>Executive Impressions 13-1/2" Indoor/Outdoor Wall Clock</t>
  </si>
  <si>
    <t>CA-2015-127607</t>
  </si>
  <si>
    <t>OFF-FA-10003485</t>
  </si>
  <si>
    <t>CA-2016-166226</t>
  </si>
  <si>
    <t>OFF-AP-10002867</t>
  </si>
  <si>
    <t>Fellowes Command Center 5-outlet power strip</t>
  </si>
  <si>
    <t>CA-2014-156587</t>
  </si>
  <si>
    <t>AB-10015</t>
  </si>
  <si>
    <t>Aaron Bergman</t>
  </si>
  <si>
    <t>OFF-AR-10001427</t>
  </si>
  <si>
    <t>Newell 330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</si>
  <si>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</si>
  <si>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</si>
  <si>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</si>
  <si>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</si>
  <si>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</si>
  <si>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</si>
  <si>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</si>
  <si>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</si>
  <si>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TEC-AC-10000199</t>
  </si>
  <si>
    <t>Kingston Digital DataTraveler 8GB USB 2.0</t>
  </si>
  <si>
    <t>CA-2014-160066</t>
  </si>
  <si>
    <t>CA-2016-109925</t>
  </si>
  <si>
    <t>CA-2015-160696</t>
  </si>
  <si>
    <t>CA-2014-125171</t>
  </si>
  <si>
    <t>CA-2016-149279</t>
  </si>
  <si>
    <t>CA-2015-153038</t>
  </si>
  <si>
    <t>CA-2014-132227</t>
  </si>
  <si>
    <t>SZ-20035</t>
  </si>
  <si>
    <t>Sam Zeldin</t>
  </si>
  <si>
    <t>CA-2017-155824</t>
  </si>
  <si>
    <t>OFF-AP-10000390</t>
  </si>
  <si>
    <t>Euro Pro Shark Stick Mini Vacuum</t>
  </si>
  <si>
    <t>CA-2016-129238</t>
  </si>
  <si>
    <t>OFF-PA-10002764</t>
  </si>
  <si>
    <t>CA-2017-159688</t>
  </si>
  <si>
    <t>CA-2016-136126</t>
  </si>
  <si>
    <t>OFF-SU-10000898</t>
  </si>
  <si>
    <t>Acme Hot Forged Carbon Steel Scissors with Nickel-Plated Handles, 3 7/8" Cut, 8"L</t>
  </si>
  <si>
    <t>CA-2016-155033</t>
  </si>
  <si>
    <t>OFF-PA-10000143</t>
  </si>
  <si>
    <t>Astroparche Fine Business Paper</t>
  </si>
  <si>
    <t>CA-2014-156006</t>
  </si>
  <si>
    <t>CA-2015-158659</t>
  </si>
  <si>
    <t>CA-2015-169796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</si>
  <si>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</si>
  <si>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</si>
  <si>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</si>
  <si>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</si>
  <si>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</si>
  <si>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</si>
  <si>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CA-2014-153850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</si>
  <si>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</si>
  <si>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</si>
  <si>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</si>
  <si>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</si>
  <si>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</si>
  <si>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</si>
  <si>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</si>
  <si>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CA-2014-151792</t>
  </si>
  <si>
    <t>CA-2017-139304</t>
  </si>
  <si>
    <t>OFF-AR-10001216</t>
  </si>
  <si>
    <t>Newell 339</t>
  </si>
  <si>
    <t>CA-2016-155166</t>
  </si>
  <si>
    <t>CA-2015-103954</t>
  </si>
  <si>
    <t>HR-14770</t>
  </si>
  <si>
    <t>Hallie Redmond</t>
  </si>
  <si>
    <t>CA-2014-169803</t>
  </si>
  <si>
    <t>CA-2015-136469</t>
  </si>
  <si>
    <t>CA-2016-158694</t>
  </si>
  <si>
    <t>AI-10855</t>
  </si>
  <si>
    <t>Arianne Irving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</si>
  <si>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</si>
  <si>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</si>
  <si>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</si>
  <si>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</si>
  <si>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</si>
  <si>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</si>
  <si>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</si>
  <si>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</si>
  <si>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</si>
  <si>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</si>
  <si>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</si>
  <si>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CA-2017-160934</t>
  </si>
  <si>
    <t>OFF-AR-10003504</t>
  </si>
  <si>
    <t>Newell 347</t>
  </si>
  <si>
    <t>CA-2014-124478</t>
  </si>
  <si>
    <t>Trenton</t>
  </si>
  <si>
    <t>CA-2015-145485</t>
  </si>
  <si>
    <t>CA-2017-151071</t>
  </si>
  <si>
    <t>CA-2014-134572</t>
  </si>
  <si>
    <t>FUR-TA-10004442</t>
  </si>
  <si>
    <t>Riverside Furniture Stanwyck Manor Table Series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</si>
  <si>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</si>
  <si>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</si>
  <si>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</si>
  <si>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</si>
  <si>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</si>
  <si>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</si>
  <si>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</si>
  <si>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</si>
  <si>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Samsung Convoy 3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</si>
  <si>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</si>
  <si>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</si>
  <si>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</si>
  <si>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</si>
  <si>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</si>
  <si>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</si>
  <si>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</si>
  <si>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</si>
  <si>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</si>
  <si>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</si>
  <si>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</si>
  <si>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</si>
  <si>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</si>
  <si>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</si>
  <si>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CA-2015-127173</t>
  </si>
  <si>
    <t>CA-2014-149538</t>
  </si>
  <si>
    <t>OFF-PA-10003797</t>
  </si>
  <si>
    <t>Xerox 209</t>
  </si>
  <si>
    <t>CA-2014-160766</t>
  </si>
  <si>
    <t>CA-2015-123330</t>
  </si>
  <si>
    <t>CA-2016-151323</t>
  </si>
  <si>
    <t>CA-2015-146696</t>
  </si>
  <si>
    <t>CA-2016-128972</t>
  </si>
  <si>
    <t>CA-2015-154886</t>
  </si>
  <si>
    <t>CA-2016-111213</t>
  </si>
  <si>
    <t>CA-2017-161333</t>
  </si>
  <si>
    <t>CA-2014-141796</t>
  </si>
  <si>
    <t>CA-2017-125101</t>
  </si>
  <si>
    <t>US-2014-121566</t>
  </si>
  <si>
    <t>US-2015-124219</t>
  </si>
  <si>
    <t>Kirkwood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</si>
  <si>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</si>
  <si>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</si>
  <si>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</si>
  <si>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</si>
  <si>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</si>
  <si>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</si>
  <si>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</si>
  <si>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FC-14335</t>
  </si>
  <si>
    <t>Fred Chung</t>
  </si>
  <si>
    <t>CA-2016-148908</t>
  </si>
  <si>
    <t>CA-2016-123015</t>
  </si>
  <si>
    <t>US-2015-120502</t>
  </si>
  <si>
    <t>CA-2015-134719</t>
  </si>
  <si>
    <t>JD-15790</t>
  </si>
  <si>
    <t>John Dryer</t>
  </si>
  <si>
    <t>US-2015-154389</t>
  </si>
  <si>
    <t>CA-2015-115567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</si>
  <si>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</si>
  <si>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</si>
  <si>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</si>
  <si>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</si>
  <si>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</si>
  <si>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</si>
  <si>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Round Rock</t>
  </si>
  <si>
    <t>TEC-AC-10002857</t>
  </si>
  <si>
    <t>Verbatim 25 GB 6x Blu-ray Single Layer Recordable Disc, 1/Pack</t>
  </si>
  <si>
    <t>CA-2015-142454</t>
  </si>
  <si>
    <t>CA-2015-102015</t>
  </si>
  <si>
    <t>CA-2015-156755</t>
  </si>
  <si>
    <t>YS-21880</t>
  </si>
  <si>
    <t>Yana Sorensen</t>
  </si>
  <si>
    <t>CA-2015-130876</t>
  </si>
  <si>
    <t>CA-2016-145898</t>
  </si>
  <si>
    <t>CA-2017-134635</t>
  </si>
  <si>
    <t>CA-2017-167080</t>
  </si>
  <si>
    <t>CA-2014-140487</t>
  </si>
  <si>
    <t>CA-2017-117401</t>
  </si>
  <si>
    <t>OFF-AP-10000938</t>
  </si>
  <si>
    <t>Avanti 1.7 Cu. Ft. Refrigerator</t>
  </si>
  <si>
    <t>CA-2016-119865</t>
  </si>
  <si>
    <t>US-2014-147648</t>
  </si>
  <si>
    <t>CA-2017-124436</t>
  </si>
  <si>
    <t>CA-2014-115084</t>
  </si>
  <si>
    <t>FUR-CH-10004626</t>
  </si>
  <si>
    <t>Office Star Flex Back Scooter Chair with Aluminum Finish Frame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</si>
  <si>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</si>
  <si>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</si>
  <si>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</si>
  <si>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</si>
  <si>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</si>
  <si>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</si>
  <si>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CA-2016-149454</t>
  </si>
  <si>
    <t>CA-2016-156265</t>
  </si>
  <si>
    <t>FUR-TA-10001691</t>
  </si>
  <si>
    <t>Barricks Non-Folding Utility Table with Steel Legs, Laminate Tops</t>
  </si>
  <si>
    <t>TEC-PH-10001918</t>
  </si>
  <si>
    <t>Nortel Business Series Terminal T7208 Digital phone</t>
  </si>
  <si>
    <t>US-2015-168914</t>
  </si>
  <si>
    <t>Frankfort</t>
  </si>
  <si>
    <t>CA-2015-106215</t>
  </si>
  <si>
    <t>US-2016-169369</t>
  </si>
  <si>
    <t>OFF-PA-10004438</t>
  </si>
  <si>
    <t>Xerox 1907</t>
  </si>
  <si>
    <t>CA-2015-132318</t>
  </si>
  <si>
    <t>US-2014-131982</t>
  </si>
  <si>
    <t>CA-2015-125185</t>
  </si>
  <si>
    <t>Bethlehem</t>
  </si>
  <si>
    <t>FUR-FU-10003247</t>
  </si>
  <si>
    <t>36X48 HARDFLOOR CHAIRMAT</t>
  </si>
  <si>
    <t>CA-2016-130078</t>
  </si>
  <si>
    <t>US-2017-114034</t>
  </si>
  <si>
    <t>CA-2014-105165</t>
  </si>
  <si>
    <t>CA-2017-125913</t>
  </si>
  <si>
    <t>US-2016-158309</t>
  </si>
  <si>
    <t>CA-2015-162887</t>
  </si>
  <si>
    <t>Burlington</t>
  </si>
  <si>
    <t>Vermont</t>
  </si>
  <si>
    <t>05408</t>
  </si>
  <si>
    <t>CA-2014-113859</t>
  </si>
  <si>
    <t>CA-2014-159681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</si>
  <si>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</si>
  <si>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</si>
  <si>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</si>
  <si>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</si>
  <si>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</si>
  <si>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</si>
  <si>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</si>
  <si>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CA-2017-142174</t>
  </si>
  <si>
    <t>CA-2016-106656</t>
  </si>
  <si>
    <t>CA-2016-113831</t>
  </si>
  <si>
    <t>US-2014-139500</t>
  </si>
  <si>
    <t>US-2014-166310</t>
  </si>
  <si>
    <t>Garland</t>
  </si>
  <si>
    <t>US-2016-168410</t>
  </si>
  <si>
    <t>TEC-PH-10002583</t>
  </si>
  <si>
    <t>iOttie HLCRIO102 Car Mount</t>
  </si>
  <si>
    <t>CA-2016-123414</t>
  </si>
  <si>
    <t>SU-20665</t>
  </si>
  <si>
    <t>Stephanie Ulpright</t>
  </si>
  <si>
    <t>CA-2017-137876</t>
  </si>
  <si>
    <t>CA-2016-154060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</si>
  <si>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</si>
  <si>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</si>
  <si>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</si>
  <si>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</si>
  <si>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</si>
  <si>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</si>
  <si>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</si>
  <si>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</si>
  <si>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</si>
  <si>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</si>
  <si>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</si>
  <si>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</si>
  <si>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</si>
  <si>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</si>
  <si>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</si>
  <si>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</si>
  <si>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</si>
  <si>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</si>
  <si>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</si>
  <si>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</si>
  <si>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</si>
  <si>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</si>
  <si>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</si>
  <si>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</si>
  <si>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</si>
  <si>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</si>
  <si>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</si>
  <si>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</si>
  <si>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</si>
  <si>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US-2017-136721</t>
  </si>
  <si>
    <t>Oak Park</t>
  </si>
  <si>
    <t>CA-2015-118738</t>
  </si>
  <si>
    <t>CA-2017-134152</t>
  </si>
  <si>
    <t>CA-2014-125542</t>
  </si>
  <si>
    <t>CA-2016-136021</t>
  </si>
  <si>
    <t>TEC-MA-10000423</t>
  </si>
  <si>
    <t>Texas Instruments TI-34 Scientific Calculator</t>
  </si>
  <si>
    <t>CA-2016-149195</t>
  </si>
  <si>
    <t>DM-13525</t>
  </si>
  <si>
    <t>Don Miller</t>
  </si>
  <si>
    <t>CA-2017-152786</t>
  </si>
  <si>
    <t>Rogers</t>
  </si>
  <si>
    <t>CA-2017-164707</t>
  </si>
  <si>
    <t>US-2014-123183</t>
  </si>
  <si>
    <t>CA-2014-104829</t>
  </si>
  <si>
    <t>US-2016-147340</t>
  </si>
  <si>
    <t>CA-2016-145492</t>
  </si>
  <si>
    <t>CA-2016-163202</t>
  </si>
  <si>
    <t>CA-2016-117681</t>
  </si>
  <si>
    <t>US-2016-143280</t>
  </si>
  <si>
    <t>CA-2016-153157</t>
  </si>
  <si>
    <t>CA-2014-132542</t>
  </si>
  <si>
    <t>OFF-BI-10004099</t>
  </si>
  <si>
    <t>GBC VeloBinder Strips</t>
  </si>
  <si>
    <t>CA-2015-110877</t>
  </si>
  <si>
    <t>US-2016-151827</t>
  </si>
  <si>
    <t>US-2016-163258</t>
  </si>
  <si>
    <t>US-2017-120649</t>
  </si>
  <si>
    <t>CA-2016-153598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</si>
  <si>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</si>
  <si>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</si>
  <si>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</si>
  <si>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</si>
  <si>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</si>
  <si>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</si>
  <si>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</si>
  <si>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PR-18880</t>
  </si>
  <si>
    <t>Patrick Ryan</t>
  </si>
  <si>
    <t>CA-2017-129707</t>
  </si>
  <si>
    <t>LH-16750</t>
  </si>
  <si>
    <t>Larry Hughes</t>
  </si>
  <si>
    <t>Chandler</t>
  </si>
  <si>
    <t>CA-2015-160171</t>
  </si>
  <si>
    <t>OFF-AP-10000275</t>
  </si>
  <si>
    <t>Sanyo Counter Height Refrigerator with Crisper, 3.6 Cubic Foot, Stainless Steel/Black</t>
  </si>
  <si>
    <t>CA-2014-103317</t>
  </si>
  <si>
    <t>OFF-BI-10001787</t>
  </si>
  <si>
    <t>Wilson Jones Four-Pocket Poly Binders</t>
  </si>
  <si>
    <t>FUR-FU-10003192</t>
  </si>
  <si>
    <t>Luxo Adjustable Task Clamp Lamp</t>
  </si>
  <si>
    <t>CA-2016-167115</t>
  </si>
  <si>
    <t>CA-2015-148712</t>
  </si>
  <si>
    <t>OFF-AR-10000614</t>
  </si>
  <si>
    <t>Barrel Sharpener</t>
  </si>
  <si>
    <t>CA-2016-128307</t>
  </si>
  <si>
    <t>US-2016-127425</t>
  </si>
  <si>
    <t>US-2014-119081</t>
  </si>
  <si>
    <t>TA-21385</t>
  </si>
  <si>
    <t>Tom Ashbrook</t>
  </si>
  <si>
    <t>CA-2016-140613</t>
  </si>
  <si>
    <t>US-2017-108700</t>
  </si>
  <si>
    <t>CA-2017-160962</t>
  </si>
  <si>
    <t>US-2014-107405</t>
  </si>
  <si>
    <t>CA-2014-146591</t>
  </si>
  <si>
    <t>FUR-BO-10001972</t>
  </si>
  <si>
    <t>O'Sullivan 4-Shelf Bookcase in Odessa Pine</t>
  </si>
  <si>
    <t>CA-2014-107706</t>
  </si>
  <si>
    <t>CA-2016-122448</t>
  </si>
  <si>
    <t>CA-2014-132451</t>
  </si>
  <si>
    <t>CA-2016-158547</t>
  </si>
  <si>
    <t>CA-2017-169691</t>
  </si>
  <si>
    <t>Maple Grove</t>
  </si>
  <si>
    <t>OFF-PA-10003022</t>
  </si>
  <si>
    <t>Xerox 1992</t>
  </si>
  <si>
    <t>CA-2016-121356</t>
  </si>
  <si>
    <t>CA-2014-101770</t>
  </si>
  <si>
    <t>CA-2017-148999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</si>
  <si>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</si>
  <si>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</si>
  <si>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</si>
  <si>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</si>
  <si>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</si>
  <si>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</si>
  <si>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</si>
  <si>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</si>
  <si>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</si>
  <si>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US-2016-162026</t>
  </si>
  <si>
    <t>CA-2016-150000</t>
  </si>
  <si>
    <t>CA-2015-168529</t>
  </si>
  <si>
    <t>US-2017-152569</t>
  </si>
  <si>
    <t>US-2014-137680</t>
  </si>
  <si>
    <t>JH-15430</t>
  </si>
  <si>
    <t>Jennifer Halladay</t>
  </si>
  <si>
    <t>OFF-PA-10000069</t>
  </si>
  <si>
    <t>TOPS 4 x 6 Fluorescent Color Memo Sheets, 500 Sheets per Pack</t>
  </si>
  <si>
    <t>CA-2015-103177</t>
  </si>
  <si>
    <t>RCA H5401RE1 DECT 6.0 4-Line Cordless Handset With Caller ID/Call Waiting</t>
  </si>
  <si>
    <t>US-2016-138408</t>
  </si>
  <si>
    <t>CA-2016-110982</t>
  </si>
  <si>
    <t>Santa Clara</t>
  </si>
  <si>
    <t>CA-2016-147123</t>
  </si>
  <si>
    <t>CA-2017-154501</t>
  </si>
  <si>
    <t>CA-2017-166933</t>
  </si>
  <si>
    <t>Santa Barbara</t>
  </si>
  <si>
    <t>CA-2015-142055</t>
  </si>
  <si>
    <t>CA-2015-137106</t>
  </si>
  <si>
    <t>US-2016-167472</t>
  </si>
  <si>
    <t>CA-2015-120551</t>
  </si>
  <si>
    <t>Norfolk</t>
  </si>
  <si>
    <t>US-2017-150595</t>
  </si>
  <si>
    <t>CA-2016-134936</t>
  </si>
  <si>
    <t>FUR-TA-10001086</t>
  </si>
  <si>
    <t>SAFCO PlanMaster Boards, 60w x 37-1/2d, White Melamine</t>
  </si>
  <si>
    <t>CA-2014-159800</t>
  </si>
  <si>
    <t>US-2014-159618</t>
  </si>
  <si>
    <t>CA-2015-125066</t>
  </si>
  <si>
    <t>US-2015-114741</t>
  </si>
  <si>
    <t>OFF-PA-10000048</t>
  </si>
  <si>
    <t>Xerox 20</t>
  </si>
  <si>
    <t>CA-2017-133263</t>
  </si>
  <si>
    <t>CA-2017-157966</t>
  </si>
  <si>
    <t>OFF-AR-10000799</t>
  </si>
  <si>
    <t>Col-Erase Pencils with Erasers</t>
  </si>
  <si>
    <t>TEC-MA-10002109</t>
  </si>
  <si>
    <t>HP Officejet Pro 8600 e-All-In-One Printer, Copier, Scanner, Fax</t>
  </si>
  <si>
    <t>OFF-AR-10003338</t>
  </si>
  <si>
    <t>Eberhard Faber 3 1/2" Golf Pencils</t>
  </si>
  <si>
    <t>CA-2014-151162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</si>
  <si>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</si>
  <si>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</si>
  <si>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</si>
  <si>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</si>
  <si>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</si>
  <si>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CA-2016-161158</t>
  </si>
  <si>
    <t>OFF-AR-10000462</t>
  </si>
  <si>
    <t>Sanford Pocket Accent Highlighters</t>
  </si>
  <si>
    <t>CA-2014-116673</t>
  </si>
  <si>
    <t>CA-2015-149993</t>
  </si>
  <si>
    <t>CA-2014-168158</t>
  </si>
  <si>
    <t>EM-14140</t>
  </si>
  <si>
    <t>Eugene Moren</t>
  </si>
  <si>
    <t>CA-2016-115224</t>
  </si>
  <si>
    <t>CA-2014-164742</t>
  </si>
  <si>
    <t>CA-2015-159779</t>
  </si>
  <si>
    <t>SB-20185</t>
  </si>
  <si>
    <t>Sarah Brown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</si>
  <si>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</si>
  <si>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</si>
  <si>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</si>
  <si>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</si>
  <si>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</si>
  <si>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</si>
  <si>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</si>
  <si>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OFF-PA-10004353</t>
  </si>
  <si>
    <t>Southworth 25% Cotton Premium Laser Paper and Envelopes</t>
  </si>
  <si>
    <t>CA-2015-142475</t>
  </si>
  <si>
    <t>OFF-BI-10003718</t>
  </si>
  <si>
    <t>GBC Therma-A-Bind 250T Electric Binding System</t>
  </si>
  <si>
    <t>CA-2016-134516</t>
  </si>
  <si>
    <t>CA-2017-105193</t>
  </si>
  <si>
    <t>CA-2015-168634</t>
  </si>
  <si>
    <t>CA-2015-145828</t>
  </si>
  <si>
    <t>CA-2016-147431</t>
  </si>
  <si>
    <t>OFF-ST-10003994</t>
  </si>
  <si>
    <t>Belkin 19" Center-Weighted Shelf, Gray</t>
  </si>
  <si>
    <t>CA-2016-158001</t>
  </si>
  <si>
    <t>CA-2015-101154</t>
  </si>
  <si>
    <t>US-2016-124163</t>
  </si>
  <si>
    <t>CA-2016-121748</t>
  </si>
  <si>
    <t>CA-2014-126683</t>
  </si>
  <si>
    <t>FUR-TA-10002958</t>
  </si>
  <si>
    <t>Bevis Oval Conference Table, Walnut</t>
  </si>
  <si>
    <t>US-2016-146066</t>
  </si>
  <si>
    <t>CA-2014-127614</t>
  </si>
  <si>
    <t>CA-2016-101742</t>
  </si>
  <si>
    <t>CA-2015-134943</t>
  </si>
  <si>
    <t>Ann Arbor</t>
  </si>
  <si>
    <t>CA-2017-113208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</si>
  <si>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</si>
  <si>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</si>
  <si>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</si>
  <si>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</si>
  <si>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</si>
  <si>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</si>
  <si>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</si>
  <si>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</si>
  <si>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</si>
  <si>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</si>
  <si>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US-2014-134187</t>
  </si>
  <si>
    <t>CA-2016-145261</t>
  </si>
  <si>
    <t>CA-2016-108875</t>
  </si>
  <si>
    <t>CA-2016-141957</t>
  </si>
  <si>
    <t>OFF-AR-10000914</t>
  </si>
  <si>
    <t>Boston 16765 Mini Stand Up Battery Pencil Sharpener</t>
  </si>
  <si>
    <t>CA-2016-142405</t>
  </si>
  <si>
    <t>TEC-AC-10003095</t>
  </si>
  <si>
    <t>Logitech G35 7.1-Channel Surround Sound Headset</t>
  </si>
  <si>
    <t>CA-2015-141012</t>
  </si>
  <si>
    <t>Pocatello</t>
  </si>
  <si>
    <t>TEC-PH-10004522</t>
  </si>
  <si>
    <t>Dexim XPower Skin Super-Thin Power Case for iPhone 5 - Black</t>
  </si>
  <si>
    <t>CA-2016-146318</t>
  </si>
  <si>
    <t>CA-2014-135993</t>
  </si>
  <si>
    <t>CA-2014-126802</t>
  </si>
  <si>
    <t>FUR-FU-10000193</t>
  </si>
  <si>
    <t>Tenex Chairmats For Use with Hard Floors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</si>
  <si>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</si>
  <si>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</si>
  <si>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</si>
  <si>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</si>
  <si>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</si>
  <si>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</si>
  <si>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</si>
  <si>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</si>
  <si>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</si>
  <si>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CA-2016-143441</t>
  </si>
  <si>
    <t>EB-14170</t>
  </si>
  <si>
    <t>Evan Bailliet</t>
  </si>
  <si>
    <t>CA-2016-125661</t>
  </si>
  <si>
    <t>US-2014-123519</t>
  </si>
  <si>
    <t>CA-2014-155593</t>
  </si>
  <si>
    <t>US-2015-160857</t>
  </si>
  <si>
    <t>US-2014-143707</t>
  </si>
  <si>
    <t>CA-2015-124107</t>
  </si>
  <si>
    <t>CA-2017-126550</t>
  </si>
  <si>
    <t>CA-2015-138674</t>
  </si>
  <si>
    <t>CA-2016-165820</t>
  </si>
  <si>
    <t>CA-2014-103191</t>
  </si>
  <si>
    <t>CA-2015-103933</t>
  </si>
  <si>
    <t>TEC-AC-10004171</t>
  </si>
  <si>
    <t>Razer Kraken 7.1 Surround Sound Over Ear USB Gaming Headset</t>
  </si>
  <si>
    <t>CA-2015-110548</t>
  </si>
  <si>
    <t>CA-2014-111773</t>
  </si>
  <si>
    <t>CA-2014-148614</t>
  </si>
  <si>
    <t>CA-2017-156139</t>
  </si>
  <si>
    <t>US-2017-147886</t>
  </si>
  <si>
    <t>OFF-PA-10000232</t>
  </si>
  <si>
    <t>Xerox 1975</t>
  </si>
  <si>
    <t>CA-2016-113733</t>
  </si>
  <si>
    <t>CA-2014-145800</t>
  </si>
  <si>
    <t>Buffalo Grove</t>
  </si>
  <si>
    <t>CA-2016-125850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</si>
  <si>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</si>
  <si>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</si>
  <si>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</si>
  <si>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</si>
  <si>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</si>
  <si>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</si>
  <si>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</si>
  <si>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</si>
  <si>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</si>
  <si>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</si>
  <si>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CA-2015-162047</t>
  </si>
  <si>
    <t>CA-2015-117772</t>
  </si>
  <si>
    <t>US-2014-126340</t>
  </si>
  <si>
    <t>Redding</t>
  </si>
  <si>
    <t>CA-2016-149685</t>
  </si>
  <si>
    <t>CA-2015-154900</t>
  </si>
  <si>
    <t>CA-2015-103835</t>
  </si>
  <si>
    <t>CA-2015-158939</t>
  </si>
  <si>
    <t>CA-2016-117408</t>
  </si>
  <si>
    <t>Waco</t>
  </si>
  <si>
    <t>CA-2016-142398</t>
  </si>
  <si>
    <t>FUR-CH-10001545</t>
  </si>
  <si>
    <t>Hon Comfortask Task/Swivel Chairs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</si>
  <si>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</si>
  <si>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</si>
  <si>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</si>
  <si>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</si>
  <si>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</si>
  <si>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</si>
  <si>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</si>
  <si>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Chico</t>
  </si>
  <si>
    <t>CA-2017-115070</t>
  </si>
  <si>
    <t>MG-18205</t>
  </si>
  <si>
    <t>Mitch Gastineau</t>
  </si>
  <si>
    <t>CA-2014-124856</t>
  </si>
  <si>
    <t>CA-2014-166716</t>
  </si>
  <si>
    <t>CA-2014-123225</t>
  </si>
  <si>
    <t>CA-2015-163440</t>
  </si>
  <si>
    <t>US-2017-106796</t>
  </si>
  <si>
    <t>CA-2016-149783</t>
  </si>
  <si>
    <t>CA-2016-125017</t>
  </si>
  <si>
    <t>US-2015-163279</t>
  </si>
  <si>
    <t>FUR-FU-10000747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</si>
  <si>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</si>
  <si>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</si>
  <si>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</si>
  <si>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</si>
  <si>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</si>
  <si>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</si>
  <si>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</si>
  <si>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CA-2016-122063</t>
  </si>
  <si>
    <t>CA-2015-111206</t>
  </si>
  <si>
    <t>CA-2016-142895</t>
  </si>
  <si>
    <t>CA-2015-101868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</si>
  <si>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</si>
  <si>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</si>
  <si>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</si>
  <si>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</si>
  <si>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</si>
  <si>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</si>
  <si>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</si>
  <si>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OFF-ST-10000129</t>
  </si>
  <si>
    <t>Fellowes Recycled Storage Drawers</t>
  </si>
  <si>
    <t>CA-2015-121783</t>
  </si>
  <si>
    <t>US-2014-138835</t>
  </si>
  <si>
    <t>CA-2015-112214</t>
  </si>
  <si>
    <t>CA-2015-108119</t>
  </si>
  <si>
    <t>Conway</t>
  </si>
  <si>
    <t>CA-2015-157434</t>
  </si>
  <si>
    <t>CA-2016-101525</t>
  </si>
  <si>
    <t>OFF-PA-10001497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</si>
  <si>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</si>
  <si>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</si>
  <si>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</si>
  <si>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</si>
  <si>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</si>
  <si>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</si>
  <si>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</si>
  <si>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FUR-TA-10001771</t>
  </si>
  <si>
    <t>Bush Cubix Conference Tables, Fully Assembled</t>
  </si>
  <si>
    <t>CA-2016-154235</t>
  </si>
  <si>
    <t>CA-2017-129910</t>
  </si>
  <si>
    <t>OFF-ST-10003282</t>
  </si>
  <si>
    <t>Advantus 10-Drawer Portable Organizer, Chrome Metal Frame, Smoke Drawers</t>
  </si>
  <si>
    <t>CA-2017-133095</t>
  </si>
  <si>
    <t>CA-2015-130554</t>
  </si>
  <si>
    <t>CA-2014-152443</t>
  </si>
  <si>
    <t>FG-14260</t>
  </si>
  <si>
    <t>Frank Gastineau</t>
  </si>
  <si>
    <t>CA-2016-133319</t>
  </si>
  <si>
    <t>CA-2016-133935</t>
  </si>
  <si>
    <t>JW-15220</t>
  </si>
  <si>
    <t>Jane Waco</t>
  </si>
  <si>
    <t>CA-2016-136301</t>
  </si>
  <si>
    <t>FUR-FU-10004712</t>
  </si>
  <si>
    <t>Westinghouse Mesh Shade Clip-On Gooseneck Lamp, Black</t>
  </si>
  <si>
    <t>US-2014-109456</t>
  </si>
  <si>
    <t>CA-2015-147879</t>
  </si>
  <si>
    <t>Owensboro</t>
  </si>
  <si>
    <t>OFF-PA-10001952</t>
  </si>
  <si>
    <t>Xerox 1902</t>
  </si>
  <si>
    <t>CA-2016-166625</t>
  </si>
  <si>
    <t>CA-2016-146157</t>
  </si>
  <si>
    <t>CA-2014-168305</t>
  </si>
  <si>
    <t>CA-2016-167682</t>
  </si>
  <si>
    <t>CA-2017-108000</t>
  </si>
  <si>
    <t>CA-2015-146465</t>
  </si>
  <si>
    <t>CA-2016-159639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</si>
  <si>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</si>
  <si>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</si>
  <si>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</si>
  <si>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</si>
  <si>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</si>
  <si>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</si>
  <si>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</si>
  <si>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CA-2017-150420</t>
  </si>
  <si>
    <t>Bellingham</t>
  </si>
  <si>
    <t>US-2014-118997</t>
  </si>
  <si>
    <t>CA-2014-114314</t>
  </si>
  <si>
    <t>CA-2016-103107</t>
  </si>
  <si>
    <t>CA-2017-122077</t>
  </si>
  <si>
    <t>OFF-LA-10004178</t>
  </si>
  <si>
    <t>Avery 491</t>
  </si>
  <si>
    <t>CA-2016-151092</t>
  </si>
  <si>
    <t>CA-2014-104178</t>
  </si>
  <si>
    <t>FUR-FU-10000771</t>
  </si>
  <si>
    <t>Eldon 200 Class Desk Accessories, Smoke</t>
  </si>
  <si>
    <t>CA-2015-115924</t>
  </si>
  <si>
    <t>CA-2017-161046</t>
  </si>
  <si>
    <t>Ibico Recycled Linen-Style Covers</t>
  </si>
  <si>
    <t>US-2017-141698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</si>
  <si>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</si>
  <si>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</si>
  <si>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</si>
  <si>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</si>
  <si>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</si>
  <si>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</si>
  <si>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</si>
  <si>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CA-2016-166912</t>
  </si>
  <si>
    <t>CA-2014-141726</t>
  </si>
  <si>
    <t>FUR-FU-10003577</t>
  </si>
  <si>
    <t>Nu-Dell Leatherette Frames</t>
  </si>
  <si>
    <t>CA-2017-115105</t>
  </si>
  <si>
    <t>CA-2015-143980</t>
  </si>
  <si>
    <t>CA-2016-135636</t>
  </si>
  <si>
    <t>CA-2017-116953</t>
  </si>
  <si>
    <t>CA-2014-117765</t>
  </si>
  <si>
    <t>CA-2016-114895</t>
  </si>
  <si>
    <t>CA-2016-163776</t>
  </si>
  <si>
    <t>JS-16030</t>
  </si>
  <si>
    <t>Joy Smith</t>
  </si>
  <si>
    <t>OFF-BI-10000404</t>
  </si>
  <si>
    <t>Avery Printable Repositionable Plastic Tabs</t>
  </si>
  <si>
    <t>CA-2016-162187</t>
  </si>
  <si>
    <t>US-2014-112991</t>
  </si>
  <si>
    <t>Caldwell</t>
  </si>
  <si>
    <t>CA-2014-124079</t>
  </si>
  <si>
    <t>CA-2015-100657</t>
  </si>
  <si>
    <t>CA-2017-129028</t>
  </si>
  <si>
    <t>CA-2015-135580</t>
  </si>
  <si>
    <t>CA-2016-159016</t>
  </si>
  <si>
    <t>CA-2014-102652</t>
  </si>
  <si>
    <t>AY-10555</t>
  </si>
  <si>
    <t>Andy Yotov</t>
  </si>
  <si>
    <t>CA-2014-152422</t>
  </si>
  <si>
    <t>BD-11635</t>
  </si>
  <si>
    <t>Brian Derr</t>
  </si>
  <si>
    <t>US-2016-156692</t>
  </si>
  <si>
    <t>Kenner</t>
  </si>
  <si>
    <t>CA-2014-130869</t>
  </si>
  <si>
    <t>Cedar Hill</t>
  </si>
  <si>
    <t>US-2017-128832</t>
  </si>
  <si>
    <t>CA-2017-136007</t>
  </si>
  <si>
    <t>AC-10615</t>
  </si>
  <si>
    <t>Ann Chong</t>
  </si>
  <si>
    <t>CA-2016-157364</t>
  </si>
  <si>
    <t>US-2016-112970</t>
  </si>
  <si>
    <t>CA-2016-101168</t>
  </si>
  <si>
    <t>Nashua</t>
  </si>
  <si>
    <t>CA-2017-104010</t>
  </si>
  <si>
    <t>CA-2015-130253</t>
  </si>
  <si>
    <t>FUR-FU-10002963</t>
  </si>
  <si>
    <t>Master Caster Door Stop, Gray</t>
  </si>
  <si>
    <t>US-2015-155369</t>
  </si>
  <si>
    <t>CA-2016-131205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</si>
  <si>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</si>
  <si>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</si>
  <si>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</si>
  <si>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</si>
  <si>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</si>
  <si>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</si>
  <si>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</si>
  <si>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</si>
  <si>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</si>
  <si>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</si>
  <si>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FUR-FU-10004963</t>
  </si>
  <si>
    <t>Eldon 400 Class Desk Accessories, Black Carbon</t>
  </si>
  <si>
    <t>CA-2016-113551</t>
  </si>
  <si>
    <t>Edinburg</t>
  </si>
  <si>
    <t>CA-2014-107524</t>
  </si>
  <si>
    <t>CA-2014-138072</t>
  </si>
  <si>
    <t>TEC-AC-10004859</t>
  </si>
  <si>
    <t>Maxell Pro 80 Minute CD-R, 10/Pack</t>
  </si>
  <si>
    <t>CA-2015-134201</t>
  </si>
  <si>
    <t>CA-2015-111780</t>
  </si>
  <si>
    <t>CA-2015-119942</t>
  </si>
  <si>
    <t>CA-2015-151547</t>
  </si>
  <si>
    <t>Bartlett</t>
  </si>
  <si>
    <t>CA-2017-166695</t>
  </si>
  <si>
    <t>TEC-MA-10003176</t>
  </si>
  <si>
    <t>Okidata B400 Printer</t>
  </si>
  <si>
    <t>CA-2015-120901</t>
  </si>
  <si>
    <t>BG-11035</t>
  </si>
  <si>
    <t>Barry Gonzalez</t>
  </si>
  <si>
    <t>CA-2016-151561</t>
  </si>
  <si>
    <t>US-2014-165589</t>
  </si>
  <si>
    <t>US-2016-132577</t>
  </si>
  <si>
    <t>CA-2015-114048</t>
  </si>
  <si>
    <t>CA-2015-137281</t>
  </si>
  <si>
    <t>CA-2015-147011</t>
  </si>
  <si>
    <t>CA-2014-120852</t>
  </si>
  <si>
    <t>CA-2016-150007</t>
  </si>
  <si>
    <t>OFF-LA-10001982</t>
  </si>
  <si>
    <t>Smead Alpha-Z Color-Coded Name Labels First Letter Starter Set</t>
  </si>
  <si>
    <t>CA-2016-124590</t>
  </si>
  <si>
    <t>CA-2016-133802</t>
  </si>
  <si>
    <t>Redwood City</t>
  </si>
  <si>
    <t>US-2016-113677</t>
  </si>
  <si>
    <t>TEC-PH-10002114</t>
  </si>
  <si>
    <t>Xiaomi Mi3</t>
  </si>
  <si>
    <t>CA-2015-142139</t>
  </si>
  <si>
    <t>Bedford</t>
  </si>
  <si>
    <t>CA-2017-145772</t>
  </si>
  <si>
    <t>OFF-PA-10001593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</si>
  <si>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</si>
  <si>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</si>
  <si>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</si>
  <si>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</si>
  <si>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</si>
  <si>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</si>
  <si>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</si>
  <si>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</si>
  <si>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</si>
  <si>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</si>
  <si>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</si>
  <si>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</si>
  <si>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</si>
  <si>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</si>
  <si>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</si>
  <si>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</si>
  <si>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CA-2014-133543</t>
  </si>
  <si>
    <t>CA-2016-161928</t>
  </si>
  <si>
    <t>US-2016-106600</t>
  </si>
  <si>
    <t>CA-2014-111871</t>
  </si>
  <si>
    <t>CA-2017-151484</t>
  </si>
  <si>
    <t>CA-2016-104150</t>
  </si>
  <si>
    <t>AG-10330</t>
  </si>
  <si>
    <t>Alex Grayson</t>
  </si>
  <si>
    <t>TEC-AC-10004803</t>
  </si>
  <si>
    <t>Sony Micro Vault Click 4 GB USB 2.0 Flash Drive</t>
  </si>
  <si>
    <t>CA-2016-161025</t>
  </si>
  <si>
    <t>CA-2014-103989</t>
  </si>
  <si>
    <t>FUR-FU-10002508</t>
  </si>
  <si>
    <t>Document Clip Frames</t>
  </si>
  <si>
    <t>TEC-AC-10002647</t>
  </si>
  <si>
    <t>Logitech Wireless Boombox Speaker - portable - wireless, wired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</si>
  <si>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</si>
  <si>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</si>
  <si>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</si>
  <si>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</si>
  <si>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</si>
  <si>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</si>
  <si>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</si>
  <si>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</si>
  <si>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OFF-PA-10001801</t>
  </si>
  <si>
    <t>Xerox 193</t>
  </si>
  <si>
    <t>TEC-PH-10002538</t>
  </si>
  <si>
    <t>Grandstream GXP1160 VoIP phone</t>
  </si>
  <si>
    <t>CA-2016-143609</t>
  </si>
  <si>
    <t>CA-2015-138331</t>
  </si>
  <si>
    <t>CA-2015-138954</t>
  </si>
  <si>
    <t>CA-2017-157903</t>
  </si>
  <si>
    <t>Des Plaines</t>
  </si>
  <si>
    <t>CA-2016-157259</t>
  </si>
  <si>
    <t>CA-2015-149909</t>
  </si>
  <si>
    <t>CA-2015-146675</t>
  </si>
  <si>
    <t>CA-2016-118332</t>
  </si>
  <si>
    <t>CA-2016-133669</t>
  </si>
  <si>
    <t>CA-2016-133697</t>
  </si>
  <si>
    <t>CA-2014-128538</t>
  </si>
  <si>
    <t>CA-2015-161711</t>
  </si>
  <si>
    <t>US-2015-129553</t>
  </si>
  <si>
    <t>CA-2016-160220</t>
  </si>
  <si>
    <t>CA-2015-133445</t>
  </si>
  <si>
    <t>FUR-BO-10003660</t>
  </si>
  <si>
    <t>Bush Cubix Collection Bookcases, Fully Assembled</t>
  </si>
  <si>
    <t>CA-2014-148782</t>
  </si>
  <si>
    <t>CA-2016-148208</t>
  </si>
  <si>
    <t>CA-2016-144400</t>
  </si>
  <si>
    <t>OFF-EN-10004386</t>
  </si>
  <si>
    <t>Recycled Interoffice Envelopes with String and Button Closure, 10 x 13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</si>
  <si>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</si>
  <si>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</si>
  <si>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</si>
  <si>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</si>
  <si>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</si>
  <si>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</si>
  <si>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</si>
  <si>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KB-16405</t>
  </si>
  <si>
    <t>Katrina Bavinger</t>
  </si>
  <si>
    <t>CA-2017-121580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</si>
  <si>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</si>
  <si>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</si>
  <si>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</si>
  <si>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</si>
  <si>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</si>
  <si>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CA-2015-133977</t>
  </si>
  <si>
    <t>CA-2015-133536</t>
  </si>
  <si>
    <t>CA-2015-150441</t>
  </si>
  <si>
    <t>CA-2015-162607</t>
  </si>
  <si>
    <t>CA-2016-132479</t>
  </si>
  <si>
    <t>CA-2017-160724</t>
  </si>
  <si>
    <t>US-2016-115952</t>
  </si>
  <si>
    <t>CA-2014-146731</t>
  </si>
  <si>
    <t>CA-2015-115392</t>
  </si>
  <si>
    <t>Cambridge</t>
  </si>
  <si>
    <t>US-2016-139087</t>
  </si>
  <si>
    <t>TEC-AC-10004595</t>
  </si>
  <si>
    <t>First Data TMFD35 PIN Pad</t>
  </si>
  <si>
    <t>CA-2017-152226</t>
  </si>
  <si>
    <t>CA-2015-116484</t>
  </si>
  <si>
    <t>JK-15205</t>
  </si>
  <si>
    <t>Jamie Kunitz</t>
  </si>
  <si>
    <t>FUR-FU-10002874</t>
  </si>
  <si>
    <t>Ultra Commercial Grade Dual Valve Door Closer</t>
  </si>
  <si>
    <t>CA-2016-100944</t>
  </si>
  <si>
    <t>CA-2016-125080</t>
  </si>
  <si>
    <t>CA-2016-121020</t>
  </si>
  <si>
    <t>Lebanon</t>
  </si>
  <si>
    <t>CA-2014-100090</t>
  </si>
  <si>
    <t>US-2015-139675</t>
  </si>
  <si>
    <t>CA-2015-151253</t>
  </si>
  <si>
    <t>CA-2014-141152</t>
  </si>
  <si>
    <t>CA-2014-141313</t>
  </si>
  <si>
    <t>Beverly</t>
  </si>
  <si>
    <t>OFF-PA-10003302</t>
  </si>
  <si>
    <t>Xerox 1906</t>
  </si>
  <si>
    <t>CA-2014-169852</t>
  </si>
  <si>
    <t>US-2014-161305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</si>
  <si>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</si>
  <si>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</si>
  <si>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</si>
  <si>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</si>
  <si>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</si>
  <si>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</si>
  <si>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</si>
  <si>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</si>
  <si>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</si>
  <si>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</si>
  <si>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</si>
  <si>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</si>
  <si>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</si>
  <si>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</si>
  <si>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</si>
  <si>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US-2017-105830</t>
  </si>
  <si>
    <t>CA-2015-146255</t>
  </si>
  <si>
    <t>CA-2015-104486</t>
  </si>
  <si>
    <t>US-2015-161347</t>
  </si>
  <si>
    <t>US-2015-109015</t>
  </si>
  <si>
    <t>CA-2014-110611</t>
  </si>
  <si>
    <t>CA-2017-139080</t>
  </si>
  <si>
    <t>TEC-PH-10004100</t>
  </si>
  <si>
    <t>Griffin GC17055 Auxiliary Audio Cable</t>
  </si>
  <si>
    <t>CA-2015-115693</t>
  </si>
  <si>
    <t>FC-14245</t>
  </si>
  <si>
    <t>Frank Carlisle</t>
  </si>
  <si>
    <t>US-2014-107993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</si>
  <si>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</si>
  <si>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</si>
  <si>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</si>
  <si>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</si>
  <si>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</si>
  <si>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</si>
  <si>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</si>
  <si>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</si>
  <si>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</si>
  <si>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</si>
  <si>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</si>
  <si>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</si>
  <si>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</si>
  <si>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</si>
  <si>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</si>
  <si>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</si>
  <si>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</si>
  <si>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Acco Recycled 2" Capacity Laser Printer Hanging Data Binders</t>
  </si>
  <si>
    <t>CA-2017-125472</t>
  </si>
  <si>
    <t>CA-2015-156328</t>
  </si>
  <si>
    <t>CA-2017-161774</t>
  </si>
  <si>
    <t>OFF-PA-10000300</t>
  </si>
  <si>
    <t>Xerox 1936</t>
  </si>
  <si>
    <t>CA-2016-111976</t>
  </si>
  <si>
    <t>CA-2016-140130</t>
  </si>
  <si>
    <t>CA-2014-159121</t>
  </si>
  <si>
    <t>Draper</t>
  </si>
  <si>
    <t>CA-2015-149650</t>
  </si>
  <si>
    <t>CA-2016-143714</t>
  </si>
  <si>
    <t>TEC-CO-10004722</t>
  </si>
  <si>
    <t>Canon imageCLASS 2200 Advanced Copier</t>
  </si>
  <si>
    <t>OFF-BI-10004308</t>
  </si>
  <si>
    <t>Avery Legal 4-Ring Binder</t>
  </si>
  <si>
    <t>TEC-PH-10004080</t>
  </si>
  <si>
    <t>Avaya 5410 Digital phone</t>
  </si>
  <si>
    <t>CA-2014-165764</t>
  </si>
  <si>
    <t>CA-2015-121405</t>
  </si>
  <si>
    <t>US-2017-116897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</si>
  <si>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</si>
  <si>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</si>
  <si>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</si>
  <si>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</si>
  <si>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</si>
  <si>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</si>
  <si>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</si>
  <si>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</si>
  <si>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CA-2014-110065</t>
  </si>
  <si>
    <t>US-2017-133361</t>
  </si>
  <si>
    <t>US-2016-155404</t>
  </si>
  <si>
    <t>CA-2015-114503</t>
  </si>
  <si>
    <t>CA-2017-153080</t>
  </si>
  <si>
    <t>CA-2016-163804</t>
  </si>
  <si>
    <t>Eldon 500 Class Desk Accessories</t>
  </si>
  <si>
    <t>CA-2015-108532</t>
  </si>
  <si>
    <t>CA-2014-151897</t>
  </si>
  <si>
    <t>CA-2016-113292</t>
  </si>
  <si>
    <t>CA-2014-149524</t>
  </si>
  <si>
    <t>CA-2017-140872</t>
  </si>
  <si>
    <t>CA-2017-113908</t>
  </si>
  <si>
    <t>TEC-MA-10003173</t>
  </si>
  <si>
    <t>Hewlett-Packard 300S Scientific Calculator</t>
  </si>
  <si>
    <t>CA-2015-120621</t>
  </si>
  <si>
    <t>CA-2014-149594</t>
  </si>
  <si>
    <t>CA-2016-113845</t>
  </si>
  <si>
    <t>CA-2015-103135</t>
  </si>
  <si>
    <t>SS-20515</t>
  </si>
  <si>
    <t>Shirley Schmidt</t>
  </si>
  <si>
    <t>CA-2014-129147</t>
  </si>
  <si>
    <t>CA-2016-152331</t>
  </si>
  <si>
    <t>LD-16855</t>
  </si>
  <si>
    <t>Lela Donovan</t>
  </si>
  <si>
    <t>US-2016-128909</t>
  </si>
  <si>
    <t>CA-2017-167640</t>
  </si>
  <si>
    <t>OFF-AR-10003158</t>
  </si>
  <si>
    <t>Fluorescent Highlighters by Dixon</t>
  </si>
  <si>
    <t>CA-2017-138289</t>
  </si>
  <si>
    <t>OFF-PA-10001260</t>
  </si>
  <si>
    <t>TOPS Money Receipt Book, Consecutively Numbered in Red,</t>
  </si>
  <si>
    <t>CA-2016-129308</t>
  </si>
  <si>
    <t>CA-2016-157791</t>
  </si>
  <si>
    <t>CA-2014-146864</t>
  </si>
  <si>
    <t>OFF-ST-10004946</t>
  </si>
  <si>
    <t>Desktop 3-Pocket Hot File</t>
  </si>
  <si>
    <t>CA-2014-103744</t>
  </si>
  <si>
    <t>CA-2014-128209</t>
  </si>
  <si>
    <t>CA-2014-169684</t>
  </si>
  <si>
    <t>CA-2015-109862</t>
  </si>
  <si>
    <t>US-2017-154872</t>
  </si>
  <si>
    <t>CA-2014-113880</t>
  </si>
  <si>
    <t>US-2015-164966</t>
  </si>
  <si>
    <t>CA-2015-126739</t>
  </si>
  <si>
    <t>CA-2014-137092</t>
  </si>
  <si>
    <t>OFF-PA-10002109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</si>
  <si>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</si>
  <si>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</si>
  <si>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</si>
  <si>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</si>
  <si>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</si>
  <si>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</si>
  <si>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</si>
  <si>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TEC-AC-10000474</t>
  </si>
  <si>
    <t>Kensington Expert Mouse Optical USB Trackball for PC or Mac</t>
  </si>
  <si>
    <t>CA-2016-161543</t>
  </si>
  <si>
    <t>CA-2016-160535</t>
  </si>
  <si>
    <t>BP-11050</t>
  </si>
  <si>
    <t>Barry Pond</t>
  </si>
  <si>
    <t>TEC-MA-10004255</t>
  </si>
  <si>
    <t>Konica Minolta magicolor 1690MF Multifunction Printer</t>
  </si>
  <si>
    <t>CA-2017-123085</t>
  </si>
  <si>
    <t>TEC-AC-10000990</t>
  </si>
  <si>
    <t>Imation Bio 2GB USB Flash Drive Imation Corp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</si>
  <si>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</si>
  <si>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</si>
  <si>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</si>
  <si>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</si>
  <si>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</si>
  <si>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</si>
  <si>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</si>
  <si>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</si>
  <si>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</si>
  <si>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</si>
  <si>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</si>
  <si>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</si>
  <si>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</si>
  <si>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</si>
  <si>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</si>
  <si>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</si>
  <si>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</si>
  <si>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</si>
  <si>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</si>
  <si>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</si>
  <si>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JK-16090</t>
  </si>
  <si>
    <t>Juliana Krohn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</si>
  <si>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</si>
  <si>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</si>
  <si>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</si>
  <si>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</si>
  <si>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</si>
  <si>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</si>
  <si>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</si>
  <si>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</si>
  <si>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</si>
  <si>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</si>
  <si>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</si>
  <si>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</si>
  <si>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</si>
  <si>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</si>
  <si>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</si>
  <si>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</si>
  <si>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CA-2014-108609</t>
  </si>
  <si>
    <t>US-2015-156496</t>
  </si>
  <si>
    <t>US-2016-127334</t>
  </si>
  <si>
    <t>CA-2017-135937</t>
  </si>
  <si>
    <t>TEC-AC-10001114</t>
  </si>
  <si>
    <t>Microsoft Wireless Mobile Mouse 4000</t>
  </si>
  <si>
    <t>CA-2015-129322</t>
  </si>
  <si>
    <t>CA-2016-115483</t>
  </si>
  <si>
    <t>CA-2017-122175</t>
  </si>
  <si>
    <t>CA-2017-161088</t>
  </si>
  <si>
    <t>CA-2014-154837</t>
  </si>
  <si>
    <t>CA-2015-153794</t>
  </si>
  <si>
    <t>CA-2015-135510</t>
  </si>
  <si>
    <t>Charlottesville</t>
  </si>
  <si>
    <t>FUR-FU-10000820</t>
  </si>
  <si>
    <t>Tensor Brushed Steel Torchiere Floor Lamp</t>
  </si>
  <si>
    <t>CA-2015-109337</t>
  </si>
  <si>
    <t>TEC-MA-10002930</t>
  </si>
  <si>
    <t>Ricoh - Ink Collector Unit for GX3000 Series Printers</t>
  </si>
  <si>
    <t>CA-2014-150329</t>
  </si>
  <si>
    <t>CA-2017-154466</t>
  </si>
  <si>
    <t>CA-2014-109134</t>
  </si>
  <si>
    <t>FUR-FU-10000320</t>
  </si>
  <si>
    <t>OIC Stacking Trays</t>
  </si>
  <si>
    <t>US-2015-129637</t>
  </si>
  <si>
    <t>CA-2015-165162</t>
  </si>
  <si>
    <t>CA-2017-140494</t>
  </si>
  <si>
    <t>US-2016-163538</t>
  </si>
  <si>
    <t>US-2016-155103</t>
  </si>
  <si>
    <t>OFF-BI-10004318</t>
  </si>
  <si>
    <t>Ibico EB-19 Dual Function Manual Binding System</t>
  </si>
  <si>
    <t>OFF-PA-10000062</t>
  </si>
  <si>
    <t>Green Bar Computer Printout Paper</t>
  </si>
  <si>
    <t>CA-2015-153535</t>
  </si>
  <si>
    <t>CA-2015-139164</t>
  </si>
  <si>
    <t>CA-2016-112277</t>
  </si>
  <si>
    <t>CA-2014-167724</t>
  </si>
  <si>
    <t>OFF-LA-10002368</t>
  </si>
  <si>
    <t>Avery 479</t>
  </si>
  <si>
    <t>CA-2015-123141</t>
  </si>
  <si>
    <t>Rio Rancho</t>
  </si>
  <si>
    <t>CA-2016-149503</t>
  </si>
  <si>
    <t>CA-2016-134789</t>
  </si>
  <si>
    <t>CA-2016-130442</t>
  </si>
  <si>
    <t>Goldsboro</t>
  </si>
  <si>
    <t>CA-2016-128811</t>
  </si>
  <si>
    <t>CA-2016-165827</t>
  </si>
  <si>
    <t>CA-2015-156734</t>
  </si>
  <si>
    <t>CA-2014-120096</t>
  </si>
  <si>
    <t>CA-2015-141754</t>
  </si>
  <si>
    <t>CA-2016-123358</t>
  </si>
  <si>
    <t>CA-2014-144029</t>
  </si>
  <si>
    <t>CA-2015-156923</t>
  </si>
  <si>
    <t>CA-2017-111269</t>
  </si>
  <si>
    <t>CA-2016-154767</t>
  </si>
  <si>
    <t>Paterson</t>
  </si>
  <si>
    <t>CA-2016-162943</t>
  </si>
  <si>
    <t>CA-2016-144764</t>
  </si>
  <si>
    <t>TEC-MA-10003230</t>
  </si>
  <si>
    <t>Okidata C610n Printer</t>
  </si>
  <si>
    <t>CA-2017-100615</t>
  </si>
  <si>
    <t>CA-2014-109302</t>
  </si>
  <si>
    <t>CA-2016-119018</t>
  </si>
  <si>
    <t>OFF-BI-10000494</t>
  </si>
  <si>
    <t>Acco Economy Flexible Poly Round Ring Binder</t>
  </si>
  <si>
    <t>OFF-PA-10000295</t>
  </si>
  <si>
    <t>Xerox 229</t>
  </si>
  <si>
    <t>CA-2015-105361</t>
  </si>
  <si>
    <t>US-2016-152373</t>
  </si>
  <si>
    <t>US-2017-166037</t>
  </si>
  <si>
    <t>US-2016-147711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</si>
  <si>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</si>
  <si>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</si>
  <si>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</si>
  <si>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</si>
  <si>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</si>
  <si>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</si>
  <si>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</si>
  <si>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</si>
  <si>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</si>
  <si>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</si>
  <si>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</si>
  <si>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</si>
  <si>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</si>
  <si>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</si>
  <si>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CA-2015-128125</t>
  </si>
  <si>
    <t>CA-2014-144414</t>
  </si>
  <si>
    <t>CA-2015-154291</t>
  </si>
  <si>
    <t>CA-2016-118689</t>
  </si>
  <si>
    <t>CA-2016-140438</t>
  </si>
  <si>
    <t>PW-19030</t>
  </si>
  <si>
    <t>Pauline Webber</t>
  </si>
  <si>
    <t>CA-2015-112522</t>
  </si>
  <si>
    <t>CA-2016-153101</t>
  </si>
  <si>
    <t>CA-2016-142615</t>
  </si>
  <si>
    <t>Montebello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</si>
  <si>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</si>
  <si>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</si>
  <si>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</si>
  <si>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</si>
  <si>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</si>
  <si>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</si>
  <si>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</si>
  <si>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</si>
  <si>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FUR-CH-10000155</t>
  </si>
  <si>
    <t>Global Comet Stacking Armless Chair</t>
  </si>
  <si>
    <t>US-2016-159093</t>
  </si>
  <si>
    <t>CA-2016-162110</t>
  </si>
  <si>
    <t>US-2016-163461</t>
  </si>
  <si>
    <t>CA-2014-101462</t>
  </si>
  <si>
    <t>US-2016-100461</t>
  </si>
  <si>
    <t>CA-2017-128965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</si>
  <si>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</si>
  <si>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</si>
  <si>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</si>
  <si>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</si>
  <si>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</si>
  <si>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</si>
  <si>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</si>
  <si>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</si>
  <si>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</si>
  <si>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CA-2017-120222</t>
  </si>
  <si>
    <t>US-2015-165512</t>
  </si>
  <si>
    <t>CA-2015-140557</t>
  </si>
  <si>
    <t>CA-2017-149468</t>
  </si>
  <si>
    <t>CA-2016-140249</t>
  </si>
  <si>
    <t>CA-2014-126277</t>
  </si>
  <si>
    <t>US-2017-128398</t>
  </si>
  <si>
    <t>EM-13825</t>
  </si>
  <si>
    <t>Elizabeth Moffitt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</si>
  <si>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</si>
  <si>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</si>
  <si>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</si>
  <si>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</si>
  <si>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</si>
  <si>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</si>
  <si>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</si>
  <si>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</si>
  <si>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</si>
  <si>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</si>
  <si>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</si>
  <si>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OFF-LA-10000305</t>
  </si>
  <si>
    <t>Avery 495</t>
  </si>
  <si>
    <t>CA-2016-140382</t>
  </si>
  <si>
    <t>CA-2014-164182</t>
  </si>
  <si>
    <t>TEC-PH-10002070</t>
  </si>
  <si>
    <t>Griffin GC36547 PowerJolt SE Lightning Charger</t>
  </si>
  <si>
    <t>FUR-FU-10001057</t>
  </si>
  <si>
    <t>Tensor Track Tree Floor Lamp</t>
  </si>
  <si>
    <t>CA-2016-129847</t>
  </si>
  <si>
    <t>FUR-FU-10000277</t>
  </si>
  <si>
    <t>Deflect-o DuraMat Antistatic Studded Beveled Mat for Medium Pile Carpeting</t>
  </si>
  <si>
    <t>CA-2014-126963</t>
  </si>
  <si>
    <t>CA-2016-125094</t>
  </si>
  <si>
    <t>TEC-AC-10004420</t>
  </si>
  <si>
    <t>Cherry 142-key Programmable Keyboard</t>
  </si>
  <si>
    <t>CA-2015-139248</t>
  </si>
  <si>
    <t>TEC-PH-10004094</t>
  </si>
  <si>
    <t>Motorola L703CM</t>
  </si>
  <si>
    <t>CA-2014-148369</t>
  </si>
  <si>
    <t>TH-21115</t>
  </si>
  <si>
    <t>Thea Hudgings</t>
  </si>
  <si>
    <t>CA-2016-106243</t>
  </si>
  <si>
    <t>CA-2015-126466</t>
  </si>
  <si>
    <t>CA-2015-130365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</si>
  <si>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</si>
  <si>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</si>
  <si>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</si>
  <si>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</si>
  <si>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</si>
  <si>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</si>
  <si>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</si>
  <si>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</si>
  <si>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</si>
  <si>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CA-2016-157161</t>
  </si>
  <si>
    <t>OFF-PA-10001461</t>
  </si>
  <si>
    <t>HP Office Paper (20Lb. and 87 Bright)</t>
  </si>
  <si>
    <t>CA-2015-110765</t>
  </si>
  <si>
    <t>CA-2016-163937</t>
  </si>
  <si>
    <t>Longview</t>
  </si>
  <si>
    <t>CA-2015-112144</t>
  </si>
  <si>
    <t>US-2016-119298</t>
  </si>
  <si>
    <t>CA-2017-149076</t>
  </si>
  <si>
    <t>CA-2014-146990</t>
  </si>
  <si>
    <t>OFF-PA-10000246</t>
  </si>
  <si>
    <t>Riverleaf Stik-Withit Designer Note Cubes</t>
  </si>
  <si>
    <t>CA-2016-116526</t>
  </si>
  <si>
    <t>CA-2015-109386</t>
  </si>
  <si>
    <t>CA-2015-166800</t>
  </si>
  <si>
    <t>US-2016-134369</t>
  </si>
  <si>
    <t>CA-2017-123687</t>
  </si>
  <si>
    <t>OFF-AP-10002670</t>
  </si>
  <si>
    <t>Belkin 8-Outlet Premiere SurgeMaster II Surge Protectors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</si>
  <si>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</si>
  <si>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</si>
  <si>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</si>
  <si>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</si>
  <si>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</si>
  <si>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</si>
  <si>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</si>
  <si>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</si>
  <si>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</si>
  <si>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</si>
  <si>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</si>
  <si>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</si>
  <si>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</si>
  <si>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</si>
  <si>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</si>
  <si>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</si>
  <si>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</si>
  <si>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TEC-AC-10002305</t>
  </si>
  <si>
    <t>KeyTronic E03601U1 - Keyboard - Beige</t>
  </si>
  <si>
    <t>CA-2014-124618</t>
  </si>
  <si>
    <t>CA-2016-160136</t>
  </si>
  <si>
    <t>CA-2014-150581</t>
  </si>
  <si>
    <t>CA-2016-119515</t>
  </si>
  <si>
    <t>CA-2014-141355</t>
  </si>
  <si>
    <t>CA-2016-165330</t>
  </si>
  <si>
    <t>OFF-BI-10002897</t>
  </si>
  <si>
    <t>Black Avery Memo-Size 3-Ring Binder, 5 1/2" x 8 1/2"</t>
  </si>
  <si>
    <t>CA-2015-132633</t>
  </si>
  <si>
    <t>CA-2016-157742</t>
  </si>
  <si>
    <t>OFF-EN-10002592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</si>
  <si>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</si>
  <si>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</si>
  <si>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</si>
  <si>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</si>
  <si>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</si>
  <si>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</si>
  <si>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</si>
  <si>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</si>
  <si>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</si>
  <si>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CA-2015-105844</t>
  </si>
  <si>
    <t>JF-15415</t>
  </si>
  <si>
    <t>Jennifer Ferguson</t>
  </si>
  <si>
    <t>CA-2017-118864</t>
  </si>
  <si>
    <t>CA-2015-119480</t>
  </si>
  <si>
    <t>US-2015-153374</t>
  </si>
  <si>
    <t>CA-2016-101980</t>
  </si>
  <si>
    <t>CA-2015-124933</t>
  </si>
  <si>
    <t>CA-2014-159625</t>
  </si>
  <si>
    <t>CA-2016-144337</t>
  </si>
  <si>
    <t>CA-2014-117478</t>
  </si>
  <si>
    <t>CA-2017-128944</t>
  </si>
  <si>
    <t>CA-2016-109666</t>
  </si>
  <si>
    <t>US-2016-102239</t>
  </si>
  <si>
    <t>CA-2014-143168</t>
  </si>
  <si>
    <t>CA-2017-104906</t>
  </si>
  <si>
    <t>US-2014-147774</t>
  </si>
  <si>
    <t>CA-2015-128013</t>
  </si>
  <si>
    <t>CA-2016-123176</t>
  </si>
  <si>
    <t>US-2016-117541</t>
  </si>
  <si>
    <t>CA-2016-166282</t>
  </si>
  <si>
    <t>Standard Line “While You Were Out” Hardbound Telephone Message Book</t>
  </si>
  <si>
    <t>CA-2015-163965</t>
  </si>
  <si>
    <t>CA-2014-122217</t>
  </si>
  <si>
    <t>US-2017-141558</t>
  </si>
  <si>
    <t>CA-2016-139941</t>
  </si>
  <si>
    <t>CA-2015-166583</t>
  </si>
  <si>
    <t>CA-2014-137911</t>
  </si>
  <si>
    <t>CA-2015-106208</t>
  </si>
  <si>
    <t>US-2015-136749</t>
  </si>
  <si>
    <t>CA-2017-126718</t>
  </si>
  <si>
    <t>CA-2016-131380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</si>
  <si>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</si>
  <si>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</si>
  <si>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</si>
  <si>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</si>
  <si>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</si>
  <si>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</si>
  <si>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</si>
  <si>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</si>
  <si>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</si>
  <si>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</si>
  <si>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</si>
  <si>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</si>
  <si>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</si>
  <si>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</si>
  <si>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</si>
  <si>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</si>
  <si>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</si>
  <si>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</si>
  <si>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</si>
  <si>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</si>
  <si>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</si>
  <si>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</si>
  <si>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</si>
  <si>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</si>
  <si>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Tenex Chairmat w/ Average Lip, 45" x 53"</t>
  </si>
  <si>
    <t>CA-2014-118276</t>
  </si>
  <si>
    <t>Saint Charles</t>
  </si>
  <si>
    <t>CA-2015-136658</t>
  </si>
  <si>
    <t>BO-11425</t>
  </si>
  <si>
    <t>Bobby Odegard</t>
  </si>
  <si>
    <t>CA-2016-143476</t>
  </si>
  <si>
    <t>US-2016-119046</t>
  </si>
  <si>
    <t>CA-2015-103072</t>
  </si>
  <si>
    <t>CA-2015-150770</t>
  </si>
  <si>
    <t>CA-2017-154760</t>
  </si>
  <si>
    <t>US-2017-104437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</si>
  <si>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</si>
  <si>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</si>
  <si>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</si>
  <si>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</si>
  <si>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</si>
  <si>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</si>
  <si>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</si>
  <si>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</si>
  <si>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</si>
  <si>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</si>
  <si>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</si>
  <si>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</si>
  <si>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</si>
  <si>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</si>
  <si>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</si>
  <si>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</si>
  <si>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</si>
  <si>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</si>
  <si>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</si>
  <si>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</si>
  <si>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</si>
  <si>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CA-2017-122056</t>
  </si>
  <si>
    <t>OFF-AR-10004260</t>
  </si>
  <si>
    <t>Boston 1799 Powerhouse Electric Pencil Sharpener</t>
  </si>
  <si>
    <t>US-2014-143721</t>
  </si>
  <si>
    <t>CA-2016-133368</t>
  </si>
  <si>
    <t>FUR-FU-10003374</t>
  </si>
  <si>
    <t>Electrix Fluorescent Magnifier Lamps &amp; Weighted Base</t>
  </si>
  <si>
    <t>CA-2016-123337</t>
  </si>
  <si>
    <t>US-2016-150357</t>
  </si>
  <si>
    <t>CA-2015-144519</t>
  </si>
  <si>
    <t>Helena</t>
  </si>
  <si>
    <t>CA-2014-120670</t>
  </si>
  <si>
    <t>CA-2016-157217</t>
  </si>
  <si>
    <t>CA-2016-108224</t>
  </si>
  <si>
    <t>CA-2015-162782</t>
  </si>
  <si>
    <t>CA-2017-155936</t>
  </si>
  <si>
    <t>CA-2016-149965</t>
  </si>
  <si>
    <t>CA-2014-158281</t>
  </si>
  <si>
    <t>TEC-MA-10002210</t>
  </si>
  <si>
    <t>Epson TM-T88V Direct Thermal Printer - Monochrome - Desktop</t>
  </si>
  <si>
    <t>CA-2016-153661</t>
  </si>
  <si>
    <t>CA-2016-113656</t>
  </si>
  <si>
    <t>CA-2015-148964</t>
  </si>
  <si>
    <t>CA-2014-111899</t>
  </si>
  <si>
    <t>CA-2015-101126</t>
  </si>
  <si>
    <t>CA-2014-163468</t>
  </si>
  <si>
    <t>FUR-TA-10002533</t>
  </si>
  <si>
    <t>BPI Conference Tables</t>
  </si>
  <si>
    <t>CA-2014-137274</t>
  </si>
  <si>
    <t>CA-2016-144092</t>
  </si>
  <si>
    <t>CA-2017-112172</t>
  </si>
  <si>
    <t>CA-2015-121699</t>
  </si>
  <si>
    <t>GBC Binding covers</t>
  </si>
  <si>
    <t>CA-2015-162761</t>
  </si>
  <si>
    <t>CA-2016-121377</t>
  </si>
  <si>
    <t>CA-2017-115322</t>
  </si>
  <si>
    <t>CA-2016-132066</t>
  </si>
  <si>
    <t>US-2014-131275</t>
  </si>
  <si>
    <t>Burbank</t>
  </si>
  <si>
    <t>CA-2016-149349</t>
  </si>
  <si>
    <t>CA-2015-125563</t>
  </si>
  <si>
    <t>FUR-FU-10001290</t>
  </si>
  <si>
    <t>Executive Impressions Supervisor Wall Clock</t>
  </si>
  <si>
    <t>CA-2015-113152</t>
  </si>
  <si>
    <t>CA-2014-163412</t>
  </si>
  <si>
    <t>CA-2015-159590</t>
  </si>
  <si>
    <t>CA-2014-116190</t>
  </si>
  <si>
    <t>CA-2014-168473</t>
  </si>
  <si>
    <t>CA-2014-130421</t>
  </si>
  <si>
    <t>OFF-AP-10002534</t>
  </si>
  <si>
    <t>3.6 Cubic Foot Counter Height Office Refrigerator</t>
  </si>
  <si>
    <t>CA-2017-152135</t>
  </si>
  <si>
    <t>CA-2016-151974</t>
  </si>
  <si>
    <t>CA-2017-154102</t>
  </si>
  <si>
    <t>CA-2015-139780</t>
  </si>
  <si>
    <t>CA-2016-114748</t>
  </si>
  <si>
    <t>US-2014-115189</t>
  </si>
  <si>
    <t>AR-10345</t>
  </si>
  <si>
    <t>Alex Russell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</si>
  <si>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</si>
  <si>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</si>
  <si>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</si>
  <si>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</si>
  <si>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</si>
  <si>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</si>
  <si>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</si>
  <si>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OFF-SU-10004884</t>
  </si>
  <si>
    <t>Acme Galleria Hot Forged Steel Scissors with Colored Handles</t>
  </si>
  <si>
    <t>CA-2014-132787</t>
  </si>
  <si>
    <t>CA-2015-136224</t>
  </si>
  <si>
    <t>ML-18265</t>
  </si>
  <si>
    <t>Muhammed Lee</t>
  </si>
  <si>
    <t>CA-2016-105732</t>
  </si>
  <si>
    <t>CA-2017-147844</t>
  </si>
  <si>
    <t>CA-2016-110975</t>
  </si>
  <si>
    <t>CA-2014-141649</t>
  </si>
  <si>
    <t>CA-2014-124807</t>
  </si>
  <si>
    <t>CA-2016-110009</t>
  </si>
  <si>
    <t>CA-2015-100146</t>
  </si>
  <si>
    <t>Camarillo</t>
  </si>
  <si>
    <t>CA-2017-152079</t>
  </si>
  <si>
    <t>CA-2016-129728</t>
  </si>
  <si>
    <t>CA-2014-121769</t>
  </si>
  <si>
    <t>CA-2014-103058</t>
  </si>
  <si>
    <t>CA-2017-121125</t>
  </si>
  <si>
    <t>US-2016-114013</t>
  </si>
  <si>
    <t>TEC-PH-10001494</t>
  </si>
  <si>
    <t>Polycom CX600 IP Phone VoIP phone</t>
  </si>
  <si>
    <t>OFF-ST-10003641</t>
  </si>
  <si>
    <t>Space Solutions Industrial Galvanized Steel Shelving.</t>
  </si>
  <si>
    <t>Okidata MB491 Multifunction Printer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</si>
  <si>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</si>
  <si>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</si>
  <si>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</si>
  <si>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</si>
  <si>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</si>
  <si>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</si>
  <si>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</si>
  <si>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CA-2015-120446</t>
  </si>
  <si>
    <t>CA-2014-109932</t>
  </si>
  <si>
    <t>Brownsville</t>
  </si>
  <si>
    <t>CA-2017-127474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</si>
  <si>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</si>
  <si>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</si>
  <si>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</si>
  <si>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</si>
  <si>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</si>
  <si>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</si>
  <si>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</si>
  <si>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</si>
  <si>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</si>
  <si>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</si>
  <si>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</si>
  <si>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</si>
  <si>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</si>
  <si>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</si>
  <si>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</si>
  <si>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US-2015-134558</t>
  </si>
  <si>
    <t>CA-2015-108672</t>
  </si>
  <si>
    <t>US-2017-120147</t>
  </si>
  <si>
    <t>CA-2016-158043</t>
  </si>
  <si>
    <t>Atlantic City</t>
  </si>
  <si>
    <t>US-2017-106579</t>
  </si>
  <si>
    <t>CA-2014-115889</t>
  </si>
  <si>
    <t>CA-2016-162383</t>
  </si>
  <si>
    <t>CA-2014-125731</t>
  </si>
  <si>
    <t>CA-2016-107146</t>
  </si>
  <si>
    <t>Longmont</t>
  </si>
  <si>
    <t>US-2017-134642</t>
  </si>
  <si>
    <t>US-2017-160143</t>
  </si>
  <si>
    <t>CA-2016-106460</t>
  </si>
  <si>
    <t>CA-2014-103492</t>
  </si>
  <si>
    <t>CM-12715</t>
  </si>
  <si>
    <t>Craig Molinari</t>
  </si>
  <si>
    <t>CA-2016-136595</t>
  </si>
  <si>
    <t>CA-2014-140396</t>
  </si>
  <si>
    <t>CA-2014-114181</t>
  </si>
  <si>
    <t>US-2014-137155</t>
  </si>
  <si>
    <t>CA-2016-105746</t>
  </si>
  <si>
    <t>US-2016-104815</t>
  </si>
  <si>
    <t>US-2016-166660</t>
  </si>
  <si>
    <t>CA-2017-140802</t>
  </si>
  <si>
    <t>TEC-AC-10001998</t>
  </si>
  <si>
    <t>Logitech LS21 Speaker System - PC Multimedia - 2.1-CH - Wired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</si>
  <si>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</si>
  <si>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</si>
  <si>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</si>
  <si>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</si>
  <si>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</si>
  <si>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</si>
  <si>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</si>
  <si>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</si>
  <si>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</si>
  <si>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CA-2015-139738</t>
  </si>
  <si>
    <t>CA-2016-158778</t>
  </si>
  <si>
    <t>FUR-FU-10000260</t>
  </si>
  <si>
    <t>6" Cubicle Wall Clock, Black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</si>
  <si>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</si>
  <si>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</si>
  <si>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</si>
  <si>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</si>
  <si>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</si>
  <si>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</si>
  <si>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</si>
  <si>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CA-2017-163209</t>
  </si>
  <si>
    <t>CA-2014-133354</t>
  </si>
  <si>
    <t>US-2015-130491</t>
  </si>
  <si>
    <t>CA-2015-113740</t>
  </si>
  <si>
    <t>CA-2014-148425</t>
  </si>
  <si>
    <t>CA-2016-144309</t>
  </si>
  <si>
    <t>US-2014-144078</t>
  </si>
  <si>
    <t>OFF-AR-10004707</t>
  </si>
  <si>
    <t>CA-2014-124464</t>
  </si>
  <si>
    <t>CA-2015-136805</t>
  </si>
  <si>
    <t>US-2015-159499</t>
  </si>
  <si>
    <t>CA-2014-162089</t>
  </si>
  <si>
    <t>CA-2017-104885</t>
  </si>
  <si>
    <t>US-2016-157490</t>
  </si>
  <si>
    <t>TEC-MA-10001695</t>
  </si>
  <si>
    <t>Zebra GK420t Direct Thermal/Thermal Transfer Printer</t>
  </si>
  <si>
    <t>CA-2015-161452</t>
  </si>
  <si>
    <t>US-2014-115196</t>
  </si>
  <si>
    <t>TEC-MA-10002073</t>
  </si>
  <si>
    <t>3D Systems Cube Printer, 2nd Generation, White</t>
  </si>
  <si>
    <t>CA-2016-138968</t>
  </si>
  <si>
    <t>CA-2015-101889</t>
  </si>
  <si>
    <t>CA-2015-121552</t>
  </si>
  <si>
    <t>FW-14395</t>
  </si>
  <si>
    <t>Fred Wasserman</t>
  </si>
  <si>
    <t>CA-2015-107685</t>
  </si>
  <si>
    <t>US-2014-120740</t>
  </si>
  <si>
    <t>CA-2017-146493</t>
  </si>
  <si>
    <t>CA-2014-105417</t>
  </si>
  <si>
    <t>CA-2014-151967</t>
  </si>
  <si>
    <t>US-2016-140158</t>
  </si>
  <si>
    <t>OFF-ST-10000136</t>
  </si>
  <si>
    <t>Letter Size File</t>
  </si>
  <si>
    <t>CA-2015-130974</t>
  </si>
  <si>
    <t>FUR-FU-10002506</t>
  </si>
  <si>
    <t>Tensor "Hersey Kiss" Styled Floor Lamp</t>
  </si>
  <si>
    <t>OFF-PA-10003823</t>
  </si>
  <si>
    <t>Xerox 197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</si>
  <si>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</si>
  <si>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</si>
  <si>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</si>
  <si>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</si>
  <si>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</si>
  <si>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</si>
  <si>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</si>
  <si>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Memorex Mini Travel Drive 32 GB USB 2.0 Flash Drive</t>
  </si>
  <si>
    <t>CA-2014-102330</t>
  </si>
  <si>
    <t>CA-2016-118899</t>
  </si>
  <si>
    <t>CA-2016-114601</t>
  </si>
  <si>
    <t>CA-2014-139542</t>
  </si>
  <si>
    <t>US-2015-142811</t>
  </si>
  <si>
    <t>CA-2014-150203</t>
  </si>
  <si>
    <t>CA-2015-149636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</si>
  <si>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</si>
  <si>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</si>
  <si>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</si>
  <si>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</si>
  <si>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</si>
  <si>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</si>
  <si>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</si>
  <si>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</si>
  <si>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</si>
  <si>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</si>
  <si>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CA-2017-143294</t>
  </si>
  <si>
    <t>CA-2016-165673</t>
  </si>
  <si>
    <t>US-2016-106313</t>
  </si>
  <si>
    <t>CA-2014-105872</t>
  </si>
  <si>
    <t>CA-2014-154781</t>
  </si>
  <si>
    <t>CA-2015-147816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</si>
  <si>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</si>
  <si>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</si>
  <si>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</si>
  <si>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</si>
  <si>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</si>
  <si>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</si>
  <si>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CA-2016-158925</t>
  </si>
  <si>
    <t>CA-2014-155390</t>
  </si>
  <si>
    <t>CA-2015-103093</t>
  </si>
  <si>
    <t>CA-2015-169299</t>
  </si>
  <si>
    <t>CA-2016-155978</t>
  </si>
  <si>
    <t>CA-2016-108196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</si>
  <si>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</si>
  <si>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</si>
  <si>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</si>
  <si>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</si>
  <si>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</si>
  <si>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</si>
  <si>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</si>
  <si>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</si>
  <si>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</si>
  <si>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CA-2016-108364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</si>
  <si>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</si>
  <si>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</si>
  <si>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</si>
  <si>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</si>
  <si>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</si>
  <si>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</si>
  <si>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</si>
  <si>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</si>
  <si>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</si>
  <si>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</si>
  <si>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</si>
  <si>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</si>
  <si>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CA-2016-169334</t>
  </si>
  <si>
    <t>US-2014-115413</t>
  </si>
  <si>
    <t>CA-2014-125150</t>
  </si>
  <si>
    <t>CA-2015-127327</t>
  </si>
  <si>
    <t>Rome</t>
  </si>
  <si>
    <t>CA-2015-137302</t>
  </si>
  <si>
    <t>CA-2016-112382</t>
  </si>
  <si>
    <t>CA-2015-128958</t>
  </si>
  <si>
    <t>CR-12820</t>
  </si>
  <si>
    <t>Cyra Reiten</t>
  </si>
  <si>
    <t>CA-2015-106257</t>
  </si>
  <si>
    <t>CA-2015-149083</t>
  </si>
  <si>
    <t>US-2014-137869</t>
  </si>
  <si>
    <t>CA-2016-116603</t>
  </si>
  <si>
    <t>CA-2014-158470</t>
  </si>
  <si>
    <t>CA-2015-125976</t>
  </si>
  <si>
    <t>CA-2016-128706</t>
  </si>
  <si>
    <t>CA-2016-104311</t>
  </si>
  <si>
    <t>CA-2014-169649</t>
  </si>
  <si>
    <t>CA-2015-144890</t>
  </si>
  <si>
    <t>CA-2014-103429</t>
  </si>
  <si>
    <t>CA-2017-152261</t>
  </si>
  <si>
    <t>CA-2015-142993</t>
  </si>
  <si>
    <t>CA-2015-143364</t>
  </si>
  <si>
    <t>OFF-PA-10001846</t>
  </si>
  <si>
    <t>Xerox 1899</t>
  </si>
  <si>
    <t>CA-2014-100972</t>
  </si>
  <si>
    <t>CA-2016-136994</t>
  </si>
  <si>
    <t>CA-2016-101672</t>
  </si>
  <si>
    <t>Lake Forest</t>
  </si>
  <si>
    <t>CA-2015-148705</t>
  </si>
  <si>
    <t>CA-2016-160241</t>
  </si>
  <si>
    <t>CA-2016-155747</t>
  </si>
  <si>
    <t>CA-2016-113117</t>
  </si>
  <si>
    <t>Davis</t>
  </si>
  <si>
    <t>CA-2016-148684</t>
  </si>
  <si>
    <t>CA-2017-124744</t>
  </si>
  <si>
    <t>West Virginia</t>
  </si>
  <si>
    <t>CA-2015-126669</t>
  </si>
  <si>
    <t>DO-13645</t>
  </si>
  <si>
    <t>Doug O'Connell</t>
  </si>
  <si>
    <t>US-2015-118766</t>
  </si>
  <si>
    <t>CA-2016-112585</t>
  </si>
  <si>
    <t>CA-2016-149762</t>
  </si>
  <si>
    <t>Morgan Hill</t>
  </si>
  <si>
    <t>CA-2016-167605</t>
  </si>
  <si>
    <t>CA-2017-165323</t>
  </si>
  <si>
    <t>TEC-MA-10003673</t>
  </si>
  <si>
    <t>Hewlett-Packard Desktjet 6988DT Refurbished Printer</t>
  </si>
  <si>
    <t>TEC-AC-10004992</t>
  </si>
  <si>
    <t>Kingston Digital DataTraveler 64GB USB 2.0</t>
  </si>
  <si>
    <t>CA-2015-110891</t>
  </si>
  <si>
    <t>CA-2015-152513</t>
  </si>
  <si>
    <t>CA-2017-107713</t>
  </si>
  <si>
    <t>CA-2016-125843</t>
  </si>
  <si>
    <t>CA-2016-120082</t>
  </si>
  <si>
    <t>US-2016-168095</t>
  </si>
  <si>
    <t>CA-2016-146325</t>
  </si>
  <si>
    <t>CA-2014-131009</t>
  </si>
  <si>
    <t>CA-2015-145814</t>
  </si>
  <si>
    <t>CA-2014-138359</t>
  </si>
  <si>
    <t>CA-2015-138219</t>
  </si>
  <si>
    <t>CA-2016-157707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</si>
  <si>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</si>
  <si>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</si>
  <si>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</si>
  <si>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</si>
  <si>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</si>
  <si>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</si>
  <si>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</si>
  <si>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</si>
  <si>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</si>
  <si>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</si>
  <si>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</si>
  <si>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</si>
  <si>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</si>
  <si>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</si>
  <si>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</si>
  <si>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</si>
  <si>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</si>
  <si>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</si>
  <si>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</si>
  <si>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</si>
  <si>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</si>
  <si>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</si>
  <si>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</si>
  <si>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</si>
  <si>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</si>
  <si>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CA-2014-129189</t>
  </si>
  <si>
    <t>CA-2015-132465</t>
  </si>
  <si>
    <t>CA-2016-166373</t>
  </si>
  <si>
    <t>CA-2016-158806</t>
  </si>
  <si>
    <t>CA-2015-119690</t>
  </si>
  <si>
    <t>CA-2015-153738</t>
  </si>
  <si>
    <t>US-2017-133081</t>
  </si>
  <si>
    <t>FUR-FU-10001379</t>
  </si>
  <si>
    <t>Executive Impressions 16-1/2" Circular Wall Clock</t>
  </si>
  <si>
    <t>CA-2016-145611</t>
  </si>
  <si>
    <t>CA-2016-113600</t>
  </si>
  <si>
    <t>CA-2016-168543</t>
  </si>
  <si>
    <t>CA-2014-144974</t>
  </si>
  <si>
    <t>CA-2014-109904</t>
  </si>
  <si>
    <t>CA-2015-121188</t>
  </si>
  <si>
    <t>CA-2015-156013</t>
  </si>
  <si>
    <t>CA-2016-132997</t>
  </si>
  <si>
    <t>TEC-PH-10000586</t>
  </si>
  <si>
    <t>AT&amp;T SB67148 SynJ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</si>
  <si>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</si>
  <si>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</si>
  <si>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</si>
  <si>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</si>
  <si>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</si>
  <si>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</si>
  <si>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</si>
  <si>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</si>
  <si>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</si>
  <si>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</si>
  <si>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</si>
  <si>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</si>
  <si>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</si>
  <si>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</si>
  <si>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</si>
  <si>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CA-2016-169663</t>
  </si>
  <si>
    <t>TEC-MA-10000984</t>
  </si>
  <si>
    <t>Okidata MB760 Printer</t>
  </si>
  <si>
    <t>CA-2015-149846</t>
  </si>
  <si>
    <t>CA-2017-159149</t>
  </si>
  <si>
    <t>OFF-AR-10000937</t>
  </si>
  <si>
    <t>Dixon Ticonderoga Core-Lock Colored Pencils, 48-Color Set</t>
  </si>
  <si>
    <t>CA-2016-130393</t>
  </si>
  <si>
    <t>San Angelo</t>
  </si>
  <si>
    <t>CA-2016-116722</t>
  </si>
  <si>
    <t>FUR-FU-10001934</t>
  </si>
  <si>
    <t>Magnifier Swing Arm Lamp</t>
  </si>
  <si>
    <t>CA-2014-138128</t>
  </si>
  <si>
    <t>CA-2015-137064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</si>
  <si>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</si>
  <si>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</si>
  <si>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</si>
  <si>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</si>
  <si>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</si>
  <si>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</si>
  <si>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</si>
  <si>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</si>
  <si>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Lawton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</si>
  <si>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</si>
  <si>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</si>
  <si>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</si>
  <si>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</si>
  <si>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</si>
  <si>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</si>
  <si>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</si>
  <si>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</si>
  <si>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CA-2016-120803</t>
  </si>
  <si>
    <t>Milford</t>
  </si>
  <si>
    <t>CA-2016-134138</t>
  </si>
  <si>
    <t>CA-2015-120915</t>
  </si>
  <si>
    <t>CA-2015-168207</t>
  </si>
  <si>
    <t>CA-2016-144148</t>
  </si>
  <si>
    <t>CA-2016-146150</t>
  </si>
  <si>
    <t>CA-2014-114125</t>
  </si>
  <si>
    <t>CA-2016-114944</t>
  </si>
  <si>
    <t>HE-14800</t>
  </si>
  <si>
    <t>Harold Engle</t>
  </si>
  <si>
    <t>CA-2016-135965</t>
  </si>
  <si>
    <t>CA-2016-166429</t>
  </si>
  <si>
    <t>CA-2015-112767</t>
  </si>
  <si>
    <t>CA-2015-119879</t>
  </si>
  <si>
    <t>CA-2017-155642</t>
  </si>
  <si>
    <t>CA-2015-136728</t>
  </si>
  <si>
    <t>CA-2016-127194</t>
  </si>
  <si>
    <t>CA-2015-140375</t>
  </si>
  <si>
    <t>CA-2015-141327</t>
  </si>
  <si>
    <t>CA-2015-136700</t>
  </si>
  <si>
    <t>CA-2017-125269</t>
  </si>
  <si>
    <t>CA-2015-114811</t>
  </si>
  <si>
    <t>CA-2015-122266</t>
  </si>
  <si>
    <t>CA-2015-141565</t>
  </si>
  <si>
    <t>CA-2016-116337</t>
  </si>
  <si>
    <t>FUR-FU-10002030</t>
  </si>
  <si>
    <t>Executive Impressions 14" Contract Wall Clock with Quartz Movement</t>
  </si>
  <si>
    <t>CA-2015-120845</t>
  </si>
  <si>
    <t>CA-2014-120775</t>
  </si>
  <si>
    <t>OFF-FA-10000254</t>
  </si>
  <si>
    <t>Sterling Rubber Bands by Alliance</t>
  </si>
  <si>
    <t>CA-2014-152905</t>
  </si>
  <si>
    <t>CA-2016-104633</t>
  </si>
  <si>
    <t>CA-2016-123050</t>
  </si>
  <si>
    <t>CA-2016-162355</t>
  </si>
  <si>
    <t>CA-2014-158225</t>
  </si>
  <si>
    <t>CA-2017-102204</t>
  </si>
  <si>
    <t>CA-2014-109855</t>
  </si>
  <si>
    <t>CA-2014-109897</t>
  </si>
  <si>
    <t>US-2014-143581</t>
  </si>
  <si>
    <t>CA-2015-129217</t>
  </si>
  <si>
    <t>CA-2016-133816</t>
  </si>
  <si>
    <t>CA-2015-140221</t>
  </si>
  <si>
    <t>CA-2016-118101</t>
  </si>
  <si>
    <t>CA-2016-100307</t>
  </si>
  <si>
    <t>OFF-PA-10002552</t>
  </si>
  <si>
    <t>Xerox 1958</t>
  </si>
  <si>
    <t>CA-2015-138457</t>
  </si>
  <si>
    <t>CA-2014-131800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</si>
  <si>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</si>
  <si>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</si>
  <si>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</si>
  <si>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</si>
  <si>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</si>
  <si>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</si>
  <si>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FUR-CH-10001802</t>
  </si>
  <si>
    <t>Hon Every-Day Chair Series Swivel Task Chairs</t>
  </si>
  <si>
    <t>CA-2015-104059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</si>
  <si>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</si>
  <si>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</si>
  <si>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</si>
  <si>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</si>
  <si>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</si>
  <si>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</si>
  <si>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</si>
  <si>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US-2017-146906</t>
  </si>
  <si>
    <t>CA-2016-166380</t>
  </si>
  <si>
    <t>US-2015-158911</t>
  </si>
  <si>
    <t>US-2014-103338</t>
  </si>
  <si>
    <t>CA-2015-109169</t>
  </si>
  <si>
    <t>US-2014-120313</t>
  </si>
  <si>
    <t>CA-2016-128671</t>
  </si>
  <si>
    <t>CA-2016-149335</t>
  </si>
  <si>
    <t>CA-2014-168312</t>
  </si>
  <si>
    <t>US-2017-105935</t>
  </si>
  <si>
    <t>TEC-PH-10001459</t>
  </si>
  <si>
    <t>Samsung Galaxy Mega 6.3</t>
  </si>
  <si>
    <t>CA-2014-161508</t>
  </si>
  <si>
    <t>League City</t>
  </si>
  <si>
    <t>CA-2017-130904</t>
  </si>
  <si>
    <t>OFF-AR-10000422</t>
  </si>
  <si>
    <t>Pencil and Crayon Sharpener</t>
  </si>
  <si>
    <t>CA-2015-142937</t>
  </si>
  <si>
    <t>US-2016-149790</t>
  </si>
  <si>
    <t>CA-2016-130778</t>
  </si>
  <si>
    <t>CA-2016-153269</t>
  </si>
  <si>
    <t>Andover</t>
  </si>
  <si>
    <t>CA-2017-161655</t>
  </si>
  <si>
    <t>CA-2016-101469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</si>
  <si>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</si>
  <si>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</si>
  <si>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</si>
  <si>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</si>
  <si>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</si>
  <si>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</si>
  <si>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</si>
  <si>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</si>
  <si>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</si>
  <si>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</si>
  <si>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</si>
  <si>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</si>
  <si>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</si>
  <si>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</si>
  <si>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</si>
  <si>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</si>
  <si>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</si>
  <si>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</si>
  <si>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</si>
  <si>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</si>
  <si>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</si>
  <si>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</si>
  <si>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</si>
  <si>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</si>
  <si>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</si>
  <si>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JL-15175</t>
  </si>
  <si>
    <t>James Lanier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</si>
  <si>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</si>
  <si>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</si>
  <si>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</si>
  <si>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</si>
  <si>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</si>
  <si>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</si>
  <si>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</si>
  <si>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CA-2015-149601</t>
  </si>
  <si>
    <t>CA-2014-139423</t>
  </si>
  <si>
    <t>CA-2016-102596</t>
  </si>
  <si>
    <t>CA-2016-142594</t>
  </si>
  <si>
    <t>CA-2014-152254</t>
  </si>
  <si>
    <t>US-2014-120236</t>
  </si>
  <si>
    <t>CA-2015-133837</t>
  </si>
  <si>
    <t>CA-2015-110814</t>
  </si>
  <si>
    <t>CA-2016-154067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</si>
  <si>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</si>
  <si>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</si>
  <si>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</si>
  <si>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</si>
  <si>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</si>
  <si>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</si>
  <si>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</si>
  <si>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CA-2016-137652</t>
  </si>
  <si>
    <t>CA-2015-128356</t>
  </si>
  <si>
    <t>CA-2016-118129</t>
  </si>
  <si>
    <t>US-2014-113124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</si>
  <si>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</si>
  <si>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</si>
  <si>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</si>
  <si>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</si>
  <si>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</si>
  <si>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</si>
  <si>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</si>
  <si>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</si>
  <si>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</si>
  <si>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</si>
  <si>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</si>
  <si>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</si>
  <si>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</si>
  <si>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</si>
  <si>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</si>
  <si>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</si>
  <si>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</si>
  <si>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</si>
  <si>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</si>
  <si>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</si>
  <si>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</si>
  <si>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</si>
  <si>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</si>
  <si>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</si>
  <si>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CA-2015-145758</t>
  </si>
  <si>
    <t>TEC-MA-10004552</t>
  </si>
  <si>
    <t>Star Micronics TSP100 TSP143LAN Receipt Printer</t>
  </si>
  <si>
    <t>US-2016-119270</t>
  </si>
  <si>
    <t>CA-2014-109890</t>
  </si>
  <si>
    <t>CA-2016-138583</t>
  </si>
  <si>
    <t>US-2017-118535</t>
  </si>
  <si>
    <t>CA-2016-126284</t>
  </si>
  <si>
    <t>CA-2017-124716</t>
  </si>
  <si>
    <t>BD-11560</t>
  </si>
  <si>
    <t>Brendan Dodson</t>
  </si>
  <si>
    <t>OFF-PA-10000859</t>
  </si>
  <si>
    <t>Unpadded Memo Slips</t>
  </si>
  <si>
    <t>CA-2016-158841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</si>
  <si>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</si>
  <si>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</si>
  <si>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</si>
  <si>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</si>
  <si>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</si>
  <si>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</si>
  <si>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</si>
  <si>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</si>
  <si>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</si>
  <si>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</si>
  <si>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</si>
  <si>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</si>
  <si>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</si>
  <si>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</si>
  <si>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CA-2016-141887</t>
  </si>
  <si>
    <t>US-2016-160206</t>
  </si>
  <si>
    <t>CA-2017-161172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</si>
  <si>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</si>
  <si>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</si>
  <si>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</si>
  <si>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</si>
  <si>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</si>
  <si>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</si>
  <si>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</si>
  <si>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</si>
  <si>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</si>
  <si>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</si>
  <si>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</si>
  <si>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</si>
  <si>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</si>
  <si>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</si>
  <si>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CA-2016-102092</t>
  </si>
  <si>
    <t>CA-2015-117884</t>
  </si>
  <si>
    <t>OFF-ST-10002182</t>
  </si>
  <si>
    <t>Iris 3-Drawer Stacking Bin, Black</t>
  </si>
  <si>
    <t>CA-2016-132829</t>
  </si>
  <si>
    <t>TEC-PH-10004912</t>
  </si>
  <si>
    <t>Cisco SPA112 2 Port Phone Adapter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</si>
  <si>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</si>
  <si>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</si>
  <si>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</si>
  <si>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</si>
  <si>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</si>
  <si>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</si>
  <si>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</si>
  <si>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</si>
  <si>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</si>
  <si>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</si>
  <si>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CA-2016-111605</t>
  </si>
  <si>
    <t>CA-2014-130673</t>
  </si>
  <si>
    <t>San Marcos</t>
  </si>
  <si>
    <t>FUR-FU-10003489</t>
  </si>
  <si>
    <t>Contemporary Borderless Frame</t>
  </si>
  <si>
    <t>CA-2014-104808</t>
  </si>
  <si>
    <t>CA-2015-138492</t>
  </si>
  <si>
    <t>CA-2017-145338</t>
  </si>
  <si>
    <t>CA-2017-101700</t>
  </si>
  <si>
    <t>Greeley</t>
  </si>
  <si>
    <t>CA-2014-111934</t>
  </si>
  <si>
    <t>US-2016-117387</t>
  </si>
  <si>
    <t>CA-2014-141110</t>
  </si>
  <si>
    <t>US-2014-133949</t>
  </si>
  <si>
    <t>US-2016-116365</t>
  </si>
  <si>
    <t>CA-2014-151946</t>
  </si>
  <si>
    <t>CA-2016-146437</t>
  </si>
  <si>
    <t>CA-2016-138233</t>
  </si>
  <si>
    <t>CA-2016-165918</t>
  </si>
  <si>
    <t>CA-2017-117513</t>
  </si>
  <si>
    <t>CA-2017-104318</t>
  </si>
  <si>
    <t>US-2016-114230</t>
  </si>
  <si>
    <t>CA-2015-136147</t>
  </si>
  <si>
    <t>CA-2015-156118</t>
  </si>
  <si>
    <t>CA-2015-164084</t>
  </si>
  <si>
    <t>CA-2016-107783</t>
  </si>
  <si>
    <t>CA-2014-160094</t>
  </si>
  <si>
    <t>CA-2017-151281</t>
  </si>
  <si>
    <t>CA-2014-129819</t>
  </si>
  <si>
    <t>US-2017-148551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</si>
  <si>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</si>
  <si>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</si>
  <si>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</si>
  <si>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</si>
  <si>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</si>
  <si>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</si>
  <si>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</si>
  <si>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CA-2015-131856</t>
  </si>
  <si>
    <t>FUR-FU-10000175</t>
  </si>
  <si>
    <t>DAX Wood Document Frame.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</si>
  <si>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</si>
  <si>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</si>
  <si>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</si>
  <si>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</si>
  <si>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</si>
  <si>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</si>
  <si>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</si>
  <si>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</si>
  <si>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OFF-ST-10002790</t>
  </si>
  <si>
    <t>Safco Industrial Shelving</t>
  </si>
  <si>
    <t>CA-2017-163265</t>
  </si>
  <si>
    <t>CA-2016-112739</t>
  </si>
  <si>
    <t>CA-2016-143805</t>
  </si>
  <si>
    <t>CA-2014-133634</t>
  </si>
  <si>
    <t>CA-2016-155446</t>
  </si>
  <si>
    <t>CA-2016-144015</t>
  </si>
  <si>
    <t>CA-2014-101427</t>
  </si>
  <si>
    <t>CA-2016-136770</t>
  </si>
  <si>
    <t>CA-2016-118311</t>
  </si>
  <si>
    <t>US-2014-112795</t>
  </si>
  <si>
    <t>CA-2017-119284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</si>
  <si>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</si>
  <si>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</si>
  <si>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</si>
  <si>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</si>
  <si>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</si>
  <si>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</si>
  <si>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</si>
  <si>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</si>
  <si>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</si>
  <si>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CA-2016-120824</t>
  </si>
  <si>
    <t>US-2016-135209</t>
  </si>
  <si>
    <t>CA-2017-148145</t>
  </si>
  <si>
    <t>CA-2015-103870</t>
  </si>
  <si>
    <t>TEC-AC-10002370</t>
  </si>
  <si>
    <t>Maxell CD-R Discs</t>
  </si>
  <si>
    <t>CA-2015-111017</t>
  </si>
  <si>
    <t>US-2014-169390</t>
  </si>
  <si>
    <t>CA-2016-168774</t>
  </si>
  <si>
    <t>CA-2017-161592</t>
  </si>
  <si>
    <t>CA-2016-102498</t>
  </si>
  <si>
    <t>CA-2015-113222</t>
  </si>
  <si>
    <t>US-2015-144771</t>
  </si>
  <si>
    <t>Hillsboro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</si>
  <si>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</si>
  <si>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</si>
  <si>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</si>
  <si>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</si>
  <si>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</si>
  <si>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</si>
  <si>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CA-2016-114307</t>
  </si>
  <si>
    <t>CA-2016-159891</t>
  </si>
  <si>
    <t>CA-2016-112578</t>
  </si>
  <si>
    <t>CA-2015-107083</t>
  </si>
  <si>
    <t>CA-2015-151722</t>
  </si>
  <si>
    <t>CA-2016-151148</t>
  </si>
  <si>
    <t>CA-2015-132276</t>
  </si>
  <si>
    <t>CA-2016-163636</t>
  </si>
  <si>
    <t>CA-2016-102813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</si>
  <si>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</si>
  <si>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</si>
  <si>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</si>
  <si>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</si>
  <si>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</si>
  <si>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</si>
  <si>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</si>
  <si>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</si>
  <si>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</si>
  <si>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</si>
  <si>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</si>
  <si>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</si>
  <si>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</si>
  <si>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CA-2016-140935</t>
  </si>
  <si>
    <t>CA-2014-157644</t>
  </si>
  <si>
    <t>CA-2016-113082</t>
  </si>
  <si>
    <t>CA-2017-120614</t>
  </si>
  <si>
    <t>US-2016-140172</t>
  </si>
  <si>
    <t>CA-2015-127754</t>
  </si>
  <si>
    <t>CA-2015-144274</t>
  </si>
  <si>
    <t>OFF-PA-10001583</t>
  </si>
  <si>
    <t>1/4 Fold Party Design Invitations &amp; White Envelopes, 24 8-1/2" X 11" Cards, 25 Env./Pack</t>
  </si>
  <si>
    <t>CA-2015-142930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</si>
  <si>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</si>
  <si>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</si>
  <si>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</si>
  <si>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</si>
  <si>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</si>
  <si>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</si>
  <si>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</si>
  <si>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</si>
  <si>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CA-2014-153808</t>
  </si>
  <si>
    <t>US-2016-112396</t>
  </si>
  <si>
    <t>CA-2014-141173</t>
  </si>
  <si>
    <t>CA-2015-140718</t>
  </si>
  <si>
    <t>CA-2014-119977</t>
  </si>
  <si>
    <t>US-2015-115343</t>
  </si>
  <si>
    <t>CA-2015-125934</t>
  </si>
  <si>
    <t>OFF-PA-10000556</t>
  </si>
  <si>
    <t>Xerox 208</t>
  </si>
  <si>
    <t>CA-2015-158148</t>
  </si>
  <si>
    <t>CA-2014-120411</t>
  </si>
  <si>
    <t>CA-2016-158260</t>
  </si>
  <si>
    <t>US-2014-105137</t>
  </si>
  <si>
    <t>TEC-MA-10002694</t>
  </si>
  <si>
    <t>Hewlett-Packard Deskjet F4180 All-in-One Color Ink-jet - Printer / copier / scanner</t>
  </si>
  <si>
    <t>US-2016-141264</t>
  </si>
  <si>
    <t>US-2015-107944</t>
  </si>
  <si>
    <t>CA-2016-135594</t>
  </si>
  <si>
    <t>CA-2014-107398</t>
  </si>
  <si>
    <t>CA-2014-169642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</si>
  <si>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</si>
  <si>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</si>
  <si>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</si>
  <si>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</si>
  <si>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</si>
  <si>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</si>
  <si>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</si>
  <si>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</si>
  <si>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</si>
  <si>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</si>
  <si>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</si>
  <si>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</si>
  <si>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</si>
  <si>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</si>
  <si>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</si>
  <si>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</si>
  <si>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</si>
  <si>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</si>
  <si>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</si>
  <si>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</si>
  <si>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</si>
  <si>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CA-2016-102134</t>
  </si>
  <si>
    <t>CA-2015-134117</t>
  </si>
  <si>
    <t>CA-2014-130918</t>
  </si>
  <si>
    <t>OFF-SU-10003936</t>
  </si>
  <si>
    <t>Acme Serrated Blade Letter Opener</t>
  </si>
  <si>
    <t>CA-2016-159023</t>
  </si>
  <si>
    <t>TEC-MA-10003337</t>
  </si>
  <si>
    <t>Okidata B401 Printer</t>
  </si>
  <si>
    <t>CA-2014-154592</t>
  </si>
  <si>
    <t>CA-2014-128622</t>
  </si>
  <si>
    <t>CA-2014-132913</t>
  </si>
  <si>
    <t>OFF-AP-10003278</t>
  </si>
  <si>
    <t>Belkin 7-Outlet SurgeMaster Home Series</t>
  </si>
  <si>
    <t>CA-2014-156790</t>
  </si>
  <si>
    <t>CA-2014-126480</t>
  </si>
  <si>
    <t>CA-2016-157280</t>
  </si>
  <si>
    <t>CA-2016-134180</t>
  </si>
  <si>
    <t>CA-2014-166730</t>
  </si>
  <si>
    <t>CA-2017-122308</t>
  </si>
  <si>
    <t>US-2014-149034</t>
  </si>
  <si>
    <t>CA-2017-159226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</si>
  <si>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</si>
  <si>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</si>
  <si>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</si>
  <si>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</si>
  <si>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</si>
  <si>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</si>
  <si>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</si>
  <si>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CA-2014-109043</t>
  </si>
  <si>
    <t>CA-2017-122763</t>
  </si>
  <si>
    <t>CA-2017-137785</t>
  </si>
  <si>
    <t>CA-2014-133389</t>
  </si>
  <si>
    <t>CA-2014-103807</t>
  </si>
  <si>
    <t>CA-2015-102855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</si>
  <si>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</si>
  <si>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</si>
  <si>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</si>
  <si>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</si>
  <si>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</si>
  <si>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</si>
  <si>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</si>
  <si>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</si>
  <si>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</si>
  <si>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Fort Collins</t>
  </si>
  <si>
    <t>CA-2015-165799</t>
  </si>
  <si>
    <t>CA-2016-102127</t>
  </si>
  <si>
    <t>US-2016-152415</t>
  </si>
  <si>
    <t>Marlborough</t>
  </si>
  <si>
    <t>CA-2014-138198</t>
  </si>
  <si>
    <t>CA-2017-105823</t>
  </si>
  <si>
    <t>CA-2014-152268</t>
  </si>
  <si>
    <t>CA-2015-148873</t>
  </si>
  <si>
    <t>CA-2015-166492</t>
  </si>
  <si>
    <t>CA-2016-117121</t>
  </si>
  <si>
    <t>CA-2014-138177</t>
  </si>
  <si>
    <t>CA-2014-114335</t>
  </si>
  <si>
    <t>CA-2015-168760</t>
  </si>
  <si>
    <t>CA-2016-168830</t>
  </si>
  <si>
    <t>CA-2014-124513</t>
  </si>
  <si>
    <t>CA-2015-165554</t>
  </si>
  <si>
    <t>CA-2014-141838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</si>
  <si>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</si>
  <si>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</si>
  <si>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</si>
  <si>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</si>
  <si>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</si>
  <si>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</si>
  <si>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</si>
  <si>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</si>
  <si>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</si>
  <si>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</si>
  <si>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CA-2015-136105</t>
  </si>
  <si>
    <t>CA-2016-142524</t>
  </si>
  <si>
    <t>CA-2014-136336</t>
  </si>
  <si>
    <t>US-2015-136259</t>
  </si>
  <si>
    <t>US-2014-124625</t>
  </si>
  <si>
    <t>CA-2016-108105</t>
  </si>
  <si>
    <t>CA-2015-104038</t>
  </si>
  <si>
    <t>CA-2016-126102</t>
  </si>
  <si>
    <t>CA-2016-143406</t>
  </si>
  <si>
    <t>CA-2015-150308</t>
  </si>
  <si>
    <t>CA-2016-131093</t>
  </si>
  <si>
    <t>CA-2015-162950</t>
  </si>
  <si>
    <t>US-2015-132836</t>
  </si>
  <si>
    <t>US-2014-158365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</si>
  <si>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</si>
  <si>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</si>
  <si>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</si>
  <si>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</si>
  <si>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</si>
  <si>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</si>
  <si>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</si>
  <si>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Xerox Blank Computer Paper</t>
  </si>
  <si>
    <t>CA-2017-122007</t>
  </si>
  <si>
    <t>US-2016-158288</t>
  </si>
  <si>
    <t>CA-2016-128916</t>
  </si>
  <si>
    <t>CA-2015-157028</t>
  </si>
  <si>
    <t>CA-2017-112473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</si>
  <si>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</si>
  <si>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</si>
  <si>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</si>
  <si>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</si>
  <si>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</si>
  <si>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</si>
  <si>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</si>
  <si>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CA-2016-139409</t>
  </si>
  <si>
    <t>US-2017-166688</t>
  </si>
  <si>
    <t>CA-2015-126970</t>
  </si>
  <si>
    <t>US-2016-165505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</si>
  <si>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</si>
  <si>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</si>
  <si>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</si>
  <si>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</si>
  <si>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</si>
  <si>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</si>
  <si>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</si>
  <si>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</si>
  <si>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Hendersonville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</si>
  <si>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</si>
  <si>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</si>
  <si>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</si>
  <si>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</si>
  <si>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</si>
  <si>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</si>
  <si>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</si>
  <si>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</si>
  <si>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</si>
  <si>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</si>
  <si>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</si>
  <si>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</si>
  <si>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</si>
  <si>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</si>
  <si>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</si>
  <si>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</si>
  <si>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CA-2015-167479</t>
  </si>
  <si>
    <t>CA-2014-144071</t>
  </si>
  <si>
    <t>CA-2016-152646</t>
  </si>
  <si>
    <t>US-2015-164238</t>
  </si>
  <si>
    <t>CA-2017-140515</t>
  </si>
  <si>
    <t>CA-2014-153619</t>
  </si>
  <si>
    <t>CA-2014-148383</t>
  </si>
  <si>
    <t>CA-2016-126732</t>
  </si>
  <si>
    <t>CA-2017-138156</t>
  </si>
  <si>
    <t>CA-2014-113271</t>
  </si>
  <si>
    <t>CA-2017-130106</t>
  </si>
  <si>
    <t>CA-2016-127761</t>
  </si>
  <si>
    <t>CA-2016-105354</t>
  </si>
  <si>
    <t>CA-2017-155712</t>
  </si>
  <si>
    <t>CA-2014-168368</t>
  </si>
  <si>
    <t>CA-2015-124499</t>
  </si>
  <si>
    <t>CA-2014-125759</t>
  </si>
  <si>
    <t>CA-2015-151869</t>
  </si>
  <si>
    <t>CA-2016-100510</t>
  </si>
  <si>
    <t>US-2014-134054</t>
  </si>
  <si>
    <t>CA-2016-113236</t>
  </si>
  <si>
    <t>CA-2016-166772</t>
  </si>
  <si>
    <t>CA-2016-160486</t>
  </si>
  <si>
    <t>CA-2014-161032</t>
  </si>
  <si>
    <t>CA-2015-102778</t>
  </si>
  <si>
    <t>CA-2017-154011</t>
  </si>
  <si>
    <t>CA-2014-111857</t>
  </si>
  <si>
    <t>CA-2014-163650</t>
  </si>
  <si>
    <t>CA-2017-124114</t>
  </si>
  <si>
    <t>CA-2017-161340</t>
  </si>
  <si>
    <t>US-2015-163433</t>
  </si>
  <si>
    <t>CA-2015-137603</t>
  </si>
  <si>
    <t>CA-2014-128237</t>
  </si>
  <si>
    <t>TEC-AC-10002558</t>
  </si>
  <si>
    <t>Imation Swivel Flash Drive USB flash drive - 8 GB</t>
  </si>
  <si>
    <t>US-2016-102141</t>
  </si>
  <si>
    <t>CA-2017-148642</t>
  </si>
  <si>
    <t>CA-2015-111948</t>
  </si>
  <si>
    <t>CA-2016-161907</t>
  </si>
  <si>
    <t>CA-2017-124940</t>
  </si>
  <si>
    <t>US-2016-111563</t>
  </si>
  <si>
    <t>CA-2015-164497</t>
  </si>
  <si>
    <t>US-2015-153283</t>
  </si>
  <si>
    <t>CA-2016-108056</t>
  </si>
  <si>
    <t>CA-2017-110198</t>
  </si>
  <si>
    <t>CA-2014-155264</t>
  </si>
  <si>
    <t>CA-2016-119123</t>
  </si>
  <si>
    <t>CA-2017-109085</t>
  </si>
  <si>
    <t>CA-2016-114860</t>
  </si>
  <si>
    <t>CA-2016-159009</t>
  </si>
  <si>
    <t>CA-2015-110324</t>
  </si>
  <si>
    <t>CA-2016-168046</t>
  </si>
  <si>
    <t>CA-2017-111591</t>
  </si>
  <si>
    <t>US-2014-166828</t>
  </si>
  <si>
    <t>CA-2014-108147</t>
  </si>
  <si>
    <t>CA-2016-154998</t>
  </si>
  <si>
    <t>CA-2015-111339</t>
  </si>
  <si>
    <t>CA-2017-102820</t>
  </si>
  <si>
    <t>CA-2016-149671</t>
  </si>
  <si>
    <t>CA-2015-126347</t>
  </si>
  <si>
    <t>CA-2016-117625</t>
  </si>
  <si>
    <t>OFF-EN-10001535</t>
  </si>
  <si>
    <t>Grip Seal Envelopes</t>
  </si>
  <si>
    <t>CA-2014-154158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</si>
  <si>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</si>
  <si>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</si>
  <si>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</si>
  <si>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</si>
  <si>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</si>
  <si>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</si>
  <si>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</si>
  <si>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</si>
  <si>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</si>
  <si>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</si>
  <si>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</si>
  <si>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</si>
  <si>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</si>
  <si>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</si>
  <si>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OFF-PA-10001215</t>
  </si>
  <si>
    <t>Xerox 1963</t>
  </si>
  <si>
    <t>CA-2016-108959</t>
  </si>
  <si>
    <t>CA-2015-164777</t>
  </si>
  <si>
    <t>CA-2016-132017</t>
  </si>
  <si>
    <t>CA-2015-127824</t>
  </si>
  <si>
    <t>CA-2014-148285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</si>
  <si>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</si>
  <si>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</si>
  <si>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</si>
  <si>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</si>
  <si>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</si>
  <si>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</si>
  <si>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</si>
  <si>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OFF-LA-10004677</t>
  </si>
  <si>
    <t>Self-Adhesive Address Labels for Typewriters with Dispenser Box</t>
  </si>
  <si>
    <t>CA-2015-119627</t>
  </si>
  <si>
    <t>CA-2015-160787</t>
  </si>
  <si>
    <t>CA-2017-107853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</si>
  <si>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</si>
  <si>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</si>
  <si>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</si>
  <si>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</si>
  <si>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</si>
  <si>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</si>
  <si>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</si>
  <si>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Coppell</t>
  </si>
  <si>
    <t>TEC-PH-10003215</t>
  </si>
  <si>
    <t>Jackery Bar Premium Fast-charging Portable Charger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</si>
  <si>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</si>
  <si>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</si>
  <si>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</si>
  <si>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</si>
  <si>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</si>
  <si>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</si>
  <si>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</si>
  <si>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</si>
  <si>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</si>
  <si>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</si>
  <si>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</si>
  <si>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</si>
  <si>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</si>
  <si>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</si>
  <si>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</si>
  <si>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</si>
  <si>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CA-2014-156545</t>
  </si>
  <si>
    <t>CA-2014-109127</t>
  </si>
  <si>
    <t>CA-2016-126858</t>
  </si>
  <si>
    <t>CA-2015-100818</t>
  </si>
  <si>
    <t>FUR-FU-10002703</t>
  </si>
  <si>
    <t>Tenex Traditional Chairmats for Hard Floors, Average Lip, 36" x 48"</t>
  </si>
  <si>
    <t>CA-2014-126193</t>
  </si>
  <si>
    <t>Oswego</t>
  </si>
  <si>
    <t>CA-2015-158351</t>
  </si>
  <si>
    <t>CA-2014-122679</t>
  </si>
  <si>
    <t>CA-2016-164770</t>
  </si>
  <si>
    <t>CA-2015-156566</t>
  </si>
  <si>
    <t>US-2016-102232</t>
  </si>
  <si>
    <t>CA-2017-111738</t>
  </si>
  <si>
    <t>CA-2016-105207</t>
  </si>
  <si>
    <t>US-2016-123610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</si>
  <si>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</si>
  <si>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</si>
  <si>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</si>
  <si>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</si>
  <si>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</si>
  <si>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</si>
  <si>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</si>
  <si>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</si>
  <si>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</si>
  <si>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</si>
  <si>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</si>
  <si>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</si>
  <si>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</si>
  <si>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</si>
  <si>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</si>
  <si>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</si>
  <si>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</si>
  <si>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CA-2017-101637</t>
  </si>
  <si>
    <t>CA-2016-116596</t>
  </si>
  <si>
    <t>CA-2017-124191</t>
  </si>
  <si>
    <t>CA-2016-148747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</si>
  <si>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</si>
  <si>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</si>
  <si>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</si>
  <si>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</si>
  <si>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</si>
  <si>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</si>
  <si>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</si>
  <si>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</si>
  <si>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</si>
  <si>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</si>
  <si>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</si>
  <si>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</si>
  <si>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</si>
  <si>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</si>
  <si>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</si>
  <si>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Cisco 8961 IP Phone Charcoal</t>
  </si>
  <si>
    <t>CA-2015-161242</t>
  </si>
  <si>
    <t>CA-2014-130428</t>
  </si>
  <si>
    <t>CA-2015-113131</t>
  </si>
  <si>
    <t>CA-2015-148495</t>
  </si>
  <si>
    <t>CA-2015-143147</t>
  </si>
  <si>
    <t>CA-2016-107475</t>
  </si>
  <si>
    <t>RS-19870</t>
  </si>
  <si>
    <t>Roy Skaria</t>
  </si>
  <si>
    <t>CA-2017-116127</t>
  </si>
  <si>
    <t>CA-2016-160598</t>
  </si>
  <si>
    <t>CA-2016-108630</t>
  </si>
  <si>
    <t>US-2017-129203</t>
  </si>
  <si>
    <t>CA-2014-119172</t>
  </si>
  <si>
    <t>US-2016-105452</t>
  </si>
  <si>
    <t>CA-2017-104619</t>
  </si>
  <si>
    <t>CA-2015-149517</t>
  </si>
  <si>
    <t>CA-2015-116841</t>
  </si>
  <si>
    <t>CA-2017-107797</t>
  </si>
  <si>
    <t>Mansfield</t>
  </si>
  <si>
    <t>CA-2016-117604</t>
  </si>
  <si>
    <t>CA-2014-130155</t>
  </si>
  <si>
    <t>CA-2016-129861</t>
  </si>
  <si>
    <t>CA-2015-138625</t>
  </si>
  <si>
    <t>OFF-AP-10003099</t>
  </si>
  <si>
    <t>Eureka Hand Vacuum, Bagless</t>
  </si>
  <si>
    <t>CA-2016-130638</t>
  </si>
  <si>
    <t>CA-2016-110086</t>
  </si>
  <si>
    <t>Woodland</t>
  </si>
  <si>
    <t>CA-2014-128524</t>
  </si>
  <si>
    <t>CA-2016-140256</t>
  </si>
  <si>
    <t>CA-2014-115133</t>
  </si>
  <si>
    <t>OFF-AP-10001634</t>
  </si>
  <si>
    <t>Hoover Commercial Lightweight Upright Vacuum</t>
  </si>
  <si>
    <t>CA-2014-139283</t>
  </si>
  <si>
    <t>CA-2014-118192</t>
  </si>
  <si>
    <t>CA-2016-168844</t>
  </si>
  <si>
    <t>CA-2017-154809</t>
  </si>
  <si>
    <t>CA-2014-151330</t>
  </si>
  <si>
    <t>FUR-CH-10000749</t>
  </si>
  <si>
    <t>Office Star - Ergonomic Mid Back Chair with 2-Way Adjustable Arms</t>
  </si>
  <si>
    <t>CA-2014-124702</t>
  </si>
  <si>
    <t>CA-2015-116638</t>
  </si>
  <si>
    <t>CA-2014-104563</t>
  </si>
  <si>
    <t>FUR-CH-10002780</t>
  </si>
  <si>
    <t>Office Star - Task Chair with Contemporary Loop Arms</t>
  </si>
  <si>
    <t>US-2017-107979</t>
  </si>
  <si>
    <t>CA-2014-150518</t>
  </si>
  <si>
    <t>Coon Rapids</t>
  </si>
  <si>
    <t>CA-2016-107104</t>
  </si>
  <si>
    <t>CA-2017-161893</t>
  </si>
  <si>
    <t>CA-2014-156160</t>
  </si>
  <si>
    <t>OFF-AR-10003876</t>
  </si>
  <si>
    <t>Avery Hi-Liter GlideStik Fluorescent Highlighter, Yellow Ink</t>
  </si>
  <si>
    <t>CA-2014-100860</t>
  </si>
  <si>
    <t>CA-2016-160717</t>
  </si>
  <si>
    <t>US-2015-120957</t>
  </si>
  <si>
    <t>CA-2016-126270</t>
  </si>
  <si>
    <t>San Clemente</t>
  </si>
  <si>
    <t>CA-2017-145275</t>
  </si>
  <si>
    <t>CA-2015-133396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</si>
  <si>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</si>
  <si>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</si>
  <si>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</si>
  <si>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</si>
  <si>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</si>
  <si>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</si>
  <si>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</si>
  <si>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</si>
  <si>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CA-2017-118668</t>
  </si>
  <si>
    <t>CA-2017-116498</t>
  </si>
  <si>
    <t>US-2017-135986</t>
  </si>
  <si>
    <t>CA-2017-140536</t>
  </si>
  <si>
    <t>CA-2015-130183</t>
  </si>
  <si>
    <t>CA-2015-107902</t>
  </si>
  <si>
    <t>US-2016-151260</t>
  </si>
  <si>
    <t>CA-2014-144281</t>
  </si>
  <si>
    <t>CA-2016-122511</t>
  </si>
  <si>
    <t>CA-2016-105291</t>
  </si>
  <si>
    <t>San Luis Obispo</t>
  </si>
  <si>
    <t>CA-2016-161746</t>
  </si>
  <si>
    <t>CA-2014-114251</t>
  </si>
  <si>
    <t>CA-2016-116379</t>
  </si>
  <si>
    <t>US-2016-144477</t>
  </si>
  <si>
    <t>CA-2016-108210</t>
  </si>
  <si>
    <t>CA-2016-119641</t>
  </si>
  <si>
    <t>CA-2016-105781</t>
  </si>
  <si>
    <t>CA-2014-101364</t>
  </si>
  <si>
    <t>CA-2015-117898</t>
  </si>
  <si>
    <t>CA-2014-111962</t>
  </si>
  <si>
    <t>CA-2014-114321</t>
  </si>
  <si>
    <t>CA-2014-128062</t>
  </si>
  <si>
    <t>US-2015-100069</t>
  </si>
  <si>
    <t>CA-2017-129294</t>
  </si>
  <si>
    <t>CA-2015-117086</t>
  </si>
  <si>
    <t>CA-2016-137127</t>
  </si>
  <si>
    <t>CA-2017-141782</t>
  </si>
  <si>
    <t>US-2014-140914</t>
  </si>
  <si>
    <t>CA-2016-158358</t>
  </si>
  <si>
    <t>CA-2016-113390</t>
  </si>
  <si>
    <t>US-2016-158680</t>
  </si>
  <si>
    <t>CA-2017-113705</t>
  </si>
  <si>
    <t>CA-2016-146913</t>
  </si>
  <si>
    <t>CA-2014-121762</t>
  </si>
  <si>
    <t>CA-2014-123855</t>
  </si>
  <si>
    <t>CA-2017-101959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</si>
  <si>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</si>
  <si>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</si>
  <si>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</si>
  <si>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</si>
  <si>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</si>
  <si>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</si>
  <si>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</si>
  <si>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</si>
  <si>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</si>
  <si>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</si>
  <si>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</si>
  <si>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</si>
  <si>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TEC-PH-10000912</t>
  </si>
  <si>
    <t>Anker 24W Portable Micro USB Car Charger</t>
  </si>
  <si>
    <t>CA-2015-122973</t>
  </si>
  <si>
    <t>CA-2016-136322</t>
  </si>
  <si>
    <t>US-2014-139640</t>
  </si>
  <si>
    <t>CA-2016-117583</t>
  </si>
  <si>
    <t>East Orange</t>
  </si>
  <si>
    <t>CA-2015-162201</t>
  </si>
  <si>
    <t>US-2014-164406</t>
  </si>
  <si>
    <t>CA-2017-169999</t>
  </si>
  <si>
    <t>CA-2014-113257</t>
  </si>
  <si>
    <t>CA-2014-133963</t>
  </si>
  <si>
    <t>CA-2016-126627</t>
  </si>
  <si>
    <t>US-2016-125402</t>
  </si>
  <si>
    <t>CA-2014-163867</t>
  </si>
  <si>
    <t>CA-2014-142979</t>
  </si>
  <si>
    <t>Lodi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</si>
  <si>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</si>
  <si>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</si>
  <si>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</si>
  <si>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</si>
  <si>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</si>
  <si>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</si>
  <si>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</si>
  <si>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</si>
  <si>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</si>
  <si>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</si>
  <si>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</si>
  <si>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</si>
  <si>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</si>
  <si>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</si>
  <si>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</si>
  <si>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</si>
  <si>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</si>
  <si>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</si>
  <si>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</si>
  <si>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</si>
  <si>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</si>
  <si>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</si>
  <si>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</si>
  <si>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</si>
  <si>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</si>
  <si>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</si>
  <si>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</si>
  <si>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</si>
  <si>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</si>
  <si>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</si>
  <si>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</si>
  <si>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Bryan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</si>
  <si>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</si>
  <si>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</si>
  <si>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</si>
  <si>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</si>
  <si>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</si>
  <si>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</si>
  <si>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</si>
  <si>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</si>
  <si>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Eldon Jumbo ProFile Portable File Boxes Graphite/Black</t>
  </si>
  <si>
    <t>CA-2017-132955</t>
  </si>
  <si>
    <t>CA-2016-164889</t>
  </si>
  <si>
    <t>CA-2016-169824</t>
  </si>
  <si>
    <t>CA-2014-143371</t>
  </si>
  <si>
    <t>CA-2015-145415</t>
  </si>
  <si>
    <t>CA-2014-111157</t>
  </si>
  <si>
    <t>CA-2017-121559</t>
  </si>
  <si>
    <t>CA-2015-141593</t>
  </si>
  <si>
    <t>US-2014-143287</t>
  </si>
  <si>
    <t>CA-2015-168088</t>
  </si>
  <si>
    <t>CA-2015-143700</t>
  </si>
  <si>
    <t>CA-2016-146374</t>
  </si>
  <si>
    <t>CA-2015-103772</t>
  </si>
  <si>
    <t>CA-2016-130225</t>
  </si>
  <si>
    <t>US-2016-103674</t>
  </si>
  <si>
    <t>US-2015-151435</t>
  </si>
  <si>
    <t>US-2016-157728</t>
  </si>
  <si>
    <t>CA-2015-100251</t>
  </si>
  <si>
    <t>CA-2016-125794</t>
  </si>
  <si>
    <t>CA-2014-110422</t>
  </si>
  <si>
    <t>CA-2017-121258</t>
  </si>
  <si>
    <t>CA-2017-119914</t>
  </si>
  <si>
    <t>Westminster</t>
  </si>
  <si>
    <t>Person</t>
  </si>
  <si>
    <t>Territory ID</t>
  </si>
  <si>
    <t>Territory</t>
  </si>
  <si>
    <t>Area</t>
  </si>
  <si>
    <t>TERR001</t>
  </si>
  <si>
    <t>REG0001</t>
  </si>
  <si>
    <t>AREA01</t>
  </si>
  <si>
    <t>TERR002</t>
  </si>
  <si>
    <t>TERR003</t>
  </si>
  <si>
    <t>TERR004</t>
  </si>
  <si>
    <t>TERR005</t>
  </si>
  <si>
    <t>TERR006</t>
  </si>
  <si>
    <t>REG0002</t>
  </si>
  <si>
    <t>TERR007</t>
  </si>
  <si>
    <t>TERR008</t>
  </si>
  <si>
    <t>TERR009</t>
  </si>
  <si>
    <t>TERR010</t>
  </si>
  <si>
    <t>TERR011</t>
  </si>
  <si>
    <t>REG0003</t>
  </si>
  <si>
    <t>AREA02</t>
  </si>
  <si>
    <t>TERR012</t>
  </si>
  <si>
    <t>TERR013</t>
  </si>
  <si>
    <t>TERR014</t>
  </si>
  <si>
    <t>TERR015</t>
  </si>
  <si>
    <t>TERR016</t>
  </si>
  <si>
    <t>REG0004</t>
  </si>
  <si>
    <t>TERR017</t>
  </si>
  <si>
    <t>TERR018</t>
  </si>
  <si>
    <t>TERR019</t>
  </si>
  <si>
    <t>TERR020</t>
  </si>
  <si>
    <t>TERR021</t>
  </si>
  <si>
    <t>REG0005</t>
  </si>
  <si>
    <t>AREA03</t>
  </si>
  <si>
    <t>TERR022</t>
  </si>
  <si>
    <t>TERR023</t>
  </si>
  <si>
    <t>TERR024</t>
  </si>
  <si>
    <t>TERR025</t>
  </si>
  <si>
    <t>TERR026</t>
  </si>
  <si>
    <t>REG0006</t>
  </si>
  <si>
    <t>TERR027</t>
  </si>
  <si>
    <t>TERR028</t>
  </si>
  <si>
    <t>TERR029</t>
  </si>
  <si>
    <t>TERR030</t>
  </si>
  <si>
    <t>TERR031</t>
  </si>
  <si>
    <t>REG0007</t>
  </si>
  <si>
    <t>AREA04</t>
  </si>
  <si>
    <t>TERR032</t>
  </si>
  <si>
    <t>TERR033</t>
  </si>
  <si>
    <t>TERR034</t>
  </si>
  <si>
    <t>TERR035</t>
  </si>
  <si>
    <t>TERR036</t>
  </si>
  <si>
    <t>REG0008</t>
  </si>
  <si>
    <t>TERR037</t>
  </si>
  <si>
    <t>TERR038</t>
  </si>
  <si>
    <t>TERR039</t>
  </si>
  <si>
    <t>TERR040</t>
  </si>
  <si>
    <t>TERR041</t>
  </si>
  <si>
    <t>REG0009</t>
  </si>
  <si>
    <t>AREA05</t>
  </si>
  <si>
    <t>TERR042</t>
  </si>
  <si>
    <t>TERR043</t>
  </si>
  <si>
    <t>TERR044</t>
  </si>
  <si>
    <t>TERR045</t>
  </si>
  <si>
    <t>TERR046</t>
  </si>
  <si>
    <t>REG0010</t>
  </si>
  <si>
    <t>TERR047</t>
  </si>
  <si>
    <t>TERR048</t>
  </si>
  <si>
    <t>TERR049</t>
  </si>
  <si>
    <t>TERR050</t>
  </si>
  <si>
    <t>TERR051</t>
  </si>
  <si>
    <t>REG0011</t>
  </si>
  <si>
    <t>AREA06</t>
  </si>
  <si>
    <t>TERR052</t>
  </si>
  <si>
    <t>TERR053</t>
  </si>
  <si>
    <t>TERR054</t>
  </si>
  <si>
    <t>TERR055</t>
  </si>
  <si>
    <t>TERR056</t>
  </si>
  <si>
    <t>REG0012</t>
  </si>
  <si>
    <t>TERR057</t>
  </si>
  <si>
    <t>TERR058</t>
  </si>
  <si>
    <t>TERR059</t>
  </si>
  <si>
    <t>TERR060</t>
  </si>
  <si>
    <t>TERR061</t>
  </si>
  <si>
    <t>REG0013</t>
  </si>
  <si>
    <t>AREA07</t>
  </si>
  <si>
    <t>TERR062</t>
  </si>
  <si>
    <t>TERR063</t>
  </si>
  <si>
    <t>TERR064</t>
  </si>
  <si>
    <t>TERR065</t>
  </si>
  <si>
    <t>TERR066</t>
  </si>
  <si>
    <t>REG0014</t>
  </si>
  <si>
    <t>TERR067</t>
  </si>
  <si>
    <t>TERR068</t>
  </si>
  <si>
    <t>TERR069</t>
  </si>
  <si>
    <t>TERR070</t>
  </si>
  <si>
    <t>TERR071</t>
  </si>
  <si>
    <t>REG0015</t>
  </si>
  <si>
    <t>AREA08</t>
  </si>
  <si>
    <t>TERR072</t>
  </si>
  <si>
    <t>TERR073</t>
  </si>
  <si>
    <t>TERR074</t>
  </si>
  <si>
    <t>TERR075</t>
  </si>
  <si>
    <t>TERR076</t>
  </si>
  <si>
    <t>REG0016</t>
  </si>
  <si>
    <t>TERR077</t>
  </si>
  <si>
    <t>TERR078</t>
  </si>
  <si>
    <t>TERR079</t>
  </si>
  <si>
    <t>TERR080</t>
  </si>
  <si>
    <t>TERR081</t>
  </si>
  <si>
    <t>REG0017</t>
  </si>
  <si>
    <t>AREA09</t>
  </si>
  <si>
    <t>TERR082</t>
  </si>
  <si>
    <t>TERR083</t>
  </si>
  <si>
    <t>TERR084</t>
  </si>
  <si>
    <t>TERR085</t>
  </si>
  <si>
    <t>TERR086</t>
  </si>
  <si>
    <t>REG0018</t>
  </si>
  <si>
    <t>TERR087</t>
  </si>
  <si>
    <t>TERR088</t>
  </si>
  <si>
    <t>TERR089</t>
  </si>
  <si>
    <t>TERR090</t>
  </si>
  <si>
    <t>TERR091</t>
  </si>
  <si>
    <t>REG0019</t>
  </si>
  <si>
    <t>AREA10</t>
  </si>
  <si>
    <t>TERR092</t>
  </si>
  <si>
    <t>TERR093</t>
  </si>
  <si>
    <t>TERR094</t>
  </si>
  <si>
    <t>TERR095</t>
  </si>
  <si>
    <t>TERR096</t>
  </si>
  <si>
    <t>REG0020</t>
  </si>
  <si>
    <t>TERR097</t>
  </si>
  <si>
    <t>TERR098</t>
  </si>
  <si>
    <t>TERR099</t>
  </si>
  <si>
    <t>TERR100</t>
  </si>
  <si>
    <t>Month-Year</t>
  </si>
  <si>
    <t>Sales Budget</t>
  </si>
  <si>
    <t>Melbourne</t>
  </si>
  <si>
    <t>Independence</t>
  </si>
  <si>
    <t>OFF-ST-10001414</t>
  </si>
  <si>
    <t>Whittier</t>
  </si>
  <si>
    <t>Saginaw</t>
  </si>
  <si>
    <t>Inglewood</t>
  </si>
  <si>
    <t>OFF-PA-10000673</t>
  </si>
  <si>
    <t>Canton</t>
  </si>
  <si>
    <t>Gladstone</t>
  </si>
  <si>
    <t>Patricia Hirasaki</t>
  </si>
  <si>
    <t>Grove City</t>
  </si>
  <si>
    <t>TEC-MA-10004125</t>
  </si>
  <si>
    <t>TEC-AC-10004666</t>
  </si>
  <si>
    <t>TEC-MA-10003066</t>
  </si>
  <si>
    <t>OFF-AR-10004790</t>
  </si>
  <si>
    <t>OFF-AR-10001130</t>
  </si>
  <si>
    <t>FUR-BO-10002206</t>
  </si>
  <si>
    <t>Jocasta Rupert</t>
  </si>
  <si>
    <t>Chuck Sachs</t>
  </si>
  <si>
    <t>OFF-AR-10002818</t>
  </si>
  <si>
    <t>Pico Rivera</t>
  </si>
  <si>
    <t>OFF-PA-10000308</t>
  </si>
  <si>
    <t>Jenna Caffey</t>
  </si>
  <si>
    <t>Christina DeMoss</t>
  </si>
  <si>
    <t>OFF-PA-10003424</t>
  </si>
  <si>
    <t>OFF-PA-10003729</t>
  </si>
  <si>
    <t>Port Orange</t>
  </si>
  <si>
    <t>TEC-MA-10003674</t>
  </si>
  <si>
    <t>Ontario</t>
  </si>
  <si>
    <t>Sunnyvale</t>
  </si>
  <si>
    <t>College Station</t>
  </si>
  <si>
    <t>OFF-PA-10003919</t>
  </si>
  <si>
    <t>OFF-PA-10002001</t>
  </si>
  <si>
    <t>Coachella</t>
  </si>
  <si>
    <t>Summerville</t>
  </si>
  <si>
    <t>FUR-BO-10003404</t>
  </si>
  <si>
    <t>OFF-PA-10003739</t>
  </si>
  <si>
    <t>Meridian</t>
  </si>
  <si>
    <t>San Mateo</t>
  </si>
  <si>
    <t>Saint Cloud</t>
  </si>
  <si>
    <t>FUR-BO-10000112</t>
  </si>
  <si>
    <t>Miramar</t>
  </si>
  <si>
    <t>OFF-BI-10000216</t>
  </si>
  <si>
    <t>Citrus Heights</t>
  </si>
  <si>
    <t>Elkhart</t>
  </si>
  <si>
    <t>Mentor</t>
  </si>
  <si>
    <t>Loveland</t>
  </si>
  <si>
    <t>Grand Island</t>
  </si>
  <si>
    <t>Clovis</t>
  </si>
  <si>
    <t>Jupiter</t>
  </si>
  <si>
    <t>OFF-FA-10000089</t>
  </si>
  <si>
    <t>TEC-PH-10001468</t>
  </si>
  <si>
    <t>La Mesa</t>
  </si>
  <si>
    <t>TEC-MA-10001031</t>
  </si>
  <si>
    <t>Waterloo</t>
  </si>
  <si>
    <t>TEC-PH-10000127</t>
  </si>
  <si>
    <t>Palatine</t>
  </si>
  <si>
    <t>Renton</t>
  </si>
  <si>
    <t>OFF-PA-10003205</t>
  </si>
  <si>
    <t>Theresa Coyne</t>
  </si>
  <si>
    <t>Abilene</t>
  </si>
  <si>
    <t>OFF-AR-10003896</t>
  </si>
  <si>
    <t>TEC-MA-10001856</t>
  </si>
  <si>
    <t>Modesto</t>
  </si>
  <si>
    <t>OFF-PA-10002558</t>
  </si>
  <si>
    <t>Danbury</t>
  </si>
  <si>
    <t>Elyria</t>
  </si>
  <si>
    <t>TEC-MA-10004626</t>
  </si>
  <si>
    <t>FUR-CH-10002317</t>
  </si>
  <si>
    <t>Pine Bluff</t>
  </si>
  <si>
    <t>Aberdeen</t>
  </si>
  <si>
    <t>Hagerstown</t>
  </si>
  <si>
    <t>Springdale</t>
  </si>
  <si>
    <t>Returned</t>
  </si>
  <si>
    <t>Yes</t>
  </si>
  <si>
    <t>CA-2017-153822</t>
  </si>
  <si>
    <t>US-2017-155999</t>
  </si>
  <si>
    <t>CA-2017-131807</t>
  </si>
  <si>
    <t>CA-2017-101805</t>
  </si>
  <si>
    <t>CA-2017-131492</t>
  </si>
  <si>
    <t>CA-2017-117926</t>
  </si>
  <si>
    <t>CA-2017-100111</t>
  </si>
  <si>
    <t>CA-2017-108294</t>
  </si>
  <si>
    <t>US-2017-123834</t>
  </si>
  <si>
    <t>CA-2017-118542</t>
  </si>
  <si>
    <t>CA-2017-136539</t>
  </si>
  <si>
    <t>CA-2017-161956</t>
  </si>
  <si>
    <t>CA-2017-134194</t>
  </si>
  <si>
    <t>CA-2017-141929</t>
  </si>
  <si>
    <t>US-2017-107888</t>
  </si>
  <si>
    <t>US-2017-109253</t>
  </si>
  <si>
    <t>CA-2017-130631</t>
  </si>
  <si>
    <t>US-2017-118087</t>
  </si>
  <si>
    <t>CA-2017-161459</t>
  </si>
  <si>
    <t>CA-2017-165008</t>
  </si>
  <si>
    <t>CA-2017-169894</t>
  </si>
  <si>
    <t>CA-2017-166142</t>
  </si>
  <si>
    <t>CA-2017-115427</t>
  </si>
  <si>
    <t>CA-2017-132346</t>
  </si>
  <si>
    <t>CA-2017-124401</t>
  </si>
  <si>
    <t>CA-2017-137414</t>
  </si>
  <si>
    <t>CA-2017-157196</t>
  </si>
  <si>
    <t>CA-2017-166898</t>
  </si>
  <si>
    <t>CA-2017-169327</t>
  </si>
  <si>
    <t>CA-2017-169859</t>
  </si>
  <si>
    <t>CA-2017-137085</t>
  </si>
  <si>
    <t>CA-2017-154074</t>
  </si>
  <si>
    <t>US-2017-105046</t>
  </si>
  <si>
    <t>CA-2017-166093</t>
  </si>
  <si>
    <t>CA-2017-145128</t>
  </si>
  <si>
    <t>CA-2017-137099</t>
  </si>
  <si>
    <t>CA-2017-147452</t>
  </si>
  <si>
    <t>CA-2017-102519</t>
  </si>
  <si>
    <t>CA-2017-121853</t>
  </si>
  <si>
    <t>CA-2017-108931</t>
  </si>
  <si>
    <t>CA-2017-136308</t>
  </si>
  <si>
    <t>CA-2017-140053</t>
  </si>
  <si>
    <t>CA-2017-159954</t>
  </si>
  <si>
    <t>CA-2017-158729</t>
  </si>
  <si>
    <t>CA-2017-101273</t>
  </si>
  <si>
    <t>CA-2017-113670</t>
  </si>
  <si>
    <t>CA-2017-142888</t>
  </si>
  <si>
    <t>CA-2017-162015</t>
  </si>
  <si>
    <t>CA-2017-167395</t>
  </si>
  <si>
    <t>CA-2017-142342</t>
  </si>
  <si>
    <t>CA-2017-101574</t>
  </si>
  <si>
    <t>CA-2017-103380</t>
  </si>
  <si>
    <t>CA-2017-138163</t>
  </si>
  <si>
    <t>US-2017-103247</t>
  </si>
  <si>
    <t>CA-2017-152660</t>
  </si>
  <si>
    <t>US-2017-136679</t>
  </si>
  <si>
    <t>CA-2017-107825</t>
  </si>
  <si>
    <t>CA-2017-137428</t>
  </si>
  <si>
    <t>CA-2017-144064</t>
  </si>
  <si>
    <t>CA-2017-142328</t>
  </si>
  <si>
    <t>CA-2017-123491</t>
  </si>
  <si>
    <t>CA-2017-161557</t>
  </si>
  <si>
    <t>CA-2017-140186</t>
  </si>
  <si>
    <t>CA-2017-156391</t>
  </si>
  <si>
    <t>CA-2017-154949</t>
  </si>
  <si>
    <t>US-2017-103828</t>
  </si>
  <si>
    <t>CA-2017-111556</t>
  </si>
  <si>
    <t>CA-2017-140585</t>
  </si>
  <si>
    <t>CA-2017-118122</t>
  </si>
  <si>
    <t>CA-2017-122504</t>
  </si>
  <si>
    <t>CA-2017-150910</t>
  </si>
  <si>
    <t>CA-2017-156958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</si>
</sst>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4" fontId="1" fillId="2" borderId="3" xfId="0" applyNumberFormat="1" applyFont="1" applyFill="1" applyBorder="1"/>
    <xf numFmtId="0" fontId="0" fillId="3" borderId="2" xfId="0" applyFill="1" applyBorder="1"/>
    <xf numFmtId="15" fontId="0" fillId="3" borderId="2" xfId="0" applyNumberFormat="1" applyFill="1" applyBorder="1"/>
    <xf numFmtId="4" fontId="0" fillId="3" borderId="2" xfId="0" applyNumberFormat="1" applyFill="1" applyBorder="1"/>
    <xf numFmtId="0" fontId="0" fillId="4" borderId="2" xfId="0" applyFill="1" applyBorder="1"/>
    <xf numFmtId="15" fontId="0" fillId="4" borderId="2" xfId="0" applyNumberFormat="1" applyFill="1" applyBorder="1"/>
    <xf numFmtId="4" fontId="0" fillId="4" borderId="2" xfId="0" applyNumberFormat="1" applyFill="1" applyBorder="1"/>
    <xf numFmtId="0" fontId="2" fillId="0" borderId="0" xfId="0" applyFont="1"/>
    <xf numFmtId="0" fontId="4" fillId="0" borderId="0" xfId="0" applyFont="1"/>
    <xf numFmtId="0" fontId="5" fillId="3" borderId="4" xfId="0" applyFont="1" applyFill="1" applyBorder="1"/>
    <xf numFmtId="0" fontId="5" fillId="4" borderId="2" xfId="0" applyFont="1" applyFill="1" applyBorder="1"/>
    <xf numFmtId="0" fontId="5" fillId="3" borderId="2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numFmt numFmtId="164" formatCode="m/d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861871-BDF5-49F3-A820-A024FFF22A92}" name="Table1" displayName="Table1" ref="A1:U7826" totalsRowShown="0" headerRowDxfId="7">
  <autoFilter ref="A1:U7826" xr:uid="{91861871-BDF5-49F3-A820-A024FFF22A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1" xr3:uid="{FF096ACB-1F02-45CF-9039-E526BE94F1AB}" name="Row ID"/>
    <tableColumn id="2" xr3:uid="{49F839BB-F3A4-4CA5-9C4E-6BAF32029E43}" name="Order ID"/>
    <tableColumn id="3" xr3:uid="{7EB1675B-C43E-4BF8-8FF6-7863547604F6}" name="Order Date" dataDxfId="6"/>
    <tableColumn id="4" xr3:uid="{529E205A-4FDA-42F3-B168-CA1344A475BD}" name="Ship Date" dataDxfId="5"/>
    <tableColumn id="6" xr3:uid="{2656A99C-2191-48DA-8F91-F1F379A60692}" name="Customer ID"/>
    <tableColumn id="7" xr3:uid="{2F48AD15-29A9-40B6-B67F-CF6D4B9D3CCC}" name="Customer Name"/>
    <tableColumn id="9" xr3:uid="{1F8C3B53-6B77-4B8D-AEF6-EADF002B2EC5}" name="Country"/>
    <tableColumn id="10" xr3:uid="{EDC25EB7-0A81-47DC-9AEC-CA5CE3A98665}" name="City"/>
    <tableColumn id="12" xr3:uid="{FA55305A-D8BD-4EA8-8EDD-CFFAE42967C9}" name="Postal Code"/>
    <tableColumn id="13" xr3:uid="{6A519AF0-B848-4F53-802C-1A12AECC7DB7}" name="Region"/>
    <tableColumn id="14" xr3:uid="{CA9FEA08-DF9C-45CC-BCB4-24F008912102}" name="Product ID"/>
    <tableColumn id="15" xr3:uid="{B0FDF166-0720-47F3-A6A6-1CA0E0A27EBE}" name="Category"/>
    <tableColumn id="16" xr3:uid="{A2603E7D-EBB9-4667-B789-E79FC7F0D180}" name="Sub-Category"/>
    <tableColumn id="17" xr3:uid="{995FAF20-7F72-4A3D-8FD1-6A59A04F59BC}" name="Product Name"/>
    <tableColumn id="18" xr3:uid="{3CCDD6F9-B5F1-480B-B068-CBFE5F93E3A2}" name="Sales"/>
    <tableColumn id="20" xr3:uid="{25E5EB9D-9834-4395-992C-CB74B98172B2}" name="Discount"/>
    <tableColumn id="21" xr3:uid="{713191C8-4108-4290-8B92-25C4C5DED20B}" name="Profit"/>
    <tableColumn id="22" xr3:uid="{56F6F759-AF91-41D0-AC1A-AEE66BA846E9}" name="Net Profit" dataDxfId="4">
      <calculatedColumnFormula>Table1[[#This Row],[Profit]]-Table1[[#This Row],[Discount]]</calculatedColumnFormula>
    </tableColumn>
    <tableColumn id="5" xr3:uid="{E790018F-6F94-40E8-9B37-7BF44EEE92D3}" name="Segment" dataDxfId="2"/>
    <tableColumn id="8" xr3:uid="{3026A5C7-B956-47C2-A2CD-D6B1472EB097}" name="State" dataDxfId="1"/>
    <tableColumn id="11" xr3:uid="{EE0AC7A8-7CD6-4F2C-99B4-B767F8A72BA8}" name="Ship Mod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C82A79-A414-4EE6-841F-2B8611616642}" name="Table3" displayName="Table3" ref="A1:B5" totalsRowShown="0">
  <tableColumns count="2">
    <tableColumn id="1" xr3:uid="{DA3BCBD4-8BAB-45CF-BB5D-D33523E02F48}" name="Person"/>
    <tableColumn id="2" xr3:uid="{80877646-4E36-4B6C-940F-F6345EB4764F}" name="Reg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69EF25-7B4D-4A70-81CF-78DB2BB97008}" name="Table2" displayName="Table2" ref="A1:C297" totalsRowShown="0">
  <tableColumns count="3">
    <tableColumn id="1" xr3:uid="{8D505E49-6CDB-4DDF-9A60-5C437E7B7413}" name="Returned"/>
    <tableColumn id="2" xr3:uid="{FFD7E536-DA68-47E2-9B04-F867CF79F12F}" name="Order ID"/>
    <tableColumn id="3" xr3:uid="{814F2EF4-8ECF-4214-B4F0-00DD260CB7AB}" name="Territory ID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826"/>
  <sheetViews>
    <sheetView tabSelected="1" topLeftCell="O1" zoomScale="119" workbookViewId="0">
      <selection activeCell="O2" sqref="O2"/>
    </sheetView>
  </sheetViews>
  <sheetFormatPr defaultColWidth="11" defaultRowHeight="15.6" x14ac:dyDescent="0.3"/>
  <cols>
    <col min="1" max="1" width="4.8984375" bestFit="1" customWidth="1"/>
    <col min="2" max="2" width="14.5" bestFit="1" customWidth="1"/>
    <col min="3" max="4" width="10.09765625" bestFit="1" customWidth="1"/>
    <col min="5" max="5" width="10" bestFit="1" customWidth="1"/>
    <col min="6" max="6" width="21.3984375" bestFit="1" customWidth="1"/>
    <col min="7" max="7" width="12.19921875" bestFit="1" customWidth="1"/>
    <col min="8" max="8" width="17.5" bestFit="1" customWidth="1"/>
    <col min="9" max="9" width="5.8984375" bestFit="1" customWidth="1"/>
    <col min="10" max="10" width="7" bestFit="1" customWidth="1"/>
    <col min="11" max="11" width="16.19921875" bestFit="1" customWidth="1"/>
    <col min="12" max="12" width="13.296875" bestFit="1" customWidth="1"/>
    <col min="13" max="13" width="10.3984375" bestFit="1" customWidth="1"/>
    <col min="14" max="14" width="112.296875" bestFit="1" customWidth="1"/>
    <col min="15" max="15" width="9.8984375" bestFit="1" customWidth="1"/>
    <col min="16" max="16" width="4.8984375" bestFit="1" customWidth="1"/>
    <col min="17" max="18" width="10.5" bestFit="1" customWidth="1"/>
    <col min="19" max="19" width="11.09765625" bestFit="1" customWidth="1"/>
    <col min="20" max="20" width="17.69921875" bestFit="1" customWidth="1"/>
    <col min="21" max="21" width="13.296875" bestFit="1" customWidth="1"/>
  </cols>
  <sheetData>
    <row r="1" spans="1:21" ht="16.2" thickBot="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5</v>
      </c>
      <c r="F1" s="10" t="s">
        <v>6</v>
      </c>
      <c r="G1" s="10" t="s">
        <v>8</v>
      </c>
      <c r="H1" s="10" t="s">
        <v>9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10" t="s">
        <v>20</v>
      </c>
      <c r="S1" s="15" t="s">
        <v>7</v>
      </c>
      <c r="T1" s="15" t="s">
        <v>10</v>
      </c>
      <c r="U1" s="15" t="s">
        <v>4</v>
      </c>
    </row>
    <row r="2" spans="1:21" ht="16.2" thickTop="1" x14ac:dyDescent="0.3">
      <c r="A2">
        <v>1</v>
      </c>
      <c r="B2" t="s">
        <v>21</v>
      </c>
      <c r="C2" s="1">
        <v>44873</v>
      </c>
      <c r="D2" s="1">
        <v>44876</v>
      </c>
      <c r="E2" t="s">
        <v>23</v>
      </c>
      <c r="F2" t="s">
        <v>24</v>
      </c>
      <c r="G2" t="s">
        <v>26</v>
      </c>
      <c r="H2" t="s">
        <v>27</v>
      </c>
      <c r="I2">
        <v>42420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>
        <v>261.95999999999998</v>
      </c>
      <c r="P2">
        <v>0</v>
      </c>
      <c r="Q2">
        <v>41.913600000000002</v>
      </c>
      <c r="R2">
        <f>Table1[[#This Row],[Profit]]-Table1[[#This Row],[Discount]]</f>
        <v>41.913600000000002</v>
      </c>
      <c r="S2" s="14" t="s">
        <v>25</v>
      </c>
      <c r="T2" s="14" t="s">
        <v>28</v>
      </c>
      <c r="U2" s="14" t="s">
        <v>22</v>
      </c>
    </row>
    <row r="3" spans="1:21" x14ac:dyDescent="0.3">
      <c r="A3">
        <v>2</v>
      </c>
      <c r="B3" t="s">
        <v>21</v>
      </c>
      <c r="C3" s="1">
        <v>44873</v>
      </c>
      <c r="D3" s="1">
        <v>44876</v>
      </c>
      <c r="E3" t="s">
        <v>23</v>
      </c>
      <c r="F3" t="s">
        <v>24</v>
      </c>
      <c r="G3" t="s">
        <v>26</v>
      </c>
      <c r="H3" t="s">
        <v>27</v>
      </c>
      <c r="I3">
        <v>42420</v>
      </c>
      <c r="J3" t="s">
        <v>29</v>
      </c>
      <c r="K3" t="s">
        <v>34</v>
      </c>
      <c r="L3" t="s">
        <v>31</v>
      </c>
      <c r="M3" t="s">
        <v>35</v>
      </c>
      <c r="N3" t="s">
        <v>36</v>
      </c>
      <c r="O3">
        <v>731.93999999999994</v>
      </c>
      <c r="P3">
        <v>0</v>
      </c>
      <c r="Q3">
        <v>219.58199999999997</v>
      </c>
      <c r="R3">
        <f>Table1[[#This Row],[Profit]]-Table1[[#This Row],[Discount]]</f>
        <v>219.58199999999997</v>
      </c>
      <c r="S3" s="13" t="s">
        <v>25</v>
      </c>
      <c r="T3" s="13" t="s">
        <v>28</v>
      </c>
      <c r="U3" s="13" t="s">
        <v>22</v>
      </c>
    </row>
    <row r="4" spans="1:21" x14ac:dyDescent="0.3">
      <c r="A4">
        <v>3</v>
      </c>
      <c r="B4" t="s">
        <v>37</v>
      </c>
      <c r="C4" s="1">
        <v>44724</v>
      </c>
      <c r="D4" s="1">
        <v>44728</v>
      </c>
      <c r="E4" t="s">
        <v>38</v>
      </c>
      <c r="F4" t="s">
        <v>39</v>
      </c>
      <c r="G4" t="s">
        <v>26</v>
      </c>
      <c r="H4" t="s">
        <v>41</v>
      </c>
      <c r="I4">
        <v>90036</v>
      </c>
      <c r="J4" t="s">
        <v>43</v>
      </c>
      <c r="K4" t="s">
        <v>44</v>
      </c>
      <c r="L4" t="s">
        <v>45</v>
      </c>
      <c r="M4" t="s">
        <v>46</v>
      </c>
      <c r="N4" t="s">
        <v>47</v>
      </c>
      <c r="O4">
        <v>14.62</v>
      </c>
      <c r="P4">
        <v>0</v>
      </c>
      <c r="Q4">
        <v>6.8713999999999995</v>
      </c>
      <c r="R4">
        <f>Table1[[#This Row],[Profit]]-Table1[[#This Row],[Discount]]</f>
        <v>6.8713999999999995</v>
      </c>
      <c r="S4" s="14" t="s">
        <v>40</v>
      </c>
      <c r="T4" s="14" t="s">
        <v>42</v>
      </c>
      <c r="U4" s="14" t="s">
        <v>22</v>
      </c>
    </row>
    <row r="5" spans="1:21" x14ac:dyDescent="0.3">
      <c r="A5">
        <v>4</v>
      </c>
      <c r="B5" t="s">
        <v>48</v>
      </c>
      <c r="C5" s="1">
        <v>44480</v>
      </c>
      <c r="D5" s="1">
        <v>44487</v>
      </c>
      <c r="E5" t="s">
        <v>50</v>
      </c>
      <c r="F5" t="s">
        <v>51</v>
      </c>
      <c r="G5" t="s">
        <v>26</v>
      </c>
      <c r="H5" t="s">
        <v>52</v>
      </c>
      <c r="I5">
        <v>33311</v>
      </c>
      <c r="J5" t="s">
        <v>29</v>
      </c>
      <c r="K5" t="s">
        <v>54</v>
      </c>
      <c r="L5" t="s">
        <v>31</v>
      </c>
      <c r="M5" t="s">
        <v>55</v>
      </c>
      <c r="N5" t="s">
        <v>56</v>
      </c>
      <c r="O5">
        <v>957.57749999999999</v>
      </c>
      <c r="P5">
        <v>0.45</v>
      </c>
      <c r="Q5">
        <v>-383.03100000000006</v>
      </c>
      <c r="R5">
        <f>Table1[[#This Row],[Profit]]-Table1[[#This Row],[Discount]]</f>
        <v>-383.48100000000005</v>
      </c>
      <c r="S5" s="13" t="s">
        <v>25</v>
      </c>
      <c r="T5" s="13" t="s">
        <v>53</v>
      </c>
      <c r="U5" s="13" t="s">
        <v>49</v>
      </c>
    </row>
    <row r="6" spans="1:21" x14ac:dyDescent="0.3">
      <c r="A6">
        <v>5</v>
      </c>
      <c r="B6" t="s">
        <v>48</v>
      </c>
      <c r="C6" s="1">
        <v>44480</v>
      </c>
      <c r="D6" s="1">
        <v>44487</v>
      </c>
      <c r="E6" t="s">
        <v>50</v>
      </c>
      <c r="F6" t="s">
        <v>51</v>
      </c>
      <c r="G6" t="s">
        <v>26</v>
      </c>
      <c r="H6" t="s">
        <v>52</v>
      </c>
      <c r="I6">
        <v>33311</v>
      </c>
      <c r="J6" t="s">
        <v>29</v>
      </c>
      <c r="K6" t="s">
        <v>57</v>
      </c>
      <c r="L6" t="s">
        <v>45</v>
      </c>
      <c r="M6" t="s">
        <v>58</v>
      </c>
      <c r="N6" t="s">
        <v>59</v>
      </c>
      <c r="O6">
        <v>22.368000000000002</v>
      </c>
      <c r="P6">
        <v>0.2</v>
      </c>
      <c r="Q6">
        <v>2.5163999999999991</v>
      </c>
      <c r="R6">
        <f>Table1[[#This Row],[Profit]]-Table1[[#This Row],[Discount]]</f>
        <v>2.3163999999999989</v>
      </c>
      <c r="S6" s="14" t="s">
        <v>25</v>
      </c>
      <c r="T6" s="14" t="s">
        <v>53</v>
      </c>
      <c r="U6" s="14" t="s">
        <v>49</v>
      </c>
    </row>
    <row r="7" spans="1:21" x14ac:dyDescent="0.3">
      <c r="A7">
        <v>6</v>
      </c>
      <c r="B7" t="s">
        <v>60</v>
      </c>
      <c r="C7" s="1">
        <v>43991</v>
      </c>
      <c r="D7" s="1">
        <v>43996</v>
      </c>
      <c r="E7" t="s">
        <v>61</v>
      </c>
      <c r="F7" t="s">
        <v>62</v>
      </c>
      <c r="G7" t="s">
        <v>26</v>
      </c>
      <c r="H7" t="s">
        <v>41</v>
      </c>
      <c r="I7">
        <v>90032</v>
      </c>
      <c r="J7" t="s">
        <v>43</v>
      </c>
      <c r="K7" t="s">
        <v>63</v>
      </c>
      <c r="L7" t="s">
        <v>31</v>
      </c>
      <c r="M7" t="s">
        <v>64</v>
      </c>
      <c r="N7" t="s">
        <v>65</v>
      </c>
      <c r="O7">
        <v>48.86</v>
      </c>
      <c r="P7">
        <v>0</v>
      </c>
      <c r="Q7">
        <v>14.169399999999996</v>
      </c>
      <c r="R7">
        <f>Table1[[#This Row],[Profit]]-Table1[[#This Row],[Discount]]</f>
        <v>14.169399999999996</v>
      </c>
      <c r="S7" s="13" t="s">
        <v>25</v>
      </c>
      <c r="T7" s="13" t="s">
        <v>42</v>
      </c>
      <c r="U7" s="13" t="s">
        <v>49</v>
      </c>
    </row>
    <row r="8" spans="1:21" x14ac:dyDescent="0.3">
      <c r="A8">
        <v>7</v>
      </c>
      <c r="B8" t="s">
        <v>60</v>
      </c>
      <c r="C8" s="1">
        <v>43991</v>
      </c>
      <c r="D8" s="1">
        <v>43996</v>
      </c>
      <c r="E8" t="s">
        <v>61</v>
      </c>
      <c r="F8" t="s">
        <v>62</v>
      </c>
      <c r="G8" t="s">
        <v>26</v>
      </c>
      <c r="H8" t="s">
        <v>41</v>
      </c>
      <c r="I8">
        <v>90032</v>
      </c>
      <c r="J8" t="s">
        <v>43</v>
      </c>
      <c r="K8" t="s">
        <v>66</v>
      </c>
      <c r="L8" t="s">
        <v>45</v>
      </c>
      <c r="M8" t="s">
        <v>67</v>
      </c>
      <c r="N8" t="s">
        <v>68</v>
      </c>
      <c r="O8">
        <v>7.28</v>
      </c>
      <c r="P8">
        <v>0</v>
      </c>
      <c r="Q8">
        <v>1.9656000000000002</v>
      </c>
      <c r="R8">
        <f>Table1[[#This Row],[Profit]]-Table1[[#This Row],[Discount]]</f>
        <v>1.9656000000000002</v>
      </c>
      <c r="S8" s="14" t="s">
        <v>25</v>
      </c>
      <c r="T8" s="14" t="s">
        <v>42</v>
      </c>
      <c r="U8" s="14" t="s">
        <v>49</v>
      </c>
    </row>
    <row r="9" spans="1:21" x14ac:dyDescent="0.3">
      <c r="A9">
        <v>8</v>
      </c>
      <c r="B9" t="s">
        <v>60</v>
      </c>
      <c r="C9" s="1">
        <v>43991</v>
      </c>
      <c r="D9" s="1">
        <v>43996</v>
      </c>
      <c r="E9" t="s">
        <v>61</v>
      </c>
      <c r="F9" t="s">
        <v>62</v>
      </c>
      <c r="G9" t="s">
        <v>26</v>
      </c>
      <c r="H9" t="s">
        <v>41</v>
      </c>
      <c r="I9">
        <v>90032</v>
      </c>
      <c r="J9" t="s">
        <v>43</v>
      </c>
      <c r="K9" t="s">
        <v>69</v>
      </c>
      <c r="L9" t="s">
        <v>70</v>
      </c>
      <c r="M9" t="s">
        <v>71</v>
      </c>
      <c r="N9" t="s">
        <v>72</v>
      </c>
      <c r="O9">
        <v>907.15200000000004</v>
      </c>
      <c r="P9">
        <v>0.2</v>
      </c>
      <c r="Q9">
        <v>90.715200000000038</v>
      </c>
      <c r="R9">
        <f>Table1[[#This Row],[Profit]]-Table1[[#This Row],[Discount]]</f>
        <v>90.515200000000036</v>
      </c>
      <c r="S9" s="13" t="s">
        <v>25</v>
      </c>
      <c r="T9" s="13" t="s">
        <v>42</v>
      </c>
      <c r="U9" s="13" t="s">
        <v>49</v>
      </c>
    </row>
    <row r="10" spans="1:21" x14ac:dyDescent="0.3">
      <c r="A10">
        <v>9</v>
      </c>
      <c r="B10" t="s">
        <v>60</v>
      </c>
      <c r="C10" s="1">
        <v>43991</v>
      </c>
      <c r="D10" s="1">
        <v>43996</v>
      </c>
      <c r="E10" t="s">
        <v>61</v>
      </c>
      <c r="F10" t="s">
        <v>62</v>
      </c>
      <c r="G10" t="s">
        <v>26</v>
      </c>
      <c r="H10" t="s">
        <v>41</v>
      </c>
      <c r="I10">
        <v>90032</v>
      </c>
      <c r="J10" t="s">
        <v>43</v>
      </c>
      <c r="K10" t="s">
        <v>73</v>
      </c>
      <c r="L10" t="s">
        <v>45</v>
      </c>
      <c r="M10" t="s">
        <v>74</v>
      </c>
      <c r="N10" t="s">
        <v>75</v>
      </c>
      <c r="O10">
        <v>18.504000000000001</v>
      </c>
      <c r="P10">
        <v>0.2</v>
      </c>
      <c r="Q10">
        <v>5.7824999999999998</v>
      </c>
      <c r="R10">
        <f>Table1[[#This Row],[Profit]]-Table1[[#This Row],[Discount]]</f>
        <v>5.5824999999999996</v>
      </c>
      <c r="S10" s="14" t="s">
        <v>25</v>
      </c>
      <c r="T10" s="14" t="s">
        <v>42</v>
      </c>
      <c r="U10" s="14" t="s">
        <v>49</v>
      </c>
    </row>
    <row r="11" spans="1:21" x14ac:dyDescent="0.3">
      <c r="A11">
        <v>10</v>
      </c>
      <c r="B11" t="s">
        <v>60</v>
      </c>
      <c r="C11" s="1">
        <v>43991</v>
      </c>
      <c r="D11" s="1">
        <v>43996</v>
      </c>
      <c r="E11" t="s">
        <v>61</v>
      </c>
      <c r="F11" t="s">
        <v>62</v>
      </c>
      <c r="G11" t="s">
        <v>26</v>
      </c>
      <c r="H11" t="s">
        <v>41</v>
      </c>
      <c r="I11">
        <v>90032</v>
      </c>
      <c r="J11" t="s">
        <v>43</v>
      </c>
      <c r="K11" t="s">
        <v>76</v>
      </c>
      <c r="L11" t="s">
        <v>45</v>
      </c>
      <c r="M11" t="s">
        <v>77</v>
      </c>
      <c r="N11" t="s">
        <v>78</v>
      </c>
      <c r="O11">
        <v>114.9</v>
      </c>
      <c r="P11">
        <v>0</v>
      </c>
      <c r="Q11">
        <v>34.469999999999992</v>
      </c>
      <c r="R11">
        <f>Table1[[#This Row],[Profit]]-Table1[[#This Row],[Discount]]</f>
        <v>34.469999999999992</v>
      </c>
      <c r="S11" s="13" t="s">
        <v>25</v>
      </c>
      <c r="T11" s="13" t="s">
        <v>42</v>
      </c>
      <c r="U11" s="13" t="s">
        <v>49</v>
      </c>
    </row>
    <row r="12" spans="1:21" x14ac:dyDescent="0.3">
      <c r="A12">
        <v>11</v>
      </c>
      <c r="B12" t="s">
        <v>60</v>
      </c>
      <c r="C12" s="1">
        <v>43991</v>
      </c>
      <c r="D12" s="1">
        <v>43996</v>
      </c>
      <c r="E12" t="s">
        <v>61</v>
      </c>
      <c r="F12" t="s">
        <v>62</v>
      </c>
      <c r="G12" t="s">
        <v>26</v>
      </c>
      <c r="H12" t="s">
        <v>41</v>
      </c>
      <c r="I12">
        <v>90032</v>
      </c>
      <c r="J12" t="s">
        <v>43</v>
      </c>
      <c r="K12" t="s">
        <v>79</v>
      </c>
      <c r="L12" t="s">
        <v>31</v>
      </c>
      <c r="M12" t="s">
        <v>55</v>
      </c>
      <c r="N12" t="s">
        <v>80</v>
      </c>
      <c r="O12">
        <v>1706.1840000000002</v>
      </c>
      <c r="P12">
        <v>0.2</v>
      </c>
      <c r="Q12">
        <v>85.309199999999805</v>
      </c>
      <c r="R12">
        <f>Table1[[#This Row],[Profit]]-Table1[[#This Row],[Discount]]</f>
        <v>85.109199999999802</v>
      </c>
      <c r="S12" s="14" t="s">
        <v>25</v>
      </c>
      <c r="T12" s="14" t="s">
        <v>42</v>
      </c>
      <c r="U12" s="14" t="s">
        <v>49</v>
      </c>
    </row>
    <row r="13" spans="1:21" x14ac:dyDescent="0.3">
      <c r="A13">
        <v>12</v>
      </c>
      <c r="B13" t="s">
        <v>60</v>
      </c>
      <c r="C13" s="1">
        <v>43991</v>
      </c>
      <c r="D13" s="1">
        <v>43996</v>
      </c>
      <c r="E13" t="s">
        <v>61</v>
      </c>
      <c r="F13" t="s">
        <v>62</v>
      </c>
      <c r="G13" t="s">
        <v>26</v>
      </c>
      <c r="H13" t="s">
        <v>41</v>
      </c>
      <c r="I13">
        <v>90032</v>
      </c>
      <c r="J13" t="s">
        <v>43</v>
      </c>
      <c r="K13" t="s">
        <v>81</v>
      </c>
      <c r="L13" t="s">
        <v>70</v>
      </c>
      <c r="M13" t="s">
        <v>71</v>
      </c>
      <c r="N13" t="s">
        <v>82</v>
      </c>
      <c r="O13">
        <v>90011.423999999999</v>
      </c>
      <c r="P13">
        <v>0.2</v>
      </c>
      <c r="Q13">
        <v>68.356800000000021</v>
      </c>
      <c r="R13">
        <f>Table1[[#This Row],[Profit]]-Table1[[#This Row],[Discount]]</f>
        <v>68.156800000000018</v>
      </c>
      <c r="S13" s="13" t="s">
        <v>25</v>
      </c>
      <c r="T13" s="13" t="s">
        <v>42</v>
      </c>
      <c r="U13" s="13" t="s">
        <v>49</v>
      </c>
    </row>
    <row r="14" spans="1:21" x14ac:dyDescent="0.3">
      <c r="A14">
        <v>13</v>
      </c>
      <c r="B14" t="s">
        <v>83</v>
      </c>
      <c r="C14" s="1">
        <v>45031</v>
      </c>
      <c r="D14" s="1">
        <v>45036</v>
      </c>
      <c r="E14" t="s">
        <v>84</v>
      </c>
      <c r="F14" t="s">
        <v>85</v>
      </c>
      <c r="G14" t="s">
        <v>26</v>
      </c>
      <c r="H14" t="s">
        <v>86</v>
      </c>
      <c r="I14">
        <v>28027</v>
      </c>
      <c r="J14" t="s">
        <v>29</v>
      </c>
      <c r="K14" t="s">
        <v>88</v>
      </c>
      <c r="L14" t="s">
        <v>45</v>
      </c>
      <c r="M14" t="s">
        <v>89</v>
      </c>
      <c r="N14" t="s">
        <v>90</v>
      </c>
      <c r="O14">
        <v>15.552000000000003</v>
      </c>
      <c r="P14">
        <v>0.2</v>
      </c>
      <c r="Q14">
        <v>5.4432</v>
      </c>
      <c r="R14">
        <f>Table1[[#This Row],[Profit]]-Table1[[#This Row],[Discount]]</f>
        <v>5.2431999999999999</v>
      </c>
      <c r="S14" s="14" t="s">
        <v>25</v>
      </c>
      <c r="T14" s="14" t="s">
        <v>87</v>
      </c>
      <c r="U14" s="14" t="s">
        <v>49</v>
      </c>
    </row>
    <row r="15" spans="1:21" x14ac:dyDescent="0.3">
      <c r="A15">
        <v>14</v>
      </c>
      <c r="B15" t="s">
        <v>91</v>
      </c>
      <c r="C15" s="1">
        <v>44900</v>
      </c>
      <c r="D15" s="1">
        <v>44905</v>
      </c>
      <c r="E15" t="s">
        <v>92</v>
      </c>
      <c r="F15" t="s">
        <v>93</v>
      </c>
      <c r="G15" t="s">
        <v>26</v>
      </c>
      <c r="H15" t="s">
        <v>94</v>
      </c>
      <c r="I15">
        <v>98103</v>
      </c>
      <c r="J15" t="s">
        <v>43</v>
      </c>
      <c r="K15" t="s">
        <v>96</v>
      </c>
      <c r="L15" t="s">
        <v>45</v>
      </c>
      <c r="M15" t="s">
        <v>74</v>
      </c>
      <c r="N15" t="s">
        <v>97</v>
      </c>
      <c r="O15">
        <v>407.97600000000006</v>
      </c>
      <c r="P15">
        <v>0.2</v>
      </c>
      <c r="Q15">
        <v>132.59219999999993</v>
      </c>
      <c r="R15">
        <f>Table1[[#This Row],[Profit]]-Table1[[#This Row],[Discount]]</f>
        <v>132.39219999999995</v>
      </c>
      <c r="S15" s="13" t="s">
        <v>25</v>
      </c>
      <c r="T15" s="13" t="s">
        <v>95</v>
      </c>
      <c r="U15" s="13" t="s">
        <v>49</v>
      </c>
    </row>
    <row r="16" spans="1:21" x14ac:dyDescent="0.3">
      <c r="A16">
        <v>15</v>
      </c>
      <c r="B16" t="s">
        <v>98</v>
      </c>
      <c r="C16" s="1">
        <v>44522</v>
      </c>
      <c r="D16" s="1">
        <v>44526</v>
      </c>
      <c r="E16" t="s">
        <v>99</v>
      </c>
      <c r="F16" t="s">
        <v>100</v>
      </c>
      <c r="G16" t="s">
        <v>26</v>
      </c>
      <c r="H16" t="s">
        <v>102</v>
      </c>
      <c r="I16">
        <v>76106</v>
      </c>
      <c r="J16" t="s">
        <v>104</v>
      </c>
      <c r="K16" t="s">
        <v>105</v>
      </c>
      <c r="L16" t="s">
        <v>45</v>
      </c>
      <c r="M16" t="s">
        <v>77</v>
      </c>
      <c r="N16" t="s">
        <v>106</v>
      </c>
      <c r="O16">
        <v>68.809999999999988</v>
      </c>
      <c r="P16">
        <v>0.8</v>
      </c>
      <c r="Q16">
        <v>-123.858</v>
      </c>
      <c r="R16">
        <f>Table1[[#This Row],[Profit]]-Table1[[#This Row],[Discount]]</f>
        <v>-124.658</v>
      </c>
      <c r="S16" s="14" t="s">
        <v>101</v>
      </c>
      <c r="T16" s="14" t="s">
        <v>103</v>
      </c>
      <c r="U16" s="14" t="s">
        <v>49</v>
      </c>
    </row>
    <row r="17" spans="1:21" x14ac:dyDescent="0.3">
      <c r="A17">
        <v>16</v>
      </c>
      <c r="B17" t="s">
        <v>98</v>
      </c>
      <c r="C17" s="1">
        <v>44522</v>
      </c>
      <c r="D17" s="1">
        <v>44526</v>
      </c>
      <c r="E17" t="s">
        <v>99</v>
      </c>
      <c r="F17" t="s">
        <v>100</v>
      </c>
      <c r="G17" t="s">
        <v>26</v>
      </c>
      <c r="H17" t="s">
        <v>102</v>
      </c>
      <c r="I17">
        <v>76106</v>
      </c>
      <c r="J17" t="s">
        <v>104</v>
      </c>
      <c r="K17" t="s">
        <v>107</v>
      </c>
      <c r="L17" t="s">
        <v>45</v>
      </c>
      <c r="M17" t="s">
        <v>74</v>
      </c>
      <c r="N17" t="s">
        <v>108</v>
      </c>
      <c r="O17">
        <v>2.5439999999999996</v>
      </c>
      <c r="P17">
        <v>0.8</v>
      </c>
      <c r="Q17">
        <v>-3.8160000000000016</v>
      </c>
      <c r="R17">
        <f>Table1[[#This Row],[Profit]]-Table1[[#This Row],[Discount]]</f>
        <v>-4.6160000000000014</v>
      </c>
      <c r="S17" s="13" t="s">
        <v>101</v>
      </c>
      <c r="T17" s="13" t="s">
        <v>103</v>
      </c>
      <c r="U17" s="13" t="s">
        <v>49</v>
      </c>
    </row>
    <row r="18" spans="1:21" x14ac:dyDescent="0.3">
      <c r="A18">
        <v>17</v>
      </c>
      <c r="B18" t="s">
        <v>109</v>
      </c>
      <c r="C18" s="1">
        <v>44146</v>
      </c>
      <c r="D18" s="1">
        <v>44153</v>
      </c>
      <c r="E18" t="s">
        <v>110</v>
      </c>
      <c r="F18" t="s">
        <v>111</v>
      </c>
      <c r="G18" t="s">
        <v>26</v>
      </c>
      <c r="H18" t="s">
        <v>112</v>
      </c>
      <c r="I18">
        <v>53711</v>
      </c>
      <c r="J18" t="s">
        <v>104</v>
      </c>
      <c r="K18" t="s">
        <v>114</v>
      </c>
      <c r="L18" t="s">
        <v>45</v>
      </c>
      <c r="M18" t="s">
        <v>58</v>
      </c>
      <c r="N18" t="s">
        <v>115</v>
      </c>
      <c r="O18">
        <v>665.88</v>
      </c>
      <c r="P18">
        <v>0</v>
      </c>
      <c r="Q18">
        <v>13.317599999999999</v>
      </c>
      <c r="R18">
        <f>Table1[[#This Row],[Profit]]-Table1[[#This Row],[Discount]]</f>
        <v>13.317599999999999</v>
      </c>
      <c r="S18" s="14" t="s">
        <v>25</v>
      </c>
      <c r="T18" s="14" t="s">
        <v>113</v>
      </c>
      <c r="U18" s="14" t="s">
        <v>49</v>
      </c>
    </row>
    <row r="19" spans="1:21" x14ac:dyDescent="0.3">
      <c r="A19">
        <v>18</v>
      </c>
      <c r="B19" t="s">
        <v>116</v>
      </c>
      <c r="C19" s="1">
        <v>43964</v>
      </c>
      <c r="D19" s="1">
        <v>43966</v>
      </c>
      <c r="E19" t="s">
        <v>117</v>
      </c>
      <c r="F19" t="s">
        <v>118</v>
      </c>
      <c r="G19" t="s">
        <v>26</v>
      </c>
      <c r="H19" t="s">
        <v>119</v>
      </c>
      <c r="I19">
        <v>84084</v>
      </c>
      <c r="J19" t="s">
        <v>43</v>
      </c>
      <c r="K19" t="s">
        <v>121</v>
      </c>
      <c r="L19" t="s">
        <v>45</v>
      </c>
      <c r="M19" t="s">
        <v>58</v>
      </c>
      <c r="N19" t="s">
        <v>122</v>
      </c>
      <c r="O19">
        <v>55.5</v>
      </c>
      <c r="P19">
        <v>0</v>
      </c>
      <c r="Q19">
        <v>9.9899999999999949</v>
      </c>
      <c r="R19">
        <f>Table1[[#This Row],[Profit]]-Table1[[#This Row],[Discount]]</f>
        <v>9.9899999999999949</v>
      </c>
      <c r="S19" s="13" t="s">
        <v>25</v>
      </c>
      <c r="T19" s="13" t="s">
        <v>120</v>
      </c>
      <c r="U19" s="13" t="s">
        <v>22</v>
      </c>
    </row>
    <row r="20" spans="1:21" x14ac:dyDescent="0.3">
      <c r="A20">
        <v>19</v>
      </c>
      <c r="B20" t="s">
        <v>123</v>
      </c>
      <c r="C20" s="1">
        <v>44070</v>
      </c>
      <c r="D20" s="1">
        <v>44075</v>
      </c>
      <c r="E20" t="s">
        <v>124</v>
      </c>
      <c r="F20" t="s">
        <v>125</v>
      </c>
      <c r="G20" t="s">
        <v>26</v>
      </c>
      <c r="H20" t="s">
        <v>126</v>
      </c>
      <c r="I20">
        <v>94109</v>
      </c>
      <c r="J20" t="s">
        <v>43</v>
      </c>
      <c r="K20" t="s">
        <v>127</v>
      </c>
      <c r="L20" t="s">
        <v>45</v>
      </c>
      <c r="M20" t="s">
        <v>67</v>
      </c>
      <c r="N20" t="s">
        <v>128</v>
      </c>
      <c r="O20">
        <v>8.56</v>
      </c>
      <c r="P20">
        <v>0</v>
      </c>
      <c r="Q20">
        <v>2.4823999999999993</v>
      </c>
      <c r="R20">
        <f>Table1[[#This Row],[Profit]]-Table1[[#This Row],[Discount]]</f>
        <v>2.4823999999999993</v>
      </c>
      <c r="S20" s="14" t="s">
        <v>25</v>
      </c>
      <c r="T20" s="14" t="s">
        <v>42</v>
      </c>
      <c r="U20" s="14" t="s">
        <v>22</v>
      </c>
    </row>
    <row r="21" spans="1:21" x14ac:dyDescent="0.3">
      <c r="A21">
        <v>20</v>
      </c>
      <c r="B21" t="s">
        <v>123</v>
      </c>
      <c r="C21" s="1">
        <v>44070</v>
      </c>
      <c r="D21" s="1">
        <v>44075</v>
      </c>
      <c r="E21" t="s">
        <v>124</v>
      </c>
      <c r="F21" t="s">
        <v>125</v>
      </c>
      <c r="G21" t="s">
        <v>26</v>
      </c>
      <c r="H21" t="s">
        <v>126</v>
      </c>
      <c r="I21">
        <v>94109</v>
      </c>
      <c r="J21" t="s">
        <v>43</v>
      </c>
      <c r="K21" t="s">
        <v>129</v>
      </c>
      <c r="L21" t="s">
        <v>70</v>
      </c>
      <c r="M21" t="s">
        <v>71</v>
      </c>
      <c r="N21" t="s">
        <v>130</v>
      </c>
      <c r="O21">
        <v>213.48000000000002</v>
      </c>
      <c r="P21">
        <v>0.2</v>
      </c>
      <c r="Q21">
        <v>16.010999999999981</v>
      </c>
      <c r="R21">
        <f>Table1[[#This Row],[Profit]]-Table1[[#This Row],[Discount]]</f>
        <v>15.810999999999982</v>
      </c>
      <c r="S21" s="13" t="s">
        <v>25</v>
      </c>
      <c r="T21" s="13" t="s">
        <v>42</v>
      </c>
      <c r="U21" s="13" t="s">
        <v>22</v>
      </c>
    </row>
    <row r="22" spans="1:21" x14ac:dyDescent="0.3">
      <c r="A22">
        <v>21</v>
      </c>
      <c r="B22" t="s">
        <v>123</v>
      </c>
      <c r="C22" s="1">
        <v>44070</v>
      </c>
      <c r="D22" s="1">
        <v>44075</v>
      </c>
      <c r="E22" t="s">
        <v>124</v>
      </c>
      <c r="F22" t="s">
        <v>125</v>
      </c>
      <c r="G22" t="s">
        <v>26</v>
      </c>
      <c r="H22" t="s">
        <v>126</v>
      </c>
      <c r="I22">
        <v>94109</v>
      </c>
      <c r="J22" t="s">
        <v>43</v>
      </c>
      <c r="K22" t="s">
        <v>131</v>
      </c>
      <c r="L22" t="s">
        <v>45</v>
      </c>
      <c r="M22" t="s">
        <v>74</v>
      </c>
      <c r="N22" t="s">
        <v>132</v>
      </c>
      <c r="O22">
        <v>22.72</v>
      </c>
      <c r="P22">
        <v>0.2</v>
      </c>
      <c r="Q22">
        <v>7.3839999999999986</v>
      </c>
      <c r="R22">
        <f>Table1[[#This Row],[Profit]]-Table1[[#This Row],[Discount]]</f>
        <v>7.1839999999999984</v>
      </c>
      <c r="S22" s="14" t="s">
        <v>25</v>
      </c>
      <c r="T22" s="14" t="s">
        <v>42</v>
      </c>
      <c r="U22" s="14" t="s">
        <v>22</v>
      </c>
    </row>
    <row r="23" spans="1:21" x14ac:dyDescent="0.3">
      <c r="A23">
        <v>22</v>
      </c>
      <c r="B23" t="s">
        <v>133</v>
      </c>
      <c r="C23" s="1">
        <v>44904</v>
      </c>
      <c r="D23" s="1">
        <v>44908</v>
      </c>
      <c r="E23" t="s">
        <v>134</v>
      </c>
      <c r="F23" t="s">
        <v>135</v>
      </c>
      <c r="G23" t="s">
        <v>26</v>
      </c>
      <c r="H23" t="s">
        <v>136</v>
      </c>
      <c r="I23">
        <v>68025</v>
      </c>
      <c r="J23" t="s">
        <v>104</v>
      </c>
      <c r="K23" t="s">
        <v>138</v>
      </c>
      <c r="L23" t="s">
        <v>45</v>
      </c>
      <c r="M23" t="s">
        <v>67</v>
      </c>
      <c r="N23" t="s">
        <v>139</v>
      </c>
      <c r="O23">
        <v>19.459999999999997</v>
      </c>
      <c r="P23">
        <v>0</v>
      </c>
      <c r="Q23">
        <v>5.0595999999999997</v>
      </c>
      <c r="R23">
        <f>Table1[[#This Row],[Profit]]-Table1[[#This Row],[Discount]]</f>
        <v>5.0595999999999997</v>
      </c>
      <c r="S23" s="13" t="s">
        <v>40</v>
      </c>
      <c r="T23" s="13" t="s">
        <v>137</v>
      </c>
      <c r="U23" s="13" t="s">
        <v>49</v>
      </c>
    </row>
    <row r="24" spans="1:21" x14ac:dyDescent="0.3">
      <c r="A24">
        <v>23</v>
      </c>
      <c r="B24" t="s">
        <v>133</v>
      </c>
      <c r="C24" s="1">
        <v>44904</v>
      </c>
      <c r="D24" s="1">
        <v>44908</v>
      </c>
      <c r="E24" t="s">
        <v>134</v>
      </c>
      <c r="F24" t="s">
        <v>135</v>
      </c>
      <c r="G24" t="s">
        <v>26</v>
      </c>
      <c r="H24" t="s">
        <v>136</v>
      </c>
      <c r="I24">
        <v>68025</v>
      </c>
      <c r="J24" t="s">
        <v>104</v>
      </c>
      <c r="K24" t="s">
        <v>140</v>
      </c>
      <c r="L24" t="s">
        <v>45</v>
      </c>
      <c r="M24" t="s">
        <v>77</v>
      </c>
      <c r="N24" t="s">
        <v>141</v>
      </c>
      <c r="O24">
        <v>60.339999999999996</v>
      </c>
      <c r="P24">
        <v>0</v>
      </c>
      <c r="Q24">
        <v>15.688400000000001</v>
      </c>
      <c r="R24">
        <f>Table1[[#This Row],[Profit]]-Table1[[#This Row],[Discount]]</f>
        <v>15.688400000000001</v>
      </c>
      <c r="S24" s="14" t="s">
        <v>40</v>
      </c>
      <c r="T24" s="14" t="s">
        <v>137</v>
      </c>
      <c r="U24" s="14" t="s">
        <v>49</v>
      </c>
    </row>
    <row r="25" spans="1:21" x14ac:dyDescent="0.3">
      <c r="A25">
        <v>25</v>
      </c>
      <c r="B25" t="s">
        <v>142</v>
      </c>
      <c r="C25" s="1">
        <v>44464</v>
      </c>
      <c r="D25" s="1">
        <v>44469</v>
      </c>
      <c r="E25" t="s">
        <v>143</v>
      </c>
      <c r="F25" t="s">
        <v>144</v>
      </c>
      <c r="G25" t="s">
        <v>26</v>
      </c>
      <c r="H25" t="s">
        <v>145</v>
      </c>
      <c r="I25">
        <v>84057</v>
      </c>
      <c r="J25" t="s">
        <v>43</v>
      </c>
      <c r="K25" t="s">
        <v>54</v>
      </c>
      <c r="L25" t="s">
        <v>31</v>
      </c>
      <c r="M25" t="s">
        <v>55</v>
      </c>
      <c r="N25" t="s">
        <v>56</v>
      </c>
      <c r="O25">
        <v>1044.6299999999999</v>
      </c>
      <c r="P25">
        <v>0</v>
      </c>
      <c r="Q25">
        <v>240.26490000000001</v>
      </c>
      <c r="R25">
        <f>Table1[[#This Row],[Profit]]-Table1[[#This Row],[Discount]]</f>
        <v>240.26490000000001</v>
      </c>
      <c r="S25" s="13" t="s">
        <v>25</v>
      </c>
      <c r="T25" s="13" t="s">
        <v>120</v>
      </c>
      <c r="U25" s="13" t="s">
        <v>49</v>
      </c>
    </row>
    <row r="26" spans="1:21" x14ac:dyDescent="0.3">
      <c r="A26">
        <v>26</v>
      </c>
      <c r="B26" t="s">
        <v>146</v>
      </c>
      <c r="C26" s="1">
        <v>44577</v>
      </c>
      <c r="D26" s="1">
        <v>44581</v>
      </c>
      <c r="E26" t="s">
        <v>147</v>
      </c>
      <c r="F26" t="s">
        <v>148</v>
      </c>
      <c r="G26" t="s">
        <v>26</v>
      </c>
      <c r="H26" t="s">
        <v>41</v>
      </c>
      <c r="I26">
        <v>90049</v>
      </c>
      <c r="J26" t="s">
        <v>43</v>
      </c>
      <c r="K26" t="s">
        <v>149</v>
      </c>
      <c r="L26" t="s">
        <v>45</v>
      </c>
      <c r="M26" t="s">
        <v>74</v>
      </c>
      <c r="N26" t="s">
        <v>150</v>
      </c>
      <c r="O26">
        <v>11.648000000000001</v>
      </c>
      <c r="P26">
        <v>0.2</v>
      </c>
      <c r="Q26">
        <v>4.2224000000000004</v>
      </c>
      <c r="R26">
        <f>Table1[[#This Row],[Profit]]-Table1[[#This Row],[Discount]]</f>
        <v>4.0224000000000002</v>
      </c>
      <c r="S26" s="14" t="s">
        <v>25</v>
      </c>
      <c r="T26" s="14" t="s">
        <v>42</v>
      </c>
      <c r="U26" s="14" t="s">
        <v>22</v>
      </c>
    </row>
    <row r="27" spans="1:21" x14ac:dyDescent="0.3">
      <c r="A27">
        <v>27</v>
      </c>
      <c r="B27" t="s">
        <v>146</v>
      </c>
      <c r="C27" s="1">
        <v>44577</v>
      </c>
      <c r="D27" s="1">
        <v>44581</v>
      </c>
      <c r="E27" t="s">
        <v>147</v>
      </c>
      <c r="F27" t="s">
        <v>148</v>
      </c>
      <c r="G27" t="s">
        <v>26</v>
      </c>
      <c r="H27" t="s">
        <v>41</v>
      </c>
      <c r="I27">
        <v>90049</v>
      </c>
      <c r="J27" t="s">
        <v>43</v>
      </c>
      <c r="K27" t="s">
        <v>151</v>
      </c>
      <c r="L27" t="s">
        <v>70</v>
      </c>
      <c r="M27" t="s">
        <v>152</v>
      </c>
      <c r="N27" t="s">
        <v>153</v>
      </c>
      <c r="O27">
        <v>90.570000000000007</v>
      </c>
      <c r="P27">
        <v>0</v>
      </c>
      <c r="Q27">
        <v>11.774100000000004</v>
      </c>
      <c r="R27">
        <f>Table1[[#This Row],[Profit]]-Table1[[#This Row],[Discount]]</f>
        <v>11.774100000000004</v>
      </c>
      <c r="S27" s="13" t="s">
        <v>25</v>
      </c>
      <c r="T27" s="13" t="s">
        <v>42</v>
      </c>
      <c r="U27" s="13" t="s">
        <v>22</v>
      </c>
    </row>
    <row r="28" spans="1:21" x14ac:dyDescent="0.3">
      <c r="A28">
        <v>28</v>
      </c>
      <c r="B28" t="s">
        <v>154</v>
      </c>
      <c r="C28" s="1">
        <v>44456</v>
      </c>
      <c r="D28" s="1">
        <v>44460</v>
      </c>
      <c r="E28" t="s">
        <v>155</v>
      </c>
      <c r="F28" t="s">
        <v>156</v>
      </c>
      <c r="G28" t="s">
        <v>26</v>
      </c>
      <c r="H28" t="s">
        <v>157</v>
      </c>
      <c r="I28">
        <v>19140</v>
      </c>
      <c r="J28" t="s">
        <v>159</v>
      </c>
      <c r="K28" t="s">
        <v>160</v>
      </c>
      <c r="L28" t="s">
        <v>31</v>
      </c>
      <c r="M28" t="s">
        <v>32</v>
      </c>
      <c r="N28" t="s">
        <v>161</v>
      </c>
      <c r="O28">
        <v>3083.4300000000003</v>
      </c>
      <c r="P28">
        <v>0.5</v>
      </c>
      <c r="Q28">
        <v>-1665.0522000000001</v>
      </c>
      <c r="R28">
        <f>Table1[[#This Row],[Profit]]-Table1[[#This Row],[Discount]]</f>
        <v>-1665.5522000000001</v>
      </c>
      <c r="S28" s="14" t="s">
        <v>25</v>
      </c>
      <c r="T28" s="14" t="s">
        <v>158</v>
      </c>
      <c r="U28" s="14" t="s">
        <v>49</v>
      </c>
    </row>
    <row r="29" spans="1:21" x14ac:dyDescent="0.3">
      <c r="A29">
        <v>29</v>
      </c>
      <c r="B29" t="s">
        <v>154</v>
      </c>
      <c r="C29" s="1">
        <v>44456</v>
      </c>
      <c r="D29" s="1">
        <v>44460</v>
      </c>
      <c r="E29" t="s">
        <v>155</v>
      </c>
      <c r="F29" t="s">
        <v>156</v>
      </c>
      <c r="G29" t="s">
        <v>26</v>
      </c>
      <c r="H29" t="s">
        <v>157</v>
      </c>
      <c r="I29">
        <v>19140</v>
      </c>
      <c r="J29" t="s">
        <v>159</v>
      </c>
      <c r="K29" t="s">
        <v>162</v>
      </c>
      <c r="L29" t="s">
        <v>45</v>
      </c>
      <c r="M29" t="s">
        <v>74</v>
      </c>
      <c r="N29" t="s">
        <v>163</v>
      </c>
      <c r="O29">
        <v>9.6180000000000021</v>
      </c>
      <c r="P29">
        <v>0.7</v>
      </c>
      <c r="Q29">
        <v>-7.0532000000000004</v>
      </c>
      <c r="R29">
        <f>Table1[[#This Row],[Profit]]-Table1[[#This Row],[Discount]]</f>
        <v>-7.7532000000000005</v>
      </c>
      <c r="S29" s="13" t="s">
        <v>25</v>
      </c>
      <c r="T29" s="13" t="s">
        <v>158</v>
      </c>
      <c r="U29" s="13" t="s">
        <v>49</v>
      </c>
    </row>
    <row r="30" spans="1:21" x14ac:dyDescent="0.3">
      <c r="A30">
        <v>30</v>
      </c>
      <c r="B30" t="s">
        <v>154</v>
      </c>
      <c r="C30" s="1">
        <v>44456</v>
      </c>
      <c r="D30" s="1">
        <v>44460</v>
      </c>
      <c r="E30" t="s">
        <v>155</v>
      </c>
      <c r="F30" t="s">
        <v>156</v>
      </c>
      <c r="G30" t="s">
        <v>26</v>
      </c>
      <c r="H30" t="s">
        <v>157</v>
      </c>
      <c r="I30">
        <v>19140</v>
      </c>
      <c r="J30" t="s">
        <v>159</v>
      </c>
      <c r="K30" t="s">
        <v>164</v>
      </c>
      <c r="L30" t="s">
        <v>31</v>
      </c>
      <c r="M30" t="s">
        <v>64</v>
      </c>
      <c r="N30" t="s">
        <v>165</v>
      </c>
      <c r="O30">
        <v>124.20000000000002</v>
      </c>
      <c r="P30">
        <v>0.2</v>
      </c>
      <c r="Q30">
        <v>15.524999999999991</v>
      </c>
      <c r="R30">
        <f>Table1[[#This Row],[Profit]]-Table1[[#This Row],[Discount]]</f>
        <v>15.324999999999992</v>
      </c>
      <c r="S30" s="14" t="s">
        <v>25</v>
      </c>
      <c r="T30" s="14" t="s">
        <v>158</v>
      </c>
      <c r="U30" s="14" t="s">
        <v>49</v>
      </c>
    </row>
    <row r="31" spans="1:21" x14ac:dyDescent="0.3">
      <c r="A31">
        <v>31</v>
      </c>
      <c r="B31" t="s">
        <v>154</v>
      </c>
      <c r="C31" s="1">
        <v>44456</v>
      </c>
      <c r="D31" s="1">
        <v>44460</v>
      </c>
      <c r="E31" t="s">
        <v>155</v>
      </c>
      <c r="F31" t="s">
        <v>156</v>
      </c>
      <c r="G31" t="s">
        <v>26</v>
      </c>
      <c r="H31" t="s">
        <v>157</v>
      </c>
      <c r="I31">
        <v>19140</v>
      </c>
      <c r="J31" t="s">
        <v>159</v>
      </c>
      <c r="K31" t="s">
        <v>166</v>
      </c>
      <c r="L31" t="s">
        <v>45</v>
      </c>
      <c r="M31" t="s">
        <v>167</v>
      </c>
      <c r="N31" t="s">
        <v>168</v>
      </c>
      <c r="O31">
        <v>3.2640000000000002</v>
      </c>
      <c r="P31">
        <v>0.2</v>
      </c>
      <c r="Q31">
        <v>1.1015999999999997</v>
      </c>
      <c r="R31">
        <f>Table1[[#This Row],[Profit]]-Table1[[#This Row],[Discount]]</f>
        <v>0.90159999999999973</v>
      </c>
      <c r="S31" s="13" t="s">
        <v>25</v>
      </c>
      <c r="T31" s="13" t="s">
        <v>158</v>
      </c>
      <c r="U31" s="13" t="s">
        <v>49</v>
      </c>
    </row>
    <row r="32" spans="1:21" x14ac:dyDescent="0.3">
      <c r="A32">
        <v>32</v>
      </c>
      <c r="B32" t="s">
        <v>154</v>
      </c>
      <c r="C32" s="1">
        <v>44456</v>
      </c>
      <c r="D32" s="1">
        <v>44460</v>
      </c>
      <c r="E32" t="s">
        <v>155</v>
      </c>
      <c r="F32" t="s">
        <v>156</v>
      </c>
      <c r="G32" t="s">
        <v>26</v>
      </c>
      <c r="H32" t="s">
        <v>157</v>
      </c>
      <c r="I32">
        <v>19140</v>
      </c>
      <c r="J32" t="s">
        <v>159</v>
      </c>
      <c r="K32" t="s">
        <v>169</v>
      </c>
      <c r="L32" t="s">
        <v>45</v>
      </c>
      <c r="M32" t="s">
        <v>67</v>
      </c>
      <c r="N32" t="s">
        <v>170</v>
      </c>
      <c r="O32">
        <v>86.304000000000002</v>
      </c>
      <c r="P32">
        <v>0.2</v>
      </c>
      <c r="Q32">
        <v>9.7091999999999885</v>
      </c>
      <c r="R32">
        <f>Table1[[#This Row],[Profit]]-Table1[[#This Row],[Discount]]</f>
        <v>9.5091999999999892</v>
      </c>
      <c r="S32" s="14" t="s">
        <v>25</v>
      </c>
      <c r="T32" s="14" t="s">
        <v>158</v>
      </c>
      <c r="U32" s="14" t="s">
        <v>49</v>
      </c>
    </row>
    <row r="33" spans="1:21" x14ac:dyDescent="0.3">
      <c r="A33">
        <v>33</v>
      </c>
      <c r="B33" t="s">
        <v>154</v>
      </c>
      <c r="C33" s="1">
        <v>44456</v>
      </c>
      <c r="D33" s="1">
        <v>44460</v>
      </c>
      <c r="E33" t="s">
        <v>155</v>
      </c>
      <c r="F33" t="s">
        <v>156</v>
      </c>
      <c r="G33" t="s">
        <v>26</v>
      </c>
      <c r="H33" t="s">
        <v>157</v>
      </c>
      <c r="I33">
        <v>19140</v>
      </c>
      <c r="J33" t="s">
        <v>159</v>
      </c>
      <c r="K33" t="s">
        <v>171</v>
      </c>
      <c r="L33" t="s">
        <v>45</v>
      </c>
      <c r="M33" t="s">
        <v>74</v>
      </c>
      <c r="N33" t="s">
        <v>172</v>
      </c>
      <c r="O33">
        <v>6.8580000000000014</v>
      </c>
      <c r="P33">
        <v>0.7</v>
      </c>
      <c r="Q33">
        <v>-5.7149999999999999</v>
      </c>
      <c r="R33">
        <f>Table1[[#This Row],[Profit]]-Table1[[#This Row],[Discount]]</f>
        <v>-6.415</v>
      </c>
      <c r="S33" s="13" t="s">
        <v>25</v>
      </c>
      <c r="T33" s="13" t="s">
        <v>158</v>
      </c>
      <c r="U33" s="13" t="s">
        <v>49</v>
      </c>
    </row>
    <row r="34" spans="1:21" x14ac:dyDescent="0.3">
      <c r="A34">
        <v>34</v>
      </c>
      <c r="B34" t="s">
        <v>154</v>
      </c>
      <c r="C34" s="1">
        <v>44456</v>
      </c>
      <c r="D34" s="1">
        <v>44460</v>
      </c>
      <c r="E34" t="s">
        <v>155</v>
      </c>
      <c r="F34" t="s">
        <v>156</v>
      </c>
      <c r="G34" t="s">
        <v>26</v>
      </c>
      <c r="H34" t="s">
        <v>157</v>
      </c>
      <c r="I34">
        <v>19140</v>
      </c>
      <c r="J34" t="s">
        <v>159</v>
      </c>
      <c r="K34" t="s">
        <v>173</v>
      </c>
      <c r="L34" t="s">
        <v>45</v>
      </c>
      <c r="M34" t="s">
        <v>67</v>
      </c>
      <c r="N34" t="s">
        <v>174</v>
      </c>
      <c r="O34">
        <v>15.76</v>
      </c>
      <c r="P34">
        <v>0.2</v>
      </c>
      <c r="Q34">
        <v>3.5460000000000007</v>
      </c>
      <c r="R34">
        <f>Table1[[#This Row],[Profit]]-Table1[[#This Row],[Discount]]</f>
        <v>3.3460000000000005</v>
      </c>
      <c r="S34" s="14" t="s">
        <v>25</v>
      </c>
      <c r="T34" s="14" t="s">
        <v>158</v>
      </c>
      <c r="U34" s="14" t="s">
        <v>49</v>
      </c>
    </row>
    <row r="35" spans="1:21" x14ac:dyDescent="0.3">
      <c r="A35">
        <v>36</v>
      </c>
      <c r="B35" t="s">
        <v>175</v>
      </c>
      <c r="C35" s="1">
        <v>44903</v>
      </c>
      <c r="D35" s="1">
        <v>44905</v>
      </c>
      <c r="E35" t="s">
        <v>177</v>
      </c>
      <c r="F35" t="s">
        <v>178</v>
      </c>
      <c r="G35" t="s">
        <v>26</v>
      </c>
      <c r="H35" t="s">
        <v>179</v>
      </c>
      <c r="I35">
        <v>75080</v>
      </c>
      <c r="J35" t="s">
        <v>104</v>
      </c>
      <c r="K35" t="s">
        <v>180</v>
      </c>
      <c r="L35" t="s">
        <v>70</v>
      </c>
      <c r="M35" t="s">
        <v>71</v>
      </c>
      <c r="N35" t="s">
        <v>181</v>
      </c>
      <c r="O35">
        <v>1097.5440000000003</v>
      </c>
      <c r="P35">
        <v>0.2</v>
      </c>
      <c r="Q35">
        <v>123.47369999999989</v>
      </c>
      <c r="R35">
        <f>Table1[[#This Row],[Profit]]-Table1[[#This Row],[Discount]]</f>
        <v>123.27369999999989</v>
      </c>
      <c r="S35" s="13" t="s">
        <v>40</v>
      </c>
      <c r="T35" s="13" t="s">
        <v>103</v>
      </c>
      <c r="U35" s="13" t="s">
        <v>176</v>
      </c>
    </row>
    <row r="36" spans="1:21" x14ac:dyDescent="0.3">
      <c r="A36">
        <v>37</v>
      </c>
      <c r="B36" t="s">
        <v>175</v>
      </c>
      <c r="C36" s="1">
        <v>44903</v>
      </c>
      <c r="D36" s="1">
        <v>44905</v>
      </c>
      <c r="E36" t="s">
        <v>177</v>
      </c>
      <c r="F36" t="s">
        <v>178</v>
      </c>
      <c r="G36" t="s">
        <v>26</v>
      </c>
      <c r="H36" t="s">
        <v>179</v>
      </c>
      <c r="I36">
        <v>75080</v>
      </c>
      <c r="J36" t="s">
        <v>104</v>
      </c>
      <c r="K36" t="s">
        <v>182</v>
      </c>
      <c r="L36" t="s">
        <v>31</v>
      </c>
      <c r="M36" t="s">
        <v>64</v>
      </c>
      <c r="N36" t="s">
        <v>183</v>
      </c>
      <c r="O36">
        <v>190.92</v>
      </c>
      <c r="P36">
        <v>0.6</v>
      </c>
      <c r="Q36">
        <v>-147.96300000000002</v>
      </c>
      <c r="R36">
        <f>Table1[[#This Row],[Profit]]-Table1[[#This Row],[Discount]]</f>
        <v>-148.56300000000002</v>
      </c>
      <c r="S36" s="14" t="s">
        <v>40</v>
      </c>
      <c r="T36" s="14" t="s">
        <v>103</v>
      </c>
      <c r="U36" s="14" t="s">
        <v>176</v>
      </c>
    </row>
    <row r="37" spans="1:21" x14ac:dyDescent="0.3">
      <c r="A37">
        <v>38</v>
      </c>
      <c r="B37" t="s">
        <v>184</v>
      </c>
      <c r="C37" s="1">
        <v>44557</v>
      </c>
      <c r="D37" s="1">
        <v>44561</v>
      </c>
      <c r="E37" t="s">
        <v>185</v>
      </c>
      <c r="F37" t="s">
        <v>186</v>
      </c>
      <c r="G37" t="s">
        <v>26</v>
      </c>
      <c r="H37" t="s">
        <v>187</v>
      </c>
      <c r="I37">
        <v>77041</v>
      </c>
      <c r="J37" t="s">
        <v>104</v>
      </c>
      <c r="K37" t="s">
        <v>188</v>
      </c>
      <c r="L37" t="s">
        <v>45</v>
      </c>
      <c r="M37" t="s">
        <v>167</v>
      </c>
      <c r="N37" t="s">
        <v>189</v>
      </c>
      <c r="O37">
        <v>113.328</v>
      </c>
      <c r="P37">
        <v>0.2</v>
      </c>
      <c r="Q37">
        <v>35.414999999999999</v>
      </c>
      <c r="R37">
        <f>Table1[[#This Row],[Profit]]-Table1[[#This Row],[Discount]]</f>
        <v>35.214999999999996</v>
      </c>
      <c r="S37" s="13" t="s">
        <v>101</v>
      </c>
      <c r="T37" s="13" t="s">
        <v>103</v>
      </c>
      <c r="U37" s="13" t="s">
        <v>49</v>
      </c>
    </row>
    <row r="38" spans="1:21" x14ac:dyDescent="0.3">
      <c r="A38">
        <v>39</v>
      </c>
      <c r="B38" t="s">
        <v>184</v>
      </c>
      <c r="C38" s="1">
        <v>44557</v>
      </c>
      <c r="D38" s="1">
        <v>44561</v>
      </c>
      <c r="E38" t="s">
        <v>185</v>
      </c>
      <c r="F38" t="s">
        <v>186</v>
      </c>
      <c r="G38" t="s">
        <v>26</v>
      </c>
      <c r="H38" t="s">
        <v>187</v>
      </c>
      <c r="I38">
        <v>77041</v>
      </c>
      <c r="J38" t="s">
        <v>104</v>
      </c>
      <c r="K38" t="s">
        <v>190</v>
      </c>
      <c r="L38" t="s">
        <v>31</v>
      </c>
      <c r="M38" t="s">
        <v>32</v>
      </c>
      <c r="N38" t="s">
        <v>191</v>
      </c>
      <c r="O38">
        <v>532.39919999999995</v>
      </c>
      <c r="P38">
        <v>0.32</v>
      </c>
      <c r="Q38">
        <v>-46.976400000000012</v>
      </c>
      <c r="R38">
        <f>Table1[[#This Row],[Profit]]-Table1[[#This Row],[Discount]]</f>
        <v>-47.296400000000013</v>
      </c>
      <c r="S38" s="14" t="s">
        <v>101</v>
      </c>
      <c r="T38" s="14" t="s">
        <v>103</v>
      </c>
      <c r="U38" s="14" t="s">
        <v>49</v>
      </c>
    </row>
    <row r="39" spans="1:21" x14ac:dyDescent="0.3">
      <c r="A39">
        <v>40</v>
      </c>
      <c r="B39" t="s">
        <v>184</v>
      </c>
      <c r="C39" s="1">
        <v>44557</v>
      </c>
      <c r="D39" s="1">
        <v>44561</v>
      </c>
      <c r="E39" t="s">
        <v>185</v>
      </c>
      <c r="F39" t="s">
        <v>186</v>
      </c>
      <c r="G39" t="s">
        <v>26</v>
      </c>
      <c r="H39" t="s">
        <v>187</v>
      </c>
      <c r="I39">
        <v>77041</v>
      </c>
      <c r="J39" t="s">
        <v>104</v>
      </c>
      <c r="K39" t="s">
        <v>192</v>
      </c>
      <c r="L39" t="s">
        <v>31</v>
      </c>
      <c r="M39" t="s">
        <v>35</v>
      </c>
      <c r="N39" t="s">
        <v>193</v>
      </c>
      <c r="O39">
        <v>212.05799999999999</v>
      </c>
      <c r="P39">
        <v>0.3</v>
      </c>
      <c r="Q39">
        <v>-15.146999999999991</v>
      </c>
      <c r="R39">
        <f>Table1[[#This Row],[Profit]]-Table1[[#This Row],[Discount]]</f>
        <v>-15.446999999999992</v>
      </c>
      <c r="S39" s="13" t="s">
        <v>101</v>
      </c>
      <c r="T39" s="13" t="s">
        <v>103</v>
      </c>
      <c r="U39" s="13" t="s">
        <v>49</v>
      </c>
    </row>
    <row r="40" spans="1:21" x14ac:dyDescent="0.3">
      <c r="A40">
        <v>41</v>
      </c>
      <c r="B40" t="s">
        <v>184</v>
      </c>
      <c r="C40" s="1">
        <v>44557</v>
      </c>
      <c r="D40" s="1">
        <v>44561</v>
      </c>
      <c r="E40" t="s">
        <v>185</v>
      </c>
      <c r="F40" t="s">
        <v>186</v>
      </c>
      <c r="G40" t="s">
        <v>26</v>
      </c>
      <c r="H40" t="s">
        <v>187</v>
      </c>
      <c r="I40">
        <v>77041</v>
      </c>
      <c r="J40" t="s">
        <v>104</v>
      </c>
      <c r="K40" t="s">
        <v>194</v>
      </c>
      <c r="L40" t="s">
        <v>70</v>
      </c>
      <c r="M40" t="s">
        <v>71</v>
      </c>
      <c r="N40" t="s">
        <v>195</v>
      </c>
      <c r="O40">
        <v>371.16800000000001</v>
      </c>
      <c r="P40">
        <v>0.2</v>
      </c>
      <c r="Q40">
        <v>41.756399999999957</v>
      </c>
      <c r="R40">
        <f>Table1[[#This Row],[Profit]]-Table1[[#This Row],[Discount]]</f>
        <v>41.556399999999954</v>
      </c>
      <c r="S40" s="14" t="s">
        <v>101</v>
      </c>
      <c r="T40" s="14" t="s">
        <v>103</v>
      </c>
      <c r="U40" s="14" t="s">
        <v>49</v>
      </c>
    </row>
    <row r="41" spans="1:21" x14ac:dyDescent="0.3">
      <c r="A41">
        <v>43</v>
      </c>
      <c r="B41" t="s">
        <v>196</v>
      </c>
      <c r="C41" s="1">
        <v>44759</v>
      </c>
      <c r="D41" s="1">
        <v>44764</v>
      </c>
      <c r="E41" t="s">
        <v>197</v>
      </c>
      <c r="F41" t="s">
        <v>198</v>
      </c>
      <c r="G41" t="s">
        <v>26</v>
      </c>
      <c r="H41" t="s">
        <v>41</v>
      </c>
      <c r="I41">
        <v>90049</v>
      </c>
      <c r="J41" t="s">
        <v>43</v>
      </c>
      <c r="K41" t="s">
        <v>199</v>
      </c>
      <c r="L41" t="s">
        <v>45</v>
      </c>
      <c r="M41" t="s">
        <v>58</v>
      </c>
      <c r="N41" t="s">
        <v>200</v>
      </c>
      <c r="O41">
        <v>77.88</v>
      </c>
      <c r="P41">
        <v>0</v>
      </c>
      <c r="Q41">
        <v>3.8939999999999912</v>
      </c>
      <c r="R41">
        <f>Table1[[#This Row],[Profit]]-Table1[[#This Row],[Discount]]</f>
        <v>3.8939999999999912</v>
      </c>
      <c r="S41" s="13" t="s">
        <v>40</v>
      </c>
      <c r="T41" s="13" t="s">
        <v>42</v>
      </c>
      <c r="U41" s="13" t="s">
        <v>49</v>
      </c>
    </row>
    <row r="42" spans="1:21" x14ac:dyDescent="0.3">
      <c r="A42">
        <v>45</v>
      </c>
      <c r="B42" t="s">
        <v>201</v>
      </c>
      <c r="C42" s="1">
        <v>44631</v>
      </c>
      <c r="D42" s="1">
        <v>44633</v>
      </c>
      <c r="E42" t="s">
        <v>202</v>
      </c>
      <c r="F42" t="s">
        <v>203</v>
      </c>
      <c r="G42" t="s">
        <v>26</v>
      </c>
      <c r="H42" t="s">
        <v>204</v>
      </c>
      <c r="I42">
        <v>55122</v>
      </c>
      <c r="J42" t="s">
        <v>104</v>
      </c>
      <c r="K42" t="s">
        <v>206</v>
      </c>
      <c r="L42" t="s">
        <v>70</v>
      </c>
      <c r="M42" t="s">
        <v>152</v>
      </c>
      <c r="N42" t="s">
        <v>207</v>
      </c>
      <c r="O42">
        <v>45.98</v>
      </c>
      <c r="P42">
        <v>0</v>
      </c>
      <c r="Q42">
        <v>19.7714</v>
      </c>
      <c r="R42">
        <f>Table1[[#This Row],[Profit]]-Table1[[#This Row],[Discount]]</f>
        <v>19.7714</v>
      </c>
      <c r="S42" s="14" t="s">
        <v>40</v>
      </c>
      <c r="T42" s="14" t="s">
        <v>205</v>
      </c>
      <c r="U42" s="14" t="s">
        <v>176</v>
      </c>
    </row>
    <row r="43" spans="1:21" x14ac:dyDescent="0.3">
      <c r="A43">
        <v>46</v>
      </c>
      <c r="B43" t="s">
        <v>201</v>
      </c>
      <c r="C43" s="1">
        <v>44631</v>
      </c>
      <c r="D43" s="1">
        <v>44633</v>
      </c>
      <c r="E43" t="s">
        <v>202</v>
      </c>
      <c r="F43" t="s">
        <v>203</v>
      </c>
      <c r="G43" t="s">
        <v>26</v>
      </c>
      <c r="H43" t="s">
        <v>204</v>
      </c>
      <c r="I43">
        <v>55122</v>
      </c>
      <c r="J43" t="s">
        <v>104</v>
      </c>
      <c r="K43" t="s">
        <v>208</v>
      </c>
      <c r="L43" t="s">
        <v>45</v>
      </c>
      <c r="M43" t="s">
        <v>74</v>
      </c>
      <c r="N43" t="s">
        <v>209</v>
      </c>
      <c r="O43">
        <v>17.46</v>
      </c>
      <c r="P43">
        <v>0</v>
      </c>
      <c r="Q43">
        <v>8.2061999999999991</v>
      </c>
      <c r="R43">
        <f>Table1[[#This Row],[Profit]]-Table1[[#This Row],[Discount]]</f>
        <v>8.2061999999999991</v>
      </c>
      <c r="S43" s="13" t="s">
        <v>40</v>
      </c>
      <c r="T43" s="13" t="s">
        <v>205</v>
      </c>
      <c r="U43" s="13" t="s">
        <v>176</v>
      </c>
    </row>
    <row r="44" spans="1:21" x14ac:dyDescent="0.3">
      <c r="A44">
        <v>47</v>
      </c>
      <c r="B44" t="s">
        <v>210</v>
      </c>
      <c r="C44" s="1">
        <v>44124</v>
      </c>
      <c r="D44" s="1">
        <v>44129</v>
      </c>
      <c r="E44" t="s">
        <v>211</v>
      </c>
      <c r="F44" t="s">
        <v>212</v>
      </c>
      <c r="G44" t="s">
        <v>26</v>
      </c>
      <c r="H44" t="s">
        <v>213</v>
      </c>
      <c r="I44">
        <v>48185</v>
      </c>
      <c r="J44" t="s">
        <v>104</v>
      </c>
      <c r="K44" t="s">
        <v>215</v>
      </c>
      <c r="L44" t="s">
        <v>45</v>
      </c>
      <c r="M44" t="s">
        <v>58</v>
      </c>
      <c r="N44" t="s">
        <v>216</v>
      </c>
      <c r="O44">
        <v>211.96</v>
      </c>
      <c r="P44">
        <v>0</v>
      </c>
      <c r="Q44">
        <v>8.4783999999999935</v>
      </c>
      <c r="R44">
        <f>Table1[[#This Row],[Profit]]-Table1[[#This Row],[Discount]]</f>
        <v>8.4783999999999935</v>
      </c>
      <c r="S44" s="14" t="s">
        <v>25</v>
      </c>
      <c r="T44" s="14" t="s">
        <v>214</v>
      </c>
      <c r="U44" s="14" t="s">
        <v>22</v>
      </c>
    </row>
    <row r="45" spans="1:21" x14ac:dyDescent="0.3">
      <c r="A45">
        <v>48</v>
      </c>
      <c r="B45" t="s">
        <v>217</v>
      </c>
      <c r="C45" s="1">
        <v>44732</v>
      </c>
      <c r="D45" s="1">
        <v>44737</v>
      </c>
      <c r="E45" t="s">
        <v>218</v>
      </c>
      <c r="F45" t="s">
        <v>219</v>
      </c>
      <c r="G45" t="s">
        <v>26</v>
      </c>
      <c r="H45" t="s">
        <v>220</v>
      </c>
      <c r="I45">
        <v>19901</v>
      </c>
      <c r="J45" t="s">
        <v>159</v>
      </c>
      <c r="K45" t="s">
        <v>222</v>
      </c>
      <c r="L45" t="s">
        <v>70</v>
      </c>
      <c r="M45" t="s">
        <v>152</v>
      </c>
      <c r="N45" t="s">
        <v>223</v>
      </c>
      <c r="O45">
        <v>45</v>
      </c>
      <c r="P45">
        <v>0</v>
      </c>
      <c r="Q45">
        <v>4.9500000000000011</v>
      </c>
      <c r="R45">
        <f>Table1[[#This Row],[Profit]]-Table1[[#This Row],[Discount]]</f>
        <v>4.9500000000000011</v>
      </c>
      <c r="S45" s="13" t="s">
        <v>25</v>
      </c>
      <c r="T45" s="13" t="s">
        <v>221</v>
      </c>
      <c r="U45" s="13" t="s">
        <v>49</v>
      </c>
    </row>
    <row r="46" spans="1:21" x14ac:dyDescent="0.3">
      <c r="A46">
        <v>49</v>
      </c>
      <c r="B46" t="s">
        <v>217</v>
      </c>
      <c r="C46" s="1">
        <v>44732</v>
      </c>
      <c r="D46" s="1">
        <v>44737</v>
      </c>
      <c r="E46" t="s">
        <v>218</v>
      </c>
      <c r="F46" t="s">
        <v>219</v>
      </c>
      <c r="G46" t="s">
        <v>26</v>
      </c>
      <c r="H46" t="s">
        <v>220</v>
      </c>
      <c r="I46">
        <v>19901</v>
      </c>
      <c r="J46" t="s">
        <v>159</v>
      </c>
      <c r="K46" t="s">
        <v>224</v>
      </c>
      <c r="L46" t="s">
        <v>70</v>
      </c>
      <c r="M46" t="s">
        <v>71</v>
      </c>
      <c r="N46" t="s">
        <v>225</v>
      </c>
      <c r="O46">
        <v>21.8</v>
      </c>
      <c r="P46">
        <v>0</v>
      </c>
      <c r="Q46">
        <v>6.104000000000001</v>
      </c>
      <c r="R46">
        <f>Table1[[#This Row],[Profit]]-Table1[[#This Row],[Discount]]</f>
        <v>6.104000000000001</v>
      </c>
      <c r="S46" s="14" t="s">
        <v>25</v>
      </c>
      <c r="T46" s="14" t="s">
        <v>221</v>
      </c>
      <c r="U46" s="14" t="s">
        <v>49</v>
      </c>
    </row>
    <row r="47" spans="1:21" x14ac:dyDescent="0.3">
      <c r="A47">
        <v>50</v>
      </c>
      <c r="B47" t="s">
        <v>226</v>
      </c>
      <c r="C47" s="1">
        <v>44304</v>
      </c>
      <c r="D47" s="1">
        <v>44308</v>
      </c>
      <c r="E47" t="s">
        <v>227</v>
      </c>
      <c r="F47" t="s">
        <v>228</v>
      </c>
      <c r="G47" t="s">
        <v>26</v>
      </c>
      <c r="H47" t="s">
        <v>229</v>
      </c>
      <c r="I47">
        <v>47150</v>
      </c>
      <c r="J47" t="s">
        <v>104</v>
      </c>
      <c r="K47" t="s">
        <v>231</v>
      </c>
      <c r="L47" t="s">
        <v>45</v>
      </c>
      <c r="M47" t="s">
        <v>74</v>
      </c>
      <c r="N47" t="s">
        <v>232</v>
      </c>
      <c r="O47">
        <v>38.22</v>
      </c>
      <c r="P47">
        <v>0</v>
      </c>
      <c r="Q47">
        <v>17.9634</v>
      </c>
      <c r="R47">
        <f>Table1[[#This Row],[Profit]]-Table1[[#This Row],[Discount]]</f>
        <v>17.9634</v>
      </c>
      <c r="S47" s="13" t="s">
        <v>25</v>
      </c>
      <c r="T47" s="13" t="s">
        <v>230</v>
      </c>
      <c r="U47" s="13" t="s">
        <v>49</v>
      </c>
    </row>
    <row r="48" spans="1:21" x14ac:dyDescent="0.3">
      <c r="A48">
        <v>51</v>
      </c>
      <c r="B48" t="s">
        <v>226</v>
      </c>
      <c r="C48" s="1">
        <v>44304</v>
      </c>
      <c r="D48" s="1">
        <v>44308</v>
      </c>
      <c r="E48" t="s">
        <v>227</v>
      </c>
      <c r="F48" t="s">
        <v>228</v>
      </c>
      <c r="G48" t="s">
        <v>26</v>
      </c>
      <c r="H48" t="s">
        <v>229</v>
      </c>
      <c r="I48">
        <v>47150</v>
      </c>
      <c r="J48" t="s">
        <v>104</v>
      </c>
      <c r="K48" t="s">
        <v>233</v>
      </c>
      <c r="L48" t="s">
        <v>45</v>
      </c>
      <c r="M48" t="s">
        <v>46</v>
      </c>
      <c r="N48" t="s">
        <v>234</v>
      </c>
      <c r="O48">
        <v>75.179999999999993</v>
      </c>
      <c r="P48">
        <v>0</v>
      </c>
      <c r="Q48">
        <v>35.334599999999995</v>
      </c>
      <c r="R48">
        <f>Table1[[#This Row],[Profit]]-Table1[[#This Row],[Discount]]</f>
        <v>35.334599999999995</v>
      </c>
      <c r="S48" s="14" t="s">
        <v>25</v>
      </c>
      <c r="T48" s="14" t="s">
        <v>230</v>
      </c>
      <c r="U48" s="14" t="s">
        <v>49</v>
      </c>
    </row>
    <row r="49" spans="1:21" x14ac:dyDescent="0.3">
      <c r="A49">
        <v>52</v>
      </c>
      <c r="B49" t="s">
        <v>226</v>
      </c>
      <c r="C49" s="1">
        <v>44304</v>
      </c>
      <c r="D49" s="1">
        <v>44308</v>
      </c>
      <c r="E49" t="s">
        <v>227</v>
      </c>
      <c r="F49" t="s">
        <v>228</v>
      </c>
      <c r="G49" t="s">
        <v>26</v>
      </c>
      <c r="H49" t="s">
        <v>229</v>
      </c>
      <c r="I49">
        <v>47150</v>
      </c>
      <c r="J49" t="s">
        <v>104</v>
      </c>
      <c r="K49" t="s">
        <v>235</v>
      </c>
      <c r="L49" t="s">
        <v>31</v>
      </c>
      <c r="M49" t="s">
        <v>64</v>
      </c>
      <c r="N49" t="s">
        <v>236</v>
      </c>
      <c r="O49">
        <v>6.16</v>
      </c>
      <c r="P49">
        <v>0</v>
      </c>
      <c r="Q49">
        <v>2.9567999999999999</v>
      </c>
      <c r="R49">
        <f>Table1[[#This Row],[Profit]]-Table1[[#This Row],[Discount]]</f>
        <v>2.9567999999999999</v>
      </c>
      <c r="S49" s="13" t="s">
        <v>25</v>
      </c>
      <c r="T49" s="13" t="s">
        <v>230</v>
      </c>
      <c r="U49" s="13" t="s">
        <v>49</v>
      </c>
    </row>
    <row r="50" spans="1:21" x14ac:dyDescent="0.3">
      <c r="A50">
        <v>53</v>
      </c>
      <c r="B50" t="s">
        <v>226</v>
      </c>
      <c r="C50" s="1">
        <v>44304</v>
      </c>
      <c r="D50" s="1">
        <v>44308</v>
      </c>
      <c r="E50" t="s">
        <v>227</v>
      </c>
      <c r="F50" t="s">
        <v>228</v>
      </c>
      <c r="G50" t="s">
        <v>26</v>
      </c>
      <c r="H50" t="s">
        <v>229</v>
      </c>
      <c r="I50">
        <v>47150</v>
      </c>
      <c r="J50" t="s">
        <v>104</v>
      </c>
      <c r="K50" t="s">
        <v>237</v>
      </c>
      <c r="L50" t="s">
        <v>31</v>
      </c>
      <c r="M50" t="s">
        <v>35</v>
      </c>
      <c r="N50" t="s">
        <v>238</v>
      </c>
      <c r="O50">
        <v>89.99</v>
      </c>
      <c r="P50">
        <v>0</v>
      </c>
      <c r="Q50">
        <v>17.098099999999988</v>
      </c>
      <c r="R50">
        <f>Table1[[#This Row],[Profit]]-Table1[[#This Row],[Discount]]</f>
        <v>17.098099999999988</v>
      </c>
      <c r="S50" s="14" t="s">
        <v>25</v>
      </c>
      <c r="T50" s="14" t="s">
        <v>230</v>
      </c>
      <c r="U50" s="14" t="s">
        <v>49</v>
      </c>
    </row>
    <row r="51" spans="1:21" x14ac:dyDescent="0.3">
      <c r="A51">
        <v>54</v>
      </c>
      <c r="B51" t="s">
        <v>239</v>
      </c>
      <c r="C51" s="1">
        <v>44906</v>
      </c>
      <c r="D51" s="1">
        <v>44912</v>
      </c>
      <c r="E51" t="s">
        <v>240</v>
      </c>
      <c r="F51" t="s">
        <v>241</v>
      </c>
      <c r="G51" t="s">
        <v>26</v>
      </c>
      <c r="H51" t="s">
        <v>242</v>
      </c>
      <c r="I51">
        <v>10024</v>
      </c>
      <c r="J51" t="s">
        <v>159</v>
      </c>
      <c r="K51" t="s">
        <v>244</v>
      </c>
      <c r="L51" t="s">
        <v>45</v>
      </c>
      <c r="M51" t="s">
        <v>245</v>
      </c>
      <c r="N51" t="s">
        <v>246</v>
      </c>
      <c r="O51">
        <v>15.260000000000002</v>
      </c>
      <c r="P51">
        <v>0</v>
      </c>
      <c r="Q51">
        <v>6.2566000000000006</v>
      </c>
      <c r="R51">
        <f>Table1[[#This Row],[Profit]]-Table1[[#This Row],[Discount]]</f>
        <v>6.2566000000000006</v>
      </c>
      <c r="S51" s="13" t="s">
        <v>40</v>
      </c>
      <c r="T51" s="13" t="s">
        <v>243</v>
      </c>
      <c r="U51" s="13" t="s">
        <v>49</v>
      </c>
    </row>
    <row r="52" spans="1:21" x14ac:dyDescent="0.3">
      <c r="A52">
        <v>55</v>
      </c>
      <c r="B52" t="s">
        <v>239</v>
      </c>
      <c r="C52" s="1">
        <v>44906</v>
      </c>
      <c r="D52" s="1">
        <v>44912</v>
      </c>
      <c r="E52" t="s">
        <v>240</v>
      </c>
      <c r="F52" t="s">
        <v>241</v>
      </c>
      <c r="G52" t="s">
        <v>26</v>
      </c>
      <c r="H52" t="s">
        <v>242</v>
      </c>
      <c r="I52">
        <v>10024</v>
      </c>
      <c r="J52" t="s">
        <v>159</v>
      </c>
      <c r="K52" t="s">
        <v>247</v>
      </c>
      <c r="L52" t="s">
        <v>70</v>
      </c>
      <c r="M52" t="s">
        <v>71</v>
      </c>
      <c r="N52" t="s">
        <v>248</v>
      </c>
      <c r="O52">
        <v>1029.95</v>
      </c>
      <c r="P52">
        <v>0</v>
      </c>
      <c r="Q52">
        <v>298.68549999999999</v>
      </c>
      <c r="R52">
        <f>Table1[[#This Row],[Profit]]-Table1[[#This Row],[Discount]]</f>
        <v>298.68549999999999</v>
      </c>
      <c r="S52" s="14" t="s">
        <v>40</v>
      </c>
      <c r="T52" s="14" t="s">
        <v>243</v>
      </c>
      <c r="U52" s="14" t="s">
        <v>49</v>
      </c>
    </row>
    <row r="53" spans="1:21" x14ac:dyDescent="0.3">
      <c r="A53">
        <v>56</v>
      </c>
      <c r="B53" t="s">
        <v>249</v>
      </c>
      <c r="C53" s="1">
        <v>44729</v>
      </c>
      <c r="D53" s="1">
        <v>44730</v>
      </c>
      <c r="E53" t="s">
        <v>250</v>
      </c>
      <c r="F53" t="s">
        <v>251</v>
      </c>
      <c r="G53" t="s">
        <v>26</v>
      </c>
      <c r="H53" t="s">
        <v>252</v>
      </c>
      <c r="I53">
        <v>12180</v>
      </c>
      <c r="J53" t="s">
        <v>159</v>
      </c>
      <c r="K53" t="s">
        <v>253</v>
      </c>
      <c r="L53" t="s">
        <v>45</v>
      </c>
      <c r="M53" t="s">
        <v>58</v>
      </c>
      <c r="N53" t="s">
        <v>254</v>
      </c>
      <c r="O53">
        <v>208.56</v>
      </c>
      <c r="P53">
        <v>0</v>
      </c>
      <c r="Q53">
        <v>52.139999999999986</v>
      </c>
      <c r="R53">
        <f>Table1[[#This Row],[Profit]]-Table1[[#This Row],[Discount]]</f>
        <v>52.139999999999986</v>
      </c>
      <c r="S53" s="13" t="s">
        <v>25</v>
      </c>
      <c r="T53" s="13" t="s">
        <v>243</v>
      </c>
      <c r="U53" s="13" t="s">
        <v>176</v>
      </c>
    </row>
    <row r="54" spans="1:21" x14ac:dyDescent="0.3">
      <c r="A54">
        <v>57</v>
      </c>
      <c r="B54" t="s">
        <v>249</v>
      </c>
      <c r="C54" s="1">
        <v>44729</v>
      </c>
      <c r="D54" s="1">
        <v>44730</v>
      </c>
      <c r="E54" t="s">
        <v>250</v>
      </c>
      <c r="F54" t="s">
        <v>251</v>
      </c>
      <c r="G54" t="s">
        <v>26</v>
      </c>
      <c r="H54" t="s">
        <v>252</v>
      </c>
      <c r="I54">
        <v>12180</v>
      </c>
      <c r="J54" t="s">
        <v>159</v>
      </c>
      <c r="K54" t="s">
        <v>255</v>
      </c>
      <c r="L54" t="s">
        <v>45</v>
      </c>
      <c r="M54" t="s">
        <v>89</v>
      </c>
      <c r="N54" t="s">
        <v>256</v>
      </c>
      <c r="O54">
        <v>32.400000000000006</v>
      </c>
      <c r="P54">
        <v>0</v>
      </c>
      <c r="Q54">
        <v>15.552000000000001</v>
      </c>
      <c r="R54">
        <f>Table1[[#This Row],[Profit]]-Table1[[#This Row],[Discount]]</f>
        <v>15.552000000000001</v>
      </c>
      <c r="S54" s="14" t="s">
        <v>25</v>
      </c>
      <c r="T54" s="14" t="s">
        <v>243</v>
      </c>
      <c r="U54" s="14" t="s">
        <v>176</v>
      </c>
    </row>
    <row r="55" spans="1:21" x14ac:dyDescent="0.3">
      <c r="A55">
        <v>58</v>
      </c>
      <c r="B55" t="s">
        <v>249</v>
      </c>
      <c r="C55" s="1">
        <v>44729</v>
      </c>
      <c r="D55" s="1">
        <v>44730</v>
      </c>
      <c r="E55" t="s">
        <v>250</v>
      </c>
      <c r="F55" t="s">
        <v>251</v>
      </c>
      <c r="G55" t="s">
        <v>26</v>
      </c>
      <c r="H55" t="s">
        <v>252</v>
      </c>
      <c r="I55">
        <v>12180</v>
      </c>
      <c r="J55" t="s">
        <v>159</v>
      </c>
      <c r="K55" t="s">
        <v>257</v>
      </c>
      <c r="L55" t="s">
        <v>31</v>
      </c>
      <c r="M55" t="s">
        <v>35</v>
      </c>
      <c r="N55" t="s">
        <v>258</v>
      </c>
      <c r="O55">
        <v>319.41000000000003</v>
      </c>
      <c r="P55">
        <v>0.1</v>
      </c>
      <c r="Q55">
        <v>7.0980000000000061</v>
      </c>
      <c r="R55">
        <f>Table1[[#This Row],[Profit]]-Table1[[#This Row],[Discount]]</f>
        <v>6.9980000000000064</v>
      </c>
      <c r="S55" s="13" t="s">
        <v>25</v>
      </c>
      <c r="T55" s="13" t="s">
        <v>243</v>
      </c>
      <c r="U55" s="13" t="s">
        <v>176</v>
      </c>
    </row>
    <row r="56" spans="1:21" x14ac:dyDescent="0.3">
      <c r="A56">
        <v>59</v>
      </c>
      <c r="B56" t="s">
        <v>249</v>
      </c>
      <c r="C56" s="1">
        <v>44729</v>
      </c>
      <c r="D56" s="1">
        <v>44730</v>
      </c>
      <c r="E56" t="s">
        <v>250</v>
      </c>
      <c r="F56" t="s">
        <v>251</v>
      </c>
      <c r="G56" t="s">
        <v>26</v>
      </c>
      <c r="H56" t="s">
        <v>252</v>
      </c>
      <c r="I56">
        <v>12180</v>
      </c>
      <c r="J56" t="s">
        <v>159</v>
      </c>
      <c r="K56" t="s">
        <v>259</v>
      </c>
      <c r="L56" t="s">
        <v>45</v>
      </c>
      <c r="M56" t="s">
        <v>89</v>
      </c>
      <c r="N56" t="s">
        <v>260</v>
      </c>
      <c r="O56">
        <v>14.56</v>
      </c>
      <c r="P56">
        <v>0</v>
      </c>
      <c r="Q56">
        <v>6.9888000000000003</v>
      </c>
      <c r="R56">
        <f>Table1[[#This Row],[Profit]]-Table1[[#This Row],[Discount]]</f>
        <v>6.9888000000000003</v>
      </c>
      <c r="S56" s="14" t="s">
        <v>25</v>
      </c>
      <c r="T56" s="14" t="s">
        <v>243</v>
      </c>
      <c r="U56" s="14" t="s">
        <v>176</v>
      </c>
    </row>
    <row r="57" spans="1:21" x14ac:dyDescent="0.3">
      <c r="A57">
        <v>60</v>
      </c>
      <c r="B57" t="s">
        <v>249</v>
      </c>
      <c r="C57" s="1">
        <v>44729</v>
      </c>
      <c r="D57" s="1">
        <v>44730</v>
      </c>
      <c r="E57" t="s">
        <v>250</v>
      </c>
      <c r="F57" t="s">
        <v>251</v>
      </c>
      <c r="G57" t="s">
        <v>26</v>
      </c>
      <c r="H57" t="s">
        <v>252</v>
      </c>
      <c r="I57">
        <v>12180</v>
      </c>
      <c r="J57" t="s">
        <v>159</v>
      </c>
      <c r="K57" t="s">
        <v>222</v>
      </c>
      <c r="L57" t="s">
        <v>70</v>
      </c>
      <c r="M57" t="s">
        <v>152</v>
      </c>
      <c r="N57" t="s">
        <v>223</v>
      </c>
      <c r="O57">
        <v>30</v>
      </c>
      <c r="P57">
        <v>0</v>
      </c>
      <c r="Q57">
        <v>3.3000000000000007</v>
      </c>
      <c r="R57">
        <f>Table1[[#This Row],[Profit]]-Table1[[#This Row],[Discount]]</f>
        <v>3.3000000000000007</v>
      </c>
      <c r="S57" s="13" t="s">
        <v>25</v>
      </c>
      <c r="T57" s="13" t="s">
        <v>243</v>
      </c>
      <c r="U57" s="13" t="s">
        <v>176</v>
      </c>
    </row>
    <row r="58" spans="1:21" x14ac:dyDescent="0.3">
      <c r="A58">
        <v>61</v>
      </c>
      <c r="B58" t="s">
        <v>249</v>
      </c>
      <c r="C58" s="1">
        <v>44729</v>
      </c>
      <c r="D58" s="1">
        <v>44730</v>
      </c>
      <c r="E58" t="s">
        <v>250</v>
      </c>
      <c r="F58" t="s">
        <v>251</v>
      </c>
      <c r="G58" t="s">
        <v>26</v>
      </c>
      <c r="H58" t="s">
        <v>252</v>
      </c>
      <c r="I58">
        <v>12180</v>
      </c>
      <c r="J58" t="s">
        <v>159</v>
      </c>
      <c r="K58" t="s">
        <v>261</v>
      </c>
      <c r="L58" t="s">
        <v>45</v>
      </c>
      <c r="M58" t="s">
        <v>74</v>
      </c>
      <c r="N58" t="s">
        <v>262</v>
      </c>
      <c r="O58">
        <v>48.480000000000004</v>
      </c>
      <c r="P58">
        <v>0.2</v>
      </c>
      <c r="Q58">
        <v>16.361999999999998</v>
      </c>
      <c r="R58">
        <f>Table1[[#This Row],[Profit]]-Table1[[#This Row],[Discount]]</f>
        <v>16.161999999999999</v>
      </c>
      <c r="S58" s="14" t="s">
        <v>25</v>
      </c>
      <c r="T58" s="14" t="s">
        <v>243</v>
      </c>
      <c r="U58" s="14" t="s">
        <v>176</v>
      </c>
    </row>
    <row r="59" spans="1:21" x14ac:dyDescent="0.3">
      <c r="A59">
        <v>62</v>
      </c>
      <c r="B59" t="s">
        <v>249</v>
      </c>
      <c r="C59" s="1">
        <v>44729</v>
      </c>
      <c r="D59" s="1">
        <v>44730</v>
      </c>
      <c r="E59" t="s">
        <v>250</v>
      </c>
      <c r="F59" t="s">
        <v>251</v>
      </c>
      <c r="G59" t="s">
        <v>26</v>
      </c>
      <c r="H59" t="s">
        <v>252</v>
      </c>
      <c r="I59">
        <v>12180</v>
      </c>
      <c r="J59" t="s">
        <v>159</v>
      </c>
      <c r="K59" t="s">
        <v>263</v>
      </c>
      <c r="L59" t="s">
        <v>45</v>
      </c>
      <c r="M59" t="s">
        <v>67</v>
      </c>
      <c r="N59" t="s">
        <v>264</v>
      </c>
      <c r="O59">
        <v>1.68</v>
      </c>
      <c r="P59">
        <v>0</v>
      </c>
      <c r="Q59">
        <v>0.84</v>
      </c>
      <c r="R59">
        <f>Table1[[#This Row],[Profit]]-Table1[[#This Row],[Discount]]</f>
        <v>0.84</v>
      </c>
      <c r="S59" s="13" t="s">
        <v>25</v>
      </c>
      <c r="T59" s="13" t="s">
        <v>243</v>
      </c>
      <c r="U59" s="13" t="s">
        <v>176</v>
      </c>
    </row>
    <row r="60" spans="1:21" x14ac:dyDescent="0.3">
      <c r="A60">
        <v>63</v>
      </c>
      <c r="B60" t="s">
        <v>265</v>
      </c>
      <c r="C60" s="1">
        <v>44524</v>
      </c>
      <c r="D60" s="1">
        <v>44530</v>
      </c>
      <c r="E60" t="s">
        <v>266</v>
      </c>
      <c r="F60" t="s">
        <v>267</v>
      </c>
      <c r="G60" t="s">
        <v>26</v>
      </c>
      <c r="H60" t="s">
        <v>41</v>
      </c>
      <c r="I60">
        <v>90004</v>
      </c>
      <c r="J60" t="s">
        <v>43</v>
      </c>
      <c r="K60" t="s">
        <v>268</v>
      </c>
      <c r="L60" t="s">
        <v>70</v>
      </c>
      <c r="M60" t="s">
        <v>152</v>
      </c>
      <c r="N60" t="s">
        <v>269</v>
      </c>
      <c r="O60">
        <v>13.98</v>
      </c>
      <c r="P60">
        <v>0</v>
      </c>
      <c r="Q60">
        <v>6.1512000000000011</v>
      </c>
      <c r="R60">
        <f>Table1[[#This Row],[Profit]]-Table1[[#This Row],[Discount]]</f>
        <v>6.1512000000000011</v>
      </c>
      <c r="S60" s="14" t="s">
        <v>25</v>
      </c>
      <c r="T60" s="14" t="s">
        <v>42</v>
      </c>
      <c r="U60" s="14" t="s">
        <v>49</v>
      </c>
    </row>
    <row r="61" spans="1:21" x14ac:dyDescent="0.3">
      <c r="A61">
        <v>64</v>
      </c>
      <c r="B61" t="s">
        <v>265</v>
      </c>
      <c r="C61" s="1">
        <v>44524</v>
      </c>
      <c r="D61" s="1">
        <v>44530</v>
      </c>
      <c r="E61" t="s">
        <v>266</v>
      </c>
      <c r="F61" t="s">
        <v>267</v>
      </c>
      <c r="G61" t="s">
        <v>26</v>
      </c>
      <c r="H61" t="s">
        <v>41</v>
      </c>
      <c r="I61">
        <v>90004</v>
      </c>
      <c r="J61" t="s">
        <v>43</v>
      </c>
      <c r="K61" t="s">
        <v>270</v>
      </c>
      <c r="L61" t="s">
        <v>45</v>
      </c>
      <c r="M61" t="s">
        <v>74</v>
      </c>
      <c r="N61" t="s">
        <v>271</v>
      </c>
      <c r="O61">
        <v>25.824000000000002</v>
      </c>
      <c r="P61">
        <v>0.2</v>
      </c>
      <c r="Q61">
        <v>9.3612000000000002</v>
      </c>
      <c r="R61">
        <f>Table1[[#This Row],[Profit]]-Table1[[#This Row],[Discount]]</f>
        <v>9.1612000000000009</v>
      </c>
      <c r="S61" s="13" t="s">
        <v>25</v>
      </c>
      <c r="T61" s="13" t="s">
        <v>42</v>
      </c>
      <c r="U61" s="13" t="s">
        <v>49</v>
      </c>
    </row>
    <row r="62" spans="1:21" x14ac:dyDescent="0.3">
      <c r="A62">
        <v>65</v>
      </c>
      <c r="B62" t="s">
        <v>265</v>
      </c>
      <c r="C62" s="1">
        <v>44524</v>
      </c>
      <c r="D62" s="1">
        <v>44530</v>
      </c>
      <c r="E62" t="s">
        <v>266</v>
      </c>
      <c r="F62" t="s">
        <v>267</v>
      </c>
      <c r="G62" t="s">
        <v>26</v>
      </c>
      <c r="H62" t="s">
        <v>41</v>
      </c>
      <c r="I62">
        <v>90004</v>
      </c>
      <c r="J62" t="s">
        <v>43</v>
      </c>
      <c r="K62" t="s">
        <v>272</v>
      </c>
      <c r="L62" t="s">
        <v>45</v>
      </c>
      <c r="M62" t="s">
        <v>89</v>
      </c>
      <c r="N62" t="s">
        <v>273</v>
      </c>
      <c r="O62">
        <v>146.72999999999999</v>
      </c>
      <c r="P62">
        <v>0</v>
      </c>
      <c r="Q62">
        <v>68.963099999999997</v>
      </c>
      <c r="R62">
        <f>Table1[[#This Row],[Profit]]-Table1[[#This Row],[Discount]]</f>
        <v>68.963099999999997</v>
      </c>
      <c r="S62" s="14" t="s">
        <v>25</v>
      </c>
      <c r="T62" s="14" t="s">
        <v>42</v>
      </c>
      <c r="U62" s="14" t="s">
        <v>49</v>
      </c>
    </row>
    <row r="63" spans="1:21" x14ac:dyDescent="0.3">
      <c r="A63">
        <v>66</v>
      </c>
      <c r="B63" t="s">
        <v>265</v>
      </c>
      <c r="C63" s="1">
        <v>44524</v>
      </c>
      <c r="D63" s="1">
        <v>44530</v>
      </c>
      <c r="E63" t="s">
        <v>266</v>
      </c>
      <c r="F63" t="s">
        <v>267</v>
      </c>
      <c r="G63" t="s">
        <v>26</v>
      </c>
      <c r="H63" t="s">
        <v>41</v>
      </c>
      <c r="I63">
        <v>90004</v>
      </c>
      <c r="J63" t="s">
        <v>43</v>
      </c>
      <c r="K63" t="s">
        <v>274</v>
      </c>
      <c r="L63" t="s">
        <v>31</v>
      </c>
      <c r="M63" t="s">
        <v>64</v>
      </c>
      <c r="N63" t="s">
        <v>275</v>
      </c>
      <c r="O63">
        <v>79.760000000000005</v>
      </c>
      <c r="P63">
        <v>0</v>
      </c>
      <c r="Q63">
        <v>22.332800000000006</v>
      </c>
      <c r="R63">
        <f>Table1[[#This Row],[Profit]]-Table1[[#This Row],[Discount]]</f>
        <v>22.332800000000006</v>
      </c>
      <c r="S63" s="13" t="s">
        <v>25</v>
      </c>
      <c r="T63" s="13" t="s">
        <v>42</v>
      </c>
      <c r="U63" s="13" t="s">
        <v>49</v>
      </c>
    </row>
    <row r="64" spans="1:21" x14ac:dyDescent="0.3">
      <c r="A64">
        <v>67</v>
      </c>
      <c r="B64" t="s">
        <v>276</v>
      </c>
      <c r="C64" s="1">
        <v>44316</v>
      </c>
      <c r="D64" s="1">
        <v>44321</v>
      </c>
      <c r="E64" t="s">
        <v>277</v>
      </c>
      <c r="F64" t="s">
        <v>278</v>
      </c>
      <c r="G64" t="s">
        <v>26</v>
      </c>
      <c r="H64" t="s">
        <v>279</v>
      </c>
      <c r="I64">
        <v>60610</v>
      </c>
      <c r="J64" t="s">
        <v>104</v>
      </c>
      <c r="K64" t="s">
        <v>281</v>
      </c>
      <c r="L64" t="s">
        <v>31</v>
      </c>
      <c r="M64" t="s">
        <v>35</v>
      </c>
      <c r="N64" t="s">
        <v>282</v>
      </c>
      <c r="O64">
        <v>213.11499999999998</v>
      </c>
      <c r="P64">
        <v>0.3</v>
      </c>
      <c r="Q64">
        <v>-15.222500000000011</v>
      </c>
      <c r="R64">
        <f>Table1[[#This Row],[Profit]]-Table1[[#This Row],[Discount]]</f>
        <v>-15.522500000000012</v>
      </c>
      <c r="S64" s="14" t="s">
        <v>101</v>
      </c>
      <c r="T64" s="14" t="s">
        <v>280</v>
      </c>
      <c r="U64" s="14" t="s">
        <v>49</v>
      </c>
    </row>
    <row r="65" spans="1:21" x14ac:dyDescent="0.3">
      <c r="A65">
        <v>68</v>
      </c>
      <c r="B65" t="s">
        <v>283</v>
      </c>
      <c r="C65" s="1">
        <v>44170</v>
      </c>
      <c r="D65" s="1">
        <v>44175</v>
      </c>
      <c r="E65" t="s">
        <v>284</v>
      </c>
      <c r="F65" t="s">
        <v>285</v>
      </c>
      <c r="G65" t="s">
        <v>26</v>
      </c>
      <c r="H65" t="s">
        <v>286</v>
      </c>
      <c r="I65">
        <v>85234</v>
      </c>
      <c r="J65" t="s">
        <v>43</v>
      </c>
      <c r="K65" t="s">
        <v>288</v>
      </c>
      <c r="L65" t="s">
        <v>45</v>
      </c>
      <c r="M65" t="s">
        <v>67</v>
      </c>
      <c r="N65" t="s">
        <v>289</v>
      </c>
      <c r="O65">
        <v>1113.0240000000001</v>
      </c>
      <c r="P65">
        <v>0.2</v>
      </c>
      <c r="Q65">
        <v>111.30239999999998</v>
      </c>
      <c r="R65">
        <f>Table1[[#This Row],[Profit]]-Table1[[#This Row],[Discount]]</f>
        <v>111.10239999999997</v>
      </c>
      <c r="S65" s="13" t="s">
        <v>40</v>
      </c>
      <c r="T65" s="13" t="s">
        <v>287</v>
      </c>
      <c r="U65" s="13" t="s">
        <v>49</v>
      </c>
    </row>
    <row r="66" spans="1:21" x14ac:dyDescent="0.3">
      <c r="A66">
        <v>69</v>
      </c>
      <c r="B66" t="s">
        <v>283</v>
      </c>
      <c r="C66" s="1">
        <v>44170</v>
      </c>
      <c r="D66" s="1">
        <v>44175</v>
      </c>
      <c r="E66" t="s">
        <v>284</v>
      </c>
      <c r="F66" t="s">
        <v>285</v>
      </c>
      <c r="G66" t="s">
        <v>26</v>
      </c>
      <c r="H66" t="s">
        <v>286</v>
      </c>
      <c r="I66">
        <v>85234</v>
      </c>
      <c r="J66" t="s">
        <v>43</v>
      </c>
      <c r="K66" t="s">
        <v>290</v>
      </c>
      <c r="L66" t="s">
        <v>70</v>
      </c>
      <c r="M66" t="s">
        <v>71</v>
      </c>
      <c r="N66" t="s">
        <v>291</v>
      </c>
      <c r="O66">
        <v>167.96800000000002</v>
      </c>
      <c r="P66">
        <v>0.2</v>
      </c>
      <c r="Q66">
        <v>62.988</v>
      </c>
      <c r="R66">
        <f>Table1[[#This Row],[Profit]]-Table1[[#This Row],[Discount]]</f>
        <v>62.787999999999997</v>
      </c>
      <c r="S66" s="14" t="s">
        <v>40</v>
      </c>
      <c r="T66" s="14" t="s">
        <v>287</v>
      </c>
      <c r="U66" s="14" t="s">
        <v>49</v>
      </c>
    </row>
    <row r="67" spans="1:21" x14ac:dyDescent="0.3">
      <c r="A67">
        <v>70</v>
      </c>
      <c r="B67" t="s">
        <v>292</v>
      </c>
      <c r="C67" s="1">
        <v>44716</v>
      </c>
      <c r="D67" s="1">
        <v>44718</v>
      </c>
      <c r="E67" t="s">
        <v>293</v>
      </c>
      <c r="F67" t="s">
        <v>294</v>
      </c>
      <c r="G67" t="s">
        <v>26</v>
      </c>
      <c r="H67" t="s">
        <v>295</v>
      </c>
      <c r="I67">
        <v>22153</v>
      </c>
      <c r="J67" t="s">
        <v>29</v>
      </c>
      <c r="K67" t="s">
        <v>297</v>
      </c>
      <c r="L67" t="s">
        <v>45</v>
      </c>
      <c r="M67" t="s">
        <v>89</v>
      </c>
      <c r="N67" t="s">
        <v>298</v>
      </c>
      <c r="O67">
        <v>75.88</v>
      </c>
      <c r="P67">
        <v>0</v>
      </c>
      <c r="Q67">
        <v>35.663599999999995</v>
      </c>
      <c r="R67">
        <f>Table1[[#This Row],[Profit]]-Table1[[#This Row],[Discount]]</f>
        <v>35.663599999999995</v>
      </c>
      <c r="S67" s="13" t="s">
        <v>25</v>
      </c>
      <c r="T67" s="13" t="s">
        <v>296</v>
      </c>
      <c r="U67" s="13" t="s">
        <v>176</v>
      </c>
    </row>
    <row r="68" spans="1:21" x14ac:dyDescent="0.3">
      <c r="A68">
        <v>71</v>
      </c>
      <c r="B68" t="s">
        <v>299</v>
      </c>
      <c r="C68" s="1">
        <v>44822</v>
      </c>
      <c r="D68" s="1">
        <v>44827</v>
      </c>
      <c r="E68" t="s">
        <v>300</v>
      </c>
      <c r="F68" t="s">
        <v>301</v>
      </c>
      <c r="G68" t="s">
        <v>26</v>
      </c>
      <c r="H68" t="s">
        <v>242</v>
      </c>
      <c r="I68">
        <v>10009</v>
      </c>
      <c r="J68" t="s">
        <v>159</v>
      </c>
      <c r="K68" t="s">
        <v>302</v>
      </c>
      <c r="L68" t="s">
        <v>45</v>
      </c>
      <c r="M68" t="s">
        <v>74</v>
      </c>
      <c r="N68" t="s">
        <v>303</v>
      </c>
      <c r="O68">
        <v>4.6159999999999997</v>
      </c>
      <c r="P68">
        <v>0.2</v>
      </c>
      <c r="Q68">
        <v>1.7309999999999999</v>
      </c>
      <c r="R68">
        <f>Table1[[#This Row],[Profit]]-Table1[[#This Row],[Discount]]</f>
        <v>1.5309999999999999</v>
      </c>
      <c r="S68" s="14" t="s">
        <v>25</v>
      </c>
      <c r="T68" s="14" t="s">
        <v>243</v>
      </c>
      <c r="U68" s="14" t="s">
        <v>49</v>
      </c>
    </row>
    <row r="69" spans="1:21" x14ac:dyDescent="0.3">
      <c r="A69">
        <v>73</v>
      </c>
      <c r="B69" t="s">
        <v>304</v>
      </c>
      <c r="C69" s="1">
        <v>44312</v>
      </c>
      <c r="D69" s="1">
        <v>44318</v>
      </c>
      <c r="E69" t="s">
        <v>305</v>
      </c>
      <c r="F69" t="s">
        <v>306</v>
      </c>
      <c r="G69" t="s">
        <v>26</v>
      </c>
      <c r="H69" t="s">
        <v>307</v>
      </c>
      <c r="I69">
        <v>38109</v>
      </c>
      <c r="J69" t="s">
        <v>29</v>
      </c>
      <c r="K69" t="s">
        <v>309</v>
      </c>
      <c r="L69" t="s">
        <v>31</v>
      </c>
      <c r="M69" t="s">
        <v>35</v>
      </c>
      <c r="N69" t="s">
        <v>310</v>
      </c>
      <c r="O69">
        <v>831.93600000000015</v>
      </c>
      <c r="P69">
        <v>0.2</v>
      </c>
      <c r="Q69">
        <v>-114.39120000000003</v>
      </c>
      <c r="R69">
        <f>Table1[[#This Row],[Profit]]-Table1[[#This Row],[Discount]]</f>
        <v>-114.59120000000003</v>
      </c>
      <c r="S69" s="13" t="s">
        <v>25</v>
      </c>
      <c r="T69" s="13" t="s">
        <v>308</v>
      </c>
      <c r="U69" s="13" t="s">
        <v>49</v>
      </c>
    </row>
    <row r="70" spans="1:21" x14ac:dyDescent="0.3">
      <c r="A70">
        <v>74</v>
      </c>
      <c r="B70" t="s">
        <v>304</v>
      </c>
      <c r="C70" s="1">
        <v>44312</v>
      </c>
      <c r="D70" s="1">
        <v>44318</v>
      </c>
      <c r="E70" t="s">
        <v>305</v>
      </c>
      <c r="F70" t="s">
        <v>306</v>
      </c>
      <c r="G70" t="s">
        <v>26</v>
      </c>
      <c r="H70" t="s">
        <v>307</v>
      </c>
      <c r="I70">
        <v>38109</v>
      </c>
      <c r="J70" t="s">
        <v>29</v>
      </c>
      <c r="K70" t="s">
        <v>311</v>
      </c>
      <c r="L70" t="s">
        <v>31</v>
      </c>
      <c r="M70" t="s">
        <v>64</v>
      </c>
      <c r="N70" t="s">
        <v>312</v>
      </c>
      <c r="O70">
        <v>97.04</v>
      </c>
      <c r="P70">
        <v>0.2</v>
      </c>
      <c r="Q70">
        <v>1.2129999999999974</v>
      </c>
      <c r="R70">
        <f>Table1[[#This Row],[Profit]]-Table1[[#This Row],[Discount]]</f>
        <v>1.0129999999999975</v>
      </c>
      <c r="S70" s="14" t="s">
        <v>25</v>
      </c>
      <c r="T70" s="14" t="s">
        <v>308</v>
      </c>
      <c r="U70" s="14" t="s">
        <v>49</v>
      </c>
    </row>
    <row r="71" spans="1:21" x14ac:dyDescent="0.3">
      <c r="A71">
        <v>75</v>
      </c>
      <c r="B71" t="s">
        <v>304</v>
      </c>
      <c r="C71" s="1">
        <v>44312</v>
      </c>
      <c r="D71" s="1">
        <v>44318</v>
      </c>
      <c r="E71" t="s">
        <v>305</v>
      </c>
      <c r="F71" t="s">
        <v>306</v>
      </c>
      <c r="G71" t="s">
        <v>26</v>
      </c>
      <c r="H71" t="s">
        <v>307</v>
      </c>
      <c r="I71">
        <v>38109</v>
      </c>
      <c r="J71" t="s">
        <v>29</v>
      </c>
      <c r="K71" t="s">
        <v>313</v>
      </c>
      <c r="L71" t="s">
        <v>45</v>
      </c>
      <c r="M71" t="s">
        <v>58</v>
      </c>
      <c r="N71" t="s">
        <v>314</v>
      </c>
      <c r="O71">
        <v>72.784000000000006</v>
      </c>
      <c r="P71">
        <v>0.2</v>
      </c>
      <c r="Q71">
        <v>-18.196000000000002</v>
      </c>
      <c r="R71">
        <f>Table1[[#This Row],[Profit]]-Table1[[#This Row],[Discount]]</f>
        <v>-18.396000000000001</v>
      </c>
      <c r="S71" s="13" t="s">
        <v>25</v>
      </c>
      <c r="T71" s="13" t="s">
        <v>308</v>
      </c>
      <c r="U71" s="13" t="s">
        <v>49</v>
      </c>
    </row>
    <row r="72" spans="1:21" x14ac:dyDescent="0.3">
      <c r="A72">
        <v>79</v>
      </c>
      <c r="B72" t="s">
        <v>315</v>
      </c>
      <c r="C72" s="1">
        <v>44161</v>
      </c>
      <c r="D72" s="1">
        <v>44166</v>
      </c>
      <c r="E72" t="s">
        <v>305</v>
      </c>
      <c r="F72" t="s">
        <v>306</v>
      </c>
      <c r="G72" t="s">
        <v>26</v>
      </c>
      <c r="H72" t="s">
        <v>187</v>
      </c>
      <c r="I72">
        <v>77070</v>
      </c>
      <c r="J72" t="s">
        <v>104</v>
      </c>
      <c r="K72" t="s">
        <v>316</v>
      </c>
      <c r="L72" t="s">
        <v>31</v>
      </c>
      <c r="M72" t="s">
        <v>64</v>
      </c>
      <c r="N72" t="s">
        <v>317</v>
      </c>
      <c r="O72">
        <v>19.3</v>
      </c>
      <c r="P72">
        <v>0.6</v>
      </c>
      <c r="Q72">
        <v>-14.475000000000001</v>
      </c>
      <c r="R72">
        <f>Table1[[#This Row],[Profit]]-Table1[[#This Row],[Discount]]</f>
        <v>-15.075000000000001</v>
      </c>
      <c r="S72" s="14" t="s">
        <v>25</v>
      </c>
      <c r="T72" s="14" t="s">
        <v>103</v>
      </c>
      <c r="U72" s="14" t="s">
        <v>22</v>
      </c>
    </row>
    <row r="73" spans="1:21" x14ac:dyDescent="0.3">
      <c r="A73">
        <v>80</v>
      </c>
      <c r="B73" t="s">
        <v>318</v>
      </c>
      <c r="C73" s="1">
        <v>44724</v>
      </c>
      <c r="D73" s="1">
        <v>44727</v>
      </c>
      <c r="E73" t="s">
        <v>319</v>
      </c>
      <c r="F73" t="s">
        <v>320</v>
      </c>
      <c r="G73" t="s">
        <v>26</v>
      </c>
      <c r="H73" t="s">
        <v>321</v>
      </c>
      <c r="I73">
        <v>35601</v>
      </c>
      <c r="J73" t="s">
        <v>29</v>
      </c>
      <c r="K73" t="s">
        <v>323</v>
      </c>
      <c r="L73" t="s">
        <v>45</v>
      </c>
      <c r="M73" t="s">
        <v>77</v>
      </c>
      <c r="N73" t="s">
        <v>324</v>
      </c>
      <c r="O73">
        <v>208.16</v>
      </c>
      <c r="P73">
        <v>0</v>
      </c>
      <c r="Q73">
        <v>56.20320000000001</v>
      </c>
      <c r="R73">
        <f>Table1[[#This Row],[Profit]]-Table1[[#This Row],[Discount]]</f>
        <v>56.20320000000001</v>
      </c>
      <c r="S73" s="13" t="s">
        <v>40</v>
      </c>
      <c r="T73" s="13" t="s">
        <v>322</v>
      </c>
      <c r="U73" s="13" t="s">
        <v>176</v>
      </c>
    </row>
    <row r="74" spans="1:21" x14ac:dyDescent="0.3">
      <c r="A74">
        <v>81</v>
      </c>
      <c r="B74" t="s">
        <v>318</v>
      </c>
      <c r="C74" s="1">
        <v>44724</v>
      </c>
      <c r="D74" s="1">
        <v>44727</v>
      </c>
      <c r="E74" t="s">
        <v>319</v>
      </c>
      <c r="F74" t="s">
        <v>320</v>
      </c>
      <c r="G74" t="s">
        <v>26</v>
      </c>
      <c r="H74" t="s">
        <v>321</v>
      </c>
      <c r="I74">
        <v>35601</v>
      </c>
      <c r="J74" t="s">
        <v>29</v>
      </c>
      <c r="K74" t="s">
        <v>325</v>
      </c>
      <c r="L74" t="s">
        <v>45</v>
      </c>
      <c r="M74" t="s">
        <v>74</v>
      </c>
      <c r="N74" t="s">
        <v>326</v>
      </c>
      <c r="O74">
        <v>16.740000000000002</v>
      </c>
      <c r="P74">
        <v>0</v>
      </c>
      <c r="Q74">
        <v>8.0351999999999997</v>
      </c>
      <c r="R74">
        <f>Table1[[#This Row],[Profit]]-Table1[[#This Row],[Discount]]</f>
        <v>8.0351999999999997</v>
      </c>
      <c r="S74" s="14" t="s">
        <v>40</v>
      </c>
      <c r="T74" s="14" t="s">
        <v>322</v>
      </c>
      <c r="U74" s="14" t="s">
        <v>176</v>
      </c>
    </row>
    <row r="75" spans="1:21" x14ac:dyDescent="0.3">
      <c r="A75">
        <v>82</v>
      </c>
      <c r="B75" t="s">
        <v>327</v>
      </c>
      <c r="C75" s="1">
        <v>44116</v>
      </c>
      <c r="D75" s="1">
        <v>44120</v>
      </c>
      <c r="E75" t="s">
        <v>328</v>
      </c>
      <c r="F75" t="s">
        <v>329</v>
      </c>
      <c r="G75" t="s">
        <v>26</v>
      </c>
      <c r="H75" t="s">
        <v>126</v>
      </c>
      <c r="I75">
        <v>94122</v>
      </c>
      <c r="J75" t="s">
        <v>43</v>
      </c>
      <c r="K75" t="s">
        <v>330</v>
      </c>
      <c r="L75" t="s">
        <v>45</v>
      </c>
      <c r="M75" t="s">
        <v>67</v>
      </c>
      <c r="N75" t="s">
        <v>331</v>
      </c>
      <c r="O75">
        <v>14.9</v>
      </c>
      <c r="P75">
        <v>0</v>
      </c>
      <c r="Q75">
        <v>4.1720000000000006</v>
      </c>
      <c r="R75">
        <f>Table1[[#This Row],[Profit]]-Table1[[#This Row],[Discount]]</f>
        <v>4.1720000000000006</v>
      </c>
      <c r="S75" s="13" t="s">
        <v>25</v>
      </c>
      <c r="T75" s="13" t="s">
        <v>42</v>
      </c>
      <c r="U75" s="13" t="s">
        <v>49</v>
      </c>
    </row>
    <row r="76" spans="1:21" x14ac:dyDescent="0.3">
      <c r="A76">
        <v>83</v>
      </c>
      <c r="B76" t="s">
        <v>327</v>
      </c>
      <c r="C76" s="1">
        <v>44116</v>
      </c>
      <c r="D76" s="1">
        <v>44120</v>
      </c>
      <c r="E76" t="s">
        <v>328</v>
      </c>
      <c r="F76" t="s">
        <v>329</v>
      </c>
      <c r="G76" t="s">
        <v>26</v>
      </c>
      <c r="H76" t="s">
        <v>126</v>
      </c>
      <c r="I76">
        <v>94122</v>
      </c>
      <c r="J76" t="s">
        <v>43</v>
      </c>
      <c r="K76" t="s">
        <v>332</v>
      </c>
      <c r="L76" t="s">
        <v>45</v>
      </c>
      <c r="M76" t="s">
        <v>58</v>
      </c>
      <c r="N76" t="s">
        <v>333</v>
      </c>
      <c r="O76">
        <v>21.39</v>
      </c>
      <c r="P76">
        <v>0</v>
      </c>
      <c r="Q76">
        <v>6.2030999999999992</v>
      </c>
      <c r="R76">
        <f>Table1[[#This Row],[Profit]]-Table1[[#This Row],[Discount]]</f>
        <v>6.2030999999999992</v>
      </c>
      <c r="S76" s="14" t="s">
        <v>25</v>
      </c>
      <c r="T76" s="14" t="s">
        <v>42</v>
      </c>
      <c r="U76" s="14" t="s">
        <v>49</v>
      </c>
    </row>
    <row r="77" spans="1:21" x14ac:dyDescent="0.3">
      <c r="A77">
        <v>84</v>
      </c>
      <c r="B77" t="s">
        <v>334</v>
      </c>
      <c r="C77" s="1">
        <v>44442</v>
      </c>
      <c r="D77" s="1">
        <v>44447</v>
      </c>
      <c r="E77" t="s">
        <v>335</v>
      </c>
      <c r="F77" t="s">
        <v>336</v>
      </c>
      <c r="G77" t="s">
        <v>26</v>
      </c>
      <c r="H77" t="s">
        <v>337</v>
      </c>
      <c r="I77">
        <v>27707</v>
      </c>
      <c r="J77" t="s">
        <v>29</v>
      </c>
      <c r="K77" t="s">
        <v>338</v>
      </c>
      <c r="L77" t="s">
        <v>45</v>
      </c>
      <c r="M77" t="s">
        <v>167</v>
      </c>
      <c r="N77" t="s">
        <v>339</v>
      </c>
      <c r="O77">
        <v>200.98400000000004</v>
      </c>
      <c r="P77">
        <v>0.2</v>
      </c>
      <c r="Q77">
        <v>62.807499999999976</v>
      </c>
      <c r="R77">
        <f>Table1[[#This Row],[Profit]]-Table1[[#This Row],[Discount]]</f>
        <v>62.607499999999973</v>
      </c>
      <c r="S77" s="13" t="s">
        <v>40</v>
      </c>
      <c r="T77" s="13" t="s">
        <v>87</v>
      </c>
      <c r="U77" s="13" t="s">
        <v>49</v>
      </c>
    </row>
    <row r="78" spans="1:21" x14ac:dyDescent="0.3">
      <c r="A78">
        <v>86</v>
      </c>
      <c r="B78" t="s">
        <v>340</v>
      </c>
      <c r="C78" s="1">
        <v>45074</v>
      </c>
      <c r="D78" s="1">
        <v>45076</v>
      </c>
      <c r="E78" t="s">
        <v>211</v>
      </c>
      <c r="F78" t="s">
        <v>212</v>
      </c>
      <c r="G78" t="s">
        <v>26</v>
      </c>
      <c r="H78" t="s">
        <v>341</v>
      </c>
      <c r="I78">
        <v>29203</v>
      </c>
      <c r="J78" t="s">
        <v>29</v>
      </c>
      <c r="K78" t="s">
        <v>343</v>
      </c>
      <c r="L78" t="s">
        <v>31</v>
      </c>
      <c r="M78" t="s">
        <v>35</v>
      </c>
      <c r="N78" t="s">
        <v>344</v>
      </c>
      <c r="O78">
        <v>301.95999999999998</v>
      </c>
      <c r="P78">
        <v>0</v>
      </c>
      <c r="Q78">
        <v>33.215599999999995</v>
      </c>
      <c r="R78">
        <f>Table1[[#This Row],[Profit]]-Table1[[#This Row],[Discount]]</f>
        <v>33.215599999999995</v>
      </c>
      <c r="S78" s="14" t="s">
        <v>25</v>
      </c>
      <c r="T78" s="14" t="s">
        <v>342</v>
      </c>
      <c r="U78" s="14" t="s">
        <v>22</v>
      </c>
    </row>
    <row r="79" spans="1:21" x14ac:dyDescent="0.3">
      <c r="A79">
        <v>89</v>
      </c>
      <c r="B79" t="s">
        <v>345</v>
      </c>
      <c r="C79" s="1">
        <v>44656</v>
      </c>
      <c r="D79" s="1">
        <v>44661</v>
      </c>
      <c r="E79" t="s">
        <v>346</v>
      </c>
      <c r="F79" t="s">
        <v>347</v>
      </c>
      <c r="G79" t="s">
        <v>26</v>
      </c>
      <c r="H79" t="s">
        <v>187</v>
      </c>
      <c r="I79">
        <v>77095</v>
      </c>
      <c r="J79" t="s">
        <v>104</v>
      </c>
      <c r="K79" t="s">
        <v>348</v>
      </c>
      <c r="L79" t="s">
        <v>45</v>
      </c>
      <c r="M79" t="s">
        <v>58</v>
      </c>
      <c r="N79" t="s">
        <v>349</v>
      </c>
      <c r="O79">
        <v>158.36800000000002</v>
      </c>
      <c r="P79">
        <v>0.2</v>
      </c>
      <c r="Q79">
        <v>13.857199999999999</v>
      </c>
      <c r="R79">
        <f>Table1[[#This Row],[Profit]]-Table1[[#This Row],[Discount]]</f>
        <v>13.6572</v>
      </c>
      <c r="S79" s="13" t="s">
        <v>101</v>
      </c>
      <c r="T79" s="13" t="s">
        <v>103</v>
      </c>
      <c r="U79" s="13" t="s">
        <v>22</v>
      </c>
    </row>
    <row r="80" spans="1:21" x14ac:dyDescent="0.3">
      <c r="A80">
        <v>90</v>
      </c>
      <c r="B80" t="s">
        <v>350</v>
      </c>
      <c r="C80" s="1">
        <v>44821</v>
      </c>
      <c r="D80" s="1">
        <v>44826</v>
      </c>
      <c r="E80" t="s">
        <v>351</v>
      </c>
      <c r="F80" t="s">
        <v>352</v>
      </c>
      <c r="G80" t="s">
        <v>26</v>
      </c>
      <c r="H80" t="s">
        <v>41</v>
      </c>
      <c r="I80">
        <v>90036</v>
      </c>
      <c r="J80" t="s">
        <v>43</v>
      </c>
      <c r="K80" t="s">
        <v>353</v>
      </c>
      <c r="L80" t="s">
        <v>45</v>
      </c>
      <c r="M80" t="s">
        <v>67</v>
      </c>
      <c r="N80" t="s">
        <v>354</v>
      </c>
      <c r="O80">
        <v>20.100000000000001</v>
      </c>
      <c r="P80">
        <v>0</v>
      </c>
      <c r="Q80">
        <v>6.6329999999999982</v>
      </c>
      <c r="R80">
        <f>Table1[[#This Row],[Profit]]-Table1[[#This Row],[Discount]]</f>
        <v>6.6329999999999982</v>
      </c>
      <c r="S80" s="14" t="s">
        <v>40</v>
      </c>
      <c r="T80" s="14" t="s">
        <v>42</v>
      </c>
      <c r="U80" s="14" t="s">
        <v>49</v>
      </c>
    </row>
    <row r="81" spans="1:21" x14ac:dyDescent="0.3">
      <c r="A81">
        <v>91</v>
      </c>
      <c r="B81" t="s">
        <v>350</v>
      </c>
      <c r="C81" s="1">
        <v>44821</v>
      </c>
      <c r="D81" s="1">
        <v>44826</v>
      </c>
      <c r="E81" t="s">
        <v>351</v>
      </c>
      <c r="F81" t="s">
        <v>352</v>
      </c>
      <c r="G81" t="s">
        <v>26</v>
      </c>
      <c r="H81" t="s">
        <v>41</v>
      </c>
      <c r="I81">
        <v>90036</v>
      </c>
      <c r="J81" t="s">
        <v>43</v>
      </c>
      <c r="K81" t="s">
        <v>355</v>
      </c>
      <c r="L81" t="s">
        <v>70</v>
      </c>
      <c r="M81" t="s">
        <v>71</v>
      </c>
      <c r="N81" t="s">
        <v>356</v>
      </c>
      <c r="O81">
        <v>73.584000000000003</v>
      </c>
      <c r="P81">
        <v>0.2</v>
      </c>
      <c r="Q81">
        <v>8.2781999999999982</v>
      </c>
      <c r="R81">
        <f>Table1[[#This Row],[Profit]]-Table1[[#This Row],[Discount]]</f>
        <v>8.0781999999999989</v>
      </c>
      <c r="S81" s="13" t="s">
        <v>40</v>
      </c>
      <c r="T81" s="13" t="s">
        <v>42</v>
      </c>
      <c r="U81" s="13" t="s">
        <v>49</v>
      </c>
    </row>
    <row r="82" spans="1:21" x14ac:dyDescent="0.3">
      <c r="A82">
        <v>92</v>
      </c>
      <c r="B82" t="s">
        <v>350</v>
      </c>
      <c r="C82" s="1">
        <v>44821</v>
      </c>
      <c r="D82" s="1">
        <v>44826</v>
      </c>
      <c r="E82" t="s">
        <v>351</v>
      </c>
      <c r="F82" t="s">
        <v>352</v>
      </c>
      <c r="G82" t="s">
        <v>26</v>
      </c>
      <c r="H82" t="s">
        <v>41</v>
      </c>
      <c r="I82">
        <v>90036</v>
      </c>
      <c r="J82" t="s">
        <v>43</v>
      </c>
      <c r="K82" t="s">
        <v>357</v>
      </c>
      <c r="L82" t="s">
        <v>45</v>
      </c>
      <c r="M82" t="s">
        <v>89</v>
      </c>
      <c r="N82" t="s">
        <v>358</v>
      </c>
      <c r="O82">
        <v>6.48</v>
      </c>
      <c r="P82">
        <v>0</v>
      </c>
      <c r="Q82">
        <v>3.1104000000000003</v>
      </c>
      <c r="R82">
        <f>Table1[[#This Row],[Profit]]-Table1[[#This Row],[Discount]]</f>
        <v>3.1104000000000003</v>
      </c>
      <c r="S82" s="14" t="s">
        <v>40</v>
      </c>
      <c r="T82" s="14" t="s">
        <v>42</v>
      </c>
      <c r="U82" s="14" t="s">
        <v>49</v>
      </c>
    </row>
    <row r="83" spans="1:21" x14ac:dyDescent="0.3">
      <c r="A83">
        <v>93</v>
      </c>
      <c r="B83" t="s">
        <v>359</v>
      </c>
      <c r="C83" s="1">
        <v>44227</v>
      </c>
      <c r="D83" s="1">
        <v>44232</v>
      </c>
      <c r="E83" t="s">
        <v>360</v>
      </c>
      <c r="F83" t="s">
        <v>361</v>
      </c>
      <c r="G83" t="s">
        <v>26</v>
      </c>
      <c r="H83" t="s">
        <v>362</v>
      </c>
      <c r="I83">
        <v>55407</v>
      </c>
      <c r="J83" t="s">
        <v>104</v>
      </c>
      <c r="K83" t="s">
        <v>363</v>
      </c>
      <c r="L83" t="s">
        <v>45</v>
      </c>
      <c r="M83" t="s">
        <v>89</v>
      </c>
      <c r="N83" t="s">
        <v>364</v>
      </c>
      <c r="O83">
        <v>12.96</v>
      </c>
      <c r="P83">
        <v>0</v>
      </c>
      <c r="Q83">
        <v>6.2208000000000006</v>
      </c>
      <c r="R83">
        <f>Table1[[#This Row],[Profit]]-Table1[[#This Row],[Discount]]</f>
        <v>6.2208000000000006</v>
      </c>
      <c r="S83" s="13" t="s">
        <v>25</v>
      </c>
      <c r="T83" s="13" t="s">
        <v>205</v>
      </c>
      <c r="U83" s="13" t="s">
        <v>22</v>
      </c>
    </row>
    <row r="84" spans="1:21" x14ac:dyDescent="0.3">
      <c r="A84">
        <v>94</v>
      </c>
      <c r="B84" t="s">
        <v>359</v>
      </c>
      <c r="C84" s="1">
        <v>44227</v>
      </c>
      <c r="D84" s="1">
        <v>44232</v>
      </c>
      <c r="E84" t="s">
        <v>360</v>
      </c>
      <c r="F84" t="s">
        <v>361</v>
      </c>
      <c r="G84" t="s">
        <v>26</v>
      </c>
      <c r="H84" t="s">
        <v>362</v>
      </c>
      <c r="I84">
        <v>55407</v>
      </c>
      <c r="J84" t="s">
        <v>104</v>
      </c>
      <c r="K84" t="s">
        <v>365</v>
      </c>
      <c r="L84" t="s">
        <v>31</v>
      </c>
      <c r="M84" t="s">
        <v>64</v>
      </c>
      <c r="N84" t="s">
        <v>366</v>
      </c>
      <c r="O84">
        <v>53.34</v>
      </c>
      <c r="P84">
        <v>0</v>
      </c>
      <c r="Q84">
        <v>16.535399999999996</v>
      </c>
      <c r="R84">
        <f>Table1[[#This Row],[Profit]]-Table1[[#This Row],[Discount]]</f>
        <v>16.535399999999996</v>
      </c>
      <c r="S84" s="14" t="s">
        <v>25</v>
      </c>
      <c r="T84" s="14" t="s">
        <v>205</v>
      </c>
      <c r="U84" s="14" t="s">
        <v>22</v>
      </c>
    </row>
    <row r="85" spans="1:21" x14ac:dyDescent="0.3">
      <c r="A85">
        <v>95</v>
      </c>
      <c r="B85" t="s">
        <v>359</v>
      </c>
      <c r="C85" s="1">
        <v>44227</v>
      </c>
      <c r="D85" s="1">
        <v>44232</v>
      </c>
      <c r="E85" t="s">
        <v>360</v>
      </c>
      <c r="F85" t="s">
        <v>361</v>
      </c>
      <c r="G85" t="s">
        <v>26</v>
      </c>
      <c r="H85" t="s">
        <v>362</v>
      </c>
      <c r="I85">
        <v>55407</v>
      </c>
      <c r="J85" t="s">
        <v>104</v>
      </c>
      <c r="K85" t="s">
        <v>367</v>
      </c>
      <c r="L85" t="s">
        <v>45</v>
      </c>
      <c r="M85" t="s">
        <v>74</v>
      </c>
      <c r="N85" t="s">
        <v>368</v>
      </c>
      <c r="O85">
        <v>32.96</v>
      </c>
      <c r="P85">
        <v>0</v>
      </c>
      <c r="Q85">
        <v>16.150400000000001</v>
      </c>
      <c r="R85">
        <f>Table1[[#This Row],[Profit]]-Table1[[#This Row],[Discount]]</f>
        <v>16.150400000000001</v>
      </c>
      <c r="S85" s="13" t="s">
        <v>25</v>
      </c>
      <c r="T85" s="13" t="s">
        <v>205</v>
      </c>
      <c r="U85" s="13" t="s">
        <v>22</v>
      </c>
    </row>
    <row r="86" spans="1:21" x14ac:dyDescent="0.3">
      <c r="A86">
        <v>98</v>
      </c>
      <c r="B86" t="s">
        <v>369</v>
      </c>
      <c r="C86" s="1">
        <v>45094</v>
      </c>
      <c r="D86" s="1">
        <v>45097</v>
      </c>
      <c r="E86" t="s">
        <v>370</v>
      </c>
      <c r="F86" t="s">
        <v>371</v>
      </c>
      <c r="G86" t="s">
        <v>26</v>
      </c>
      <c r="H86" t="s">
        <v>126</v>
      </c>
      <c r="I86">
        <v>94122</v>
      </c>
      <c r="J86" t="s">
        <v>43</v>
      </c>
      <c r="K86" t="s">
        <v>372</v>
      </c>
      <c r="L86" t="s">
        <v>45</v>
      </c>
      <c r="M86" t="s">
        <v>74</v>
      </c>
      <c r="N86" t="s">
        <v>373</v>
      </c>
      <c r="O86">
        <v>51.311999999999998</v>
      </c>
      <c r="P86">
        <v>0.2</v>
      </c>
      <c r="Q86">
        <v>17.959199999999999</v>
      </c>
      <c r="R86">
        <f>Table1[[#This Row],[Profit]]-Table1[[#This Row],[Discount]]</f>
        <v>17.7592</v>
      </c>
      <c r="S86" s="14" t="s">
        <v>25</v>
      </c>
      <c r="T86" s="14" t="s">
        <v>42</v>
      </c>
      <c r="U86" s="14" t="s">
        <v>176</v>
      </c>
    </row>
    <row r="87" spans="1:21" x14ac:dyDescent="0.3">
      <c r="A87">
        <v>99</v>
      </c>
      <c r="B87" t="s">
        <v>374</v>
      </c>
      <c r="C87" s="1">
        <v>44810</v>
      </c>
      <c r="D87" s="1">
        <v>44815</v>
      </c>
      <c r="E87" t="s">
        <v>375</v>
      </c>
      <c r="F87" t="s">
        <v>376</v>
      </c>
      <c r="G87" t="s">
        <v>26</v>
      </c>
      <c r="H87" t="s">
        <v>377</v>
      </c>
      <c r="I87">
        <v>55106</v>
      </c>
      <c r="J87" t="s">
        <v>104</v>
      </c>
      <c r="K87" t="s">
        <v>378</v>
      </c>
      <c r="L87" t="s">
        <v>45</v>
      </c>
      <c r="M87" t="s">
        <v>77</v>
      </c>
      <c r="N87" t="s">
        <v>379</v>
      </c>
      <c r="O87">
        <v>77.88</v>
      </c>
      <c r="P87">
        <v>0</v>
      </c>
      <c r="Q87">
        <v>22.585199999999993</v>
      </c>
      <c r="R87">
        <f>Table1[[#This Row],[Profit]]-Table1[[#This Row],[Discount]]</f>
        <v>22.585199999999993</v>
      </c>
      <c r="S87" s="13" t="s">
        <v>40</v>
      </c>
      <c r="T87" s="13" t="s">
        <v>205</v>
      </c>
      <c r="U87" s="13" t="s">
        <v>49</v>
      </c>
    </row>
    <row r="88" spans="1:21" x14ac:dyDescent="0.3">
      <c r="A88">
        <v>100</v>
      </c>
      <c r="B88" t="s">
        <v>380</v>
      </c>
      <c r="C88" s="1">
        <v>44802</v>
      </c>
      <c r="D88" s="1">
        <v>44806</v>
      </c>
      <c r="E88" t="s">
        <v>381</v>
      </c>
      <c r="F88" t="s">
        <v>382</v>
      </c>
      <c r="G88" t="s">
        <v>26</v>
      </c>
      <c r="H88" t="s">
        <v>279</v>
      </c>
      <c r="I88">
        <v>60610</v>
      </c>
      <c r="J88" t="s">
        <v>104</v>
      </c>
      <c r="K88" t="s">
        <v>383</v>
      </c>
      <c r="L88" t="s">
        <v>45</v>
      </c>
      <c r="M88" t="s">
        <v>89</v>
      </c>
      <c r="N88" t="s">
        <v>384</v>
      </c>
      <c r="O88">
        <v>64.623999999999995</v>
      </c>
      <c r="P88">
        <v>0.2</v>
      </c>
      <c r="Q88">
        <v>22.618399999999994</v>
      </c>
      <c r="R88">
        <f>Table1[[#This Row],[Profit]]-Table1[[#This Row],[Discount]]</f>
        <v>22.418399999999995</v>
      </c>
      <c r="S88" s="14" t="s">
        <v>101</v>
      </c>
      <c r="T88" s="14" t="s">
        <v>280</v>
      </c>
      <c r="U88" s="14" t="s">
        <v>49</v>
      </c>
    </row>
    <row r="89" spans="1:21" x14ac:dyDescent="0.3">
      <c r="A89">
        <v>101</v>
      </c>
      <c r="B89" t="s">
        <v>380</v>
      </c>
      <c r="C89" s="1">
        <v>44802</v>
      </c>
      <c r="D89" s="1">
        <v>44806</v>
      </c>
      <c r="E89" t="s">
        <v>381</v>
      </c>
      <c r="F89" t="s">
        <v>382</v>
      </c>
      <c r="G89" t="s">
        <v>26</v>
      </c>
      <c r="H89" t="s">
        <v>279</v>
      </c>
      <c r="I89">
        <v>60610</v>
      </c>
      <c r="J89" t="s">
        <v>104</v>
      </c>
      <c r="K89" t="s">
        <v>385</v>
      </c>
      <c r="L89" t="s">
        <v>70</v>
      </c>
      <c r="M89" t="s">
        <v>152</v>
      </c>
      <c r="N89" t="s">
        <v>386</v>
      </c>
      <c r="O89">
        <v>95.976000000000013</v>
      </c>
      <c r="P89">
        <v>0.2</v>
      </c>
      <c r="Q89">
        <v>-10.797300000000011</v>
      </c>
      <c r="R89">
        <f>Table1[[#This Row],[Profit]]-Table1[[#This Row],[Discount]]</f>
        <v>-10.99730000000001</v>
      </c>
      <c r="S89" s="13" t="s">
        <v>101</v>
      </c>
      <c r="T89" s="13" t="s">
        <v>280</v>
      </c>
      <c r="U89" s="13" t="s">
        <v>49</v>
      </c>
    </row>
    <row r="90" spans="1:21" x14ac:dyDescent="0.3">
      <c r="A90">
        <v>102</v>
      </c>
      <c r="B90" t="s">
        <v>380</v>
      </c>
      <c r="C90" s="1">
        <v>44802</v>
      </c>
      <c r="D90" s="1">
        <v>44806</v>
      </c>
      <c r="E90" t="s">
        <v>381</v>
      </c>
      <c r="F90" t="s">
        <v>382</v>
      </c>
      <c r="G90" t="s">
        <v>26</v>
      </c>
      <c r="H90" t="s">
        <v>279</v>
      </c>
      <c r="I90">
        <v>60610</v>
      </c>
      <c r="J90" t="s">
        <v>104</v>
      </c>
      <c r="K90" t="s">
        <v>387</v>
      </c>
      <c r="L90" t="s">
        <v>45</v>
      </c>
      <c r="M90" t="s">
        <v>74</v>
      </c>
      <c r="N90" t="s">
        <v>388</v>
      </c>
      <c r="O90">
        <v>1.7879999999999996</v>
      </c>
      <c r="P90">
        <v>0.8</v>
      </c>
      <c r="Q90">
        <v>-3.0396000000000001</v>
      </c>
      <c r="R90">
        <f>Table1[[#This Row],[Profit]]-Table1[[#This Row],[Discount]]</f>
        <v>-3.8395999999999999</v>
      </c>
      <c r="S90" s="14" t="s">
        <v>101</v>
      </c>
      <c r="T90" s="14" t="s">
        <v>280</v>
      </c>
      <c r="U90" s="14" t="s">
        <v>49</v>
      </c>
    </row>
    <row r="91" spans="1:21" x14ac:dyDescent="0.3">
      <c r="A91">
        <v>103</v>
      </c>
      <c r="B91" t="s">
        <v>389</v>
      </c>
      <c r="C91" s="1">
        <v>44896</v>
      </c>
      <c r="D91" s="1">
        <v>44899</v>
      </c>
      <c r="E91" t="s">
        <v>390</v>
      </c>
      <c r="F91" t="s">
        <v>391</v>
      </c>
      <c r="G91" t="s">
        <v>26</v>
      </c>
      <c r="H91" t="s">
        <v>392</v>
      </c>
      <c r="I91">
        <v>55901</v>
      </c>
      <c r="J91" t="s">
        <v>104</v>
      </c>
      <c r="K91" t="s">
        <v>393</v>
      </c>
      <c r="L91" t="s">
        <v>45</v>
      </c>
      <c r="M91" t="s">
        <v>89</v>
      </c>
      <c r="N91" t="s">
        <v>394</v>
      </c>
      <c r="O91">
        <v>23.92</v>
      </c>
      <c r="P91">
        <v>0</v>
      </c>
      <c r="Q91">
        <v>11.720800000000001</v>
      </c>
      <c r="R91">
        <f>Table1[[#This Row],[Profit]]-Table1[[#This Row],[Discount]]</f>
        <v>11.720800000000001</v>
      </c>
      <c r="S91" s="13" t="s">
        <v>25</v>
      </c>
      <c r="T91" s="13" t="s">
        <v>205</v>
      </c>
      <c r="U91" s="13" t="s">
        <v>22</v>
      </c>
    </row>
    <row r="92" spans="1:21" x14ac:dyDescent="0.3">
      <c r="A92">
        <v>104</v>
      </c>
      <c r="B92" t="s">
        <v>395</v>
      </c>
      <c r="C92" s="1">
        <v>44513</v>
      </c>
      <c r="D92" s="1">
        <v>44517</v>
      </c>
      <c r="E92" t="s">
        <v>396</v>
      </c>
      <c r="F92" t="s">
        <v>397</v>
      </c>
      <c r="G92" t="s">
        <v>26</v>
      </c>
      <c r="H92" t="s">
        <v>398</v>
      </c>
      <c r="I92">
        <v>80013</v>
      </c>
      <c r="J92" t="s">
        <v>43</v>
      </c>
      <c r="K92" t="s">
        <v>400</v>
      </c>
      <c r="L92" t="s">
        <v>70</v>
      </c>
      <c r="M92" t="s">
        <v>152</v>
      </c>
      <c r="N92" t="s">
        <v>401</v>
      </c>
      <c r="O92">
        <v>238.89600000000002</v>
      </c>
      <c r="P92">
        <v>0.2</v>
      </c>
      <c r="Q92">
        <v>-26.875800000000012</v>
      </c>
      <c r="R92">
        <f>Table1[[#This Row],[Profit]]-Table1[[#This Row],[Discount]]</f>
        <v>-27.075800000000012</v>
      </c>
      <c r="S92" s="14" t="s">
        <v>25</v>
      </c>
      <c r="T92" s="14" t="s">
        <v>399</v>
      </c>
      <c r="U92" s="14" t="s">
        <v>49</v>
      </c>
    </row>
    <row r="93" spans="1:21" x14ac:dyDescent="0.3">
      <c r="A93">
        <v>105</v>
      </c>
      <c r="B93" t="s">
        <v>395</v>
      </c>
      <c r="C93" s="1">
        <v>44513</v>
      </c>
      <c r="D93" s="1">
        <v>44517</v>
      </c>
      <c r="E93" t="s">
        <v>396</v>
      </c>
      <c r="F93" t="s">
        <v>397</v>
      </c>
      <c r="G93" t="s">
        <v>26</v>
      </c>
      <c r="H93" t="s">
        <v>398</v>
      </c>
      <c r="I93">
        <v>80013</v>
      </c>
      <c r="J93" t="s">
        <v>43</v>
      </c>
      <c r="K93" t="s">
        <v>402</v>
      </c>
      <c r="L93" t="s">
        <v>31</v>
      </c>
      <c r="M93" t="s">
        <v>64</v>
      </c>
      <c r="N93" t="s">
        <v>403</v>
      </c>
      <c r="O93">
        <v>102.35999999999999</v>
      </c>
      <c r="P93">
        <v>0.2</v>
      </c>
      <c r="Q93">
        <v>-3.8385000000000105</v>
      </c>
      <c r="R93">
        <f>Table1[[#This Row],[Profit]]-Table1[[#This Row],[Discount]]</f>
        <v>-4.0385000000000106</v>
      </c>
      <c r="S93" s="13" t="s">
        <v>25</v>
      </c>
      <c r="T93" s="13" t="s">
        <v>399</v>
      </c>
      <c r="U93" s="13" t="s">
        <v>49</v>
      </c>
    </row>
    <row r="94" spans="1:21" x14ac:dyDescent="0.3">
      <c r="A94">
        <v>106</v>
      </c>
      <c r="B94" t="s">
        <v>395</v>
      </c>
      <c r="C94" s="1">
        <v>44513</v>
      </c>
      <c r="D94" s="1">
        <v>44517</v>
      </c>
      <c r="E94" t="s">
        <v>396</v>
      </c>
      <c r="F94" t="s">
        <v>397</v>
      </c>
      <c r="G94" t="s">
        <v>26</v>
      </c>
      <c r="H94" t="s">
        <v>398</v>
      </c>
      <c r="I94">
        <v>80013</v>
      </c>
      <c r="J94" t="s">
        <v>43</v>
      </c>
      <c r="K94" t="s">
        <v>404</v>
      </c>
      <c r="L94" t="s">
        <v>45</v>
      </c>
      <c r="M94" t="s">
        <v>74</v>
      </c>
      <c r="N94" t="s">
        <v>405</v>
      </c>
      <c r="O94">
        <v>36.882000000000005</v>
      </c>
      <c r="P94">
        <v>0.7</v>
      </c>
      <c r="Q94">
        <v>-25.817399999999999</v>
      </c>
      <c r="R94">
        <f>Table1[[#This Row],[Profit]]-Table1[[#This Row],[Discount]]</f>
        <v>-26.517399999999999</v>
      </c>
      <c r="S94" s="14" t="s">
        <v>25</v>
      </c>
      <c r="T94" s="14" t="s">
        <v>399</v>
      </c>
      <c r="U94" s="14" t="s">
        <v>49</v>
      </c>
    </row>
    <row r="95" spans="1:21" x14ac:dyDescent="0.3">
      <c r="A95">
        <v>110</v>
      </c>
      <c r="B95" t="s">
        <v>406</v>
      </c>
      <c r="C95" s="1">
        <v>44484</v>
      </c>
      <c r="D95" s="1">
        <v>44489</v>
      </c>
      <c r="E95" t="s">
        <v>407</v>
      </c>
      <c r="F95" t="s">
        <v>408</v>
      </c>
      <c r="G95" t="s">
        <v>26</v>
      </c>
      <c r="H95" t="s">
        <v>409</v>
      </c>
      <c r="I95">
        <v>60462</v>
      </c>
      <c r="J95" t="s">
        <v>104</v>
      </c>
      <c r="K95" t="s">
        <v>410</v>
      </c>
      <c r="L95" t="s">
        <v>70</v>
      </c>
      <c r="M95" t="s">
        <v>152</v>
      </c>
      <c r="N95" t="s">
        <v>411</v>
      </c>
      <c r="O95">
        <v>339.96000000000004</v>
      </c>
      <c r="P95">
        <v>0.2</v>
      </c>
      <c r="Q95">
        <v>67.991999999999962</v>
      </c>
      <c r="R95">
        <f>Table1[[#This Row],[Profit]]-Table1[[#This Row],[Discount]]</f>
        <v>67.791999999999959</v>
      </c>
      <c r="S95" s="13" t="s">
        <v>101</v>
      </c>
      <c r="T95" s="13" t="s">
        <v>280</v>
      </c>
      <c r="U95" s="13" t="s">
        <v>49</v>
      </c>
    </row>
    <row r="96" spans="1:21" x14ac:dyDescent="0.3">
      <c r="A96">
        <v>112</v>
      </c>
      <c r="B96" t="s">
        <v>412</v>
      </c>
      <c r="C96" s="1">
        <v>44868</v>
      </c>
      <c r="D96" s="1">
        <v>44875</v>
      </c>
      <c r="E96" t="s">
        <v>413</v>
      </c>
      <c r="F96" t="s">
        <v>414</v>
      </c>
      <c r="G96" t="s">
        <v>26</v>
      </c>
      <c r="H96" t="s">
        <v>415</v>
      </c>
      <c r="I96">
        <v>50322</v>
      </c>
      <c r="J96" t="s">
        <v>104</v>
      </c>
      <c r="K96" t="s">
        <v>417</v>
      </c>
      <c r="L96" t="s">
        <v>45</v>
      </c>
      <c r="M96" t="s">
        <v>67</v>
      </c>
      <c r="N96" t="s">
        <v>418</v>
      </c>
      <c r="O96">
        <v>75.959999999999994</v>
      </c>
      <c r="P96">
        <v>0</v>
      </c>
      <c r="Q96">
        <v>22.78799999999999</v>
      </c>
      <c r="R96">
        <f>Table1[[#This Row],[Profit]]-Table1[[#This Row],[Discount]]</f>
        <v>22.78799999999999</v>
      </c>
      <c r="S96" s="14" t="s">
        <v>25</v>
      </c>
      <c r="T96" s="14" t="s">
        <v>416</v>
      </c>
      <c r="U96" s="14" t="s">
        <v>49</v>
      </c>
    </row>
    <row r="97" spans="1:21" x14ac:dyDescent="0.3">
      <c r="A97">
        <v>113</v>
      </c>
      <c r="B97" t="s">
        <v>412</v>
      </c>
      <c r="C97" s="1">
        <v>44868</v>
      </c>
      <c r="D97" s="1">
        <v>44875</v>
      </c>
      <c r="E97" t="s">
        <v>413</v>
      </c>
      <c r="F97" t="s">
        <v>414</v>
      </c>
      <c r="G97" t="s">
        <v>26</v>
      </c>
      <c r="H97" t="s">
        <v>415</v>
      </c>
      <c r="I97">
        <v>50322</v>
      </c>
      <c r="J97" t="s">
        <v>104</v>
      </c>
      <c r="K97" t="s">
        <v>419</v>
      </c>
      <c r="L97" t="s">
        <v>45</v>
      </c>
      <c r="M97" t="s">
        <v>74</v>
      </c>
      <c r="N97" t="s">
        <v>420</v>
      </c>
      <c r="O97">
        <v>27.240000000000002</v>
      </c>
      <c r="P97">
        <v>0</v>
      </c>
      <c r="Q97">
        <v>13.3476</v>
      </c>
      <c r="R97">
        <f>Table1[[#This Row],[Profit]]-Table1[[#This Row],[Discount]]</f>
        <v>13.3476</v>
      </c>
      <c r="S97" s="13" t="s">
        <v>25</v>
      </c>
      <c r="T97" s="13" t="s">
        <v>416</v>
      </c>
      <c r="U97" s="13" t="s">
        <v>49</v>
      </c>
    </row>
    <row r="98" spans="1:21" x14ac:dyDescent="0.3">
      <c r="A98">
        <v>114</v>
      </c>
      <c r="B98" t="s">
        <v>421</v>
      </c>
      <c r="C98" s="1">
        <v>44068</v>
      </c>
      <c r="D98" s="1">
        <v>44070</v>
      </c>
      <c r="E98" t="s">
        <v>422</v>
      </c>
      <c r="F98" t="s">
        <v>423</v>
      </c>
      <c r="G98" t="s">
        <v>26</v>
      </c>
      <c r="H98" t="s">
        <v>424</v>
      </c>
      <c r="I98">
        <v>43229</v>
      </c>
      <c r="J98" t="s">
        <v>159</v>
      </c>
      <c r="K98" t="s">
        <v>426</v>
      </c>
      <c r="L98" t="s">
        <v>45</v>
      </c>
      <c r="M98" t="s">
        <v>245</v>
      </c>
      <c r="N98" t="s">
        <v>427</v>
      </c>
      <c r="O98">
        <v>40.096000000000004</v>
      </c>
      <c r="P98">
        <v>0.2</v>
      </c>
      <c r="Q98">
        <v>14.534799999999997</v>
      </c>
      <c r="R98">
        <f>Table1[[#This Row],[Profit]]-Table1[[#This Row],[Discount]]</f>
        <v>14.334799999999998</v>
      </c>
      <c r="S98" s="14" t="s">
        <v>25</v>
      </c>
      <c r="T98" s="14" t="s">
        <v>425</v>
      </c>
      <c r="U98" s="14" t="s">
        <v>22</v>
      </c>
    </row>
    <row r="99" spans="1:21" x14ac:dyDescent="0.3">
      <c r="A99">
        <v>115</v>
      </c>
      <c r="B99" t="s">
        <v>421</v>
      </c>
      <c r="C99" s="1">
        <v>44068</v>
      </c>
      <c r="D99" s="1">
        <v>44070</v>
      </c>
      <c r="E99" t="s">
        <v>422</v>
      </c>
      <c r="F99" t="s">
        <v>423</v>
      </c>
      <c r="G99" t="s">
        <v>26</v>
      </c>
      <c r="H99" t="s">
        <v>424</v>
      </c>
      <c r="I99">
        <v>43229</v>
      </c>
      <c r="J99" t="s">
        <v>159</v>
      </c>
      <c r="K99" t="s">
        <v>428</v>
      </c>
      <c r="L99" t="s">
        <v>45</v>
      </c>
      <c r="M99" t="s">
        <v>167</v>
      </c>
      <c r="N99" t="s">
        <v>429</v>
      </c>
      <c r="O99">
        <v>4.7200000000000006</v>
      </c>
      <c r="P99">
        <v>0.2</v>
      </c>
      <c r="Q99">
        <v>1.6519999999999997</v>
      </c>
      <c r="R99">
        <f>Table1[[#This Row],[Profit]]-Table1[[#This Row],[Discount]]</f>
        <v>1.4519999999999997</v>
      </c>
      <c r="S99" s="13" t="s">
        <v>25</v>
      </c>
      <c r="T99" s="13" t="s">
        <v>425</v>
      </c>
      <c r="U99" s="13" t="s">
        <v>22</v>
      </c>
    </row>
    <row r="100" spans="1:21" x14ac:dyDescent="0.3">
      <c r="A100">
        <v>116</v>
      </c>
      <c r="B100" t="s">
        <v>421</v>
      </c>
      <c r="C100" s="1">
        <v>44068</v>
      </c>
      <c r="D100" s="1">
        <v>44070</v>
      </c>
      <c r="E100" t="s">
        <v>422</v>
      </c>
      <c r="F100" t="s">
        <v>423</v>
      </c>
      <c r="G100" t="s">
        <v>26</v>
      </c>
      <c r="H100" t="s">
        <v>424</v>
      </c>
      <c r="I100">
        <v>43229</v>
      </c>
      <c r="J100" t="s">
        <v>159</v>
      </c>
      <c r="K100" t="s">
        <v>430</v>
      </c>
      <c r="L100" t="s">
        <v>45</v>
      </c>
      <c r="M100" t="s">
        <v>89</v>
      </c>
      <c r="N100" t="s">
        <v>431</v>
      </c>
      <c r="O100">
        <v>23.976000000000003</v>
      </c>
      <c r="P100">
        <v>0.2</v>
      </c>
      <c r="Q100">
        <v>7.4924999999999988</v>
      </c>
      <c r="R100">
        <f>Table1[[#This Row],[Profit]]-Table1[[#This Row],[Discount]]</f>
        <v>7.2924999999999986</v>
      </c>
      <c r="S100" s="14" t="s">
        <v>25</v>
      </c>
      <c r="T100" s="14" t="s">
        <v>425</v>
      </c>
      <c r="U100" s="14" t="s">
        <v>22</v>
      </c>
    </row>
    <row r="101" spans="1:21" x14ac:dyDescent="0.3">
      <c r="A101">
        <v>117</v>
      </c>
      <c r="B101" t="s">
        <v>421</v>
      </c>
      <c r="C101" s="1">
        <v>44068</v>
      </c>
      <c r="D101" s="1">
        <v>44070</v>
      </c>
      <c r="E101" t="s">
        <v>422</v>
      </c>
      <c r="F101" t="s">
        <v>423</v>
      </c>
      <c r="G101" t="s">
        <v>26</v>
      </c>
      <c r="H101" t="s">
        <v>424</v>
      </c>
      <c r="I101">
        <v>43229</v>
      </c>
      <c r="J101" t="s">
        <v>159</v>
      </c>
      <c r="K101" t="s">
        <v>432</v>
      </c>
      <c r="L101" t="s">
        <v>45</v>
      </c>
      <c r="M101" t="s">
        <v>167</v>
      </c>
      <c r="N101" t="s">
        <v>433</v>
      </c>
      <c r="O101">
        <v>130.464</v>
      </c>
      <c r="P101">
        <v>0.2</v>
      </c>
      <c r="Q101">
        <v>44.031599999999997</v>
      </c>
      <c r="R101">
        <f>Table1[[#This Row],[Profit]]-Table1[[#This Row],[Discount]]</f>
        <v>43.831599999999995</v>
      </c>
      <c r="S101" s="13" t="s">
        <v>25</v>
      </c>
      <c r="T101" s="13" t="s">
        <v>425</v>
      </c>
      <c r="U101" s="13" t="s">
        <v>22</v>
      </c>
    </row>
    <row r="102" spans="1:21" x14ac:dyDescent="0.3">
      <c r="A102">
        <v>118</v>
      </c>
      <c r="B102" t="s">
        <v>434</v>
      </c>
      <c r="C102" s="1">
        <v>44257</v>
      </c>
      <c r="D102" s="1">
        <v>44261</v>
      </c>
      <c r="E102" t="s">
        <v>435</v>
      </c>
      <c r="F102" t="s">
        <v>436</v>
      </c>
      <c r="G102" t="s">
        <v>26</v>
      </c>
      <c r="H102" t="s">
        <v>94</v>
      </c>
      <c r="I102">
        <v>98103</v>
      </c>
      <c r="J102" t="s">
        <v>43</v>
      </c>
      <c r="K102" t="s">
        <v>437</v>
      </c>
      <c r="L102" t="s">
        <v>31</v>
      </c>
      <c r="M102" t="s">
        <v>55</v>
      </c>
      <c r="N102" t="s">
        <v>438</v>
      </c>
      <c r="O102">
        <v>787.53</v>
      </c>
      <c r="P102">
        <v>0</v>
      </c>
      <c r="Q102">
        <v>165.38129999999995</v>
      </c>
      <c r="R102">
        <f>Table1[[#This Row],[Profit]]-Table1[[#This Row],[Discount]]</f>
        <v>165.38129999999995</v>
      </c>
      <c r="S102" s="14" t="s">
        <v>25</v>
      </c>
      <c r="T102" s="14" t="s">
        <v>95</v>
      </c>
      <c r="U102" s="14" t="s">
        <v>49</v>
      </c>
    </row>
    <row r="103" spans="1:21" x14ac:dyDescent="0.3">
      <c r="A103">
        <v>119</v>
      </c>
      <c r="B103" t="s">
        <v>439</v>
      </c>
      <c r="C103" s="1">
        <v>44291</v>
      </c>
      <c r="D103" s="1">
        <v>44296</v>
      </c>
      <c r="E103" t="s">
        <v>440</v>
      </c>
      <c r="F103" t="s">
        <v>441</v>
      </c>
      <c r="G103" t="s">
        <v>26</v>
      </c>
      <c r="H103" t="s">
        <v>442</v>
      </c>
      <c r="I103">
        <v>37620</v>
      </c>
      <c r="J103" t="s">
        <v>29</v>
      </c>
      <c r="K103" t="s">
        <v>443</v>
      </c>
      <c r="L103" t="s">
        <v>45</v>
      </c>
      <c r="M103" t="s">
        <v>74</v>
      </c>
      <c r="N103" t="s">
        <v>444</v>
      </c>
      <c r="O103">
        <v>157.79400000000004</v>
      </c>
      <c r="P103">
        <v>0.7</v>
      </c>
      <c r="Q103">
        <v>-115.71559999999999</v>
      </c>
      <c r="R103">
        <f>Table1[[#This Row],[Profit]]-Table1[[#This Row],[Discount]]</f>
        <v>-116.4156</v>
      </c>
      <c r="S103" s="13" t="s">
        <v>40</v>
      </c>
      <c r="T103" s="13" t="s">
        <v>308</v>
      </c>
      <c r="U103" s="13" t="s">
        <v>49</v>
      </c>
    </row>
    <row r="104" spans="1:21" x14ac:dyDescent="0.3">
      <c r="A104">
        <v>120</v>
      </c>
      <c r="B104" t="s">
        <v>445</v>
      </c>
      <c r="C104" s="1">
        <v>44724</v>
      </c>
      <c r="D104" s="1">
        <v>44727</v>
      </c>
      <c r="E104" t="s">
        <v>446</v>
      </c>
      <c r="F104" t="s">
        <v>447</v>
      </c>
      <c r="G104" t="s">
        <v>26</v>
      </c>
      <c r="H104" t="s">
        <v>448</v>
      </c>
      <c r="I104">
        <v>19805</v>
      </c>
      <c r="J104" t="s">
        <v>159</v>
      </c>
      <c r="K104" t="s">
        <v>449</v>
      </c>
      <c r="L104" t="s">
        <v>31</v>
      </c>
      <c r="M104" t="s">
        <v>64</v>
      </c>
      <c r="N104" t="s">
        <v>450</v>
      </c>
      <c r="O104">
        <v>47.04</v>
      </c>
      <c r="P104">
        <v>0</v>
      </c>
      <c r="Q104">
        <v>18.345599999999997</v>
      </c>
      <c r="R104">
        <f>Table1[[#This Row],[Profit]]-Table1[[#This Row],[Discount]]</f>
        <v>18.345599999999997</v>
      </c>
      <c r="S104" s="14" t="s">
        <v>25</v>
      </c>
      <c r="T104" s="14" t="s">
        <v>221</v>
      </c>
      <c r="U104" s="14" t="s">
        <v>176</v>
      </c>
    </row>
    <row r="105" spans="1:21" x14ac:dyDescent="0.3">
      <c r="A105">
        <v>121</v>
      </c>
      <c r="B105" t="s">
        <v>445</v>
      </c>
      <c r="C105" s="1">
        <v>44724</v>
      </c>
      <c r="D105" s="1">
        <v>44727</v>
      </c>
      <c r="E105" t="s">
        <v>446</v>
      </c>
      <c r="F105" t="s">
        <v>447</v>
      </c>
      <c r="G105" t="s">
        <v>26</v>
      </c>
      <c r="H105" t="s">
        <v>448</v>
      </c>
      <c r="I105">
        <v>19805</v>
      </c>
      <c r="J105" t="s">
        <v>159</v>
      </c>
      <c r="K105" t="s">
        <v>73</v>
      </c>
      <c r="L105" t="s">
        <v>45</v>
      </c>
      <c r="M105" t="s">
        <v>74</v>
      </c>
      <c r="N105" t="s">
        <v>75</v>
      </c>
      <c r="O105">
        <v>30.84</v>
      </c>
      <c r="P105">
        <v>0</v>
      </c>
      <c r="Q105">
        <v>13.878</v>
      </c>
      <c r="R105">
        <f>Table1[[#This Row],[Profit]]-Table1[[#This Row],[Discount]]</f>
        <v>13.878</v>
      </c>
      <c r="S105" s="13" t="s">
        <v>25</v>
      </c>
      <c r="T105" s="13" t="s">
        <v>221</v>
      </c>
      <c r="U105" s="13" t="s">
        <v>176</v>
      </c>
    </row>
    <row r="106" spans="1:21" x14ac:dyDescent="0.3">
      <c r="A106">
        <v>122</v>
      </c>
      <c r="B106" t="s">
        <v>445</v>
      </c>
      <c r="C106" s="1">
        <v>44724</v>
      </c>
      <c r="D106" s="1">
        <v>44727</v>
      </c>
      <c r="E106" t="s">
        <v>446</v>
      </c>
      <c r="F106" t="s">
        <v>447</v>
      </c>
      <c r="G106" t="s">
        <v>26</v>
      </c>
      <c r="H106" t="s">
        <v>448</v>
      </c>
      <c r="I106">
        <v>19805</v>
      </c>
      <c r="J106" t="s">
        <v>159</v>
      </c>
      <c r="K106" t="s">
        <v>451</v>
      </c>
      <c r="L106" t="s">
        <v>45</v>
      </c>
      <c r="M106" t="s">
        <v>58</v>
      </c>
      <c r="N106" t="s">
        <v>452</v>
      </c>
      <c r="O106">
        <v>226.56</v>
      </c>
      <c r="P106">
        <v>0</v>
      </c>
      <c r="Q106">
        <v>63.436800000000005</v>
      </c>
      <c r="R106">
        <f>Table1[[#This Row],[Profit]]-Table1[[#This Row],[Discount]]</f>
        <v>63.436800000000005</v>
      </c>
      <c r="S106" s="14" t="s">
        <v>25</v>
      </c>
      <c r="T106" s="14" t="s">
        <v>221</v>
      </c>
      <c r="U106" s="14" t="s">
        <v>176</v>
      </c>
    </row>
    <row r="107" spans="1:21" x14ac:dyDescent="0.3">
      <c r="A107">
        <v>123</v>
      </c>
      <c r="B107" t="s">
        <v>445</v>
      </c>
      <c r="C107" s="1">
        <v>44724</v>
      </c>
      <c r="D107" s="1">
        <v>44727</v>
      </c>
      <c r="E107" t="s">
        <v>446</v>
      </c>
      <c r="F107" t="s">
        <v>447</v>
      </c>
      <c r="G107" t="s">
        <v>26</v>
      </c>
      <c r="H107" t="s">
        <v>448</v>
      </c>
      <c r="I107">
        <v>19805</v>
      </c>
      <c r="J107" t="s">
        <v>159</v>
      </c>
      <c r="K107" t="s">
        <v>453</v>
      </c>
      <c r="L107" t="s">
        <v>45</v>
      </c>
      <c r="M107" t="s">
        <v>167</v>
      </c>
      <c r="N107" t="s">
        <v>454</v>
      </c>
      <c r="O107">
        <v>115.02</v>
      </c>
      <c r="P107">
        <v>0</v>
      </c>
      <c r="Q107">
        <v>51.758999999999993</v>
      </c>
      <c r="R107">
        <f>Table1[[#This Row],[Profit]]-Table1[[#This Row],[Discount]]</f>
        <v>51.758999999999993</v>
      </c>
      <c r="S107" s="13" t="s">
        <v>25</v>
      </c>
      <c r="T107" s="13" t="s">
        <v>221</v>
      </c>
      <c r="U107" s="13" t="s">
        <v>176</v>
      </c>
    </row>
    <row r="108" spans="1:21" x14ac:dyDescent="0.3">
      <c r="A108">
        <v>124</v>
      </c>
      <c r="B108" t="s">
        <v>445</v>
      </c>
      <c r="C108" s="1">
        <v>44724</v>
      </c>
      <c r="D108" s="1">
        <v>44727</v>
      </c>
      <c r="E108" t="s">
        <v>446</v>
      </c>
      <c r="F108" t="s">
        <v>447</v>
      </c>
      <c r="G108" t="s">
        <v>26</v>
      </c>
      <c r="H108" t="s">
        <v>448</v>
      </c>
      <c r="I108">
        <v>19805</v>
      </c>
      <c r="J108" t="s">
        <v>159</v>
      </c>
      <c r="K108" t="s">
        <v>455</v>
      </c>
      <c r="L108" t="s">
        <v>70</v>
      </c>
      <c r="M108" t="s">
        <v>71</v>
      </c>
      <c r="N108" t="s">
        <v>456</v>
      </c>
      <c r="O108">
        <v>68.040000000000006</v>
      </c>
      <c r="P108">
        <v>0</v>
      </c>
      <c r="Q108">
        <v>19.731599999999997</v>
      </c>
      <c r="R108">
        <f>Table1[[#This Row],[Profit]]-Table1[[#This Row],[Discount]]</f>
        <v>19.731599999999997</v>
      </c>
      <c r="S108" s="14" t="s">
        <v>25</v>
      </c>
      <c r="T108" s="14" t="s">
        <v>221</v>
      </c>
      <c r="U108" s="14" t="s">
        <v>176</v>
      </c>
    </row>
    <row r="109" spans="1:21" x14ac:dyDescent="0.3">
      <c r="A109">
        <v>125</v>
      </c>
      <c r="B109" t="s">
        <v>457</v>
      </c>
      <c r="C109" s="1">
        <v>44191</v>
      </c>
      <c r="D109" s="1">
        <v>44193</v>
      </c>
      <c r="E109" t="s">
        <v>458</v>
      </c>
      <c r="F109" t="s">
        <v>459</v>
      </c>
      <c r="G109" t="s">
        <v>26</v>
      </c>
      <c r="H109" t="s">
        <v>187</v>
      </c>
      <c r="I109">
        <v>77041</v>
      </c>
      <c r="J109" t="s">
        <v>104</v>
      </c>
      <c r="K109" t="s">
        <v>460</v>
      </c>
      <c r="L109" t="s">
        <v>31</v>
      </c>
      <c r="M109" t="s">
        <v>35</v>
      </c>
      <c r="N109" t="s">
        <v>461</v>
      </c>
      <c r="O109">
        <v>600.55799999999999</v>
      </c>
      <c r="P109">
        <v>0.3</v>
      </c>
      <c r="Q109">
        <v>-8.5794000000000779</v>
      </c>
      <c r="R109">
        <f>Table1[[#This Row],[Profit]]-Table1[[#This Row],[Discount]]</f>
        <v>-8.8794000000000786</v>
      </c>
      <c r="S109" s="13" t="s">
        <v>101</v>
      </c>
      <c r="T109" s="13" t="s">
        <v>103</v>
      </c>
      <c r="U109" s="13" t="s">
        <v>22</v>
      </c>
    </row>
    <row r="110" spans="1:21" x14ac:dyDescent="0.3">
      <c r="A110">
        <v>126</v>
      </c>
      <c r="B110" t="s">
        <v>462</v>
      </c>
      <c r="C110" s="1">
        <v>44094</v>
      </c>
      <c r="D110" s="1">
        <v>44099</v>
      </c>
      <c r="E110" t="s">
        <v>463</v>
      </c>
      <c r="F110" t="s">
        <v>464</v>
      </c>
      <c r="G110" t="s">
        <v>26</v>
      </c>
      <c r="H110" t="s">
        <v>465</v>
      </c>
      <c r="I110">
        <v>61701</v>
      </c>
      <c r="J110" t="s">
        <v>104</v>
      </c>
      <c r="K110" t="s">
        <v>466</v>
      </c>
      <c r="L110" t="s">
        <v>31</v>
      </c>
      <c r="M110" t="s">
        <v>55</v>
      </c>
      <c r="N110" t="s">
        <v>467</v>
      </c>
      <c r="O110">
        <v>617.70000000000005</v>
      </c>
      <c r="P110">
        <v>0.5</v>
      </c>
      <c r="Q110">
        <v>-407.68200000000013</v>
      </c>
      <c r="R110">
        <f>Table1[[#This Row],[Profit]]-Table1[[#This Row],[Discount]]</f>
        <v>-408.18200000000013</v>
      </c>
      <c r="S110" s="14" t="s">
        <v>25</v>
      </c>
      <c r="T110" s="14" t="s">
        <v>280</v>
      </c>
      <c r="U110" s="14" t="s">
        <v>49</v>
      </c>
    </row>
    <row r="111" spans="1:21" x14ac:dyDescent="0.3">
      <c r="A111">
        <v>129</v>
      </c>
      <c r="B111" t="s">
        <v>468</v>
      </c>
      <c r="C111" s="1">
        <v>44871</v>
      </c>
      <c r="D111" s="1">
        <v>44875</v>
      </c>
      <c r="E111" t="s">
        <v>469</v>
      </c>
      <c r="F111" t="s">
        <v>470</v>
      </c>
      <c r="G111" t="s">
        <v>26</v>
      </c>
      <c r="H111" t="s">
        <v>41</v>
      </c>
      <c r="I111">
        <v>90004</v>
      </c>
      <c r="J111" t="s">
        <v>43</v>
      </c>
      <c r="K111" t="s">
        <v>281</v>
      </c>
      <c r="L111" t="s">
        <v>31</v>
      </c>
      <c r="M111" t="s">
        <v>35</v>
      </c>
      <c r="N111" t="s">
        <v>471</v>
      </c>
      <c r="O111">
        <v>81.424000000000007</v>
      </c>
      <c r="P111">
        <v>0.2</v>
      </c>
      <c r="Q111">
        <v>-9.1601999999999961</v>
      </c>
      <c r="R111">
        <f>Table1[[#This Row],[Profit]]-Table1[[#This Row],[Discount]]</f>
        <v>-9.3601999999999954</v>
      </c>
      <c r="S111" s="13" t="s">
        <v>101</v>
      </c>
      <c r="T111" s="13" t="s">
        <v>42</v>
      </c>
      <c r="U111" s="13" t="s">
        <v>22</v>
      </c>
    </row>
    <row r="112" spans="1:21" x14ac:dyDescent="0.3">
      <c r="A112">
        <v>130</v>
      </c>
      <c r="B112" t="s">
        <v>468</v>
      </c>
      <c r="C112" s="1">
        <v>44871</v>
      </c>
      <c r="D112" s="1">
        <v>44875</v>
      </c>
      <c r="E112" t="s">
        <v>469</v>
      </c>
      <c r="F112" t="s">
        <v>470</v>
      </c>
      <c r="G112" t="s">
        <v>26</v>
      </c>
      <c r="H112" t="s">
        <v>41</v>
      </c>
      <c r="I112">
        <v>90004</v>
      </c>
      <c r="J112" t="s">
        <v>43</v>
      </c>
      <c r="K112" t="s">
        <v>472</v>
      </c>
      <c r="L112" t="s">
        <v>31</v>
      </c>
      <c r="M112" t="s">
        <v>64</v>
      </c>
      <c r="N112" t="s">
        <v>473</v>
      </c>
      <c r="O112">
        <v>238.56</v>
      </c>
      <c r="P112">
        <v>0</v>
      </c>
      <c r="Q112">
        <v>26.241599999999977</v>
      </c>
      <c r="R112">
        <f>Table1[[#This Row],[Profit]]-Table1[[#This Row],[Discount]]</f>
        <v>26.241599999999977</v>
      </c>
      <c r="S112" s="14" t="s">
        <v>101</v>
      </c>
      <c r="T112" s="14" t="s">
        <v>42</v>
      </c>
      <c r="U112" s="14" t="s">
        <v>22</v>
      </c>
    </row>
    <row r="113" spans="1:21" x14ac:dyDescent="0.3">
      <c r="A113">
        <v>131</v>
      </c>
      <c r="B113" t="s">
        <v>474</v>
      </c>
      <c r="C113" s="1">
        <v>44959</v>
      </c>
      <c r="D113" s="1">
        <v>44962</v>
      </c>
      <c r="E113" t="s">
        <v>475</v>
      </c>
      <c r="F113" t="s">
        <v>476</v>
      </c>
      <c r="G113" t="s">
        <v>26</v>
      </c>
      <c r="H113" t="s">
        <v>424</v>
      </c>
      <c r="I113">
        <v>43229</v>
      </c>
      <c r="J113" t="s">
        <v>159</v>
      </c>
      <c r="K113" t="s">
        <v>477</v>
      </c>
      <c r="L113" t="s">
        <v>70</v>
      </c>
      <c r="M113" t="s">
        <v>71</v>
      </c>
      <c r="N113" t="s">
        <v>478</v>
      </c>
      <c r="O113">
        <v>59.969999999999992</v>
      </c>
      <c r="P113">
        <v>0.4</v>
      </c>
      <c r="Q113">
        <v>-11.993999999999993</v>
      </c>
      <c r="R113">
        <f>Table1[[#This Row],[Profit]]-Table1[[#This Row],[Discount]]</f>
        <v>-12.393999999999993</v>
      </c>
      <c r="S113" s="13" t="s">
        <v>40</v>
      </c>
      <c r="T113" s="13" t="s">
        <v>425</v>
      </c>
      <c r="U113" s="13" t="s">
        <v>176</v>
      </c>
    </row>
    <row r="114" spans="1:21" x14ac:dyDescent="0.3">
      <c r="A114">
        <v>132</v>
      </c>
      <c r="B114" t="s">
        <v>474</v>
      </c>
      <c r="C114" s="1">
        <v>44959</v>
      </c>
      <c r="D114" s="1">
        <v>44962</v>
      </c>
      <c r="E114" t="s">
        <v>475</v>
      </c>
      <c r="F114" t="s">
        <v>476</v>
      </c>
      <c r="G114" t="s">
        <v>26</v>
      </c>
      <c r="H114" t="s">
        <v>424</v>
      </c>
      <c r="I114">
        <v>43229</v>
      </c>
      <c r="J114" t="s">
        <v>159</v>
      </c>
      <c r="K114" t="s">
        <v>479</v>
      </c>
      <c r="L114" t="s">
        <v>45</v>
      </c>
      <c r="M114" t="s">
        <v>89</v>
      </c>
      <c r="N114" t="s">
        <v>480</v>
      </c>
      <c r="O114">
        <v>78.304000000000002</v>
      </c>
      <c r="P114">
        <v>0.2</v>
      </c>
      <c r="Q114">
        <v>29.363999999999997</v>
      </c>
      <c r="R114">
        <f>Table1[[#This Row],[Profit]]-Table1[[#This Row],[Discount]]</f>
        <v>29.163999999999998</v>
      </c>
      <c r="S114" s="14" t="s">
        <v>40</v>
      </c>
      <c r="T114" s="14" t="s">
        <v>425</v>
      </c>
      <c r="U114" s="14" t="s">
        <v>176</v>
      </c>
    </row>
    <row r="115" spans="1:21" x14ac:dyDescent="0.3">
      <c r="A115">
        <v>133</v>
      </c>
      <c r="B115" t="s">
        <v>474</v>
      </c>
      <c r="C115" s="1">
        <v>44959</v>
      </c>
      <c r="D115" s="1">
        <v>44962</v>
      </c>
      <c r="E115" t="s">
        <v>475</v>
      </c>
      <c r="F115" t="s">
        <v>476</v>
      </c>
      <c r="G115" t="s">
        <v>26</v>
      </c>
      <c r="H115" t="s">
        <v>424</v>
      </c>
      <c r="I115">
        <v>43229</v>
      </c>
      <c r="J115" t="s">
        <v>159</v>
      </c>
      <c r="K115" t="s">
        <v>481</v>
      </c>
      <c r="L115" t="s">
        <v>45</v>
      </c>
      <c r="M115" t="s">
        <v>245</v>
      </c>
      <c r="N115" t="s">
        <v>482</v>
      </c>
      <c r="O115">
        <v>21.456</v>
      </c>
      <c r="P115">
        <v>0.2</v>
      </c>
      <c r="Q115">
        <v>6.9731999999999976</v>
      </c>
      <c r="R115">
        <f>Table1[[#This Row],[Profit]]-Table1[[#This Row],[Discount]]</f>
        <v>6.7731999999999974</v>
      </c>
      <c r="S115" s="13" t="s">
        <v>40</v>
      </c>
      <c r="T115" s="13" t="s">
        <v>425</v>
      </c>
      <c r="U115" s="13" t="s">
        <v>176</v>
      </c>
    </row>
    <row r="116" spans="1:21" x14ac:dyDescent="0.3">
      <c r="A116">
        <v>134</v>
      </c>
      <c r="B116" t="s">
        <v>483</v>
      </c>
      <c r="C116" s="1">
        <v>44847</v>
      </c>
      <c r="D116" s="1">
        <v>44853</v>
      </c>
      <c r="E116" t="s">
        <v>484</v>
      </c>
      <c r="F116" t="s">
        <v>485</v>
      </c>
      <c r="G116" t="s">
        <v>26</v>
      </c>
      <c r="H116" t="s">
        <v>486</v>
      </c>
      <c r="I116">
        <v>95661</v>
      </c>
      <c r="J116" t="s">
        <v>43</v>
      </c>
      <c r="K116" t="s">
        <v>487</v>
      </c>
      <c r="L116" t="s">
        <v>45</v>
      </c>
      <c r="M116" t="s">
        <v>89</v>
      </c>
      <c r="N116" t="s">
        <v>488</v>
      </c>
      <c r="O116">
        <v>20.04</v>
      </c>
      <c r="P116">
        <v>0</v>
      </c>
      <c r="Q116">
        <v>9.6191999999999993</v>
      </c>
      <c r="R116">
        <f>Table1[[#This Row],[Profit]]-Table1[[#This Row],[Discount]]</f>
        <v>9.6191999999999993</v>
      </c>
      <c r="S116" s="14" t="s">
        <v>25</v>
      </c>
      <c r="T116" s="14" t="s">
        <v>42</v>
      </c>
      <c r="U116" s="14" t="s">
        <v>49</v>
      </c>
    </row>
    <row r="117" spans="1:21" x14ac:dyDescent="0.3">
      <c r="A117">
        <v>135</v>
      </c>
      <c r="B117" t="s">
        <v>483</v>
      </c>
      <c r="C117" s="1">
        <v>44847</v>
      </c>
      <c r="D117" s="1">
        <v>44853</v>
      </c>
      <c r="E117" t="s">
        <v>484</v>
      </c>
      <c r="F117" t="s">
        <v>485</v>
      </c>
      <c r="G117" t="s">
        <v>26</v>
      </c>
      <c r="H117" t="s">
        <v>486</v>
      </c>
      <c r="I117">
        <v>95661</v>
      </c>
      <c r="J117" t="s">
        <v>43</v>
      </c>
      <c r="K117" t="s">
        <v>489</v>
      </c>
      <c r="L117" t="s">
        <v>45</v>
      </c>
      <c r="M117" t="s">
        <v>89</v>
      </c>
      <c r="N117" t="s">
        <v>490</v>
      </c>
      <c r="O117">
        <v>35.44</v>
      </c>
      <c r="P117">
        <v>0</v>
      </c>
      <c r="Q117">
        <v>16.656799999999997</v>
      </c>
      <c r="R117">
        <f>Table1[[#This Row],[Profit]]-Table1[[#This Row],[Discount]]</f>
        <v>16.656799999999997</v>
      </c>
      <c r="S117" s="13" t="s">
        <v>25</v>
      </c>
      <c r="T117" s="13" t="s">
        <v>42</v>
      </c>
      <c r="U117" s="13" t="s">
        <v>49</v>
      </c>
    </row>
    <row r="118" spans="1:21" x14ac:dyDescent="0.3">
      <c r="A118">
        <v>136</v>
      </c>
      <c r="B118" t="s">
        <v>483</v>
      </c>
      <c r="C118" s="1">
        <v>44847</v>
      </c>
      <c r="D118" s="1">
        <v>44853</v>
      </c>
      <c r="E118" t="s">
        <v>484</v>
      </c>
      <c r="F118" t="s">
        <v>485</v>
      </c>
      <c r="G118" t="s">
        <v>26</v>
      </c>
      <c r="H118" t="s">
        <v>486</v>
      </c>
      <c r="I118">
        <v>95661</v>
      </c>
      <c r="J118" t="s">
        <v>43</v>
      </c>
      <c r="K118" t="s">
        <v>491</v>
      </c>
      <c r="L118" t="s">
        <v>45</v>
      </c>
      <c r="M118" t="s">
        <v>67</v>
      </c>
      <c r="N118" t="s">
        <v>492</v>
      </c>
      <c r="O118">
        <v>11.52</v>
      </c>
      <c r="P118">
        <v>0</v>
      </c>
      <c r="Q118">
        <v>3.4559999999999995</v>
      </c>
      <c r="R118">
        <f>Table1[[#This Row],[Profit]]-Table1[[#This Row],[Discount]]</f>
        <v>3.4559999999999995</v>
      </c>
      <c r="S118" s="14" t="s">
        <v>25</v>
      </c>
      <c r="T118" s="14" t="s">
        <v>42</v>
      </c>
      <c r="U118" s="14" t="s">
        <v>49</v>
      </c>
    </row>
    <row r="119" spans="1:21" x14ac:dyDescent="0.3">
      <c r="A119">
        <v>137</v>
      </c>
      <c r="B119" t="s">
        <v>483</v>
      </c>
      <c r="C119" s="1">
        <v>44847</v>
      </c>
      <c r="D119" s="1">
        <v>44853</v>
      </c>
      <c r="E119" t="s">
        <v>484</v>
      </c>
      <c r="F119" t="s">
        <v>485</v>
      </c>
      <c r="G119" t="s">
        <v>26</v>
      </c>
      <c r="H119" t="s">
        <v>486</v>
      </c>
      <c r="I119">
        <v>95661</v>
      </c>
      <c r="J119" t="s">
        <v>43</v>
      </c>
      <c r="K119" t="s">
        <v>493</v>
      </c>
      <c r="L119" t="s">
        <v>45</v>
      </c>
      <c r="M119" t="s">
        <v>245</v>
      </c>
      <c r="N119" t="s">
        <v>494</v>
      </c>
      <c r="O119">
        <v>4.0199999999999996</v>
      </c>
      <c r="P119">
        <v>0</v>
      </c>
      <c r="Q119">
        <v>1.9697999999999998</v>
      </c>
      <c r="R119">
        <f>Table1[[#This Row],[Profit]]-Table1[[#This Row],[Discount]]</f>
        <v>1.9697999999999998</v>
      </c>
      <c r="S119" s="13" t="s">
        <v>25</v>
      </c>
      <c r="T119" s="13" t="s">
        <v>42</v>
      </c>
      <c r="U119" s="13" t="s">
        <v>49</v>
      </c>
    </row>
    <row r="120" spans="1:21" x14ac:dyDescent="0.3">
      <c r="A120">
        <v>138</v>
      </c>
      <c r="B120" t="s">
        <v>483</v>
      </c>
      <c r="C120" s="1">
        <v>44847</v>
      </c>
      <c r="D120" s="1">
        <v>44853</v>
      </c>
      <c r="E120" t="s">
        <v>484</v>
      </c>
      <c r="F120" t="s">
        <v>485</v>
      </c>
      <c r="G120" t="s">
        <v>26</v>
      </c>
      <c r="H120" t="s">
        <v>486</v>
      </c>
      <c r="I120">
        <v>95661</v>
      </c>
      <c r="J120" t="s">
        <v>43</v>
      </c>
      <c r="K120" t="s">
        <v>495</v>
      </c>
      <c r="L120" t="s">
        <v>45</v>
      </c>
      <c r="M120" t="s">
        <v>74</v>
      </c>
      <c r="N120" t="s">
        <v>496</v>
      </c>
      <c r="O120">
        <v>76.176000000000002</v>
      </c>
      <c r="P120">
        <v>0.2</v>
      </c>
      <c r="Q120">
        <v>26.661599999999996</v>
      </c>
      <c r="R120">
        <f>Table1[[#This Row],[Profit]]-Table1[[#This Row],[Discount]]</f>
        <v>26.461599999999997</v>
      </c>
      <c r="S120" s="14" t="s">
        <v>25</v>
      </c>
      <c r="T120" s="14" t="s">
        <v>42</v>
      </c>
      <c r="U120" s="14" t="s">
        <v>49</v>
      </c>
    </row>
    <row r="121" spans="1:21" x14ac:dyDescent="0.3">
      <c r="A121">
        <v>139</v>
      </c>
      <c r="B121" t="s">
        <v>483</v>
      </c>
      <c r="C121" s="1">
        <v>44847</v>
      </c>
      <c r="D121" s="1">
        <v>44853</v>
      </c>
      <c r="E121" t="s">
        <v>484</v>
      </c>
      <c r="F121" t="s">
        <v>485</v>
      </c>
      <c r="G121" t="s">
        <v>26</v>
      </c>
      <c r="H121" t="s">
        <v>486</v>
      </c>
      <c r="I121">
        <v>95661</v>
      </c>
      <c r="J121" t="s">
        <v>43</v>
      </c>
      <c r="K121" t="s">
        <v>497</v>
      </c>
      <c r="L121" t="s">
        <v>45</v>
      </c>
      <c r="M121" t="s">
        <v>498</v>
      </c>
      <c r="N121" t="s">
        <v>499</v>
      </c>
      <c r="O121">
        <v>65.88</v>
      </c>
      <c r="P121">
        <v>0</v>
      </c>
      <c r="Q121">
        <v>18.446400000000004</v>
      </c>
      <c r="R121">
        <f>Table1[[#This Row],[Profit]]-Table1[[#This Row],[Discount]]</f>
        <v>18.446400000000004</v>
      </c>
      <c r="S121" s="13" t="s">
        <v>25</v>
      </c>
      <c r="T121" s="13" t="s">
        <v>42</v>
      </c>
      <c r="U121" s="13" t="s">
        <v>49</v>
      </c>
    </row>
    <row r="122" spans="1:21" x14ac:dyDescent="0.3">
      <c r="A122">
        <v>140</v>
      </c>
      <c r="B122" t="s">
        <v>483</v>
      </c>
      <c r="C122" s="1">
        <v>44847</v>
      </c>
      <c r="D122" s="1">
        <v>44853</v>
      </c>
      <c r="E122" t="s">
        <v>484</v>
      </c>
      <c r="F122" t="s">
        <v>485</v>
      </c>
      <c r="G122" t="s">
        <v>26</v>
      </c>
      <c r="H122" t="s">
        <v>486</v>
      </c>
      <c r="I122">
        <v>95661</v>
      </c>
      <c r="J122" t="s">
        <v>43</v>
      </c>
      <c r="K122" t="s">
        <v>235</v>
      </c>
      <c r="L122" t="s">
        <v>31</v>
      </c>
      <c r="M122" t="s">
        <v>64</v>
      </c>
      <c r="N122" t="s">
        <v>236</v>
      </c>
      <c r="O122">
        <v>43.120000000000005</v>
      </c>
      <c r="P122">
        <v>0</v>
      </c>
      <c r="Q122">
        <v>20.697599999999998</v>
      </c>
      <c r="R122">
        <f>Table1[[#This Row],[Profit]]-Table1[[#This Row],[Discount]]</f>
        <v>20.697599999999998</v>
      </c>
      <c r="S122" s="14" t="s">
        <v>25</v>
      </c>
      <c r="T122" s="14" t="s">
        <v>42</v>
      </c>
      <c r="U122" s="14" t="s">
        <v>49</v>
      </c>
    </row>
    <row r="123" spans="1:21" x14ac:dyDescent="0.3">
      <c r="A123">
        <v>141</v>
      </c>
      <c r="B123" t="s">
        <v>500</v>
      </c>
      <c r="C123" s="1">
        <v>44809</v>
      </c>
      <c r="D123" s="1">
        <v>44811</v>
      </c>
      <c r="E123" t="s">
        <v>501</v>
      </c>
      <c r="F123" t="s">
        <v>502</v>
      </c>
      <c r="G123" t="s">
        <v>26</v>
      </c>
      <c r="H123" t="s">
        <v>157</v>
      </c>
      <c r="I123">
        <v>19140</v>
      </c>
      <c r="J123" t="s">
        <v>159</v>
      </c>
      <c r="K123" t="s">
        <v>164</v>
      </c>
      <c r="L123" t="s">
        <v>31</v>
      </c>
      <c r="M123" t="s">
        <v>64</v>
      </c>
      <c r="N123" t="s">
        <v>165</v>
      </c>
      <c r="O123">
        <v>82.800000000000011</v>
      </c>
      <c r="P123">
        <v>0.2</v>
      </c>
      <c r="Q123">
        <v>10.349999999999994</v>
      </c>
      <c r="R123">
        <f>Table1[[#This Row],[Profit]]-Table1[[#This Row],[Discount]]</f>
        <v>10.149999999999995</v>
      </c>
      <c r="S123" s="13" t="s">
        <v>40</v>
      </c>
      <c r="T123" s="13" t="s">
        <v>158</v>
      </c>
      <c r="U123" s="13" t="s">
        <v>22</v>
      </c>
    </row>
    <row r="124" spans="1:21" x14ac:dyDescent="0.3">
      <c r="A124">
        <v>146</v>
      </c>
      <c r="B124" t="s">
        <v>503</v>
      </c>
      <c r="C124" s="1">
        <v>44446</v>
      </c>
      <c r="D124" s="1">
        <v>44451</v>
      </c>
      <c r="E124" t="s">
        <v>504</v>
      </c>
      <c r="F124" t="s">
        <v>505</v>
      </c>
      <c r="G124" t="s">
        <v>26</v>
      </c>
      <c r="H124" t="s">
        <v>506</v>
      </c>
      <c r="I124">
        <v>91104</v>
      </c>
      <c r="J124" t="s">
        <v>43</v>
      </c>
      <c r="K124" t="s">
        <v>507</v>
      </c>
      <c r="L124" t="s">
        <v>45</v>
      </c>
      <c r="M124" t="s">
        <v>58</v>
      </c>
      <c r="N124" t="s">
        <v>508</v>
      </c>
      <c r="O124">
        <v>671.93</v>
      </c>
      <c r="P124">
        <v>0</v>
      </c>
      <c r="Q124">
        <v>20.157899999999998</v>
      </c>
      <c r="R124">
        <f>Table1[[#This Row],[Profit]]-Table1[[#This Row],[Discount]]</f>
        <v>20.157899999999998</v>
      </c>
      <c r="S124" s="14" t="s">
        <v>25</v>
      </c>
      <c r="T124" s="14" t="s">
        <v>42</v>
      </c>
      <c r="U124" s="14" t="s">
        <v>49</v>
      </c>
    </row>
    <row r="125" spans="1:21" x14ac:dyDescent="0.3">
      <c r="A125">
        <v>147</v>
      </c>
      <c r="B125" t="s">
        <v>509</v>
      </c>
      <c r="C125" s="1">
        <v>44126</v>
      </c>
      <c r="D125" s="1">
        <v>44132</v>
      </c>
      <c r="E125" t="s">
        <v>510</v>
      </c>
      <c r="F125" t="s">
        <v>511</v>
      </c>
      <c r="G125" t="s">
        <v>26</v>
      </c>
      <c r="H125" t="s">
        <v>512</v>
      </c>
      <c r="I125">
        <v>43055</v>
      </c>
      <c r="J125" t="s">
        <v>159</v>
      </c>
      <c r="K125" t="s">
        <v>513</v>
      </c>
      <c r="L125" t="s">
        <v>31</v>
      </c>
      <c r="M125" t="s">
        <v>64</v>
      </c>
      <c r="N125" t="s">
        <v>514</v>
      </c>
      <c r="O125">
        <v>93.888000000000005</v>
      </c>
      <c r="P125">
        <v>0.2</v>
      </c>
      <c r="Q125">
        <v>12.90959999999999</v>
      </c>
      <c r="R125">
        <f>Table1[[#This Row],[Profit]]-Table1[[#This Row],[Discount]]</f>
        <v>12.709599999999991</v>
      </c>
      <c r="S125" s="13" t="s">
        <v>101</v>
      </c>
      <c r="T125" s="13" t="s">
        <v>425</v>
      </c>
      <c r="U125" s="13" t="s">
        <v>49</v>
      </c>
    </row>
    <row r="126" spans="1:21" x14ac:dyDescent="0.3">
      <c r="A126">
        <v>148</v>
      </c>
      <c r="B126" t="s">
        <v>515</v>
      </c>
      <c r="C126" s="1">
        <v>44900</v>
      </c>
      <c r="D126" s="1">
        <v>44904</v>
      </c>
      <c r="E126" t="s">
        <v>516</v>
      </c>
      <c r="F126" t="s">
        <v>517</v>
      </c>
      <c r="G126" t="s">
        <v>26</v>
      </c>
      <c r="H126" t="s">
        <v>518</v>
      </c>
      <c r="I126">
        <v>53132</v>
      </c>
      <c r="J126" t="s">
        <v>104</v>
      </c>
      <c r="K126" t="s">
        <v>519</v>
      </c>
      <c r="L126" t="s">
        <v>70</v>
      </c>
      <c r="M126" t="s">
        <v>71</v>
      </c>
      <c r="N126" t="s">
        <v>520</v>
      </c>
      <c r="O126">
        <v>384.45000000000005</v>
      </c>
      <c r="P126">
        <v>0</v>
      </c>
      <c r="Q126">
        <v>103.80150000000003</v>
      </c>
      <c r="R126">
        <f>Table1[[#This Row],[Profit]]-Table1[[#This Row],[Discount]]</f>
        <v>103.80150000000003</v>
      </c>
      <c r="S126" s="14" t="s">
        <v>40</v>
      </c>
      <c r="T126" s="14" t="s">
        <v>113</v>
      </c>
      <c r="U126" s="14" t="s">
        <v>49</v>
      </c>
    </row>
    <row r="127" spans="1:21" x14ac:dyDescent="0.3">
      <c r="A127">
        <v>149</v>
      </c>
      <c r="B127" t="s">
        <v>515</v>
      </c>
      <c r="C127" s="1">
        <v>44900</v>
      </c>
      <c r="D127" s="1">
        <v>44904</v>
      </c>
      <c r="E127" t="s">
        <v>516</v>
      </c>
      <c r="F127" t="s">
        <v>517</v>
      </c>
      <c r="G127" t="s">
        <v>26</v>
      </c>
      <c r="H127" t="s">
        <v>518</v>
      </c>
      <c r="I127">
        <v>53132</v>
      </c>
      <c r="J127" t="s">
        <v>104</v>
      </c>
      <c r="K127" t="s">
        <v>521</v>
      </c>
      <c r="L127" t="s">
        <v>70</v>
      </c>
      <c r="M127" t="s">
        <v>71</v>
      </c>
      <c r="N127" t="s">
        <v>522</v>
      </c>
      <c r="O127">
        <v>149.97</v>
      </c>
      <c r="P127">
        <v>0</v>
      </c>
      <c r="Q127">
        <v>5.9987999999999815</v>
      </c>
      <c r="R127">
        <f>Table1[[#This Row],[Profit]]-Table1[[#This Row],[Discount]]</f>
        <v>5.9987999999999815</v>
      </c>
      <c r="S127" s="13" t="s">
        <v>40</v>
      </c>
      <c r="T127" s="13" t="s">
        <v>113</v>
      </c>
      <c r="U127" s="13" t="s">
        <v>49</v>
      </c>
    </row>
    <row r="128" spans="1:21" x14ac:dyDescent="0.3">
      <c r="A128">
        <v>150</v>
      </c>
      <c r="B128" t="s">
        <v>515</v>
      </c>
      <c r="C128" s="1">
        <v>44900</v>
      </c>
      <c r="D128" s="1">
        <v>44904</v>
      </c>
      <c r="E128" t="s">
        <v>516</v>
      </c>
      <c r="F128" t="s">
        <v>517</v>
      </c>
      <c r="G128" t="s">
        <v>26</v>
      </c>
      <c r="H128" t="s">
        <v>518</v>
      </c>
      <c r="I128">
        <v>53132</v>
      </c>
      <c r="J128" t="s">
        <v>104</v>
      </c>
      <c r="K128" t="s">
        <v>34</v>
      </c>
      <c r="L128" t="s">
        <v>31</v>
      </c>
      <c r="M128" t="s">
        <v>35</v>
      </c>
      <c r="N128" t="s">
        <v>36</v>
      </c>
      <c r="O128">
        <v>1951.84</v>
      </c>
      <c r="P128">
        <v>0</v>
      </c>
      <c r="Q128">
        <v>585.55199999999991</v>
      </c>
      <c r="R128">
        <f>Table1[[#This Row],[Profit]]-Table1[[#This Row],[Discount]]</f>
        <v>585.55199999999991</v>
      </c>
      <c r="S128" s="14" t="s">
        <v>40</v>
      </c>
      <c r="T128" s="14" t="s">
        <v>113</v>
      </c>
      <c r="U128" s="14" t="s">
        <v>49</v>
      </c>
    </row>
    <row r="129" spans="1:21" x14ac:dyDescent="0.3">
      <c r="A129">
        <v>151</v>
      </c>
      <c r="B129" t="s">
        <v>515</v>
      </c>
      <c r="C129" s="1">
        <v>44900</v>
      </c>
      <c r="D129" s="1">
        <v>44904</v>
      </c>
      <c r="E129" t="s">
        <v>516</v>
      </c>
      <c r="F129" t="s">
        <v>517</v>
      </c>
      <c r="G129" t="s">
        <v>26</v>
      </c>
      <c r="H129" t="s">
        <v>518</v>
      </c>
      <c r="I129">
        <v>53132</v>
      </c>
      <c r="J129" t="s">
        <v>104</v>
      </c>
      <c r="K129" t="s">
        <v>523</v>
      </c>
      <c r="L129" t="s">
        <v>45</v>
      </c>
      <c r="M129" t="s">
        <v>74</v>
      </c>
      <c r="N129" t="s">
        <v>524</v>
      </c>
      <c r="O129">
        <v>171.55</v>
      </c>
      <c r="P129">
        <v>0</v>
      </c>
      <c r="Q129">
        <v>80.628500000000003</v>
      </c>
      <c r="R129">
        <f>Table1[[#This Row],[Profit]]-Table1[[#This Row],[Discount]]</f>
        <v>80.628500000000003</v>
      </c>
      <c r="S129" s="13" t="s">
        <v>40</v>
      </c>
      <c r="T129" s="13" t="s">
        <v>113</v>
      </c>
      <c r="U129" s="13" t="s">
        <v>49</v>
      </c>
    </row>
    <row r="130" spans="1:21" x14ac:dyDescent="0.3">
      <c r="A130">
        <v>152</v>
      </c>
      <c r="B130" t="s">
        <v>525</v>
      </c>
      <c r="C130" s="1">
        <v>44633</v>
      </c>
      <c r="D130" s="1">
        <v>44636</v>
      </c>
      <c r="E130" t="s">
        <v>526</v>
      </c>
      <c r="F130" t="s">
        <v>527</v>
      </c>
      <c r="G130" t="s">
        <v>26</v>
      </c>
      <c r="H130" t="s">
        <v>528</v>
      </c>
      <c r="I130">
        <v>85254</v>
      </c>
      <c r="J130" t="s">
        <v>43</v>
      </c>
      <c r="K130" t="s">
        <v>529</v>
      </c>
      <c r="L130" t="s">
        <v>45</v>
      </c>
      <c r="M130" t="s">
        <v>77</v>
      </c>
      <c r="N130" t="s">
        <v>530</v>
      </c>
      <c r="O130">
        <v>157.91999999999999</v>
      </c>
      <c r="P130">
        <v>0.2</v>
      </c>
      <c r="Q130">
        <v>17.765999999999991</v>
      </c>
      <c r="R130">
        <f>Table1[[#This Row],[Profit]]-Table1[[#This Row],[Discount]]</f>
        <v>17.565999999999992</v>
      </c>
      <c r="S130" s="14" t="s">
        <v>101</v>
      </c>
      <c r="T130" s="14" t="s">
        <v>287</v>
      </c>
      <c r="U130" s="14" t="s">
        <v>176</v>
      </c>
    </row>
    <row r="131" spans="1:21" x14ac:dyDescent="0.3">
      <c r="A131">
        <v>153</v>
      </c>
      <c r="B131" t="s">
        <v>525</v>
      </c>
      <c r="C131" s="1">
        <v>44633</v>
      </c>
      <c r="D131" s="1">
        <v>44636</v>
      </c>
      <c r="E131" t="s">
        <v>526</v>
      </c>
      <c r="F131" t="s">
        <v>527</v>
      </c>
      <c r="G131" t="s">
        <v>26</v>
      </c>
      <c r="H131" t="s">
        <v>528</v>
      </c>
      <c r="I131">
        <v>85254</v>
      </c>
      <c r="J131" t="s">
        <v>43</v>
      </c>
      <c r="K131" t="s">
        <v>531</v>
      </c>
      <c r="L131" t="s">
        <v>70</v>
      </c>
      <c r="M131" t="s">
        <v>71</v>
      </c>
      <c r="N131" t="s">
        <v>532</v>
      </c>
      <c r="O131">
        <v>203.184</v>
      </c>
      <c r="P131">
        <v>0.2</v>
      </c>
      <c r="Q131">
        <v>15.238799999999991</v>
      </c>
      <c r="R131">
        <f>Table1[[#This Row],[Profit]]-Table1[[#This Row],[Discount]]</f>
        <v>15.038799999999991</v>
      </c>
      <c r="S131" s="13" t="s">
        <v>101</v>
      </c>
      <c r="T131" s="13" t="s">
        <v>287</v>
      </c>
      <c r="U131" s="13" t="s">
        <v>176</v>
      </c>
    </row>
    <row r="132" spans="1:21" x14ac:dyDescent="0.3">
      <c r="A132">
        <v>154</v>
      </c>
      <c r="B132" t="s">
        <v>533</v>
      </c>
      <c r="C132" s="1">
        <v>44347</v>
      </c>
      <c r="D132" s="1">
        <v>44349</v>
      </c>
      <c r="E132" t="s">
        <v>534</v>
      </c>
      <c r="F132" t="s">
        <v>535</v>
      </c>
      <c r="G132" t="s">
        <v>26</v>
      </c>
      <c r="H132" t="s">
        <v>536</v>
      </c>
      <c r="I132">
        <v>95123</v>
      </c>
      <c r="J132" t="s">
        <v>43</v>
      </c>
      <c r="K132" t="s">
        <v>537</v>
      </c>
      <c r="L132" t="s">
        <v>45</v>
      </c>
      <c r="M132" t="s">
        <v>89</v>
      </c>
      <c r="N132" t="s">
        <v>538</v>
      </c>
      <c r="O132">
        <v>58.379999999999995</v>
      </c>
      <c r="P132">
        <v>0</v>
      </c>
      <c r="Q132">
        <v>26.270999999999994</v>
      </c>
      <c r="R132">
        <f>Table1[[#This Row],[Profit]]-Table1[[#This Row],[Discount]]</f>
        <v>26.270999999999994</v>
      </c>
      <c r="S132" s="14" t="s">
        <v>40</v>
      </c>
      <c r="T132" s="14" t="s">
        <v>42</v>
      </c>
      <c r="U132" s="14" t="s">
        <v>176</v>
      </c>
    </row>
    <row r="133" spans="1:21" x14ac:dyDescent="0.3">
      <c r="A133">
        <v>155</v>
      </c>
      <c r="B133" t="s">
        <v>533</v>
      </c>
      <c r="C133" s="1">
        <v>44347</v>
      </c>
      <c r="D133" s="1">
        <v>44349</v>
      </c>
      <c r="E133" t="s">
        <v>534</v>
      </c>
      <c r="F133" t="s">
        <v>535</v>
      </c>
      <c r="G133" t="s">
        <v>26</v>
      </c>
      <c r="H133" t="s">
        <v>536</v>
      </c>
      <c r="I133">
        <v>95123</v>
      </c>
      <c r="J133" t="s">
        <v>43</v>
      </c>
      <c r="K133" t="s">
        <v>539</v>
      </c>
      <c r="L133" t="s">
        <v>45</v>
      </c>
      <c r="M133" t="s">
        <v>89</v>
      </c>
      <c r="N133" t="s">
        <v>540</v>
      </c>
      <c r="O133">
        <v>105.52</v>
      </c>
      <c r="P133">
        <v>0</v>
      </c>
      <c r="Q133">
        <v>48.539199999999994</v>
      </c>
      <c r="R133">
        <f>Table1[[#This Row],[Profit]]-Table1[[#This Row],[Discount]]</f>
        <v>48.539199999999994</v>
      </c>
      <c r="S133" s="13" t="s">
        <v>40</v>
      </c>
      <c r="T133" s="13" t="s">
        <v>42</v>
      </c>
      <c r="U133" s="13" t="s">
        <v>176</v>
      </c>
    </row>
    <row r="134" spans="1:21" x14ac:dyDescent="0.3">
      <c r="A134">
        <v>156</v>
      </c>
      <c r="B134" t="s">
        <v>533</v>
      </c>
      <c r="C134" s="1">
        <v>44347</v>
      </c>
      <c r="D134" s="1">
        <v>44349</v>
      </c>
      <c r="E134" t="s">
        <v>534</v>
      </c>
      <c r="F134" t="s">
        <v>535</v>
      </c>
      <c r="G134" t="s">
        <v>26</v>
      </c>
      <c r="H134" t="s">
        <v>536</v>
      </c>
      <c r="I134">
        <v>95123</v>
      </c>
      <c r="J134" t="s">
        <v>43</v>
      </c>
      <c r="K134" t="s">
        <v>541</v>
      </c>
      <c r="L134" t="s">
        <v>45</v>
      </c>
      <c r="M134" t="s">
        <v>58</v>
      </c>
      <c r="N134" t="s">
        <v>542</v>
      </c>
      <c r="O134">
        <v>80.88</v>
      </c>
      <c r="P134">
        <v>0</v>
      </c>
      <c r="Q134">
        <v>21.028799999999997</v>
      </c>
      <c r="R134">
        <f>Table1[[#This Row],[Profit]]-Table1[[#This Row],[Discount]]</f>
        <v>21.028799999999997</v>
      </c>
      <c r="S134" s="14" t="s">
        <v>40</v>
      </c>
      <c r="T134" s="14" t="s">
        <v>42</v>
      </c>
      <c r="U134" s="14" t="s">
        <v>176</v>
      </c>
    </row>
    <row r="135" spans="1:21" x14ac:dyDescent="0.3">
      <c r="A135">
        <v>157</v>
      </c>
      <c r="B135" t="s">
        <v>543</v>
      </c>
      <c r="C135" s="1">
        <v>44344</v>
      </c>
      <c r="D135" s="1">
        <v>44350</v>
      </c>
      <c r="E135" t="s">
        <v>544</v>
      </c>
      <c r="F135" t="s">
        <v>545</v>
      </c>
      <c r="G135" t="s">
        <v>26</v>
      </c>
      <c r="H135" t="s">
        <v>94</v>
      </c>
      <c r="I135">
        <v>98105</v>
      </c>
      <c r="J135" t="s">
        <v>43</v>
      </c>
      <c r="K135" t="s">
        <v>546</v>
      </c>
      <c r="L135" t="s">
        <v>45</v>
      </c>
      <c r="M135" t="s">
        <v>67</v>
      </c>
      <c r="N135" t="s">
        <v>547</v>
      </c>
      <c r="O135">
        <v>6.63</v>
      </c>
      <c r="P135">
        <v>0</v>
      </c>
      <c r="Q135">
        <v>1.7901</v>
      </c>
      <c r="R135">
        <f>Table1[[#This Row],[Profit]]-Table1[[#This Row],[Discount]]</f>
        <v>1.7901</v>
      </c>
      <c r="S135" s="13" t="s">
        <v>101</v>
      </c>
      <c r="T135" s="13" t="s">
        <v>95</v>
      </c>
      <c r="U135" s="13" t="s">
        <v>49</v>
      </c>
    </row>
    <row r="136" spans="1:21" x14ac:dyDescent="0.3">
      <c r="A136">
        <v>158</v>
      </c>
      <c r="B136" t="s">
        <v>548</v>
      </c>
      <c r="C136" s="1">
        <v>43891</v>
      </c>
      <c r="D136" s="1">
        <v>43896</v>
      </c>
      <c r="E136" t="s">
        <v>549</v>
      </c>
      <c r="F136" t="s">
        <v>550</v>
      </c>
      <c r="G136" t="s">
        <v>26</v>
      </c>
      <c r="H136" t="s">
        <v>94</v>
      </c>
      <c r="I136">
        <v>98115</v>
      </c>
      <c r="J136" t="s">
        <v>43</v>
      </c>
      <c r="K136" t="s">
        <v>460</v>
      </c>
      <c r="L136" t="s">
        <v>31</v>
      </c>
      <c r="M136" t="s">
        <v>35</v>
      </c>
      <c r="N136" t="s">
        <v>461</v>
      </c>
      <c r="O136">
        <v>457.56800000000004</v>
      </c>
      <c r="P136">
        <v>0.2</v>
      </c>
      <c r="Q136">
        <v>51.476399999999941</v>
      </c>
      <c r="R136">
        <f>Table1[[#This Row],[Profit]]-Table1[[#This Row],[Discount]]</f>
        <v>51.276399999999938</v>
      </c>
      <c r="S136" s="14" t="s">
        <v>25</v>
      </c>
      <c r="T136" s="14" t="s">
        <v>95</v>
      </c>
      <c r="U136" s="14" t="s">
        <v>22</v>
      </c>
    </row>
    <row r="137" spans="1:21" x14ac:dyDescent="0.3">
      <c r="A137">
        <v>159</v>
      </c>
      <c r="B137" t="s">
        <v>551</v>
      </c>
      <c r="C137" s="1">
        <v>44885</v>
      </c>
      <c r="D137" s="1">
        <v>44889</v>
      </c>
      <c r="E137" t="s">
        <v>552</v>
      </c>
      <c r="F137" t="s">
        <v>553</v>
      </c>
      <c r="G137" t="s">
        <v>26</v>
      </c>
      <c r="H137" t="s">
        <v>554</v>
      </c>
      <c r="I137">
        <v>73034</v>
      </c>
      <c r="J137" t="s">
        <v>104</v>
      </c>
      <c r="K137" t="s">
        <v>556</v>
      </c>
      <c r="L137" t="s">
        <v>45</v>
      </c>
      <c r="M137" t="s">
        <v>46</v>
      </c>
      <c r="N137" t="s">
        <v>557</v>
      </c>
      <c r="O137">
        <v>14.62</v>
      </c>
      <c r="P137">
        <v>0</v>
      </c>
      <c r="Q137">
        <v>6.8713999999999995</v>
      </c>
      <c r="R137">
        <f>Table1[[#This Row],[Profit]]-Table1[[#This Row],[Discount]]</f>
        <v>6.8713999999999995</v>
      </c>
      <c r="S137" s="13" t="s">
        <v>25</v>
      </c>
      <c r="T137" s="13" t="s">
        <v>555</v>
      </c>
      <c r="U137" s="13" t="s">
        <v>49</v>
      </c>
    </row>
    <row r="138" spans="1:21" x14ac:dyDescent="0.3">
      <c r="A138">
        <v>160</v>
      </c>
      <c r="B138" t="s">
        <v>551</v>
      </c>
      <c r="C138" s="1">
        <v>44885</v>
      </c>
      <c r="D138" s="1">
        <v>44889</v>
      </c>
      <c r="E138" t="s">
        <v>552</v>
      </c>
      <c r="F138" t="s">
        <v>553</v>
      </c>
      <c r="G138" t="s">
        <v>26</v>
      </c>
      <c r="H138" t="s">
        <v>554</v>
      </c>
      <c r="I138">
        <v>73034</v>
      </c>
      <c r="J138" t="s">
        <v>104</v>
      </c>
      <c r="K138" t="s">
        <v>558</v>
      </c>
      <c r="L138" t="s">
        <v>70</v>
      </c>
      <c r="M138" t="s">
        <v>71</v>
      </c>
      <c r="N138" t="s">
        <v>559</v>
      </c>
      <c r="O138">
        <v>944.93000000000006</v>
      </c>
      <c r="P138">
        <v>0</v>
      </c>
      <c r="Q138">
        <v>236.23250000000002</v>
      </c>
      <c r="R138">
        <f>Table1[[#This Row],[Profit]]-Table1[[#This Row],[Discount]]</f>
        <v>236.23250000000002</v>
      </c>
      <c r="S138" s="14" t="s">
        <v>25</v>
      </c>
      <c r="T138" s="14" t="s">
        <v>555</v>
      </c>
      <c r="U138" s="14" t="s">
        <v>49</v>
      </c>
    </row>
    <row r="139" spans="1:21" x14ac:dyDescent="0.3">
      <c r="A139">
        <v>161</v>
      </c>
      <c r="B139" t="s">
        <v>560</v>
      </c>
      <c r="C139" s="1">
        <v>44692</v>
      </c>
      <c r="D139" s="1">
        <v>44693</v>
      </c>
      <c r="E139" t="s">
        <v>561</v>
      </c>
      <c r="F139" t="s">
        <v>562</v>
      </c>
      <c r="G139" t="s">
        <v>26</v>
      </c>
      <c r="H139" t="s">
        <v>41</v>
      </c>
      <c r="I139">
        <v>90045</v>
      </c>
      <c r="J139" t="s">
        <v>43</v>
      </c>
      <c r="K139" t="s">
        <v>563</v>
      </c>
      <c r="L139" t="s">
        <v>45</v>
      </c>
      <c r="M139" t="s">
        <v>89</v>
      </c>
      <c r="N139" t="s">
        <v>564</v>
      </c>
      <c r="O139">
        <v>5.98</v>
      </c>
      <c r="P139">
        <v>0</v>
      </c>
      <c r="Q139">
        <v>2.6909999999999998</v>
      </c>
      <c r="R139">
        <f>Table1[[#This Row],[Profit]]-Table1[[#This Row],[Discount]]</f>
        <v>2.6909999999999998</v>
      </c>
      <c r="S139" s="13" t="s">
        <v>25</v>
      </c>
      <c r="T139" s="13" t="s">
        <v>42</v>
      </c>
      <c r="U139" s="13" t="s">
        <v>176</v>
      </c>
    </row>
    <row r="140" spans="1:21" x14ac:dyDescent="0.3">
      <c r="A140">
        <v>162</v>
      </c>
      <c r="B140" t="s">
        <v>565</v>
      </c>
      <c r="C140" s="1">
        <v>44558</v>
      </c>
      <c r="D140" s="1">
        <v>44561</v>
      </c>
      <c r="E140" t="s">
        <v>566</v>
      </c>
      <c r="F140" t="s">
        <v>567</v>
      </c>
      <c r="G140" t="s">
        <v>26</v>
      </c>
      <c r="H140" t="s">
        <v>157</v>
      </c>
      <c r="I140">
        <v>19134</v>
      </c>
      <c r="J140" t="s">
        <v>159</v>
      </c>
      <c r="K140" t="s">
        <v>568</v>
      </c>
      <c r="L140" t="s">
        <v>70</v>
      </c>
      <c r="M140" t="s">
        <v>152</v>
      </c>
      <c r="N140" t="s">
        <v>569</v>
      </c>
      <c r="O140">
        <v>54.384000000000007</v>
      </c>
      <c r="P140">
        <v>0.2</v>
      </c>
      <c r="Q140">
        <v>1.359599999999995</v>
      </c>
      <c r="R140">
        <f>Table1[[#This Row],[Profit]]-Table1[[#This Row],[Discount]]</f>
        <v>1.1595999999999951</v>
      </c>
      <c r="S140" s="14" t="s">
        <v>25</v>
      </c>
      <c r="T140" s="14" t="s">
        <v>158</v>
      </c>
      <c r="U140" s="14" t="s">
        <v>22</v>
      </c>
    </row>
    <row r="141" spans="1:21" x14ac:dyDescent="0.3">
      <c r="A141">
        <v>163</v>
      </c>
      <c r="B141" t="s">
        <v>570</v>
      </c>
      <c r="C141" s="1">
        <v>44881</v>
      </c>
      <c r="D141" s="1">
        <v>44885</v>
      </c>
      <c r="E141" t="s">
        <v>571</v>
      </c>
      <c r="F141" t="s">
        <v>572</v>
      </c>
      <c r="G141" t="s">
        <v>26</v>
      </c>
      <c r="H141" t="s">
        <v>573</v>
      </c>
      <c r="I141">
        <v>88220</v>
      </c>
      <c r="J141" t="s">
        <v>43</v>
      </c>
      <c r="K141" t="s">
        <v>575</v>
      </c>
      <c r="L141" t="s">
        <v>45</v>
      </c>
      <c r="M141" t="s">
        <v>167</v>
      </c>
      <c r="N141" t="s">
        <v>576</v>
      </c>
      <c r="O141">
        <v>28.4</v>
      </c>
      <c r="P141">
        <v>0</v>
      </c>
      <c r="Q141">
        <v>13.347999999999997</v>
      </c>
      <c r="R141">
        <f>Table1[[#This Row],[Profit]]-Table1[[#This Row],[Discount]]</f>
        <v>13.347999999999997</v>
      </c>
      <c r="S141" s="13" t="s">
        <v>25</v>
      </c>
      <c r="T141" s="13" t="s">
        <v>574</v>
      </c>
      <c r="U141" s="13" t="s">
        <v>49</v>
      </c>
    </row>
    <row r="142" spans="1:21" x14ac:dyDescent="0.3">
      <c r="A142">
        <v>164</v>
      </c>
      <c r="B142" t="s">
        <v>577</v>
      </c>
      <c r="C142" s="1">
        <v>44872</v>
      </c>
      <c r="D142" s="1">
        <v>44876</v>
      </c>
      <c r="E142" t="s">
        <v>578</v>
      </c>
      <c r="F142" t="s">
        <v>579</v>
      </c>
      <c r="G142" t="s">
        <v>26</v>
      </c>
      <c r="H142" t="s">
        <v>94</v>
      </c>
      <c r="I142">
        <v>98115</v>
      </c>
      <c r="J142" t="s">
        <v>43</v>
      </c>
      <c r="K142" t="s">
        <v>580</v>
      </c>
      <c r="L142" t="s">
        <v>45</v>
      </c>
      <c r="M142" t="s">
        <v>74</v>
      </c>
      <c r="N142" t="s">
        <v>581</v>
      </c>
      <c r="O142">
        <v>27.680000000000003</v>
      </c>
      <c r="P142">
        <v>0.2</v>
      </c>
      <c r="Q142">
        <v>9.6879999999999988</v>
      </c>
      <c r="R142">
        <f>Table1[[#This Row],[Profit]]-Table1[[#This Row],[Discount]]</f>
        <v>9.4879999999999995</v>
      </c>
      <c r="S142" s="14" t="s">
        <v>25</v>
      </c>
      <c r="T142" s="14" t="s">
        <v>95</v>
      </c>
      <c r="U142" s="14" t="s">
        <v>49</v>
      </c>
    </row>
    <row r="143" spans="1:21" x14ac:dyDescent="0.3">
      <c r="A143">
        <v>165</v>
      </c>
      <c r="B143" t="s">
        <v>582</v>
      </c>
      <c r="C143" s="1">
        <v>44082</v>
      </c>
      <c r="D143" s="1">
        <v>44086</v>
      </c>
      <c r="E143" t="s">
        <v>583</v>
      </c>
      <c r="F143" t="s">
        <v>584</v>
      </c>
      <c r="G143" t="s">
        <v>26</v>
      </c>
      <c r="H143" t="s">
        <v>585</v>
      </c>
      <c r="I143">
        <v>78207</v>
      </c>
      <c r="J143" t="s">
        <v>104</v>
      </c>
      <c r="K143" t="s">
        <v>586</v>
      </c>
      <c r="L143" t="s">
        <v>45</v>
      </c>
      <c r="M143" t="s">
        <v>67</v>
      </c>
      <c r="N143" t="s">
        <v>587</v>
      </c>
      <c r="O143">
        <v>9.9359999999999999</v>
      </c>
      <c r="P143">
        <v>0.2</v>
      </c>
      <c r="Q143">
        <v>2.7324000000000002</v>
      </c>
      <c r="R143">
        <f>Table1[[#This Row],[Profit]]-Table1[[#This Row],[Discount]]</f>
        <v>2.5324</v>
      </c>
      <c r="S143" s="13" t="s">
        <v>25</v>
      </c>
      <c r="T143" s="13" t="s">
        <v>103</v>
      </c>
      <c r="U143" s="13" t="s">
        <v>49</v>
      </c>
    </row>
    <row r="144" spans="1:21" x14ac:dyDescent="0.3">
      <c r="A144">
        <v>166</v>
      </c>
      <c r="B144" t="s">
        <v>582</v>
      </c>
      <c r="C144" s="1">
        <v>44082</v>
      </c>
      <c r="D144" s="1">
        <v>44086</v>
      </c>
      <c r="E144" t="s">
        <v>583</v>
      </c>
      <c r="F144" t="s">
        <v>584</v>
      </c>
      <c r="G144" t="s">
        <v>26</v>
      </c>
      <c r="H144" t="s">
        <v>585</v>
      </c>
      <c r="I144">
        <v>78207</v>
      </c>
      <c r="J144" t="s">
        <v>104</v>
      </c>
      <c r="K144" t="s">
        <v>588</v>
      </c>
      <c r="L144" t="s">
        <v>70</v>
      </c>
      <c r="M144" t="s">
        <v>589</v>
      </c>
      <c r="N144" t="s">
        <v>590</v>
      </c>
      <c r="O144">
        <v>8159.9519999999993</v>
      </c>
      <c r="P144">
        <v>0.4</v>
      </c>
      <c r="Q144">
        <v>-1359.992000000002</v>
      </c>
      <c r="R144">
        <f>Table1[[#This Row],[Profit]]-Table1[[#This Row],[Discount]]</f>
        <v>-1360.3920000000021</v>
      </c>
      <c r="S144" s="14" t="s">
        <v>25</v>
      </c>
      <c r="T144" s="14" t="s">
        <v>103</v>
      </c>
      <c r="U144" s="14" t="s">
        <v>49</v>
      </c>
    </row>
    <row r="145" spans="1:21" x14ac:dyDescent="0.3">
      <c r="A145">
        <v>167</v>
      </c>
      <c r="B145" t="s">
        <v>582</v>
      </c>
      <c r="C145" s="1">
        <v>44082</v>
      </c>
      <c r="D145" s="1">
        <v>44086</v>
      </c>
      <c r="E145" t="s">
        <v>583</v>
      </c>
      <c r="F145" t="s">
        <v>584</v>
      </c>
      <c r="G145" t="s">
        <v>26</v>
      </c>
      <c r="H145" t="s">
        <v>585</v>
      </c>
      <c r="I145">
        <v>78207</v>
      </c>
      <c r="J145" t="s">
        <v>104</v>
      </c>
      <c r="K145" t="s">
        <v>591</v>
      </c>
      <c r="L145" t="s">
        <v>45</v>
      </c>
      <c r="M145" t="s">
        <v>58</v>
      </c>
      <c r="N145" t="s">
        <v>592</v>
      </c>
      <c r="O145">
        <v>275.928</v>
      </c>
      <c r="P145">
        <v>0.2</v>
      </c>
      <c r="Q145">
        <v>-58.634699999999995</v>
      </c>
      <c r="R145">
        <f>Table1[[#This Row],[Profit]]-Table1[[#This Row],[Discount]]</f>
        <v>-58.834699999999998</v>
      </c>
      <c r="S145" s="13" t="s">
        <v>25</v>
      </c>
      <c r="T145" s="13" t="s">
        <v>103</v>
      </c>
      <c r="U145" s="13" t="s">
        <v>49</v>
      </c>
    </row>
    <row r="146" spans="1:21" x14ac:dyDescent="0.3">
      <c r="A146">
        <v>168</v>
      </c>
      <c r="B146" t="s">
        <v>582</v>
      </c>
      <c r="C146" s="1">
        <v>44082</v>
      </c>
      <c r="D146" s="1">
        <v>44086</v>
      </c>
      <c r="E146" t="s">
        <v>583</v>
      </c>
      <c r="F146" t="s">
        <v>584</v>
      </c>
      <c r="G146" t="s">
        <v>26</v>
      </c>
      <c r="H146" t="s">
        <v>585</v>
      </c>
      <c r="I146">
        <v>78207</v>
      </c>
      <c r="J146" t="s">
        <v>104</v>
      </c>
      <c r="K146" t="s">
        <v>593</v>
      </c>
      <c r="L146" t="s">
        <v>31</v>
      </c>
      <c r="M146" t="s">
        <v>35</v>
      </c>
      <c r="N146" t="s">
        <v>594</v>
      </c>
      <c r="O146">
        <v>1740.0599999999997</v>
      </c>
      <c r="P146">
        <v>0.3</v>
      </c>
      <c r="Q146">
        <v>-24.858000000000175</v>
      </c>
      <c r="R146">
        <f>Table1[[#This Row],[Profit]]-Table1[[#This Row],[Discount]]</f>
        <v>-25.158000000000175</v>
      </c>
      <c r="S146" s="14" t="s">
        <v>25</v>
      </c>
      <c r="T146" s="14" t="s">
        <v>103</v>
      </c>
      <c r="U146" s="14" t="s">
        <v>49</v>
      </c>
    </row>
    <row r="147" spans="1:21" x14ac:dyDescent="0.3">
      <c r="A147">
        <v>169</v>
      </c>
      <c r="B147" t="s">
        <v>582</v>
      </c>
      <c r="C147" s="1">
        <v>44082</v>
      </c>
      <c r="D147" s="1">
        <v>44086</v>
      </c>
      <c r="E147" t="s">
        <v>583</v>
      </c>
      <c r="F147" t="s">
        <v>584</v>
      </c>
      <c r="G147" t="s">
        <v>26</v>
      </c>
      <c r="H147" t="s">
        <v>585</v>
      </c>
      <c r="I147">
        <v>78207</v>
      </c>
      <c r="J147" t="s">
        <v>104</v>
      </c>
      <c r="K147" t="s">
        <v>595</v>
      </c>
      <c r="L147" t="s">
        <v>45</v>
      </c>
      <c r="M147" t="s">
        <v>67</v>
      </c>
      <c r="N147" t="s">
        <v>596</v>
      </c>
      <c r="O147">
        <v>32.064</v>
      </c>
      <c r="P147">
        <v>0.2</v>
      </c>
      <c r="Q147">
        <v>6.8135999999999974</v>
      </c>
      <c r="R147">
        <f>Table1[[#This Row],[Profit]]-Table1[[#This Row],[Discount]]</f>
        <v>6.6135999999999973</v>
      </c>
      <c r="S147" s="13" t="s">
        <v>25</v>
      </c>
      <c r="T147" s="13" t="s">
        <v>103</v>
      </c>
      <c r="U147" s="13" t="s">
        <v>49</v>
      </c>
    </row>
    <row r="148" spans="1:21" x14ac:dyDescent="0.3">
      <c r="A148">
        <v>170</v>
      </c>
      <c r="B148" t="s">
        <v>582</v>
      </c>
      <c r="C148" s="1">
        <v>44082</v>
      </c>
      <c r="D148" s="1">
        <v>44086</v>
      </c>
      <c r="E148" t="s">
        <v>583</v>
      </c>
      <c r="F148" t="s">
        <v>584</v>
      </c>
      <c r="G148" t="s">
        <v>26</v>
      </c>
      <c r="H148" t="s">
        <v>585</v>
      </c>
      <c r="I148">
        <v>78207</v>
      </c>
      <c r="J148" t="s">
        <v>104</v>
      </c>
      <c r="K148" t="s">
        <v>597</v>
      </c>
      <c r="L148" t="s">
        <v>45</v>
      </c>
      <c r="M148" t="s">
        <v>77</v>
      </c>
      <c r="N148" t="s">
        <v>598</v>
      </c>
      <c r="O148">
        <v>177.97999999999996</v>
      </c>
      <c r="P148">
        <v>0.8</v>
      </c>
      <c r="Q148">
        <v>-453.84900000000005</v>
      </c>
      <c r="R148">
        <f>Table1[[#This Row],[Profit]]-Table1[[#This Row],[Discount]]</f>
        <v>-454.64900000000006</v>
      </c>
      <c r="S148" s="14" t="s">
        <v>25</v>
      </c>
      <c r="T148" s="14" t="s">
        <v>103</v>
      </c>
      <c r="U148" s="14" t="s">
        <v>49</v>
      </c>
    </row>
    <row r="149" spans="1:21" x14ac:dyDescent="0.3">
      <c r="A149">
        <v>171</v>
      </c>
      <c r="B149" t="s">
        <v>582</v>
      </c>
      <c r="C149" s="1">
        <v>44082</v>
      </c>
      <c r="D149" s="1">
        <v>44086</v>
      </c>
      <c r="E149" t="s">
        <v>583</v>
      </c>
      <c r="F149" t="s">
        <v>584</v>
      </c>
      <c r="G149" t="s">
        <v>26</v>
      </c>
      <c r="H149" t="s">
        <v>585</v>
      </c>
      <c r="I149">
        <v>78207</v>
      </c>
      <c r="J149" t="s">
        <v>104</v>
      </c>
      <c r="K149" t="s">
        <v>599</v>
      </c>
      <c r="L149" t="s">
        <v>70</v>
      </c>
      <c r="M149" t="s">
        <v>71</v>
      </c>
      <c r="N149" t="s">
        <v>600</v>
      </c>
      <c r="O149">
        <v>143.976</v>
      </c>
      <c r="P149">
        <v>0.2</v>
      </c>
      <c r="Q149">
        <v>8.998500000000007</v>
      </c>
      <c r="R149">
        <f>Table1[[#This Row],[Profit]]-Table1[[#This Row],[Discount]]</f>
        <v>8.7985000000000078</v>
      </c>
      <c r="S149" s="13" t="s">
        <v>25</v>
      </c>
      <c r="T149" s="13" t="s">
        <v>103</v>
      </c>
      <c r="U149" s="13" t="s">
        <v>49</v>
      </c>
    </row>
    <row r="150" spans="1:21" x14ac:dyDescent="0.3">
      <c r="A150">
        <v>172</v>
      </c>
      <c r="B150" t="s">
        <v>601</v>
      </c>
      <c r="C150" s="1">
        <v>44048</v>
      </c>
      <c r="D150" s="1">
        <v>44052</v>
      </c>
      <c r="E150" t="s">
        <v>602</v>
      </c>
      <c r="F150" t="s">
        <v>603</v>
      </c>
      <c r="G150" t="s">
        <v>26</v>
      </c>
      <c r="H150" t="s">
        <v>41</v>
      </c>
      <c r="I150">
        <v>90004</v>
      </c>
      <c r="J150" t="s">
        <v>43</v>
      </c>
      <c r="K150" t="s">
        <v>604</v>
      </c>
      <c r="L150" t="s">
        <v>45</v>
      </c>
      <c r="M150" t="s">
        <v>89</v>
      </c>
      <c r="N150" t="s">
        <v>605</v>
      </c>
      <c r="O150">
        <v>20.94</v>
      </c>
      <c r="P150">
        <v>0</v>
      </c>
      <c r="Q150">
        <v>9.841800000000001</v>
      </c>
      <c r="R150">
        <f>Table1[[#This Row],[Profit]]-Table1[[#This Row],[Discount]]</f>
        <v>9.841800000000001</v>
      </c>
      <c r="S150" s="14" t="s">
        <v>25</v>
      </c>
      <c r="T150" s="14" t="s">
        <v>42</v>
      </c>
      <c r="U150" s="14" t="s">
        <v>49</v>
      </c>
    </row>
    <row r="151" spans="1:21" x14ac:dyDescent="0.3">
      <c r="A151">
        <v>173</v>
      </c>
      <c r="B151" t="s">
        <v>601</v>
      </c>
      <c r="C151" s="1">
        <v>44048</v>
      </c>
      <c r="D151" s="1">
        <v>44052</v>
      </c>
      <c r="E151" t="s">
        <v>602</v>
      </c>
      <c r="F151" t="s">
        <v>603</v>
      </c>
      <c r="G151" t="s">
        <v>26</v>
      </c>
      <c r="H151" t="s">
        <v>41</v>
      </c>
      <c r="I151">
        <v>90004</v>
      </c>
      <c r="J151" t="s">
        <v>43</v>
      </c>
      <c r="K151" t="s">
        <v>606</v>
      </c>
      <c r="L151" t="s">
        <v>45</v>
      </c>
      <c r="M151" t="s">
        <v>89</v>
      </c>
      <c r="N151" t="s">
        <v>607</v>
      </c>
      <c r="O151">
        <v>110.96</v>
      </c>
      <c r="P151">
        <v>0</v>
      </c>
      <c r="Q151">
        <v>53.260799999999996</v>
      </c>
      <c r="R151">
        <f>Table1[[#This Row],[Profit]]-Table1[[#This Row],[Discount]]</f>
        <v>53.260799999999996</v>
      </c>
      <c r="S151" s="13" t="s">
        <v>25</v>
      </c>
      <c r="T151" s="13" t="s">
        <v>42</v>
      </c>
      <c r="U151" s="13" t="s">
        <v>49</v>
      </c>
    </row>
    <row r="152" spans="1:21" x14ac:dyDescent="0.3">
      <c r="A152">
        <v>174</v>
      </c>
      <c r="B152" t="s">
        <v>601</v>
      </c>
      <c r="C152" s="1">
        <v>44048</v>
      </c>
      <c r="D152" s="1">
        <v>44052</v>
      </c>
      <c r="E152" t="s">
        <v>602</v>
      </c>
      <c r="F152" t="s">
        <v>603</v>
      </c>
      <c r="G152" t="s">
        <v>26</v>
      </c>
      <c r="H152" t="s">
        <v>41</v>
      </c>
      <c r="I152">
        <v>90004</v>
      </c>
      <c r="J152" t="s">
        <v>43</v>
      </c>
      <c r="K152" t="s">
        <v>608</v>
      </c>
      <c r="L152" t="s">
        <v>31</v>
      </c>
      <c r="M152" t="s">
        <v>35</v>
      </c>
      <c r="N152" t="s">
        <v>609</v>
      </c>
      <c r="O152">
        <v>340.14400000000006</v>
      </c>
      <c r="P152">
        <v>0.2</v>
      </c>
      <c r="Q152">
        <v>21.259</v>
      </c>
      <c r="R152">
        <f>Table1[[#This Row],[Profit]]-Table1[[#This Row],[Discount]]</f>
        <v>21.059000000000001</v>
      </c>
      <c r="S152" s="14" t="s">
        <v>25</v>
      </c>
      <c r="T152" s="14" t="s">
        <v>42</v>
      </c>
      <c r="U152" s="14" t="s">
        <v>49</v>
      </c>
    </row>
    <row r="153" spans="1:21" x14ac:dyDescent="0.3">
      <c r="A153">
        <v>175</v>
      </c>
      <c r="B153" t="s">
        <v>610</v>
      </c>
      <c r="C153" s="1">
        <v>44088</v>
      </c>
      <c r="D153" s="1">
        <v>44093</v>
      </c>
      <c r="E153" t="s">
        <v>611</v>
      </c>
      <c r="F153" t="s">
        <v>612</v>
      </c>
      <c r="G153" t="s">
        <v>26</v>
      </c>
      <c r="H153" t="s">
        <v>279</v>
      </c>
      <c r="I153">
        <v>60623</v>
      </c>
      <c r="J153" t="s">
        <v>104</v>
      </c>
      <c r="K153" t="s">
        <v>613</v>
      </c>
      <c r="L153" t="s">
        <v>45</v>
      </c>
      <c r="M153" t="s">
        <v>77</v>
      </c>
      <c r="N153" t="s">
        <v>614</v>
      </c>
      <c r="O153">
        <v>52.447999999999993</v>
      </c>
      <c r="P153">
        <v>0.8</v>
      </c>
      <c r="Q153">
        <v>-131.12000000000003</v>
      </c>
      <c r="R153">
        <f>Table1[[#This Row],[Profit]]-Table1[[#This Row],[Discount]]</f>
        <v>-131.92000000000004</v>
      </c>
      <c r="S153" s="13" t="s">
        <v>40</v>
      </c>
      <c r="T153" s="13" t="s">
        <v>280</v>
      </c>
      <c r="U153" s="13" t="s">
        <v>49</v>
      </c>
    </row>
    <row r="154" spans="1:21" x14ac:dyDescent="0.3">
      <c r="A154">
        <v>176</v>
      </c>
      <c r="B154" t="s">
        <v>610</v>
      </c>
      <c r="C154" s="1">
        <v>44088</v>
      </c>
      <c r="D154" s="1">
        <v>44093</v>
      </c>
      <c r="E154" t="s">
        <v>611</v>
      </c>
      <c r="F154" t="s">
        <v>612</v>
      </c>
      <c r="G154" t="s">
        <v>26</v>
      </c>
      <c r="H154" t="s">
        <v>279</v>
      </c>
      <c r="I154">
        <v>60623</v>
      </c>
      <c r="J154" t="s">
        <v>104</v>
      </c>
      <c r="K154" t="s">
        <v>615</v>
      </c>
      <c r="L154" t="s">
        <v>45</v>
      </c>
      <c r="M154" t="s">
        <v>46</v>
      </c>
      <c r="N154" t="s">
        <v>616</v>
      </c>
      <c r="O154">
        <v>20.16</v>
      </c>
      <c r="P154">
        <v>0.2</v>
      </c>
      <c r="Q154">
        <v>6.5519999999999987</v>
      </c>
      <c r="R154">
        <f>Table1[[#This Row],[Profit]]-Table1[[#This Row],[Discount]]</f>
        <v>6.3519999999999985</v>
      </c>
      <c r="S154" s="14" t="s">
        <v>40</v>
      </c>
      <c r="T154" s="14" t="s">
        <v>280</v>
      </c>
      <c r="U154" s="14" t="s">
        <v>49</v>
      </c>
    </row>
    <row r="155" spans="1:21" x14ac:dyDescent="0.3">
      <c r="A155">
        <v>177</v>
      </c>
      <c r="B155" t="s">
        <v>617</v>
      </c>
      <c r="C155" s="1">
        <v>45037</v>
      </c>
      <c r="D155" s="1">
        <v>45041</v>
      </c>
      <c r="E155" t="s">
        <v>618</v>
      </c>
      <c r="F155" t="s">
        <v>619</v>
      </c>
      <c r="G155" t="s">
        <v>26</v>
      </c>
      <c r="H155" t="s">
        <v>187</v>
      </c>
      <c r="I155">
        <v>77036</v>
      </c>
      <c r="J155" t="s">
        <v>104</v>
      </c>
      <c r="K155" t="s">
        <v>620</v>
      </c>
      <c r="L155" t="s">
        <v>45</v>
      </c>
      <c r="M155" t="s">
        <v>77</v>
      </c>
      <c r="N155" t="s">
        <v>621</v>
      </c>
      <c r="O155">
        <v>97.263999999999982</v>
      </c>
      <c r="P155">
        <v>0.8</v>
      </c>
      <c r="Q155">
        <v>-243.16000000000008</v>
      </c>
      <c r="R155">
        <f>Table1[[#This Row],[Profit]]-Table1[[#This Row],[Discount]]</f>
        <v>-243.96000000000009</v>
      </c>
      <c r="S155" s="13" t="s">
        <v>25</v>
      </c>
      <c r="T155" s="13" t="s">
        <v>103</v>
      </c>
      <c r="U155" s="13" t="s">
        <v>22</v>
      </c>
    </row>
    <row r="156" spans="1:21" x14ac:dyDescent="0.3">
      <c r="A156">
        <v>178</v>
      </c>
      <c r="B156" t="s">
        <v>622</v>
      </c>
      <c r="C156" s="1">
        <v>44521</v>
      </c>
      <c r="D156" s="1">
        <v>44523</v>
      </c>
      <c r="E156" t="s">
        <v>305</v>
      </c>
      <c r="F156" t="s">
        <v>306</v>
      </c>
      <c r="G156" t="s">
        <v>26</v>
      </c>
      <c r="H156" t="s">
        <v>512</v>
      </c>
      <c r="I156">
        <v>43055</v>
      </c>
      <c r="J156" t="s">
        <v>159</v>
      </c>
      <c r="K156" t="s">
        <v>623</v>
      </c>
      <c r="L156" t="s">
        <v>31</v>
      </c>
      <c r="M156" t="s">
        <v>35</v>
      </c>
      <c r="N156" t="s">
        <v>624</v>
      </c>
      <c r="O156">
        <v>396.80200000000002</v>
      </c>
      <c r="P156">
        <v>0.3</v>
      </c>
      <c r="Q156">
        <v>-11.337199999999939</v>
      </c>
      <c r="R156">
        <f>Table1[[#This Row],[Profit]]-Table1[[#This Row],[Discount]]</f>
        <v>-11.63719999999994</v>
      </c>
      <c r="S156" s="14" t="s">
        <v>25</v>
      </c>
      <c r="T156" s="14" t="s">
        <v>425</v>
      </c>
      <c r="U156" s="14" t="s">
        <v>22</v>
      </c>
    </row>
    <row r="157" spans="1:21" x14ac:dyDescent="0.3">
      <c r="A157">
        <v>179</v>
      </c>
      <c r="B157" t="s">
        <v>622</v>
      </c>
      <c r="C157" s="1">
        <v>44521</v>
      </c>
      <c r="D157" s="1">
        <v>44523</v>
      </c>
      <c r="E157" t="s">
        <v>305</v>
      </c>
      <c r="F157" t="s">
        <v>306</v>
      </c>
      <c r="G157" t="s">
        <v>26</v>
      </c>
      <c r="H157" t="s">
        <v>512</v>
      </c>
      <c r="I157">
        <v>43055</v>
      </c>
      <c r="J157" t="s">
        <v>159</v>
      </c>
      <c r="K157" t="s">
        <v>625</v>
      </c>
      <c r="L157" t="s">
        <v>45</v>
      </c>
      <c r="M157" t="s">
        <v>498</v>
      </c>
      <c r="N157" t="s">
        <v>626</v>
      </c>
      <c r="O157">
        <v>15.88</v>
      </c>
      <c r="P157">
        <v>0.2</v>
      </c>
      <c r="Q157">
        <v>-3.771500000000001</v>
      </c>
      <c r="R157">
        <f>Table1[[#This Row],[Profit]]-Table1[[#This Row],[Discount]]</f>
        <v>-3.9715000000000011</v>
      </c>
      <c r="S157" s="13" t="s">
        <v>25</v>
      </c>
      <c r="T157" s="13" t="s">
        <v>425</v>
      </c>
      <c r="U157" s="13" t="s">
        <v>22</v>
      </c>
    </row>
    <row r="158" spans="1:21" x14ac:dyDescent="0.3">
      <c r="A158">
        <v>180</v>
      </c>
      <c r="B158" t="s">
        <v>627</v>
      </c>
      <c r="C158" s="1">
        <v>44545</v>
      </c>
      <c r="D158" s="1">
        <v>44549</v>
      </c>
      <c r="E158" t="s">
        <v>628</v>
      </c>
      <c r="F158" t="s">
        <v>629</v>
      </c>
      <c r="G158" t="s">
        <v>26</v>
      </c>
      <c r="H158" t="s">
        <v>242</v>
      </c>
      <c r="I158">
        <v>10009</v>
      </c>
      <c r="J158" t="s">
        <v>159</v>
      </c>
      <c r="K158" t="s">
        <v>630</v>
      </c>
      <c r="L158" t="s">
        <v>45</v>
      </c>
      <c r="M158" t="s">
        <v>67</v>
      </c>
      <c r="N158" t="s">
        <v>631</v>
      </c>
      <c r="O158">
        <v>3.28</v>
      </c>
      <c r="P158">
        <v>0</v>
      </c>
      <c r="Q158">
        <v>1.4104000000000001</v>
      </c>
      <c r="R158">
        <f>Table1[[#This Row],[Profit]]-Table1[[#This Row],[Discount]]</f>
        <v>1.4104000000000001</v>
      </c>
      <c r="S158" s="14" t="s">
        <v>101</v>
      </c>
      <c r="T158" s="14" t="s">
        <v>243</v>
      </c>
      <c r="U158" s="14" t="s">
        <v>49</v>
      </c>
    </row>
    <row r="159" spans="1:21" x14ac:dyDescent="0.3">
      <c r="A159">
        <v>181</v>
      </c>
      <c r="B159" t="s">
        <v>632</v>
      </c>
      <c r="C159" s="1">
        <v>44170</v>
      </c>
      <c r="D159" s="1">
        <v>44174</v>
      </c>
      <c r="E159" t="s">
        <v>633</v>
      </c>
      <c r="F159" t="s">
        <v>634</v>
      </c>
      <c r="G159" t="s">
        <v>26</v>
      </c>
      <c r="H159" t="s">
        <v>321</v>
      </c>
      <c r="I159">
        <v>62521</v>
      </c>
      <c r="J159" t="s">
        <v>104</v>
      </c>
      <c r="K159" t="s">
        <v>635</v>
      </c>
      <c r="L159" t="s">
        <v>45</v>
      </c>
      <c r="M159" t="s">
        <v>58</v>
      </c>
      <c r="N159" t="s">
        <v>636</v>
      </c>
      <c r="O159">
        <v>24.816000000000003</v>
      </c>
      <c r="P159">
        <v>0.2</v>
      </c>
      <c r="Q159">
        <v>1.8612000000000002</v>
      </c>
      <c r="R159">
        <f>Table1[[#This Row],[Profit]]-Table1[[#This Row],[Discount]]</f>
        <v>1.6612000000000002</v>
      </c>
      <c r="S159" s="13" t="s">
        <v>40</v>
      </c>
      <c r="T159" s="13" t="s">
        <v>280</v>
      </c>
      <c r="U159" s="13" t="s">
        <v>22</v>
      </c>
    </row>
    <row r="160" spans="1:21" x14ac:dyDescent="0.3">
      <c r="A160">
        <v>182</v>
      </c>
      <c r="B160" t="s">
        <v>632</v>
      </c>
      <c r="C160" s="1">
        <v>44170</v>
      </c>
      <c r="D160" s="1">
        <v>44174</v>
      </c>
      <c r="E160" t="s">
        <v>633</v>
      </c>
      <c r="F160" t="s">
        <v>634</v>
      </c>
      <c r="G160" t="s">
        <v>26</v>
      </c>
      <c r="H160" t="s">
        <v>321</v>
      </c>
      <c r="I160">
        <v>62521</v>
      </c>
      <c r="J160" t="s">
        <v>104</v>
      </c>
      <c r="K160" t="s">
        <v>637</v>
      </c>
      <c r="L160" t="s">
        <v>70</v>
      </c>
      <c r="M160" t="s">
        <v>152</v>
      </c>
      <c r="N160" t="s">
        <v>638</v>
      </c>
      <c r="O160">
        <v>408.74399999999997</v>
      </c>
      <c r="P160">
        <v>0.2</v>
      </c>
      <c r="Q160">
        <v>76.639499999999984</v>
      </c>
      <c r="R160">
        <f>Table1[[#This Row],[Profit]]-Table1[[#This Row],[Discount]]</f>
        <v>76.439499999999981</v>
      </c>
      <c r="S160" s="14" t="s">
        <v>40</v>
      </c>
      <c r="T160" s="14" t="s">
        <v>280</v>
      </c>
      <c r="U160" s="14" t="s">
        <v>22</v>
      </c>
    </row>
    <row r="161" spans="1:21" x14ac:dyDescent="0.3">
      <c r="A161">
        <v>183</v>
      </c>
      <c r="B161" t="s">
        <v>639</v>
      </c>
      <c r="C161" s="1">
        <v>44154</v>
      </c>
      <c r="D161" s="1">
        <v>44159</v>
      </c>
      <c r="E161" t="s">
        <v>640</v>
      </c>
      <c r="F161" t="s">
        <v>641</v>
      </c>
      <c r="G161" t="s">
        <v>26</v>
      </c>
      <c r="H161" t="s">
        <v>642</v>
      </c>
      <c r="I161">
        <v>71203</v>
      </c>
      <c r="J161" t="s">
        <v>29</v>
      </c>
      <c r="K161" t="s">
        <v>644</v>
      </c>
      <c r="L161" t="s">
        <v>70</v>
      </c>
      <c r="M161" t="s">
        <v>71</v>
      </c>
      <c r="N161" t="s">
        <v>645</v>
      </c>
      <c r="O161">
        <v>503.96</v>
      </c>
      <c r="P161">
        <v>0</v>
      </c>
      <c r="Q161">
        <v>131.02960000000002</v>
      </c>
      <c r="R161">
        <f>Table1[[#This Row],[Profit]]-Table1[[#This Row],[Discount]]</f>
        <v>131.02960000000002</v>
      </c>
      <c r="S161" s="13" t="s">
        <v>101</v>
      </c>
      <c r="T161" s="13" t="s">
        <v>643</v>
      </c>
      <c r="U161" s="13" t="s">
        <v>22</v>
      </c>
    </row>
    <row r="162" spans="1:21" x14ac:dyDescent="0.3">
      <c r="A162">
        <v>184</v>
      </c>
      <c r="B162" t="s">
        <v>639</v>
      </c>
      <c r="C162" s="1">
        <v>44154</v>
      </c>
      <c r="D162" s="1">
        <v>44159</v>
      </c>
      <c r="E162" t="s">
        <v>640</v>
      </c>
      <c r="F162" t="s">
        <v>641</v>
      </c>
      <c r="G162" t="s">
        <v>26</v>
      </c>
      <c r="H162" t="s">
        <v>642</v>
      </c>
      <c r="I162">
        <v>71203</v>
      </c>
      <c r="J162" t="s">
        <v>29</v>
      </c>
      <c r="K162" t="s">
        <v>646</v>
      </c>
      <c r="L162" t="s">
        <v>70</v>
      </c>
      <c r="M162" t="s">
        <v>71</v>
      </c>
      <c r="N162" t="s">
        <v>647</v>
      </c>
      <c r="O162">
        <v>149.94999999999999</v>
      </c>
      <c r="P162">
        <v>0</v>
      </c>
      <c r="Q162">
        <v>41.986000000000004</v>
      </c>
      <c r="R162">
        <f>Table1[[#This Row],[Profit]]-Table1[[#This Row],[Discount]]</f>
        <v>41.986000000000004</v>
      </c>
      <c r="S162" s="14" t="s">
        <v>101</v>
      </c>
      <c r="T162" s="14" t="s">
        <v>643</v>
      </c>
      <c r="U162" s="14" t="s">
        <v>22</v>
      </c>
    </row>
    <row r="163" spans="1:21" x14ac:dyDescent="0.3">
      <c r="A163">
        <v>185</v>
      </c>
      <c r="B163" t="s">
        <v>639</v>
      </c>
      <c r="C163" s="1">
        <v>44154</v>
      </c>
      <c r="D163" s="1">
        <v>44159</v>
      </c>
      <c r="E163" t="s">
        <v>640</v>
      </c>
      <c r="F163" t="s">
        <v>641</v>
      </c>
      <c r="G163" t="s">
        <v>26</v>
      </c>
      <c r="H163" t="s">
        <v>642</v>
      </c>
      <c r="I163">
        <v>71203</v>
      </c>
      <c r="J163" t="s">
        <v>29</v>
      </c>
      <c r="K163" t="s">
        <v>648</v>
      </c>
      <c r="L163" t="s">
        <v>70</v>
      </c>
      <c r="M163" t="s">
        <v>152</v>
      </c>
      <c r="N163" t="s">
        <v>649</v>
      </c>
      <c r="O163">
        <v>29</v>
      </c>
      <c r="P163">
        <v>0</v>
      </c>
      <c r="Q163">
        <v>7.25</v>
      </c>
      <c r="R163">
        <f>Table1[[#This Row],[Profit]]-Table1[[#This Row],[Discount]]</f>
        <v>7.25</v>
      </c>
      <c r="S163" s="13" t="s">
        <v>101</v>
      </c>
      <c r="T163" s="13" t="s">
        <v>643</v>
      </c>
      <c r="U163" s="13" t="s">
        <v>22</v>
      </c>
    </row>
    <row r="164" spans="1:21" x14ac:dyDescent="0.3">
      <c r="A164">
        <v>186</v>
      </c>
      <c r="B164" t="s">
        <v>650</v>
      </c>
      <c r="C164" s="1">
        <v>44893</v>
      </c>
      <c r="D164" s="1">
        <v>44897</v>
      </c>
      <c r="E164" t="s">
        <v>651</v>
      </c>
      <c r="F164" t="s">
        <v>652</v>
      </c>
      <c r="G164" t="s">
        <v>26</v>
      </c>
      <c r="H164" t="s">
        <v>653</v>
      </c>
      <c r="I164">
        <v>6824</v>
      </c>
      <c r="J164" t="s">
        <v>159</v>
      </c>
      <c r="K164" t="s">
        <v>655</v>
      </c>
      <c r="L164" t="s">
        <v>45</v>
      </c>
      <c r="M164" t="s">
        <v>74</v>
      </c>
      <c r="N164" t="s">
        <v>656</v>
      </c>
      <c r="O164">
        <v>7.16</v>
      </c>
      <c r="P164">
        <v>0</v>
      </c>
      <c r="Q164">
        <v>3.4367999999999999</v>
      </c>
      <c r="R164">
        <f>Table1[[#This Row],[Profit]]-Table1[[#This Row],[Discount]]</f>
        <v>3.4367999999999999</v>
      </c>
      <c r="S164" s="14" t="s">
        <v>25</v>
      </c>
      <c r="T164" s="14" t="s">
        <v>654</v>
      </c>
      <c r="U164" s="14" t="s">
        <v>49</v>
      </c>
    </row>
    <row r="165" spans="1:21" x14ac:dyDescent="0.3">
      <c r="A165">
        <v>187</v>
      </c>
      <c r="B165" t="s">
        <v>657</v>
      </c>
      <c r="C165" s="1">
        <v>44069</v>
      </c>
      <c r="D165" s="1">
        <v>44073</v>
      </c>
      <c r="E165" t="s">
        <v>658</v>
      </c>
      <c r="F165" t="s">
        <v>659</v>
      </c>
      <c r="G165" t="s">
        <v>26</v>
      </c>
      <c r="H165" t="s">
        <v>41</v>
      </c>
      <c r="I165">
        <v>90032</v>
      </c>
      <c r="J165" t="s">
        <v>43</v>
      </c>
      <c r="K165" t="s">
        <v>660</v>
      </c>
      <c r="L165" t="s">
        <v>70</v>
      </c>
      <c r="M165" t="s">
        <v>152</v>
      </c>
      <c r="N165" t="s">
        <v>661</v>
      </c>
      <c r="O165">
        <v>176.8</v>
      </c>
      <c r="P165">
        <v>0</v>
      </c>
      <c r="Q165">
        <v>22.984000000000009</v>
      </c>
      <c r="R165">
        <f>Table1[[#This Row],[Profit]]-Table1[[#This Row],[Discount]]</f>
        <v>22.984000000000009</v>
      </c>
      <c r="S165" s="13" t="s">
        <v>101</v>
      </c>
      <c r="T165" s="13" t="s">
        <v>42</v>
      </c>
      <c r="U165" s="13" t="s">
        <v>49</v>
      </c>
    </row>
    <row r="166" spans="1:21" x14ac:dyDescent="0.3">
      <c r="A166">
        <v>188</v>
      </c>
      <c r="B166" t="s">
        <v>662</v>
      </c>
      <c r="C166" s="1">
        <v>44758</v>
      </c>
      <c r="D166" s="1">
        <v>44764</v>
      </c>
      <c r="E166" t="s">
        <v>663</v>
      </c>
      <c r="F166" t="s">
        <v>664</v>
      </c>
      <c r="G166" t="s">
        <v>26</v>
      </c>
      <c r="H166" t="s">
        <v>665</v>
      </c>
      <c r="I166">
        <v>75051</v>
      </c>
      <c r="J166" t="s">
        <v>104</v>
      </c>
      <c r="K166" t="s">
        <v>666</v>
      </c>
      <c r="L166" t="s">
        <v>45</v>
      </c>
      <c r="M166" t="s">
        <v>58</v>
      </c>
      <c r="N166" t="s">
        <v>667</v>
      </c>
      <c r="O166">
        <v>37.224000000000004</v>
      </c>
      <c r="P166">
        <v>0.2</v>
      </c>
      <c r="Q166">
        <v>3.7224000000000004</v>
      </c>
      <c r="R166">
        <f>Table1[[#This Row],[Profit]]-Table1[[#This Row],[Discount]]</f>
        <v>3.5224000000000002</v>
      </c>
      <c r="S166" s="14" t="s">
        <v>40</v>
      </c>
      <c r="T166" s="14" t="s">
        <v>103</v>
      </c>
      <c r="U166" s="14" t="s">
        <v>49</v>
      </c>
    </row>
    <row r="167" spans="1:21" x14ac:dyDescent="0.3">
      <c r="A167">
        <v>189</v>
      </c>
      <c r="B167" t="s">
        <v>662</v>
      </c>
      <c r="C167" s="1">
        <v>44758</v>
      </c>
      <c r="D167" s="1">
        <v>44764</v>
      </c>
      <c r="E167" t="s">
        <v>663</v>
      </c>
      <c r="F167" t="s">
        <v>664</v>
      </c>
      <c r="G167" t="s">
        <v>26</v>
      </c>
      <c r="H167" t="s">
        <v>665</v>
      </c>
      <c r="I167">
        <v>75051</v>
      </c>
      <c r="J167" t="s">
        <v>104</v>
      </c>
      <c r="K167" t="s">
        <v>537</v>
      </c>
      <c r="L167" t="s">
        <v>45</v>
      </c>
      <c r="M167" t="s">
        <v>89</v>
      </c>
      <c r="N167" t="s">
        <v>538</v>
      </c>
      <c r="O167">
        <v>20.016000000000002</v>
      </c>
      <c r="P167">
        <v>0.2</v>
      </c>
      <c r="Q167">
        <v>6.2549999999999963</v>
      </c>
      <c r="R167">
        <f>Table1[[#This Row],[Profit]]-Table1[[#This Row],[Discount]]</f>
        <v>6.0549999999999962</v>
      </c>
      <c r="S167" s="13" t="s">
        <v>40</v>
      </c>
      <c r="T167" s="13" t="s">
        <v>103</v>
      </c>
      <c r="U167" s="13" t="s">
        <v>49</v>
      </c>
    </row>
    <row r="168" spans="1:21" x14ac:dyDescent="0.3">
      <c r="A168">
        <v>190</v>
      </c>
      <c r="B168" t="s">
        <v>668</v>
      </c>
      <c r="C168" s="1">
        <v>44481</v>
      </c>
      <c r="D168" s="1">
        <v>44483</v>
      </c>
      <c r="E168" t="s">
        <v>669</v>
      </c>
      <c r="F168" t="s">
        <v>670</v>
      </c>
      <c r="G168" t="s">
        <v>26</v>
      </c>
      <c r="H168" t="s">
        <v>242</v>
      </c>
      <c r="I168">
        <v>10035</v>
      </c>
      <c r="J168" t="s">
        <v>159</v>
      </c>
      <c r="K168" t="s">
        <v>671</v>
      </c>
      <c r="L168" t="s">
        <v>31</v>
      </c>
      <c r="M168" t="s">
        <v>32</v>
      </c>
      <c r="N168" t="s">
        <v>672</v>
      </c>
      <c r="O168">
        <v>899.13600000000008</v>
      </c>
      <c r="P168">
        <v>0.2</v>
      </c>
      <c r="Q168">
        <v>112.39199999999991</v>
      </c>
      <c r="R168">
        <f>Table1[[#This Row],[Profit]]-Table1[[#This Row],[Discount]]</f>
        <v>112.19199999999991</v>
      </c>
      <c r="S168" s="14" t="s">
        <v>101</v>
      </c>
      <c r="T168" s="14" t="s">
        <v>243</v>
      </c>
      <c r="U168" s="14" t="s">
        <v>176</v>
      </c>
    </row>
    <row r="169" spans="1:21" x14ac:dyDescent="0.3">
      <c r="A169">
        <v>191</v>
      </c>
      <c r="B169" t="s">
        <v>668</v>
      </c>
      <c r="C169" s="1">
        <v>44481</v>
      </c>
      <c r="D169" s="1">
        <v>44483</v>
      </c>
      <c r="E169" t="s">
        <v>669</v>
      </c>
      <c r="F169" t="s">
        <v>670</v>
      </c>
      <c r="G169" t="s">
        <v>26</v>
      </c>
      <c r="H169" t="s">
        <v>242</v>
      </c>
      <c r="I169">
        <v>10035</v>
      </c>
      <c r="J169" t="s">
        <v>159</v>
      </c>
      <c r="K169" t="s">
        <v>673</v>
      </c>
      <c r="L169" t="s">
        <v>70</v>
      </c>
      <c r="M169" t="s">
        <v>71</v>
      </c>
      <c r="N169" t="s">
        <v>674</v>
      </c>
      <c r="O169">
        <v>71.760000000000005</v>
      </c>
      <c r="P169">
        <v>0</v>
      </c>
      <c r="Q169">
        <v>20.092800000000004</v>
      </c>
      <c r="R169">
        <f>Table1[[#This Row],[Profit]]-Table1[[#This Row],[Discount]]</f>
        <v>20.092800000000004</v>
      </c>
      <c r="S169" s="13" t="s">
        <v>101</v>
      </c>
      <c r="T169" s="13" t="s">
        <v>243</v>
      </c>
      <c r="U169" s="13" t="s">
        <v>176</v>
      </c>
    </row>
    <row r="170" spans="1:21" x14ac:dyDescent="0.3">
      <c r="A170">
        <v>192</v>
      </c>
      <c r="B170" t="s">
        <v>668</v>
      </c>
      <c r="C170" s="1">
        <v>44481</v>
      </c>
      <c r="D170" s="1">
        <v>44483</v>
      </c>
      <c r="E170" t="s">
        <v>669</v>
      </c>
      <c r="F170" t="s">
        <v>670</v>
      </c>
      <c r="G170" t="s">
        <v>26</v>
      </c>
      <c r="H170" t="s">
        <v>242</v>
      </c>
      <c r="I170">
        <v>10035</v>
      </c>
      <c r="J170" t="s">
        <v>159</v>
      </c>
      <c r="K170" t="s">
        <v>675</v>
      </c>
      <c r="L170" t="s">
        <v>45</v>
      </c>
      <c r="M170" t="s">
        <v>89</v>
      </c>
      <c r="N170" t="s">
        <v>676</v>
      </c>
      <c r="O170">
        <v>51.84</v>
      </c>
      <c r="P170">
        <v>0</v>
      </c>
      <c r="Q170">
        <v>24.883200000000002</v>
      </c>
      <c r="R170">
        <f>Table1[[#This Row],[Profit]]-Table1[[#This Row],[Discount]]</f>
        <v>24.883200000000002</v>
      </c>
      <c r="S170" s="14" t="s">
        <v>101</v>
      </c>
      <c r="T170" s="14" t="s">
        <v>243</v>
      </c>
      <c r="U170" s="14" t="s">
        <v>176</v>
      </c>
    </row>
    <row r="171" spans="1:21" x14ac:dyDescent="0.3">
      <c r="A171">
        <v>193</v>
      </c>
      <c r="B171" t="s">
        <v>668</v>
      </c>
      <c r="C171" s="1">
        <v>44481</v>
      </c>
      <c r="D171" s="1">
        <v>44483</v>
      </c>
      <c r="E171" t="s">
        <v>669</v>
      </c>
      <c r="F171" t="s">
        <v>670</v>
      </c>
      <c r="G171" t="s">
        <v>26</v>
      </c>
      <c r="H171" t="s">
        <v>242</v>
      </c>
      <c r="I171">
        <v>10035</v>
      </c>
      <c r="J171" t="s">
        <v>159</v>
      </c>
      <c r="K171" t="s">
        <v>190</v>
      </c>
      <c r="L171" t="s">
        <v>31</v>
      </c>
      <c r="M171" t="s">
        <v>32</v>
      </c>
      <c r="N171" t="s">
        <v>191</v>
      </c>
      <c r="O171">
        <v>626.35200000000009</v>
      </c>
      <c r="P171">
        <v>0.2</v>
      </c>
      <c r="Q171">
        <v>46.976400000000012</v>
      </c>
      <c r="R171">
        <f>Table1[[#This Row],[Profit]]-Table1[[#This Row],[Discount]]</f>
        <v>46.77640000000001</v>
      </c>
      <c r="S171" s="13" t="s">
        <v>101</v>
      </c>
      <c r="T171" s="13" t="s">
        <v>243</v>
      </c>
      <c r="U171" s="13" t="s">
        <v>176</v>
      </c>
    </row>
    <row r="172" spans="1:21" x14ac:dyDescent="0.3">
      <c r="A172">
        <v>194</v>
      </c>
      <c r="B172" t="s">
        <v>668</v>
      </c>
      <c r="C172" s="1">
        <v>44481</v>
      </c>
      <c r="D172" s="1">
        <v>44483</v>
      </c>
      <c r="E172" t="s">
        <v>669</v>
      </c>
      <c r="F172" t="s">
        <v>670</v>
      </c>
      <c r="G172" t="s">
        <v>26</v>
      </c>
      <c r="H172" t="s">
        <v>242</v>
      </c>
      <c r="I172">
        <v>10035</v>
      </c>
      <c r="J172" t="s">
        <v>159</v>
      </c>
      <c r="K172" t="s">
        <v>677</v>
      </c>
      <c r="L172" t="s">
        <v>45</v>
      </c>
      <c r="M172" t="s">
        <v>67</v>
      </c>
      <c r="N172" t="s">
        <v>678</v>
      </c>
      <c r="O172">
        <v>19.899999999999999</v>
      </c>
      <c r="P172">
        <v>0</v>
      </c>
      <c r="Q172">
        <v>6.5669999999999984</v>
      </c>
      <c r="R172">
        <f>Table1[[#This Row],[Profit]]-Table1[[#This Row],[Discount]]</f>
        <v>6.5669999999999984</v>
      </c>
      <c r="S172" s="14" t="s">
        <v>101</v>
      </c>
      <c r="T172" s="14" t="s">
        <v>243</v>
      </c>
      <c r="U172" s="14" t="s">
        <v>176</v>
      </c>
    </row>
    <row r="173" spans="1:21" x14ac:dyDescent="0.3">
      <c r="A173">
        <v>195</v>
      </c>
      <c r="B173" t="s">
        <v>679</v>
      </c>
      <c r="C173" s="1">
        <v>44500</v>
      </c>
      <c r="D173" s="1">
        <v>44506</v>
      </c>
      <c r="E173" t="s">
        <v>680</v>
      </c>
      <c r="F173" t="s">
        <v>681</v>
      </c>
      <c r="G173" t="s">
        <v>26</v>
      </c>
      <c r="H173" t="s">
        <v>682</v>
      </c>
      <c r="I173">
        <v>92374</v>
      </c>
      <c r="J173" t="s">
        <v>43</v>
      </c>
      <c r="K173" t="s">
        <v>166</v>
      </c>
      <c r="L173" t="s">
        <v>45</v>
      </c>
      <c r="M173" t="s">
        <v>167</v>
      </c>
      <c r="N173" t="s">
        <v>168</v>
      </c>
      <c r="O173">
        <v>14.280000000000001</v>
      </c>
      <c r="P173">
        <v>0</v>
      </c>
      <c r="Q173">
        <v>6.7115999999999989</v>
      </c>
      <c r="R173">
        <f>Table1[[#This Row],[Profit]]-Table1[[#This Row],[Discount]]</f>
        <v>6.7115999999999989</v>
      </c>
      <c r="S173" s="13" t="s">
        <v>40</v>
      </c>
      <c r="T173" s="13" t="s">
        <v>42</v>
      </c>
      <c r="U173" s="13" t="s">
        <v>49</v>
      </c>
    </row>
    <row r="174" spans="1:21" x14ac:dyDescent="0.3">
      <c r="A174">
        <v>196</v>
      </c>
      <c r="B174" t="s">
        <v>683</v>
      </c>
      <c r="C174" s="1">
        <v>43911</v>
      </c>
      <c r="D174" s="1">
        <v>43915</v>
      </c>
      <c r="E174" t="s">
        <v>684</v>
      </c>
      <c r="F174" t="s">
        <v>685</v>
      </c>
      <c r="G174" t="s">
        <v>26</v>
      </c>
      <c r="H174" t="s">
        <v>686</v>
      </c>
      <c r="I174">
        <v>45011</v>
      </c>
      <c r="J174" t="s">
        <v>159</v>
      </c>
      <c r="K174" t="s">
        <v>687</v>
      </c>
      <c r="L174" t="s">
        <v>45</v>
      </c>
      <c r="M174" t="s">
        <v>67</v>
      </c>
      <c r="N174" t="s">
        <v>688</v>
      </c>
      <c r="O174">
        <v>7.4080000000000004</v>
      </c>
      <c r="P174">
        <v>0.2</v>
      </c>
      <c r="Q174">
        <v>1.2037999999999995</v>
      </c>
      <c r="R174">
        <f>Table1[[#This Row],[Profit]]-Table1[[#This Row],[Discount]]</f>
        <v>1.0037999999999996</v>
      </c>
      <c r="S174" s="14" t="s">
        <v>25</v>
      </c>
      <c r="T174" s="14" t="s">
        <v>425</v>
      </c>
      <c r="U174" s="14" t="s">
        <v>49</v>
      </c>
    </row>
    <row r="175" spans="1:21" x14ac:dyDescent="0.3">
      <c r="A175">
        <v>197</v>
      </c>
      <c r="B175" t="s">
        <v>683</v>
      </c>
      <c r="C175" s="1">
        <v>43911</v>
      </c>
      <c r="D175" s="1">
        <v>43915</v>
      </c>
      <c r="E175" t="s">
        <v>684</v>
      </c>
      <c r="F175" t="s">
        <v>685</v>
      </c>
      <c r="G175" t="s">
        <v>26</v>
      </c>
      <c r="H175" t="s">
        <v>686</v>
      </c>
      <c r="I175">
        <v>45011</v>
      </c>
      <c r="J175" t="s">
        <v>159</v>
      </c>
      <c r="K175" t="s">
        <v>689</v>
      </c>
      <c r="L175" t="s">
        <v>45</v>
      </c>
      <c r="M175" t="s">
        <v>67</v>
      </c>
      <c r="N175" t="s">
        <v>690</v>
      </c>
      <c r="O175">
        <v>6.048</v>
      </c>
      <c r="P175">
        <v>0.2</v>
      </c>
      <c r="Q175">
        <v>1.5876000000000006</v>
      </c>
      <c r="R175">
        <f>Table1[[#This Row],[Profit]]-Table1[[#This Row],[Discount]]</f>
        <v>1.3876000000000006</v>
      </c>
      <c r="S175" s="13" t="s">
        <v>25</v>
      </c>
      <c r="T175" s="13" t="s">
        <v>425</v>
      </c>
      <c r="U175" s="13" t="s">
        <v>49</v>
      </c>
    </row>
    <row r="176" spans="1:21" x14ac:dyDescent="0.3">
      <c r="A176">
        <v>201</v>
      </c>
      <c r="B176" t="s">
        <v>691</v>
      </c>
      <c r="C176" s="1">
        <v>45101</v>
      </c>
      <c r="D176" s="1">
        <v>45106</v>
      </c>
      <c r="E176" t="s">
        <v>692</v>
      </c>
      <c r="F176" t="s">
        <v>693</v>
      </c>
      <c r="G176" t="s">
        <v>26</v>
      </c>
      <c r="H176" t="s">
        <v>694</v>
      </c>
      <c r="I176">
        <v>44312</v>
      </c>
      <c r="J176" t="s">
        <v>159</v>
      </c>
      <c r="K176" t="s">
        <v>695</v>
      </c>
      <c r="L176" t="s">
        <v>45</v>
      </c>
      <c r="M176" t="s">
        <v>89</v>
      </c>
      <c r="N176" t="s">
        <v>696</v>
      </c>
      <c r="O176">
        <v>21.744000000000003</v>
      </c>
      <c r="P176">
        <v>0.2</v>
      </c>
      <c r="Q176">
        <v>6.794999999999999</v>
      </c>
      <c r="R176">
        <f>Table1[[#This Row],[Profit]]-Table1[[#This Row],[Discount]]</f>
        <v>6.5949999999999989</v>
      </c>
      <c r="S176" s="14" t="s">
        <v>25</v>
      </c>
      <c r="T176" s="14" t="s">
        <v>425</v>
      </c>
      <c r="U176" s="14" t="s">
        <v>49</v>
      </c>
    </row>
    <row r="177" spans="1:21" x14ac:dyDescent="0.3">
      <c r="A177">
        <v>202</v>
      </c>
      <c r="B177" t="s">
        <v>697</v>
      </c>
      <c r="C177" s="1">
        <v>44046</v>
      </c>
      <c r="D177" s="1">
        <v>44048</v>
      </c>
      <c r="E177" t="s">
        <v>698</v>
      </c>
      <c r="F177" t="s">
        <v>699</v>
      </c>
      <c r="G177" t="s">
        <v>26</v>
      </c>
      <c r="H177" t="s">
        <v>700</v>
      </c>
      <c r="I177">
        <v>80219</v>
      </c>
      <c r="J177" t="s">
        <v>43</v>
      </c>
      <c r="K177" t="s">
        <v>701</v>
      </c>
      <c r="L177" t="s">
        <v>31</v>
      </c>
      <c r="M177" t="s">
        <v>55</v>
      </c>
      <c r="N177" t="s">
        <v>702</v>
      </c>
      <c r="O177">
        <v>218.75</v>
      </c>
      <c r="P177">
        <v>0.5</v>
      </c>
      <c r="Q177">
        <v>-161.875</v>
      </c>
      <c r="R177">
        <f>Table1[[#This Row],[Profit]]-Table1[[#This Row],[Discount]]</f>
        <v>-162.375</v>
      </c>
      <c r="S177" s="13" t="s">
        <v>25</v>
      </c>
      <c r="T177" s="13" t="s">
        <v>399</v>
      </c>
      <c r="U177" s="13" t="s">
        <v>176</v>
      </c>
    </row>
    <row r="178" spans="1:21" x14ac:dyDescent="0.3">
      <c r="A178">
        <v>203</v>
      </c>
      <c r="B178" t="s">
        <v>697</v>
      </c>
      <c r="C178" s="1">
        <v>44046</v>
      </c>
      <c r="D178" s="1">
        <v>44048</v>
      </c>
      <c r="E178" t="s">
        <v>698</v>
      </c>
      <c r="F178" t="s">
        <v>699</v>
      </c>
      <c r="G178" t="s">
        <v>26</v>
      </c>
      <c r="H178" t="s">
        <v>700</v>
      </c>
      <c r="I178">
        <v>80219</v>
      </c>
      <c r="J178" t="s">
        <v>43</v>
      </c>
      <c r="K178" t="s">
        <v>703</v>
      </c>
      <c r="L178" t="s">
        <v>45</v>
      </c>
      <c r="M178" t="s">
        <v>77</v>
      </c>
      <c r="N178" t="s">
        <v>704</v>
      </c>
      <c r="O178">
        <v>2.6</v>
      </c>
      <c r="P178">
        <v>0.2</v>
      </c>
      <c r="Q178">
        <v>0.29249999999999987</v>
      </c>
      <c r="R178">
        <f>Table1[[#This Row],[Profit]]-Table1[[#This Row],[Discount]]</f>
        <v>9.249999999999986E-2</v>
      </c>
      <c r="S178" s="14" t="s">
        <v>25</v>
      </c>
      <c r="T178" s="14" t="s">
        <v>399</v>
      </c>
      <c r="U178" s="14" t="s">
        <v>176</v>
      </c>
    </row>
    <row r="179" spans="1:21" x14ac:dyDescent="0.3">
      <c r="A179">
        <v>205</v>
      </c>
      <c r="B179" t="s">
        <v>705</v>
      </c>
      <c r="C179" s="1">
        <v>45080</v>
      </c>
      <c r="D179" s="1">
        <v>45084</v>
      </c>
      <c r="E179" t="s">
        <v>706</v>
      </c>
      <c r="F179" t="s">
        <v>707</v>
      </c>
      <c r="G179" t="s">
        <v>26</v>
      </c>
      <c r="H179" t="s">
        <v>518</v>
      </c>
      <c r="I179">
        <v>37064</v>
      </c>
      <c r="J179" t="s">
        <v>29</v>
      </c>
      <c r="K179" t="s">
        <v>708</v>
      </c>
      <c r="L179" t="s">
        <v>31</v>
      </c>
      <c r="M179" t="s">
        <v>64</v>
      </c>
      <c r="N179" t="s">
        <v>709</v>
      </c>
      <c r="O179">
        <v>35.168000000000006</v>
      </c>
      <c r="P179">
        <v>0.2</v>
      </c>
      <c r="Q179">
        <v>9.6712000000000025</v>
      </c>
      <c r="R179">
        <f>Table1[[#This Row],[Profit]]-Table1[[#This Row],[Discount]]</f>
        <v>9.4712000000000032</v>
      </c>
      <c r="S179" s="13" t="s">
        <v>40</v>
      </c>
      <c r="T179" s="13" t="s">
        <v>308</v>
      </c>
      <c r="U179" s="13" t="s">
        <v>49</v>
      </c>
    </row>
    <row r="180" spans="1:21" x14ac:dyDescent="0.3">
      <c r="A180">
        <v>212</v>
      </c>
      <c r="B180" t="s">
        <v>710</v>
      </c>
      <c r="C180" s="1">
        <v>44236</v>
      </c>
      <c r="D180" s="1">
        <v>44240</v>
      </c>
      <c r="E180" t="s">
        <v>711</v>
      </c>
      <c r="F180" t="s">
        <v>712</v>
      </c>
      <c r="G180" t="s">
        <v>26</v>
      </c>
      <c r="H180" t="s">
        <v>713</v>
      </c>
      <c r="I180">
        <v>75220</v>
      </c>
      <c r="J180" t="s">
        <v>104</v>
      </c>
      <c r="K180" t="s">
        <v>714</v>
      </c>
      <c r="L180" t="s">
        <v>70</v>
      </c>
      <c r="M180" t="s">
        <v>152</v>
      </c>
      <c r="N180" t="s">
        <v>715</v>
      </c>
      <c r="O180">
        <v>20.8</v>
      </c>
      <c r="P180">
        <v>0.2</v>
      </c>
      <c r="Q180">
        <v>6.4999999999999991</v>
      </c>
      <c r="R180">
        <f>Table1[[#This Row],[Profit]]-Table1[[#This Row],[Discount]]</f>
        <v>6.2999999999999989</v>
      </c>
      <c r="S180" s="14" t="s">
        <v>40</v>
      </c>
      <c r="T180" s="14" t="s">
        <v>103</v>
      </c>
      <c r="U180" s="14" t="s">
        <v>22</v>
      </c>
    </row>
    <row r="181" spans="1:21" x14ac:dyDescent="0.3">
      <c r="A181">
        <v>213</v>
      </c>
      <c r="B181" t="s">
        <v>716</v>
      </c>
      <c r="C181" s="1">
        <v>44198</v>
      </c>
      <c r="D181" s="1">
        <v>44205</v>
      </c>
      <c r="E181" t="s">
        <v>717</v>
      </c>
      <c r="F181" t="s">
        <v>718</v>
      </c>
      <c r="G181" t="s">
        <v>26</v>
      </c>
      <c r="H181" t="s">
        <v>719</v>
      </c>
      <c r="I181">
        <v>44256</v>
      </c>
      <c r="J181" t="s">
        <v>159</v>
      </c>
      <c r="K181" t="s">
        <v>720</v>
      </c>
      <c r="L181" t="s">
        <v>45</v>
      </c>
      <c r="M181" t="s">
        <v>46</v>
      </c>
      <c r="N181" t="s">
        <v>721</v>
      </c>
      <c r="O181">
        <v>23.680000000000003</v>
      </c>
      <c r="P181">
        <v>0.2</v>
      </c>
      <c r="Q181">
        <v>8.879999999999999</v>
      </c>
      <c r="R181">
        <f>Table1[[#This Row],[Profit]]-Table1[[#This Row],[Discount]]</f>
        <v>8.68</v>
      </c>
      <c r="S181" s="13" t="s">
        <v>40</v>
      </c>
      <c r="T181" s="13" t="s">
        <v>425</v>
      </c>
      <c r="U181" s="13" t="s">
        <v>49</v>
      </c>
    </row>
    <row r="182" spans="1:21" x14ac:dyDescent="0.3">
      <c r="A182">
        <v>214</v>
      </c>
      <c r="B182" t="s">
        <v>716</v>
      </c>
      <c r="C182" s="1">
        <v>44198</v>
      </c>
      <c r="D182" s="1">
        <v>44205</v>
      </c>
      <c r="E182" t="s">
        <v>717</v>
      </c>
      <c r="F182" t="s">
        <v>718</v>
      </c>
      <c r="G182" t="s">
        <v>26</v>
      </c>
      <c r="H182" t="s">
        <v>719</v>
      </c>
      <c r="I182">
        <v>44256</v>
      </c>
      <c r="J182" t="s">
        <v>159</v>
      </c>
      <c r="K182" t="s">
        <v>722</v>
      </c>
      <c r="L182" t="s">
        <v>31</v>
      </c>
      <c r="M182" t="s">
        <v>32</v>
      </c>
      <c r="N182" t="s">
        <v>723</v>
      </c>
      <c r="O182">
        <v>452.45</v>
      </c>
      <c r="P182">
        <v>0.5</v>
      </c>
      <c r="Q182">
        <v>-244.32300000000006</v>
      </c>
      <c r="R182">
        <f>Table1[[#This Row],[Profit]]-Table1[[#This Row],[Discount]]</f>
        <v>-244.82300000000006</v>
      </c>
      <c r="S182" s="14" t="s">
        <v>40</v>
      </c>
      <c r="T182" s="14" t="s">
        <v>425</v>
      </c>
      <c r="U182" s="14" t="s">
        <v>49</v>
      </c>
    </row>
    <row r="183" spans="1:21" x14ac:dyDescent="0.3">
      <c r="A183">
        <v>215</v>
      </c>
      <c r="B183" t="s">
        <v>716</v>
      </c>
      <c r="C183" s="1">
        <v>44198</v>
      </c>
      <c r="D183" s="1">
        <v>44205</v>
      </c>
      <c r="E183" t="s">
        <v>717</v>
      </c>
      <c r="F183" t="s">
        <v>718</v>
      </c>
      <c r="G183" t="s">
        <v>26</v>
      </c>
      <c r="H183" t="s">
        <v>719</v>
      </c>
      <c r="I183">
        <v>44256</v>
      </c>
      <c r="J183" t="s">
        <v>159</v>
      </c>
      <c r="K183" t="s">
        <v>724</v>
      </c>
      <c r="L183" t="s">
        <v>70</v>
      </c>
      <c r="M183" t="s">
        <v>71</v>
      </c>
      <c r="N183" t="s">
        <v>725</v>
      </c>
      <c r="O183">
        <v>62.981999999999999</v>
      </c>
      <c r="P183">
        <v>0.4</v>
      </c>
      <c r="Q183">
        <v>-14.695800000000006</v>
      </c>
      <c r="R183">
        <f>Table1[[#This Row],[Profit]]-Table1[[#This Row],[Discount]]</f>
        <v>-15.095800000000006</v>
      </c>
      <c r="S183" s="13" t="s">
        <v>40</v>
      </c>
      <c r="T183" s="13" t="s">
        <v>425</v>
      </c>
      <c r="U183" s="13" t="s">
        <v>49</v>
      </c>
    </row>
    <row r="184" spans="1:21" x14ac:dyDescent="0.3">
      <c r="A184">
        <v>216</v>
      </c>
      <c r="B184" t="s">
        <v>716</v>
      </c>
      <c r="C184" s="1">
        <v>44198</v>
      </c>
      <c r="D184" s="1">
        <v>44205</v>
      </c>
      <c r="E184" t="s">
        <v>717</v>
      </c>
      <c r="F184" t="s">
        <v>718</v>
      </c>
      <c r="G184" t="s">
        <v>26</v>
      </c>
      <c r="H184" t="s">
        <v>719</v>
      </c>
      <c r="I184">
        <v>44256</v>
      </c>
      <c r="J184" t="s">
        <v>159</v>
      </c>
      <c r="K184" t="s">
        <v>726</v>
      </c>
      <c r="L184" t="s">
        <v>70</v>
      </c>
      <c r="M184" t="s">
        <v>589</v>
      </c>
      <c r="N184" t="s">
        <v>727</v>
      </c>
      <c r="O184">
        <v>1188.0000000000002</v>
      </c>
      <c r="P184">
        <v>0.7</v>
      </c>
      <c r="Q184">
        <v>-950.40000000000009</v>
      </c>
      <c r="R184">
        <f>Table1[[#This Row],[Profit]]-Table1[[#This Row],[Discount]]</f>
        <v>-951.10000000000014</v>
      </c>
      <c r="S184" s="14" t="s">
        <v>40</v>
      </c>
      <c r="T184" s="14" t="s">
        <v>425</v>
      </c>
      <c r="U184" s="14" t="s">
        <v>49</v>
      </c>
    </row>
    <row r="185" spans="1:21" x14ac:dyDescent="0.3">
      <c r="A185">
        <v>217</v>
      </c>
      <c r="B185" t="s">
        <v>716</v>
      </c>
      <c r="C185" s="1">
        <v>44198</v>
      </c>
      <c r="D185" s="1">
        <v>44205</v>
      </c>
      <c r="E185" t="s">
        <v>717</v>
      </c>
      <c r="F185" t="s">
        <v>718</v>
      </c>
      <c r="G185" t="s">
        <v>26</v>
      </c>
      <c r="H185" t="s">
        <v>719</v>
      </c>
      <c r="I185">
        <v>44256</v>
      </c>
      <c r="J185" t="s">
        <v>159</v>
      </c>
      <c r="K185" t="s">
        <v>728</v>
      </c>
      <c r="L185" t="s">
        <v>70</v>
      </c>
      <c r="M185" t="s">
        <v>152</v>
      </c>
      <c r="N185" t="s">
        <v>729</v>
      </c>
      <c r="O185">
        <v>89.584000000000003</v>
      </c>
      <c r="P185">
        <v>0.2</v>
      </c>
      <c r="Q185">
        <v>4.4792000000000058</v>
      </c>
      <c r="R185">
        <f>Table1[[#This Row],[Profit]]-Table1[[#This Row],[Discount]]</f>
        <v>4.2792000000000057</v>
      </c>
      <c r="S185" s="13" t="s">
        <v>40</v>
      </c>
      <c r="T185" s="13" t="s">
        <v>425</v>
      </c>
      <c r="U185" s="13" t="s">
        <v>49</v>
      </c>
    </row>
    <row r="186" spans="1:21" x14ac:dyDescent="0.3">
      <c r="A186">
        <v>218</v>
      </c>
      <c r="B186" t="s">
        <v>730</v>
      </c>
      <c r="C186" s="1">
        <v>44862</v>
      </c>
      <c r="D186" s="1">
        <v>44866</v>
      </c>
      <c r="E186" t="s">
        <v>731</v>
      </c>
      <c r="F186" t="s">
        <v>732</v>
      </c>
      <c r="G186" t="s">
        <v>26</v>
      </c>
      <c r="H186" t="s">
        <v>41</v>
      </c>
      <c r="I186">
        <v>90032</v>
      </c>
      <c r="J186" t="s">
        <v>43</v>
      </c>
      <c r="K186" t="s">
        <v>666</v>
      </c>
      <c r="L186" t="s">
        <v>45</v>
      </c>
      <c r="M186" t="s">
        <v>58</v>
      </c>
      <c r="N186" t="s">
        <v>667</v>
      </c>
      <c r="O186">
        <v>93.06</v>
      </c>
      <c r="P186">
        <v>0</v>
      </c>
      <c r="Q186">
        <v>26.056800000000003</v>
      </c>
      <c r="R186">
        <f>Table1[[#This Row],[Profit]]-Table1[[#This Row],[Discount]]</f>
        <v>26.056800000000003</v>
      </c>
      <c r="S186" s="14" t="s">
        <v>25</v>
      </c>
      <c r="T186" s="14" t="s">
        <v>42</v>
      </c>
      <c r="U186" s="14" t="s">
        <v>49</v>
      </c>
    </row>
    <row r="187" spans="1:21" x14ac:dyDescent="0.3">
      <c r="A187">
        <v>219</v>
      </c>
      <c r="B187" t="s">
        <v>730</v>
      </c>
      <c r="C187" s="1">
        <v>44862</v>
      </c>
      <c r="D187" s="1">
        <v>44866</v>
      </c>
      <c r="E187" t="s">
        <v>731</v>
      </c>
      <c r="F187" t="s">
        <v>732</v>
      </c>
      <c r="G187" t="s">
        <v>26</v>
      </c>
      <c r="H187" t="s">
        <v>41</v>
      </c>
      <c r="I187">
        <v>90032</v>
      </c>
      <c r="J187" t="s">
        <v>43</v>
      </c>
      <c r="K187" t="s">
        <v>733</v>
      </c>
      <c r="L187" t="s">
        <v>70</v>
      </c>
      <c r="M187" t="s">
        <v>71</v>
      </c>
      <c r="N187" t="s">
        <v>734</v>
      </c>
      <c r="O187">
        <v>302.37599999999998</v>
      </c>
      <c r="P187">
        <v>0.2</v>
      </c>
      <c r="Q187">
        <v>22.678200000000018</v>
      </c>
      <c r="R187">
        <f>Table1[[#This Row],[Profit]]-Table1[[#This Row],[Discount]]</f>
        <v>22.478200000000019</v>
      </c>
      <c r="S187" s="13" t="s">
        <v>25</v>
      </c>
      <c r="T187" s="13" t="s">
        <v>42</v>
      </c>
      <c r="U187" s="13" t="s">
        <v>49</v>
      </c>
    </row>
    <row r="188" spans="1:21" x14ac:dyDescent="0.3">
      <c r="A188">
        <v>220</v>
      </c>
      <c r="B188" t="s">
        <v>735</v>
      </c>
      <c r="C188" s="1">
        <v>44554</v>
      </c>
      <c r="D188" s="1">
        <v>44557</v>
      </c>
      <c r="E188" t="s">
        <v>736</v>
      </c>
      <c r="F188" t="s">
        <v>737</v>
      </c>
      <c r="G188" t="s">
        <v>26</v>
      </c>
      <c r="H188" t="s">
        <v>738</v>
      </c>
      <c r="I188">
        <v>43017</v>
      </c>
      <c r="J188" t="s">
        <v>159</v>
      </c>
      <c r="K188" t="s">
        <v>739</v>
      </c>
      <c r="L188" t="s">
        <v>45</v>
      </c>
      <c r="M188" t="s">
        <v>245</v>
      </c>
      <c r="N188" t="s">
        <v>740</v>
      </c>
      <c r="O188">
        <v>5.5840000000000005</v>
      </c>
      <c r="P188">
        <v>0.2</v>
      </c>
      <c r="Q188">
        <v>1.8147999999999997</v>
      </c>
      <c r="R188">
        <f>Table1[[#This Row],[Profit]]-Table1[[#This Row],[Discount]]</f>
        <v>1.6147999999999998</v>
      </c>
      <c r="S188" s="14" t="s">
        <v>25</v>
      </c>
      <c r="T188" s="14" t="s">
        <v>425</v>
      </c>
      <c r="U188" s="14" t="s">
        <v>176</v>
      </c>
    </row>
    <row r="189" spans="1:21" x14ac:dyDescent="0.3">
      <c r="A189">
        <v>221</v>
      </c>
      <c r="B189" t="s">
        <v>735</v>
      </c>
      <c r="C189" s="1">
        <v>44554</v>
      </c>
      <c r="D189" s="1">
        <v>44557</v>
      </c>
      <c r="E189" t="s">
        <v>736</v>
      </c>
      <c r="F189" t="s">
        <v>737</v>
      </c>
      <c r="G189" t="s">
        <v>26</v>
      </c>
      <c r="H189" t="s">
        <v>738</v>
      </c>
      <c r="I189">
        <v>43017</v>
      </c>
      <c r="J189" t="s">
        <v>159</v>
      </c>
      <c r="K189" t="s">
        <v>741</v>
      </c>
      <c r="L189" t="s">
        <v>45</v>
      </c>
      <c r="M189" t="s">
        <v>89</v>
      </c>
      <c r="N189" t="s">
        <v>742</v>
      </c>
      <c r="O189">
        <v>22.704000000000004</v>
      </c>
      <c r="P189">
        <v>0.2</v>
      </c>
      <c r="Q189">
        <v>8.2302</v>
      </c>
      <c r="R189">
        <f>Table1[[#This Row],[Profit]]-Table1[[#This Row],[Discount]]</f>
        <v>8.0302000000000007</v>
      </c>
      <c r="S189" s="13" t="s">
        <v>25</v>
      </c>
      <c r="T189" s="13" t="s">
        <v>425</v>
      </c>
      <c r="U189" s="13" t="s">
        <v>176</v>
      </c>
    </row>
    <row r="190" spans="1:21" x14ac:dyDescent="0.3">
      <c r="A190">
        <v>222</v>
      </c>
      <c r="B190" t="s">
        <v>735</v>
      </c>
      <c r="C190" s="1">
        <v>44554</v>
      </c>
      <c r="D190" s="1">
        <v>44557</v>
      </c>
      <c r="E190" t="s">
        <v>736</v>
      </c>
      <c r="F190" t="s">
        <v>737</v>
      </c>
      <c r="G190" t="s">
        <v>26</v>
      </c>
      <c r="H190" t="s">
        <v>738</v>
      </c>
      <c r="I190">
        <v>43017</v>
      </c>
      <c r="J190" t="s">
        <v>159</v>
      </c>
      <c r="K190" t="s">
        <v>367</v>
      </c>
      <c r="L190" t="s">
        <v>45</v>
      </c>
      <c r="M190" t="s">
        <v>74</v>
      </c>
      <c r="N190" t="s">
        <v>368</v>
      </c>
      <c r="O190">
        <v>19.776000000000003</v>
      </c>
      <c r="P190">
        <v>0.7</v>
      </c>
      <c r="Q190">
        <v>-13.843199999999996</v>
      </c>
      <c r="R190">
        <f>Table1[[#This Row],[Profit]]-Table1[[#This Row],[Discount]]</f>
        <v>-14.543199999999995</v>
      </c>
      <c r="S190" s="14" t="s">
        <v>25</v>
      </c>
      <c r="T190" s="14" t="s">
        <v>425</v>
      </c>
      <c r="U190" s="14" t="s">
        <v>176</v>
      </c>
    </row>
    <row r="191" spans="1:21" x14ac:dyDescent="0.3">
      <c r="A191">
        <v>223</v>
      </c>
      <c r="B191" t="s">
        <v>735</v>
      </c>
      <c r="C191" s="1">
        <v>44554</v>
      </c>
      <c r="D191" s="1">
        <v>44557</v>
      </c>
      <c r="E191" t="s">
        <v>736</v>
      </c>
      <c r="F191" t="s">
        <v>737</v>
      </c>
      <c r="G191" t="s">
        <v>26</v>
      </c>
      <c r="H191" t="s">
        <v>738</v>
      </c>
      <c r="I191">
        <v>43017</v>
      </c>
      <c r="J191" t="s">
        <v>159</v>
      </c>
      <c r="K191" t="s">
        <v>743</v>
      </c>
      <c r="L191" t="s">
        <v>31</v>
      </c>
      <c r="M191" t="s">
        <v>64</v>
      </c>
      <c r="N191" t="s">
        <v>744</v>
      </c>
      <c r="O191">
        <v>72.703999999999994</v>
      </c>
      <c r="P191">
        <v>0.2</v>
      </c>
      <c r="Q191">
        <v>19.084800000000005</v>
      </c>
      <c r="R191">
        <f>Table1[[#This Row],[Profit]]-Table1[[#This Row],[Discount]]</f>
        <v>18.884800000000006</v>
      </c>
      <c r="S191" s="13" t="s">
        <v>25</v>
      </c>
      <c r="T191" s="13" t="s">
        <v>425</v>
      </c>
      <c r="U191" s="13" t="s">
        <v>176</v>
      </c>
    </row>
    <row r="192" spans="1:21" x14ac:dyDescent="0.3">
      <c r="A192">
        <v>224</v>
      </c>
      <c r="B192" t="s">
        <v>735</v>
      </c>
      <c r="C192" s="1">
        <v>44554</v>
      </c>
      <c r="D192" s="1">
        <v>44557</v>
      </c>
      <c r="E192" t="s">
        <v>736</v>
      </c>
      <c r="F192" t="s">
        <v>737</v>
      </c>
      <c r="G192" t="s">
        <v>26</v>
      </c>
      <c r="H192" t="s">
        <v>738</v>
      </c>
      <c r="I192">
        <v>43017</v>
      </c>
      <c r="J192" t="s">
        <v>159</v>
      </c>
      <c r="K192" t="s">
        <v>745</v>
      </c>
      <c r="L192" t="s">
        <v>70</v>
      </c>
      <c r="M192" t="s">
        <v>589</v>
      </c>
      <c r="N192" t="s">
        <v>746</v>
      </c>
      <c r="O192">
        <v>479.98800000000006</v>
      </c>
      <c r="P192">
        <v>0.7</v>
      </c>
      <c r="Q192">
        <v>-383.99040000000002</v>
      </c>
      <c r="R192">
        <f>Table1[[#This Row],[Profit]]-Table1[[#This Row],[Discount]]</f>
        <v>-384.69040000000001</v>
      </c>
      <c r="S192" s="14" t="s">
        <v>25</v>
      </c>
      <c r="T192" s="14" t="s">
        <v>425</v>
      </c>
      <c r="U192" s="14" t="s">
        <v>176</v>
      </c>
    </row>
    <row r="193" spans="1:21" x14ac:dyDescent="0.3">
      <c r="A193">
        <v>225</v>
      </c>
      <c r="B193" t="s">
        <v>735</v>
      </c>
      <c r="C193" s="1">
        <v>44554</v>
      </c>
      <c r="D193" s="1">
        <v>44557</v>
      </c>
      <c r="E193" t="s">
        <v>736</v>
      </c>
      <c r="F193" t="s">
        <v>737</v>
      </c>
      <c r="G193" t="s">
        <v>26</v>
      </c>
      <c r="H193" t="s">
        <v>738</v>
      </c>
      <c r="I193">
        <v>43017</v>
      </c>
      <c r="J193" t="s">
        <v>159</v>
      </c>
      <c r="K193" t="s">
        <v>747</v>
      </c>
      <c r="L193" t="s">
        <v>45</v>
      </c>
      <c r="M193" t="s">
        <v>67</v>
      </c>
      <c r="N193" t="s">
        <v>748</v>
      </c>
      <c r="O193">
        <v>27.168000000000003</v>
      </c>
      <c r="P193">
        <v>0.2</v>
      </c>
      <c r="Q193">
        <v>2.7168000000000001</v>
      </c>
      <c r="R193">
        <f>Table1[[#This Row],[Profit]]-Table1[[#This Row],[Discount]]</f>
        <v>2.5167999999999999</v>
      </c>
      <c r="S193" s="13" t="s">
        <v>25</v>
      </c>
      <c r="T193" s="13" t="s">
        <v>425</v>
      </c>
      <c r="U193" s="13" t="s">
        <v>176</v>
      </c>
    </row>
    <row r="194" spans="1:21" x14ac:dyDescent="0.3">
      <c r="A194">
        <v>226</v>
      </c>
      <c r="B194" t="s">
        <v>749</v>
      </c>
      <c r="C194" s="1">
        <v>44417</v>
      </c>
      <c r="D194" s="1">
        <v>44424</v>
      </c>
      <c r="E194" t="s">
        <v>750</v>
      </c>
      <c r="F194" t="s">
        <v>751</v>
      </c>
      <c r="G194" t="s">
        <v>26</v>
      </c>
      <c r="H194" t="s">
        <v>752</v>
      </c>
      <c r="I194">
        <v>48227</v>
      </c>
      <c r="J194" t="s">
        <v>104</v>
      </c>
      <c r="K194" t="s">
        <v>753</v>
      </c>
      <c r="L194" t="s">
        <v>45</v>
      </c>
      <c r="M194" t="s">
        <v>67</v>
      </c>
      <c r="N194" t="s">
        <v>754</v>
      </c>
      <c r="O194">
        <v>2.2000000000000002</v>
      </c>
      <c r="P194">
        <v>0</v>
      </c>
      <c r="Q194">
        <v>0.96800000000000019</v>
      </c>
      <c r="R194">
        <f>Table1[[#This Row],[Profit]]-Table1[[#This Row],[Discount]]</f>
        <v>0.96800000000000019</v>
      </c>
      <c r="S194" s="14" t="s">
        <v>40</v>
      </c>
      <c r="T194" s="14" t="s">
        <v>214</v>
      </c>
      <c r="U194" s="14" t="s">
        <v>49</v>
      </c>
    </row>
    <row r="195" spans="1:21" x14ac:dyDescent="0.3">
      <c r="A195">
        <v>227</v>
      </c>
      <c r="B195" t="s">
        <v>749</v>
      </c>
      <c r="C195" s="1">
        <v>44417</v>
      </c>
      <c r="D195" s="1">
        <v>44424</v>
      </c>
      <c r="E195" t="s">
        <v>750</v>
      </c>
      <c r="F195" t="s">
        <v>751</v>
      </c>
      <c r="G195" t="s">
        <v>26</v>
      </c>
      <c r="H195" t="s">
        <v>752</v>
      </c>
      <c r="I195">
        <v>48227</v>
      </c>
      <c r="J195" t="s">
        <v>104</v>
      </c>
      <c r="K195" t="s">
        <v>755</v>
      </c>
      <c r="L195" t="s">
        <v>31</v>
      </c>
      <c r="M195" t="s">
        <v>55</v>
      </c>
      <c r="N195" t="s">
        <v>756</v>
      </c>
      <c r="O195">
        <v>622.44999999999993</v>
      </c>
      <c r="P195">
        <v>0</v>
      </c>
      <c r="Q195">
        <v>136.93899999999999</v>
      </c>
      <c r="R195">
        <f>Table1[[#This Row],[Profit]]-Table1[[#This Row],[Discount]]</f>
        <v>136.93899999999999</v>
      </c>
      <c r="S195" s="13" t="s">
        <v>40</v>
      </c>
      <c r="T195" s="13" t="s">
        <v>214</v>
      </c>
      <c r="U195" s="13" t="s">
        <v>49</v>
      </c>
    </row>
    <row r="196" spans="1:21" x14ac:dyDescent="0.3">
      <c r="A196">
        <v>228</v>
      </c>
      <c r="B196" t="s">
        <v>749</v>
      </c>
      <c r="C196" s="1">
        <v>44417</v>
      </c>
      <c r="D196" s="1">
        <v>44424</v>
      </c>
      <c r="E196" t="s">
        <v>750</v>
      </c>
      <c r="F196" t="s">
        <v>751</v>
      </c>
      <c r="G196" t="s">
        <v>26</v>
      </c>
      <c r="H196" t="s">
        <v>752</v>
      </c>
      <c r="I196">
        <v>48227</v>
      </c>
      <c r="J196" t="s">
        <v>104</v>
      </c>
      <c r="K196" t="s">
        <v>757</v>
      </c>
      <c r="L196" t="s">
        <v>45</v>
      </c>
      <c r="M196" t="s">
        <v>58</v>
      </c>
      <c r="N196" t="s">
        <v>758</v>
      </c>
      <c r="O196">
        <v>21.98</v>
      </c>
      <c r="P196">
        <v>0</v>
      </c>
      <c r="Q196">
        <v>0.21979999999999933</v>
      </c>
      <c r="R196">
        <f>Table1[[#This Row],[Profit]]-Table1[[#This Row],[Discount]]</f>
        <v>0.21979999999999933</v>
      </c>
      <c r="S196" s="14" t="s">
        <v>40</v>
      </c>
      <c r="T196" s="14" t="s">
        <v>214</v>
      </c>
      <c r="U196" s="14" t="s">
        <v>49</v>
      </c>
    </row>
    <row r="197" spans="1:21" x14ac:dyDescent="0.3">
      <c r="A197">
        <v>229</v>
      </c>
      <c r="B197" t="s">
        <v>759</v>
      </c>
      <c r="C197" s="1">
        <v>44255</v>
      </c>
      <c r="D197" s="1">
        <v>44259</v>
      </c>
      <c r="E197" t="s">
        <v>760</v>
      </c>
      <c r="F197" t="s">
        <v>761</v>
      </c>
      <c r="G197" t="s">
        <v>26</v>
      </c>
      <c r="H197" t="s">
        <v>341</v>
      </c>
      <c r="I197">
        <v>38401</v>
      </c>
      <c r="J197" t="s">
        <v>29</v>
      </c>
      <c r="K197" t="s">
        <v>762</v>
      </c>
      <c r="L197" t="s">
        <v>31</v>
      </c>
      <c r="M197" t="s">
        <v>35</v>
      </c>
      <c r="N197" t="s">
        <v>763</v>
      </c>
      <c r="O197">
        <v>161.56800000000001</v>
      </c>
      <c r="P197">
        <v>0.2</v>
      </c>
      <c r="Q197">
        <v>-28.274400000000021</v>
      </c>
      <c r="R197">
        <f>Table1[[#This Row],[Profit]]-Table1[[#This Row],[Discount]]</f>
        <v>-28.474400000000021</v>
      </c>
      <c r="S197" s="13" t="s">
        <v>25</v>
      </c>
      <c r="T197" s="13" t="s">
        <v>308</v>
      </c>
      <c r="U197" s="13" t="s">
        <v>49</v>
      </c>
    </row>
    <row r="198" spans="1:21" x14ac:dyDescent="0.3">
      <c r="A198">
        <v>230</v>
      </c>
      <c r="B198" t="s">
        <v>759</v>
      </c>
      <c r="C198" s="1">
        <v>44255</v>
      </c>
      <c r="D198" s="1">
        <v>44259</v>
      </c>
      <c r="E198" t="s">
        <v>760</v>
      </c>
      <c r="F198" t="s">
        <v>761</v>
      </c>
      <c r="G198" t="s">
        <v>26</v>
      </c>
      <c r="H198" t="s">
        <v>341</v>
      </c>
      <c r="I198">
        <v>38401</v>
      </c>
      <c r="J198" t="s">
        <v>29</v>
      </c>
      <c r="K198" t="s">
        <v>764</v>
      </c>
      <c r="L198" t="s">
        <v>31</v>
      </c>
      <c r="M198" t="s">
        <v>35</v>
      </c>
      <c r="N198" t="s">
        <v>765</v>
      </c>
      <c r="O198">
        <v>389.69600000000003</v>
      </c>
      <c r="P198">
        <v>0.2</v>
      </c>
      <c r="Q198">
        <v>43.840799999999973</v>
      </c>
      <c r="R198">
        <f>Table1[[#This Row],[Profit]]-Table1[[#This Row],[Discount]]</f>
        <v>43.64079999999997</v>
      </c>
      <c r="S198" s="14" t="s">
        <v>25</v>
      </c>
      <c r="T198" s="14" t="s">
        <v>308</v>
      </c>
      <c r="U198" s="14" t="s">
        <v>49</v>
      </c>
    </row>
    <row r="199" spans="1:21" x14ac:dyDescent="0.3">
      <c r="A199">
        <v>231</v>
      </c>
      <c r="B199" t="s">
        <v>766</v>
      </c>
      <c r="C199" s="1">
        <v>44087</v>
      </c>
      <c r="D199" s="1">
        <v>44091</v>
      </c>
      <c r="E199" t="s">
        <v>767</v>
      </c>
      <c r="F199" t="s">
        <v>768</v>
      </c>
      <c r="G199" t="s">
        <v>26</v>
      </c>
      <c r="H199" t="s">
        <v>769</v>
      </c>
      <c r="I199">
        <v>28205</v>
      </c>
      <c r="J199" t="s">
        <v>29</v>
      </c>
      <c r="K199" t="s">
        <v>770</v>
      </c>
      <c r="L199" t="s">
        <v>45</v>
      </c>
      <c r="M199" t="s">
        <v>74</v>
      </c>
      <c r="N199" t="s">
        <v>771</v>
      </c>
      <c r="O199">
        <v>18.648000000000003</v>
      </c>
      <c r="P199">
        <v>0.7</v>
      </c>
      <c r="Q199">
        <v>-12.431999999999999</v>
      </c>
      <c r="R199">
        <f>Table1[[#This Row],[Profit]]-Table1[[#This Row],[Discount]]</f>
        <v>-13.131999999999998</v>
      </c>
      <c r="S199" s="13" t="s">
        <v>40</v>
      </c>
      <c r="T199" s="13" t="s">
        <v>87</v>
      </c>
      <c r="U199" s="13" t="s">
        <v>49</v>
      </c>
    </row>
    <row r="200" spans="1:21" x14ac:dyDescent="0.3">
      <c r="A200">
        <v>232</v>
      </c>
      <c r="B200" t="s">
        <v>772</v>
      </c>
      <c r="C200" s="1">
        <v>45023</v>
      </c>
      <c r="D200" s="1">
        <v>45028</v>
      </c>
      <c r="E200" t="s">
        <v>773</v>
      </c>
      <c r="F200" t="s">
        <v>774</v>
      </c>
      <c r="G200" t="s">
        <v>26</v>
      </c>
      <c r="H200" t="s">
        <v>775</v>
      </c>
      <c r="I200">
        <v>33614</v>
      </c>
      <c r="J200" t="s">
        <v>29</v>
      </c>
      <c r="K200" t="s">
        <v>776</v>
      </c>
      <c r="L200" t="s">
        <v>31</v>
      </c>
      <c r="M200" t="s">
        <v>55</v>
      </c>
      <c r="N200" t="s">
        <v>777</v>
      </c>
      <c r="O200">
        <v>233.86</v>
      </c>
      <c r="P200">
        <v>0.45</v>
      </c>
      <c r="Q200">
        <v>-102.04800000000003</v>
      </c>
      <c r="R200">
        <f>Table1[[#This Row],[Profit]]-Table1[[#This Row],[Discount]]</f>
        <v>-102.49800000000003</v>
      </c>
      <c r="S200" s="14" t="s">
        <v>101</v>
      </c>
      <c r="T200" s="14" t="s">
        <v>53</v>
      </c>
      <c r="U200" s="14" t="s">
        <v>49</v>
      </c>
    </row>
    <row r="201" spans="1:21" x14ac:dyDescent="0.3">
      <c r="A201">
        <v>233</v>
      </c>
      <c r="B201" t="s">
        <v>772</v>
      </c>
      <c r="C201" s="1">
        <v>45023</v>
      </c>
      <c r="D201" s="1">
        <v>45028</v>
      </c>
      <c r="E201" t="s">
        <v>773</v>
      </c>
      <c r="F201" t="s">
        <v>774</v>
      </c>
      <c r="G201" t="s">
        <v>26</v>
      </c>
      <c r="H201" t="s">
        <v>775</v>
      </c>
      <c r="I201">
        <v>33614</v>
      </c>
      <c r="J201" t="s">
        <v>29</v>
      </c>
      <c r="K201" t="s">
        <v>778</v>
      </c>
      <c r="L201" t="s">
        <v>31</v>
      </c>
      <c r="M201" t="s">
        <v>55</v>
      </c>
      <c r="N201" t="s">
        <v>779</v>
      </c>
      <c r="O201">
        <v>620.61450000000013</v>
      </c>
      <c r="P201">
        <v>0.45</v>
      </c>
      <c r="Q201">
        <v>-248.24579999999992</v>
      </c>
      <c r="R201">
        <f>Table1[[#This Row],[Profit]]-Table1[[#This Row],[Discount]]</f>
        <v>-248.69579999999991</v>
      </c>
      <c r="S201" s="13" t="s">
        <v>101</v>
      </c>
      <c r="T201" s="13" t="s">
        <v>53</v>
      </c>
      <c r="U201" s="13" t="s">
        <v>49</v>
      </c>
    </row>
    <row r="202" spans="1:21" x14ac:dyDescent="0.3">
      <c r="A202">
        <v>234</v>
      </c>
      <c r="B202" t="s">
        <v>772</v>
      </c>
      <c r="C202" s="1">
        <v>45023</v>
      </c>
      <c r="D202" s="1">
        <v>45028</v>
      </c>
      <c r="E202" t="s">
        <v>773</v>
      </c>
      <c r="F202" t="s">
        <v>774</v>
      </c>
      <c r="G202" t="s">
        <v>26</v>
      </c>
      <c r="H202" t="s">
        <v>775</v>
      </c>
      <c r="I202">
        <v>33614</v>
      </c>
      <c r="J202" t="s">
        <v>29</v>
      </c>
      <c r="K202" t="s">
        <v>770</v>
      </c>
      <c r="L202" t="s">
        <v>45</v>
      </c>
      <c r="M202" t="s">
        <v>74</v>
      </c>
      <c r="N202" t="s">
        <v>771</v>
      </c>
      <c r="O202">
        <v>5.3280000000000012</v>
      </c>
      <c r="P202">
        <v>0.7</v>
      </c>
      <c r="Q202">
        <v>-3.5519999999999996</v>
      </c>
      <c r="R202">
        <f>Table1[[#This Row],[Profit]]-Table1[[#This Row],[Discount]]</f>
        <v>-4.2519999999999998</v>
      </c>
      <c r="S202" s="14" t="s">
        <v>101</v>
      </c>
      <c r="T202" s="14" t="s">
        <v>53</v>
      </c>
      <c r="U202" s="14" t="s">
        <v>49</v>
      </c>
    </row>
    <row r="203" spans="1:21" x14ac:dyDescent="0.3">
      <c r="A203">
        <v>235</v>
      </c>
      <c r="B203" t="s">
        <v>772</v>
      </c>
      <c r="C203" s="1">
        <v>45023</v>
      </c>
      <c r="D203" s="1">
        <v>45028</v>
      </c>
      <c r="E203" t="s">
        <v>773</v>
      </c>
      <c r="F203" t="s">
        <v>774</v>
      </c>
      <c r="G203" t="s">
        <v>26</v>
      </c>
      <c r="H203" t="s">
        <v>775</v>
      </c>
      <c r="I203">
        <v>33614</v>
      </c>
      <c r="J203" t="s">
        <v>29</v>
      </c>
      <c r="K203" t="s">
        <v>780</v>
      </c>
      <c r="L203" t="s">
        <v>31</v>
      </c>
      <c r="M203" t="s">
        <v>64</v>
      </c>
      <c r="N203" t="s">
        <v>781</v>
      </c>
      <c r="O203">
        <v>258.072</v>
      </c>
      <c r="P203">
        <v>0.2</v>
      </c>
      <c r="Q203">
        <v>0</v>
      </c>
      <c r="R203">
        <f>Table1[[#This Row],[Profit]]-Table1[[#This Row],[Discount]]</f>
        <v>-0.2</v>
      </c>
      <c r="S203" s="13" t="s">
        <v>101</v>
      </c>
      <c r="T203" s="13" t="s">
        <v>53</v>
      </c>
      <c r="U203" s="13" t="s">
        <v>49</v>
      </c>
    </row>
    <row r="204" spans="1:21" x14ac:dyDescent="0.3">
      <c r="A204">
        <v>236</v>
      </c>
      <c r="B204" t="s">
        <v>772</v>
      </c>
      <c r="C204" s="1">
        <v>45023</v>
      </c>
      <c r="D204" s="1">
        <v>45028</v>
      </c>
      <c r="E204" t="s">
        <v>773</v>
      </c>
      <c r="F204" t="s">
        <v>774</v>
      </c>
      <c r="G204" t="s">
        <v>26</v>
      </c>
      <c r="H204" t="s">
        <v>775</v>
      </c>
      <c r="I204">
        <v>33614</v>
      </c>
      <c r="J204" t="s">
        <v>29</v>
      </c>
      <c r="K204" t="s">
        <v>782</v>
      </c>
      <c r="L204" t="s">
        <v>70</v>
      </c>
      <c r="M204" t="s">
        <v>152</v>
      </c>
      <c r="N204" t="s">
        <v>783</v>
      </c>
      <c r="O204">
        <v>617.97600000000011</v>
      </c>
      <c r="P204">
        <v>0.2</v>
      </c>
      <c r="Q204">
        <v>-7.724700000000098</v>
      </c>
      <c r="R204">
        <f>Table1[[#This Row],[Profit]]-Table1[[#This Row],[Discount]]</f>
        <v>-7.9247000000000982</v>
      </c>
      <c r="S204" s="14" t="s">
        <v>101</v>
      </c>
      <c r="T204" s="14" t="s">
        <v>53</v>
      </c>
      <c r="U204" s="14" t="s">
        <v>49</v>
      </c>
    </row>
    <row r="205" spans="1:21" x14ac:dyDescent="0.3">
      <c r="A205">
        <v>238</v>
      </c>
      <c r="B205" t="s">
        <v>784</v>
      </c>
      <c r="C205" s="1">
        <v>44716</v>
      </c>
      <c r="D205" s="1">
        <v>44721</v>
      </c>
      <c r="E205" t="s">
        <v>785</v>
      </c>
      <c r="F205" t="s">
        <v>786</v>
      </c>
      <c r="G205" t="s">
        <v>26</v>
      </c>
      <c r="H205" t="s">
        <v>279</v>
      </c>
      <c r="I205">
        <v>60610</v>
      </c>
      <c r="J205" t="s">
        <v>104</v>
      </c>
      <c r="K205" t="s">
        <v>787</v>
      </c>
      <c r="L205" t="s">
        <v>45</v>
      </c>
      <c r="M205" t="s">
        <v>89</v>
      </c>
      <c r="N205" t="s">
        <v>788</v>
      </c>
      <c r="O205">
        <v>25.920000000000005</v>
      </c>
      <c r="P205">
        <v>0.2</v>
      </c>
      <c r="Q205">
        <v>9.3960000000000008</v>
      </c>
      <c r="R205">
        <f>Table1[[#This Row],[Profit]]-Table1[[#This Row],[Discount]]</f>
        <v>9.1960000000000015</v>
      </c>
      <c r="S205" s="13" t="s">
        <v>25</v>
      </c>
      <c r="T205" s="13" t="s">
        <v>280</v>
      </c>
      <c r="U205" s="13" t="s">
        <v>22</v>
      </c>
    </row>
    <row r="206" spans="1:21" x14ac:dyDescent="0.3">
      <c r="A206">
        <v>239</v>
      </c>
      <c r="B206" t="s">
        <v>784</v>
      </c>
      <c r="C206" s="1">
        <v>44716</v>
      </c>
      <c r="D206" s="1">
        <v>44721</v>
      </c>
      <c r="E206" t="s">
        <v>785</v>
      </c>
      <c r="F206" t="s">
        <v>786</v>
      </c>
      <c r="G206" t="s">
        <v>26</v>
      </c>
      <c r="H206" t="s">
        <v>279</v>
      </c>
      <c r="I206">
        <v>60610</v>
      </c>
      <c r="J206" t="s">
        <v>104</v>
      </c>
      <c r="K206" t="s">
        <v>789</v>
      </c>
      <c r="L206" t="s">
        <v>31</v>
      </c>
      <c r="M206" t="s">
        <v>64</v>
      </c>
      <c r="N206" t="s">
        <v>790</v>
      </c>
      <c r="O206">
        <v>419.68000000000006</v>
      </c>
      <c r="P206">
        <v>0.6</v>
      </c>
      <c r="Q206">
        <v>-356.72799999999995</v>
      </c>
      <c r="R206">
        <f>Table1[[#This Row],[Profit]]-Table1[[#This Row],[Discount]]</f>
        <v>-357.32799999999997</v>
      </c>
      <c r="S206" s="14" t="s">
        <v>25</v>
      </c>
      <c r="T206" s="14" t="s">
        <v>280</v>
      </c>
      <c r="U206" s="14" t="s">
        <v>22</v>
      </c>
    </row>
    <row r="207" spans="1:21" x14ac:dyDescent="0.3">
      <c r="A207">
        <v>240</v>
      </c>
      <c r="B207" t="s">
        <v>784</v>
      </c>
      <c r="C207" s="1">
        <v>44716</v>
      </c>
      <c r="D207" s="1">
        <v>44721</v>
      </c>
      <c r="E207" t="s">
        <v>785</v>
      </c>
      <c r="F207" t="s">
        <v>786</v>
      </c>
      <c r="G207" t="s">
        <v>26</v>
      </c>
      <c r="H207" t="s">
        <v>279</v>
      </c>
      <c r="I207">
        <v>60610</v>
      </c>
      <c r="J207" t="s">
        <v>104</v>
      </c>
      <c r="K207" t="s">
        <v>791</v>
      </c>
      <c r="L207" t="s">
        <v>31</v>
      </c>
      <c r="M207" t="s">
        <v>64</v>
      </c>
      <c r="N207" t="s">
        <v>792</v>
      </c>
      <c r="O207">
        <v>11.688000000000001</v>
      </c>
      <c r="P207">
        <v>0.6</v>
      </c>
      <c r="Q207">
        <v>-4.6751999999999985</v>
      </c>
      <c r="R207">
        <f>Table1[[#This Row],[Profit]]-Table1[[#This Row],[Discount]]</f>
        <v>-5.2751999999999981</v>
      </c>
      <c r="S207" s="13" t="s">
        <v>25</v>
      </c>
      <c r="T207" s="13" t="s">
        <v>280</v>
      </c>
      <c r="U207" s="13" t="s">
        <v>22</v>
      </c>
    </row>
    <row r="208" spans="1:21" x14ac:dyDescent="0.3">
      <c r="A208">
        <v>241</v>
      </c>
      <c r="B208" t="s">
        <v>784</v>
      </c>
      <c r="C208" s="1">
        <v>44716</v>
      </c>
      <c r="D208" s="1">
        <v>44721</v>
      </c>
      <c r="E208" t="s">
        <v>785</v>
      </c>
      <c r="F208" t="s">
        <v>786</v>
      </c>
      <c r="G208" t="s">
        <v>26</v>
      </c>
      <c r="H208" t="s">
        <v>279</v>
      </c>
      <c r="I208">
        <v>60610</v>
      </c>
      <c r="J208" t="s">
        <v>104</v>
      </c>
      <c r="K208" t="s">
        <v>793</v>
      </c>
      <c r="L208" t="s">
        <v>70</v>
      </c>
      <c r="M208" t="s">
        <v>71</v>
      </c>
      <c r="N208" t="s">
        <v>794</v>
      </c>
      <c r="O208">
        <v>31.983999999999998</v>
      </c>
      <c r="P208">
        <v>0.2</v>
      </c>
      <c r="Q208">
        <v>11.194399999999998</v>
      </c>
      <c r="R208">
        <f>Table1[[#This Row],[Profit]]-Table1[[#This Row],[Discount]]</f>
        <v>10.994399999999999</v>
      </c>
      <c r="S208" s="14" t="s">
        <v>25</v>
      </c>
      <c r="T208" s="14" t="s">
        <v>280</v>
      </c>
      <c r="U208" s="14" t="s">
        <v>22</v>
      </c>
    </row>
    <row r="209" spans="1:21" x14ac:dyDescent="0.3">
      <c r="A209">
        <v>242</v>
      </c>
      <c r="B209" t="s">
        <v>784</v>
      </c>
      <c r="C209" s="1">
        <v>44716</v>
      </c>
      <c r="D209" s="1">
        <v>44721</v>
      </c>
      <c r="E209" t="s">
        <v>785</v>
      </c>
      <c r="F209" t="s">
        <v>786</v>
      </c>
      <c r="G209" t="s">
        <v>26</v>
      </c>
      <c r="H209" t="s">
        <v>279</v>
      </c>
      <c r="I209">
        <v>60610</v>
      </c>
      <c r="J209" t="s">
        <v>104</v>
      </c>
      <c r="K209" t="s">
        <v>795</v>
      </c>
      <c r="L209" t="s">
        <v>31</v>
      </c>
      <c r="M209" t="s">
        <v>55</v>
      </c>
      <c r="N209" t="s">
        <v>796</v>
      </c>
      <c r="O209">
        <v>177.22499999999999</v>
      </c>
      <c r="P209">
        <v>0.5</v>
      </c>
      <c r="Q209">
        <v>-120.51299999999998</v>
      </c>
      <c r="R209">
        <f>Table1[[#This Row],[Profit]]-Table1[[#This Row],[Discount]]</f>
        <v>-121.01299999999998</v>
      </c>
      <c r="S209" s="13" t="s">
        <v>25</v>
      </c>
      <c r="T209" s="13" t="s">
        <v>280</v>
      </c>
      <c r="U209" s="13" t="s">
        <v>22</v>
      </c>
    </row>
    <row r="210" spans="1:21" x14ac:dyDescent="0.3">
      <c r="A210">
        <v>243</v>
      </c>
      <c r="B210" t="s">
        <v>784</v>
      </c>
      <c r="C210" s="1">
        <v>44716</v>
      </c>
      <c r="D210" s="1">
        <v>44721</v>
      </c>
      <c r="E210" t="s">
        <v>785</v>
      </c>
      <c r="F210" t="s">
        <v>786</v>
      </c>
      <c r="G210" t="s">
        <v>26</v>
      </c>
      <c r="H210" t="s">
        <v>279</v>
      </c>
      <c r="I210">
        <v>60610</v>
      </c>
      <c r="J210" t="s">
        <v>104</v>
      </c>
      <c r="K210" t="s">
        <v>797</v>
      </c>
      <c r="L210" t="s">
        <v>31</v>
      </c>
      <c r="M210" t="s">
        <v>64</v>
      </c>
      <c r="N210" t="s">
        <v>798</v>
      </c>
      <c r="O210">
        <v>4.0440000000000005</v>
      </c>
      <c r="P210">
        <v>0.6</v>
      </c>
      <c r="Q210">
        <v>-2.8307999999999995</v>
      </c>
      <c r="R210">
        <f>Table1[[#This Row],[Profit]]-Table1[[#This Row],[Discount]]</f>
        <v>-3.4307999999999996</v>
      </c>
      <c r="S210" s="14" t="s">
        <v>25</v>
      </c>
      <c r="T210" s="14" t="s">
        <v>280</v>
      </c>
      <c r="U210" s="14" t="s">
        <v>22</v>
      </c>
    </row>
    <row r="211" spans="1:21" x14ac:dyDescent="0.3">
      <c r="A211">
        <v>244</v>
      </c>
      <c r="B211" t="s">
        <v>784</v>
      </c>
      <c r="C211" s="1">
        <v>44716</v>
      </c>
      <c r="D211" s="1">
        <v>44721</v>
      </c>
      <c r="E211" t="s">
        <v>785</v>
      </c>
      <c r="F211" t="s">
        <v>786</v>
      </c>
      <c r="G211" t="s">
        <v>26</v>
      </c>
      <c r="H211" t="s">
        <v>279</v>
      </c>
      <c r="I211">
        <v>60610</v>
      </c>
      <c r="J211" t="s">
        <v>104</v>
      </c>
      <c r="K211" t="s">
        <v>687</v>
      </c>
      <c r="L211" t="s">
        <v>45</v>
      </c>
      <c r="M211" t="s">
        <v>67</v>
      </c>
      <c r="N211" t="s">
        <v>688</v>
      </c>
      <c r="O211">
        <v>7.4080000000000004</v>
      </c>
      <c r="P211">
        <v>0.2</v>
      </c>
      <c r="Q211">
        <v>1.2037999999999995</v>
      </c>
      <c r="R211">
        <f>Table1[[#This Row],[Profit]]-Table1[[#This Row],[Discount]]</f>
        <v>1.0037999999999996</v>
      </c>
      <c r="S211" s="13" t="s">
        <v>25</v>
      </c>
      <c r="T211" s="13" t="s">
        <v>280</v>
      </c>
      <c r="U211" s="13" t="s">
        <v>22</v>
      </c>
    </row>
    <row r="212" spans="1:21" x14ac:dyDescent="0.3">
      <c r="A212">
        <v>245</v>
      </c>
      <c r="B212" t="s">
        <v>799</v>
      </c>
      <c r="C212" s="1">
        <v>43983</v>
      </c>
      <c r="D212" s="1">
        <v>43988</v>
      </c>
      <c r="E212" t="s">
        <v>800</v>
      </c>
      <c r="F212" t="s">
        <v>801</v>
      </c>
      <c r="G212" t="s">
        <v>26</v>
      </c>
      <c r="H212" t="s">
        <v>802</v>
      </c>
      <c r="I212">
        <v>55044</v>
      </c>
      <c r="J212" t="s">
        <v>104</v>
      </c>
      <c r="K212" t="s">
        <v>460</v>
      </c>
      <c r="L212" t="s">
        <v>31</v>
      </c>
      <c r="M212" t="s">
        <v>35</v>
      </c>
      <c r="N212" t="s">
        <v>461</v>
      </c>
      <c r="O212">
        <v>2001.8600000000001</v>
      </c>
      <c r="P212">
        <v>0</v>
      </c>
      <c r="Q212">
        <v>580.53939999999989</v>
      </c>
      <c r="R212">
        <f>Table1[[#This Row],[Profit]]-Table1[[#This Row],[Discount]]</f>
        <v>580.53939999999989</v>
      </c>
      <c r="S212" s="14" t="s">
        <v>101</v>
      </c>
      <c r="T212" s="14" t="s">
        <v>205</v>
      </c>
      <c r="U212" s="14" t="s">
        <v>22</v>
      </c>
    </row>
    <row r="213" spans="1:21" x14ac:dyDescent="0.3">
      <c r="A213">
        <v>246</v>
      </c>
      <c r="B213" t="s">
        <v>799</v>
      </c>
      <c r="C213" s="1">
        <v>43983</v>
      </c>
      <c r="D213" s="1">
        <v>43988</v>
      </c>
      <c r="E213" t="s">
        <v>800</v>
      </c>
      <c r="F213" t="s">
        <v>801</v>
      </c>
      <c r="G213" t="s">
        <v>26</v>
      </c>
      <c r="H213" t="s">
        <v>802</v>
      </c>
      <c r="I213">
        <v>55044</v>
      </c>
      <c r="J213" t="s">
        <v>104</v>
      </c>
      <c r="K213" t="s">
        <v>803</v>
      </c>
      <c r="L213" t="s">
        <v>45</v>
      </c>
      <c r="M213" t="s">
        <v>58</v>
      </c>
      <c r="N213" t="s">
        <v>804</v>
      </c>
      <c r="O213">
        <v>166.72</v>
      </c>
      <c r="P213">
        <v>0</v>
      </c>
      <c r="Q213">
        <v>41.680000000000007</v>
      </c>
      <c r="R213">
        <f>Table1[[#This Row],[Profit]]-Table1[[#This Row],[Discount]]</f>
        <v>41.680000000000007</v>
      </c>
      <c r="S213" s="13" t="s">
        <v>101</v>
      </c>
      <c r="T213" s="13" t="s">
        <v>205</v>
      </c>
      <c r="U213" s="13" t="s">
        <v>22</v>
      </c>
    </row>
    <row r="214" spans="1:21" x14ac:dyDescent="0.3">
      <c r="A214">
        <v>247</v>
      </c>
      <c r="B214" t="s">
        <v>799</v>
      </c>
      <c r="C214" s="1">
        <v>43983</v>
      </c>
      <c r="D214" s="1">
        <v>43988</v>
      </c>
      <c r="E214" t="s">
        <v>800</v>
      </c>
      <c r="F214" t="s">
        <v>801</v>
      </c>
      <c r="G214" t="s">
        <v>26</v>
      </c>
      <c r="H214" t="s">
        <v>802</v>
      </c>
      <c r="I214">
        <v>55044</v>
      </c>
      <c r="J214" t="s">
        <v>104</v>
      </c>
      <c r="K214" t="s">
        <v>805</v>
      </c>
      <c r="L214" t="s">
        <v>45</v>
      </c>
      <c r="M214" t="s">
        <v>89</v>
      </c>
      <c r="N214" t="s">
        <v>806</v>
      </c>
      <c r="O214">
        <v>47.88</v>
      </c>
      <c r="P214">
        <v>0</v>
      </c>
      <c r="Q214">
        <v>23.94</v>
      </c>
      <c r="R214">
        <f>Table1[[#This Row],[Profit]]-Table1[[#This Row],[Discount]]</f>
        <v>23.94</v>
      </c>
      <c r="S214" s="14" t="s">
        <v>101</v>
      </c>
      <c r="T214" s="14" t="s">
        <v>205</v>
      </c>
      <c r="U214" s="14" t="s">
        <v>22</v>
      </c>
    </row>
    <row r="215" spans="1:21" x14ac:dyDescent="0.3">
      <c r="A215">
        <v>248</v>
      </c>
      <c r="B215" t="s">
        <v>799</v>
      </c>
      <c r="C215" s="1">
        <v>43983</v>
      </c>
      <c r="D215" s="1">
        <v>43988</v>
      </c>
      <c r="E215" t="s">
        <v>800</v>
      </c>
      <c r="F215" t="s">
        <v>801</v>
      </c>
      <c r="G215" t="s">
        <v>26</v>
      </c>
      <c r="H215" t="s">
        <v>802</v>
      </c>
      <c r="I215">
        <v>55044</v>
      </c>
      <c r="J215" t="s">
        <v>104</v>
      </c>
      <c r="K215" t="s">
        <v>807</v>
      </c>
      <c r="L215" t="s">
        <v>45</v>
      </c>
      <c r="M215" t="s">
        <v>77</v>
      </c>
      <c r="N215" t="s">
        <v>808</v>
      </c>
      <c r="O215">
        <v>1503.25</v>
      </c>
      <c r="P215">
        <v>0</v>
      </c>
      <c r="Q215">
        <v>496.07249999999993</v>
      </c>
      <c r="R215">
        <f>Table1[[#This Row],[Profit]]-Table1[[#This Row],[Discount]]</f>
        <v>496.07249999999993</v>
      </c>
      <c r="S215" s="13" t="s">
        <v>101</v>
      </c>
      <c r="T215" s="13" t="s">
        <v>205</v>
      </c>
      <c r="U215" s="13" t="s">
        <v>22</v>
      </c>
    </row>
    <row r="216" spans="1:21" x14ac:dyDescent="0.3">
      <c r="A216">
        <v>249</v>
      </c>
      <c r="B216" t="s">
        <v>799</v>
      </c>
      <c r="C216" s="1">
        <v>43983</v>
      </c>
      <c r="D216" s="1">
        <v>43988</v>
      </c>
      <c r="E216" t="s">
        <v>800</v>
      </c>
      <c r="F216" t="s">
        <v>801</v>
      </c>
      <c r="G216" t="s">
        <v>26</v>
      </c>
      <c r="H216" t="s">
        <v>802</v>
      </c>
      <c r="I216">
        <v>55044</v>
      </c>
      <c r="J216" t="s">
        <v>104</v>
      </c>
      <c r="K216" t="s">
        <v>675</v>
      </c>
      <c r="L216" t="s">
        <v>45</v>
      </c>
      <c r="M216" t="s">
        <v>89</v>
      </c>
      <c r="N216" t="s">
        <v>676</v>
      </c>
      <c r="O216">
        <v>25.92</v>
      </c>
      <c r="P216">
        <v>0</v>
      </c>
      <c r="Q216">
        <v>12.441600000000001</v>
      </c>
      <c r="R216">
        <f>Table1[[#This Row],[Profit]]-Table1[[#This Row],[Discount]]</f>
        <v>12.441600000000001</v>
      </c>
      <c r="S216" s="14" t="s">
        <v>101</v>
      </c>
      <c r="T216" s="14" t="s">
        <v>205</v>
      </c>
      <c r="U216" s="14" t="s">
        <v>22</v>
      </c>
    </row>
    <row r="217" spans="1:21" x14ac:dyDescent="0.3">
      <c r="A217">
        <v>250</v>
      </c>
      <c r="B217" t="s">
        <v>809</v>
      </c>
      <c r="C217" s="1">
        <v>44905</v>
      </c>
      <c r="D217" s="1">
        <v>44910</v>
      </c>
      <c r="E217" t="s">
        <v>810</v>
      </c>
      <c r="F217" t="s">
        <v>811</v>
      </c>
      <c r="G217" t="s">
        <v>26</v>
      </c>
      <c r="H217" t="s">
        <v>126</v>
      </c>
      <c r="I217">
        <v>94109</v>
      </c>
      <c r="J217" t="s">
        <v>43</v>
      </c>
      <c r="K217" t="s">
        <v>812</v>
      </c>
      <c r="L217" t="s">
        <v>31</v>
      </c>
      <c r="M217" t="s">
        <v>35</v>
      </c>
      <c r="N217" t="s">
        <v>813</v>
      </c>
      <c r="O217">
        <v>321.56799999999998</v>
      </c>
      <c r="P217">
        <v>0.2</v>
      </c>
      <c r="Q217">
        <v>28.137200000000007</v>
      </c>
      <c r="R217">
        <f>Table1[[#This Row],[Profit]]-Table1[[#This Row],[Discount]]</f>
        <v>27.937200000000008</v>
      </c>
      <c r="S217" s="13" t="s">
        <v>25</v>
      </c>
      <c r="T217" s="13" t="s">
        <v>42</v>
      </c>
      <c r="U217" s="13" t="s">
        <v>22</v>
      </c>
    </row>
    <row r="218" spans="1:21" x14ac:dyDescent="0.3">
      <c r="A218">
        <v>251</v>
      </c>
      <c r="B218" t="s">
        <v>814</v>
      </c>
      <c r="C218" s="1">
        <v>44815</v>
      </c>
      <c r="D218" s="1">
        <v>44821</v>
      </c>
      <c r="E218" t="s">
        <v>815</v>
      </c>
      <c r="F218" t="s">
        <v>816</v>
      </c>
      <c r="G218" t="s">
        <v>26</v>
      </c>
      <c r="H218" t="s">
        <v>817</v>
      </c>
      <c r="I218">
        <v>92037</v>
      </c>
      <c r="J218" t="s">
        <v>43</v>
      </c>
      <c r="K218" t="s">
        <v>818</v>
      </c>
      <c r="L218" t="s">
        <v>45</v>
      </c>
      <c r="M218" t="s">
        <v>89</v>
      </c>
      <c r="N218" t="s">
        <v>819</v>
      </c>
      <c r="O218">
        <v>7.61</v>
      </c>
      <c r="P218">
        <v>0</v>
      </c>
      <c r="Q218">
        <v>3.5766999999999998</v>
      </c>
      <c r="R218">
        <f>Table1[[#This Row],[Profit]]-Table1[[#This Row],[Discount]]</f>
        <v>3.5766999999999998</v>
      </c>
      <c r="S218" s="14" t="s">
        <v>25</v>
      </c>
      <c r="T218" s="14" t="s">
        <v>42</v>
      </c>
      <c r="U218" s="14" t="s">
        <v>49</v>
      </c>
    </row>
    <row r="219" spans="1:21" x14ac:dyDescent="0.3">
      <c r="A219">
        <v>252</v>
      </c>
      <c r="B219" t="s">
        <v>814</v>
      </c>
      <c r="C219" s="1">
        <v>44815</v>
      </c>
      <c r="D219" s="1">
        <v>44821</v>
      </c>
      <c r="E219" t="s">
        <v>815</v>
      </c>
      <c r="F219" t="s">
        <v>816</v>
      </c>
      <c r="G219" t="s">
        <v>26</v>
      </c>
      <c r="H219" t="s">
        <v>817</v>
      </c>
      <c r="I219">
        <v>92037</v>
      </c>
      <c r="J219" t="s">
        <v>43</v>
      </c>
      <c r="K219" t="s">
        <v>782</v>
      </c>
      <c r="L219" t="s">
        <v>70</v>
      </c>
      <c r="M219" t="s">
        <v>152</v>
      </c>
      <c r="N219" t="s">
        <v>783</v>
      </c>
      <c r="O219">
        <v>3347.37</v>
      </c>
      <c r="P219">
        <v>0</v>
      </c>
      <c r="Q219">
        <v>636.0002999999997</v>
      </c>
      <c r="R219">
        <f>Table1[[#This Row],[Profit]]-Table1[[#This Row],[Discount]]</f>
        <v>636.0002999999997</v>
      </c>
      <c r="S219" s="13" t="s">
        <v>25</v>
      </c>
      <c r="T219" s="13" t="s">
        <v>42</v>
      </c>
      <c r="U219" s="13" t="s">
        <v>49</v>
      </c>
    </row>
    <row r="220" spans="1:21" x14ac:dyDescent="0.3">
      <c r="A220">
        <v>253</v>
      </c>
      <c r="B220" t="s">
        <v>820</v>
      </c>
      <c r="C220" s="1">
        <v>44905</v>
      </c>
      <c r="D220" s="1">
        <v>44908</v>
      </c>
      <c r="E220" t="s">
        <v>821</v>
      </c>
      <c r="F220" t="s">
        <v>822</v>
      </c>
      <c r="G220" t="s">
        <v>26</v>
      </c>
      <c r="H220" t="s">
        <v>242</v>
      </c>
      <c r="I220">
        <v>10024</v>
      </c>
      <c r="J220" t="s">
        <v>159</v>
      </c>
      <c r="K220" t="s">
        <v>823</v>
      </c>
      <c r="L220" t="s">
        <v>45</v>
      </c>
      <c r="M220" t="s">
        <v>58</v>
      </c>
      <c r="N220" t="s">
        <v>824</v>
      </c>
      <c r="O220">
        <v>80.58</v>
      </c>
      <c r="P220">
        <v>0</v>
      </c>
      <c r="Q220">
        <v>22.562400000000004</v>
      </c>
      <c r="R220">
        <f>Table1[[#This Row],[Profit]]-Table1[[#This Row],[Discount]]</f>
        <v>22.562400000000004</v>
      </c>
      <c r="S220" s="14" t="s">
        <v>25</v>
      </c>
      <c r="T220" s="14" t="s">
        <v>243</v>
      </c>
      <c r="U220" s="14" t="s">
        <v>176</v>
      </c>
    </row>
    <row r="221" spans="1:21" x14ac:dyDescent="0.3">
      <c r="A221">
        <v>254</v>
      </c>
      <c r="B221" t="s">
        <v>820</v>
      </c>
      <c r="C221" s="1">
        <v>44905</v>
      </c>
      <c r="D221" s="1">
        <v>44908</v>
      </c>
      <c r="E221" t="s">
        <v>821</v>
      </c>
      <c r="F221" t="s">
        <v>822</v>
      </c>
      <c r="G221" t="s">
        <v>26</v>
      </c>
      <c r="H221" t="s">
        <v>242</v>
      </c>
      <c r="I221">
        <v>10024</v>
      </c>
      <c r="J221" t="s">
        <v>159</v>
      </c>
      <c r="K221" t="s">
        <v>825</v>
      </c>
      <c r="L221" t="s">
        <v>45</v>
      </c>
      <c r="M221" t="s">
        <v>167</v>
      </c>
      <c r="N221" t="s">
        <v>826</v>
      </c>
      <c r="O221">
        <v>361.92</v>
      </c>
      <c r="P221">
        <v>0</v>
      </c>
      <c r="Q221">
        <v>162.864</v>
      </c>
      <c r="R221">
        <f>Table1[[#This Row],[Profit]]-Table1[[#This Row],[Discount]]</f>
        <v>162.864</v>
      </c>
      <c r="S221" s="13" t="s">
        <v>25</v>
      </c>
      <c r="T221" s="13" t="s">
        <v>243</v>
      </c>
      <c r="U221" s="13" t="s">
        <v>176</v>
      </c>
    </row>
    <row r="222" spans="1:21" x14ac:dyDescent="0.3">
      <c r="A222">
        <v>255</v>
      </c>
      <c r="B222" t="s">
        <v>827</v>
      </c>
      <c r="C222" s="1">
        <v>44528</v>
      </c>
      <c r="D222" s="1">
        <v>44534</v>
      </c>
      <c r="E222" t="s">
        <v>828</v>
      </c>
      <c r="F222" t="s">
        <v>829</v>
      </c>
      <c r="G222" t="s">
        <v>26</v>
      </c>
      <c r="H222" t="s">
        <v>279</v>
      </c>
      <c r="I222">
        <v>60623</v>
      </c>
      <c r="J222" t="s">
        <v>104</v>
      </c>
      <c r="K222" t="s">
        <v>797</v>
      </c>
      <c r="L222" t="s">
        <v>31</v>
      </c>
      <c r="M222" t="s">
        <v>64</v>
      </c>
      <c r="N222" t="s">
        <v>798</v>
      </c>
      <c r="O222">
        <v>12.132000000000001</v>
      </c>
      <c r="P222">
        <v>0.6</v>
      </c>
      <c r="Q222">
        <v>-8.4923999999999982</v>
      </c>
      <c r="R222">
        <f>Table1[[#This Row],[Profit]]-Table1[[#This Row],[Discount]]</f>
        <v>-9.0923999999999978</v>
      </c>
      <c r="S222" s="14" t="s">
        <v>40</v>
      </c>
      <c r="T222" s="14" t="s">
        <v>280</v>
      </c>
      <c r="U222" s="14" t="s">
        <v>49</v>
      </c>
    </row>
    <row r="223" spans="1:21" x14ac:dyDescent="0.3">
      <c r="A223">
        <v>256</v>
      </c>
      <c r="B223" t="s">
        <v>827</v>
      </c>
      <c r="C223" s="1">
        <v>44528</v>
      </c>
      <c r="D223" s="1">
        <v>44534</v>
      </c>
      <c r="E223" t="s">
        <v>828</v>
      </c>
      <c r="F223" t="s">
        <v>829</v>
      </c>
      <c r="G223" t="s">
        <v>26</v>
      </c>
      <c r="H223" t="s">
        <v>279</v>
      </c>
      <c r="I223">
        <v>60623</v>
      </c>
      <c r="J223" t="s">
        <v>104</v>
      </c>
      <c r="K223" t="s">
        <v>830</v>
      </c>
      <c r="L223" t="s">
        <v>45</v>
      </c>
      <c r="M223" t="s">
        <v>58</v>
      </c>
      <c r="N223" t="s">
        <v>831</v>
      </c>
      <c r="O223">
        <v>82.367999999999995</v>
      </c>
      <c r="P223">
        <v>0.2</v>
      </c>
      <c r="Q223">
        <v>-19.562399999999997</v>
      </c>
      <c r="R223">
        <f>Table1[[#This Row],[Profit]]-Table1[[#This Row],[Discount]]</f>
        <v>-19.762399999999996</v>
      </c>
      <c r="S223" s="13" t="s">
        <v>40</v>
      </c>
      <c r="T223" s="13" t="s">
        <v>280</v>
      </c>
      <c r="U223" s="13" t="s">
        <v>49</v>
      </c>
    </row>
    <row r="224" spans="1:21" x14ac:dyDescent="0.3">
      <c r="A224">
        <v>257</v>
      </c>
      <c r="B224" t="s">
        <v>827</v>
      </c>
      <c r="C224" s="1">
        <v>44528</v>
      </c>
      <c r="D224" s="1">
        <v>44534</v>
      </c>
      <c r="E224" t="s">
        <v>828</v>
      </c>
      <c r="F224" t="s">
        <v>829</v>
      </c>
      <c r="G224" t="s">
        <v>26</v>
      </c>
      <c r="H224" t="s">
        <v>279</v>
      </c>
      <c r="I224">
        <v>60623</v>
      </c>
      <c r="J224" t="s">
        <v>104</v>
      </c>
      <c r="K224" t="s">
        <v>541</v>
      </c>
      <c r="L224" t="s">
        <v>45</v>
      </c>
      <c r="M224" t="s">
        <v>58</v>
      </c>
      <c r="N224" t="s">
        <v>542</v>
      </c>
      <c r="O224">
        <v>53.92</v>
      </c>
      <c r="P224">
        <v>0.2</v>
      </c>
      <c r="Q224">
        <v>4.0439999999999969</v>
      </c>
      <c r="R224">
        <f>Table1[[#This Row],[Profit]]-Table1[[#This Row],[Discount]]</f>
        <v>3.8439999999999968</v>
      </c>
      <c r="S224" s="14" t="s">
        <v>40</v>
      </c>
      <c r="T224" s="14" t="s">
        <v>280</v>
      </c>
      <c r="U224" s="14" t="s">
        <v>49</v>
      </c>
    </row>
    <row r="225" spans="1:21" x14ac:dyDescent="0.3">
      <c r="A225">
        <v>258</v>
      </c>
      <c r="B225" t="s">
        <v>827</v>
      </c>
      <c r="C225" s="1">
        <v>44528</v>
      </c>
      <c r="D225" s="1">
        <v>44534</v>
      </c>
      <c r="E225" t="s">
        <v>828</v>
      </c>
      <c r="F225" t="s">
        <v>829</v>
      </c>
      <c r="G225" t="s">
        <v>26</v>
      </c>
      <c r="H225" t="s">
        <v>279</v>
      </c>
      <c r="I225">
        <v>60623</v>
      </c>
      <c r="J225" t="s">
        <v>104</v>
      </c>
      <c r="K225" t="s">
        <v>832</v>
      </c>
      <c r="L225" t="s">
        <v>70</v>
      </c>
      <c r="M225" t="s">
        <v>71</v>
      </c>
      <c r="N225" t="s">
        <v>833</v>
      </c>
      <c r="O225">
        <v>647.904</v>
      </c>
      <c r="P225">
        <v>0.2</v>
      </c>
      <c r="Q225">
        <v>56.691599999999966</v>
      </c>
      <c r="R225">
        <f>Table1[[#This Row],[Profit]]-Table1[[#This Row],[Discount]]</f>
        <v>56.491599999999963</v>
      </c>
      <c r="S225" s="13" t="s">
        <v>40</v>
      </c>
      <c r="T225" s="13" t="s">
        <v>280</v>
      </c>
      <c r="U225" s="13" t="s">
        <v>49</v>
      </c>
    </row>
    <row r="226" spans="1:21" x14ac:dyDescent="0.3">
      <c r="A226">
        <v>262</v>
      </c>
      <c r="B226" t="s">
        <v>834</v>
      </c>
      <c r="C226" s="1">
        <v>45085</v>
      </c>
      <c r="D226" s="1">
        <v>45089</v>
      </c>
      <c r="E226" t="s">
        <v>835</v>
      </c>
      <c r="F226" t="s">
        <v>836</v>
      </c>
      <c r="G226" t="s">
        <v>26</v>
      </c>
      <c r="H226" t="s">
        <v>506</v>
      </c>
      <c r="I226">
        <v>77506</v>
      </c>
      <c r="J226" t="s">
        <v>104</v>
      </c>
      <c r="K226" t="s">
        <v>837</v>
      </c>
      <c r="L226" t="s">
        <v>45</v>
      </c>
      <c r="M226" t="s">
        <v>77</v>
      </c>
      <c r="N226" t="s">
        <v>838</v>
      </c>
      <c r="O226">
        <v>1.6239999999999994</v>
      </c>
      <c r="P226">
        <v>0.8</v>
      </c>
      <c r="Q226">
        <v>-4.4660000000000002</v>
      </c>
      <c r="R226">
        <f>Table1[[#This Row],[Profit]]-Table1[[#This Row],[Discount]]</f>
        <v>-5.266</v>
      </c>
      <c r="S226" s="14" t="s">
        <v>40</v>
      </c>
      <c r="T226" s="14" t="s">
        <v>103</v>
      </c>
      <c r="U226" s="14" t="s">
        <v>49</v>
      </c>
    </row>
    <row r="227" spans="1:21" x14ac:dyDescent="0.3">
      <c r="A227">
        <v>263</v>
      </c>
      <c r="B227" t="s">
        <v>839</v>
      </c>
      <c r="C227" s="1">
        <v>44093</v>
      </c>
      <c r="D227" s="1">
        <v>44095</v>
      </c>
      <c r="E227" t="s">
        <v>840</v>
      </c>
      <c r="F227" t="s">
        <v>841</v>
      </c>
      <c r="G227" t="s">
        <v>26</v>
      </c>
      <c r="H227" t="s">
        <v>187</v>
      </c>
      <c r="I227">
        <v>77036</v>
      </c>
      <c r="J227" t="s">
        <v>104</v>
      </c>
      <c r="K227" t="s">
        <v>588</v>
      </c>
      <c r="L227" t="s">
        <v>70</v>
      </c>
      <c r="M227" t="s">
        <v>589</v>
      </c>
      <c r="N227" t="s">
        <v>590</v>
      </c>
      <c r="O227">
        <v>3059.982</v>
      </c>
      <c r="P227">
        <v>0.4</v>
      </c>
      <c r="Q227">
        <v>-509.99700000000075</v>
      </c>
      <c r="R227">
        <f>Table1[[#This Row],[Profit]]-Table1[[#This Row],[Discount]]</f>
        <v>-510.39700000000073</v>
      </c>
      <c r="S227" s="13" t="s">
        <v>40</v>
      </c>
      <c r="T227" s="13" t="s">
        <v>103</v>
      </c>
      <c r="U227" s="13" t="s">
        <v>22</v>
      </c>
    </row>
    <row r="228" spans="1:21" x14ac:dyDescent="0.3">
      <c r="A228">
        <v>264</v>
      </c>
      <c r="B228" t="s">
        <v>839</v>
      </c>
      <c r="C228" s="1">
        <v>44093</v>
      </c>
      <c r="D228" s="1">
        <v>44095</v>
      </c>
      <c r="E228" t="s">
        <v>840</v>
      </c>
      <c r="F228" t="s">
        <v>841</v>
      </c>
      <c r="G228" t="s">
        <v>26</v>
      </c>
      <c r="H228" t="s">
        <v>187</v>
      </c>
      <c r="I228">
        <v>77036</v>
      </c>
      <c r="J228" t="s">
        <v>104</v>
      </c>
      <c r="K228" t="s">
        <v>842</v>
      </c>
      <c r="L228" t="s">
        <v>70</v>
      </c>
      <c r="M228" t="s">
        <v>589</v>
      </c>
      <c r="N228" t="s">
        <v>843</v>
      </c>
      <c r="O228">
        <v>2519.9579999999996</v>
      </c>
      <c r="P228">
        <v>0.4</v>
      </c>
      <c r="Q228">
        <v>-251.99579999999992</v>
      </c>
      <c r="R228">
        <f>Table1[[#This Row],[Profit]]-Table1[[#This Row],[Discount]]</f>
        <v>-252.39579999999992</v>
      </c>
      <c r="S228" s="14" t="s">
        <v>40</v>
      </c>
      <c r="T228" s="14" t="s">
        <v>103</v>
      </c>
      <c r="U228" s="14" t="s">
        <v>22</v>
      </c>
    </row>
    <row r="229" spans="1:21" x14ac:dyDescent="0.3">
      <c r="A229">
        <v>265</v>
      </c>
      <c r="B229" t="s">
        <v>844</v>
      </c>
      <c r="C229" s="1">
        <v>44718</v>
      </c>
      <c r="D229" s="1">
        <v>44725</v>
      </c>
      <c r="E229" t="s">
        <v>845</v>
      </c>
      <c r="F229" t="s">
        <v>846</v>
      </c>
      <c r="G229" t="s">
        <v>26</v>
      </c>
      <c r="H229" t="s">
        <v>279</v>
      </c>
      <c r="I229">
        <v>60610</v>
      </c>
      <c r="J229" t="s">
        <v>104</v>
      </c>
      <c r="K229" t="s">
        <v>847</v>
      </c>
      <c r="L229" t="s">
        <v>70</v>
      </c>
      <c r="M229" t="s">
        <v>71</v>
      </c>
      <c r="N229" t="s">
        <v>848</v>
      </c>
      <c r="O229">
        <v>328.22399999999999</v>
      </c>
      <c r="P229">
        <v>0.2</v>
      </c>
      <c r="Q229">
        <v>28.7196</v>
      </c>
      <c r="R229">
        <f>Table1[[#This Row],[Profit]]-Table1[[#This Row],[Discount]]</f>
        <v>28.519600000000001</v>
      </c>
      <c r="S229" s="13" t="s">
        <v>25</v>
      </c>
      <c r="T229" s="13" t="s">
        <v>280</v>
      </c>
      <c r="U229" s="13" t="s">
        <v>49</v>
      </c>
    </row>
    <row r="230" spans="1:21" x14ac:dyDescent="0.3">
      <c r="A230">
        <v>266</v>
      </c>
      <c r="B230" t="s">
        <v>849</v>
      </c>
      <c r="C230" s="1">
        <v>44510</v>
      </c>
      <c r="D230" s="1">
        <v>44515</v>
      </c>
      <c r="E230" t="s">
        <v>850</v>
      </c>
      <c r="F230" t="s">
        <v>851</v>
      </c>
      <c r="G230" t="s">
        <v>26</v>
      </c>
      <c r="H230" t="s">
        <v>852</v>
      </c>
      <c r="I230">
        <v>94513</v>
      </c>
      <c r="J230" t="s">
        <v>43</v>
      </c>
      <c r="K230" t="s">
        <v>853</v>
      </c>
      <c r="L230" t="s">
        <v>70</v>
      </c>
      <c r="M230" t="s">
        <v>152</v>
      </c>
      <c r="N230" t="s">
        <v>854</v>
      </c>
      <c r="O230">
        <v>79.900000000000006</v>
      </c>
      <c r="P230">
        <v>0</v>
      </c>
      <c r="Q230">
        <v>35.156000000000006</v>
      </c>
      <c r="R230">
        <f>Table1[[#This Row],[Profit]]-Table1[[#This Row],[Discount]]</f>
        <v>35.156000000000006</v>
      </c>
      <c r="S230" s="14" t="s">
        <v>25</v>
      </c>
      <c r="T230" s="14" t="s">
        <v>42</v>
      </c>
      <c r="U230" s="14" t="s">
        <v>49</v>
      </c>
    </row>
    <row r="231" spans="1:21" x14ac:dyDescent="0.3">
      <c r="A231">
        <v>267</v>
      </c>
      <c r="B231" t="s">
        <v>855</v>
      </c>
      <c r="C231" s="1">
        <v>45093</v>
      </c>
      <c r="D231" s="1">
        <v>45097</v>
      </c>
      <c r="E231" t="s">
        <v>856</v>
      </c>
      <c r="F231" t="s">
        <v>857</v>
      </c>
      <c r="G231" t="s">
        <v>26</v>
      </c>
      <c r="H231" t="s">
        <v>858</v>
      </c>
      <c r="I231">
        <v>27514</v>
      </c>
      <c r="J231" t="s">
        <v>29</v>
      </c>
      <c r="K231" t="s">
        <v>859</v>
      </c>
      <c r="L231" t="s">
        <v>45</v>
      </c>
      <c r="M231" t="s">
        <v>67</v>
      </c>
      <c r="N231" t="s">
        <v>860</v>
      </c>
      <c r="O231">
        <v>14.015999999999998</v>
      </c>
      <c r="P231">
        <v>0.2</v>
      </c>
      <c r="Q231">
        <v>4.7303999999999995</v>
      </c>
      <c r="R231">
        <f>Table1[[#This Row],[Profit]]-Table1[[#This Row],[Discount]]</f>
        <v>4.5303999999999993</v>
      </c>
      <c r="S231" s="13" t="s">
        <v>40</v>
      </c>
      <c r="T231" s="13" t="s">
        <v>87</v>
      </c>
      <c r="U231" s="13" t="s">
        <v>49</v>
      </c>
    </row>
    <row r="232" spans="1:21" x14ac:dyDescent="0.3">
      <c r="A232">
        <v>268</v>
      </c>
      <c r="B232" t="s">
        <v>861</v>
      </c>
      <c r="C232" s="1">
        <v>44583</v>
      </c>
      <c r="D232" s="1">
        <v>44589</v>
      </c>
      <c r="E232" t="s">
        <v>862</v>
      </c>
      <c r="F232" t="s">
        <v>863</v>
      </c>
      <c r="G232" t="s">
        <v>26</v>
      </c>
      <c r="H232" t="s">
        <v>864</v>
      </c>
      <c r="I232">
        <v>7960</v>
      </c>
      <c r="J232" t="s">
        <v>159</v>
      </c>
      <c r="K232" t="s">
        <v>866</v>
      </c>
      <c r="L232" t="s">
        <v>45</v>
      </c>
      <c r="M232" t="s">
        <v>245</v>
      </c>
      <c r="N232" t="s">
        <v>867</v>
      </c>
      <c r="O232">
        <v>7.5600000000000005</v>
      </c>
      <c r="P232">
        <v>0</v>
      </c>
      <c r="Q232">
        <v>0.3024</v>
      </c>
      <c r="R232">
        <f>Table1[[#This Row],[Profit]]-Table1[[#This Row],[Discount]]</f>
        <v>0.3024</v>
      </c>
      <c r="S232" s="14" t="s">
        <v>25</v>
      </c>
      <c r="T232" s="14" t="s">
        <v>865</v>
      </c>
      <c r="U232" s="14" t="s">
        <v>49</v>
      </c>
    </row>
    <row r="233" spans="1:21" x14ac:dyDescent="0.3">
      <c r="A233">
        <v>272</v>
      </c>
      <c r="B233" t="s">
        <v>868</v>
      </c>
      <c r="C233" s="1">
        <v>44407</v>
      </c>
      <c r="D233" s="1">
        <v>44408</v>
      </c>
      <c r="E233" t="s">
        <v>504</v>
      </c>
      <c r="F233" t="s">
        <v>505</v>
      </c>
      <c r="G233" t="s">
        <v>26</v>
      </c>
      <c r="H233" t="s">
        <v>126</v>
      </c>
      <c r="I233">
        <v>94109</v>
      </c>
      <c r="J233" t="s">
        <v>43</v>
      </c>
      <c r="K233" t="s">
        <v>869</v>
      </c>
      <c r="L233" t="s">
        <v>70</v>
      </c>
      <c r="M233" t="s">
        <v>152</v>
      </c>
      <c r="N233" t="s">
        <v>870</v>
      </c>
      <c r="O233">
        <v>209.92999999999998</v>
      </c>
      <c r="P233">
        <v>0</v>
      </c>
      <c r="Q233">
        <v>92.369200000000021</v>
      </c>
      <c r="R233">
        <f>Table1[[#This Row],[Profit]]-Table1[[#This Row],[Discount]]</f>
        <v>92.369200000000021</v>
      </c>
      <c r="S233" s="13" t="s">
        <v>25</v>
      </c>
      <c r="T233" s="13" t="s">
        <v>42</v>
      </c>
      <c r="U233" s="13" t="s">
        <v>176</v>
      </c>
    </row>
    <row r="234" spans="1:21" x14ac:dyDescent="0.3">
      <c r="A234">
        <v>273</v>
      </c>
      <c r="B234" t="s">
        <v>868</v>
      </c>
      <c r="C234" s="1">
        <v>44407</v>
      </c>
      <c r="D234" s="1">
        <v>44408</v>
      </c>
      <c r="E234" t="s">
        <v>504</v>
      </c>
      <c r="F234" t="s">
        <v>505</v>
      </c>
      <c r="G234" t="s">
        <v>26</v>
      </c>
      <c r="H234" t="s">
        <v>126</v>
      </c>
      <c r="I234">
        <v>94109</v>
      </c>
      <c r="J234" t="s">
        <v>43</v>
      </c>
      <c r="K234" t="s">
        <v>871</v>
      </c>
      <c r="L234" t="s">
        <v>31</v>
      </c>
      <c r="M234" t="s">
        <v>64</v>
      </c>
      <c r="N234" t="s">
        <v>872</v>
      </c>
      <c r="O234">
        <v>5.28</v>
      </c>
      <c r="P234">
        <v>0</v>
      </c>
      <c r="Q234">
        <v>2.3232000000000004</v>
      </c>
      <c r="R234">
        <f>Table1[[#This Row],[Profit]]-Table1[[#This Row],[Discount]]</f>
        <v>2.3232000000000004</v>
      </c>
      <c r="S234" s="14" t="s">
        <v>25</v>
      </c>
      <c r="T234" s="14" t="s">
        <v>42</v>
      </c>
      <c r="U234" s="14" t="s">
        <v>176</v>
      </c>
    </row>
    <row r="235" spans="1:21" x14ac:dyDescent="0.3">
      <c r="A235">
        <v>274</v>
      </c>
      <c r="B235" t="s">
        <v>868</v>
      </c>
      <c r="C235" s="1">
        <v>44407</v>
      </c>
      <c r="D235" s="1">
        <v>44408</v>
      </c>
      <c r="E235" t="s">
        <v>504</v>
      </c>
      <c r="F235" t="s">
        <v>505</v>
      </c>
      <c r="G235" t="s">
        <v>26</v>
      </c>
      <c r="H235" t="s">
        <v>126</v>
      </c>
      <c r="I235">
        <v>94109</v>
      </c>
      <c r="J235" t="s">
        <v>43</v>
      </c>
      <c r="K235" t="s">
        <v>873</v>
      </c>
      <c r="L235" t="s">
        <v>45</v>
      </c>
      <c r="M235" t="s">
        <v>74</v>
      </c>
      <c r="N235" t="s">
        <v>874</v>
      </c>
      <c r="O235">
        <v>10.92</v>
      </c>
      <c r="P235">
        <v>0.2</v>
      </c>
      <c r="Q235">
        <v>4.0949999999999989</v>
      </c>
      <c r="R235">
        <f>Table1[[#This Row],[Profit]]-Table1[[#This Row],[Discount]]</f>
        <v>3.8949999999999987</v>
      </c>
      <c r="S235" s="13" t="s">
        <v>25</v>
      </c>
      <c r="T235" s="13" t="s">
        <v>42</v>
      </c>
      <c r="U235" s="13" t="s">
        <v>176</v>
      </c>
    </row>
    <row r="236" spans="1:21" x14ac:dyDescent="0.3">
      <c r="A236">
        <v>281</v>
      </c>
      <c r="B236" t="s">
        <v>875</v>
      </c>
      <c r="C236" s="1">
        <v>44465</v>
      </c>
      <c r="D236" s="1">
        <v>44467</v>
      </c>
      <c r="E236" t="s">
        <v>446</v>
      </c>
      <c r="F236" t="s">
        <v>447</v>
      </c>
      <c r="G236" t="s">
        <v>26</v>
      </c>
      <c r="H236" t="s">
        <v>187</v>
      </c>
      <c r="I236">
        <v>77070</v>
      </c>
      <c r="J236" t="s">
        <v>104</v>
      </c>
      <c r="K236" t="s">
        <v>876</v>
      </c>
      <c r="L236" t="s">
        <v>45</v>
      </c>
      <c r="M236" t="s">
        <v>74</v>
      </c>
      <c r="N236" t="s">
        <v>877</v>
      </c>
      <c r="O236">
        <v>2.0799999999999996</v>
      </c>
      <c r="P236">
        <v>0.8</v>
      </c>
      <c r="Q236">
        <v>-3.4320000000000004</v>
      </c>
      <c r="R236">
        <f>Table1[[#This Row],[Profit]]-Table1[[#This Row],[Discount]]</f>
        <v>-4.2320000000000002</v>
      </c>
      <c r="S236" s="14" t="s">
        <v>25</v>
      </c>
      <c r="T236" s="14" t="s">
        <v>103</v>
      </c>
      <c r="U236" s="14" t="s">
        <v>22</v>
      </c>
    </row>
    <row r="237" spans="1:21" x14ac:dyDescent="0.3">
      <c r="A237">
        <v>282</v>
      </c>
      <c r="B237" t="s">
        <v>875</v>
      </c>
      <c r="C237" s="1">
        <v>44465</v>
      </c>
      <c r="D237" s="1">
        <v>44467</v>
      </c>
      <c r="E237" t="s">
        <v>446</v>
      </c>
      <c r="F237" t="s">
        <v>447</v>
      </c>
      <c r="G237" t="s">
        <v>26</v>
      </c>
      <c r="H237" t="s">
        <v>187</v>
      </c>
      <c r="I237">
        <v>77070</v>
      </c>
      <c r="J237" t="s">
        <v>104</v>
      </c>
      <c r="K237" t="s">
        <v>878</v>
      </c>
      <c r="L237" t="s">
        <v>70</v>
      </c>
      <c r="M237" t="s">
        <v>71</v>
      </c>
      <c r="N237" t="s">
        <v>879</v>
      </c>
      <c r="O237">
        <v>1114.4000000000001</v>
      </c>
      <c r="P237">
        <v>0.2</v>
      </c>
      <c r="Q237">
        <v>376.11</v>
      </c>
      <c r="R237">
        <f>Table1[[#This Row],[Profit]]-Table1[[#This Row],[Discount]]</f>
        <v>375.91</v>
      </c>
      <c r="S237" s="13" t="s">
        <v>25</v>
      </c>
      <c r="T237" s="13" t="s">
        <v>103</v>
      </c>
      <c r="U237" s="13" t="s">
        <v>22</v>
      </c>
    </row>
    <row r="238" spans="1:21" x14ac:dyDescent="0.3">
      <c r="A238">
        <v>283</v>
      </c>
      <c r="B238" t="s">
        <v>880</v>
      </c>
      <c r="C238" s="1">
        <v>44502</v>
      </c>
      <c r="D238" s="1">
        <v>44506</v>
      </c>
      <c r="E238" t="s">
        <v>881</v>
      </c>
      <c r="F238" t="s">
        <v>882</v>
      </c>
      <c r="G238" t="s">
        <v>26</v>
      </c>
      <c r="H238" t="s">
        <v>41</v>
      </c>
      <c r="I238">
        <v>90004</v>
      </c>
      <c r="J238" t="s">
        <v>43</v>
      </c>
      <c r="K238" t="s">
        <v>883</v>
      </c>
      <c r="L238" t="s">
        <v>31</v>
      </c>
      <c r="M238" t="s">
        <v>55</v>
      </c>
      <c r="N238" t="s">
        <v>884</v>
      </c>
      <c r="O238">
        <v>1038.8399999999999</v>
      </c>
      <c r="P238">
        <v>0.2</v>
      </c>
      <c r="Q238">
        <v>51.942000000000007</v>
      </c>
      <c r="R238">
        <f>Table1[[#This Row],[Profit]]-Table1[[#This Row],[Discount]]</f>
        <v>51.742000000000004</v>
      </c>
      <c r="S238" s="14" t="s">
        <v>25</v>
      </c>
      <c r="T238" s="14" t="s">
        <v>42</v>
      </c>
      <c r="U238" s="14" t="s">
        <v>49</v>
      </c>
    </row>
    <row r="239" spans="1:21" x14ac:dyDescent="0.3">
      <c r="A239">
        <v>284</v>
      </c>
      <c r="B239" t="s">
        <v>885</v>
      </c>
      <c r="C239" s="1">
        <v>44465</v>
      </c>
      <c r="D239" s="1">
        <v>44471</v>
      </c>
      <c r="E239" t="s">
        <v>155</v>
      </c>
      <c r="F239" t="s">
        <v>156</v>
      </c>
      <c r="G239" t="s">
        <v>26</v>
      </c>
      <c r="H239" t="s">
        <v>886</v>
      </c>
      <c r="I239">
        <v>97206</v>
      </c>
      <c r="J239" t="s">
        <v>43</v>
      </c>
      <c r="K239" t="s">
        <v>888</v>
      </c>
      <c r="L239" t="s">
        <v>45</v>
      </c>
      <c r="M239" t="s">
        <v>89</v>
      </c>
      <c r="N239" t="s">
        <v>889</v>
      </c>
      <c r="O239">
        <v>141.76</v>
      </c>
      <c r="P239">
        <v>0.2</v>
      </c>
      <c r="Q239">
        <v>47.843999999999994</v>
      </c>
      <c r="R239">
        <f>Table1[[#This Row],[Profit]]-Table1[[#This Row],[Discount]]</f>
        <v>47.643999999999991</v>
      </c>
      <c r="S239" s="13" t="s">
        <v>25</v>
      </c>
      <c r="T239" s="13" t="s">
        <v>887</v>
      </c>
      <c r="U239" s="13" t="s">
        <v>49</v>
      </c>
    </row>
    <row r="240" spans="1:21" x14ac:dyDescent="0.3">
      <c r="A240">
        <v>285</v>
      </c>
      <c r="B240" t="s">
        <v>885</v>
      </c>
      <c r="C240" s="1">
        <v>44465</v>
      </c>
      <c r="D240" s="1">
        <v>44471</v>
      </c>
      <c r="E240" t="s">
        <v>155</v>
      </c>
      <c r="F240" t="s">
        <v>156</v>
      </c>
      <c r="G240" t="s">
        <v>26</v>
      </c>
      <c r="H240" t="s">
        <v>886</v>
      </c>
      <c r="I240">
        <v>97206</v>
      </c>
      <c r="J240" t="s">
        <v>43</v>
      </c>
      <c r="K240" t="s">
        <v>890</v>
      </c>
      <c r="L240" t="s">
        <v>70</v>
      </c>
      <c r="M240" t="s">
        <v>152</v>
      </c>
      <c r="N240" t="s">
        <v>891</v>
      </c>
      <c r="O240">
        <v>239.80000000000004</v>
      </c>
      <c r="P240">
        <v>0.2</v>
      </c>
      <c r="Q240">
        <v>47.959999999999987</v>
      </c>
      <c r="R240">
        <f>Table1[[#This Row],[Profit]]-Table1[[#This Row],[Discount]]</f>
        <v>47.759999999999984</v>
      </c>
      <c r="S240" s="14" t="s">
        <v>25</v>
      </c>
      <c r="T240" s="14" t="s">
        <v>887</v>
      </c>
      <c r="U240" s="14" t="s">
        <v>49</v>
      </c>
    </row>
    <row r="241" spans="1:21" x14ac:dyDescent="0.3">
      <c r="A241">
        <v>286</v>
      </c>
      <c r="B241" t="s">
        <v>885</v>
      </c>
      <c r="C241" s="1">
        <v>44465</v>
      </c>
      <c r="D241" s="1">
        <v>44471</v>
      </c>
      <c r="E241" t="s">
        <v>155</v>
      </c>
      <c r="F241" t="s">
        <v>156</v>
      </c>
      <c r="G241" t="s">
        <v>26</v>
      </c>
      <c r="H241" t="s">
        <v>886</v>
      </c>
      <c r="I241">
        <v>97206</v>
      </c>
      <c r="J241" t="s">
        <v>43</v>
      </c>
      <c r="K241" t="s">
        <v>892</v>
      </c>
      <c r="L241" t="s">
        <v>45</v>
      </c>
      <c r="M241" t="s">
        <v>89</v>
      </c>
      <c r="N241" t="s">
        <v>893</v>
      </c>
      <c r="O241">
        <v>31.104000000000006</v>
      </c>
      <c r="P241">
        <v>0.2</v>
      </c>
      <c r="Q241">
        <v>10.8864</v>
      </c>
      <c r="R241">
        <f>Table1[[#This Row],[Profit]]-Table1[[#This Row],[Discount]]</f>
        <v>10.686400000000001</v>
      </c>
      <c r="S241" s="13" t="s">
        <v>25</v>
      </c>
      <c r="T241" s="13" t="s">
        <v>887</v>
      </c>
      <c r="U241" s="13" t="s">
        <v>49</v>
      </c>
    </row>
    <row r="242" spans="1:21" x14ac:dyDescent="0.3">
      <c r="A242">
        <v>287</v>
      </c>
      <c r="B242" t="s">
        <v>894</v>
      </c>
      <c r="C242" s="1">
        <v>44913</v>
      </c>
      <c r="D242" s="1">
        <v>44915</v>
      </c>
      <c r="E242" t="s">
        <v>895</v>
      </c>
      <c r="F242" t="s">
        <v>896</v>
      </c>
      <c r="G242" t="s">
        <v>26</v>
      </c>
      <c r="H242" t="s">
        <v>897</v>
      </c>
      <c r="I242">
        <v>33319</v>
      </c>
      <c r="J242" t="s">
        <v>29</v>
      </c>
      <c r="K242" t="s">
        <v>898</v>
      </c>
      <c r="L242" t="s">
        <v>45</v>
      </c>
      <c r="M242" t="s">
        <v>74</v>
      </c>
      <c r="N242" t="s">
        <v>899</v>
      </c>
      <c r="O242">
        <v>254.05800000000002</v>
      </c>
      <c r="P242">
        <v>0.7</v>
      </c>
      <c r="Q242">
        <v>-169.3719999999999</v>
      </c>
      <c r="R242">
        <f>Table1[[#This Row],[Profit]]-Table1[[#This Row],[Discount]]</f>
        <v>-170.07199999999989</v>
      </c>
      <c r="S242" s="14" t="s">
        <v>40</v>
      </c>
      <c r="T242" s="14" t="s">
        <v>53</v>
      </c>
      <c r="U242" s="14" t="s">
        <v>22</v>
      </c>
    </row>
    <row r="243" spans="1:21" x14ac:dyDescent="0.3">
      <c r="A243">
        <v>288</v>
      </c>
      <c r="B243" t="s">
        <v>894</v>
      </c>
      <c r="C243" s="1">
        <v>44913</v>
      </c>
      <c r="D243" s="1">
        <v>44915</v>
      </c>
      <c r="E243" t="s">
        <v>895</v>
      </c>
      <c r="F243" t="s">
        <v>896</v>
      </c>
      <c r="G243" t="s">
        <v>26</v>
      </c>
      <c r="H243" t="s">
        <v>897</v>
      </c>
      <c r="I243">
        <v>33319</v>
      </c>
      <c r="J243" t="s">
        <v>29</v>
      </c>
      <c r="K243" t="s">
        <v>620</v>
      </c>
      <c r="L243" t="s">
        <v>45</v>
      </c>
      <c r="M243" t="s">
        <v>77</v>
      </c>
      <c r="N243" t="s">
        <v>621</v>
      </c>
      <c r="O243">
        <v>194.52800000000002</v>
      </c>
      <c r="P243">
        <v>0.2</v>
      </c>
      <c r="Q243">
        <v>24.315999999999974</v>
      </c>
      <c r="R243">
        <f>Table1[[#This Row],[Profit]]-Table1[[#This Row],[Discount]]</f>
        <v>24.115999999999975</v>
      </c>
      <c r="S243" s="13" t="s">
        <v>40</v>
      </c>
      <c r="T243" s="13" t="s">
        <v>53</v>
      </c>
      <c r="U243" s="13" t="s">
        <v>22</v>
      </c>
    </row>
    <row r="244" spans="1:21" x14ac:dyDescent="0.3">
      <c r="A244">
        <v>289</v>
      </c>
      <c r="B244" t="s">
        <v>894</v>
      </c>
      <c r="C244" s="1">
        <v>44913</v>
      </c>
      <c r="D244" s="1">
        <v>44915</v>
      </c>
      <c r="E244" t="s">
        <v>895</v>
      </c>
      <c r="F244" t="s">
        <v>896</v>
      </c>
      <c r="G244" t="s">
        <v>26</v>
      </c>
      <c r="H244" t="s">
        <v>897</v>
      </c>
      <c r="I244">
        <v>33319</v>
      </c>
      <c r="J244" t="s">
        <v>29</v>
      </c>
      <c r="K244" t="s">
        <v>900</v>
      </c>
      <c r="L244" t="s">
        <v>45</v>
      </c>
      <c r="M244" t="s">
        <v>498</v>
      </c>
      <c r="N244" t="s">
        <v>901</v>
      </c>
      <c r="O244">
        <v>961.48000000000013</v>
      </c>
      <c r="P244">
        <v>0.2</v>
      </c>
      <c r="Q244">
        <v>-204.31449999999995</v>
      </c>
      <c r="R244">
        <f>Table1[[#This Row],[Profit]]-Table1[[#This Row],[Discount]]</f>
        <v>-204.51449999999994</v>
      </c>
      <c r="S244" s="14" t="s">
        <v>40</v>
      </c>
      <c r="T244" s="14" t="s">
        <v>53</v>
      </c>
      <c r="U244" s="14" t="s">
        <v>22</v>
      </c>
    </row>
    <row r="245" spans="1:21" x14ac:dyDescent="0.3">
      <c r="A245">
        <v>290</v>
      </c>
      <c r="B245" t="s">
        <v>902</v>
      </c>
      <c r="C245" s="1">
        <v>44885</v>
      </c>
      <c r="D245" s="1">
        <v>44889</v>
      </c>
      <c r="E245" t="s">
        <v>903</v>
      </c>
      <c r="F245" t="s">
        <v>904</v>
      </c>
      <c r="G245" t="s">
        <v>26</v>
      </c>
      <c r="H245" t="s">
        <v>424</v>
      </c>
      <c r="I245">
        <v>43229</v>
      </c>
      <c r="J245" t="s">
        <v>159</v>
      </c>
      <c r="K245" t="s">
        <v>905</v>
      </c>
      <c r="L245" t="s">
        <v>45</v>
      </c>
      <c r="M245" t="s">
        <v>245</v>
      </c>
      <c r="N245" t="s">
        <v>906</v>
      </c>
      <c r="O245">
        <v>19.096</v>
      </c>
      <c r="P245">
        <v>0.2</v>
      </c>
      <c r="Q245">
        <v>6.6835999999999993</v>
      </c>
      <c r="R245">
        <f>Table1[[#This Row],[Profit]]-Table1[[#This Row],[Discount]]</f>
        <v>6.4835999999999991</v>
      </c>
      <c r="S245" s="13" t="s">
        <v>101</v>
      </c>
      <c r="T245" s="13" t="s">
        <v>425</v>
      </c>
      <c r="U245" s="13" t="s">
        <v>22</v>
      </c>
    </row>
    <row r="246" spans="1:21" x14ac:dyDescent="0.3">
      <c r="A246">
        <v>291</v>
      </c>
      <c r="B246" t="s">
        <v>902</v>
      </c>
      <c r="C246" s="1">
        <v>44885</v>
      </c>
      <c r="D246" s="1">
        <v>44889</v>
      </c>
      <c r="E246" t="s">
        <v>903</v>
      </c>
      <c r="F246" t="s">
        <v>904</v>
      </c>
      <c r="G246" t="s">
        <v>26</v>
      </c>
      <c r="H246" t="s">
        <v>424</v>
      </c>
      <c r="I246">
        <v>43229</v>
      </c>
      <c r="J246" t="s">
        <v>159</v>
      </c>
      <c r="K246" t="s">
        <v>907</v>
      </c>
      <c r="L246" t="s">
        <v>45</v>
      </c>
      <c r="M246" t="s">
        <v>46</v>
      </c>
      <c r="N246" t="s">
        <v>908</v>
      </c>
      <c r="O246">
        <v>18.496000000000002</v>
      </c>
      <c r="P246">
        <v>0.2</v>
      </c>
      <c r="Q246">
        <v>6.2423999999999999</v>
      </c>
      <c r="R246">
        <f>Table1[[#This Row],[Profit]]-Table1[[#This Row],[Discount]]</f>
        <v>6.0423999999999998</v>
      </c>
      <c r="S246" s="14" t="s">
        <v>101</v>
      </c>
      <c r="T246" s="14" t="s">
        <v>425</v>
      </c>
      <c r="U246" s="14" t="s">
        <v>22</v>
      </c>
    </row>
    <row r="247" spans="1:21" x14ac:dyDescent="0.3">
      <c r="A247">
        <v>292</v>
      </c>
      <c r="B247" t="s">
        <v>902</v>
      </c>
      <c r="C247" s="1">
        <v>44885</v>
      </c>
      <c r="D247" s="1">
        <v>44889</v>
      </c>
      <c r="E247" t="s">
        <v>903</v>
      </c>
      <c r="F247" t="s">
        <v>904</v>
      </c>
      <c r="G247" t="s">
        <v>26</v>
      </c>
      <c r="H247" t="s">
        <v>424</v>
      </c>
      <c r="I247">
        <v>43229</v>
      </c>
      <c r="J247" t="s">
        <v>159</v>
      </c>
      <c r="K247" t="s">
        <v>909</v>
      </c>
      <c r="L247" t="s">
        <v>70</v>
      </c>
      <c r="M247" t="s">
        <v>152</v>
      </c>
      <c r="N247" t="s">
        <v>910</v>
      </c>
      <c r="O247">
        <v>255.98400000000004</v>
      </c>
      <c r="P247">
        <v>0.2</v>
      </c>
      <c r="Q247">
        <v>54.396600000000007</v>
      </c>
      <c r="R247">
        <f>Table1[[#This Row],[Profit]]-Table1[[#This Row],[Discount]]</f>
        <v>54.196600000000004</v>
      </c>
      <c r="S247" s="13" t="s">
        <v>101</v>
      </c>
      <c r="T247" s="13" t="s">
        <v>425</v>
      </c>
      <c r="U247" s="13" t="s">
        <v>22</v>
      </c>
    </row>
    <row r="248" spans="1:21" x14ac:dyDescent="0.3">
      <c r="A248">
        <v>293</v>
      </c>
      <c r="B248" t="s">
        <v>902</v>
      </c>
      <c r="C248" s="1">
        <v>44885</v>
      </c>
      <c r="D248" s="1">
        <v>44889</v>
      </c>
      <c r="E248" t="s">
        <v>903</v>
      </c>
      <c r="F248" t="s">
        <v>904</v>
      </c>
      <c r="G248" t="s">
        <v>26</v>
      </c>
      <c r="H248" t="s">
        <v>424</v>
      </c>
      <c r="I248">
        <v>43229</v>
      </c>
      <c r="J248" t="s">
        <v>159</v>
      </c>
      <c r="K248" t="s">
        <v>911</v>
      </c>
      <c r="L248" t="s">
        <v>31</v>
      </c>
      <c r="M248" t="s">
        <v>32</v>
      </c>
      <c r="N248" t="s">
        <v>912</v>
      </c>
      <c r="O248">
        <v>86.97</v>
      </c>
      <c r="P248">
        <v>0.5</v>
      </c>
      <c r="Q248">
        <v>-48.703199999999995</v>
      </c>
      <c r="R248">
        <f>Table1[[#This Row],[Profit]]-Table1[[#This Row],[Discount]]</f>
        <v>-49.203199999999995</v>
      </c>
      <c r="S248" s="14" t="s">
        <v>101</v>
      </c>
      <c r="T248" s="14" t="s">
        <v>425</v>
      </c>
      <c r="U248" s="14" t="s">
        <v>22</v>
      </c>
    </row>
    <row r="249" spans="1:21" x14ac:dyDescent="0.3">
      <c r="A249">
        <v>294</v>
      </c>
      <c r="B249" t="s">
        <v>913</v>
      </c>
      <c r="C249" s="1">
        <v>44191</v>
      </c>
      <c r="D249" s="1">
        <v>44193</v>
      </c>
      <c r="E249" t="s">
        <v>914</v>
      </c>
      <c r="F249" t="s">
        <v>915</v>
      </c>
      <c r="G249" t="s">
        <v>26</v>
      </c>
      <c r="H249" t="s">
        <v>916</v>
      </c>
      <c r="I249">
        <v>80906</v>
      </c>
      <c r="J249" t="s">
        <v>43</v>
      </c>
      <c r="K249" t="s">
        <v>917</v>
      </c>
      <c r="L249" t="s">
        <v>31</v>
      </c>
      <c r="M249" t="s">
        <v>64</v>
      </c>
      <c r="N249" t="s">
        <v>918</v>
      </c>
      <c r="O249">
        <v>300.416</v>
      </c>
      <c r="P249">
        <v>0.2</v>
      </c>
      <c r="Q249">
        <v>78.859200000000001</v>
      </c>
      <c r="R249">
        <f>Table1[[#This Row],[Profit]]-Table1[[#This Row],[Discount]]</f>
        <v>78.659199999999998</v>
      </c>
      <c r="S249" s="13" t="s">
        <v>40</v>
      </c>
      <c r="T249" s="13" t="s">
        <v>399</v>
      </c>
      <c r="U249" s="13" t="s">
        <v>176</v>
      </c>
    </row>
    <row r="250" spans="1:21" x14ac:dyDescent="0.3">
      <c r="A250">
        <v>295</v>
      </c>
      <c r="B250" t="s">
        <v>913</v>
      </c>
      <c r="C250" s="1">
        <v>44191</v>
      </c>
      <c r="D250" s="1">
        <v>44193</v>
      </c>
      <c r="E250" t="s">
        <v>914</v>
      </c>
      <c r="F250" t="s">
        <v>915</v>
      </c>
      <c r="G250" t="s">
        <v>26</v>
      </c>
      <c r="H250" t="s">
        <v>916</v>
      </c>
      <c r="I250">
        <v>80906</v>
      </c>
      <c r="J250" t="s">
        <v>43</v>
      </c>
      <c r="K250" t="s">
        <v>919</v>
      </c>
      <c r="L250" t="s">
        <v>31</v>
      </c>
      <c r="M250" t="s">
        <v>35</v>
      </c>
      <c r="N250" t="s">
        <v>920</v>
      </c>
      <c r="O250">
        <v>230.35200000000003</v>
      </c>
      <c r="P250">
        <v>0.2</v>
      </c>
      <c r="Q250">
        <v>20.155800000000013</v>
      </c>
      <c r="R250">
        <f>Table1[[#This Row],[Profit]]-Table1[[#This Row],[Discount]]</f>
        <v>19.955800000000014</v>
      </c>
      <c r="S250" s="14" t="s">
        <v>40</v>
      </c>
      <c r="T250" s="14" t="s">
        <v>399</v>
      </c>
      <c r="U250" s="14" t="s">
        <v>176</v>
      </c>
    </row>
    <row r="251" spans="1:21" x14ac:dyDescent="0.3">
      <c r="A251">
        <v>296</v>
      </c>
      <c r="B251" t="s">
        <v>913</v>
      </c>
      <c r="C251" s="1">
        <v>44191</v>
      </c>
      <c r="D251" s="1">
        <v>44193</v>
      </c>
      <c r="E251" t="s">
        <v>914</v>
      </c>
      <c r="F251" t="s">
        <v>915</v>
      </c>
      <c r="G251" t="s">
        <v>26</v>
      </c>
      <c r="H251" t="s">
        <v>916</v>
      </c>
      <c r="I251">
        <v>80906</v>
      </c>
      <c r="J251" t="s">
        <v>43</v>
      </c>
      <c r="K251" t="s">
        <v>921</v>
      </c>
      <c r="L251" t="s">
        <v>31</v>
      </c>
      <c r="M251" t="s">
        <v>64</v>
      </c>
      <c r="N251" t="s">
        <v>922</v>
      </c>
      <c r="O251">
        <v>218.35200000000003</v>
      </c>
      <c r="P251">
        <v>0.2</v>
      </c>
      <c r="Q251">
        <v>-24.564599999999999</v>
      </c>
      <c r="R251">
        <f>Table1[[#This Row],[Profit]]-Table1[[#This Row],[Discount]]</f>
        <v>-24.764599999999998</v>
      </c>
      <c r="S251" s="13" t="s">
        <v>40</v>
      </c>
      <c r="T251" s="13" t="s">
        <v>399</v>
      </c>
      <c r="U251" s="13" t="s">
        <v>176</v>
      </c>
    </row>
    <row r="252" spans="1:21" x14ac:dyDescent="0.3">
      <c r="A252">
        <v>297</v>
      </c>
      <c r="B252" t="s">
        <v>913</v>
      </c>
      <c r="C252" s="1">
        <v>44191</v>
      </c>
      <c r="D252" s="1">
        <v>44193</v>
      </c>
      <c r="E252" t="s">
        <v>914</v>
      </c>
      <c r="F252" t="s">
        <v>915</v>
      </c>
      <c r="G252" t="s">
        <v>26</v>
      </c>
      <c r="H252" t="s">
        <v>916</v>
      </c>
      <c r="I252">
        <v>80906</v>
      </c>
      <c r="J252" t="s">
        <v>43</v>
      </c>
      <c r="K252" t="s">
        <v>923</v>
      </c>
      <c r="L252" t="s">
        <v>45</v>
      </c>
      <c r="M252" t="s">
        <v>74</v>
      </c>
      <c r="N252" t="s">
        <v>924</v>
      </c>
      <c r="O252">
        <v>78.600000000000009</v>
      </c>
      <c r="P252">
        <v>0.7</v>
      </c>
      <c r="Q252">
        <v>-62.88000000000001</v>
      </c>
      <c r="R252">
        <f>Table1[[#This Row],[Profit]]-Table1[[#This Row],[Discount]]</f>
        <v>-63.580000000000013</v>
      </c>
      <c r="S252" s="14" t="s">
        <v>40</v>
      </c>
      <c r="T252" s="14" t="s">
        <v>399</v>
      </c>
      <c r="U252" s="14" t="s">
        <v>176</v>
      </c>
    </row>
    <row r="253" spans="1:21" x14ac:dyDescent="0.3">
      <c r="A253">
        <v>298</v>
      </c>
      <c r="B253" t="s">
        <v>913</v>
      </c>
      <c r="C253" s="1">
        <v>44191</v>
      </c>
      <c r="D253" s="1">
        <v>44193</v>
      </c>
      <c r="E253" t="s">
        <v>914</v>
      </c>
      <c r="F253" t="s">
        <v>915</v>
      </c>
      <c r="G253" t="s">
        <v>26</v>
      </c>
      <c r="H253" t="s">
        <v>916</v>
      </c>
      <c r="I253">
        <v>80906</v>
      </c>
      <c r="J253" t="s">
        <v>43</v>
      </c>
      <c r="K253" t="s">
        <v>925</v>
      </c>
      <c r="L253" t="s">
        <v>45</v>
      </c>
      <c r="M253" t="s">
        <v>245</v>
      </c>
      <c r="N253" t="s">
        <v>926</v>
      </c>
      <c r="O253">
        <v>27.552000000000003</v>
      </c>
      <c r="P253">
        <v>0.2</v>
      </c>
      <c r="Q253">
        <v>9.2987999999999964</v>
      </c>
      <c r="R253">
        <f>Table1[[#This Row],[Profit]]-Table1[[#This Row],[Discount]]</f>
        <v>9.0987999999999971</v>
      </c>
      <c r="S253" s="13" t="s">
        <v>40</v>
      </c>
      <c r="T253" s="13" t="s">
        <v>399</v>
      </c>
      <c r="U253" s="13" t="s">
        <v>176</v>
      </c>
    </row>
    <row r="254" spans="1:21" x14ac:dyDescent="0.3">
      <c r="A254">
        <v>299</v>
      </c>
      <c r="B254" t="s">
        <v>927</v>
      </c>
      <c r="C254" s="1">
        <v>44862</v>
      </c>
      <c r="D254" s="1">
        <v>44868</v>
      </c>
      <c r="E254" t="s">
        <v>501</v>
      </c>
      <c r="F254" t="s">
        <v>502</v>
      </c>
      <c r="G254" t="s">
        <v>26</v>
      </c>
      <c r="H254" t="s">
        <v>928</v>
      </c>
      <c r="I254">
        <v>7109</v>
      </c>
      <c r="J254" t="s">
        <v>159</v>
      </c>
      <c r="K254" t="s">
        <v>929</v>
      </c>
      <c r="L254" t="s">
        <v>45</v>
      </c>
      <c r="M254" t="s">
        <v>89</v>
      </c>
      <c r="N254" t="s">
        <v>930</v>
      </c>
      <c r="O254">
        <v>32.400000000000006</v>
      </c>
      <c r="P254">
        <v>0</v>
      </c>
      <c r="Q254">
        <v>15.552000000000001</v>
      </c>
      <c r="R254">
        <f>Table1[[#This Row],[Profit]]-Table1[[#This Row],[Discount]]</f>
        <v>15.552000000000001</v>
      </c>
      <c r="S254" s="14" t="s">
        <v>40</v>
      </c>
      <c r="T254" s="14" t="s">
        <v>865</v>
      </c>
      <c r="U254" s="14" t="s">
        <v>49</v>
      </c>
    </row>
    <row r="255" spans="1:21" x14ac:dyDescent="0.3">
      <c r="A255">
        <v>300</v>
      </c>
      <c r="B255" t="s">
        <v>927</v>
      </c>
      <c r="C255" s="1">
        <v>44862</v>
      </c>
      <c r="D255" s="1">
        <v>44868</v>
      </c>
      <c r="E255" t="s">
        <v>501</v>
      </c>
      <c r="F255" t="s">
        <v>502</v>
      </c>
      <c r="G255" t="s">
        <v>26</v>
      </c>
      <c r="H255" t="s">
        <v>928</v>
      </c>
      <c r="I255">
        <v>7109</v>
      </c>
      <c r="J255" t="s">
        <v>159</v>
      </c>
      <c r="K255" t="s">
        <v>931</v>
      </c>
      <c r="L255" t="s">
        <v>45</v>
      </c>
      <c r="M255" t="s">
        <v>58</v>
      </c>
      <c r="N255" t="s">
        <v>932</v>
      </c>
      <c r="O255">
        <v>1082.48</v>
      </c>
      <c r="P255">
        <v>0</v>
      </c>
      <c r="Q255">
        <v>10.824800000000096</v>
      </c>
      <c r="R255">
        <f>Table1[[#This Row],[Profit]]-Table1[[#This Row],[Discount]]</f>
        <v>10.824800000000096</v>
      </c>
      <c r="S255" s="13" t="s">
        <v>40</v>
      </c>
      <c r="T255" s="13" t="s">
        <v>865</v>
      </c>
      <c r="U255" s="13" t="s">
        <v>49</v>
      </c>
    </row>
    <row r="256" spans="1:21" x14ac:dyDescent="0.3">
      <c r="A256">
        <v>301</v>
      </c>
      <c r="B256" t="s">
        <v>927</v>
      </c>
      <c r="C256" s="1">
        <v>44862</v>
      </c>
      <c r="D256" s="1">
        <v>44868</v>
      </c>
      <c r="E256" t="s">
        <v>501</v>
      </c>
      <c r="F256" t="s">
        <v>502</v>
      </c>
      <c r="G256" t="s">
        <v>26</v>
      </c>
      <c r="H256" t="s">
        <v>928</v>
      </c>
      <c r="I256">
        <v>7109</v>
      </c>
      <c r="J256" t="s">
        <v>159</v>
      </c>
      <c r="K256" t="s">
        <v>933</v>
      </c>
      <c r="L256" t="s">
        <v>45</v>
      </c>
      <c r="M256" t="s">
        <v>89</v>
      </c>
      <c r="N256" t="s">
        <v>934</v>
      </c>
      <c r="O256">
        <v>56.91</v>
      </c>
      <c r="P256">
        <v>0</v>
      </c>
      <c r="Q256">
        <v>27.316799999999997</v>
      </c>
      <c r="R256">
        <f>Table1[[#This Row],[Profit]]-Table1[[#This Row],[Discount]]</f>
        <v>27.316799999999997</v>
      </c>
      <c r="S256" s="14" t="s">
        <v>40</v>
      </c>
      <c r="T256" s="14" t="s">
        <v>865</v>
      </c>
      <c r="U256" s="14" t="s">
        <v>49</v>
      </c>
    </row>
    <row r="257" spans="1:21" x14ac:dyDescent="0.3">
      <c r="A257">
        <v>302</v>
      </c>
      <c r="B257" t="s">
        <v>927</v>
      </c>
      <c r="C257" s="1">
        <v>44862</v>
      </c>
      <c r="D257" s="1">
        <v>44868</v>
      </c>
      <c r="E257" t="s">
        <v>501</v>
      </c>
      <c r="F257" t="s">
        <v>502</v>
      </c>
      <c r="G257" t="s">
        <v>26</v>
      </c>
      <c r="H257" t="s">
        <v>928</v>
      </c>
      <c r="I257">
        <v>7109</v>
      </c>
      <c r="J257" t="s">
        <v>159</v>
      </c>
      <c r="K257" t="s">
        <v>935</v>
      </c>
      <c r="L257" t="s">
        <v>31</v>
      </c>
      <c r="M257" t="s">
        <v>64</v>
      </c>
      <c r="N257" t="s">
        <v>936</v>
      </c>
      <c r="O257">
        <v>77.599999999999994</v>
      </c>
      <c r="P257">
        <v>0</v>
      </c>
      <c r="Q257">
        <v>38.023999999999994</v>
      </c>
      <c r="R257">
        <f>Table1[[#This Row],[Profit]]-Table1[[#This Row],[Discount]]</f>
        <v>38.023999999999994</v>
      </c>
      <c r="S257" s="13" t="s">
        <v>40</v>
      </c>
      <c r="T257" s="13" t="s">
        <v>865</v>
      </c>
      <c r="U257" s="13" t="s">
        <v>49</v>
      </c>
    </row>
    <row r="258" spans="1:21" x14ac:dyDescent="0.3">
      <c r="A258">
        <v>303</v>
      </c>
      <c r="B258" t="s">
        <v>927</v>
      </c>
      <c r="C258" s="1">
        <v>44862</v>
      </c>
      <c r="D258" s="1">
        <v>44868</v>
      </c>
      <c r="E258" t="s">
        <v>501</v>
      </c>
      <c r="F258" t="s">
        <v>502</v>
      </c>
      <c r="G258" t="s">
        <v>26</v>
      </c>
      <c r="H258" t="s">
        <v>928</v>
      </c>
      <c r="I258">
        <v>7109</v>
      </c>
      <c r="J258" t="s">
        <v>159</v>
      </c>
      <c r="K258" t="s">
        <v>937</v>
      </c>
      <c r="L258" t="s">
        <v>45</v>
      </c>
      <c r="M258" t="s">
        <v>74</v>
      </c>
      <c r="N258" t="s">
        <v>938</v>
      </c>
      <c r="O258">
        <v>14.28</v>
      </c>
      <c r="P258">
        <v>0</v>
      </c>
      <c r="Q258">
        <v>6.5687999999999995</v>
      </c>
      <c r="R258">
        <f>Table1[[#This Row],[Profit]]-Table1[[#This Row],[Discount]]</f>
        <v>6.5687999999999995</v>
      </c>
      <c r="S258" s="14" t="s">
        <v>40</v>
      </c>
      <c r="T258" s="14" t="s">
        <v>865</v>
      </c>
      <c r="U258" s="14" t="s">
        <v>49</v>
      </c>
    </row>
    <row r="259" spans="1:21" x14ac:dyDescent="0.3">
      <c r="A259">
        <v>305</v>
      </c>
      <c r="B259" t="s">
        <v>939</v>
      </c>
      <c r="C259" s="1">
        <v>44320</v>
      </c>
      <c r="D259" s="1">
        <v>44325</v>
      </c>
      <c r="E259" t="s">
        <v>940</v>
      </c>
      <c r="F259" t="s">
        <v>941</v>
      </c>
      <c r="G259" t="s">
        <v>26</v>
      </c>
      <c r="H259" t="s">
        <v>242</v>
      </c>
      <c r="I259">
        <v>10024</v>
      </c>
      <c r="J259" t="s">
        <v>159</v>
      </c>
      <c r="K259" t="s">
        <v>942</v>
      </c>
      <c r="L259" t="s">
        <v>31</v>
      </c>
      <c r="M259" t="s">
        <v>64</v>
      </c>
      <c r="N259" t="s">
        <v>943</v>
      </c>
      <c r="O259">
        <v>26.8</v>
      </c>
      <c r="P259">
        <v>0</v>
      </c>
      <c r="Q259">
        <v>12.863999999999999</v>
      </c>
      <c r="R259">
        <f>Table1[[#This Row],[Profit]]-Table1[[#This Row],[Discount]]</f>
        <v>12.863999999999999</v>
      </c>
      <c r="S259" s="13" t="s">
        <v>40</v>
      </c>
      <c r="T259" s="13" t="s">
        <v>243</v>
      </c>
      <c r="U259" s="13" t="s">
        <v>22</v>
      </c>
    </row>
    <row r="260" spans="1:21" x14ac:dyDescent="0.3">
      <c r="A260">
        <v>306</v>
      </c>
      <c r="B260" t="s">
        <v>944</v>
      </c>
      <c r="C260" s="1">
        <v>44195</v>
      </c>
      <c r="D260" s="1">
        <v>44200</v>
      </c>
      <c r="E260" t="s">
        <v>945</v>
      </c>
      <c r="F260" t="s">
        <v>946</v>
      </c>
      <c r="G260" t="s">
        <v>26</v>
      </c>
      <c r="H260" t="s">
        <v>947</v>
      </c>
      <c r="I260">
        <v>48180</v>
      </c>
      <c r="J260" t="s">
        <v>104</v>
      </c>
      <c r="K260" t="s">
        <v>948</v>
      </c>
      <c r="L260" t="s">
        <v>45</v>
      </c>
      <c r="M260" t="s">
        <v>67</v>
      </c>
      <c r="N260" t="s">
        <v>949</v>
      </c>
      <c r="O260">
        <v>9.84</v>
      </c>
      <c r="P260">
        <v>0</v>
      </c>
      <c r="Q260">
        <v>2.8535999999999988</v>
      </c>
      <c r="R260">
        <f>Table1[[#This Row],[Profit]]-Table1[[#This Row],[Discount]]</f>
        <v>2.8535999999999988</v>
      </c>
      <c r="S260" s="14" t="s">
        <v>40</v>
      </c>
      <c r="T260" s="14" t="s">
        <v>214</v>
      </c>
      <c r="U260" s="14" t="s">
        <v>49</v>
      </c>
    </row>
    <row r="261" spans="1:21" x14ac:dyDescent="0.3">
      <c r="A261">
        <v>307</v>
      </c>
      <c r="B261" t="s">
        <v>950</v>
      </c>
      <c r="C261" s="1">
        <v>43983</v>
      </c>
      <c r="D261" s="1">
        <v>43988</v>
      </c>
      <c r="E261" t="s">
        <v>951</v>
      </c>
      <c r="F261" t="s">
        <v>952</v>
      </c>
      <c r="G261" t="s">
        <v>26</v>
      </c>
      <c r="H261" t="s">
        <v>953</v>
      </c>
      <c r="I261">
        <v>8701</v>
      </c>
      <c r="J261" t="s">
        <v>159</v>
      </c>
      <c r="K261" t="s">
        <v>954</v>
      </c>
      <c r="L261" t="s">
        <v>45</v>
      </c>
      <c r="M261" t="s">
        <v>74</v>
      </c>
      <c r="N261" t="s">
        <v>955</v>
      </c>
      <c r="O261">
        <v>45.480000000000004</v>
      </c>
      <c r="P261">
        <v>0</v>
      </c>
      <c r="Q261">
        <v>20.9208</v>
      </c>
      <c r="R261">
        <f>Table1[[#This Row],[Profit]]-Table1[[#This Row],[Discount]]</f>
        <v>20.9208</v>
      </c>
      <c r="S261" s="13" t="s">
        <v>101</v>
      </c>
      <c r="T261" s="13" t="s">
        <v>865</v>
      </c>
      <c r="U261" s="13" t="s">
        <v>49</v>
      </c>
    </row>
    <row r="262" spans="1:21" x14ac:dyDescent="0.3">
      <c r="A262">
        <v>308</v>
      </c>
      <c r="B262" t="s">
        <v>950</v>
      </c>
      <c r="C262" s="1">
        <v>43983</v>
      </c>
      <c r="D262" s="1">
        <v>43988</v>
      </c>
      <c r="E262" t="s">
        <v>951</v>
      </c>
      <c r="F262" t="s">
        <v>952</v>
      </c>
      <c r="G262" t="s">
        <v>26</v>
      </c>
      <c r="H262" t="s">
        <v>953</v>
      </c>
      <c r="I262">
        <v>8701</v>
      </c>
      <c r="J262" t="s">
        <v>159</v>
      </c>
      <c r="K262" t="s">
        <v>956</v>
      </c>
      <c r="L262" t="s">
        <v>45</v>
      </c>
      <c r="M262" t="s">
        <v>67</v>
      </c>
      <c r="N262" t="s">
        <v>957</v>
      </c>
      <c r="O262">
        <v>289.20000000000005</v>
      </c>
      <c r="P262">
        <v>0</v>
      </c>
      <c r="Q262">
        <v>83.867999999999967</v>
      </c>
      <c r="R262">
        <f>Table1[[#This Row],[Profit]]-Table1[[#This Row],[Discount]]</f>
        <v>83.867999999999967</v>
      </c>
      <c r="S262" s="14" t="s">
        <v>101</v>
      </c>
      <c r="T262" s="14" t="s">
        <v>865</v>
      </c>
      <c r="U262" s="14" t="s">
        <v>49</v>
      </c>
    </row>
    <row r="263" spans="1:21" x14ac:dyDescent="0.3">
      <c r="A263">
        <v>309</v>
      </c>
      <c r="B263" t="s">
        <v>958</v>
      </c>
      <c r="C263" s="1">
        <v>45031</v>
      </c>
      <c r="D263" s="1">
        <v>45033</v>
      </c>
      <c r="E263" t="s">
        <v>959</v>
      </c>
      <c r="F263" t="s">
        <v>960</v>
      </c>
      <c r="G263" t="s">
        <v>26</v>
      </c>
      <c r="H263" t="s">
        <v>961</v>
      </c>
      <c r="I263">
        <v>22204</v>
      </c>
      <c r="J263" t="s">
        <v>29</v>
      </c>
      <c r="K263" t="s">
        <v>962</v>
      </c>
      <c r="L263" t="s">
        <v>45</v>
      </c>
      <c r="M263" t="s">
        <v>67</v>
      </c>
      <c r="N263" t="s">
        <v>963</v>
      </c>
      <c r="O263">
        <v>4.8899999999999997</v>
      </c>
      <c r="P263">
        <v>0</v>
      </c>
      <c r="Q263">
        <v>2.0049000000000001</v>
      </c>
      <c r="R263">
        <f>Table1[[#This Row],[Profit]]-Table1[[#This Row],[Discount]]</f>
        <v>2.0049000000000001</v>
      </c>
      <c r="S263" s="13" t="s">
        <v>25</v>
      </c>
      <c r="T263" s="13" t="s">
        <v>296</v>
      </c>
      <c r="U263" s="13" t="s">
        <v>176</v>
      </c>
    </row>
    <row r="264" spans="1:21" x14ac:dyDescent="0.3">
      <c r="A264">
        <v>310</v>
      </c>
      <c r="B264" t="s">
        <v>964</v>
      </c>
      <c r="C264" s="1">
        <v>44816</v>
      </c>
      <c r="D264" s="1">
        <v>44818</v>
      </c>
      <c r="E264" t="s">
        <v>965</v>
      </c>
      <c r="F264" t="s">
        <v>966</v>
      </c>
      <c r="G264" t="s">
        <v>26</v>
      </c>
      <c r="H264" t="s">
        <v>967</v>
      </c>
      <c r="I264">
        <v>80004</v>
      </c>
      <c r="J264" t="s">
        <v>43</v>
      </c>
      <c r="K264" t="s">
        <v>968</v>
      </c>
      <c r="L264" t="s">
        <v>31</v>
      </c>
      <c r="M264" t="s">
        <v>64</v>
      </c>
      <c r="N264" t="s">
        <v>969</v>
      </c>
      <c r="O264">
        <v>15.136000000000003</v>
      </c>
      <c r="P264">
        <v>0.2</v>
      </c>
      <c r="Q264">
        <v>3.5948000000000011</v>
      </c>
      <c r="R264">
        <f>Table1[[#This Row],[Profit]]-Table1[[#This Row],[Discount]]</f>
        <v>3.3948000000000009</v>
      </c>
      <c r="S264" s="14" t="s">
        <v>40</v>
      </c>
      <c r="T264" s="14" t="s">
        <v>399</v>
      </c>
      <c r="U264" s="14" t="s">
        <v>22</v>
      </c>
    </row>
    <row r="265" spans="1:21" x14ac:dyDescent="0.3">
      <c r="A265">
        <v>311</v>
      </c>
      <c r="B265" t="s">
        <v>964</v>
      </c>
      <c r="C265" s="1">
        <v>44816</v>
      </c>
      <c r="D265" s="1">
        <v>44818</v>
      </c>
      <c r="E265" t="s">
        <v>965</v>
      </c>
      <c r="F265" t="s">
        <v>966</v>
      </c>
      <c r="G265" t="s">
        <v>26</v>
      </c>
      <c r="H265" t="s">
        <v>967</v>
      </c>
      <c r="I265">
        <v>80004</v>
      </c>
      <c r="J265" t="s">
        <v>43</v>
      </c>
      <c r="K265" t="s">
        <v>970</v>
      </c>
      <c r="L265" t="s">
        <v>31</v>
      </c>
      <c r="M265" t="s">
        <v>35</v>
      </c>
      <c r="N265" t="s">
        <v>971</v>
      </c>
      <c r="O265">
        <v>466.76800000000003</v>
      </c>
      <c r="P265">
        <v>0.2</v>
      </c>
      <c r="Q265">
        <v>52.511399999999981</v>
      </c>
      <c r="R265">
        <f>Table1[[#This Row],[Profit]]-Table1[[#This Row],[Discount]]</f>
        <v>52.311399999999978</v>
      </c>
      <c r="S265" s="13" t="s">
        <v>40</v>
      </c>
      <c r="T265" s="13" t="s">
        <v>399</v>
      </c>
      <c r="U265" s="13" t="s">
        <v>22</v>
      </c>
    </row>
    <row r="266" spans="1:21" x14ac:dyDescent="0.3">
      <c r="A266">
        <v>312</v>
      </c>
      <c r="B266" t="s">
        <v>964</v>
      </c>
      <c r="C266" s="1">
        <v>44816</v>
      </c>
      <c r="D266" s="1">
        <v>44818</v>
      </c>
      <c r="E266" t="s">
        <v>965</v>
      </c>
      <c r="F266" t="s">
        <v>966</v>
      </c>
      <c r="G266" t="s">
        <v>26</v>
      </c>
      <c r="H266" t="s">
        <v>967</v>
      </c>
      <c r="I266">
        <v>80004</v>
      </c>
      <c r="J266" t="s">
        <v>43</v>
      </c>
      <c r="K266" t="s">
        <v>972</v>
      </c>
      <c r="L266" t="s">
        <v>31</v>
      </c>
      <c r="M266" t="s">
        <v>64</v>
      </c>
      <c r="N266" t="s">
        <v>973</v>
      </c>
      <c r="O266">
        <v>15.231999999999999</v>
      </c>
      <c r="P266">
        <v>0.2</v>
      </c>
      <c r="Q266">
        <v>1.7135999999999978</v>
      </c>
      <c r="R266">
        <f>Table1[[#This Row],[Profit]]-Table1[[#This Row],[Discount]]</f>
        <v>1.5135999999999978</v>
      </c>
      <c r="S266" s="14" t="s">
        <v>40</v>
      </c>
      <c r="T266" s="14" t="s">
        <v>399</v>
      </c>
      <c r="U266" s="14" t="s">
        <v>22</v>
      </c>
    </row>
    <row r="267" spans="1:21" x14ac:dyDescent="0.3">
      <c r="A267">
        <v>313</v>
      </c>
      <c r="B267" t="s">
        <v>964</v>
      </c>
      <c r="C267" s="1">
        <v>44816</v>
      </c>
      <c r="D267" s="1">
        <v>44818</v>
      </c>
      <c r="E267" t="s">
        <v>965</v>
      </c>
      <c r="F267" t="s">
        <v>966</v>
      </c>
      <c r="G267" t="s">
        <v>26</v>
      </c>
      <c r="H267" t="s">
        <v>967</v>
      </c>
      <c r="I267">
        <v>80004</v>
      </c>
      <c r="J267" t="s">
        <v>43</v>
      </c>
      <c r="K267" t="s">
        <v>974</v>
      </c>
      <c r="L267" t="s">
        <v>45</v>
      </c>
      <c r="M267" t="s">
        <v>46</v>
      </c>
      <c r="N267" t="s">
        <v>975</v>
      </c>
      <c r="O267">
        <v>6.2640000000000002</v>
      </c>
      <c r="P267">
        <v>0.2</v>
      </c>
      <c r="Q267">
        <v>2.0358000000000001</v>
      </c>
      <c r="R267">
        <f>Table1[[#This Row],[Profit]]-Table1[[#This Row],[Discount]]</f>
        <v>1.8358000000000001</v>
      </c>
      <c r="S267" s="13" t="s">
        <v>40</v>
      </c>
      <c r="T267" s="13" t="s">
        <v>399</v>
      </c>
      <c r="U267" s="13" t="s">
        <v>22</v>
      </c>
    </row>
    <row r="268" spans="1:21" x14ac:dyDescent="0.3">
      <c r="A268">
        <v>314</v>
      </c>
      <c r="B268" t="s">
        <v>976</v>
      </c>
      <c r="C268" s="1">
        <v>44101</v>
      </c>
      <c r="D268" s="1">
        <v>44107</v>
      </c>
      <c r="E268" t="s">
        <v>977</v>
      </c>
      <c r="F268" t="s">
        <v>978</v>
      </c>
      <c r="G268" t="s">
        <v>26</v>
      </c>
      <c r="H268" t="s">
        <v>979</v>
      </c>
      <c r="I268">
        <v>7601</v>
      </c>
      <c r="J268" t="s">
        <v>159</v>
      </c>
      <c r="K268" t="s">
        <v>980</v>
      </c>
      <c r="L268" t="s">
        <v>31</v>
      </c>
      <c r="M268" t="s">
        <v>64</v>
      </c>
      <c r="N268" t="s">
        <v>981</v>
      </c>
      <c r="O268">
        <v>87.539999999999992</v>
      </c>
      <c r="P268">
        <v>0</v>
      </c>
      <c r="Q268">
        <v>37.642200000000003</v>
      </c>
      <c r="R268">
        <f>Table1[[#This Row],[Profit]]-Table1[[#This Row],[Discount]]</f>
        <v>37.642200000000003</v>
      </c>
      <c r="S268" s="14" t="s">
        <v>40</v>
      </c>
      <c r="T268" s="14" t="s">
        <v>865</v>
      </c>
      <c r="U268" s="14" t="s">
        <v>49</v>
      </c>
    </row>
    <row r="269" spans="1:21" x14ac:dyDescent="0.3">
      <c r="A269">
        <v>315</v>
      </c>
      <c r="B269" t="s">
        <v>982</v>
      </c>
      <c r="C269" s="1">
        <v>44052</v>
      </c>
      <c r="D269" s="1">
        <v>44059</v>
      </c>
      <c r="E269" t="s">
        <v>983</v>
      </c>
      <c r="F269" t="s">
        <v>984</v>
      </c>
      <c r="G269" t="s">
        <v>26</v>
      </c>
      <c r="H269" t="s">
        <v>985</v>
      </c>
      <c r="I269">
        <v>33710</v>
      </c>
      <c r="J269" t="s">
        <v>29</v>
      </c>
      <c r="K269" t="s">
        <v>986</v>
      </c>
      <c r="L269" t="s">
        <v>70</v>
      </c>
      <c r="M269" t="s">
        <v>71</v>
      </c>
      <c r="N269" t="s">
        <v>987</v>
      </c>
      <c r="O269">
        <v>178.38400000000001</v>
      </c>
      <c r="P269">
        <v>0.2</v>
      </c>
      <c r="Q269">
        <v>22.297999999999973</v>
      </c>
      <c r="R269">
        <f>Table1[[#This Row],[Profit]]-Table1[[#This Row],[Discount]]</f>
        <v>22.097999999999974</v>
      </c>
      <c r="S269" s="13" t="s">
        <v>40</v>
      </c>
      <c r="T269" s="13" t="s">
        <v>53</v>
      </c>
      <c r="U269" s="13" t="s">
        <v>49</v>
      </c>
    </row>
    <row r="270" spans="1:21" x14ac:dyDescent="0.3">
      <c r="A270">
        <v>316</v>
      </c>
      <c r="B270" t="s">
        <v>982</v>
      </c>
      <c r="C270" s="1">
        <v>44052</v>
      </c>
      <c r="D270" s="1">
        <v>44059</v>
      </c>
      <c r="E270" t="s">
        <v>983</v>
      </c>
      <c r="F270" t="s">
        <v>984</v>
      </c>
      <c r="G270" t="s">
        <v>26</v>
      </c>
      <c r="H270" t="s">
        <v>985</v>
      </c>
      <c r="I270">
        <v>33710</v>
      </c>
      <c r="J270" t="s">
        <v>29</v>
      </c>
      <c r="K270" t="s">
        <v>988</v>
      </c>
      <c r="L270" t="s">
        <v>45</v>
      </c>
      <c r="M270" t="s">
        <v>89</v>
      </c>
      <c r="N270" t="s">
        <v>989</v>
      </c>
      <c r="O270">
        <v>15.552000000000003</v>
      </c>
      <c r="P270">
        <v>0.2</v>
      </c>
      <c r="Q270">
        <v>5.4432</v>
      </c>
      <c r="R270">
        <f>Table1[[#This Row],[Profit]]-Table1[[#This Row],[Discount]]</f>
        <v>5.2431999999999999</v>
      </c>
      <c r="S270" s="14" t="s">
        <v>40</v>
      </c>
      <c r="T270" s="14" t="s">
        <v>53</v>
      </c>
      <c r="U270" s="14" t="s">
        <v>49</v>
      </c>
    </row>
    <row r="271" spans="1:21" x14ac:dyDescent="0.3">
      <c r="A271">
        <v>317</v>
      </c>
      <c r="B271" t="s">
        <v>990</v>
      </c>
      <c r="C271" s="1">
        <v>44193</v>
      </c>
      <c r="D271" s="1">
        <v>44195</v>
      </c>
      <c r="E271" t="s">
        <v>991</v>
      </c>
      <c r="F271" t="s">
        <v>992</v>
      </c>
      <c r="G271" t="s">
        <v>26</v>
      </c>
      <c r="H271" t="s">
        <v>157</v>
      </c>
      <c r="I271">
        <v>19143</v>
      </c>
      <c r="J271" t="s">
        <v>159</v>
      </c>
      <c r="K271" t="s">
        <v>993</v>
      </c>
      <c r="L271" t="s">
        <v>45</v>
      </c>
      <c r="M271" t="s">
        <v>67</v>
      </c>
      <c r="N271" t="s">
        <v>994</v>
      </c>
      <c r="O271">
        <v>99.13600000000001</v>
      </c>
      <c r="P271">
        <v>0.2</v>
      </c>
      <c r="Q271">
        <v>8.674399999999995</v>
      </c>
      <c r="R271">
        <f>Table1[[#This Row],[Profit]]-Table1[[#This Row],[Discount]]</f>
        <v>8.4743999999999957</v>
      </c>
      <c r="S271" s="13" t="s">
        <v>40</v>
      </c>
      <c r="T271" s="13" t="s">
        <v>158</v>
      </c>
      <c r="U271" s="13" t="s">
        <v>176</v>
      </c>
    </row>
    <row r="272" spans="1:21" x14ac:dyDescent="0.3">
      <c r="A272">
        <v>318</v>
      </c>
      <c r="B272" t="s">
        <v>995</v>
      </c>
      <c r="C272" s="1">
        <v>44139</v>
      </c>
      <c r="D272" s="1">
        <v>44144</v>
      </c>
      <c r="E272" t="s">
        <v>996</v>
      </c>
      <c r="F272" t="s">
        <v>997</v>
      </c>
      <c r="G272" t="s">
        <v>26</v>
      </c>
      <c r="H272" t="s">
        <v>242</v>
      </c>
      <c r="I272">
        <v>10024</v>
      </c>
      <c r="J272" t="s">
        <v>159</v>
      </c>
      <c r="K272" t="s">
        <v>998</v>
      </c>
      <c r="L272" t="s">
        <v>31</v>
      </c>
      <c r="M272" t="s">
        <v>35</v>
      </c>
      <c r="N272" t="s">
        <v>999</v>
      </c>
      <c r="O272">
        <v>135.88200000000001</v>
      </c>
      <c r="P272">
        <v>0.1</v>
      </c>
      <c r="Q272">
        <v>24.156800000000004</v>
      </c>
      <c r="R272">
        <f>Table1[[#This Row],[Profit]]-Table1[[#This Row],[Discount]]</f>
        <v>24.056800000000003</v>
      </c>
      <c r="S272" s="14" t="s">
        <v>101</v>
      </c>
      <c r="T272" s="14" t="s">
        <v>243</v>
      </c>
      <c r="U272" s="14" t="s">
        <v>49</v>
      </c>
    </row>
    <row r="273" spans="1:21" x14ac:dyDescent="0.3">
      <c r="A273">
        <v>319</v>
      </c>
      <c r="B273" t="s">
        <v>995</v>
      </c>
      <c r="C273" s="1">
        <v>44139</v>
      </c>
      <c r="D273" s="1">
        <v>44144</v>
      </c>
      <c r="E273" t="s">
        <v>996</v>
      </c>
      <c r="F273" t="s">
        <v>997</v>
      </c>
      <c r="G273" t="s">
        <v>26</v>
      </c>
      <c r="H273" t="s">
        <v>242</v>
      </c>
      <c r="I273">
        <v>10024</v>
      </c>
      <c r="J273" t="s">
        <v>159</v>
      </c>
      <c r="K273" t="s">
        <v>1000</v>
      </c>
      <c r="L273" t="s">
        <v>70</v>
      </c>
      <c r="M273" t="s">
        <v>589</v>
      </c>
      <c r="N273" t="s">
        <v>1001</v>
      </c>
      <c r="O273">
        <v>3991.98</v>
      </c>
      <c r="P273">
        <v>0</v>
      </c>
      <c r="Q273">
        <v>1995.99</v>
      </c>
      <c r="R273">
        <f>Table1[[#This Row],[Profit]]-Table1[[#This Row],[Discount]]</f>
        <v>1995.99</v>
      </c>
      <c r="S273" s="13" t="s">
        <v>101</v>
      </c>
      <c r="T273" s="13" t="s">
        <v>243</v>
      </c>
      <c r="U273" s="13" t="s">
        <v>49</v>
      </c>
    </row>
    <row r="274" spans="1:21" x14ac:dyDescent="0.3">
      <c r="A274">
        <v>320</v>
      </c>
      <c r="B274" t="s">
        <v>995</v>
      </c>
      <c r="C274" s="1">
        <v>44139</v>
      </c>
      <c r="D274" s="1">
        <v>44144</v>
      </c>
      <c r="E274" t="s">
        <v>996</v>
      </c>
      <c r="F274" t="s">
        <v>997</v>
      </c>
      <c r="G274" t="s">
        <v>26</v>
      </c>
      <c r="H274" t="s">
        <v>242</v>
      </c>
      <c r="I274">
        <v>10024</v>
      </c>
      <c r="J274" t="s">
        <v>159</v>
      </c>
      <c r="K274" t="s">
        <v>355</v>
      </c>
      <c r="L274" t="s">
        <v>70</v>
      </c>
      <c r="M274" t="s">
        <v>71</v>
      </c>
      <c r="N274" t="s">
        <v>356</v>
      </c>
      <c r="O274">
        <v>275.94</v>
      </c>
      <c r="P274">
        <v>0</v>
      </c>
      <c r="Q274">
        <v>80.022599999999997</v>
      </c>
      <c r="R274">
        <f>Table1[[#This Row],[Profit]]-Table1[[#This Row],[Discount]]</f>
        <v>80.022599999999997</v>
      </c>
      <c r="S274" s="14" t="s">
        <v>101</v>
      </c>
      <c r="T274" s="14" t="s">
        <v>243</v>
      </c>
      <c r="U274" s="14" t="s">
        <v>49</v>
      </c>
    </row>
    <row r="275" spans="1:21" x14ac:dyDescent="0.3">
      <c r="A275">
        <v>321</v>
      </c>
      <c r="B275" t="s">
        <v>995</v>
      </c>
      <c r="C275" s="1">
        <v>44139</v>
      </c>
      <c r="D275" s="1">
        <v>44144</v>
      </c>
      <c r="E275" t="s">
        <v>996</v>
      </c>
      <c r="F275" t="s">
        <v>997</v>
      </c>
      <c r="G275" t="s">
        <v>26</v>
      </c>
      <c r="H275" t="s">
        <v>242</v>
      </c>
      <c r="I275">
        <v>10024</v>
      </c>
      <c r="J275" t="s">
        <v>159</v>
      </c>
      <c r="K275" t="s">
        <v>1002</v>
      </c>
      <c r="L275" t="s">
        <v>70</v>
      </c>
      <c r="M275" t="s">
        <v>152</v>
      </c>
      <c r="N275" t="s">
        <v>1003</v>
      </c>
      <c r="O275">
        <v>360</v>
      </c>
      <c r="P275">
        <v>0</v>
      </c>
      <c r="Q275">
        <v>129.6</v>
      </c>
      <c r="R275">
        <f>Table1[[#This Row],[Profit]]-Table1[[#This Row],[Discount]]</f>
        <v>129.6</v>
      </c>
      <c r="S275" s="13" t="s">
        <v>101</v>
      </c>
      <c r="T275" s="13" t="s">
        <v>243</v>
      </c>
      <c r="U275" s="13" t="s">
        <v>49</v>
      </c>
    </row>
    <row r="276" spans="1:21" x14ac:dyDescent="0.3">
      <c r="A276">
        <v>322</v>
      </c>
      <c r="B276" t="s">
        <v>995</v>
      </c>
      <c r="C276" s="1">
        <v>44139</v>
      </c>
      <c r="D276" s="1">
        <v>44144</v>
      </c>
      <c r="E276" t="s">
        <v>996</v>
      </c>
      <c r="F276" t="s">
        <v>997</v>
      </c>
      <c r="G276" t="s">
        <v>26</v>
      </c>
      <c r="H276" t="s">
        <v>242</v>
      </c>
      <c r="I276">
        <v>10024</v>
      </c>
      <c r="J276" t="s">
        <v>159</v>
      </c>
      <c r="K276" t="s">
        <v>1004</v>
      </c>
      <c r="L276" t="s">
        <v>45</v>
      </c>
      <c r="M276" t="s">
        <v>58</v>
      </c>
      <c r="N276" t="s">
        <v>1005</v>
      </c>
      <c r="O276">
        <v>43.57</v>
      </c>
      <c r="P276">
        <v>0</v>
      </c>
      <c r="Q276">
        <v>13.070999999999998</v>
      </c>
      <c r="R276">
        <f>Table1[[#This Row],[Profit]]-Table1[[#This Row],[Discount]]</f>
        <v>13.070999999999998</v>
      </c>
      <c r="S276" s="14" t="s">
        <v>101</v>
      </c>
      <c r="T276" s="14" t="s">
        <v>243</v>
      </c>
      <c r="U276" s="14" t="s">
        <v>49</v>
      </c>
    </row>
    <row r="277" spans="1:21" x14ac:dyDescent="0.3">
      <c r="A277">
        <v>323</v>
      </c>
      <c r="B277" t="s">
        <v>1006</v>
      </c>
      <c r="C277" s="1">
        <v>44093</v>
      </c>
      <c r="D277" s="1">
        <v>44098</v>
      </c>
      <c r="E277" t="s">
        <v>1007</v>
      </c>
      <c r="F277" t="s">
        <v>1008</v>
      </c>
      <c r="G277" t="s">
        <v>26</v>
      </c>
      <c r="H277" t="s">
        <v>1009</v>
      </c>
      <c r="I277">
        <v>90805</v>
      </c>
      <c r="J277" t="s">
        <v>43</v>
      </c>
      <c r="K277" t="s">
        <v>1010</v>
      </c>
      <c r="L277" t="s">
        <v>45</v>
      </c>
      <c r="M277" t="s">
        <v>245</v>
      </c>
      <c r="N277" t="s">
        <v>1011</v>
      </c>
      <c r="O277">
        <v>7.16</v>
      </c>
      <c r="P277">
        <v>0</v>
      </c>
      <c r="Q277">
        <v>3.58</v>
      </c>
      <c r="R277">
        <f>Table1[[#This Row],[Profit]]-Table1[[#This Row],[Discount]]</f>
        <v>3.58</v>
      </c>
      <c r="S277" s="13" t="s">
        <v>40</v>
      </c>
      <c r="T277" s="13" t="s">
        <v>42</v>
      </c>
      <c r="U277" s="13" t="s">
        <v>49</v>
      </c>
    </row>
    <row r="278" spans="1:21" x14ac:dyDescent="0.3">
      <c r="A278">
        <v>324</v>
      </c>
      <c r="B278" t="s">
        <v>1012</v>
      </c>
      <c r="C278" s="1">
        <v>44674</v>
      </c>
      <c r="D278" s="1">
        <v>44678</v>
      </c>
      <c r="E278" t="s">
        <v>1013</v>
      </c>
      <c r="F278" t="s">
        <v>1014</v>
      </c>
      <c r="G278" t="s">
        <v>26</v>
      </c>
      <c r="H278" t="s">
        <v>1015</v>
      </c>
      <c r="I278">
        <v>92345</v>
      </c>
      <c r="J278" t="s">
        <v>43</v>
      </c>
      <c r="K278" t="s">
        <v>923</v>
      </c>
      <c r="L278" t="s">
        <v>45</v>
      </c>
      <c r="M278" t="s">
        <v>74</v>
      </c>
      <c r="N278" t="s">
        <v>924</v>
      </c>
      <c r="O278">
        <v>251.52</v>
      </c>
      <c r="P278">
        <v>0.2</v>
      </c>
      <c r="Q278">
        <v>81.744</v>
      </c>
      <c r="R278">
        <f>Table1[[#This Row],[Profit]]-Table1[[#This Row],[Discount]]</f>
        <v>81.543999999999997</v>
      </c>
      <c r="S278" s="14" t="s">
        <v>40</v>
      </c>
      <c r="T278" s="14" t="s">
        <v>42</v>
      </c>
      <c r="U278" s="14" t="s">
        <v>49</v>
      </c>
    </row>
    <row r="279" spans="1:21" x14ac:dyDescent="0.3">
      <c r="A279">
        <v>325</v>
      </c>
      <c r="B279" t="s">
        <v>1012</v>
      </c>
      <c r="C279" s="1">
        <v>44674</v>
      </c>
      <c r="D279" s="1">
        <v>44678</v>
      </c>
      <c r="E279" t="s">
        <v>1013</v>
      </c>
      <c r="F279" t="s">
        <v>1014</v>
      </c>
      <c r="G279" t="s">
        <v>26</v>
      </c>
      <c r="H279" t="s">
        <v>1015</v>
      </c>
      <c r="I279">
        <v>92345</v>
      </c>
      <c r="J279" t="s">
        <v>43</v>
      </c>
      <c r="K279" t="s">
        <v>1016</v>
      </c>
      <c r="L279" t="s">
        <v>70</v>
      </c>
      <c r="M279" t="s">
        <v>152</v>
      </c>
      <c r="N279" t="s">
        <v>1017</v>
      </c>
      <c r="O279">
        <v>99.99</v>
      </c>
      <c r="P279">
        <v>0</v>
      </c>
      <c r="Q279">
        <v>34.996499999999997</v>
      </c>
      <c r="R279">
        <f>Table1[[#This Row],[Profit]]-Table1[[#This Row],[Discount]]</f>
        <v>34.996499999999997</v>
      </c>
      <c r="S279" s="13" t="s">
        <v>40</v>
      </c>
      <c r="T279" s="13" t="s">
        <v>42</v>
      </c>
      <c r="U279" s="13" t="s">
        <v>49</v>
      </c>
    </row>
    <row r="280" spans="1:21" x14ac:dyDescent="0.3">
      <c r="A280">
        <v>327</v>
      </c>
      <c r="B280" t="s">
        <v>1018</v>
      </c>
      <c r="C280" s="1">
        <v>44803</v>
      </c>
      <c r="D280" s="1">
        <v>44805</v>
      </c>
      <c r="E280" t="s">
        <v>1019</v>
      </c>
      <c r="F280" t="s">
        <v>1020</v>
      </c>
      <c r="G280" t="s">
        <v>26</v>
      </c>
      <c r="H280" t="s">
        <v>157</v>
      </c>
      <c r="I280">
        <v>19143</v>
      </c>
      <c r="J280" t="s">
        <v>159</v>
      </c>
      <c r="K280" t="s">
        <v>1021</v>
      </c>
      <c r="L280" t="s">
        <v>70</v>
      </c>
      <c r="M280" t="s">
        <v>71</v>
      </c>
      <c r="N280" t="s">
        <v>1022</v>
      </c>
      <c r="O280">
        <v>290.89800000000002</v>
      </c>
      <c r="P280">
        <v>0.4</v>
      </c>
      <c r="Q280">
        <v>-67.876199999999997</v>
      </c>
      <c r="R280">
        <f>Table1[[#This Row],[Profit]]-Table1[[#This Row],[Discount]]</f>
        <v>-68.276200000000003</v>
      </c>
      <c r="S280" s="14" t="s">
        <v>25</v>
      </c>
      <c r="T280" s="14" t="s">
        <v>158</v>
      </c>
      <c r="U280" s="14" t="s">
        <v>176</v>
      </c>
    </row>
    <row r="281" spans="1:21" x14ac:dyDescent="0.3">
      <c r="A281">
        <v>328</v>
      </c>
      <c r="B281" t="s">
        <v>1018</v>
      </c>
      <c r="C281" s="1">
        <v>44803</v>
      </c>
      <c r="D281" s="1">
        <v>44805</v>
      </c>
      <c r="E281" t="s">
        <v>1019</v>
      </c>
      <c r="F281" t="s">
        <v>1020</v>
      </c>
      <c r="G281" t="s">
        <v>26</v>
      </c>
      <c r="H281" t="s">
        <v>157</v>
      </c>
      <c r="I281">
        <v>19143</v>
      </c>
      <c r="J281" t="s">
        <v>159</v>
      </c>
      <c r="K281" t="s">
        <v>1023</v>
      </c>
      <c r="L281" t="s">
        <v>45</v>
      </c>
      <c r="M281" t="s">
        <v>58</v>
      </c>
      <c r="N281" t="s">
        <v>1024</v>
      </c>
      <c r="O281">
        <v>54.224000000000004</v>
      </c>
      <c r="P281">
        <v>0.2</v>
      </c>
      <c r="Q281">
        <v>3.3889999999999993</v>
      </c>
      <c r="R281">
        <f>Table1[[#This Row],[Profit]]-Table1[[#This Row],[Discount]]</f>
        <v>3.1889999999999992</v>
      </c>
      <c r="S281" s="13" t="s">
        <v>25</v>
      </c>
      <c r="T281" s="13" t="s">
        <v>158</v>
      </c>
      <c r="U281" s="13" t="s">
        <v>176</v>
      </c>
    </row>
    <row r="282" spans="1:21" x14ac:dyDescent="0.3">
      <c r="A282">
        <v>329</v>
      </c>
      <c r="B282" t="s">
        <v>1018</v>
      </c>
      <c r="C282" s="1">
        <v>44803</v>
      </c>
      <c r="D282" s="1">
        <v>44805</v>
      </c>
      <c r="E282" t="s">
        <v>1019</v>
      </c>
      <c r="F282" t="s">
        <v>1020</v>
      </c>
      <c r="G282" t="s">
        <v>26</v>
      </c>
      <c r="H282" t="s">
        <v>157</v>
      </c>
      <c r="I282">
        <v>19143</v>
      </c>
      <c r="J282" t="s">
        <v>159</v>
      </c>
      <c r="K282" t="s">
        <v>1025</v>
      </c>
      <c r="L282" t="s">
        <v>31</v>
      </c>
      <c r="M282" t="s">
        <v>35</v>
      </c>
      <c r="N282" t="s">
        <v>1026</v>
      </c>
      <c r="O282">
        <v>786.74400000000003</v>
      </c>
      <c r="P282">
        <v>0.3</v>
      </c>
      <c r="Q282">
        <v>-258.50160000000011</v>
      </c>
      <c r="R282">
        <f>Table1[[#This Row],[Profit]]-Table1[[#This Row],[Discount]]</f>
        <v>-258.80160000000012</v>
      </c>
      <c r="S282" s="14" t="s">
        <v>25</v>
      </c>
      <c r="T282" s="14" t="s">
        <v>158</v>
      </c>
      <c r="U282" s="14" t="s">
        <v>176</v>
      </c>
    </row>
    <row r="283" spans="1:21" x14ac:dyDescent="0.3">
      <c r="A283">
        <v>330</v>
      </c>
      <c r="B283" t="s">
        <v>1018</v>
      </c>
      <c r="C283" s="1">
        <v>44803</v>
      </c>
      <c r="D283" s="1">
        <v>44805</v>
      </c>
      <c r="E283" t="s">
        <v>1019</v>
      </c>
      <c r="F283" t="s">
        <v>1020</v>
      </c>
      <c r="G283" t="s">
        <v>26</v>
      </c>
      <c r="H283" t="s">
        <v>157</v>
      </c>
      <c r="I283">
        <v>19143</v>
      </c>
      <c r="J283" t="s">
        <v>159</v>
      </c>
      <c r="K283" t="s">
        <v>1027</v>
      </c>
      <c r="L283" t="s">
        <v>45</v>
      </c>
      <c r="M283" t="s">
        <v>46</v>
      </c>
      <c r="N283" t="s">
        <v>1028</v>
      </c>
      <c r="O283">
        <v>100.24000000000001</v>
      </c>
      <c r="P283">
        <v>0.2</v>
      </c>
      <c r="Q283">
        <v>33.830999999999989</v>
      </c>
      <c r="R283">
        <f>Table1[[#This Row],[Profit]]-Table1[[#This Row],[Discount]]</f>
        <v>33.630999999999986</v>
      </c>
      <c r="S283" s="13" t="s">
        <v>25</v>
      </c>
      <c r="T283" s="13" t="s">
        <v>158</v>
      </c>
      <c r="U283" s="13" t="s">
        <v>176</v>
      </c>
    </row>
    <row r="284" spans="1:21" x14ac:dyDescent="0.3">
      <c r="A284">
        <v>331</v>
      </c>
      <c r="B284" t="s">
        <v>1018</v>
      </c>
      <c r="C284" s="1">
        <v>44803</v>
      </c>
      <c r="D284" s="1">
        <v>44805</v>
      </c>
      <c r="E284" t="s">
        <v>1019</v>
      </c>
      <c r="F284" t="s">
        <v>1020</v>
      </c>
      <c r="G284" t="s">
        <v>26</v>
      </c>
      <c r="H284" t="s">
        <v>157</v>
      </c>
      <c r="I284">
        <v>19143</v>
      </c>
      <c r="J284" t="s">
        <v>159</v>
      </c>
      <c r="K284" t="s">
        <v>1029</v>
      </c>
      <c r="L284" t="s">
        <v>45</v>
      </c>
      <c r="M284" t="s">
        <v>74</v>
      </c>
      <c r="N284" t="s">
        <v>1030</v>
      </c>
      <c r="O284">
        <v>37.76400000000001</v>
      </c>
      <c r="P284">
        <v>0.7</v>
      </c>
      <c r="Q284">
        <v>-27.693600000000004</v>
      </c>
      <c r="R284">
        <f>Table1[[#This Row],[Profit]]-Table1[[#This Row],[Discount]]</f>
        <v>-28.393600000000003</v>
      </c>
      <c r="S284" s="14" t="s">
        <v>25</v>
      </c>
      <c r="T284" s="14" t="s">
        <v>158</v>
      </c>
      <c r="U284" s="14" t="s">
        <v>176</v>
      </c>
    </row>
    <row r="285" spans="1:21" x14ac:dyDescent="0.3">
      <c r="A285">
        <v>332</v>
      </c>
      <c r="B285" t="s">
        <v>1031</v>
      </c>
      <c r="C285" s="1">
        <v>44676</v>
      </c>
      <c r="D285" s="1">
        <v>44680</v>
      </c>
      <c r="E285" t="s">
        <v>1032</v>
      </c>
      <c r="F285" t="s">
        <v>1033</v>
      </c>
      <c r="G285" t="s">
        <v>26</v>
      </c>
      <c r="H285" t="s">
        <v>157</v>
      </c>
      <c r="I285">
        <v>19134</v>
      </c>
      <c r="J285" t="s">
        <v>159</v>
      </c>
      <c r="K285" t="s">
        <v>1034</v>
      </c>
      <c r="L285" t="s">
        <v>70</v>
      </c>
      <c r="M285" t="s">
        <v>71</v>
      </c>
      <c r="N285" t="s">
        <v>1035</v>
      </c>
      <c r="O285">
        <v>82.8</v>
      </c>
      <c r="P285">
        <v>0.4</v>
      </c>
      <c r="Q285">
        <v>-20.700000000000003</v>
      </c>
      <c r="R285">
        <f>Table1[[#This Row],[Profit]]-Table1[[#This Row],[Discount]]</f>
        <v>-21.1</v>
      </c>
      <c r="S285" s="13" t="s">
        <v>25</v>
      </c>
      <c r="T285" s="13" t="s">
        <v>158</v>
      </c>
      <c r="U285" s="13" t="s">
        <v>22</v>
      </c>
    </row>
    <row r="286" spans="1:21" x14ac:dyDescent="0.3">
      <c r="A286">
        <v>333</v>
      </c>
      <c r="B286" t="s">
        <v>1031</v>
      </c>
      <c r="C286" s="1">
        <v>44676</v>
      </c>
      <c r="D286" s="1">
        <v>44680</v>
      </c>
      <c r="E286" t="s">
        <v>1032</v>
      </c>
      <c r="F286" t="s">
        <v>1033</v>
      </c>
      <c r="G286" t="s">
        <v>26</v>
      </c>
      <c r="H286" t="s">
        <v>157</v>
      </c>
      <c r="I286">
        <v>19134</v>
      </c>
      <c r="J286" t="s">
        <v>159</v>
      </c>
      <c r="K286" t="s">
        <v>1036</v>
      </c>
      <c r="L286" t="s">
        <v>45</v>
      </c>
      <c r="M286" t="s">
        <v>74</v>
      </c>
      <c r="N286" t="s">
        <v>1037</v>
      </c>
      <c r="O286">
        <v>20.724000000000004</v>
      </c>
      <c r="P286">
        <v>0.7</v>
      </c>
      <c r="Q286">
        <v>-13.815999999999995</v>
      </c>
      <c r="R286">
        <f>Table1[[#This Row],[Profit]]-Table1[[#This Row],[Discount]]</f>
        <v>-14.515999999999995</v>
      </c>
      <c r="S286" s="14" t="s">
        <v>25</v>
      </c>
      <c r="T286" s="14" t="s">
        <v>158</v>
      </c>
      <c r="U286" s="14" t="s">
        <v>22</v>
      </c>
    </row>
    <row r="287" spans="1:21" x14ac:dyDescent="0.3">
      <c r="A287">
        <v>334</v>
      </c>
      <c r="B287" t="s">
        <v>1031</v>
      </c>
      <c r="C287" s="1">
        <v>44676</v>
      </c>
      <c r="D287" s="1">
        <v>44680</v>
      </c>
      <c r="E287" t="s">
        <v>1032</v>
      </c>
      <c r="F287" t="s">
        <v>1033</v>
      </c>
      <c r="G287" t="s">
        <v>26</v>
      </c>
      <c r="H287" t="s">
        <v>157</v>
      </c>
      <c r="I287">
        <v>19134</v>
      </c>
      <c r="J287" t="s">
        <v>159</v>
      </c>
      <c r="K287" t="s">
        <v>1038</v>
      </c>
      <c r="L287" t="s">
        <v>45</v>
      </c>
      <c r="M287" t="s">
        <v>74</v>
      </c>
      <c r="N287" t="s">
        <v>1039</v>
      </c>
      <c r="O287">
        <v>4.8960000000000008</v>
      </c>
      <c r="P287">
        <v>0.7</v>
      </c>
      <c r="Q287">
        <v>-3.4271999999999991</v>
      </c>
      <c r="R287">
        <f>Table1[[#This Row],[Profit]]-Table1[[#This Row],[Discount]]</f>
        <v>-4.1271999999999993</v>
      </c>
      <c r="S287" s="13" t="s">
        <v>25</v>
      </c>
      <c r="T287" s="13" t="s">
        <v>158</v>
      </c>
      <c r="U287" s="13" t="s">
        <v>22</v>
      </c>
    </row>
    <row r="288" spans="1:21" x14ac:dyDescent="0.3">
      <c r="A288">
        <v>335</v>
      </c>
      <c r="B288" t="s">
        <v>1040</v>
      </c>
      <c r="C288" s="1">
        <v>44440</v>
      </c>
      <c r="D288" s="1">
        <v>44443</v>
      </c>
      <c r="E288" t="s">
        <v>1041</v>
      </c>
      <c r="F288" t="s">
        <v>1042</v>
      </c>
      <c r="G288" t="s">
        <v>26</v>
      </c>
      <c r="H288" t="s">
        <v>41</v>
      </c>
      <c r="I288">
        <v>90045</v>
      </c>
      <c r="J288" t="s">
        <v>43</v>
      </c>
      <c r="K288" t="s">
        <v>1043</v>
      </c>
      <c r="L288" t="s">
        <v>45</v>
      </c>
      <c r="M288" t="s">
        <v>74</v>
      </c>
      <c r="N288" t="s">
        <v>1044</v>
      </c>
      <c r="O288">
        <v>4.7520000000000007</v>
      </c>
      <c r="P288">
        <v>0.2</v>
      </c>
      <c r="Q288">
        <v>1.6037999999999997</v>
      </c>
      <c r="R288">
        <f>Table1[[#This Row],[Profit]]-Table1[[#This Row],[Discount]]</f>
        <v>1.4037999999999997</v>
      </c>
      <c r="S288" s="14" t="s">
        <v>25</v>
      </c>
      <c r="T288" s="14" t="s">
        <v>42</v>
      </c>
      <c r="U288" s="14" t="s">
        <v>22</v>
      </c>
    </row>
    <row r="289" spans="1:21" x14ac:dyDescent="0.3">
      <c r="A289">
        <v>336</v>
      </c>
      <c r="B289" t="s">
        <v>1040</v>
      </c>
      <c r="C289" s="1">
        <v>44440</v>
      </c>
      <c r="D289" s="1">
        <v>44443</v>
      </c>
      <c r="E289" t="s">
        <v>1041</v>
      </c>
      <c r="F289" t="s">
        <v>1042</v>
      </c>
      <c r="G289" t="s">
        <v>26</v>
      </c>
      <c r="H289" t="s">
        <v>41</v>
      </c>
      <c r="I289">
        <v>90045</v>
      </c>
      <c r="J289" t="s">
        <v>43</v>
      </c>
      <c r="K289" t="s">
        <v>1045</v>
      </c>
      <c r="L289" t="s">
        <v>70</v>
      </c>
      <c r="M289" t="s">
        <v>1046</v>
      </c>
      <c r="N289" t="s">
        <v>1047</v>
      </c>
      <c r="O289">
        <v>959.98400000000004</v>
      </c>
      <c r="P289">
        <v>0.2</v>
      </c>
      <c r="Q289">
        <v>335.99440000000004</v>
      </c>
      <c r="R289">
        <f>Table1[[#This Row],[Profit]]-Table1[[#This Row],[Discount]]</f>
        <v>335.79440000000005</v>
      </c>
      <c r="S289" s="13" t="s">
        <v>25</v>
      </c>
      <c r="T289" s="13" t="s">
        <v>42</v>
      </c>
      <c r="U289" s="13" t="s">
        <v>22</v>
      </c>
    </row>
    <row r="290" spans="1:21" x14ac:dyDescent="0.3">
      <c r="A290">
        <v>337</v>
      </c>
      <c r="B290" t="s">
        <v>1040</v>
      </c>
      <c r="C290" s="1">
        <v>44440</v>
      </c>
      <c r="D290" s="1">
        <v>44443</v>
      </c>
      <c r="E290" t="s">
        <v>1041</v>
      </c>
      <c r="F290" t="s">
        <v>1042</v>
      </c>
      <c r="G290" t="s">
        <v>26</v>
      </c>
      <c r="H290" t="s">
        <v>41</v>
      </c>
      <c r="I290">
        <v>90045</v>
      </c>
      <c r="J290" t="s">
        <v>43</v>
      </c>
      <c r="K290" t="s">
        <v>1048</v>
      </c>
      <c r="L290" t="s">
        <v>45</v>
      </c>
      <c r="M290" t="s">
        <v>74</v>
      </c>
      <c r="N290" t="s">
        <v>1049</v>
      </c>
      <c r="O290">
        <v>14.368000000000002</v>
      </c>
      <c r="P290">
        <v>0.2</v>
      </c>
      <c r="Q290">
        <v>4.4899999999999984</v>
      </c>
      <c r="R290">
        <f>Table1[[#This Row],[Profit]]-Table1[[#This Row],[Discount]]</f>
        <v>4.2899999999999983</v>
      </c>
      <c r="S290" s="14" t="s">
        <v>25</v>
      </c>
      <c r="T290" s="14" t="s">
        <v>42</v>
      </c>
      <c r="U290" s="14" t="s">
        <v>22</v>
      </c>
    </row>
    <row r="291" spans="1:21" x14ac:dyDescent="0.3">
      <c r="A291">
        <v>338</v>
      </c>
      <c r="B291" t="s">
        <v>1050</v>
      </c>
      <c r="C291" s="1">
        <v>44024</v>
      </c>
      <c r="D291" s="1">
        <v>44029</v>
      </c>
      <c r="E291" t="s">
        <v>1051</v>
      </c>
      <c r="F291" t="s">
        <v>1052</v>
      </c>
      <c r="G291" t="s">
        <v>26</v>
      </c>
      <c r="H291" t="s">
        <v>126</v>
      </c>
      <c r="I291">
        <v>94122</v>
      </c>
      <c r="J291" t="s">
        <v>43</v>
      </c>
      <c r="K291" t="s">
        <v>1053</v>
      </c>
      <c r="L291" t="s">
        <v>45</v>
      </c>
      <c r="M291" t="s">
        <v>74</v>
      </c>
      <c r="N291" t="s">
        <v>1054</v>
      </c>
      <c r="O291">
        <v>7.7120000000000006</v>
      </c>
      <c r="P291">
        <v>0.2</v>
      </c>
      <c r="Q291">
        <v>2.7956000000000003</v>
      </c>
      <c r="R291">
        <f>Table1[[#This Row],[Profit]]-Table1[[#This Row],[Discount]]</f>
        <v>2.5956000000000001</v>
      </c>
      <c r="S291" s="13" t="s">
        <v>40</v>
      </c>
      <c r="T291" s="13" t="s">
        <v>42</v>
      </c>
      <c r="U291" s="13" t="s">
        <v>49</v>
      </c>
    </row>
    <row r="292" spans="1:21" x14ac:dyDescent="0.3">
      <c r="A292">
        <v>339</v>
      </c>
      <c r="B292" t="s">
        <v>1050</v>
      </c>
      <c r="C292" s="1">
        <v>44024</v>
      </c>
      <c r="D292" s="1">
        <v>44029</v>
      </c>
      <c r="E292" t="s">
        <v>1051</v>
      </c>
      <c r="F292" t="s">
        <v>1052</v>
      </c>
      <c r="G292" t="s">
        <v>26</v>
      </c>
      <c r="H292" t="s">
        <v>126</v>
      </c>
      <c r="I292">
        <v>94122</v>
      </c>
      <c r="J292" t="s">
        <v>43</v>
      </c>
      <c r="K292" t="s">
        <v>1055</v>
      </c>
      <c r="L292" t="s">
        <v>31</v>
      </c>
      <c r="M292" t="s">
        <v>55</v>
      </c>
      <c r="N292" t="s">
        <v>1056</v>
      </c>
      <c r="O292">
        <v>698.35200000000009</v>
      </c>
      <c r="P292">
        <v>0.2</v>
      </c>
      <c r="Q292">
        <v>-17.458800000000053</v>
      </c>
      <c r="R292">
        <f>Table1[[#This Row],[Profit]]-Table1[[#This Row],[Discount]]</f>
        <v>-17.658800000000053</v>
      </c>
      <c r="S292" s="14" t="s">
        <v>40</v>
      </c>
      <c r="T292" s="14" t="s">
        <v>42</v>
      </c>
      <c r="U292" s="14" t="s">
        <v>49</v>
      </c>
    </row>
    <row r="293" spans="1:21" x14ac:dyDescent="0.3">
      <c r="A293">
        <v>340</v>
      </c>
      <c r="B293" t="s">
        <v>1057</v>
      </c>
      <c r="C293" s="1">
        <v>44369</v>
      </c>
      <c r="D293" s="1">
        <v>44373</v>
      </c>
      <c r="E293" t="s">
        <v>785</v>
      </c>
      <c r="F293" t="s">
        <v>786</v>
      </c>
      <c r="G293" t="s">
        <v>26</v>
      </c>
      <c r="H293" t="s">
        <v>1058</v>
      </c>
      <c r="I293">
        <v>84041</v>
      </c>
      <c r="J293" t="s">
        <v>43</v>
      </c>
      <c r="K293" t="s">
        <v>1059</v>
      </c>
      <c r="L293" t="s">
        <v>45</v>
      </c>
      <c r="M293" t="s">
        <v>245</v>
      </c>
      <c r="N293" t="s">
        <v>1060</v>
      </c>
      <c r="O293">
        <v>4.96</v>
      </c>
      <c r="P293">
        <v>0</v>
      </c>
      <c r="Q293">
        <v>2.3311999999999999</v>
      </c>
      <c r="R293">
        <f>Table1[[#This Row],[Profit]]-Table1[[#This Row],[Discount]]</f>
        <v>2.3311999999999999</v>
      </c>
      <c r="S293" s="13" t="s">
        <v>25</v>
      </c>
      <c r="T293" s="13" t="s">
        <v>120</v>
      </c>
      <c r="U293" s="13" t="s">
        <v>22</v>
      </c>
    </row>
    <row r="294" spans="1:21" x14ac:dyDescent="0.3">
      <c r="A294">
        <v>341</v>
      </c>
      <c r="B294" t="s">
        <v>1061</v>
      </c>
      <c r="C294" s="1">
        <v>43934</v>
      </c>
      <c r="D294" s="1">
        <v>43938</v>
      </c>
      <c r="E294" t="s">
        <v>501</v>
      </c>
      <c r="F294" t="s">
        <v>502</v>
      </c>
      <c r="G294" t="s">
        <v>26</v>
      </c>
      <c r="H294" t="s">
        <v>157</v>
      </c>
      <c r="I294">
        <v>19140</v>
      </c>
      <c r="J294" t="s">
        <v>159</v>
      </c>
      <c r="K294" t="s">
        <v>1062</v>
      </c>
      <c r="L294" t="s">
        <v>45</v>
      </c>
      <c r="M294" t="s">
        <v>67</v>
      </c>
      <c r="N294" t="s">
        <v>1063</v>
      </c>
      <c r="O294">
        <v>17.856000000000002</v>
      </c>
      <c r="P294">
        <v>0.2</v>
      </c>
      <c r="Q294">
        <v>1.1159999999999979</v>
      </c>
      <c r="R294">
        <f>Table1[[#This Row],[Profit]]-Table1[[#This Row],[Discount]]</f>
        <v>0.91599999999999793</v>
      </c>
      <c r="S294" s="14" t="s">
        <v>40</v>
      </c>
      <c r="T294" s="14" t="s">
        <v>158</v>
      </c>
      <c r="U294" s="14" t="s">
        <v>22</v>
      </c>
    </row>
    <row r="295" spans="1:21" x14ac:dyDescent="0.3">
      <c r="A295">
        <v>342</v>
      </c>
      <c r="B295" t="s">
        <v>1061</v>
      </c>
      <c r="C295" s="1">
        <v>43934</v>
      </c>
      <c r="D295" s="1">
        <v>43938</v>
      </c>
      <c r="E295" t="s">
        <v>501</v>
      </c>
      <c r="F295" t="s">
        <v>502</v>
      </c>
      <c r="G295" t="s">
        <v>26</v>
      </c>
      <c r="H295" t="s">
        <v>157</v>
      </c>
      <c r="I295">
        <v>19140</v>
      </c>
      <c r="J295" t="s">
        <v>159</v>
      </c>
      <c r="K295" t="s">
        <v>96</v>
      </c>
      <c r="L295" t="s">
        <v>45</v>
      </c>
      <c r="M295" t="s">
        <v>74</v>
      </c>
      <c r="N295" t="s">
        <v>97</v>
      </c>
      <c r="O295">
        <v>509.97000000000008</v>
      </c>
      <c r="P295">
        <v>0.7</v>
      </c>
      <c r="Q295">
        <v>-407.97599999999989</v>
      </c>
      <c r="R295">
        <f>Table1[[#This Row],[Profit]]-Table1[[#This Row],[Discount]]</f>
        <v>-408.67599999999987</v>
      </c>
      <c r="S295" s="13" t="s">
        <v>40</v>
      </c>
      <c r="T295" s="13" t="s">
        <v>158</v>
      </c>
      <c r="U295" s="13" t="s">
        <v>22</v>
      </c>
    </row>
    <row r="296" spans="1:21" x14ac:dyDescent="0.3">
      <c r="A296">
        <v>343</v>
      </c>
      <c r="B296" t="s">
        <v>1061</v>
      </c>
      <c r="C296" s="1">
        <v>43934</v>
      </c>
      <c r="D296" s="1">
        <v>43938</v>
      </c>
      <c r="E296" t="s">
        <v>501</v>
      </c>
      <c r="F296" t="s">
        <v>502</v>
      </c>
      <c r="G296" t="s">
        <v>26</v>
      </c>
      <c r="H296" t="s">
        <v>157</v>
      </c>
      <c r="I296">
        <v>19140</v>
      </c>
      <c r="J296" t="s">
        <v>159</v>
      </c>
      <c r="K296" t="s">
        <v>481</v>
      </c>
      <c r="L296" t="s">
        <v>45</v>
      </c>
      <c r="M296" t="s">
        <v>245</v>
      </c>
      <c r="N296" t="s">
        <v>482</v>
      </c>
      <c r="O296">
        <v>30.991999999999997</v>
      </c>
      <c r="P296">
        <v>0.2</v>
      </c>
      <c r="Q296">
        <v>10.072399999999996</v>
      </c>
      <c r="R296">
        <f>Table1[[#This Row],[Profit]]-Table1[[#This Row],[Discount]]</f>
        <v>9.8723999999999972</v>
      </c>
      <c r="S296" s="14" t="s">
        <v>40</v>
      </c>
      <c r="T296" s="14" t="s">
        <v>158</v>
      </c>
      <c r="U296" s="14" t="s">
        <v>22</v>
      </c>
    </row>
    <row r="297" spans="1:21" x14ac:dyDescent="0.3">
      <c r="A297">
        <v>344</v>
      </c>
      <c r="B297" t="s">
        <v>1061</v>
      </c>
      <c r="C297" s="1">
        <v>43934</v>
      </c>
      <c r="D297" s="1">
        <v>43938</v>
      </c>
      <c r="E297" t="s">
        <v>501</v>
      </c>
      <c r="F297" t="s">
        <v>502</v>
      </c>
      <c r="G297" t="s">
        <v>26</v>
      </c>
      <c r="H297" t="s">
        <v>157</v>
      </c>
      <c r="I297">
        <v>19140</v>
      </c>
      <c r="J297" t="s">
        <v>159</v>
      </c>
      <c r="K297" t="s">
        <v>1064</v>
      </c>
      <c r="L297" t="s">
        <v>70</v>
      </c>
      <c r="M297" t="s">
        <v>71</v>
      </c>
      <c r="N297" t="s">
        <v>1065</v>
      </c>
      <c r="O297">
        <v>71.927999999999997</v>
      </c>
      <c r="P297">
        <v>0.4</v>
      </c>
      <c r="Q297">
        <v>8.3915999999999897</v>
      </c>
      <c r="R297">
        <f>Table1[[#This Row],[Profit]]-Table1[[#This Row],[Discount]]</f>
        <v>7.9915999999999894</v>
      </c>
      <c r="S297" s="13" t="s">
        <v>40</v>
      </c>
      <c r="T297" s="13" t="s">
        <v>158</v>
      </c>
      <c r="U297" s="13" t="s">
        <v>22</v>
      </c>
    </row>
    <row r="298" spans="1:21" x14ac:dyDescent="0.3">
      <c r="A298">
        <v>345</v>
      </c>
      <c r="B298" t="s">
        <v>1066</v>
      </c>
      <c r="C298" s="1">
        <v>44550</v>
      </c>
      <c r="D298" s="1">
        <v>44554</v>
      </c>
      <c r="E298" t="s">
        <v>602</v>
      </c>
      <c r="F298" t="s">
        <v>603</v>
      </c>
      <c r="G298" t="s">
        <v>26</v>
      </c>
      <c r="H298" t="s">
        <v>1067</v>
      </c>
      <c r="I298">
        <v>78745</v>
      </c>
      <c r="J298" t="s">
        <v>104</v>
      </c>
      <c r="K298" t="s">
        <v>121</v>
      </c>
      <c r="L298" t="s">
        <v>45</v>
      </c>
      <c r="M298" t="s">
        <v>58</v>
      </c>
      <c r="N298" t="s">
        <v>122</v>
      </c>
      <c r="O298">
        <v>88.800000000000011</v>
      </c>
      <c r="P298">
        <v>0.2</v>
      </c>
      <c r="Q298">
        <v>-2.2200000000000131</v>
      </c>
      <c r="R298">
        <f>Table1[[#This Row],[Profit]]-Table1[[#This Row],[Discount]]</f>
        <v>-2.4200000000000133</v>
      </c>
      <c r="S298" s="14" t="s">
        <v>25</v>
      </c>
      <c r="T298" s="14" t="s">
        <v>103</v>
      </c>
      <c r="U298" s="14" t="s">
        <v>49</v>
      </c>
    </row>
    <row r="299" spans="1:21" x14ac:dyDescent="0.3">
      <c r="A299">
        <v>346</v>
      </c>
      <c r="B299" t="s">
        <v>1068</v>
      </c>
      <c r="C299" s="1">
        <v>45092</v>
      </c>
      <c r="D299" s="1">
        <v>45096</v>
      </c>
      <c r="E299" t="s">
        <v>1069</v>
      </c>
      <c r="F299" t="s">
        <v>1070</v>
      </c>
      <c r="G299" t="s">
        <v>26</v>
      </c>
      <c r="H299" t="s">
        <v>126</v>
      </c>
      <c r="I299">
        <v>94122</v>
      </c>
      <c r="J299" t="s">
        <v>43</v>
      </c>
      <c r="K299" t="s">
        <v>477</v>
      </c>
      <c r="L299" t="s">
        <v>70</v>
      </c>
      <c r="M299" t="s">
        <v>71</v>
      </c>
      <c r="N299" t="s">
        <v>478</v>
      </c>
      <c r="O299">
        <v>47.975999999999999</v>
      </c>
      <c r="P299">
        <v>0.2</v>
      </c>
      <c r="Q299">
        <v>4.7976000000000028</v>
      </c>
      <c r="R299">
        <f>Table1[[#This Row],[Profit]]-Table1[[#This Row],[Discount]]</f>
        <v>4.5976000000000026</v>
      </c>
      <c r="S299" s="13" t="s">
        <v>25</v>
      </c>
      <c r="T299" s="13" t="s">
        <v>42</v>
      </c>
      <c r="U299" s="13" t="s">
        <v>49</v>
      </c>
    </row>
    <row r="300" spans="1:21" x14ac:dyDescent="0.3">
      <c r="A300">
        <v>350</v>
      </c>
      <c r="B300" t="s">
        <v>1071</v>
      </c>
      <c r="C300" s="1">
        <v>44805</v>
      </c>
      <c r="D300" s="1">
        <v>44807</v>
      </c>
      <c r="E300" t="s">
        <v>1072</v>
      </c>
      <c r="F300" t="s">
        <v>1073</v>
      </c>
      <c r="G300" t="s">
        <v>26</v>
      </c>
      <c r="H300" t="s">
        <v>242</v>
      </c>
      <c r="I300">
        <v>10009</v>
      </c>
      <c r="J300" t="s">
        <v>159</v>
      </c>
      <c r="K300" t="s">
        <v>1074</v>
      </c>
      <c r="L300" t="s">
        <v>70</v>
      </c>
      <c r="M300" t="s">
        <v>152</v>
      </c>
      <c r="N300" t="s">
        <v>1075</v>
      </c>
      <c r="O300">
        <v>6.79</v>
      </c>
      <c r="P300">
        <v>0</v>
      </c>
      <c r="Q300">
        <v>2.3086000000000002</v>
      </c>
      <c r="R300">
        <f>Table1[[#This Row],[Profit]]-Table1[[#This Row],[Discount]]</f>
        <v>2.3086000000000002</v>
      </c>
      <c r="S300" s="14" t="s">
        <v>101</v>
      </c>
      <c r="T300" s="14" t="s">
        <v>243</v>
      </c>
      <c r="U300" s="14" t="s">
        <v>176</v>
      </c>
    </row>
    <row r="301" spans="1:21" x14ac:dyDescent="0.3">
      <c r="A301">
        <v>351</v>
      </c>
      <c r="B301" t="s">
        <v>1071</v>
      </c>
      <c r="C301" s="1">
        <v>44805</v>
      </c>
      <c r="D301" s="1">
        <v>44807</v>
      </c>
      <c r="E301" t="s">
        <v>1072</v>
      </c>
      <c r="F301" t="s">
        <v>1073</v>
      </c>
      <c r="G301" t="s">
        <v>26</v>
      </c>
      <c r="H301" t="s">
        <v>242</v>
      </c>
      <c r="I301">
        <v>10009</v>
      </c>
      <c r="J301" t="s">
        <v>159</v>
      </c>
      <c r="K301" t="s">
        <v>1076</v>
      </c>
      <c r="L301" t="s">
        <v>45</v>
      </c>
      <c r="M301" t="s">
        <v>89</v>
      </c>
      <c r="N301" t="s">
        <v>1077</v>
      </c>
      <c r="O301">
        <v>24.56</v>
      </c>
      <c r="P301">
        <v>0</v>
      </c>
      <c r="Q301">
        <v>11.543199999999999</v>
      </c>
      <c r="R301">
        <f>Table1[[#This Row],[Profit]]-Table1[[#This Row],[Discount]]</f>
        <v>11.543199999999999</v>
      </c>
      <c r="S301" s="13" t="s">
        <v>101</v>
      </c>
      <c r="T301" s="13" t="s">
        <v>243</v>
      </c>
      <c r="U301" s="13" t="s">
        <v>176</v>
      </c>
    </row>
    <row r="302" spans="1:21" x14ac:dyDescent="0.3">
      <c r="A302">
        <v>352</v>
      </c>
      <c r="B302" t="s">
        <v>1071</v>
      </c>
      <c r="C302" s="1">
        <v>44805</v>
      </c>
      <c r="D302" s="1">
        <v>44807</v>
      </c>
      <c r="E302" t="s">
        <v>1072</v>
      </c>
      <c r="F302" t="s">
        <v>1073</v>
      </c>
      <c r="G302" t="s">
        <v>26</v>
      </c>
      <c r="H302" t="s">
        <v>242</v>
      </c>
      <c r="I302">
        <v>10009</v>
      </c>
      <c r="J302" t="s">
        <v>159</v>
      </c>
      <c r="K302" t="s">
        <v>1078</v>
      </c>
      <c r="L302" t="s">
        <v>45</v>
      </c>
      <c r="M302" t="s">
        <v>74</v>
      </c>
      <c r="N302" t="s">
        <v>1079</v>
      </c>
      <c r="O302">
        <v>3.048</v>
      </c>
      <c r="P302">
        <v>0.2</v>
      </c>
      <c r="Q302">
        <v>1.0668</v>
      </c>
      <c r="R302">
        <f>Table1[[#This Row],[Profit]]-Table1[[#This Row],[Discount]]</f>
        <v>0.86680000000000001</v>
      </c>
      <c r="S302" s="14" t="s">
        <v>101</v>
      </c>
      <c r="T302" s="14" t="s">
        <v>243</v>
      </c>
      <c r="U302" s="14" t="s">
        <v>176</v>
      </c>
    </row>
    <row r="303" spans="1:21" x14ac:dyDescent="0.3">
      <c r="A303">
        <v>353</v>
      </c>
      <c r="B303" t="s">
        <v>1071</v>
      </c>
      <c r="C303" s="1">
        <v>44805</v>
      </c>
      <c r="D303" s="1">
        <v>44807</v>
      </c>
      <c r="E303" t="s">
        <v>1072</v>
      </c>
      <c r="F303" t="s">
        <v>1073</v>
      </c>
      <c r="G303" t="s">
        <v>26</v>
      </c>
      <c r="H303" t="s">
        <v>242</v>
      </c>
      <c r="I303">
        <v>10009</v>
      </c>
      <c r="J303" t="s">
        <v>159</v>
      </c>
      <c r="K303" t="s">
        <v>1076</v>
      </c>
      <c r="L303" t="s">
        <v>45</v>
      </c>
      <c r="M303" t="s">
        <v>89</v>
      </c>
      <c r="N303" t="s">
        <v>1077</v>
      </c>
      <c r="O303">
        <v>49.12</v>
      </c>
      <c r="P303">
        <v>0</v>
      </c>
      <c r="Q303">
        <v>23.086399999999998</v>
      </c>
      <c r="R303">
        <f>Table1[[#This Row],[Profit]]-Table1[[#This Row],[Discount]]</f>
        <v>23.086399999999998</v>
      </c>
      <c r="S303" s="13" t="s">
        <v>101</v>
      </c>
      <c r="T303" s="13" t="s">
        <v>243</v>
      </c>
      <c r="U303" s="13" t="s">
        <v>176</v>
      </c>
    </row>
    <row r="304" spans="1:21" x14ac:dyDescent="0.3">
      <c r="A304">
        <v>354</v>
      </c>
      <c r="B304" t="s">
        <v>1071</v>
      </c>
      <c r="C304" s="1">
        <v>44805</v>
      </c>
      <c r="D304" s="1">
        <v>44807</v>
      </c>
      <c r="E304" t="s">
        <v>1072</v>
      </c>
      <c r="F304" t="s">
        <v>1073</v>
      </c>
      <c r="G304" t="s">
        <v>26</v>
      </c>
      <c r="H304" t="s">
        <v>242</v>
      </c>
      <c r="I304">
        <v>10009</v>
      </c>
      <c r="J304" t="s">
        <v>159</v>
      </c>
      <c r="K304" t="s">
        <v>1080</v>
      </c>
      <c r="L304" t="s">
        <v>45</v>
      </c>
      <c r="M304" t="s">
        <v>74</v>
      </c>
      <c r="N304" t="s">
        <v>1081</v>
      </c>
      <c r="O304">
        <v>4355.1680000000006</v>
      </c>
      <c r="P304">
        <v>0.2</v>
      </c>
      <c r="Q304">
        <v>1415.4295999999997</v>
      </c>
      <c r="R304">
        <f>Table1[[#This Row],[Profit]]-Table1[[#This Row],[Discount]]</f>
        <v>1415.2295999999997</v>
      </c>
      <c r="S304" s="14" t="s">
        <v>101</v>
      </c>
      <c r="T304" s="14" t="s">
        <v>243</v>
      </c>
      <c r="U304" s="14" t="s">
        <v>176</v>
      </c>
    </row>
    <row r="305" spans="1:21" x14ac:dyDescent="0.3">
      <c r="A305">
        <v>355</v>
      </c>
      <c r="B305" t="s">
        <v>1082</v>
      </c>
      <c r="C305" s="1">
        <v>44659</v>
      </c>
      <c r="D305" s="1">
        <v>44664</v>
      </c>
      <c r="E305" t="s">
        <v>1083</v>
      </c>
      <c r="F305" t="s">
        <v>1084</v>
      </c>
      <c r="G305" t="s">
        <v>26</v>
      </c>
      <c r="H305" t="s">
        <v>242</v>
      </c>
      <c r="I305">
        <v>10035</v>
      </c>
      <c r="J305" t="s">
        <v>159</v>
      </c>
      <c r="K305" t="s">
        <v>1085</v>
      </c>
      <c r="L305" t="s">
        <v>31</v>
      </c>
      <c r="M305" t="s">
        <v>32</v>
      </c>
      <c r="N305" t="s">
        <v>1086</v>
      </c>
      <c r="O305">
        <v>388.70400000000006</v>
      </c>
      <c r="P305">
        <v>0.2</v>
      </c>
      <c r="Q305">
        <v>-4.8588000000000022</v>
      </c>
      <c r="R305">
        <f>Table1[[#This Row],[Profit]]-Table1[[#This Row],[Discount]]</f>
        <v>-5.0588000000000024</v>
      </c>
      <c r="S305" s="13" t="s">
        <v>25</v>
      </c>
      <c r="T305" s="13" t="s">
        <v>243</v>
      </c>
      <c r="U305" s="13" t="s">
        <v>49</v>
      </c>
    </row>
    <row r="306" spans="1:21" x14ac:dyDescent="0.3">
      <c r="A306">
        <v>356</v>
      </c>
      <c r="B306" t="s">
        <v>1082</v>
      </c>
      <c r="C306" s="1">
        <v>44659</v>
      </c>
      <c r="D306" s="1">
        <v>44664</v>
      </c>
      <c r="E306" t="s">
        <v>1083</v>
      </c>
      <c r="F306" t="s">
        <v>1084</v>
      </c>
      <c r="G306" t="s">
        <v>26</v>
      </c>
      <c r="H306" t="s">
        <v>242</v>
      </c>
      <c r="I306">
        <v>10035</v>
      </c>
      <c r="J306" t="s">
        <v>159</v>
      </c>
      <c r="K306" t="s">
        <v>1087</v>
      </c>
      <c r="L306" t="s">
        <v>45</v>
      </c>
      <c r="M306" t="s">
        <v>167</v>
      </c>
      <c r="N306" t="s">
        <v>1088</v>
      </c>
      <c r="O306">
        <v>8.26</v>
      </c>
      <c r="P306">
        <v>0</v>
      </c>
      <c r="Q306">
        <v>3.7995999999999999</v>
      </c>
      <c r="R306">
        <f>Table1[[#This Row],[Profit]]-Table1[[#This Row],[Discount]]</f>
        <v>3.7995999999999999</v>
      </c>
      <c r="S306" s="14" t="s">
        <v>25</v>
      </c>
      <c r="T306" s="14" t="s">
        <v>243</v>
      </c>
      <c r="U306" s="14" t="s">
        <v>49</v>
      </c>
    </row>
    <row r="307" spans="1:21" x14ac:dyDescent="0.3">
      <c r="A307">
        <v>357</v>
      </c>
      <c r="B307" t="s">
        <v>1082</v>
      </c>
      <c r="C307" s="1">
        <v>44659</v>
      </c>
      <c r="D307" s="1">
        <v>44664</v>
      </c>
      <c r="E307" t="s">
        <v>1083</v>
      </c>
      <c r="F307" t="s">
        <v>1084</v>
      </c>
      <c r="G307" t="s">
        <v>26</v>
      </c>
      <c r="H307" t="s">
        <v>242</v>
      </c>
      <c r="I307">
        <v>10035</v>
      </c>
      <c r="J307" t="s">
        <v>159</v>
      </c>
      <c r="K307" t="s">
        <v>1089</v>
      </c>
      <c r="L307" t="s">
        <v>45</v>
      </c>
      <c r="M307" t="s">
        <v>67</v>
      </c>
      <c r="N307" t="s">
        <v>1090</v>
      </c>
      <c r="O307">
        <v>17.04</v>
      </c>
      <c r="P307">
        <v>0</v>
      </c>
      <c r="Q307">
        <v>6.9863999999999997</v>
      </c>
      <c r="R307">
        <f>Table1[[#This Row],[Profit]]-Table1[[#This Row],[Discount]]</f>
        <v>6.9863999999999997</v>
      </c>
      <c r="S307" s="13" t="s">
        <v>25</v>
      </c>
      <c r="T307" s="13" t="s">
        <v>243</v>
      </c>
      <c r="U307" s="13" t="s">
        <v>49</v>
      </c>
    </row>
    <row r="308" spans="1:21" x14ac:dyDescent="0.3">
      <c r="A308">
        <v>358</v>
      </c>
      <c r="B308" t="s">
        <v>1082</v>
      </c>
      <c r="C308" s="1">
        <v>44659</v>
      </c>
      <c r="D308" s="1">
        <v>44664</v>
      </c>
      <c r="E308" t="s">
        <v>1083</v>
      </c>
      <c r="F308" t="s">
        <v>1084</v>
      </c>
      <c r="G308" t="s">
        <v>26</v>
      </c>
      <c r="H308" t="s">
        <v>242</v>
      </c>
      <c r="I308">
        <v>10035</v>
      </c>
      <c r="J308" t="s">
        <v>159</v>
      </c>
      <c r="K308" t="s">
        <v>1091</v>
      </c>
      <c r="L308" t="s">
        <v>45</v>
      </c>
      <c r="M308" t="s">
        <v>89</v>
      </c>
      <c r="N308" t="s">
        <v>1092</v>
      </c>
      <c r="O308">
        <v>34.4</v>
      </c>
      <c r="P308">
        <v>0</v>
      </c>
      <c r="Q308">
        <v>15.823999999999998</v>
      </c>
      <c r="R308">
        <f>Table1[[#This Row],[Profit]]-Table1[[#This Row],[Discount]]</f>
        <v>15.823999999999998</v>
      </c>
      <c r="S308" s="14" t="s">
        <v>25</v>
      </c>
      <c r="T308" s="14" t="s">
        <v>243</v>
      </c>
      <c r="U308" s="14" t="s">
        <v>49</v>
      </c>
    </row>
    <row r="309" spans="1:21" x14ac:dyDescent="0.3">
      <c r="A309">
        <v>359</v>
      </c>
      <c r="B309" t="s">
        <v>1093</v>
      </c>
      <c r="C309" s="1">
        <v>44674</v>
      </c>
      <c r="D309" s="1">
        <v>44679</v>
      </c>
      <c r="E309" t="s">
        <v>706</v>
      </c>
      <c r="F309" t="s">
        <v>707</v>
      </c>
      <c r="G309" t="s">
        <v>26</v>
      </c>
      <c r="H309" t="s">
        <v>769</v>
      </c>
      <c r="I309">
        <v>28205</v>
      </c>
      <c r="J309" t="s">
        <v>29</v>
      </c>
      <c r="K309" t="s">
        <v>695</v>
      </c>
      <c r="L309" t="s">
        <v>45</v>
      </c>
      <c r="M309" t="s">
        <v>89</v>
      </c>
      <c r="N309" t="s">
        <v>696</v>
      </c>
      <c r="O309">
        <v>36.240000000000009</v>
      </c>
      <c r="P309">
        <v>0.2</v>
      </c>
      <c r="Q309">
        <v>11.324999999999996</v>
      </c>
      <c r="R309">
        <f>Table1[[#This Row],[Profit]]-Table1[[#This Row],[Discount]]</f>
        <v>11.124999999999996</v>
      </c>
      <c r="S309" s="13" t="s">
        <v>40</v>
      </c>
      <c r="T309" s="13" t="s">
        <v>87</v>
      </c>
      <c r="U309" s="13" t="s">
        <v>49</v>
      </c>
    </row>
    <row r="310" spans="1:21" x14ac:dyDescent="0.3">
      <c r="A310">
        <v>360</v>
      </c>
      <c r="B310" t="s">
        <v>1094</v>
      </c>
      <c r="C310" s="1">
        <v>44993</v>
      </c>
      <c r="D310" s="1">
        <v>44996</v>
      </c>
      <c r="E310" t="s">
        <v>1095</v>
      </c>
      <c r="F310" t="s">
        <v>1096</v>
      </c>
      <c r="G310" t="s">
        <v>26</v>
      </c>
      <c r="H310" t="s">
        <v>424</v>
      </c>
      <c r="I310">
        <v>31907</v>
      </c>
      <c r="J310" t="s">
        <v>29</v>
      </c>
      <c r="K310" t="s">
        <v>1098</v>
      </c>
      <c r="L310" t="s">
        <v>45</v>
      </c>
      <c r="M310" t="s">
        <v>77</v>
      </c>
      <c r="N310" t="s">
        <v>1099</v>
      </c>
      <c r="O310">
        <v>647.84</v>
      </c>
      <c r="P310">
        <v>0</v>
      </c>
      <c r="Q310">
        <v>168.4384</v>
      </c>
      <c r="R310">
        <f>Table1[[#This Row],[Profit]]-Table1[[#This Row],[Discount]]</f>
        <v>168.4384</v>
      </c>
      <c r="S310" s="14" t="s">
        <v>40</v>
      </c>
      <c r="T310" s="14" t="s">
        <v>1097</v>
      </c>
      <c r="U310" s="14" t="s">
        <v>176</v>
      </c>
    </row>
    <row r="311" spans="1:21" x14ac:dyDescent="0.3">
      <c r="A311">
        <v>361</v>
      </c>
      <c r="B311" t="s">
        <v>1094</v>
      </c>
      <c r="C311" s="1">
        <v>44993</v>
      </c>
      <c r="D311" s="1">
        <v>44996</v>
      </c>
      <c r="E311" t="s">
        <v>1095</v>
      </c>
      <c r="F311" t="s">
        <v>1096</v>
      </c>
      <c r="G311" t="s">
        <v>26</v>
      </c>
      <c r="H311" t="s">
        <v>424</v>
      </c>
      <c r="I311">
        <v>31907</v>
      </c>
      <c r="J311" t="s">
        <v>29</v>
      </c>
      <c r="K311" t="s">
        <v>1100</v>
      </c>
      <c r="L311" t="s">
        <v>45</v>
      </c>
      <c r="M311" t="s">
        <v>46</v>
      </c>
      <c r="N311" t="s">
        <v>1101</v>
      </c>
      <c r="O311">
        <v>20.7</v>
      </c>
      <c r="P311">
        <v>0</v>
      </c>
      <c r="Q311">
        <v>9.9359999999999999</v>
      </c>
      <c r="R311">
        <f>Table1[[#This Row],[Profit]]-Table1[[#This Row],[Discount]]</f>
        <v>9.9359999999999999</v>
      </c>
      <c r="S311" s="13" t="s">
        <v>40</v>
      </c>
      <c r="T311" s="13" t="s">
        <v>1097</v>
      </c>
      <c r="U311" s="13" t="s">
        <v>176</v>
      </c>
    </row>
    <row r="312" spans="1:21" x14ac:dyDescent="0.3">
      <c r="A312">
        <v>366</v>
      </c>
      <c r="B312" t="s">
        <v>1102</v>
      </c>
      <c r="C312" s="1">
        <v>44098</v>
      </c>
      <c r="D312" s="1">
        <v>44103</v>
      </c>
      <c r="E312" t="s">
        <v>1103</v>
      </c>
      <c r="F312" t="s">
        <v>1104</v>
      </c>
      <c r="G312" t="s">
        <v>26</v>
      </c>
      <c r="H312" t="s">
        <v>126</v>
      </c>
      <c r="I312">
        <v>94109</v>
      </c>
      <c r="J312" t="s">
        <v>43</v>
      </c>
      <c r="K312" t="s">
        <v>215</v>
      </c>
      <c r="L312" t="s">
        <v>45</v>
      </c>
      <c r="M312" t="s">
        <v>58</v>
      </c>
      <c r="N312" t="s">
        <v>216</v>
      </c>
      <c r="O312">
        <v>211.96</v>
      </c>
      <c r="P312">
        <v>0</v>
      </c>
      <c r="Q312">
        <v>8.4783999999999935</v>
      </c>
      <c r="R312">
        <f>Table1[[#This Row],[Profit]]-Table1[[#This Row],[Discount]]</f>
        <v>8.4783999999999935</v>
      </c>
      <c r="S312" s="14" t="s">
        <v>25</v>
      </c>
      <c r="T312" s="14" t="s">
        <v>42</v>
      </c>
      <c r="U312" s="14" t="s">
        <v>49</v>
      </c>
    </row>
    <row r="313" spans="1:21" x14ac:dyDescent="0.3">
      <c r="A313">
        <v>367</v>
      </c>
      <c r="B313" t="s">
        <v>1105</v>
      </c>
      <c r="C313" s="1">
        <v>44855</v>
      </c>
      <c r="D313" s="1">
        <v>44855</v>
      </c>
      <c r="E313" t="s">
        <v>1107</v>
      </c>
      <c r="F313" t="s">
        <v>1108</v>
      </c>
      <c r="G313" t="s">
        <v>26</v>
      </c>
      <c r="H313" t="s">
        <v>1109</v>
      </c>
      <c r="I313">
        <v>6040</v>
      </c>
      <c r="J313" t="s">
        <v>159</v>
      </c>
      <c r="K313" t="s">
        <v>1110</v>
      </c>
      <c r="L313" t="s">
        <v>45</v>
      </c>
      <c r="M313" t="s">
        <v>74</v>
      </c>
      <c r="N313" t="s">
        <v>1111</v>
      </c>
      <c r="O313">
        <v>23.2</v>
      </c>
      <c r="P313">
        <v>0</v>
      </c>
      <c r="Q313">
        <v>10.44</v>
      </c>
      <c r="R313">
        <f>Table1[[#This Row],[Profit]]-Table1[[#This Row],[Discount]]</f>
        <v>10.44</v>
      </c>
      <c r="S313" s="13" t="s">
        <v>40</v>
      </c>
      <c r="T313" s="13" t="s">
        <v>654</v>
      </c>
      <c r="U313" s="13" t="s">
        <v>1106</v>
      </c>
    </row>
    <row r="314" spans="1:21" x14ac:dyDescent="0.3">
      <c r="A314">
        <v>368</v>
      </c>
      <c r="B314" t="s">
        <v>1105</v>
      </c>
      <c r="C314" s="1">
        <v>44855</v>
      </c>
      <c r="D314" s="1">
        <v>44855</v>
      </c>
      <c r="E314" t="s">
        <v>1107</v>
      </c>
      <c r="F314" t="s">
        <v>1108</v>
      </c>
      <c r="G314" t="s">
        <v>26</v>
      </c>
      <c r="H314" t="s">
        <v>1109</v>
      </c>
      <c r="I314">
        <v>6040</v>
      </c>
      <c r="J314" t="s">
        <v>159</v>
      </c>
      <c r="K314" t="s">
        <v>1112</v>
      </c>
      <c r="L314" t="s">
        <v>45</v>
      </c>
      <c r="M314" t="s">
        <v>498</v>
      </c>
      <c r="N314" t="s">
        <v>1113</v>
      </c>
      <c r="O314">
        <v>7.36</v>
      </c>
      <c r="P314">
        <v>0</v>
      </c>
      <c r="Q314">
        <v>0.14719999999999978</v>
      </c>
      <c r="R314">
        <f>Table1[[#This Row],[Profit]]-Table1[[#This Row],[Discount]]</f>
        <v>0.14719999999999978</v>
      </c>
      <c r="S314" s="14" t="s">
        <v>40</v>
      </c>
      <c r="T314" s="14" t="s">
        <v>654</v>
      </c>
      <c r="U314" s="14" t="s">
        <v>1106</v>
      </c>
    </row>
    <row r="315" spans="1:21" x14ac:dyDescent="0.3">
      <c r="A315">
        <v>369</v>
      </c>
      <c r="B315" t="s">
        <v>1105</v>
      </c>
      <c r="C315" s="1">
        <v>44855</v>
      </c>
      <c r="D315" s="1">
        <v>44855</v>
      </c>
      <c r="E315" t="s">
        <v>1107</v>
      </c>
      <c r="F315" t="s">
        <v>1108</v>
      </c>
      <c r="G315" t="s">
        <v>26</v>
      </c>
      <c r="H315" t="s">
        <v>1109</v>
      </c>
      <c r="I315">
        <v>6040</v>
      </c>
      <c r="J315" t="s">
        <v>159</v>
      </c>
      <c r="K315" t="s">
        <v>1114</v>
      </c>
      <c r="L315" t="s">
        <v>45</v>
      </c>
      <c r="M315" t="s">
        <v>58</v>
      </c>
      <c r="N315" t="s">
        <v>1115</v>
      </c>
      <c r="O315">
        <v>104.79</v>
      </c>
      <c r="P315">
        <v>0</v>
      </c>
      <c r="Q315">
        <v>29.341200000000008</v>
      </c>
      <c r="R315">
        <f>Table1[[#This Row],[Profit]]-Table1[[#This Row],[Discount]]</f>
        <v>29.341200000000008</v>
      </c>
      <c r="S315" s="13" t="s">
        <v>40</v>
      </c>
      <c r="T315" s="13" t="s">
        <v>654</v>
      </c>
      <c r="U315" s="13" t="s">
        <v>1106</v>
      </c>
    </row>
    <row r="316" spans="1:21" x14ac:dyDescent="0.3">
      <c r="A316">
        <v>370</v>
      </c>
      <c r="B316" t="s">
        <v>1105</v>
      </c>
      <c r="C316" s="1">
        <v>44855</v>
      </c>
      <c r="D316" s="1">
        <v>44855</v>
      </c>
      <c r="E316" t="s">
        <v>1107</v>
      </c>
      <c r="F316" t="s">
        <v>1108</v>
      </c>
      <c r="G316" t="s">
        <v>26</v>
      </c>
      <c r="H316" t="s">
        <v>1109</v>
      </c>
      <c r="I316">
        <v>6040</v>
      </c>
      <c r="J316" t="s">
        <v>159</v>
      </c>
      <c r="K316" t="s">
        <v>190</v>
      </c>
      <c r="L316" t="s">
        <v>31</v>
      </c>
      <c r="M316" t="s">
        <v>32</v>
      </c>
      <c r="N316" t="s">
        <v>191</v>
      </c>
      <c r="O316">
        <v>1043.92</v>
      </c>
      <c r="P316">
        <v>0</v>
      </c>
      <c r="Q316">
        <v>271.41920000000005</v>
      </c>
      <c r="R316">
        <f>Table1[[#This Row],[Profit]]-Table1[[#This Row],[Discount]]</f>
        <v>271.41920000000005</v>
      </c>
      <c r="S316" s="14" t="s">
        <v>40</v>
      </c>
      <c r="T316" s="14" t="s">
        <v>654</v>
      </c>
      <c r="U316" s="14" t="s">
        <v>1106</v>
      </c>
    </row>
    <row r="317" spans="1:21" x14ac:dyDescent="0.3">
      <c r="A317">
        <v>371</v>
      </c>
      <c r="B317" t="s">
        <v>1116</v>
      </c>
      <c r="C317" s="1">
        <v>45075</v>
      </c>
      <c r="D317" s="1">
        <v>45081</v>
      </c>
      <c r="E317" t="s">
        <v>1117</v>
      </c>
      <c r="F317" t="s">
        <v>1118</v>
      </c>
      <c r="G317" t="s">
        <v>26</v>
      </c>
      <c r="H317" t="s">
        <v>1119</v>
      </c>
      <c r="I317">
        <v>78550</v>
      </c>
      <c r="J317" t="s">
        <v>104</v>
      </c>
      <c r="K317" t="s">
        <v>1120</v>
      </c>
      <c r="L317" t="s">
        <v>45</v>
      </c>
      <c r="M317" t="s">
        <v>89</v>
      </c>
      <c r="N317" t="s">
        <v>1121</v>
      </c>
      <c r="O317">
        <v>25.920000000000005</v>
      </c>
      <c r="P317">
        <v>0.2</v>
      </c>
      <c r="Q317">
        <v>9.3960000000000008</v>
      </c>
      <c r="R317">
        <f>Table1[[#This Row],[Profit]]-Table1[[#This Row],[Discount]]</f>
        <v>9.1960000000000015</v>
      </c>
      <c r="S317" s="13" t="s">
        <v>25</v>
      </c>
      <c r="T317" s="13" t="s">
        <v>103</v>
      </c>
      <c r="U317" s="13" t="s">
        <v>49</v>
      </c>
    </row>
    <row r="318" spans="1:21" x14ac:dyDescent="0.3">
      <c r="A318">
        <v>372</v>
      </c>
      <c r="B318" t="s">
        <v>1116</v>
      </c>
      <c r="C318" s="1">
        <v>45075</v>
      </c>
      <c r="D318" s="1">
        <v>45081</v>
      </c>
      <c r="E318" t="s">
        <v>1117</v>
      </c>
      <c r="F318" t="s">
        <v>1118</v>
      </c>
      <c r="G318" t="s">
        <v>26</v>
      </c>
      <c r="H318" t="s">
        <v>1119</v>
      </c>
      <c r="I318">
        <v>78550</v>
      </c>
      <c r="J318" t="s">
        <v>104</v>
      </c>
      <c r="K318" t="s">
        <v>1122</v>
      </c>
      <c r="L318" t="s">
        <v>45</v>
      </c>
      <c r="M318" t="s">
        <v>58</v>
      </c>
      <c r="N318" t="s">
        <v>1123</v>
      </c>
      <c r="O318">
        <v>53.424000000000007</v>
      </c>
      <c r="P318">
        <v>0.2</v>
      </c>
      <c r="Q318">
        <v>4.6746000000000016</v>
      </c>
      <c r="R318">
        <f>Table1[[#This Row],[Profit]]-Table1[[#This Row],[Discount]]</f>
        <v>4.4746000000000015</v>
      </c>
      <c r="S318" s="14" t="s">
        <v>25</v>
      </c>
      <c r="T318" s="14" t="s">
        <v>103</v>
      </c>
      <c r="U318" s="14" t="s">
        <v>49</v>
      </c>
    </row>
    <row r="319" spans="1:21" x14ac:dyDescent="0.3">
      <c r="A319">
        <v>373</v>
      </c>
      <c r="B319" t="s">
        <v>1124</v>
      </c>
      <c r="C319" s="1">
        <v>44035</v>
      </c>
      <c r="D319" s="1">
        <v>44039</v>
      </c>
      <c r="E319" t="s">
        <v>1125</v>
      </c>
      <c r="F319" t="s">
        <v>1126</v>
      </c>
      <c r="G319" t="s">
        <v>26</v>
      </c>
      <c r="H319" t="s">
        <v>1127</v>
      </c>
      <c r="I319">
        <v>85705</v>
      </c>
      <c r="J319" t="s">
        <v>43</v>
      </c>
      <c r="K319" t="s">
        <v>1038</v>
      </c>
      <c r="L319" t="s">
        <v>45</v>
      </c>
      <c r="M319" t="s">
        <v>74</v>
      </c>
      <c r="N319" t="s">
        <v>1039</v>
      </c>
      <c r="O319">
        <v>8.1600000000000019</v>
      </c>
      <c r="P319">
        <v>0.7</v>
      </c>
      <c r="Q319">
        <v>-5.7119999999999997</v>
      </c>
      <c r="R319">
        <f>Table1[[#This Row],[Profit]]-Table1[[#This Row],[Discount]]</f>
        <v>-6.4119999999999999</v>
      </c>
      <c r="S319" s="13" t="s">
        <v>25</v>
      </c>
      <c r="T319" s="13" t="s">
        <v>287</v>
      </c>
      <c r="U319" s="13" t="s">
        <v>49</v>
      </c>
    </row>
    <row r="320" spans="1:21" x14ac:dyDescent="0.3">
      <c r="A320">
        <v>374</v>
      </c>
      <c r="B320" t="s">
        <v>1124</v>
      </c>
      <c r="C320" s="1">
        <v>44035</v>
      </c>
      <c r="D320" s="1">
        <v>44039</v>
      </c>
      <c r="E320" t="s">
        <v>1125</v>
      </c>
      <c r="F320" t="s">
        <v>1126</v>
      </c>
      <c r="G320" t="s">
        <v>26</v>
      </c>
      <c r="H320" t="s">
        <v>1127</v>
      </c>
      <c r="I320">
        <v>85705</v>
      </c>
      <c r="J320" t="s">
        <v>43</v>
      </c>
      <c r="K320" t="s">
        <v>1128</v>
      </c>
      <c r="L320" t="s">
        <v>70</v>
      </c>
      <c r="M320" t="s">
        <v>152</v>
      </c>
      <c r="N320" t="s">
        <v>1129</v>
      </c>
      <c r="O320">
        <v>1023.9360000000001</v>
      </c>
      <c r="P320">
        <v>0.2</v>
      </c>
      <c r="Q320">
        <v>179.1887999999999</v>
      </c>
      <c r="R320">
        <f>Table1[[#This Row],[Profit]]-Table1[[#This Row],[Discount]]</f>
        <v>178.98879999999991</v>
      </c>
      <c r="S320" s="14" t="s">
        <v>25</v>
      </c>
      <c r="T320" s="14" t="s">
        <v>287</v>
      </c>
      <c r="U320" s="14" t="s">
        <v>49</v>
      </c>
    </row>
    <row r="321" spans="1:21" x14ac:dyDescent="0.3">
      <c r="A321">
        <v>375</v>
      </c>
      <c r="B321" t="s">
        <v>1124</v>
      </c>
      <c r="C321" s="1">
        <v>44035</v>
      </c>
      <c r="D321" s="1">
        <v>44039</v>
      </c>
      <c r="E321" t="s">
        <v>1125</v>
      </c>
      <c r="F321" t="s">
        <v>1126</v>
      </c>
      <c r="G321" t="s">
        <v>26</v>
      </c>
      <c r="H321" t="s">
        <v>1127</v>
      </c>
      <c r="I321">
        <v>85705</v>
      </c>
      <c r="J321" t="s">
        <v>43</v>
      </c>
      <c r="K321" t="s">
        <v>1130</v>
      </c>
      <c r="L321" t="s">
        <v>45</v>
      </c>
      <c r="M321" t="s">
        <v>67</v>
      </c>
      <c r="N321" t="s">
        <v>1131</v>
      </c>
      <c r="O321">
        <v>9.24</v>
      </c>
      <c r="P321">
        <v>0.2</v>
      </c>
      <c r="Q321">
        <v>0.92399999999999993</v>
      </c>
      <c r="R321">
        <f>Table1[[#This Row],[Profit]]-Table1[[#This Row],[Discount]]</f>
        <v>0.72399999999999998</v>
      </c>
      <c r="S321" s="13" t="s">
        <v>25</v>
      </c>
      <c r="T321" s="13" t="s">
        <v>287</v>
      </c>
      <c r="U321" s="13" t="s">
        <v>49</v>
      </c>
    </row>
    <row r="322" spans="1:21" x14ac:dyDescent="0.3">
      <c r="A322">
        <v>376</v>
      </c>
      <c r="B322" t="s">
        <v>1124</v>
      </c>
      <c r="C322" s="1">
        <v>44035</v>
      </c>
      <c r="D322" s="1">
        <v>44039</v>
      </c>
      <c r="E322" t="s">
        <v>1125</v>
      </c>
      <c r="F322" t="s">
        <v>1126</v>
      </c>
      <c r="G322" t="s">
        <v>26</v>
      </c>
      <c r="H322" t="s">
        <v>1127</v>
      </c>
      <c r="I322">
        <v>85705</v>
      </c>
      <c r="J322" t="s">
        <v>43</v>
      </c>
      <c r="K322" t="s">
        <v>1132</v>
      </c>
      <c r="L322" t="s">
        <v>70</v>
      </c>
      <c r="M322" t="s">
        <v>152</v>
      </c>
      <c r="N322" t="s">
        <v>1133</v>
      </c>
      <c r="O322">
        <v>479.04</v>
      </c>
      <c r="P322">
        <v>0.2</v>
      </c>
      <c r="Q322">
        <v>-29.940000000000012</v>
      </c>
      <c r="R322">
        <f>Table1[[#This Row],[Profit]]-Table1[[#This Row],[Discount]]</f>
        <v>-30.140000000000011</v>
      </c>
      <c r="S322" s="14" t="s">
        <v>25</v>
      </c>
      <c r="T322" s="14" t="s">
        <v>287</v>
      </c>
      <c r="U322" s="14" t="s">
        <v>49</v>
      </c>
    </row>
    <row r="323" spans="1:21" x14ac:dyDescent="0.3">
      <c r="A323">
        <v>377</v>
      </c>
      <c r="B323" t="s">
        <v>1134</v>
      </c>
      <c r="C323" s="1">
        <v>44832</v>
      </c>
      <c r="D323" s="1">
        <v>44835</v>
      </c>
      <c r="E323" t="s">
        <v>1135</v>
      </c>
      <c r="F323" t="s">
        <v>1136</v>
      </c>
      <c r="G323" t="s">
        <v>26</v>
      </c>
      <c r="H323" t="s">
        <v>1137</v>
      </c>
      <c r="I323">
        <v>62301</v>
      </c>
      <c r="J323" t="s">
        <v>104</v>
      </c>
      <c r="K323" t="s">
        <v>1138</v>
      </c>
      <c r="L323" t="s">
        <v>45</v>
      </c>
      <c r="M323" t="s">
        <v>89</v>
      </c>
      <c r="N323" t="s">
        <v>1139</v>
      </c>
      <c r="O323">
        <v>99.13600000000001</v>
      </c>
      <c r="P323">
        <v>0.2</v>
      </c>
      <c r="Q323">
        <v>30.979999999999993</v>
      </c>
      <c r="R323">
        <f>Table1[[#This Row],[Profit]]-Table1[[#This Row],[Discount]]</f>
        <v>30.779999999999994</v>
      </c>
      <c r="S323" s="13" t="s">
        <v>40</v>
      </c>
      <c r="T323" s="13" t="s">
        <v>280</v>
      </c>
      <c r="U323" s="13" t="s">
        <v>176</v>
      </c>
    </row>
    <row r="324" spans="1:21" x14ac:dyDescent="0.3">
      <c r="A324">
        <v>379</v>
      </c>
      <c r="B324" t="s">
        <v>1140</v>
      </c>
      <c r="C324" s="1">
        <v>44314</v>
      </c>
      <c r="D324" s="1">
        <v>44321</v>
      </c>
      <c r="E324" t="s">
        <v>1141</v>
      </c>
      <c r="F324" t="s">
        <v>1142</v>
      </c>
      <c r="G324" t="s">
        <v>26</v>
      </c>
      <c r="H324" t="s">
        <v>187</v>
      </c>
      <c r="I324">
        <v>77095</v>
      </c>
      <c r="J324" t="s">
        <v>104</v>
      </c>
      <c r="K324" t="s">
        <v>1143</v>
      </c>
      <c r="L324" t="s">
        <v>45</v>
      </c>
      <c r="M324" t="s">
        <v>77</v>
      </c>
      <c r="N324" t="s">
        <v>1144</v>
      </c>
      <c r="O324">
        <v>8.6519999999999975</v>
      </c>
      <c r="P324">
        <v>0.8</v>
      </c>
      <c r="Q324">
        <v>-20.332200000000007</v>
      </c>
      <c r="R324">
        <f>Table1[[#This Row],[Profit]]-Table1[[#This Row],[Discount]]</f>
        <v>-21.132200000000008</v>
      </c>
      <c r="S324" s="14" t="s">
        <v>25</v>
      </c>
      <c r="T324" s="14" t="s">
        <v>103</v>
      </c>
      <c r="U324" s="14" t="s">
        <v>49</v>
      </c>
    </row>
    <row r="325" spans="1:21" x14ac:dyDescent="0.3">
      <c r="A325">
        <v>380</v>
      </c>
      <c r="B325" t="s">
        <v>1140</v>
      </c>
      <c r="C325" s="1">
        <v>44314</v>
      </c>
      <c r="D325" s="1">
        <v>44321</v>
      </c>
      <c r="E325" t="s">
        <v>1141</v>
      </c>
      <c r="F325" t="s">
        <v>1142</v>
      </c>
      <c r="G325" t="s">
        <v>26</v>
      </c>
      <c r="H325" t="s">
        <v>187</v>
      </c>
      <c r="I325">
        <v>77095</v>
      </c>
      <c r="J325" t="s">
        <v>104</v>
      </c>
      <c r="K325" t="s">
        <v>1145</v>
      </c>
      <c r="L325" t="s">
        <v>45</v>
      </c>
      <c r="M325" t="s">
        <v>58</v>
      </c>
      <c r="N325" t="s">
        <v>1146</v>
      </c>
      <c r="O325">
        <v>23.832000000000001</v>
      </c>
      <c r="P325">
        <v>0.2</v>
      </c>
      <c r="Q325">
        <v>2.6810999999999954</v>
      </c>
      <c r="R325">
        <f>Table1[[#This Row],[Profit]]-Table1[[#This Row],[Discount]]</f>
        <v>2.4810999999999952</v>
      </c>
      <c r="S325" s="13" t="s">
        <v>25</v>
      </c>
      <c r="T325" s="13" t="s">
        <v>103</v>
      </c>
      <c r="U325" s="13" t="s">
        <v>49</v>
      </c>
    </row>
    <row r="326" spans="1:21" x14ac:dyDescent="0.3">
      <c r="A326">
        <v>381</v>
      </c>
      <c r="B326" t="s">
        <v>1140</v>
      </c>
      <c r="C326" s="1">
        <v>44314</v>
      </c>
      <c r="D326" s="1">
        <v>44321</v>
      </c>
      <c r="E326" t="s">
        <v>1141</v>
      </c>
      <c r="F326" t="s">
        <v>1142</v>
      </c>
      <c r="G326" t="s">
        <v>26</v>
      </c>
      <c r="H326" t="s">
        <v>187</v>
      </c>
      <c r="I326">
        <v>77095</v>
      </c>
      <c r="J326" t="s">
        <v>104</v>
      </c>
      <c r="K326" t="s">
        <v>1147</v>
      </c>
      <c r="L326" t="s">
        <v>45</v>
      </c>
      <c r="M326" t="s">
        <v>74</v>
      </c>
      <c r="N326" t="s">
        <v>1148</v>
      </c>
      <c r="O326">
        <v>12.175999999999998</v>
      </c>
      <c r="P326">
        <v>0.8</v>
      </c>
      <c r="Q326">
        <v>-18.872800000000009</v>
      </c>
      <c r="R326">
        <f>Table1[[#This Row],[Profit]]-Table1[[#This Row],[Discount]]</f>
        <v>-19.672800000000009</v>
      </c>
      <c r="S326" s="14" t="s">
        <v>25</v>
      </c>
      <c r="T326" s="14" t="s">
        <v>103</v>
      </c>
      <c r="U326" s="14" t="s">
        <v>49</v>
      </c>
    </row>
    <row r="327" spans="1:21" x14ac:dyDescent="0.3">
      <c r="A327">
        <v>382</v>
      </c>
      <c r="B327" t="s">
        <v>1149</v>
      </c>
      <c r="C327" s="1">
        <v>44862</v>
      </c>
      <c r="D327" s="1">
        <v>44863</v>
      </c>
      <c r="E327" t="s">
        <v>1150</v>
      </c>
      <c r="F327" t="s">
        <v>1151</v>
      </c>
      <c r="G327" t="s">
        <v>26</v>
      </c>
      <c r="H327" t="s">
        <v>126</v>
      </c>
      <c r="I327">
        <v>94109</v>
      </c>
      <c r="J327" t="s">
        <v>43</v>
      </c>
      <c r="K327" t="s">
        <v>1152</v>
      </c>
      <c r="L327" t="s">
        <v>45</v>
      </c>
      <c r="M327" t="s">
        <v>89</v>
      </c>
      <c r="N327" t="s">
        <v>1153</v>
      </c>
      <c r="O327">
        <v>50.96</v>
      </c>
      <c r="P327">
        <v>0</v>
      </c>
      <c r="Q327">
        <v>25.48</v>
      </c>
      <c r="R327">
        <f>Table1[[#This Row],[Profit]]-Table1[[#This Row],[Discount]]</f>
        <v>25.48</v>
      </c>
      <c r="S327" s="13" t="s">
        <v>40</v>
      </c>
      <c r="T327" s="13" t="s">
        <v>42</v>
      </c>
      <c r="U327" s="13" t="s">
        <v>176</v>
      </c>
    </row>
    <row r="328" spans="1:21" x14ac:dyDescent="0.3">
      <c r="A328">
        <v>383</v>
      </c>
      <c r="B328" t="s">
        <v>1149</v>
      </c>
      <c r="C328" s="1">
        <v>44862</v>
      </c>
      <c r="D328" s="1">
        <v>44863</v>
      </c>
      <c r="E328" t="s">
        <v>1150</v>
      </c>
      <c r="F328" t="s">
        <v>1151</v>
      </c>
      <c r="G328" t="s">
        <v>26</v>
      </c>
      <c r="H328" t="s">
        <v>126</v>
      </c>
      <c r="I328">
        <v>94109</v>
      </c>
      <c r="J328" t="s">
        <v>43</v>
      </c>
      <c r="K328" t="s">
        <v>1154</v>
      </c>
      <c r="L328" t="s">
        <v>45</v>
      </c>
      <c r="M328" t="s">
        <v>74</v>
      </c>
      <c r="N328" t="s">
        <v>1155</v>
      </c>
      <c r="O328">
        <v>49.536000000000001</v>
      </c>
      <c r="P328">
        <v>0.2</v>
      </c>
      <c r="Q328">
        <v>17.337599999999998</v>
      </c>
      <c r="R328">
        <f>Table1[[#This Row],[Profit]]-Table1[[#This Row],[Discount]]</f>
        <v>17.137599999999999</v>
      </c>
      <c r="S328" s="14" t="s">
        <v>40</v>
      </c>
      <c r="T328" s="14" t="s">
        <v>42</v>
      </c>
      <c r="U328" s="14" t="s">
        <v>176</v>
      </c>
    </row>
    <row r="329" spans="1:21" x14ac:dyDescent="0.3">
      <c r="A329">
        <v>384</v>
      </c>
      <c r="B329" t="s">
        <v>1156</v>
      </c>
      <c r="C329" s="1">
        <v>44373</v>
      </c>
      <c r="D329" s="1">
        <v>44376</v>
      </c>
      <c r="E329" t="s">
        <v>1157</v>
      </c>
      <c r="F329" t="s">
        <v>1158</v>
      </c>
      <c r="G329" t="s">
        <v>26</v>
      </c>
      <c r="H329" t="s">
        <v>947</v>
      </c>
      <c r="I329">
        <v>48180</v>
      </c>
      <c r="J329" t="s">
        <v>104</v>
      </c>
      <c r="K329" t="s">
        <v>1159</v>
      </c>
      <c r="L329" t="s">
        <v>70</v>
      </c>
      <c r="M329" t="s">
        <v>152</v>
      </c>
      <c r="N329" t="s">
        <v>1160</v>
      </c>
      <c r="O329">
        <v>41.9</v>
      </c>
      <c r="P329">
        <v>0</v>
      </c>
      <c r="Q329">
        <v>8.7989999999999995</v>
      </c>
      <c r="R329">
        <f>Table1[[#This Row],[Profit]]-Table1[[#This Row],[Discount]]</f>
        <v>8.7989999999999995</v>
      </c>
      <c r="S329" s="13" t="s">
        <v>40</v>
      </c>
      <c r="T329" s="13" t="s">
        <v>214</v>
      </c>
      <c r="U329" s="13" t="s">
        <v>22</v>
      </c>
    </row>
    <row r="330" spans="1:21" x14ac:dyDescent="0.3">
      <c r="A330">
        <v>385</v>
      </c>
      <c r="B330" t="s">
        <v>1161</v>
      </c>
      <c r="C330" s="1">
        <v>44527</v>
      </c>
      <c r="D330" s="1">
        <v>44532</v>
      </c>
      <c r="E330" t="s">
        <v>1162</v>
      </c>
      <c r="F330" t="s">
        <v>1163</v>
      </c>
      <c r="G330" t="s">
        <v>26</v>
      </c>
      <c r="H330" t="s">
        <v>1164</v>
      </c>
      <c r="I330">
        <v>33024</v>
      </c>
      <c r="J330" t="s">
        <v>29</v>
      </c>
      <c r="K330" t="s">
        <v>1165</v>
      </c>
      <c r="L330" t="s">
        <v>31</v>
      </c>
      <c r="M330" t="s">
        <v>55</v>
      </c>
      <c r="N330" t="s">
        <v>1166</v>
      </c>
      <c r="O330">
        <v>375.45750000000004</v>
      </c>
      <c r="P330">
        <v>0.45</v>
      </c>
      <c r="Q330">
        <v>-157.00949999999997</v>
      </c>
      <c r="R330">
        <f>Table1[[#This Row],[Profit]]-Table1[[#This Row],[Discount]]</f>
        <v>-157.45949999999996</v>
      </c>
      <c r="S330" s="14" t="s">
        <v>25</v>
      </c>
      <c r="T330" s="14" t="s">
        <v>53</v>
      </c>
      <c r="U330" s="14" t="s">
        <v>49</v>
      </c>
    </row>
    <row r="331" spans="1:21" x14ac:dyDescent="0.3">
      <c r="A331">
        <v>386</v>
      </c>
      <c r="B331" t="s">
        <v>1161</v>
      </c>
      <c r="C331" s="1">
        <v>44527</v>
      </c>
      <c r="D331" s="1">
        <v>44532</v>
      </c>
      <c r="E331" t="s">
        <v>1162</v>
      </c>
      <c r="F331" t="s">
        <v>1163</v>
      </c>
      <c r="G331" t="s">
        <v>26</v>
      </c>
      <c r="H331" t="s">
        <v>1164</v>
      </c>
      <c r="I331">
        <v>33024</v>
      </c>
      <c r="J331" t="s">
        <v>29</v>
      </c>
      <c r="K331" t="s">
        <v>1167</v>
      </c>
      <c r="L331" t="s">
        <v>70</v>
      </c>
      <c r="M331" t="s">
        <v>152</v>
      </c>
      <c r="N331" t="s">
        <v>1168</v>
      </c>
      <c r="O331">
        <v>83.976000000000013</v>
      </c>
      <c r="P331">
        <v>0.2</v>
      </c>
      <c r="Q331">
        <v>-1.049700000000005</v>
      </c>
      <c r="R331">
        <f>Table1[[#This Row],[Profit]]-Table1[[#This Row],[Discount]]</f>
        <v>-1.2497000000000049</v>
      </c>
      <c r="S331" s="13" t="s">
        <v>25</v>
      </c>
      <c r="T331" s="13" t="s">
        <v>53</v>
      </c>
      <c r="U331" s="13" t="s">
        <v>49</v>
      </c>
    </row>
    <row r="332" spans="1:21" x14ac:dyDescent="0.3">
      <c r="A332">
        <v>387</v>
      </c>
      <c r="B332" t="s">
        <v>1169</v>
      </c>
      <c r="C332" s="1">
        <v>44533</v>
      </c>
      <c r="D332" s="1">
        <v>44537</v>
      </c>
      <c r="E332" t="s">
        <v>1170</v>
      </c>
      <c r="F332" t="s">
        <v>1171</v>
      </c>
      <c r="G332" t="s">
        <v>26</v>
      </c>
      <c r="H332" t="s">
        <v>157</v>
      </c>
      <c r="I332">
        <v>19140</v>
      </c>
      <c r="J332" t="s">
        <v>159</v>
      </c>
      <c r="K332" t="s">
        <v>1172</v>
      </c>
      <c r="L332" t="s">
        <v>70</v>
      </c>
      <c r="M332" t="s">
        <v>589</v>
      </c>
      <c r="N332" t="s">
        <v>1173</v>
      </c>
      <c r="O332">
        <v>482.34000000000003</v>
      </c>
      <c r="P332">
        <v>0.7</v>
      </c>
      <c r="Q332">
        <v>-337.63799999999981</v>
      </c>
      <c r="R332">
        <f>Table1[[#This Row],[Profit]]-Table1[[#This Row],[Discount]]</f>
        <v>-338.33799999999979</v>
      </c>
      <c r="S332" s="14" t="s">
        <v>40</v>
      </c>
      <c r="T332" s="14" t="s">
        <v>158</v>
      </c>
      <c r="U332" s="14" t="s">
        <v>49</v>
      </c>
    </row>
    <row r="333" spans="1:21" x14ac:dyDescent="0.3">
      <c r="A333">
        <v>388</v>
      </c>
      <c r="B333" t="s">
        <v>1169</v>
      </c>
      <c r="C333" s="1">
        <v>44533</v>
      </c>
      <c r="D333" s="1">
        <v>44537</v>
      </c>
      <c r="E333" t="s">
        <v>1170</v>
      </c>
      <c r="F333" t="s">
        <v>1171</v>
      </c>
      <c r="G333" t="s">
        <v>26</v>
      </c>
      <c r="H333" t="s">
        <v>157</v>
      </c>
      <c r="I333">
        <v>19140</v>
      </c>
      <c r="J333" t="s">
        <v>159</v>
      </c>
      <c r="K333" t="s">
        <v>1174</v>
      </c>
      <c r="L333" t="s">
        <v>31</v>
      </c>
      <c r="M333" t="s">
        <v>64</v>
      </c>
      <c r="N333" t="s">
        <v>1175</v>
      </c>
      <c r="O333">
        <v>2.9600000000000004</v>
      </c>
      <c r="P333">
        <v>0.2</v>
      </c>
      <c r="Q333">
        <v>0.77700000000000025</v>
      </c>
      <c r="R333">
        <f>Table1[[#This Row],[Profit]]-Table1[[#This Row],[Discount]]</f>
        <v>0.57700000000000018</v>
      </c>
      <c r="S333" s="13" t="s">
        <v>40</v>
      </c>
      <c r="T333" s="13" t="s">
        <v>158</v>
      </c>
      <c r="U333" s="13" t="s">
        <v>49</v>
      </c>
    </row>
    <row r="334" spans="1:21" x14ac:dyDescent="0.3">
      <c r="A334">
        <v>389</v>
      </c>
      <c r="B334" t="s">
        <v>1176</v>
      </c>
      <c r="C334" s="1">
        <v>44159</v>
      </c>
      <c r="D334" s="1">
        <v>44161</v>
      </c>
      <c r="E334" t="s">
        <v>1177</v>
      </c>
      <c r="F334" t="s">
        <v>1178</v>
      </c>
      <c r="G334" t="s">
        <v>26</v>
      </c>
      <c r="H334" t="s">
        <v>1179</v>
      </c>
      <c r="I334">
        <v>45231</v>
      </c>
      <c r="J334" t="s">
        <v>159</v>
      </c>
      <c r="K334" t="s">
        <v>1180</v>
      </c>
      <c r="L334" t="s">
        <v>45</v>
      </c>
      <c r="M334" t="s">
        <v>67</v>
      </c>
      <c r="N334" t="s">
        <v>1181</v>
      </c>
      <c r="O334">
        <v>2.6240000000000001</v>
      </c>
      <c r="P334">
        <v>0.2</v>
      </c>
      <c r="Q334">
        <v>0.42639999999999978</v>
      </c>
      <c r="R334">
        <f>Table1[[#This Row],[Profit]]-Table1[[#This Row],[Discount]]</f>
        <v>0.22639999999999977</v>
      </c>
      <c r="S334" s="14" t="s">
        <v>25</v>
      </c>
      <c r="T334" s="14" t="s">
        <v>425</v>
      </c>
      <c r="U334" s="14" t="s">
        <v>176</v>
      </c>
    </row>
    <row r="335" spans="1:21" x14ac:dyDescent="0.3">
      <c r="A335">
        <v>392</v>
      </c>
      <c r="B335" t="s">
        <v>1182</v>
      </c>
      <c r="C335" s="1">
        <v>44095</v>
      </c>
      <c r="D335" s="1">
        <v>44097</v>
      </c>
      <c r="E335" t="s">
        <v>1183</v>
      </c>
      <c r="F335" t="s">
        <v>1184</v>
      </c>
      <c r="G335" t="s">
        <v>26</v>
      </c>
      <c r="H335" t="s">
        <v>1185</v>
      </c>
      <c r="I335">
        <v>98198</v>
      </c>
      <c r="J335" t="s">
        <v>43</v>
      </c>
      <c r="K335" t="s">
        <v>1186</v>
      </c>
      <c r="L335" t="s">
        <v>70</v>
      </c>
      <c r="M335" t="s">
        <v>71</v>
      </c>
      <c r="N335" t="s">
        <v>1187</v>
      </c>
      <c r="O335">
        <v>246.38400000000001</v>
      </c>
      <c r="P335">
        <v>0.2</v>
      </c>
      <c r="Q335">
        <v>27.718199999999968</v>
      </c>
      <c r="R335">
        <f>Table1[[#This Row],[Profit]]-Table1[[#This Row],[Discount]]</f>
        <v>27.518199999999968</v>
      </c>
      <c r="S335" s="13" t="s">
        <v>25</v>
      </c>
      <c r="T335" s="13" t="s">
        <v>95</v>
      </c>
      <c r="U335" s="13" t="s">
        <v>22</v>
      </c>
    </row>
    <row r="336" spans="1:21" x14ac:dyDescent="0.3">
      <c r="A336">
        <v>393</v>
      </c>
      <c r="B336" t="s">
        <v>1182</v>
      </c>
      <c r="C336" s="1">
        <v>44095</v>
      </c>
      <c r="D336" s="1">
        <v>44097</v>
      </c>
      <c r="E336" t="s">
        <v>1183</v>
      </c>
      <c r="F336" t="s">
        <v>1184</v>
      </c>
      <c r="G336" t="s">
        <v>26</v>
      </c>
      <c r="H336" t="s">
        <v>1185</v>
      </c>
      <c r="I336">
        <v>98198</v>
      </c>
      <c r="J336" t="s">
        <v>43</v>
      </c>
      <c r="K336" t="s">
        <v>1188</v>
      </c>
      <c r="L336" t="s">
        <v>70</v>
      </c>
      <c r="M336" t="s">
        <v>1046</v>
      </c>
      <c r="N336" t="s">
        <v>1189</v>
      </c>
      <c r="O336">
        <v>1799.97</v>
      </c>
      <c r="P336">
        <v>0</v>
      </c>
      <c r="Q336">
        <v>701.98829999999998</v>
      </c>
      <c r="R336">
        <f>Table1[[#This Row],[Profit]]-Table1[[#This Row],[Discount]]</f>
        <v>701.98829999999998</v>
      </c>
      <c r="S336" s="14" t="s">
        <v>25</v>
      </c>
      <c r="T336" s="14" t="s">
        <v>95</v>
      </c>
      <c r="U336" s="14" t="s">
        <v>22</v>
      </c>
    </row>
    <row r="337" spans="1:21" x14ac:dyDescent="0.3">
      <c r="A337">
        <v>394</v>
      </c>
      <c r="B337" t="s">
        <v>1190</v>
      </c>
      <c r="C337" s="1">
        <v>43989</v>
      </c>
      <c r="D337" s="1">
        <v>43992</v>
      </c>
      <c r="E337" t="s">
        <v>1191</v>
      </c>
      <c r="F337" t="s">
        <v>1192</v>
      </c>
      <c r="G337" t="s">
        <v>26</v>
      </c>
      <c r="H337" t="s">
        <v>1193</v>
      </c>
      <c r="I337">
        <v>61604</v>
      </c>
      <c r="J337" t="s">
        <v>104</v>
      </c>
      <c r="K337" t="s">
        <v>1194</v>
      </c>
      <c r="L337" t="s">
        <v>45</v>
      </c>
      <c r="M337" t="s">
        <v>74</v>
      </c>
      <c r="N337" t="s">
        <v>1195</v>
      </c>
      <c r="O337">
        <v>12.461999999999996</v>
      </c>
      <c r="P337">
        <v>0.8</v>
      </c>
      <c r="Q337">
        <v>-20.5623</v>
      </c>
      <c r="R337">
        <f>Table1[[#This Row],[Profit]]-Table1[[#This Row],[Discount]]</f>
        <v>-21.362300000000001</v>
      </c>
      <c r="S337" s="13" t="s">
        <v>40</v>
      </c>
      <c r="T337" s="13" t="s">
        <v>280</v>
      </c>
      <c r="U337" s="13" t="s">
        <v>22</v>
      </c>
    </row>
    <row r="338" spans="1:21" x14ac:dyDescent="0.3">
      <c r="A338">
        <v>398</v>
      </c>
      <c r="B338" t="s">
        <v>1196</v>
      </c>
      <c r="C338" s="1">
        <v>44500</v>
      </c>
      <c r="D338" s="1">
        <v>44504</v>
      </c>
      <c r="E338" t="s">
        <v>99</v>
      </c>
      <c r="F338" t="s">
        <v>100</v>
      </c>
      <c r="G338" t="s">
        <v>26</v>
      </c>
      <c r="H338" t="s">
        <v>1197</v>
      </c>
      <c r="I338">
        <v>49201</v>
      </c>
      <c r="J338" t="s">
        <v>104</v>
      </c>
      <c r="K338" t="s">
        <v>1198</v>
      </c>
      <c r="L338" t="s">
        <v>45</v>
      </c>
      <c r="M338" t="s">
        <v>498</v>
      </c>
      <c r="N338" t="s">
        <v>1199</v>
      </c>
      <c r="O338">
        <v>70.12</v>
      </c>
      <c r="P338">
        <v>0</v>
      </c>
      <c r="Q338">
        <v>21.035999999999994</v>
      </c>
      <c r="R338">
        <f>Table1[[#This Row],[Profit]]-Table1[[#This Row],[Discount]]</f>
        <v>21.035999999999994</v>
      </c>
      <c r="S338" s="14" t="s">
        <v>101</v>
      </c>
      <c r="T338" s="14" t="s">
        <v>214</v>
      </c>
      <c r="U338" s="14" t="s">
        <v>49</v>
      </c>
    </row>
    <row r="339" spans="1:21" x14ac:dyDescent="0.3">
      <c r="A339">
        <v>399</v>
      </c>
      <c r="B339" t="s">
        <v>1200</v>
      </c>
      <c r="C339" s="1">
        <v>44812</v>
      </c>
      <c r="D339" s="1">
        <v>44814</v>
      </c>
      <c r="E339" t="s">
        <v>1201</v>
      </c>
      <c r="F339" t="s">
        <v>1202</v>
      </c>
      <c r="G339" t="s">
        <v>26</v>
      </c>
      <c r="H339" t="s">
        <v>187</v>
      </c>
      <c r="I339">
        <v>77036</v>
      </c>
      <c r="J339" t="s">
        <v>104</v>
      </c>
      <c r="K339" t="s">
        <v>1203</v>
      </c>
      <c r="L339" t="s">
        <v>45</v>
      </c>
      <c r="M339" t="s">
        <v>58</v>
      </c>
      <c r="N339" t="s">
        <v>1204</v>
      </c>
      <c r="O339">
        <v>35.952000000000005</v>
      </c>
      <c r="P339">
        <v>0.2</v>
      </c>
      <c r="Q339">
        <v>3.5951999999999984</v>
      </c>
      <c r="R339">
        <f>Table1[[#This Row],[Profit]]-Table1[[#This Row],[Discount]]</f>
        <v>3.3951999999999982</v>
      </c>
      <c r="S339" s="13" t="s">
        <v>25</v>
      </c>
      <c r="T339" s="13" t="s">
        <v>103</v>
      </c>
      <c r="U339" s="13" t="s">
        <v>22</v>
      </c>
    </row>
    <row r="340" spans="1:21" x14ac:dyDescent="0.3">
      <c r="A340">
        <v>400</v>
      </c>
      <c r="B340" t="s">
        <v>1200</v>
      </c>
      <c r="C340" s="1">
        <v>44812</v>
      </c>
      <c r="D340" s="1">
        <v>44814</v>
      </c>
      <c r="E340" t="s">
        <v>1201</v>
      </c>
      <c r="F340" t="s">
        <v>1202</v>
      </c>
      <c r="G340" t="s">
        <v>26</v>
      </c>
      <c r="H340" t="s">
        <v>187</v>
      </c>
      <c r="I340">
        <v>77036</v>
      </c>
      <c r="J340" t="s">
        <v>104</v>
      </c>
      <c r="K340" t="s">
        <v>160</v>
      </c>
      <c r="L340" t="s">
        <v>31</v>
      </c>
      <c r="M340" t="s">
        <v>32</v>
      </c>
      <c r="N340" t="s">
        <v>161</v>
      </c>
      <c r="O340">
        <v>2396.2655999999997</v>
      </c>
      <c r="P340">
        <v>0.32</v>
      </c>
      <c r="Q340">
        <v>-317.15280000000007</v>
      </c>
      <c r="R340">
        <f>Table1[[#This Row],[Profit]]-Table1[[#This Row],[Discount]]</f>
        <v>-317.47280000000006</v>
      </c>
      <c r="S340" s="14" t="s">
        <v>25</v>
      </c>
      <c r="T340" s="14" t="s">
        <v>103</v>
      </c>
      <c r="U340" s="14" t="s">
        <v>22</v>
      </c>
    </row>
    <row r="341" spans="1:21" x14ac:dyDescent="0.3">
      <c r="A341">
        <v>401</v>
      </c>
      <c r="B341" t="s">
        <v>1200</v>
      </c>
      <c r="C341" s="1">
        <v>44812</v>
      </c>
      <c r="D341" s="1">
        <v>44814</v>
      </c>
      <c r="E341" t="s">
        <v>1201</v>
      </c>
      <c r="F341" t="s">
        <v>1202</v>
      </c>
      <c r="G341" t="s">
        <v>26</v>
      </c>
      <c r="H341" t="s">
        <v>187</v>
      </c>
      <c r="I341">
        <v>77036</v>
      </c>
      <c r="J341" t="s">
        <v>104</v>
      </c>
      <c r="K341" t="s">
        <v>1205</v>
      </c>
      <c r="L341" t="s">
        <v>45</v>
      </c>
      <c r="M341" t="s">
        <v>58</v>
      </c>
      <c r="N341" t="s">
        <v>1206</v>
      </c>
      <c r="O341">
        <v>131.136</v>
      </c>
      <c r="P341">
        <v>0.2</v>
      </c>
      <c r="Q341">
        <v>-32.783999999999999</v>
      </c>
      <c r="R341">
        <f>Table1[[#This Row],[Profit]]-Table1[[#This Row],[Discount]]</f>
        <v>-32.984000000000002</v>
      </c>
      <c r="S341" s="13" t="s">
        <v>25</v>
      </c>
      <c r="T341" s="13" t="s">
        <v>103</v>
      </c>
      <c r="U341" s="13" t="s">
        <v>22</v>
      </c>
    </row>
    <row r="342" spans="1:21" x14ac:dyDescent="0.3">
      <c r="A342">
        <v>402</v>
      </c>
      <c r="B342" t="s">
        <v>1200</v>
      </c>
      <c r="C342" s="1">
        <v>44812</v>
      </c>
      <c r="D342" s="1">
        <v>44814</v>
      </c>
      <c r="E342" t="s">
        <v>1201</v>
      </c>
      <c r="F342" t="s">
        <v>1202</v>
      </c>
      <c r="G342" t="s">
        <v>26</v>
      </c>
      <c r="H342" t="s">
        <v>187</v>
      </c>
      <c r="I342">
        <v>77036</v>
      </c>
      <c r="J342" t="s">
        <v>104</v>
      </c>
      <c r="K342" t="s">
        <v>1207</v>
      </c>
      <c r="L342" t="s">
        <v>70</v>
      </c>
      <c r="M342" t="s">
        <v>152</v>
      </c>
      <c r="N342" t="s">
        <v>1208</v>
      </c>
      <c r="O342">
        <v>57.584000000000003</v>
      </c>
      <c r="P342">
        <v>0.2</v>
      </c>
      <c r="Q342">
        <v>0.71979999999999933</v>
      </c>
      <c r="R342">
        <f>Table1[[#This Row],[Profit]]-Table1[[#This Row],[Discount]]</f>
        <v>0.51979999999999937</v>
      </c>
      <c r="S342" s="14" t="s">
        <v>25</v>
      </c>
      <c r="T342" s="14" t="s">
        <v>103</v>
      </c>
      <c r="U342" s="14" t="s">
        <v>22</v>
      </c>
    </row>
    <row r="343" spans="1:21" x14ac:dyDescent="0.3">
      <c r="A343">
        <v>403</v>
      </c>
      <c r="B343" t="s">
        <v>1209</v>
      </c>
      <c r="C343" s="1">
        <v>44189</v>
      </c>
      <c r="D343" s="1">
        <v>44191</v>
      </c>
      <c r="E343" t="s">
        <v>1210</v>
      </c>
      <c r="F343" t="s">
        <v>1211</v>
      </c>
      <c r="G343" t="s">
        <v>26</v>
      </c>
      <c r="H343" t="s">
        <v>1212</v>
      </c>
      <c r="I343">
        <v>33180</v>
      </c>
      <c r="J343" t="s">
        <v>29</v>
      </c>
      <c r="K343" t="s">
        <v>1213</v>
      </c>
      <c r="L343" t="s">
        <v>45</v>
      </c>
      <c r="M343" t="s">
        <v>89</v>
      </c>
      <c r="N343" t="s">
        <v>1214</v>
      </c>
      <c r="O343">
        <v>9.5680000000000014</v>
      </c>
      <c r="P343">
        <v>0.2</v>
      </c>
      <c r="Q343">
        <v>3.4683999999999999</v>
      </c>
      <c r="R343">
        <f>Table1[[#This Row],[Profit]]-Table1[[#This Row],[Discount]]</f>
        <v>3.2683999999999997</v>
      </c>
      <c r="S343" s="13" t="s">
        <v>25</v>
      </c>
      <c r="T343" s="13" t="s">
        <v>53</v>
      </c>
      <c r="U343" s="13" t="s">
        <v>176</v>
      </c>
    </row>
    <row r="344" spans="1:21" x14ac:dyDescent="0.3">
      <c r="A344">
        <v>404</v>
      </c>
      <c r="B344" t="s">
        <v>1215</v>
      </c>
      <c r="C344" s="1">
        <v>43937</v>
      </c>
      <c r="D344" s="1">
        <v>43941</v>
      </c>
      <c r="E344" t="s">
        <v>534</v>
      </c>
      <c r="F344" t="s">
        <v>535</v>
      </c>
      <c r="G344" t="s">
        <v>26</v>
      </c>
      <c r="H344" t="s">
        <v>448</v>
      </c>
      <c r="I344">
        <v>28403</v>
      </c>
      <c r="J344" t="s">
        <v>29</v>
      </c>
      <c r="K344" t="s">
        <v>1216</v>
      </c>
      <c r="L344" t="s">
        <v>45</v>
      </c>
      <c r="M344" t="s">
        <v>67</v>
      </c>
      <c r="N344" t="s">
        <v>1217</v>
      </c>
      <c r="O344">
        <v>39.072000000000003</v>
      </c>
      <c r="P344">
        <v>0.2</v>
      </c>
      <c r="Q344">
        <v>9.7680000000000007</v>
      </c>
      <c r="R344">
        <f>Table1[[#This Row],[Profit]]-Table1[[#This Row],[Discount]]</f>
        <v>9.5680000000000014</v>
      </c>
      <c r="S344" s="14" t="s">
        <v>40</v>
      </c>
      <c r="T344" s="14" t="s">
        <v>87</v>
      </c>
      <c r="U344" s="14" t="s">
        <v>49</v>
      </c>
    </row>
    <row r="345" spans="1:21" x14ac:dyDescent="0.3">
      <c r="A345">
        <v>417</v>
      </c>
      <c r="B345" t="s">
        <v>1218</v>
      </c>
      <c r="C345" s="1">
        <v>45101</v>
      </c>
      <c r="D345" s="1">
        <v>45105</v>
      </c>
      <c r="E345" t="s">
        <v>1219</v>
      </c>
      <c r="F345" t="s">
        <v>1220</v>
      </c>
      <c r="G345" t="s">
        <v>26</v>
      </c>
      <c r="H345" t="s">
        <v>1221</v>
      </c>
      <c r="I345">
        <v>92646</v>
      </c>
      <c r="J345" t="s">
        <v>43</v>
      </c>
      <c r="K345" t="s">
        <v>1222</v>
      </c>
      <c r="L345" t="s">
        <v>45</v>
      </c>
      <c r="M345" t="s">
        <v>67</v>
      </c>
      <c r="N345" t="s">
        <v>1223</v>
      </c>
      <c r="O345">
        <v>95.92</v>
      </c>
      <c r="P345">
        <v>0</v>
      </c>
      <c r="Q345">
        <v>25.898399999999995</v>
      </c>
      <c r="R345">
        <f>Table1[[#This Row],[Profit]]-Table1[[#This Row],[Discount]]</f>
        <v>25.898399999999995</v>
      </c>
      <c r="S345" s="13" t="s">
        <v>25</v>
      </c>
      <c r="T345" s="13" t="s">
        <v>42</v>
      </c>
      <c r="U345" s="13" t="s">
        <v>49</v>
      </c>
    </row>
    <row r="346" spans="1:21" x14ac:dyDescent="0.3">
      <c r="A346">
        <v>418</v>
      </c>
      <c r="B346" t="s">
        <v>1224</v>
      </c>
      <c r="C346" s="1">
        <v>44665</v>
      </c>
      <c r="D346" s="1">
        <v>44669</v>
      </c>
      <c r="E346" t="s">
        <v>1225</v>
      </c>
      <c r="F346" t="s">
        <v>1226</v>
      </c>
      <c r="G346" t="s">
        <v>26</v>
      </c>
      <c r="H346" t="s">
        <v>41</v>
      </c>
      <c r="I346">
        <v>90004</v>
      </c>
      <c r="J346" t="s">
        <v>43</v>
      </c>
      <c r="K346" t="s">
        <v>1227</v>
      </c>
      <c r="L346" t="s">
        <v>31</v>
      </c>
      <c r="M346" t="s">
        <v>35</v>
      </c>
      <c r="N346" t="s">
        <v>1228</v>
      </c>
      <c r="O346">
        <v>383.8</v>
      </c>
      <c r="P346">
        <v>0.2</v>
      </c>
      <c r="Q346">
        <v>38.379999999999981</v>
      </c>
      <c r="R346">
        <f>Table1[[#This Row],[Profit]]-Table1[[#This Row],[Discount]]</f>
        <v>38.179999999999978</v>
      </c>
      <c r="S346" s="14" t="s">
        <v>25</v>
      </c>
      <c r="T346" s="14" t="s">
        <v>42</v>
      </c>
      <c r="U346" s="14" t="s">
        <v>49</v>
      </c>
    </row>
    <row r="347" spans="1:21" x14ac:dyDescent="0.3">
      <c r="A347">
        <v>420</v>
      </c>
      <c r="B347" t="s">
        <v>1229</v>
      </c>
      <c r="C347" s="1">
        <v>44989</v>
      </c>
      <c r="D347" s="1">
        <v>44994</v>
      </c>
      <c r="E347" t="s">
        <v>991</v>
      </c>
      <c r="F347" t="s">
        <v>992</v>
      </c>
      <c r="G347" t="s">
        <v>26</v>
      </c>
      <c r="H347" t="s">
        <v>41</v>
      </c>
      <c r="I347">
        <v>90045</v>
      </c>
      <c r="J347" t="s">
        <v>43</v>
      </c>
      <c r="K347" t="s">
        <v>1230</v>
      </c>
      <c r="L347" t="s">
        <v>45</v>
      </c>
      <c r="M347" t="s">
        <v>67</v>
      </c>
      <c r="N347" t="s">
        <v>1231</v>
      </c>
      <c r="O347">
        <v>9.32</v>
      </c>
      <c r="P347">
        <v>0</v>
      </c>
      <c r="Q347">
        <v>2.702799999999999</v>
      </c>
      <c r="R347">
        <f>Table1[[#This Row],[Profit]]-Table1[[#This Row],[Discount]]</f>
        <v>2.702799999999999</v>
      </c>
      <c r="S347" s="13" t="s">
        <v>40</v>
      </c>
      <c r="T347" s="13" t="s">
        <v>42</v>
      </c>
      <c r="U347" s="13" t="s">
        <v>49</v>
      </c>
    </row>
    <row r="348" spans="1:21" x14ac:dyDescent="0.3">
      <c r="A348">
        <v>421</v>
      </c>
      <c r="B348" t="s">
        <v>1229</v>
      </c>
      <c r="C348" s="1">
        <v>44989</v>
      </c>
      <c r="D348" s="1">
        <v>44994</v>
      </c>
      <c r="E348" t="s">
        <v>991</v>
      </c>
      <c r="F348" t="s">
        <v>992</v>
      </c>
      <c r="G348" t="s">
        <v>26</v>
      </c>
      <c r="H348" t="s">
        <v>41</v>
      </c>
      <c r="I348">
        <v>90045</v>
      </c>
      <c r="J348" t="s">
        <v>43</v>
      </c>
      <c r="K348" t="s">
        <v>1232</v>
      </c>
      <c r="L348" t="s">
        <v>45</v>
      </c>
      <c r="M348" t="s">
        <v>167</v>
      </c>
      <c r="N348" t="s">
        <v>1233</v>
      </c>
      <c r="O348">
        <v>15.25</v>
      </c>
      <c r="P348">
        <v>0</v>
      </c>
      <c r="Q348">
        <v>7.0149999999999988</v>
      </c>
      <c r="R348">
        <f>Table1[[#This Row],[Profit]]-Table1[[#This Row],[Discount]]</f>
        <v>7.0149999999999988</v>
      </c>
      <c r="S348" s="14" t="s">
        <v>40</v>
      </c>
      <c r="T348" s="14" t="s">
        <v>42</v>
      </c>
      <c r="U348" s="14" t="s">
        <v>49</v>
      </c>
    </row>
    <row r="349" spans="1:21" x14ac:dyDescent="0.3">
      <c r="A349">
        <v>422</v>
      </c>
      <c r="B349" t="s">
        <v>1234</v>
      </c>
      <c r="C349" s="1">
        <v>44004</v>
      </c>
      <c r="D349" s="1">
        <v>44007</v>
      </c>
      <c r="E349" t="s">
        <v>305</v>
      </c>
      <c r="F349" t="s">
        <v>306</v>
      </c>
      <c r="G349" t="s">
        <v>26</v>
      </c>
      <c r="H349" t="s">
        <v>1235</v>
      </c>
      <c r="I349">
        <v>80027</v>
      </c>
      <c r="J349" t="s">
        <v>43</v>
      </c>
      <c r="K349" t="s">
        <v>1236</v>
      </c>
      <c r="L349" t="s">
        <v>70</v>
      </c>
      <c r="M349" t="s">
        <v>152</v>
      </c>
      <c r="N349" t="s">
        <v>1237</v>
      </c>
      <c r="O349">
        <v>196.75200000000001</v>
      </c>
      <c r="P349">
        <v>0.2</v>
      </c>
      <c r="Q349">
        <v>56.566200000000009</v>
      </c>
      <c r="R349">
        <f>Table1[[#This Row],[Profit]]-Table1[[#This Row],[Discount]]</f>
        <v>56.366200000000006</v>
      </c>
      <c r="S349" s="13" t="s">
        <v>25</v>
      </c>
      <c r="T349" s="13" t="s">
        <v>399</v>
      </c>
      <c r="U349" s="13" t="s">
        <v>176</v>
      </c>
    </row>
    <row r="350" spans="1:21" x14ac:dyDescent="0.3">
      <c r="A350">
        <v>428</v>
      </c>
      <c r="B350" t="s">
        <v>1238</v>
      </c>
      <c r="C350" s="1">
        <v>44086</v>
      </c>
      <c r="D350" s="1">
        <v>44087</v>
      </c>
      <c r="E350" t="s">
        <v>1239</v>
      </c>
      <c r="F350" t="s">
        <v>1240</v>
      </c>
      <c r="G350" t="s">
        <v>26</v>
      </c>
      <c r="H350" t="s">
        <v>1241</v>
      </c>
      <c r="I350">
        <v>10801</v>
      </c>
      <c r="J350" t="s">
        <v>159</v>
      </c>
      <c r="K350" t="s">
        <v>1242</v>
      </c>
      <c r="L350" t="s">
        <v>70</v>
      </c>
      <c r="M350" t="s">
        <v>589</v>
      </c>
      <c r="N350" t="s">
        <v>1243</v>
      </c>
      <c r="O350">
        <v>69.989999999999995</v>
      </c>
      <c r="P350">
        <v>0</v>
      </c>
      <c r="Q350">
        <v>30.095700000000001</v>
      </c>
      <c r="R350">
        <f>Table1[[#This Row],[Profit]]-Table1[[#This Row],[Discount]]</f>
        <v>30.095700000000001</v>
      </c>
      <c r="S350" s="14" t="s">
        <v>101</v>
      </c>
      <c r="T350" s="14" t="s">
        <v>243</v>
      </c>
      <c r="U350" s="14" t="s">
        <v>176</v>
      </c>
    </row>
    <row r="351" spans="1:21" x14ac:dyDescent="0.3">
      <c r="A351">
        <v>430</v>
      </c>
      <c r="B351" t="s">
        <v>1244</v>
      </c>
      <c r="C351" s="1">
        <v>44666</v>
      </c>
      <c r="D351" s="1">
        <v>44672</v>
      </c>
      <c r="E351" t="s">
        <v>1245</v>
      </c>
      <c r="F351" t="s">
        <v>1246</v>
      </c>
      <c r="G351" t="s">
        <v>26</v>
      </c>
      <c r="H351" t="s">
        <v>1247</v>
      </c>
      <c r="I351">
        <v>28052</v>
      </c>
      <c r="J351" t="s">
        <v>29</v>
      </c>
      <c r="K351" t="s">
        <v>1248</v>
      </c>
      <c r="L351" t="s">
        <v>45</v>
      </c>
      <c r="M351" t="s">
        <v>74</v>
      </c>
      <c r="N351" t="s">
        <v>1249</v>
      </c>
      <c r="O351">
        <v>189.58800000000005</v>
      </c>
      <c r="P351">
        <v>0.7</v>
      </c>
      <c r="Q351">
        <v>-145.35079999999999</v>
      </c>
      <c r="R351">
        <f>Table1[[#This Row],[Profit]]-Table1[[#This Row],[Discount]]</f>
        <v>-146.05079999999998</v>
      </c>
      <c r="S351" s="13" t="s">
        <v>101</v>
      </c>
      <c r="T351" s="13" t="s">
        <v>87</v>
      </c>
      <c r="U351" s="13" t="s">
        <v>49</v>
      </c>
    </row>
    <row r="352" spans="1:21" x14ac:dyDescent="0.3">
      <c r="A352">
        <v>431</v>
      </c>
      <c r="B352" t="s">
        <v>1244</v>
      </c>
      <c r="C352" s="1">
        <v>44666</v>
      </c>
      <c r="D352" s="1">
        <v>44672</v>
      </c>
      <c r="E352" t="s">
        <v>1245</v>
      </c>
      <c r="F352" t="s">
        <v>1246</v>
      </c>
      <c r="G352" t="s">
        <v>26</v>
      </c>
      <c r="H352" t="s">
        <v>1247</v>
      </c>
      <c r="I352">
        <v>28052</v>
      </c>
      <c r="J352" t="s">
        <v>29</v>
      </c>
      <c r="K352" t="s">
        <v>637</v>
      </c>
      <c r="L352" t="s">
        <v>70</v>
      </c>
      <c r="M352" t="s">
        <v>152</v>
      </c>
      <c r="N352" t="s">
        <v>638</v>
      </c>
      <c r="O352">
        <v>408.74399999999997</v>
      </c>
      <c r="P352">
        <v>0.2</v>
      </c>
      <c r="Q352">
        <v>76.639499999999984</v>
      </c>
      <c r="R352">
        <f>Table1[[#This Row],[Profit]]-Table1[[#This Row],[Discount]]</f>
        <v>76.439499999999981</v>
      </c>
      <c r="S352" s="14" t="s">
        <v>101</v>
      </c>
      <c r="T352" s="14" t="s">
        <v>87</v>
      </c>
      <c r="U352" s="14" t="s">
        <v>49</v>
      </c>
    </row>
    <row r="353" spans="1:21" x14ac:dyDescent="0.3">
      <c r="A353">
        <v>432</v>
      </c>
      <c r="B353" t="s">
        <v>1244</v>
      </c>
      <c r="C353" s="1">
        <v>44666</v>
      </c>
      <c r="D353" s="1">
        <v>44672</v>
      </c>
      <c r="E353" t="s">
        <v>1245</v>
      </c>
      <c r="F353" t="s">
        <v>1246</v>
      </c>
      <c r="G353" t="s">
        <v>26</v>
      </c>
      <c r="H353" t="s">
        <v>1247</v>
      </c>
      <c r="I353">
        <v>28052</v>
      </c>
      <c r="J353" t="s">
        <v>29</v>
      </c>
      <c r="K353" t="s">
        <v>637</v>
      </c>
      <c r="L353" t="s">
        <v>70</v>
      </c>
      <c r="M353" t="s">
        <v>152</v>
      </c>
      <c r="N353" t="s">
        <v>638</v>
      </c>
      <c r="O353">
        <v>291.95999999999998</v>
      </c>
      <c r="P353">
        <v>0.2</v>
      </c>
      <c r="Q353">
        <v>54.742499999999978</v>
      </c>
      <c r="R353">
        <f>Table1[[#This Row],[Profit]]-Table1[[#This Row],[Discount]]</f>
        <v>54.542499999999976</v>
      </c>
      <c r="S353" s="13" t="s">
        <v>101</v>
      </c>
      <c r="T353" s="13" t="s">
        <v>87</v>
      </c>
      <c r="U353" s="13" t="s">
        <v>49</v>
      </c>
    </row>
    <row r="354" spans="1:21" x14ac:dyDescent="0.3">
      <c r="A354">
        <v>433</v>
      </c>
      <c r="B354" t="s">
        <v>1244</v>
      </c>
      <c r="C354" s="1">
        <v>44666</v>
      </c>
      <c r="D354" s="1">
        <v>44672</v>
      </c>
      <c r="E354" t="s">
        <v>1245</v>
      </c>
      <c r="F354" t="s">
        <v>1246</v>
      </c>
      <c r="G354" t="s">
        <v>26</v>
      </c>
      <c r="H354" t="s">
        <v>1247</v>
      </c>
      <c r="I354">
        <v>28052</v>
      </c>
      <c r="J354" t="s">
        <v>29</v>
      </c>
      <c r="K354" t="s">
        <v>1250</v>
      </c>
      <c r="L354" t="s">
        <v>45</v>
      </c>
      <c r="M354" t="s">
        <v>58</v>
      </c>
      <c r="N354" t="s">
        <v>1251</v>
      </c>
      <c r="O354">
        <v>4.7679999999999998</v>
      </c>
      <c r="P354">
        <v>0.2</v>
      </c>
      <c r="Q354">
        <v>-0.7748000000000006</v>
      </c>
      <c r="R354">
        <f>Table1[[#This Row],[Profit]]-Table1[[#This Row],[Discount]]</f>
        <v>-0.97480000000000055</v>
      </c>
      <c r="S354" s="14" t="s">
        <v>101</v>
      </c>
      <c r="T354" s="14" t="s">
        <v>87</v>
      </c>
      <c r="U354" s="14" t="s">
        <v>49</v>
      </c>
    </row>
    <row r="355" spans="1:21" x14ac:dyDescent="0.3">
      <c r="A355">
        <v>434</v>
      </c>
      <c r="B355" t="s">
        <v>1252</v>
      </c>
      <c r="C355" s="1">
        <v>44718</v>
      </c>
      <c r="D355" s="1">
        <v>44719</v>
      </c>
      <c r="E355" t="s">
        <v>549</v>
      </c>
      <c r="F355" t="s">
        <v>550</v>
      </c>
      <c r="G355" t="s">
        <v>26</v>
      </c>
      <c r="H355" t="s">
        <v>1253</v>
      </c>
      <c r="I355">
        <v>1852</v>
      </c>
      <c r="J355" t="s">
        <v>159</v>
      </c>
      <c r="K355" t="s">
        <v>1255</v>
      </c>
      <c r="L355" t="s">
        <v>45</v>
      </c>
      <c r="M355" t="s">
        <v>58</v>
      </c>
      <c r="N355" t="s">
        <v>1256</v>
      </c>
      <c r="O355">
        <v>714.30000000000007</v>
      </c>
      <c r="P355">
        <v>0</v>
      </c>
      <c r="Q355">
        <v>207.14699999999993</v>
      </c>
      <c r="R355">
        <f>Table1[[#This Row],[Profit]]-Table1[[#This Row],[Discount]]</f>
        <v>207.14699999999993</v>
      </c>
      <c r="S355" s="13" t="s">
        <v>25</v>
      </c>
      <c r="T355" s="13" t="s">
        <v>1254</v>
      </c>
      <c r="U355" s="13" t="s">
        <v>176</v>
      </c>
    </row>
    <row r="356" spans="1:21" x14ac:dyDescent="0.3">
      <c r="A356">
        <v>435</v>
      </c>
      <c r="B356" t="s">
        <v>1257</v>
      </c>
      <c r="C356" s="1">
        <v>44184</v>
      </c>
      <c r="D356" s="1">
        <v>44190</v>
      </c>
      <c r="E356" t="s">
        <v>1258</v>
      </c>
      <c r="F356" t="s">
        <v>1259</v>
      </c>
      <c r="G356" t="s">
        <v>26</v>
      </c>
      <c r="H356" t="s">
        <v>1260</v>
      </c>
      <c r="I356">
        <v>32216</v>
      </c>
      <c r="J356" t="s">
        <v>29</v>
      </c>
      <c r="K356" t="s">
        <v>1261</v>
      </c>
      <c r="L356" t="s">
        <v>45</v>
      </c>
      <c r="M356" t="s">
        <v>74</v>
      </c>
      <c r="N356" t="s">
        <v>1262</v>
      </c>
      <c r="O356">
        <v>4.8120000000000003</v>
      </c>
      <c r="P356">
        <v>0.7</v>
      </c>
      <c r="Q356">
        <v>-3.6891999999999996</v>
      </c>
      <c r="R356">
        <f>Table1[[#This Row],[Profit]]-Table1[[#This Row],[Discount]]</f>
        <v>-4.3891999999999998</v>
      </c>
      <c r="S356" s="14" t="s">
        <v>25</v>
      </c>
      <c r="T356" s="14" t="s">
        <v>53</v>
      </c>
      <c r="U356" s="14" t="s">
        <v>49</v>
      </c>
    </row>
    <row r="357" spans="1:21" x14ac:dyDescent="0.3">
      <c r="A357">
        <v>436</v>
      </c>
      <c r="B357" t="s">
        <v>1257</v>
      </c>
      <c r="C357" s="1">
        <v>44184</v>
      </c>
      <c r="D357" s="1">
        <v>44190</v>
      </c>
      <c r="E357" t="s">
        <v>1258</v>
      </c>
      <c r="F357" t="s">
        <v>1259</v>
      </c>
      <c r="G357" t="s">
        <v>26</v>
      </c>
      <c r="H357" t="s">
        <v>1260</v>
      </c>
      <c r="I357">
        <v>32216</v>
      </c>
      <c r="J357" t="s">
        <v>29</v>
      </c>
      <c r="K357" t="s">
        <v>1263</v>
      </c>
      <c r="L357" t="s">
        <v>70</v>
      </c>
      <c r="M357" t="s">
        <v>152</v>
      </c>
      <c r="N357" t="s">
        <v>1264</v>
      </c>
      <c r="O357">
        <v>247.8</v>
      </c>
      <c r="P357">
        <v>0.2</v>
      </c>
      <c r="Q357">
        <v>-18.584999999999994</v>
      </c>
      <c r="R357">
        <f>Table1[[#This Row],[Profit]]-Table1[[#This Row],[Discount]]</f>
        <v>-18.784999999999993</v>
      </c>
      <c r="S357" s="13" t="s">
        <v>25</v>
      </c>
      <c r="T357" s="13" t="s">
        <v>53</v>
      </c>
      <c r="U357" s="13" t="s">
        <v>49</v>
      </c>
    </row>
    <row r="358" spans="1:21" x14ac:dyDescent="0.3">
      <c r="A358">
        <v>437</v>
      </c>
      <c r="B358" t="s">
        <v>1265</v>
      </c>
      <c r="C358" s="1">
        <v>44724</v>
      </c>
      <c r="D358" s="1">
        <v>44726</v>
      </c>
      <c r="E358" t="s">
        <v>1266</v>
      </c>
      <c r="F358" t="s">
        <v>1267</v>
      </c>
      <c r="G358" t="s">
        <v>26</v>
      </c>
      <c r="H358" t="s">
        <v>279</v>
      </c>
      <c r="I358">
        <v>60623</v>
      </c>
      <c r="J358" t="s">
        <v>104</v>
      </c>
      <c r="K358" t="s">
        <v>1268</v>
      </c>
      <c r="L358" t="s">
        <v>70</v>
      </c>
      <c r="M358" t="s">
        <v>589</v>
      </c>
      <c r="N358" t="s">
        <v>1269</v>
      </c>
      <c r="O358">
        <v>1007.979</v>
      </c>
      <c r="P358">
        <v>0.3</v>
      </c>
      <c r="Q358">
        <v>43.199100000000044</v>
      </c>
      <c r="R358">
        <f>Table1[[#This Row],[Profit]]-Table1[[#This Row],[Discount]]</f>
        <v>42.899100000000047</v>
      </c>
      <c r="S358" s="14" t="s">
        <v>101</v>
      </c>
      <c r="T358" s="14" t="s">
        <v>280</v>
      </c>
      <c r="U358" s="14" t="s">
        <v>22</v>
      </c>
    </row>
    <row r="359" spans="1:21" x14ac:dyDescent="0.3">
      <c r="A359">
        <v>438</v>
      </c>
      <c r="B359" t="s">
        <v>1265</v>
      </c>
      <c r="C359" s="1">
        <v>44724</v>
      </c>
      <c r="D359" s="1">
        <v>44726</v>
      </c>
      <c r="E359" t="s">
        <v>1266</v>
      </c>
      <c r="F359" t="s">
        <v>1267</v>
      </c>
      <c r="G359" t="s">
        <v>26</v>
      </c>
      <c r="H359" t="s">
        <v>279</v>
      </c>
      <c r="I359">
        <v>60623</v>
      </c>
      <c r="J359" t="s">
        <v>104</v>
      </c>
      <c r="K359" t="s">
        <v>1076</v>
      </c>
      <c r="L359" t="s">
        <v>45</v>
      </c>
      <c r="M359" t="s">
        <v>89</v>
      </c>
      <c r="N359" t="s">
        <v>1270</v>
      </c>
      <c r="O359">
        <v>313.488</v>
      </c>
      <c r="P359">
        <v>0.2</v>
      </c>
      <c r="Q359">
        <v>113.63939999999998</v>
      </c>
      <c r="R359">
        <f>Table1[[#This Row],[Profit]]-Table1[[#This Row],[Discount]]</f>
        <v>113.43939999999998</v>
      </c>
      <c r="S359" s="13" t="s">
        <v>101</v>
      </c>
      <c r="T359" s="13" t="s">
        <v>280</v>
      </c>
      <c r="U359" s="13" t="s">
        <v>22</v>
      </c>
    </row>
    <row r="360" spans="1:21" x14ac:dyDescent="0.3">
      <c r="A360">
        <v>440</v>
      </c>
      <c r="B360" t="s">
        <v>1271</v>
      </c>
      <c r="C360" s="1">
        <v>44946</v>
      </c>
      <c r="D360" s="1">
        <v>44949</v>
      </c>
      <c r="E360" t="s">
        <v>1272</v>
      </c>
      <c r="F360" t="s">
        <v>1273</v>
      </c>
      <c r="G360" t="s">
        <v>26</v>
      </c>
      <c r="H360" t="s">
        <v>242</v>
      </c>
      <c r="I360">
        <v>10024</v>
      </c>
      <c r="J360" t="s">
        <v>159</v>
      </c>
      <c r="K360" t="s">
        <v>1274</v>
      </c>
      <c r="L360" t="s">
        <v>31</v>
      </c>
      <c r="M360" t="s">
        <v>35</v>
      </c>
      <c r="N360" t="s">
        <v>1275</v>
      </c>
      <c r="O360">
        <v>207.84600000000003</v>
      </c>
      <c r="P360">
        <v>0.1</v>
      </c>
      <c r="Q360">
        <v>2.3093999999999895</v>
      </c>
      <c r="R360">
        <f>Table1[[#This Row],[Profit]]-Table1[[#This Row],[Discount]]</f>
        <v>2.2093999999999894</v>
      </c>
      <c r="S360" s="14" t="s">
        <v>40</v>
      </c>
      <c r="T360" s="14" t="s">
        <v>243</v>
      </c>
      <c r="U360" s="14" t="s">
        <v>22</v>
      </c>
    </row>
    <row r="361" spans="1:21" x14ac:dyDescent="0.3">
      <c r="A361">
        <v>441</v>
      </c>
      <c r="B361" t="s">
        <v>1276</v>
      </c>
      <c r="C361" s="1">
        <v>44809</v>
      </c>
      <c r="D361" s="1">
        <v>44811</v>
      </c>
      <c r="E361" t="s">
        <v>110</v>
      </c>
      <c r="F361" t="s">
        <v>111</v>
      </c>
      <c r="G361" t="s">
        <v>26</v>
      </c>
      <c r="H361" t="s">
        <v>752</v>
      </c>
      <c r="I361">
        <v>48227</v>
      </c>
      <c r="J361" t="s">
        <v>104</v>
      </c>
      <c r="K361" t="s">
        <v>1277</v>
      </c>
      <c r="L361" t="s">
        <v>31</v>
      </c>
      <c r="M361" t="s">
        <v>64</v>
      </c>
      <c r="N361" t="s">
        <v>1278</v>
      </c>
      <c r="O361">
        <v>12.22</v>
      </c>
      <c r="P361">
        <v>0</v>
      </c>
      <c r="Q361">
        <v>3.6659999999999986</v>
      </c>
      <c r="R361">
        <f>Table1[[#This Row],[Profit]]-Table1[[#This Row],[Discount]]</f>
        <v>3.6659999999999986</v>
      </c>
      <c r="S361" s="13" t="s">
        <v>25</v>
      </c>
      <c r="T361" s="13" t="s">
        <v>214</v>
      </c>
      <c r="U361" s="13" t="s">
        <v>22</v>
      </c>
    </row>
    <row r="362" spans="1:21" x14ac:dyDescent="0.3">
      <c r="A362">
        <v>442</v>
      </c>
      <c r="B362" t="s">
        <v>1276</v>
      </c>
      <c r="C362" s="1">
        <v>44809</v>
      </c>
      <c r="D362" s="1">
        <v>44811</v>
      </c>
      <c r="E362" t="s">
        <v>110</v>
      </c>
      <c r="F362" t="s">
        <v>111</v>
      </c>
      <c r="G362" t="s">
        <v>26</v>
      </c>
      <c r="H362" t="s">
        <v>752</v>
      </c>
      <c r="I362">
        <v>48227</v>
      </c>
      <c r="J362" t="s">
        <v>104</v>
      </c>
      <c r="K362" t="s">
        <v>1279</v>
      </c>
      <c r="L362" t="s">
        <v>45</v>
      </c>
      <c r="M362" t="s">
        <v>58</v>
      </c>
      <c r="N362" t="s">
        <v>1280</v>
      </c>
      <c r="O362">
        <v>194.94</v>
      </c>
      <c r="P362">
        <v>0</v>
      </c>
      <c r="Q362">
        <v>23.392800000000008</v>
      </c>
      <c r="R362">
        <f>Table1[[#This Row],[Profit]]-Table1[[#This Row],[Discount]]</f>
        <v>23.392800000000008</v>
      </c>
      <c r="S362" s="14" t="s">
        <v>25</v>
      </c>
      <c r="T362" s="14" t="s">
        <v>214</v>
      </c>
      <c r="U362" s="14" t="s">
        <v>22</v>
      </c>
    </row>
    <row r="363" spans="1:21" x14ac:dyDescent="0.3">
      <c r="A363">
        <v>443</v>
      </c>
      <c r="B363" t="s">
        <v>1276</v>
      </c>
      <c r="C363" s="1">
        <v>44809</v>
      </c>
      <c r="D363" s="1">
        <v>44811</v>
      </c>
      <c r="E363" t="s">
        <v>110</v>
      </c>
      <c r="F363" t="s">
        <v>111</v>
      </c>
      <c r="G363" t="s">
        <v>26</v>
      </c>
      <c r="H363" t="s">
        <v>752</v>
      </c>
      <c r="I363">
        <v>48227</v>
      </c>
      <c r="J363" t="s">
        <v>104</v>
      </c>
      <c r="K363" t="s">
        <v>1281</v>
      </c>
      <c r="L363" t="s">
        <v>45</v>
      </c>
      <c r="M363" t="s">
        <v>58</v>
      </c>
      <c r="N363" t="s">
        <v>1282</v>
      </c>
      <c r="O363">
        <v>70.949999999999989</v>
      </c>
      <c r="P363">
        <v>0</v>
      </c>
      <c r="Q363">
        <v>20.575499999999998</v>
      </c>
      <c r="R363">
        <f>Table1[[#This Row],[Profit]]-Table1[[#This Row],[Discount]]</f>
        <v>20.575499999999998</v>
      </c>
      <c r="S363" s="13" t="s">
        <v>25</v>
      </c>
      <c r="T363" s="13" t="s">
        <v>214</v>
      </c>
      <c r="U363" s="13" t="s">
        <v>22</v>
      </c>
    </row>
    <row r="364" spans="1:21" x14ac:dyDescent="0.3">
      <c r="A364">
        <v>444</v>
      </c>
      <c r="B364" t="s">
        <v>1276</v>
      </c>
      <c r="C364" s="1">
        <v>44809</v>
      </c>
      <c r="D364" s="1">
        <v>44811</v>
      </c>
      <c r="E364" t="s">
        <v>110</v>
      </c>
      <c r="F364" t="s">
        <v>111</v>
      </c>
      <c r="G364" t="s">
        <v>26</v>
      </c>
      <c r="H364" t="s">
        <v>752</v>
      </c>
      <c r="I364">
        <v>48227</v>
      </c>
      <c r="J364" t="s">
        <v>104</v>
      </c>
      <c r="K364" t="s">
        <v>1283</v>
      </c>
      <c r="L364" t="s">
        <v>45</v>
      </c>
      <c r="M364" t="s">
        <v>89</v>
      </c>
      <c r="N364" t="s">
        <v>1284</v>
      </c>
      <c r="O364">
        <v>91.36</v>
      </c>
      <c r="P364">
        <v>0</v>
      </c>
      <c r="Q364">
        <v>42.025599999999997</v>
      </c>
      <c r="R364">
        <f>Table1[[#This Row],[Profit]]-Table1[[#This Row],[Discount]]</f>
        <v>42.025599999999997</v>
      </c>
      <c r="S364" s="14" t="s">
        <v>25</v>
      </c>
      <c r="T364" s="14" t="s">
        <v>214</v>
      </c>
      <c r="U364" s="14" t="s">
        <v>22</v>
      </c>
    </row>
    <row r="365" spans="1:21" x14ac:dyDescent="0.3">
      <c r="A365">
        <v>445</v>
      </c>
      <c r="B365" t="s">
        <v>1276</v>
      </c>
      <c r="C365" s="1">
        <v>44809</v>
      </c>
      <c r="D365" s="1">
        <v>44811</v>
      </c>
      <c r="E365" t="s">
        <v>110</v>
      </c>
      <c r="F365" t="s">
        <v>111</v>
      </c>
      <c r="G365" t="s">
        <v>26</v>
      </c>
      <c r="H365" t="s">
        <v>752</v>
      </c>
      <c r="I365">
        <v>48227</v>
      </c>
      <c r="J365" t="s">
        <v>104</v>
      </c>
      <c r="K365" t="s">
        <v>1285</v>
      </c>
      <c r="L365" t="s">
        <v>31</v>
      </c>
      <c r="M365" t="s">
        <v>35</v>
      </c>
      <c r="N365" t="s">
        <v>1286</v>
      </c>
      <c r="O365">
        <v>242.94</v>
      </c>
      <c r="P365">
        <v>0</v>
      </c>
      <c r="Q365">
        <v>29.152800000000013</v>
      </c>
      <c r="R365">
        <f>Table1[[#This Row],[Profit]]-Table1[[#This Row],[Discount]]</f>
        <v>29.152800000000013</v>
      </c>
      <c r="S365" s="13" t="s">
        <v>25</v>
      </c>
      <c r="T365" s="13" t="s">
        <v>214</v>
      </c>
      <c r="U365" s="13" t="s">
        <v>22</v>
      </c>
    </row>
    <row r="366" spans="1:21" x14ac:dyDescent="0.3">
      <c r="A366">
        <v>446</v>
      </c>
      <c r="B366" t="s">
        <v>1276</v>
      </c>
      <c r="C366" s="1">
        <v>44809</v>
      </c>
      <c r="D366" s="1">
        <v>44811</v>
      </c>
      <c r="E366" t="s">
        <v>110</v>
      </c>
      <c r="F366" t="s">
        <v>111</v>
      </c>
      <c r="G366" t="s">
        <v>26</v>
      </c>
      <c r="H366" t="s">
        <v>752</v>
      </c>
      <c r="I366">
        <v>48227</v>
      </c>
      <c r="J366" t="s">
        <v>104</v>
      </c>
      <c r="K366" t="s">
        <v>1287</v>
      </c>
      <c r="L366" t="s">
        <v>45</v>
      </c>
      <c r="M366" t="s">
        <v>46</v>
      </c>
      <c r="N366" t="s">
        <v>1288</v>
      </c>
      <c r="O366">
        <v>22.05</v>
      </c>
      <c r="P366">
        <v>0</v>
      </c>
      <c r="Q366">
        <v>10.584</v>
      </c>
      <c r="R366">
        <f>Table1[[#This Row],[Profit]]-Table1[[#This Row],[Discount]]</f>
        <v>10.584</v>
      </c>
      <c r="S366" s="14" t="s">
        <v>25</v>
      </c>
      <c r="T366" s="14" t="s">
        <v>214</v>
      </c>
      <c r="U366" s="14" t="s">
        <v>22</v>
      </c>
    </row>
    <row r="367" spans="1:21" x14ac:dyDescent="0.3">
      <c r="A367">
        <v>447</v>
      </c>
      <c r="B367" t="s">
        <v>1289</v>
      </c>
      <c r="C367" s="1">
        <v>45005</v>
      </c>
      <c r="D367" s="1">
        <v>45010</v>
      </c>
      <c r="E367" t="s">
        <v>1290</v>
      </c>
      <c r="F367" t="s">
        <v>1291</v>
      </c>
      <c r="G367" t="s">
        <v>26</v>
      </c>
      <c r="H367" t="s">
        <v>424</v>
      </c>
      <c r="I367">
        <v>47201</v>
      </c>
      <c r="J367" t="s">
        <v>104</v>
      </c>
      <c r="K367" t="s">
        <v>1292</v>
      </c>
      <c r="L367" t="s">
        <v>31</v>
      </c>
      <c r="M367" t="s">
        <v>64</v>
      </c>
      <c r="N367" t="s">
        <v>1293</v>
      </c>
      <c r="O367">
        <v>2.91</v>
      </c>
      <c r="P367">
        <v>0</v>
      </c>
      <c r="Q367">
        <v>1.3676999999999999</v>
      </c>
      <c r="R367">
        <f>Table1[[#This Row],[Profit]]-Table1[[#This Row],[Discount]]</f>
        <v>1.3676999999999999</v>
      </c>
      <c r="S367" s="13" t="s">
        <v>25</v>
      </c>
      <c r="T367" s="13" t="s">
        <v>230</v>
      </c>
      <c r="U367" s="13" t="s">
        <v>22</v>
      </c>
    </row>
    <row r="368" spans="1:21" x14ac:dyDescent="0.3">
      <c r="A368">
        <v>448</v>
      </c>
      <c r="B368" t="s">
        <v>1294</v>
      </c>
      <c r="C368" s="1">
        <v>44652</v>
      </c>
      <c r="D368" s="1">
        <v>44654</v>
      </c>
      <c r="E368" t="s">
        <v>1295</v>
      </c>
      <c r="F368" t="s">
        <v>1296</v>
      </c>
      <c r="G368" t="s">
        <v>26</v>
      </c>
      <c r="H368" t="s">
        <v>1297</v>
      </c>
      <c r="I368">
        <v>13021</v>
      </c>
      <c r="J368" t="s">
        <v>159</v>
      </c>
      <c r="K368" t="s">
        <v>1298</v>
      </c>
      <c r="L368" t="s">
        <v>45</v>
      </c>
      <c r="M368" t="s">
        <v>67</v>
      </c>
      <c r="N368" t="s">
        <v>1299</v>
      </c>
      <c r="O368">
        <v>59.519999999999996</v>
      </c>
      <c r="P368">
        <v>0</v>
      </c>
      <c r="Q368">
        <v>15.475200000000001</v>
      </c>
      <c r="R368">
        <f>Table1[[#This Row],[Profit]]-Table1[[#This Row],[Discount]]</f>
        <v>15.475200000000001</v>
      </c>
      <c r="S368" s="14" t="s">
        <v>25</v>
      </c>
      <c r="T368" s="14" t="s">
        <v>243</v>
      </c>
      <c r="U368" s="14" t="s">
        <v>22</v>
      </c>
    </row>
    <row r="369" spans="1:21" x14ac:dyDescent="0.3">
      <c r="A369">
        <v>449</v>
      </c>
      <c r="B369" t="s">
        <v>1294</v>
      </c>
      <c r="C369" s="1">
        <v>44652</v>
      </c>
      <c r="D369" s="1">
        <v>44654</v>
      </c>
      <c r="E369" t="s">
        <v>1295</v>
      </c>
      <c r="F369" t="s">
        <v>1296</v>
      </c>
      <c r="G369" t="s">
        <v>26</v>
      </c>
      <c r="H369" t="s">
        <v>1297</v>
      </c>
      <c r="I369">
        <v>13021</v>
      </c>
      <c r="J369" t="s">
        <v>159</v>
      </c>
      <c r="K369" t="s">
        <v>1300</v>
      </c>
      <c r="L369" t="s">
        <v>45</v>
      </c>
      <c r="M369" t="s">
        <v>58</v>
      </c>
      <c r="N369" t="s">
        <v>1301</v>
      </c>
      <c r="O369">
        <v>161.94</v>
      </c>
      <c r="P369">
        <v>0</v>
      </c>
      <c r="Q369">
        <v>9.716399999999993</v>
      </c>
      <c r="R369">
        <f>Table1[[#This Row],[Profit]]-Table1[[#This Row],[Discount]]</f>
        <v>9.716399999999993</v>
      </c>
      <c r="S369" s="13" t="s">
        <v>25</v>
      </c>
      <c r="T369" s="13" t="s">
        <v>243</v>
      </c>
      <c r="U369" s="13" t="s">
        <v>22</v>
      </c>
    </row>
    <row r="370" spans="1:21" x14ac:dyDescent="0.3">
      <c r="A370">
        <v>450</v>
      </c>
      <c r="B370" t="s">
        <v>1294</v>
      </c>
      <c r="C370" s="1">
        <v>44652</v>
      </c>
      <c r="D370" s="1">
        <v>44654</v>
      </c>
      <c r="E370" t="s">
        <v>1295</v>
      </c>
      <c r="F370" t="s">
        <v>1296</v>
      </c>
      <c r="G370" t="s">
        <v>26</v>
      </c>
      <c r="H370" t="s">
        <v>1297</v>
      </c>
      <c r="I370">
        <v>13021</v>
      </c>
      <c r="J370" t="s">
        <v>159</v>
      </c>
      <c r="K370" t="s">
        <v>1302</v>
      </c>
      <c r="L370" t="s">
        <v>45</v>
      </c>
      <c r="M370" t="s">
        <v>67</v>
      </c>
      <c r="N370" t="s">
        <v>1303</v>
      </c>
      <c r="O370">
        <v>263.88</v>
      </c>
      <c r="P370">
        <v>0</v>
      </c>
      <c r="Q370">
        <v>71.247600000000006</v>
      </c>
      <c r="R370">
        <f>Table1[[#This Row],[Profit]]-Table1[[#This Row],[Discount]]</f>
        <v>71.247600000000006</v>
      </c>
      <c r="S370" s="14" t="s">
        <v>25</v>
      </c>
      <c r="T370" s="14" t="s">
        <v>243</v>
      </c>
      <c r="U370" s="14" t="s">
        <v>22</v>
      </c>
    </row>
    <row r="371" spans="1:21" x14ac:dyDescent="0.3">
      <c r="A371">
        <v>451</v>
      </c>
      <c r="B371" t="s">
        <v>1294</v>
      </c>
      <c r="C371" s="1">
        <v>44652</v>
      </c>
      <c r="D371" s="1">
        <v>44654</v>
      </c>
      <c r="E371" t="s">
        <v>1295</v>
      </c>
      <c r="F371" t="s">
        <v>1296</v>
      </c>
      <c r="G371" t="s">
        <v>26</v>
      </c>
      <c r="H371" t="s">
        <v>1297</v>
      </c>
      <c r="I371">
        <v>13021</v>
      </c>
      <c r="J371" t="s">
        <v>159</v>
      </c>
      <c r="K371" t="s">
        <v>1304</v>
      </c>
      <c r="L371" t="s">
        <v>45</v>
      </c>
      <c r="M371" t="s">
        <v>67</v>
      </c>
      <c r="N371" t="s">
        <v>1305</v>
      </c>
      <c r="O371">
        <v>30.48</v>
      </c>
      <c r="P371">
        <v>0</v>
      </c>
      <c r="Q371">
        <v>7.9248000000000012</v>
      </c>
      <c r="R371">
        <f>Table1[[#This Row],[Profit]]-Table1[[#This Row],[Discount]]</f>
        <v>7.9248000000000012</v>
      </c>
      <c r="S371" s="13" t="s">
        <v>25</v>
      </c>
      <c r="T371" s="13" t="s">
        <v>243</v>
      </c>
      <c r="U371" s="13" t="s">
        <v>22</v>
      </c>
    </row>
    <row r="372" spans="1:21" x14ac:dyDescent="0.3">
      <c r="A372">
        <v>452</v>
      </c>
      <c r="B372" t="s">
        <v>1294</v>
      </c>
      <c r="C372" s="1">
        <v>44652</v>
      </c>
      <c r="D372" s="1">
        <v>44654</v>
      </c>
      <c r="E372" t="s">
        <v>1295</v>
      </c>
      <c r="F372" t="s">
        <v>1296</v>
      </c>
      <c r="G372" t="s">
        <v>26</v>
      </c>
      <c r="H372" t="s">
        <v>1297</v>
      </c>
      <c r="I372">
        <v>13021</v>
      </c>
      <c r="J372" t="s">
        <v>159</v>
      </c>
      <c r="K372" t="s">
        <v>1306</v>
      </c>
      <c r="L372" t="s">
        <v>45</v>
      </c>
      <c r="M372" t="s">
        <v>67</v>
      </c>
      <c r="N372" t="s">
        <v>1307</v>
      </c>
      <c r="O372">
        <v>9.84</v>
      </c>
      <c r="P372">
        <v>0</v>
      </c>
      <c r="Q372">
        <v>2.8535999999999988</v>
      </c>
      <c r="R372">
        <f>Table1[[#This Row],[Profit]]-Table1[[#This Row],[Discount]]</f>
        <v>2.8535999999999988</v>
      </c>
      <c r="S372" s="14" t="s">
        <v>25</v>
      </c>
      <c r="T372" s="14" t="s">
        <v>243</v>
      </c>
      <c r="U372" s="14" t="s">
        <v>22</v>
      </c>
    </row>
    <row r="373" spans="1:21" x14ac:dyDescent="0.3">
      <c r="A373">
        <v>453</v>
      </c>
      <c r="B373" t="s">
        <v>1294</v>
      </c>
      <c r="C373" s="1">
        <v>44652</v>
      </c>
      <c r="D373" s="1">
        <v>44654</v>
      </c>
      <c r="E373" t="s">
        <v>1295</v>
      </c>
      <c r="F373" t="s">
        <v>1296</v>
      </c>
      <c r="G373" t="s">
        <v>26</v>
      </c>
      <c r="H373" t="s">
        <v>1297</v>
      </c>
      <c r="I373">
        <v>13021</v>
      </c>
      <c r="J373" t="s">
        <v>159</v>
      </c>
      <c r="K373" t="s">
        <v>1308</v>
      </c>
      <c r="L373" t="s">
        <v>70</v>
      </c>
      <c r="M373" t="s">
        <v>71</v>
      </c>
      <c r="N373" t="s">
        <v>1309</v>
      </c>
      <c r="O373">
        <v>35.119999999999997</v>
      </c>
      <c r="P373">
        <v>0</v>
      </c>
      <c r="Q373">
        <v>9.1311999999999998</v>
      </c>
      <c r="R373">
        <f>Table1[[#This Row],[Profit]]-Table1[[#This Row],[Discount]]</f>
        <v>9.1311999999999998</v>
      </c>
      <c r="S373" s="13" t="s">
        <v>25</v>
      </c>
      <c r="T373" s="13" t="s">
        <v>243</v>
      </c>
      <c r="U373" s="13" t="s">
        <v>22</v>
      </c>
    </row>
    <row r="374" spans="1:21" x14ac:dyDescent="0.3">
      <c r="A374">
        <v>456</v>
      </c>
      <c r="B374" t="s">
        <v>1310</v>
      </c>
      <c r="C374" s="1">
        <v>44908</v>
      </c>
      <c r="D374" s="1">
        <v>44912</v>
      </c>
      <c r="E374" t="s">
        <v>1311</v>
      </c>
      <c r="F374" t="s">
        <v>1312</v>
      </c>
      <c r="G374" t="s">
        <v>26</v>
      </c>
      <c r="H374" t="s">
        <v>1313</v>
      </c>
      <c r="I374">
        <v>73071</v>
      </c>
      <c r="J374" t="s">
        <v>104</v>
      </c>
      <c r="K374" t="s">
        <v>1314</v>
      </c>
      <c r="L374" t="s">
        <v>70</v>
      </c>
      <c r="M374" t="s">
        <v>152</v>
      </c>
      <c r="N374" t="s">
        <v>1315</v>
      </c>
      <c r="O374">
        <v>63.88</v>
      </c>
      <c r="P374">
        <v>0</v>
      </c>
      <c r="Q374">
        <v>24.913200000000003</v>
      </c>
      <c r="R374">
        <f>Table1[[#This Row],[Profit]]-Table1[[#This Row],[Discount]]</f>
        <v>24.913200000000003</v>
      </c>
      <c r="S374" s="14" t="s">
        <v>40</v>
      </c>
      <c r="T374" s="14" t="s">
        <v>555</v>
      </c>
      <c r="U374" s="14" t="s">
        <v>49</v>
      </c>
    </row>
    <row r="375" spans="1:21" x14ac:dyDescent="0.3">
      <c r="A375">
        <v>457</v>
      </c>
      <c r="B375" t="s">
        <v>1316</v>
      </c>
      <c r="C375" s="1">
        <v>43873</v>
      </c>
      <c r="D375" s="1">
        <v>43879</v>
      </c>
      <c r="E375" t="s">
        <v>1317</v>
      </c>
      <c r="F375" t="s">
        <v>1318</v>
      </c>
      <c r="G375" t="s">
        <v>26</v>
      </c>
      <c r="H375" t="s">
        <v>86</v>
      </c>
      <c r="I375">
        <v>94521</v>
      </c>
      <c r="J375" t="s">
        <v>43</v>
      </c>
      <c r="K375" t="s">
        <v>1319</v>
      </c>
      <c r="L375" t="s">
        <v>31</v>
      </c>
      <c r="M375" t="s">
        <v>35</v>
      </c>
      <c r="N375" t="s">
        <v>1320</v>
      </c>
      <c r="O375">
        <v>129.56800000000001</v>
      </c>
      <c r="P375">
        <v>0.2</v>
      </c>
      <c r="Q375">
        <v>-24.294000000000018</v>
      </c>
      <c r="R375">
        <f>Table1[[#This Row],[Profit]]-Table1[[#This Row],[Discount]]</f>
        <v>-24.494000000000018</v>
      </c>
      <c r="S375" s="13" t="s">
        <v>25</v>
      </c>
      <c r="T375" s="13" t="s">
        <v>42</v>
      </c>
      <c r="U375" s="13" t="s">
        <v>49</v>
      </c>
    </row>
    <row r="376" spans="1:21" x14ac:dyDescent="0.3">
      <c r="A376">
        <v>458</v>
      </c>
      <c r="B376" t="s">
        <v>1321</v>
      </c>
      <c r="C376" s="1">
        <v>44830</v>
      </c>
      <c r="D376" s="1">
        <v>44835</v>
      </c>
      <c r="E376" t="s">
        <v>1322</v>
      </c>
      <c r="F376" t="s">
        <v>1323</v>
      </c>
      <c r="G376" t="s">
        <v>26</v>
      </c>
      <c r="H376" t="s">
        <v>321</v>
      </c>
      <c r="I376">
        <v>62521</v>
      </c>
      <c r="J376" t="s">
        <v>104</v>
      </c>
      <c r="K376" t="s">
        <v>1324</v>
      </c>
      <c r="L376" t="s">
        <v>31</v>
      </c>
      <c r="M376" t="s">
        <v>35</v>
      </c>
      <c r="N376" t="s">
        <v>1325</v>
      </c>
      <c r="O376">
        <v>747.55799999999999</v>
      </c>
      <c r="P376">
        <v>0.3</v>
      </c>
      <c r="Q376">
        <v>-96.11460000000011</v>
      </c>
      <c r="R376">
        <f>Table1[[#This Row],[Profit]]-Table1[[#This Row],[Discount]]</f>
        <v>-96.414600000000107</v>
      </c>
      <c r="S376" s="14" t="s">
        <v>25</v>
      </c>
      <c r="T376" s="14" t="s">
        <v>280</v>
      </c>
      <c r="U376" s="14" t="s">
        <v>49</v>
      </c>
    </row>
    <row r="377" spans="1:21" x14ac:dyDescent="0.3">
      <c r="A377">
        <v>459</v>
      </c>
      <c r="B377" t="s">
        <v>1321</v>
      </c>
      <c r="C377" s="1">
        <v>44830</v>
      </c>
      <c r="D377" s="1">
        <v>44835</v>
      </c>
      <c r="E377" t="s">
        <v>1322</v>
      </c>
      <c r="F377" t="s">
        <v>1323</v>
      </c>
      <c r="G377" t="s">
        <v>26</v>
      </c>
      <c r="H377" t="s">
        <v>321</v>
      </c>
      <c r="I377">
        <v>62521</v>
      </c>
      <c r="J377" t="s">
        <v>104</v>
      </c>
      <c r="K377" t="s">
        <v>1326</v>
      </c>
      <c r="L377" t="s">
        <v>45</v>
      </c>
      <c r="M377" t="s">
        <v>167</v>
      </c>
      <c r="N377" t="s">
        <v>576</v>
      </c>
      <c r="O377">
        <v>8.9280000000000008</v>
      </c>
      <c r="P377">
        <v>0.2</v>
      </c>
      <c r="Q377">
        <v>3.3479999999999999</v>
      </c>
      <c r="R377">
        <f>Table1[[#This Row],[Profit]]-Table1[[#This Row],[Discount]]</f>
        <v>3.1479999999999997</v>
      </c>
      <c r="S377" s="13" t="s">
        <v>25</v>
      </c>
      <c r="T377" s="13" t="s">
        <v>280</v>
      </c>
      <c r="U377" s="13" t="s">
        <v>49</v>
      </c>
    </row>
    <row r="378" spans="1:21" x14ac:dyDescent="0.3">
      <c r="A378">
        <v>460</v>
      </c>
      <c r="B378" t="s">
        <v>1327</v>
      </c>
      <c r="C378" s="1">
        <v>44545</v>
      </c>
      <c r="D378" s="1">
        <v>44552</v>
      </c>
      <c r="E378" t="s">
        <v>1328</v>
      </c>
      <c r="F378" t="s">
        <v>1329</v>
      </c>
      <c r="G378" t="s">
        <v>26</v>
      </c>
      <c r="H378" t="s">
        <v>94</v>
      </c>
      <c r="I378">
        <v>98115</v>
      </c>
      <c r="J378" t="s">
        <v>43</v>
      </c>
      <c r="K378" t="s">
        <v>1330</v>
      </c>
      <c r="L378" t="s">
        <v>45</v>
      </c>
      <c r="M378" t="s">
        <v>77</v>
      </c>
      <c r="N378" t="s">
        <v>1331</v>
      </c>
      <c r="O378">
        <v>103.92</v>
      </c>
      <c r="P378">
        <v>0</v>
      </c>
      <c r="Q378">
        <v>36.372</v>
      </c>
      <c r="R378">
        <f>Table1[[#This Row],[Profit]]-Table1[[#This Row],[Discount]]</f>
        <v>36.372</v>
      </c>
      <c r="S378" s="14" t="s">
        <v>25</v>
      </c>
      <c r="T378" s="14" t="s">
        <v>95</v>
      </c>
      <c r="U378" s="14" t="s">
        <v>49</v>
      </c>
    </row>
    <row r="379" spans="1:21" x14ac:dyDescent="0.3">
      <c r="A379">
        <v>461</v>
      </c>
      <c r="B379" t="s">
        <v>1327</v>
      </c>
      <c r="C379" s="1">
        <v>44545</v>
      </c>
      <c r="D379" s="1">
        <v>44552</v>
      </c>
      <c r="E379" t="s">
        <v>1328</v>
      </c>
      <c r="F379" t="s">
        <v>1329</v>
      </c>
      <c r="G379" t="s">
        <v>26</v>
      </c>
      <c r="H379" t="s">
        <v>94</v>
      </c>
      <c r="I379">
        <v>98115</v>
      </c>
      <c r="J379" t="s">
        <v>43</v>
      </c>
      <c r="K379" t="s">
        <v>1332</v>
      </c>
      <c r="L379" t="s">
        <v>70</v>
      </c>
      <c r="M379" t="s">
        <v>152</v>
      </c>
      <c r="N379" t="s">
        <v>1333</v>
      </c>
      <c r="O379">
        <v>899.91</v>
      </c>
      <c r="P379">
        <v>0</v>
      </c>
      <c r="Q379">
        <v>377.96220000000005</v>
      </c>
      <c r="R379">
        <f>Table1[[#This Row],[Profit]]-Table1[[#This Row],[Discount]]</f>
        <v>377.96220000000005</v>
      </c>
      <c r="S379" s="13" t="s">
        <v>25</v>
      </c>
      <c r="T379" s="13" t="s">
        <v>95</v>
      </c>
      <c r="U379" s="13" t="s">
        <v>49</v>
      </c>
    </row>
    <row r="380" spans="1:21" x14ac:dyDescent="0.3">
      <c r="A380">
        <v>462</v>
      </c>
      <c r="B380" t="s">
        <v>1327</v>
      </c>
      <c r="C380" s="1">
        <v>44545</v>
      </c>
      <c r="D380" s="1">
        <v>44552</v>
      </c>
      <c r="E380" t="s">
        <v>1328</v>
      </c>
      <c r="F380" t="s">
        <v>1329</v>
      </c>
      <c r="G380" t="s">
        <v>26</v>
      </c>
      <c r="H380" t="s">
        <v>94</v>
      </c>
      <c r="I380">
        <v>98115</v>
      </c>
      <c r="J380" t="s">
        <v>43</v>
      </c>
      <c r="K380" t="s">
        <v>1334</v>
      </c>
      <c r="L380" t="s">
        <v>45</v>
      </c>
      <c r="M380" t="s">
        <v>74</v>
      </c>
      <c r="N380" t="s">
        <v>1335</v>
      </c>
      <c r="O380">
        <v>51.311999999999998</v>
      </c>
      <c r="P380">
        <v>0.2</v>
      </c>
      <c r="Q380">
        <v>18.600599999999996</v>
      </c>
      <c r="R380">
        <f>Table1[[#This Row],[Profit]]-Table1[[#This Row],[Discount]]</f>
        <v>18.400599999999997</v>
      </c>
      <c r="S380" s="14" t="s">
        <v>25</v>
      </c>
      <c r="T380" s="14" t="s">
        <v>95</v>
      </c>
      <c r="U380" s="14" t="s">
        <v>49</v>
      </c>
    </row>
    <row r="381" spans="1:21" x14ac:dyDescent="0.3">
      <c r="A381">
        <v>463</v>
      </c>
      <c r="B381" t="s">
        <v>1336</v>
      </c>
      <c r="C381" s="1">
        <v>44673</v>
      </c>
      <c r="D381" s="1">
        <v>44680</v>
      </c>
      <c r="E381" t="s">
        <v>1337</v>
      </c>
      <c r="F381" t="s">
        <v>1338</v>
      </c>
      <c r="G381" t="s">
        <v>26</v>
      </c>
      <c r="H381" t="s">
        <v>1339</v>
      </c>
      <c r="I381">
        <v>85023</v>
      </c>
      <c r="J381" t="s">
        <v>43</v>
      </c>
      <c r="K381" t="s">
        <v>1340</v>
      </c>
      <c r="L381" t="s">
        <v>31</v>
      </c>
      <c r="M381" t="s">
        <v>64</v>
      </c>
      <c r="N381" t="s">
        <v>1341</v>
      </c>
      <c r="O381">
        <v>23.56</v>
      </c>
      <c r="P381">
        <v>0.2</v>
      </c>
      <c r="Q381">
        <v>7.0680000000000005</v>
      </c>
      <c r="R381">
        <f>Table1[[#This Row],[Profit]]-Table1[[#This Row],[Discount]]</f>
        <v>6.8680000000000003</v>
      </c>
      <c r="S381" s="13" t="s">
        <v>101</v>
      </c>
      <c r="T381" s="13" t="s">
        <v>287</v>
      </c>
      <c r="U381" s="13" t="s">
        <v>49</v>
      </c>
    </row>
    <row r="382" spans="1:21" x14ac:dyDescent="0.3">
      <c r="A382">
        <v>464</v>
      </c>
      <c r="B382" t="s">
        <v>1336</v>
      </c>
      <c r="C382" s="1">
        <v>44673</v>
      </c>
      <c r="D382" s="1">
        <v>44680</v>
      </c>
      <c r="E382" t="s">
        <v>1337</v>
      </c>
      <c r="F382" t="s">
        <v>1338</v>
      </c>
      <c r="G382" t="s">
        <v>26</v>
      </c>
      <c r="H382" t="s">
        <v>1339</v>
      </c>
      <c r="I382">
        <v>85023</v>
      </c>
      <c r="J382" t="s">
        <v>43</v>
      </c>
      <c r="K382" t="s">
        <v>1342</v>
      </c>
      <c r="L382" t="s">
        <v>31</v>
      </c>
      <c r="M382" t="s">
        <v>55</v>
      </c>
      <c r="N382" t="s">
        <v>1343</v>
      </c>
      <c r="O382">
        <v>1272.6299999999999</v>
      </c>
      <c r="P382">
        <v>0.5</v>
      </c>
      <c r="Q382">
        <v>-814.4831999999999</v>
      </c>
      <c r="R382">
        <f>Table1[[#This Row],[Profit]]-Table1[[#This Row],[Discount]]</f>
        <v>-814.9831999999999</v>
      </c>
      <c r="S382" s="14" t="s">
        <v>101</v>
      </c>
      <c r="T382" s="14" t="s">
        <v>287</v>
      </c>
      <c r="U382" s="14" t="s">
        <v>49</v>
      </c>
    </row>
    <row r="383" spans="1:21" x14ac:dyDescent="0.3">
      <c r="A383">
        <v>465</v>
      </c>
      <c r="B383" t="s">
        <v>1336</v>
      </c>
      <c r="C383" s="1">
        <v>44673</v>
      </c>
      <c r="D383" s="1">
        <v>44680</v>
      </c>
      <c r="E383" t="s">
        <v>1337</v>
      </c>
      <c r="F383" t="s">
        <v>1338</v>
      </c>
      <c r="G383" t="s">
        <v>26</v>
      </c>
      <c r="H383" t="s">
        <v>1339</v>
      </c>
      <c r="I383">
        <v>85023</v>
      </c>
      <c r="J383" t="s">
        <v>43</v>
      </c>
      <c r="K383" t="s">
        <v>1344</v>
      </c>
      <c r="L383" t="s">
        <v>45</v>
      </c>
      <c r="M383" t="s">
        <v>74</v>
      </c>
      <c r="N383" t="s">
        <v>1345</v>
      </c>
      <c r="O383">
        <v>28.484999999999999</v>
      </c>
      <c r="P383">
        <v>0.7</v>
      </c>
      <c r="Q383">
        <v>-20.888999999999989</v>
      </c>
      <c r="R383">
        <f>Table1[[#This Row],[Profit]]-Table1[[#This Row],[Discount]]</f>
        <v>-21.588999999999988</v>
      </c>
      <c r="S383" s="13" t="s">
        <v>101</v>
      </c>
      <c r="T383" s="13" t="s">
        <v>287</v>
      </c>
      <c r="U383" s="13" t="s">
        <v>49</v>
      </c>
    </row>
    <row r="384" spans="1:21" x14ac:dyDescent="0.3">
      <c r="A384">
        <v>466</v>
      </c>
      <c r="B384" t="s">
        <v>1336</v>
      </c>
      <c r="C384" s="1">
        <v>44673</v>
      </c>
      <c r="D384" s="1">
        <v>44680</v>
      </c>
      <c r="E384" t="s">
        <v>1337</v>
      </c>
      <c r="F384" t="s">
        <v>1338</v>
      </c>
      <c r="G384" t="s">
        <v>26</v>
      </c>
      <c r="H384" t="s">
        <v>1339</v>
      </c>
      <c r="I384">
        <v>85023</v>
      </c>
      <c r="J384" t="s">
        <v>43</v>
      </c>
      <c r="K384" t="s">
        <v>1346</v>
      </c>
      <c r="L384" t="s">
        <v>45</v>
      </c>
      <c r="M384" t="s">
        <v>498</v>
      </c>
      <c r="N384" t="s">
        <v>1347</v>
      </c>
      <c r="O384">
        <v>185.376</v>
      </c>
      <c r="P384">
        <v>0.2</v>
      </c>
      <c r="Q384">
        <v>-34.758000000000017</v>
      </c>
      <c r="R384">
        <f>Table1[[#This Row],[Profit]]-Table1[[#This Row],[Discount]]</f>
        <v>-34.95800000000002</v>
      </c>
      <c r="S384" s="14" t="s">
        <v>101</v>
      </c>
      <c r="T384" s="14" t="s">
        <v>287</v>
      </c>
      <c r="U384" s="14" t="s">
        <v>49</v>
      </c>
    </row>
    <row r="385" spans="1:21" x14ac:dyDescent="0.3">
      <c r="A385">
        <v>467</v>
      </c>
      <c r="B385" t="s">
        <v>1336</v>
      </c>
      <c r="C385" s="1">
        <v>44673</v>
      </c>
      <c r="D385" s="1">
        <v>44680</v>
      </c>
      <c r="E385" t="s">
        <v>1337</v>
      </c>
      <c r="F385" t="s">
        <v>1338</v>
      </c>
      <c r="G385" t="s">
        <v>26</v>
      </c>
      <c r="H385" t="s">
        <v>1339</v>
      </c>
      <c r="I385">
        <v>85023</v>
      </c>
      <c r="J385" t="s">
        <v>43</v>
      </c>
      <c r="K385" t="s">
        <v>1348</v>
      </c>
      <c r="L385" t="s">
        <v>45</v>
      </c>
      <c r="M385" t="s">
        <v>77</v>
      </c>
      <c r="N385" t="s">
        <v>1349</v>
      </c>
      <c r="O385">
        <v>78.272000000000006</v>
      </c>
      <c r="P385">
        <v>0.2</v>
      </c>
      <c r="Q385">
        <v>5.8704000000000001</v>
      </c>
      <c r="R385">
        <f>Table1[[#This Row],[Profit]]-Table1[[#This Row],[Discount]]</f>
        <v>5.6703999999999999</v>
      </c>
      <c r="S385" s="13" t="s">
        <v>101</v>
      </c>
      <c r="T385" s="13" t="s">
        <v>287</v>
      </c>
      <c r="U385" s="13" t="s">
        <v>49</v>
      </c>
    </row>
    <row r="386" spans="1:21" x14ac:dyDescent="0.3">
      <c r="A386">
        <v>468</v>
      </c>
      <c r="B386" t="s">
        <v>1350</v>
      </c>
      <c r="C386" s="1">
        <v>44213</v>
      </c>
      <c r="D386" s="1">
        <v>44220</v>
      </c>
      <c r="E386" t="s">
        <v>1351</v>
      </c>
      <c r="F386" t="s">
        <v>1352</v>
      </c>
      <c r="G386" t="s">
        <v>26</v>
      </c>
      <c r="H386" t="s">
        <v>1353</v>
      </c>
      <c r="I386">
        <v>60068</v>
      </c>
      <c r="J386" t="s">
        <v>104</v>
      </c>
      <c r="K386" t="s">
        <v>921</v>
      </c>
      <c r="L386" t="s">
        <v>31</v>
      </c>
      <c r="M386" t="s">
        <v>64</v>
      </c>
      <c r="N386" t="s">
        <v>922</v>
      </c>
      <c r="O386">
        <v>254.74400000000003</v>
      </c>
      <c r="P386">
        <v>0.6</v>
      </c>
      <c r="Q386">
        <v>-312.06139999999994</v>
      </c>
      <c r="R386">
        <f>Table1[[#This Row],[Profit]]-Table1[[#This Row],[Discount]]</f>
        <v>-312.66139999999996</v>
      </c>
      <c r="S386" s="14" t="s">
        <v>101</v>
      </c>
      <c r="T386" s="14" t="s">
        <v>280</v>
      </c>
      <c r="U386" s="14" t="s">
        <v>49</v>
      </c>
    </row>
    <row r="387" spans="1:21" x14ac:dyDescent="0.3">
      <c r="A387">
        <v>469</v>
      </c>
      <c r="B387" t="s">
        <v>1354</v>
      </c>
      <c r="C387" s="1">
        <v>45016</v>
      </c>
      <c r="D387" s="1">
        <v>45020</v>
      </c>
      <c r="E387" t="s">
        <v>750</v>
      </c>
      <c r="F387" t="s">
        <v>751</v>
      </c>
      <c r="G387" t="s">
        <v>26</v>
      </c>
      <c r="H387" t="s">
        <v>1355</v>
      </c>
      <c r="I387">
        <v>79109</v>
      </c>
      <c r="J387" t="s">
        <v>104</v>
      </c>
      <c r="K387" t="s">
        <v>1356</v>
      </c>
      <c r="L387" t="s">
        <v>31</v>
      </c>
      <c r="M387" t="s">
        <v>32</v>
      </c>
      <c r="N387" t="s">
        <v>1357</v>
      </c>
      <c r="O387">
        <v>205.33279999999996</v>
      </c>
      <c r="P387">
        <v>0.32</v>
      </c>
      <c r="Q387">
        <v>-36.235200000000006</v>
      </c>
      <c r="R387">
        <f>Table1[[#This Row],[Profit]]-Table1[[#This Row],[Discount]]</f>
        <v>-36.555200000000006</v>
      </c>
      <c r="S387" s="13" t="s">
        <v>40</v>
      </c>
      <c r="T387" s="13" t="s">
        <v>103</v>
      </c>
      <c r="U387" s="13" t="s">
        <v>49</v>
      </c>
    </row>
    <row r="388" spans="1:21" x14ac:dyDescent="0.3">
      <c r="A388">
        <v>470</v>
      </c>
      <c r="B388" t="s">
        <v>1358</v>
      </c>
      <c r="C388" s="1">
        <v>44911</v>
      </c>
      <c r="D388" s="1">
        <v>44915</v>
      </c>
      <c r="E388" t="s">
        <v>1359</v>
      </c>
      <c r="F388" t="s">
        <v>1360</v>
      </c>
      <c r="G388" t="s">
        <v>26</v>
      </c>
      <c r="H388" t="s">
        <v>279</v>
      </c>
      <c r="I388">
        <v>60610</v>
      </c>
      <c r="J388" t="s">
        <v>104</v>
      </c>
      <c r="K388" t="s">
        <v>1361</v>
      </c>
      <c r="L388" t="s">
        <v>45</v>
      </c>
      <c r="M388" t="s">
        <v>74</v>
      </c>
      <c r="N388" t="s">
        <v>1362</v>
      </c>
      <c r="O388">
        <v>4.7879999999999985</v>
      </c>
      <c r="P388">
        <v>0.8</v>
      </c>
      <c r="Q388">
        <v>-7.9001999999999999</v>
      </c>
      <c r="R388">
        <f>Table1[[#This Row],[Profit]]-Table1[[#This Row],[Discount]]</f>
        <v>-8.7002000000000006</v>
      </c>
      <c r="S388" s="14" t="s">
        <v>25</v>
      </c>
      <c r="T388" s="14" t="s">
        <v>280</v>
      </c>
      <c r="U388" s="14" t="s">
        <v>22</v>
      </c>
    </row>
    <row r="389" spans="1:21" x14ac:dyDescent="0.3">
      <c r="A389">
        <v>471</v>
      </c>
      <c r="B389" t="s">
        <v>1363</v>
      </c>
      <c r="C389" s="1">
        <v>44550</v>
      </c>
      <c r="D389" s="1">
        <v>44554</v>
      </c>
      <c r="E389" t="s">
        <v>1364</v>
      </c>
      <c r="F389" t="s">
        <v>1365</v>
      </c>
      <c r="G389" t="s">
        <v>26</v>
      </c>
      <c r="H389" t="s">
        <v>1366</v>
      </c>
      <c r="I389">
        <v>11757</v>
      </c>
      <c r="J389" t="s">
        <v>159</v>
      </c>
      <c r="K389" t="s">
        <v>1367</v>
      </c>
      <c r="L389" t="s">
        <v>45</v>
      </c>
      <c r="M389" t="s">
        <v>89</v>
      </c>
      <c r="N389" t="s">
        <v>1368</v>
      </c>
      <c r="O389">
        <v>55.48</v>
      </c>
      <c r="P389">
        <v>0</v>
      </c>
      <c r="Q389">
        <v>26.630399999999998</v>
      </c>
      <c r="R389">
        <f>Table1[[#This Row],[Profit]]-Table1[[#This Row],[Discount]]</f>
        <v>26.630399999999998</v>
      </c>
      <c r="S389" s="13" t="s">
        <v>40</v>
      </c>
      <c r="T389" s="13" t="s">
        <v>243</v>
      </c>
      <c r="U389" s="13" t="s">
        <v>49</v>
      </c>
    </row>
    <row r="390" spans="1:21" x14ac:dyDescent="0.3">
      <c r="A390">
        <v>472</v>
      </c>
      <c r="B390" t="s">
        <v>1369</v>
      </c>
      <c r="C390" s="1">
        <v>44144</v>
      </c>
      <c r="D390" s="1">
        <v>44146</v>
      </c>
      <c r="E390" t="s">
        <v>1370</v>
      </c>
      <c r="F390" t="s">
        <v>1371</v>
      </c>
      <c r="G390" t="s">
        <v>26</v>
      </c>
      <c r="H390" t="s">
        <v>126</v>
      </c>
      <c r="I390">
        <v>94110</v>
      </c>
      <c r="J390" t="s">
        <v>43</v>
      </c>
      <c r="K390" t="s">
        <v>1372</v>
      </c>
      <c r="L390" t="s">
        <v>45</v>
      </c>
      <c r="M390" t="s">
        <v>58</v>
      </c>
      <c r="N390" t="s">
        <v>1373</v>
      </c>
      <c r="O390">
        <v>340.92</v>
      </c>
      <c r="P390">
        <v>0</v>
      </c>
      <c r="Q390">
        <v>3.4091999999999842</v>
      </c>
      <c r="R390">
        <f>Table1[[#This Row],[Profit]]-Table1[[#This Row],[Discount]]</f>
        <v>3.4091999999999842</v>
      </c>
      <c r="S390" s="14" t="s">
        <v>25</v>
      </c>
      <c r="T390" s="14" t="s">
        <v>42</v>
      </c>
      <c r="U390" s="14" t="s">
        <v>22</v>
      </c>
    </row>
    <row r="391" spans="1:21" x14ac:dyDescent="0.3">
      <c r="A391">
        <v>473</v>
      </c>
      <c r="B391" t="s">
        <v>1369</v>
      </c>
      <c r="C391" s="1">
        <v>44144</v>
      </c>
      <c r="D391" s="1">
        <v>44146</v>
      </c>
      <c r="E391" t="s">
        <v>1370</v>
      </c>
      <c r="F391" t="s">
        <v>1371</v>
      </c>
      <c r="G391" t="s">
        <v>26</v>
      </c>
      <c r="H391" t="s">
        <v>126</v>
      </c>
      <c r="I391">
        <v>94110</v>
      </c>
      <c r="J391" t="s">
        <v>43</v>
      </c>
      <c r="K391" t="s">
        <v>1374</v>
      </c>
      <c r="L391" t="s">
        <v>31</v>
      </c>
      <c r="M391" t="s">
        <v>32</v>
      </c>
      <c r="N391" t="s">
        <v>1375</v>
      </c>
      <c r="O391">
        <v>222.66599999999997</v>
      </c>
      <c r="P391">
        <v>0.15</v>
      </c>
      <c r="Q391">
        <v>10.478399999999979</v>
      </c>
      <c r="R391">
        <f>Table1[[#This Row],[Profit]]-Table1[[#This Row],[Discount]]</f>
        <v>10.328399999999979</v>
      </c>
      <c r="S391" s="13" t="s">
        <v>25</v>
      </c>
      <c r="T391" s="13" t="s">
        <v>42</v>
      </c>
      <c r="U391" s="13" t="s">
        <v>22</v>
      </c>
    </row>
    <row r="392" spans="1:21" x14ac:dyDescent="0.3">
      <c r="A392">
        <v>474</v>
      </c>
      <c r="B392" t="s">
        <v>1369</v>
      </c>
      <c r="C392" s="1">
        <v>44144</v>
      </c>
      <c r="D392" s="1">
        <v>44146</v>
      </c>
      <c r="E392" t="s">
        <v>1370</v>
      </c>
      <c r="F392" t="s">
        <v>1371</v>
      </c>
      <c r="G392" t="s">
        <v>26</v>
      </c>
      <c r="H392" t="s">
        <v>126</v>
      </c>
      <c r="I392">
        <v>94110</v>
      </c>
      <c r="J392" t="s">
        <v>43</v>
      </c>
      <c r="K392" t="s">
        <v>1376</v>
      </c>
      <c r="L392" t="s">
        <v>70</v>
      </c>
      <c r="M392" t="s">
        <v>71</v>
      </c>
      <c r="N392" t="s">
        <v>1377</v>
      </c>
      <c r="O392">
        <v>703.96800000000007</v>
      </c>
      <c r="P392">
        <v>0.2</v>
      </c>
      <c r="Q392">
        <v>87.995999999999924</v>
      </c>
      <c r="R392">
        <f>Table1[[#This Row],[Profit]]-Table1[[#This Row],[Discount]]</f>
        <v>87.795999999999921</v>
      </c>
      <c r="S392" s="14" t="s">
        <v>25</v>
      </c>
      <c r="T392" s="14" t="s">
        <v>42</v>
      </c>
      <c r="U392" s="14" t="s">
        <v>22</v>
      </c>
    </row>
    <row r="393" spans="1:21" x14ac:dyDescent="0.3">
      <c r="A393">
        <v>475</v>
      </c>
      <c r="B393" t="s">
        <v>1369</v>
      </c>
      <c r="C393" s="1">
        <v>44144</v>
      </c>
      <c r="D393" s="1">
        <v>44146</v>
      </c>
      <c r="E393" t="s">
        <v>1370</v>
      </c>
      <c r="F393" t="s">
        <v>1371</v>
      </c>
      <c r="G393" t="s">
        <v>26</v>
      </c>
      <c r="H393" t="s">
        <v>126</v>
      </c>
      <c r="I393">
        <v>94110</v>
      </c>
      <c r="J393" t="s">
        <v>43</v>
      </c>
      <c r="K393" t="s">
        <v>1378</v>
      </c>
      <c r="L393" t="s">
        <v>45</v>
      </c>
      <c r="M393" t="s">
        <v>58</v>
      </c>
      <c r="N393" t="s">
        <v>1379</v>
      </c>
      <c r="O393">
        <v>92.52</v>
      </c>
      <c r="P393">
        <v>0</v>
      </c>
      <c r="Q393">
        <v>24.980400000000007</v>
      </c>
      <c r="R393">
        <f>Table1[[#This Row],[Profit]]-Table1[[#This Row],[Discount]]</f>
        <v>24.980400000000007</v>
      </c>
      <c r="S393" s="13" t="s">
        <v>25</v>
      </c>
      <c r="T393" s="13" t="s">
        <v>42</v>
      </c>
      <c r="U393" s="13" t="s">
        <v>22</v>
      </c>
    </row>
    <row r="394" spans="1:21" x14ac:dyDescent="0.3">
      <c r="A394">
        <v>476</v>
      </c>
      <c r="B394" t="s">
        <v>1369</v>
      </c>
      <c r="C394" s="1">
        <v>44144</v>
      </c>
      <c r="D394" s="1">
        <v>44146</v>
      </c>
      <c r="E394" t="s">
        <v>1370</v>
      </c>
      <c r="F394" t="s">
        <v>1371</v>
      </c>
      <c r="G394" t="s">
        <v>26</v>
      </c>
      <c r="H394" t="s">
        <v>126</v>
      </c>
      <c r="I394">
        <v>94110</v>
      </c>
      <c r="J394" t="s">
        <v>43</v>
      </c>
      <c r="K394" t="s">
        <v>1380</v>
      </c>
      <c r="L394" t="s">
        <v>45</v>
      </c>
      <c r="M394" t="s">
        <v>89</v>
      </c>
      <c r="N394" t="s">
        <v>1381</v>
      </c>
      <c r="O394">
        <v>62.649999999999991</v>
      </c>
      <c r="P394">
        <v>0</v>
      </c>
      <c r="Q394">
        <v>28.818999999999996</v>
      </c>
      <c r="R394">
        <f>Table1[[#This Row],[Profit]]-Table1[[#This Row],[Discount]]</f>
        <v>28.818999999999996</v>
      </c>
      <c r="S394" s="14" t="s">
        <v>25</v>
      </c>
      <c r="T394" s="14" t="s">
        <v>42</v>
      </c>
      <c r="U394" s="14" t="s">
        <v>22</v>
      </c>
    </row>
    <row r="395" spans="1:21" x14ac:dyDescent="0.3">
      <c r="A395">
        <v>477</v>
      </c>
      <c r="B395" t="s">
        <v>1369</v>
      </c>
      <c r="C395" s="1">
        <v>44144</v>
      </c>
      <c r="D395" s="1">
        <v>44146</v>
      </c>
      <c r="E395" t="s">
        <v>1370</v>
      </c>
      <c r="F395" t="s">
        <v>1371</v>
      </c>
      <c r="G395" t="s">
        <v>26</v>
      </c>
      <c r="H395" t="s">
        <v>126</v>
      </c>
      <c r="I395">
        <v>94110</v>
      </c>
      <c r="J395" t="s">
        <v>43</v>
      </c>
      <c r="K395" t="s">
        <v>1382</v>
      </c>
      <c r="L395" t="s">
        <v>45</v>
      </c>
      <c r="M395" t="s">
        <v>89</v>
      </c>
      <c r="N395" t="s">
        <v>1383</v>
      </c>
      <c r="O395">
        <v>94.85</v>
      </c>
      <c r="P395">
        <v>0</v>
      </c>
      <c r="Q395">
        <v>45.527999999999992</v>
      </c>
      <c r="R395">
        <f>Table1[[#This Row],[Profit]]-Table1[[#This Row],[Discount]]</f>
        <v>45.527999999999992</v>
      </c>
      <c r="S395" s="13" t="s">
        <v>25</v>
      </c>
      <c r="T395" s="13" t="s">
        <v>42</v>
      </c>
      <c r="U395" s="13" t="s">
        <v>22</v>
      </c>
    </row>
    <row r="396" spans="1:21" x14ac:dyDescent="0.3">
      <c r="A396">
        <v>478</v>
      </c>
      <c r="B396" t="s">
        <v>1384</v>
      </c>
      <c r="C396" s="1">
        <v>44754</v>
      </c>
      <c r="D396" s="1">
        <v>44761</v>
      </c>
      <c r="E396" t="s">
        <v>1385</v>
      </c>
      <c r="F396" t="s">
        <v>1386</v>
      </c>
      <c r="G396" t="s">
        <v>26</v>
      </c>
      <c r="H396" t="s">
        <v>41</v>
      </c>
      <c r="I396">
        <v>90008</v>
      </c>
      <c r="J396" t="s">
        <v>43</v>
      </c>
      <c r="K396" t="s">
        <v>1387</v>
      </c>
      <c r="L396" t="s">
        <v>70</v>
      </c>
      <c r="M396" t="s">
        <v>71</v>
      </c>
      <c r="N396" t="s">
        <v>1388</v>
      </c>
      <c r="O396">
        <v>95.76</v>
      </c>
      <c r="P396">
        <v>0.2</v>
      </c>
      <c r="Q396">
        <v>7.1819999999999951</v>
      </c>
      <c r="R396">
        <f>Table1[[#This Row],[Profit]]-Table1[[#This Row],[Discount]]</f>
        <v>6.9819999999999949</v>
      </c>
      <c r="S396" s="14" t="s">
        <v>40</v>
      </c>
      <c r="T396" s="14" t="s">
        <v>42</v>
      </c>
      <c r="U396" s="14" t="s">
        <v>49</v>
      </c>
    </row>
    <row r="397" spans="1:21" x14ac:dyDescent="0.3">
      <c r="A397">
        <v>479</v>
      </c>
      <c r="B397" t="s">
        <v>1389</v>
      </c>
      <c r="C397" s="1">
        <v>44861</v>
      </c>
      <c r="D397" s="1">
        <v>44867</v>
      </c>
      <c r="E397" t="s">
        <v>1390</v>
      </c>
      <c r="F397" t="s">
        <v>1391</v>
      </c>
      <c r="G397" t="s">
        <v>26</v>
      </c>
      <c r="H397" t="s">
        <v>252</v>
      </c>
      <c r="I397">
        <v>12180</v>
      </c>
      <c r="J397" t="s">
        <v>159</v>
      </c>
      <c r="K397" t="s">
        <v>942</v>
      </c>
      <c r="L397" t="s">
        <v>31</v>
      </c>
      <c r="M397" t="s">
        <v>64</v>
      </c>
      <c r="N397" t="s">
        <v>943</v>
      </c>
      <c r="O397">
        <v>40.200000000000003</v>
      </c>
      <c r="P397">
        <v>0</v>
      </c>
      <c r="Q397">
        <v>19.295999999999999</v>
      </c>
      <c r="R397">
        <f>Table1[[#This Row],[Profit]]-Table1[[#This Row],[Discount]]</f>
        <v>19.295999999999999</v>
      </c>
      <c r="S397" s="13" t="s">
        <v>25</v>
      </c>
      <c r="T397" s="13" t="s">
        <v>243</v>
      </c>
      <c r="U397" s="13" t="s">
        <v>49</v>
      </c>
    </row>
    <row r="398" spans="1:21" x14ac:dyDescent="0.3">
      <c r="A398">
        <v>480</v>
      </c>
      <c r="B398" t="s">
        <v>1392</v>
      </c>
      <c r="C398" s="1">
        <v>44738</v>
      </c>
      <c r="D398" s="1">
        <v>44744</v>
      </c>
      <c r="E398" t="s">
        <v>1393</v>
      </c>
      <c r="F398" t="s">
        <v>1394</v>
      </c>
      <c r="G398" t="s">
        <v>26</v>
      </c>
      <c r="H398" t="s">
        <v>242</v>
      </c>
      <c r="I398">
        <v>10024</v>
      </c>
      <c r="J398" t="s">
        <v>159</v>
      </c>
      <c r="K398" t="s">
        <v>1395</v>
      </c>
      <c r="L398" t="s">
        <v>45</v>
      </c>
      <c r="M398" t="s">
        <v>67</v>
      </c>
      <c r="N398" t="s">
        <v>1396</v>
      </c>
      <c r="O398">
        <v>14.7</v>
      </c>
      <c r="P398">
        <v>0</v>
      </c>
      <c r="Q398">
        <v>6.6150000000000002</v>
      </c>
      <c r="R398">
        <f>Table1[[#This Row],[Profit]]-Table1[[#This Row],[Discount]]</f>
        <v>6.6150000000000002</v>
      </c>
      <c r="S398" s="14" t="s">
        <v>40</v>
      </c>
      <c r="T398" s="14" t="s">
        <v>243</v>
      </c>
      <c r="U398" s="14" t="s">
        <v>49</v>
      </c>
    </row>
    <row r="399" spans="1:21" x14ac:dyDescent="0.3">
      <c r="A399">
        <v>481</v>
      </c>
      <c r="B399" t="s">
        <v>1392</v>
      </c>
      <c r="C399" s="1">
        <v>44738</v>
      </c>
      <c r="D399" s="1">
        <v>44744</v>
      </c>
      <c r="E399" t="s">
        <v>1393</v>
      </c>
      <c r="F399" t="s">
        <v>1394</v>
      </c>
      <c r="G399" t="s">
        <v>26</v>
      </c>
      <c r="H399" t="s">
        <v>242</v>
      </c>
      <c r="I399">
        <v>10024</v>
      </c>
      <c r="J399" t="s">
        <v>159</v>
      </c>
      <c r="K399" t="s">
        <v>1397</v>
      </c>
      <c r="L399" t="s">
        <v>45</v>
      </c>
      <c r="M399" t="s">
        <v>58</v>
      </c>
      <c r="N399" t="s">
        <v>1398</v>
      </c>
      <c r="O399">
        <v>704.25</v>
      </c>
      <c r="P399">
        <v>0</v>
      </c>
      <c r="Q399">
        <v>84.51</v>
      </c>
      <c r="R399">
        <f>Table1[[#This Row],[Profit]]-Table1[[#This Row],[Discount]]</f>
        <v>84.51</v>
      </c>
      <c r="S399" s="13" t="s">
        <v>40</v>
      </c>
      <c r="T399" s="13" t="s">
        <v>243</v>
      </c>
      <c r="U399" s="13" t="s">
        <v>49</v>
      </c>
    </row>
    <row r="400" spans="1:21" x14ac:dyDescent="0.3">
      <c r="A400">
        <v>482</v>
      </c>
      <c r="B400" t="s">
        <v>1399</v>
      </c>
      <c r="C400" s="1">
        <v>44110</v>
      </c>
      <c r="D400" s="1">
        <v>44114</v>
      </c>
      <c r="E400" t="s">
        <v>1400</v>
      </c>
      <c r="F400" t="s">
        <v>1401</v>
      </c>
      <c r="G400" t="s">
        <v>26</v>
      </c>
      <c r="H400" t="s">
        <v>817</v>
      </c>
      <c r="I400">
        <v>92024</v>
      </c>
      <c r="J400" t="s">
        <v>43</v>
      </c>
      <c r="K400" t="s">
        <v>1402</v>
      </c>
      <c r="L400" t="s">
        <v>70</v>
      </c>
      <c r="M400" t="s">
        <v>152</v>
      </c>
      <c r="N400" t="s">
        <v>1403</v>
      </c>
      <c r="O400">
        <v>9.09</v>
      </c>
      <c r="P400">
        <v>0</v>
      </c>
      <c r="Q400">
        <v>1.9088999999999996</v>
      </c>
      <c r="R400">
        <f>Table1[[#This Row],[Profit]]-Table1[[#This Row],[Discount]]</f>
        <v>1.9088999999999996</v>
      </c>
      <c r="S400" s="14" t="s">
        <v>25</v>
      </c>
      <c r="T400" s="14" t="s">
        <v>42</v>
      </c>
      <c r="U400" s="14" t="s">
        <v>49</v>
      </c>
    </row>
    <row r="401" spans="1:21" x14ac:dyDescent="0.3">
      <c r="A401">
        <v>483</v>
      </c>
      <c r="B401" t="s">
        <v>1404</v>
      </c>
      <c r="C401" s="1">
        <v>44034</v>
      </c>
      <c r="D401" s="1">
        <v>44039</v>
      </c>
      <c r="E401" t="s">
        <v>1405</v>
      </c>
      <c r="F401" t="s">
        <v>1406</v>
      </c>
      <c r="G401" t="s">
        <v>26</v>
      </c>
      <c r="H401" t="s">
        <v>242</v>
      </c>
      <c r="I401">
        <v>10024</v>
      </c>
      <c r="J401" t="s">
        <v>159</v>
      </c>
      <c r="K401" t="s">
        <v>330</v>
      </c>
      <c r="L401" t="s">
        <v>45</v>
      </c>
      <c r="M401" t="s">
        <v>67</v>
      </c>
      <c r="N401" t="s">
        <v>331</v>
      </c>
      <c r="O401">
        <v>5.96</v>
      </c>
      <c r="P401">
        <v>0</v>
      </c>
      <c r="Q401">
        <v>1.6688000000000001</v>
      </c>
      <c r="R401">
        <f>Table1[[#This Row],[Profit]]-Table1[[#This Row],[Discount]]</f>
        <v>1.6688000000000001</v>
      </c>
      <c r="S401" s="13" t="s">
        <v>25</v>
      </c>
      <c r="T401" s="13" t="s">
        <v>243</v>
      </c>
      <c r="U401" s="13" t="s">
        <v>49</v>
      </c>
    </row>
    <row r="402" spans="1:21" x14ac:dyDescent="0.3">
      <c r="A402">
        <v>484</v>
      </c>
      <c r="B402" t="s">
        <v>1404</v>
      </c>
      <c r="C402" s="1">
        <v>44034</v>
      </c>
      <c r="D402" s="1">
        <v>44039</v>
      </c>
      <c r="E402" t="s">
        <v>1405</v>
      </c>
      <c r="F402" t="s">
        <v>1406</v>
      </c>
      <c r="G402" t="s">
        <v>26</v>
      </c>
      <c r="H402" t="s">
        <v>242</v>
      </c>
      <c r="I402">
        <v>10024</v>
      </c>
      <c r="J402" t="s">
        <v>159</v>
      </c>
      <c r="K402" t="s">
        <v>1407</v>
      </c>
      <c r="L402" t="s">
        <v>70</v>
      </c>
      <c r="M402" t="s">
        <v>152</v>
      </c>
      <c r="N402" t="s">
        <v>1408</v>
      </c>
      <c r="O402">
        <v>159.97999999999999</v>
      </c>
      <c r="P402">
        <v>0</v>
      </c>
      <c r="Q402">
        <v>57.592799999999997</v>
      </c>
      <c r="R402">
        <f>Table1[[#This Row],[Profit]]-Table1[[#This Row],[Discount]]</f>
        <v>57.592799999999997</v>
      </c>
      <c r="S402" s="14" t="s">
        <v>25</v>
      </c>
      <c r="T402" s="14" t="s">
        <v>243</v>
      </c>
      <c r="U402" s="14" t="s">
        <v>49</v>
      </c>
    </row>
    <row r="403" spans="1:21" x14ac:dyDescent="0.3">
      <c r="A403">
        <v>485</v>
      </c>
      <c r="B403" t="s">
        <v>1409</v>
      </c>
      <c r="C403" s="1">
        <v>45087</v>
      </c>
      <c r="D403" s="1">
        <v>45090</v>
      </c>
      <c r="E403" t="s">
        <v>1410</v>
      </c>
      <c r="F403" t="s">
        <v>1411</v>
      </c>
      <c r="G403" t="s">
        <v>26</v>
      </c>
      <c r="H403" t="s">
        <v>41</v>
      </c>
      <c r="I403">
        <v>90045</v>
      </c>
      <c r="J403" t="s">
        <v>43</v>
      </c>
      <c r="K403" t="s">
        <v>1412</v>
      </c>
      <c r="L403" t="s">
        <v>45</v>
      </c>
      <c r="M403" t="s">
        <v>46</v>
      </c>
      <c r="N403" t="s">
        <v>1413</v>
      </c>
      <c r="O403">
        <v>29.6</v>
      </c>
      <c r="P403">
        <v>0</v>
      </c>
      <c r="Q403">
        <v>14.8</v>
      </c>
      <c r="R403">
        <f>Table1[[#This Row],[Profit]]-Table1[[#This Row],[Discount]]</f>
        <v>14.8</v>
      </c>
      <c r="S403" s="13" t="s">
        <v>101</v>
      </c>
      <c r="T403" s="13" t="s">
        <v>42</v>
      </c>
      <c r="U403" s="13" t="s">
        <v>176</v>
      </c>
    </row>
    <row r="404" spans="1:21" x14ac:dyDescent="0.3">
      <c r="A404">
        <v>486</v>
      </c>
      <c r="B404" t="s">
        <v>1409</v>
      </c>
      <c r="C404" s="1">
        <v>45087</v>
      </c>
      <c r="D404" s="1">
        <v>45090</v>
      </c>
      <c r="E404" t="s">
        <v>1410</v>
      </c>
      <c r="F404" t="s">
        <v>1411</v>
      </c>
      <c r="G404" t="s">
        <v>26</v>
      </c>
      <c r="H404" t="s">
        <v>41</v>
      </c>
      <c r="I404">
        <v>90045</v>
      </c>
      <c r="J404" t="s">
        <v>43</v>
      </c>
      <c r="K404" t="s">
        <v>1414</v>
      </c>
      <c r="L404" t="s">
        <v>31</v>
      </c>
      <c r="M404" t="s">
        <v>32</v>
      </c>
      <c r="N404" t="s">
        <v>1415</v>
      </c>
      <c r="O404">
        <v>514.16499999999996</v>
      </c>
      <c r="P404">
        <v>0.15</v>
      </c>
      <c r="Q404">
        <v>-30.24499999999999</v>
      </c>
      <c r="R404">
        <f>Table1[[#This Row],[Profit]]-Table1[[#This Row],[Discount]]</f>
        <v>-30.394999999999989</v>
      </c>
      <c r="S404" s="14" t="s">
        <v>101</v>
      </c>
      <c r="T404" s="14" t="s">
        <v>42</v>
      </c>
      <c r="U404" s="14" t="s">
        <v>176</v>
      </c>
    </row>
    <row r="405" spans="1:21" x14ac:dyDescent="0.3">
      <c r="A405">
        <v>487</v>
      </c>
      <c r="B405" t="s">
        <v>1409</v>
      </c>
      <c r="C405" s="1">
        <v>45087</v>
      </c>
      <c r="D405" s="1">
        <v>45090</v>
      </c>
      <c r="E405" t="s">
        <v>1410</v>
      </c>
      <c r="F405" t="s">
        <v>1411</v>
      </c>
      <c r="G405" t="s">
        <v>26</v>
      </c>
      <c r="H405" t="s">
        <v>41</v>
      </c>
      <c r="I405">
        <v>90045</v>
      </c>
      <c r="J405" t="s">
        <v>43</v>
      </c>
      <c r="K405" t="s">
        <v>1416</v>
      </c>
      <c r="L405" t="s">
        <v>70</v>
      </c>
      <c r="M405" t="s">
        <v>71</v>
      </c>
      <c r="N405" t="s">
        <v>1417</v>
      </c>
      <c r="O405">
        <v>279.95999999999998</v>
      </c>
      <c r="P405">
        <v>0.2</v>
      </c>
      <c r="Q405">
        <v>17.497500000000016</v>
      </c>
      <c r="R405">
        <f>Table1[[#This Row],[Profit]]-Table1[[#This Row],[Discount]]</f>
        <v>17.297500000000017</v>
      </c>
      <c r="S405" s="13" t="s">
        <v>101</v>
      </c>
      <c r="T405" s="13" t="s">
        <v>42</v>
      </c>
      <c r="U405" s="13" t="s">
        <v>176</v>
      </c>
    </row>
    <row r="406" spans="1:21" x14ac:dyDescent="0.3">
      <c r="A406">
        <v>488</v>
      </c>
      <c r="B406" t="s">
        <v>1418</v>
      </c>
      <c r="C406" s="1">
        <v>44133</v>
      </c>
      <c r="D406" s="1">
        <v>44135</v>
      </c>
      <c r="E406" t="s">
        <v>1419</v>
      </c>
      <c r="F406" t="s">
        <v>1420</v>
      </c>
      <c r="G406" t="s">
        <v>26</v>
      </c>
      <c r="H406" t="s">
        <v>279</v>
      </c>
      <c r="I406">
        <v>60610</v>
      </c>
      <c r="J406" t="s">
        <v>104</v>
      </c>
      <c r="K406" t="s">
        <v>1421</v>
      </c>
      <c r="L406" t="s">
        <v>70</v>
      </c>
      <c r="M406" t="s">
        <v>71</v>
      </c>
      <c r="N406" t="s">
        <v>1422</v>
      </c>
      <c r="O406">
        <v>2735.9520000000002</v>
      </c>
      <c r="P406">
        <v>0.2</v>
      </c>
      <c r="Q406">
        <v>341.99399999999969</v>
      </c>
      <c r="R406">
        <f>Table1[[#This Row],[Profit]]-Table1[[#This Row],[Discount]]</f>
        <v>341.7939999999997</v>
      </c>
      <c r="S406" s="14" t="s">
        <v>25</v>
      </c>
      <c r="T406" s="14" t="s">
        <v>280</v>
      </c>
      <c r="U406" s="14" t="s">
        <v>176</v>
      </c>
    </row>
    <row r="407" spans="1:21" x14ac:dyDescent="0.3">
      <c r="A407">
        <v>489</v>
      </c>
      <c r="B407" t="s">
        <v>1423</v>
      </c>
      <c r="C407" s="1">
        <v>43991</v>
      </c>
      <c r="D407" s="1">
        <v>43995</v>
      </c>
      <c r="E407" t="s">
        <v>1424</v>
      </c>
      <c r="F407" t="s">
        <v>1425</v>
      </c>
      <c r="G407" t="s">
        <v>26</v>
      </c>
      <c r="H407" t="s">
        <v>1426</v>
      </c>
      <c r="I407">
        <v>77340</v>
      </c>
      <c r="J407" t="s">
        <v>104</v>
      </c>
      <c r="K407" t="s">
        <v>1427</v>
      </c>
      <c r="L407" t="s">
        <v>70</v>
      </c>
      <c r="M407" t="s">
        <v>71</v>
      </c>
      <c r="N407" t="s">
        <v>1428</v>
      </c>
      <c r="O407">
        <v>7.9920000000000009</v>
      </c>
      <c r="P407">
        <v>0.2</v>
      </c>
      <c r="Q407">
        <v>0.59940000000000015</v>
      </c>
      <c r="R407">
        <f>Table1[[#This Row],[Profit]]-Table1[[#This Row],[Discount]]</f>
        <v>0.39940000000000014</v>
      </c>
      <c r="S407" s="13" t="s">
        <v>101</v>
      </c>
      <c r="T407" s="13" t="s">
        <v>103</v>
      </c>
      <c r="U407" s="13" t="s">
        <v>22</v>
      </c>
    </row>
    <row r="408" spans="1:21" x14ac:dyDescent="0.3">
      <c r="A408">
        <v>490</v>
      </c>
      <c r="B408" t="s">
        <v>1423</v>
      </c>
      <c r="C408" s="1">
        <v>43991</v>
      </c>
      <c r="D408" s="1">
        <v>43995</v>
      </c>
      <c r="E408" t="s">
        <v>1424</v>
      </c>
      <c r="F408" t="s">
        <v>1425</v>
      </c>
      <c r="G408" t="s">
        <v>26</v>
      </c>
      <c r="H408" t="s">
        <v>1426</v>
      </c>
      <c r="I408">
        <v>77340</v>
      </c>
      <c r="J408" t="s">
        <v>104</v>
      </c>
      <c r="K408" t="s">
        <v>1429</v>
      </c>
      <c r="L408" t="s">
        <v>70</v>
      </c>
      <c r="M408" t="s">
        <v>152</v>
      </c>
      <c r="N408" t="s">
        <v>1430</v>
      </c>
      <c r="O408">
        <v>63.984000000000009</v>
      </c>
      <c r="P408">
        <v>0.2</v>
      </c>
      <c r="Q408">
        <v>10.397399999999998</v>
      </c>
      <c r="R408">
        <f>Table1[[#This Row],[Profit]]-Table1[[#This Row],[Discount]]</f>
        <v>10.197399999999998</v>
      </c>
      <c r="S408" s="14" t="s">
        <v>101</v>
      </c>
      <c r="T408" s="14" t="s">
        <v>103</v>
      </c>
      <c r="U408" s="14" t="s">
        <v>22</v>
      </c>
    </row>
    <row r="409" spans="1:21" x14ac:dyDescent="0.3">
      <c r="A409">
        <v>491</v>
      </c>
      <c r="B409" t="s">
        <v>1423</v>
      </c>
      <c r="C409" s="1">
        <v>43991</v>
      </c>
      <c r="D409" s="1">
        <v>43995</v>
      </c>
      <c r="E409" t="s">
        <v>1424</v>
      </c>
      <c r="F409" t="s">
        <v>1425</v>
      </c>
      <c r="G409" t="s">
        <v>26</v>
      </c>
      <c r="H409" t="s">
        <v>1426</v>
      </c>
      <c r="I409">
        <v>77340</v>
      </c>
      <c r="J409" t="s">
        <v>104</v>
      </c>
      <c r="K409" t="s">
        <v>1302</v>
      </c>
      <c r="L409" t="s">
        <v>45</v>
      </c>
      <c r="M409" t="s">
        <v>67</v>
      </c>
      <c r="N409" t="s">
        <v>1303</v>
      </c>
      <c r="O409">
        <v>70.367999999999995</v>
      </c>
      <c r="P409">
        <v>0.2</v>
      </c>
      <c r="Q409">
        <v>6.1572000000000031</v>
      </c>
      <c r="R409">
        <f>Table1[[#This Row],[Profit]]-Table1[[#This Row],[Discount]]</f>
        <v>5.9572000000000029</v>
      </c>
      <c r="S409" s="13" t="s">
        <v>101</v>
      </c>
      <c r="T409" s="13" t="s">
        <v>103</v>
      </c>
      <c r="U409" s="13" t="s">
        <v>22</v>
      </c>
    </row>
    <row r="410" spans="1:21" x14ac:dyDescent="0.3">
      <c r="A410">
        <v>492</v>
      </c>
      <c r="B410" t="s">
        <v>1431</v>
      </c>
      <c r="C410" s="1">
        <v>44088</v>
      </c>
      <c r="D410" s="1">
        <v>44093</v>
      </c>
      <c r="E410" t="s">
        <v>1432</v>
      </c>
      <c r="F410" t="s">
        <v>1433</v>
      </c>
      <c r="G410" t="s">
        <v>26</v>
      </c>
      <c r="H410" t="s">
        <v>392</v>
      </c>
      <c r="I410">
        <v>14609</v>
      </c>
      <c r="J410" t="s">
        <v>159</v>
      </c>
      <c r="K410" t="s">
        <v>1434</v>
      </c>
      <c r="L410" t="s">
        <v>45</v>
      </c>
      <c r="M410" t="s">
        <v>58</v>
      </c>
      <c r="N410" t="s">
        <v>1435</v>
      </c>
      <c r="O410">
        <v>449.15</v>
      </c>
      <c r="P410">
        <v>0</v>
      </c>
      <c r="Q410">
        <v>8.9829999999999899</v>
      </c>
      <c r="R410">
        <f>Table1[[#This Row],[Profit]]-Table1[[#This Row],[Discount]]</f>
        <v>8.9829999999999899</v>
      </c>
      <c r="S410" s="14" t="s">
        <v>25</v>
      </c>
      <c r="T410" s="14" t="s">
        <v>243</v>
      </c>
      <c r="U410" s="14" t="s">
        <v>49</v>
      </c>
    </row>
    <row r="411" spans="1:21" x14ac:dyDescent="0.3">
      <c r="A411">
        <v>493</v>
      </c>
      <c r="B411" t="s">
        <v>1431</v>
      </c>
      <c r="C411" s="1">
        <v>44088</v>
      </c>
      <c r="D411" s="1">
        <v>44093</v>
      </c>
      <c r="E411" t="s">
        <v>1432</v>
      </c>
      <c r="F411" t="s">
        <v>1433</v>
      </c>
      <c r="G411" t="s">
        <v>26</v>
      </c>
      <c r="H411" t="s">
        <v>392</v>
      </c>
      <c r="I411">
        <v>14609</v>
      </c>
      <c r="J411" t="s">
        <v>159</v>
      </c>
      <c r="K411" t="s">
        <v>1436</v>
      </c>
      <c r="L411" t="s">
        <v>45</v>
      </c>
      <c r="M411" t="s">
        <v>167</v>
      </c>
      <c r="N411" t="s">
        <v>1437</v>
      </c>
      <c r="O411">
        <v>11.07</v>
      </c>
      <c r="P411">
        <v>0</v>
      </c>
      <c r="Q411">
        <v>5.0921999999999992</v>
      </c>
      <c r="R411">
        <f>Table1[[#This Row],[Profit]]-Table1[[#This Row],[Discount]]</f>
        <v>5.0921999999999992</v>
      </c>
      <c r="S411" s="13" t="s">
        <v>25</v>
      </c>
      <c r="T411" s="13" t="s">
        <v>243</v>
      </c>
      <c r="U411" s="13" t="s">
        <v>49</v>
      </c>
    </row>
    <row r="412" spans="1:21" x14ac:dyDescent="0.3">
      <c r="A412">
        <v>494</v>
      </c>
      <c r="B412" t="s">
        <v>1438</v>
      </c>
      <c r="C412" s="1">
        <v>44690</v>
      </c>
      <c r="D412" s="1">
        <v>44695</v>
      </c>
      <c r="E412" t="s">
        <v>1439</v>
      </c>
      <c r="F412" t="s">
        <v>1440</v>
      </c>
      <c r="G412" t="s">
        <v>26</v>
      </c>
      <c r="H412" t="s">
        <v>94</v>
      </c>
      <c r="I412">
        <v>98115</v>
      </c>
      <c r="J412" t="s">
        <v>43</v>
      </c>
      <c r="K412" t="s">
        <v>1441</v>
      </c>
      <c r="L412" t="s">
        <v>70</v>
      </c>
      <c r="M412" t="s">
        <v>152</v>
      </c>
      <c r="N412" t="s">
        <v>1442</v>
      </c>
      <c r="O412">
        <v>93.98</v>
      </c>
      <c r="P412">
        <v>0</v>
      </c>
      <c r="Q412">
        <v>13.157200000000003</v>
      </c>
      <c r="R412">
        <f>Table1[[#This Row],[Profit]]-Table1[[#This Row],[Discount]]</f>
        <v>13.157200000000003</v>
      </c>
      <c r="S412" s="14" t="s">
        <v>25</v>
      </c>
      <c r="T412" s="14" t="s">
        <v>95</v>
      </c>
      <c r="U412" s="14" t="s">
        <v>49</v>
      </c>
    </row>
    <row r="413" spans="1:21" x14ac:dyDescent="0.3">
      <c r="A413">
        <v>495</v>
      </c>
      <c r="B413" t="s">
        <v>1443</v>
      </c>
      <c r="C413" s="1">
        <v>44638</v>
      </c>
      <c r="D413" s="1">
        <v>44641</v>
      </c>
      <c r="E413" t="s">
        <v>1444</v>
      </c>
      <c r="F413" t="s">
        <v>1445</v>
      </c>
      <c r="G413" t="s">
        <v>26</v>
      </c>
      <c r="H413" t="s">
        <v>307</v>
      </c>
      <c r="I413">
        <v>38109</v>
      </c>
      <c r="J413" t="s">
        <v>29</v>
      </c>
      <c r="K413" t="s">
        <v>1446</v>
      </c>
      <c r="L413" t="s">
        <v>31</v>
      </c>
      <c r="M413" t="s">
        <v>55</v>
      </c>
      <c r="N413" t="s">
        <v>1447</v>
      </c>
      <c r="O413">
        <v>189.88200000000001</v>
      </c>
      <c r="P413">
        <v>0.4</v>
      </c>
      <c r="Q413">
        <v>-94.941000000000017</v>
      </c>
      <c r="R413">
        <f>Table1[[#This Row],[Profit]]-Table1[[#This Row],[Discount]]</f>
        <v>-95.341000000000022</v>
      </c>
      <c r="S413" s="13" t="s">
        <v>25</v>
      </c>
      <c r="T413" s="13" t="s">
        <v>308</v>
      </c>
      <c r="U413" s="13" t="s">
        <v>22</v>
      </c>
    </row>
    <row r="414" spans="1:21" x14ac:dyDescent="0.3">
      <c r="A414">
        <v>496</v>
      </c>
      <c r="B414" t="s">
        <v>1448</v>
      </c>
      <c r="C414" s="1">
        <v>44557</v>
      </c>
      <c r="D414" s="1">
        <v>44561</v>
      </c>
      <c r="E414" t="s">
        <v>1449</v>
      </c>
      <c r="F414" t="s">
        <v>1450</v>
      </c>
      <c r="G414" t="s">
        <v>26</v>
      </c>
      <c r="H414" t="s">
        <v>1451</v>
      </c>
      <c r="I414">
        <v>72701</v>
      </c>
      <c r="J414" t="s">
        <v>29</v>
      </c>
      <c r="K414" t="s">
        <v>1453</v>
      </c>
      <c r="L414" t="s">
        <v>45</v>
      </c>
      <c r="M414" t="s">
        <v>167</v>
      </c>
      <c r="N414" t="s">
        <v>1454</v>
      </c>
      <c r="O414">
        <v>105.42</v>
      </c>
      <c r="P414">
        <v>0</v>
      </c>
      <c r="Q414">
        <v>51.655799999999999</v>
      </c>
      <c r="R414">
        <f>Table1[[#This Row],[Profit]]-Table1[[#This Row],[Discount]]</f>
        <v>51.655799999999999</v>
      </c>
      <c r="S414" s="14" t="s">
        <v>25</v>
      </c>
      <c r="T414" s="14" t="s">
        <v>1452</v>
      </c>
      <c r="U414" s="14" t="s">
        <v>49</v>
      </c>
    </row>
    <row r="415" spans="1:21" x14ac:dyDescent="0.3">
      <c r="A415">
        <v>497</v>
      </c>
      <c r="B415" t="s">
        <v>1455</v>
      </c>
      <c r="C415" s="1">
        <v>44767</v>
      </c>
      <c r="D415" s="1">
        <v>44773</v>
      </c>
      <c r="E415" t="s">
        <v>1317</v>
      </c>
      <c r="F415" t="s">
        <v>1318</v>
      </c>
      <c r="G415" t="s">
        <v>26</v>
      </c>
      <c r="H415" t="s">
        <v>1456</v>
      </c>
      <c r="I415">
        <v>92627</v>
      </c>
      <c r="J415" t="s">
        <v>43</v>
      </c>
      <c r="K415" t="s">
        <v>1457</v>
      </c>
      <c r="L415" t="s">
        <v>45</v>
      </c>
      <c r="M415" t="s">
        <v>74</v>
      </c>
      <c r="N415" t="s">
        <v>1458</v>
      </c>
      <c r="O415">
        <v>119.61600000000001</v>
      </c>
      <c r="P415">
        <v>0.2</v>
      </c>
      <c r="Q415">
        <v>40.370399999999997</v>
      </c>
      <c r="R415">
        <f>Table1[[#This Row],[Profit]]-Table1[[#This Row],[Discount]]</f>
        <v>40.170399999999994</v>
      </c>
      <c r="S415" s="13" t="s">
        <v>25</v>
      </c>
      <c r="T415" s="13" t="s">
        <v>42</v>
      </c>
      <c r="U415" s="13" t="s">
        <v>49</v>
      </c>
    </row>
    <row r="416" spans="1:21" x14ac:dyDescent="0.3">
      <c r="A416">
        <v>498</v>
      </c>
      <c r="B416" t="s">
        <v>1455</v>
      </c>
      <c r="C416" s="1">
        <v>44767</v>
      </c>
      <c r="D416" s="1">
        <v>44773</v>
      </c>
      <c r="E416" t="s">
        <v>1317</v>
      </c>
      <c r="F416" t="s">
        <v>1318</v>
      </c>
      <c r="G416" t="s">
        <v>26</v>
      </c>
      <c r="H416" t="s">
        <v>1456</v>
      </c>
      <c r="I416">
        <v>92627</v>
      </c>
      <c r="J416" t="s">
        <v>43</v>
      </c>
      <c r="K416" t="s">
        <v>1459</v>
      </c>
      <c r="L416" t="s">
        <v>31</v>
      </c>
      <c r="M416" t="s">
        <v>64</v>
      </c>
      <c r="N416" t="s">
        <v>1460</v>
      </c>
      <c r="O416">
        <v>255.76</v>
      </c>
      <c r="P416">
        <v>0</v>
      </c>
      <c r="Q416">
        <v>81.843199999999996</v>
      </c>
      <c r="R416">
        <f>Table1[[#This Row],[Profit]]-Table1[[#This Row],[Discount]]</f>
        <v>81.843199999999996</v>
      </c>
      <c r="S416" s="14" t="s">
        <v>25</v>
      </c>
      <c r="T416" s="14" t="s">
        <v>42</v>
      </c>
      <c r="U416" s="14" t="s">
        <v>49</v>
      </c>
    </row>
    <row r="417" spans="1:21" x14ac:dyDescent="0.3">
      <c r="A417">
        <v>499</v>
      </c>
      <c r="B417" t="s">
        <v>1455</v>
      </c>
      <c r="C417" s="1">
        <v>44767</v>
      </c>
      <c r="D417" s="1">
        <v>44773</v>
      </c>
      <c r="E417" t="s">
        <v>1317</v>
      </c>
      <c r="F417" t="s">
        <v>1318</v>
      </c>
      <c r="G417" t="s">
        <v>26</v>
      </c>
      <c r="H417" t="s">
        <v>1456</v>
      </c>
      <c r="I417">
        <v>92627</v>
      </c>
      <c r="J417" t="s">
        <v>43</v>
      </c>
      <c r="K417" t="s">
        <v>998</v>
      </c>
      <c r="L417" t="s">
        <v>31</v>
      </c>
      <c r="M417" t="s">
        <v>35</v>
      </c>
      <c r="N417" t="s">
        <v>999</v>
      </c>
      <c r="O417">
        <v>241.56799999999998</v>
      </c>
      <c r="P417">
        <v>0.2</v>
      </c>
      <c r="Q417">
        <v>18.11760000000001</v>
      </c>
      <c r="R417">
        <f>Table1[[#This Row],[Profit]]-Table1[[#This Row],[Discount]]</f>
        <v>17.917600000000011</v>
      </c>
      <c r="S417" s="13" t="s">
        <v>25</v>
      </c>
      <c r="T417" s="13" t="s">
        <v>42</v>
      </c>
      <c r="U417" s="13" t="s">
        <v>49</v>
      </c>
    </row>
    <row r="418" spans="1:21" x14ac:dyDescent="0.3">
      <c r="A418">
        <v>500</v>
      </c>
      <c r="B418" t="s">
        <v>1455</v>
      </c>
      <c r="C418" s="1">
        <v>44767</v>
      </c>
      <c r="D418" s="1">
        <v>44773</v>
      </c>
      <c r="E418" t="s">
        <v>1317</v>
      </c>
      <c r="F418" t="s">
        <v>1318</v>
      </c>
      <c r="G418" t="s">
        <v>26</v>
      </c>
      <c r="H418" t="s">
        <v>1456</v>
      </c>
      <c r="I418">
        <v>92627</v>
      </c>
      <c r="J418" t="s">
        <v>43</v>
      </c>
      <c r="K418" t="s">
        <v>1461</v>
      </c>
      <c r="L418" t="s">
        <v>31</v>
      </c>
      <c r="M418" t="s">
        <v>64</v>
      </c>
      <c r="N418" t="s">
        <v>1462</v>
      </c>
      <c r="O418">
        <v>69.3</v>
      </c>
      <c r="P418">
        <v>0</v>
      </c>
      <c r="Q418">
        <v>22.868999999999996</v>
      </c>
      <c r="R418">
        <f>Table1[[#This Row],[Profit]]-Table1[[#This Row],[Discount]]</f>
        <v>22.868999999999996</v>
      </c>
      <c r="S418" s="14" t="s">
        <v>25</v>
      </c>
      <c r="T418" s="14" t="s">
        <v>42</v>
      </c>
      <c r="U418" s="14" t="s">
        <v>49</v>
      </c>
    </row>
    <row r="419" spans="1:21" x14ac:dyDescent="0.3">
      <c r="A419">
        <v>501</v>
      </c>
      <c r="B419" t="s">
        <v>1463</v>
      </c>
      <c r="C419" s="1">
        <v>44711</v>
      </c>
      <c r="D419" s="1">
        <v>44716</v>
      </c>
      <c r="E419" t="s">
        <v>1464</v>
      </c>
      <c r="F419" t="s">
        <v>1465</v>
      </c>
      <c r="G419" t="s">
        <v>26</v>
      </c>
      <c r="H419" t="s">
        <v>1466</v>
      </c>
      <c r="I419">
        <v>80134</v>
      </c>
      <c r="J419" t="s">
        <v>43</v>
      </c>
      <c r="K419" t="s">
        <v>1467</v>
      </c>
      <c r="L419" t="s">
        <v>45</v>
      </c>
      <c r="M419" t="s">
        <v>74</v>
      </c>
      <c r="N419" t="s">
        <v>1468</v>
      </c>
      <c r="O419">
        <v>22.620000000000005</v>
      </c>
      <c r="P419">
        <v>0.7</v>
      </c>
      <c r="Q419">
        <v>-15.079999999999998</v>
      </c>
      <c r="R419">
        <f>Table1[[#This Row],[Profit]]-Table1[[#This Row],[Discount]]</f>
        <v>-15.779999999999998</v>
      </c>
      <c r="S419" s="13" t="s">
        <v>40</v>
      </c>
      <c r="T419" s="13" t="s">
        <v>399</v>
      </c>
      <c r="U419" s="13" t="s">
        <v>49</v>
      </c>
    </row>
    <row r="420" spans="1:21" x14ac:dyDescent="0.3">
      <c r="A420">
        <v>502</v>
      </c>
      <c r="B420" t="s">
        <v>1463</v>
      </c>
      <c r="C420" s="1">
        <v>44711</v>
      </c>
      <c r="D420" s="1">
        <v>44716</v>
      </c>
      <c r="E420" t="s">
        <v>1464</v>
      </c>
      <c r="F420" t="s">
        <v>1465</v>
      </c>
      <c r="G420" t="s">
        <v>26</v>
      </c>
      <c r="H420" t="s">
        <v>1466</v>
      </c>
      <c r="I420">
        <v>80134</v>
      </c>
      <c r="J420" t="s">
        <v>43</v>
      </c>
      <c r="K420" t="s">
        <v>1469</v>
      </c>
      <c r="L420" t="s">
        <v>45</v>
      </c>
      <c r="M420" t="s">
        <v>74</v>
      </c>
      <c r="N420" t="s">
        <v>1470</v>
      </c>
      <c r="O420">
        <v>14.952000000000004</v>
      </c>
      <c r="P420">
        <v>0.7</v>
      </c>
      <c r="Q420">
        <v>-11.961599999999997</v>
      </c>
      <c r="R420">
        <f>Table1[[#This Row],[Profit]]-Table1[[#This Row],[Discount]]</f>
        <v>-12.661599999999996</v>
      </c>
      <c r="S420" s="14" t="s">
        <v>40</v>
      </c>
      <c r="T420" s="14" t="s">
        <v>399</v>
      </c>
      <c r="U420" s="14" t="s">
        <v>49</v>
      </c>
    </row>
    <row r="421" spans="1:21" x14ac:dyDescent="0.3">
      <c r="A421">
        <v>503</v>
      </c>
      <c r="B421" t="s">
        <v>1463</v>
      </c>
      <c r="C421" s="1">
        <v>44711</v>
      </c>
      <c r="D421" s="1">
        <v>44716</v>
      </c>
      <c r="E421" t="s">
        <v>1464</v>
      </c>
      <c r="F421" t="s">
        <v>1465</v>
      </c>
      <c r="G421" t="s">
        <v>26</v>
      </c>
      <c r="H421" t="s">
        <v>1466</v>
      </c>
      <c r="I421">
        <v>80134</v>
      </c>
      <c r="J421" t="s">
        <v>43</v>
      </c>
      <c r="K421" t="s">
        <v>1471</v>
      </c>
      <c r="L421" t="s">
        <v>31</v>
      </c>
      <c r="M421" t="s">
        <v>35</v>
      </c>
      <c r="N421" t="s">
        <v>1472</v>
      </c>
      <c r="O421">
        <v>801.5680000000001</v>
      </c>
      <c r="P421">
        <v>0.2</v>
      </c>
      <c r="Q421">
        <v>50.097999999999985</v>
      </c>
      <c r="R421">
        <f>Table1[[#This Row],[Profit]]-Table1[[#This Row],[Discount]]</f>
        <v>49.897999999999982</v>
      </c>
      <c r="S421" s="13" t="s">
        <v>40</v>
      </c>
      <c r="T421" s="13" t="s">
        <v>399</v>
      </c>
      <c r="U421" s="13" t="s">
        <v>49</v>
      </c>
    </row>
    <row r="422" spans="1:21" x14ac:dyDescent="0.3">
      <c r="A422">
        <v>504</v>
      </c>
      <c r="B422" t="s">
        <v>1463</v>
      </c>
      <c r="C422" s="1">
        <v>44711</v>
      </c>
      <c r="D422" s="1">
        <v>44716</v>
      </c>
      <c r="E422" t="s">
        <v>1464</v>
      </c>
      <c r="F422" t="s">
        <v>1465</v>
      </c>
      <c r="G422" t="s">
        <v>26</v>
      </c>
      <c r="H422" t="s">
        <v>1466</v>
      </c>
      <c r="I422">
        <v>80134</v>
      </c>
      <c r="J422" t="s">
        <v>43</v>
      </c>
      <c r="K422" t="s">
        <v>1473</v>
      </c>
      <c r="L422" t="s">
        <v>45</v>
      </c>
      <c r="M422" t="s">
        <v>74</v>
      </c>
      <c r="N422" t="s">
        <v>1474</v>
      </c>
      <c r="O422">
        <v>2.3760000000000003</v>
      </c>
      <c r="P422">
        <v>0.7</v>
      </c>
      <c r="Q422">
        <v>-1.9007999999999998</v>
      </c>
      <c r="R422">
        <f>Table1[[#This Row],[Profit]]-Table1[[#This Row],[Discount]]</f>
        <v>-2.6007999999999996</v>
      </c>
      <c r="S422" s="14" t="s">
        <v>40</v>
      </c>
      <c r="T422" s="14" t="s">
        <v>399</v>
      </c>
      <c r="U422" s="14" t="s">
        <v>49</v>
      </c>
    </row>
    <row r="423" spans="1:21" x14ac:dyDescent="0.3">
      <c r="A423">
        <v>505</v>
      </c>
      <c r="B423" t="s">
        <v>1463</v>
      </c>
      <c r="C423" s="1">
        <v>44711</v>
      </c>
      <c r="D423" s="1">
        <v>44716</v>
      </c>
      <c r="E423" t="s">
        <v>1464</v>
      </c>
      <c r="F423" t="s">
        <v>1465</v>
      </c>
      <c r="G423" t="s">
        <v>26</v>
      </c>
      <c r="H423" t="s">
        <v>1466</v>
      </c>
      <c r="I423">
        <v>80134</v>
      </c>
      <c r="J423" t="s">
        <v>43</v>
      </c>
      <c r="K423" t="s">
        <v>1475</v>
      </c>
      <c r="L423" t="s">
        <v>45</v>
      </c>
      <c r="M423" t="s">
        <v>89</v>
      </c>
      <c r="N423" t="s">
        <v>1476</v>
      </c>
      <c r="O423">
        <v>32.792000000000002</v>
      </c>
      <c r="P423">
        <v>0.2</v>
      </c>
      <c r="Q423">
        <v>11.8871</v>
      </c>
      <c r="R423">
        <f>Table1[[#This Row],[Profit]]-Table1[[#This Row],[Discount]]</f>
        <v>11.687100000000001</v>
      </c>
      <c r="S423" s="13" t="s">
        <v>40</v>
      </c>
      <c r="T423" s="13" t="s">
        <v>399</v>
      </c>
      <c r="U423" s="13" t="s">
        <v>49</v>
      </c>
    </row>
    <row r="424" spans="1:21" x14ac:dyDescent="0.3">
      <c r="A424">
        <v>507</v>
      </c>
      <c r="B424" t="s">
        <v>1477</v>
      </c>
      <c r="C424" s="1">
        <v>44271</v>
      </c>
      <c r="D424" s="1">
        <v>44277</v>
      </c>
      <c r="E424" t="s">
        <v>1478</v>
      </c>
      <c r="F424" t="s">
        <v>1479</v>
      </c>
      <c r="G424" t="s">
        <v>26</v>
      </c>
      <c r="H424" t="s">
        <v>1480</v>
      </c>
      <c r="I424">
        <v>30318</v>
      </c>
      <c r="J424" t="s">
        <v>29</v>
      </c>
      <c r="K424" t="s">
        <v>1481</v>
      </c>
      <c r="L424" t="s">
        <v>45</v>
      </c>
      <c r="M424" t="s">
        <v>67</v>
      </c>
      <c r="N424" t="s">
        <v>1482</v>
      </c>
      <c r="O424">
        <v>2.74</v>
      </c>
      <c r="P424">
        <v>0</v>
      </c>
      <c r="Q424">
        <v>0.73980000000000024</v>
      </c>
      <c r="R424">
        <f>Table1[[#This Row],[Profit]]-Table1[[#This Row],[Discount]]</f>
        <v>0.73980000000000024</v>
      </c>
      <c r="S424" s="14" t="s">
        <v>25</v>
      </c>
      <c r="T424" s="14" t="s">
        <v>1097</v>
      </c>
      <c r="U424" s="14" t="s">
        <v>49</v>
      </c>
    </row>
    <row r="425" spans="1:21" x14ac:dyDescent="0.3">
      <c r="A425">
        <v>508</v>
      </c>
      <c r="B425" t="s">
        <v>1477</v>
      </c>
      <c r="C425" s="1">
        <v>44271</v>
      </c>
      <c r="D425" s="1">
        <v>44277</v>
      </c>
      <c r="E425" t="s">
        <v>1478</v>
      </c>
      <c r="F425" t="s">
        <v>1479</v>
      </c>
      <c r="G425" t="s">
        <v>26</v>
      </c>
      <c r="H425" t="s">
        <v>1480</v>
      </c>
      <c r="I425">
        <v>30318</v>
      </c>
      <c r="J425" t="s">
        <v>29</v>
      </c>
      <c r="K425" t="s">
        <v>1483</v>
      </c>
      <c r="L425" t="s">
        <v>45</v>
      </c>
      <c r="M425" t="s">
        <v>67</v>
      </c>
      <c r="N425" t="s">
        <v>1484</v>
      </c>
      <c r="O425">
        <v>8.34</v>
      </c>
      <c r="P425">
        <v>0</v>
      </c>
      <c r="Q425">
        <v>2.1683999999999997</v>
      </c>
      <c r="R425">
        <f>Table1[[#This Row],[Profit]]-Table1[[#This Row],[Discount]]</f>
        <v>2.1683999999999997</v>
      </c>
      <c r="S425" s="13" t="s">
        <v>25</v>
      </c>
      <c r="T425" s="13" t="s">
        <v>1097</v>
      </c>
      <c r="U425" s="13" t="s">
        <v>49</v>
      </c>
    </row>
    <row r="426" spans="1:21" x14ac:dyDescent="0.3">
      <c r="A426">
        <v>509</v>
      </c>
      <c r="B426" t="s">
        <v>1477</v>
      </c>
      <c r="C426" s="1">
        <v>44271</v>
      </c>
      <c r="D426" s="1">
        <v>44277</v>
      </c>
      <c r="E426" t="s">
        <v>1478</v>
      </c>
      <c r="F426" t="s">
        <v>1479</v>
      </c>
      <c r="G426" t="s">
        <v>26</v>
      </c>
      <c r="H426" t="s">
        <v>1480</v>
      </c>
      <c r="I426">
        <v>30318</v>
      </c>
      <c r="J426" t="s">
        <v>29</v>
      </c>
      <c r="K426" t="s">
        <v>823</v>
      </c>
      <c r="L426" t="s">
        <v>45</v>
      </c>
      <c r="M426" t="s">
        <v>58</v>
      </c>
      <c r="N426" t="s">
        <v>1485</v>
      </c>
      <c r="O426">
        <v>46.74</v>
      </c>
      <c r="P426">
        <v>0</v>
      </c>
      <c r="Q426">
        <v>11.684999999999999</v>
      </c>
      <c r="R426">
        <f>Table1[[#This Row],[Profit]]-Table1[[#This Row],[Discount]]</f>
        <v>11.684999999999999</v>
      </c>
      <c r="S426" s="14" t="s">
        <v>25</v>
      </c>
      <c r="T426" s="14" t="s">
        <v>1097</v>
      </c>
      <c r="U426" s="14" t="s">
        <v>49</v>
      </c>
    </row>
    <row r="427" spans="1:21" x14ac:dyDescent="0.3">
      <c r="A427">
        <v>510</v>
      </c>
      <c r="B427" t="s">
        <v>1477</v>
      </c>
      <c r="C427" s="1">
        <v>44271</v>
      </c>
      <c r="D427" s="1">
        <v>44277</v>
      </c>
      <c r="E427" t="s">
        <v>1478</v>
      </c>
      <c r="F427" t="s">
        <v>1479</v>
      </c>
      <c r="G427" t="s">
        <v>26</v>
      </c>
      <c r="H427" t="s">
        <v>1480</v>
      </c>
      <c r="I427">
        <v>30318</v>
      </c>
      <c r="J427" t="s">
        <v>29</v>
      </c>
      <c r="K427" t="s">
        <v>1486</v>
      </c>
      <c r="L427" t="s">
        <v>45</v>
      </c>
      <c r="M427" t="s">
        <v>74</v>
      </c>
      <c r="N427" t="s">
        <v>1487</v>
      </c>
      <c r="O427">
        <v>6354.95</v>
      </c>
      <c r="P427">
        <v>0</v>
      </c>
      <c r="Q427">
        <v>3177.4749999999999</v>
      </c>
      <c r="R427">
        <f>Table1[[#This Row],[Profit]]-Table1[[#This Row],[Discount]]</f>
        <v>3177.4749999999999</v>
      </c>
      <c r="S427" s="13" t="s">
        <v>25</v>
      </c>
      <c r="T427" s="13" t="s">
        <v>1097</v>
      </c>
      <c r="U427" s="13" t="s">
        <v>49</v>
      </c>
    </row>
    <row r="428" spans="1:21" x14ac:dyDescent="0.3">
      <c r="A428">
        <v>513</v>
      </c>
      <c r="B428" t="s">
        <v>1488</v>
      </c>
      <c r="C428" s="1">
        <v>44854</v>
      </c>
      <c r="D428" s="1">
        <v>44857</v>
      </c>
      <c r="E428" t="s">
        <v>1210</v>
      </c>
      <c r="F428" t="s">
        <v>1211</v>
      </c>
      <c r="G428" t="s">
        <v>26</v>
      </c>
      <c r="H428" t="s">
        <v>512</v>
      </c>
      <c r="I428">
        <v>43055</v>
      </c>
      <c r="J428" t="s">
        <v>159</v>
      </c>
      <c r="K428" t="s">
        <v>330</v>
      </c>
      <c r="L428" t="s">
        <v>45</v>
      </c>
      <c r="M428" t="s">
        <v>67</v>
      </c>
      <c r="N428" t="s">
        <v>331</v>
      </c>
      <c r="O428">
        <v>7.1519999999999992</v>
      </c>
      <c r="P428">
        <v>0.2</v>
      </c>
      <c r="Q428">
        <v>0.71520000000000028</v>
      </c>
      <c r="R428">
        <f>Table1[[#This Row],[Profit]]-Table1[[#This Row],[Discount]]</f>
        <v>0.51520000000000032</v>
      </c>
      <c r="S428" s="14" t="s">
        <v>25</v>
      </c>
      <c r="T428" s="14" t="s">
        <v>425</v>
      </c>
      <c r="U428" s="14" t="s">
        <v>176</v>
      </c>
    </row>
    <row r="429" spans="1:21" x14ac:dyDescent="0.3">
      <c r="A429">
        <v>516</v>
      </c>
      <c r="B429" t="s">
        <v>1489</v>
      </c>
      <c r="C429" s="1">
        <v>44948</v>
      </c>
      <c r="D429" s="1">
        <v>44953</v>
      </c>
      <c r="E429" t="s">
        <v>458</v>
      </c>
      <c r="F429" t="s">
        <v>459</v>
      </c>
      <c r="G429" t="s">
        <v>26</v>
      </c>
      <c r="H429" t="s">
        <v>1490</v>
      </c>
      <c r="I429">
        <v>59405</v>
      </c>
      <c r="J429" t="s">
        <v>43</v>
      </c>
      <c r="K429" t="s">
        <v>1492</v>
      </c>
      <c r="L429" t="s">
        <v>70</v>
      </c>
      <c r="M429" t="s">
        <v>1046</v>
      </c>
      <c r="N429" t="s">
        <v>1493</v>
      </c>
      <c r="O429">
        <v>2999.95</v>
      </c>
      <c r="P429">
        <v>0</v>
      </c>
      <c r="Q429">
        <v>1379.9769999999999</v>
      </c>
      <c r="R429">
        <f>Table1[[#This Row],[Profit]]-Table1[[#This Row],[Discount]]</f>
        <v>1379.9769999999999</v>
      </c>
      <c r="S429" s="13" t="s">
        <v>101</v>
      </c>
      <c r="T429" s="13" t="s">
        <v>1491</v>
      </c>
      <c r="U429" s="13" t="s">
        <v>49</v>
      </c>
    </row>
    <row r="430" spans="1:21" x14ac:dyDescent="0.3">
      <c r="A430">
        <v>517</v>
      </c>
      <c r="B430" t="s">
        <v>1489</v>
      </c>
      <c r="C430" s="1">
        <v>44948</v>
      </c>
      <c r="D430" s="1">
        <v>44953</v>
      </c>
      <c r="E430" t="s">
        <v>458</v>
      </c>
      <c r="F430" t="s">
        <v>459</v>
      </c>
      <c r="G430" t="s">
        <v>26</v>
      </c>
      <c r="H430" t="s">
        <v>1490</v>
      </c>
      <c r="I430">
        <v>59405</v>
      </c>
      <c r="J430" t="s">
        <v>43</v>
      </c>
      <c r="K430" t="s">
        <v>1494</v>
      </c>
      <c r="L430" t="s">
        <v>45</v>
      </c>
      <c r="M430" t="s">
        <v>58</v>
      </c>
      <c r="N430" t="s">
        <v>1495</v>
      </c>
      <c r="O430">
        <v>51.449999999999996</v>
      </c>
      <c r="P430">
        <v>0</v>
      </c>
      <c r="Q430">
        <v>13.891499999999999</v>
      </c>
      <c r="R430">
        <f>Table1[[#This Row],[Profit]]-Table1[[#This Row],[Discount]]</f>
        <v>13.891499999999999</v>
      </c>
      <c r="S430" s="14" t="s">
        <v>101</v>
      </c>
      <c r="T430" s="14" t="s">
        <v>1491</v>
      </c>
      <c r="U430" s="14" t="s">
        <v>49</v>
      </c>
    </row>
    <row r="431" spans="1:21" x14ac:dyDescent="0.3">
      <c r="A431">
        <v>518</v>
      </c>
      <c r="B431" t="s">
        <v>1489</v>
      </c>
      <c r="C431" s="1">
        <v>44948</v>
      </c>
      <c r="D431" s="1">
        <v>44953</v>
      </c>
      <c r="E431" t="s">
        <v>458</v>
      </c>
      <c r="F431" t="s">
        <v>459</v>
      </c>
      <c r="G431" t="s">
        <v>26</v>
      </c>
      <c r="H431" t="s">
        <v>1490</v>
      </c>
      <c r="I431">
        <v>59405</v>
      </c>
      <c r="J431" t="s">
        <v>43</v>
      </c>
      <c r="K431" t="s">
        <v>1496</v>
      </c>
      <c r="L431" t="s">
        <v>45</v>
      </c>
      <c r="M431" t="s">
        <v>89</v>
      </c>
      <c r="N431" t="s">
        <v>1497</v>
      </c>
      <c r="O431">
        <v>11.96</v>
      </c>
      <c r="P431">
        <v>0</v>
      </c>
      <c r="Q431">
        <v>5.3819999999999997</v>
      </c>
      <c r="R431">
        <f>Table1[[#This Row],[Profit]]-Table1[[#This Row],[Discount]]</f>
        <v>5.3819999999999997</v>
      </c>
      <c r="S431" s="13" t="s">
        <v>101</v>
      </c>
      <c r="T431" s="13" t="s">
        <v>1491</v>
      </c>
      <c r="U431" s="13" t="s">
        <v>49</v>
      </c>
    </row>
    <row r="432" spans="1:21" x14ac:dyDescent="0.3">
      <c r="A432">
        <v>519</v>
      </c>
      <c r="B432" t="s">
        <v>1489</v>
      </c>
      <c r="C432" s="1">
        <v>44948</v>
      </c>
      <c r="D432" s="1">
        <v>44953</v>
      </c>
      <c r="E432" t="s">
        <v>458</v>
      </c>
      <c r="F432" t="s">
        <v>459</v>
      </c>
      <c r="G432" t="s">
        <v>26</v>
      </c>
      <c r="H432" t="s">
        <v>1490</v>
      </c>
      <c r="I432">
        <v>59405</v>
      </c>
      <c r="J432" t="s">
        <v>43</v>
      </c>
      <c r="K432" t="s">
        <v>1498</v>
      </c>
      <c r="L432" t="s">
        <v>45</v>
      </c>
      <c r="M432" t="s">
        <v>58</v>
      </c>
      <c r="N432" t="s">
        <v>1499</v>
      </c>
      <c r="O432">
        <v>1126.02</v>
      </c>
      <c r="P432">
        <v>0</v>
      </c>
      <c r="Q432">
        <v>56.300999999999988</v>
      </c>
      <c r="R432">
        <f>Table1[[#This Row],[Profit]]-Table1[[#This Row],[Discount]]</f>
        <v>56.300999999999988</v>
      </c>
      <c r="S432" s="14" t="s">
        <v>101</v>
      </c>
      <c r="T432" s="14" t="s">
        <v>1491</v>
      </c>
      <c r="U432" s="14" t="s">
        <v>49</v>
      </c>
    </row>
    <row r="433" spans="1:21" x14ac:dyDescent="0.3">
      <c r="A433">
        <v>520</v>
      </c>
      <c r="B433" t="s">
        <v>1500</v>
      </c>
      <c r="C433" s="1">
        <v>44277</v>
      </c>
      <c r="D433" s="1">
        <v>44281</v>
      </c>
      <c r="E433" t="s">
        <v>1501</v>
      </c>
      <c r="F433" t="s">
        <v>1502</v>
      </c>
      <c r="G433" t="s">
        <v>26</v>
      </c>
      <c r="H433" t="s">
        <v>187</v>
      </c>
      <c r="I433">
        <v>77041</v>
      </c>
      <c r="J433" t="s">
        <v>104</v>
      </c>
      <c r="K433" t="s">
        <v>206</v>
      </c>
      <c r="L433" t="s">
        <v>70</v>
      </c>
      <c r="M433" t="s">
        <v>152</v>
      </c>
      <c r="N433" t="s">
        <v>207</v>
      </c>
      <c r="O433">
        <v>18.391999999999999</v>
      </c>
      <c r="P433">
        <v>0.2</v>
      </c>
      <c r="Q433">
        <v>5.2877000000000001</v>
      </c>
      <c r="R433">
        <f>Table1[[#This Row],[Profit]]-Table1[[#This Row],[Discount]]</f>
        <v>5.0876999999999999</v>
      </c>
      <c r="S433" s="13" t="s">
        <v>25</v>
      </c>
      <c r="T433" s="13" t="s">
        <v>103</v>
      </c>
      <c r="U433" s="13" t="s">
        <v>49</v>
      </c>
    </row>
    <row r="434" spans="1:21" x14ac:dyDescent="0.3">
      <c r="A434">
        <v>521</v>
      </c>
      <c r="B434" t="s">
        <v>1500</v>
      </c>
      <c r="C434" s="1">
        <v>44277</v>
      </c>
      <c r="D434" s="1">
        <v>44281</v>
      </c>
      <c r="E434" t="s">
        <v>1501</v>
      </c>
      <c r="F434" t="s">
        <v>1502</v>
      </c>
      <c r="G434" t="s">
        <v>26</v>
      </c>
      <c r="H434" t="s">
        <v>187</v>
      </c>
      <c r="I434">
        <v>77041</v>
      </c>
      <c r="J434" t="s">
        <v>104</v>
      </c>
      <c r="K434" t="s">
        <v>1503</v>
      </c>
      <c r="L434" t="s">
        <v>45</v>
      </c>
      <c r="M434" t="s">
        <v>58</v>
      </c>
      <c r="N434" t="s">
        <v>1504</v>
      </c>
      <c r="O434">
        <v>129.56800000000001</v>
      </c>
      <c r="P434">
        <v>0.2</v>
      </c>
      <c r="Q434">
        <v>-25.91360000000001</v>
      </c>
      <c r="R434">
        <f>Table1[[#This Row],[Profit]]-Table1[[#This Row],[Discount]]</f>
        <v>-26.113600000000009</v>
      </c>
      <c r="S434" s="14" t="s">
        <v>25</v>
      </c>
      <c r="T434" s="14" t="s">
        <v>103</v>
      </c>
      <c r="U434" s="14" t="s">
        <v>49</v>
      </c>
    </row>
    <row r="435" spans="1:21" x14ac:dyDescent="0.3">
      <c r="A435">
        <v>522</v>
      </c>
      <c r="B435" t="s">
        <v>1500</v>
      </c>
      <c r="C435" s="1">
        <v>44277</v>
      </c>
      <c r="D435" s="1">
        <v>44281</v>
      </c>
      <c r="E435" t="s">
        <v>1501</v>
      </c>
      <c r="F435" t="s">
        <v>1502</v>
      </c>
      <c r="G435" t="s">
        <v>26</v>
      </c>
      <c r="H435" t="s">
        <v>187</v>
      </c>
      <c r="I435">
        <v>77041</v>
      </c>
      <c r="J435" t="s">
        <v>104</v>
      </c>
      <c r="K435" t="s">
        <v>1505</v>
      </c>
      <c r="L435" t="s">
        <v>45</v>
      </c>
      <c r="M435" t="s">
        <v>74</v>
      </c>
      <c r="N435" t="s">
        <v>1506</v>
      </c>
      <c r="O435">
        <v>14.111999999999997</v>
      </c>
      <c r="P435">
        <v>0.8</v>
      </c>
      <c r="Q435">
        <v>-21.167999999999999</v>
      </c>
      <c r="R435">
        <f>Table1[[#This Row],[Profit]]-Table1[[#This Row],[Discount]]</f>
        <v>-21.968</v>
      </c>
      <c r="S435" s="13" t="s">
        <v>25</v>
      </c>
      <c r="T435" s="13" t="s">
        <v>103</v>
      </c>
      <c r="U435" s="13" t="s">
        <v>49</v>
      </c>
    </row>
    <row r="436" spans="1:21" x14ac:dyDescent="0.3">
      <c r="A436">
        <v>523</v>
      </c>
      <c r="B436" t="s">
        <v>1507</v>
      </c>
      <c r="C436" s="1">
        <v>44949</v>
      </c>
      <c r="D436" s="1">
        <v>44951</v>
      </c>
      <c r="E436" t="s">
        <v>1508</v>
      </c>
      <c r="F436" t="s">
        <v>1509</v>
      </c>
      <c r="G436" t="s">
        <v>26</v>
      </c>
      <c r="H436" t="s">
        <v>752</v>
      </c>
      <c r="I436">
        <v>48234</v>
      </c>
      <c r="J436" t="s">
        <v>104</v>
      </c>
      <c r="K436" t="s">
        <v>1446</v>
      </c>
      <c r="L436" t="s">
        <v>31</v>
      </c>
      <c r="M436" t="s">
        <v>55</v>
      </c>
      <c r="N436" t="s">
        <v>1447</v>
      </c>
      <c r="O436">
        <v>210.98</v>
      </c>
      <c r="P436">
        <v>0</v>
      </c>
      <c r="Q436">
        <v>21.097999999999985</v>
      </c>
      <c r="R436">
        <f>Table1[[#This Row],[Profit]]-Table1[[#This Row],[Discount]]</f>
        <v>21.097999999999985</v>
      </c>
      <c r="S436" s="14" t="s">
        <v>40</v>
      </c>
      <c r="T436" s="14" t="s">
        <v>214</v>
      </c>
      <c r="U436" s="14" t="s">
        <v>176</v>
      </c>
    </row>
    <row r="437" spans="1:21" x14ac:dyDescent="0.3">
      <c r="A437">
        <v>524</v>
      </c>
      <c r="B437" t="s">
        <v>1510</v>
      </c>
      <c r="C437" s="1">
        <v>44702</v>
      </c>
      <c r="D437" s="1">
        <v>44704</v>
      </c>
      <c r="E437" t="s">
        <v>810</v>
      </c>
      <c r="F437" t="s">
        <v>811</v>
      </c>
      <c r="G437" t="s">
        <v>26</v>
      </c>
      <c r="H437" t="s">
        <v>41</v>
      </c>
      <c r="I437">
        <v>90032</v>
      </c>
      <c r="J437" t="s">
        <v>43</v>
      </c>
      <c r="K437" t="s">
        <v>1511</v>
      </c>
      <c r="L437" t="s">
        <v>70</v>
      </c>
      <c r="M437" t="s">
        <v>71</v>
      </c>
      <c r="N437" t="s">
        <v>1512</v>
      </c>
      <c r="O437">
        <v>55.176000000000002</v>
      </c>
      <c r="P437">
        <v>0.2</v>
      </c>
      <c r="Q437">
        <v>-12.414599999999997</v>
      </c>
      <c r="R437">
        <f>Table1[[#This Row],[Profit]]-Table1[[#This Row],[Discount]]</f>
        <v>-12.614599999999996</v>
      </c>
      <c r="S437" s="13" t="s">
        <v>25</v>
      </c>
      <c r="T437" s="13" t="s">
        <v>42</v>
      </c>
      <c r="U437" s="13" t="s">
        <v>176</v>
      </c>
    </row>
    <row r="438" spans="1:21" x14ac:dyDescent="0.3">
      <c r="A438">
        <v>525</v>
      </c>
      <c r="B438" t="s">
        <v>1510</v>
      </c>
      <c r="C438" s="1">
        <v>44702</v>
      </c>
      <c r="D438" s="1">
        <v>44704</v>
      </c>
      <c r="E438" t="s">
        <v>810</v>
      </c>
      <c r="F438" t="s">
        <v>811</v>
      </c>
      <c r="G438" t="s">
        <v>26</v>
      </c>
      <c r="H438" t="s">
        <v>41</v>
      </c>
      <c r="I438">
        <v>90032</v>
      </c>
      <c r="J438" t="s">
        <v>43</v>
      </c>
      <c r="K438" t="s">
        <v>782</v>
      </c>
      <c r="L438" t="s">
        <v>70</v>
      </c>
      <c r="M438" t="s">
        <v>152</v>
      </c>
      <c r="N438" t="s">
        <v>1513</v>
      </c>
      <c r="O438">
        <v>66.260000000000005</v>
      </c>
      <c r="P438">
        <v>0</v>
      </c>
      <c r="Q438">
        <v>27.166600000000003</v>
      </c>
      <c r="R438">
        <f>Table1[[#This Row],[Profit]]-Table1[[#This Row],[Discount]]</f>
        <v>27.166600000000003</v>
      </c>
      <c r="S438" s="14" t="s">
        <v>25</v>
      </c>
      <c r="T438" s="14" t="s">
        <v>42</v>
      </c>
      <c r="U438" s="14" t="s">
        <v>176</v>
      </c>
    </row>
    <row r="439" spans="1:21" x14ac:dyDescent="0.3">
      <c r="A439">
        <v>526</v>
      </c>
      <c r="B439" t="s">
        <v>1514</v>
      </c>
      <c r="C439" s="1">
        <v>44556</v>
      </c>
      <c r="D439" s="1">
        <v>44563</v>
      </c>
      <c r="E439" t="s">
        <v>1515</v>
      </c>
      <c r="F439" t="s">
        <v>1516</v>
      </c>
      <c r="G439" t="s">
        <v>26</v>
      </c>
      <c r="H439" t="s">
        <v>1517</v>
      </c>
      <c r="I439">
        <v>1841</v>
      </c>
      <c r="J439" t="s">
        <v>159</v>
      </c>
      <c r="K439" t="s">
        <v>1518</v>
      </c>
      <c r="L439" t="s">
        <v>45</v>
      </c>
      <c r="M439" t="s">
        <v>245</v>
      </c>
      <c r="N439" t="s">
        <v>482</v>
      </c>
      <c r="O439">
        <v>22.200000000000003</v>
      </c>
      <c r="P439">
        <v>0</v>
      </c>
      <c r="Q439">
        <v>10.434000000000001</v>
      </c>
      <c r="R439">
        <f>Table1[[#This Row],[Profit]]-Table1[[#This Row],[Discount]]</f>
        <v>10.434000000000001</v>
      </c>
      <c r="S439" s="13" t="s">
        <v>25</v>
      </c>
      <c r="T439" s="13" t="s">
        <v>1254</v>
      </c>
      <c r="U439" s="13" t="s">
        <v>49</v>
      </c>
    </row>
    <row r="440" spans="1:21" x14ac:dyDescent="0.3">
      <c r="A440">
        <v>529</v>
      </c>
      <c r="B440" t="s">
        <v>1519</v>
      </c>
      <c r="C440" s="1">
        <v>44442</v>
      </c>
      <c r="D440" s="1">
        <v>44446</v>
      </c>
      <c r="E440" t="s">
        <v>1520</v>
      </c>
      <c r="F440" t="s">
        <v>1521</v>
      </c>
      <c r="G440" t="s">
        <v>26</v>
      </c>
      <c r="H440" t="s">
        <v>157</v>
      </c>
      <c r="I440">
        <v>19134</v>
      </c>
      <c r="J440" t="s">
        <v>159</v>
      </c>
      <c r="K440" t="s">
        <v>1522</v>
      </c>
      <c r="L440" t="s">
        <v>45</v>
      </c>
      <c r="M440" t="s">
        <v>58</v>
      </c>
      <c r="N440" t="s">
        <v>1523</v>
      </c>
      <c r="O440">
        <v>36.336000000000006</v>
      </c>
      <c r="P440">
        <v>0.2</v>
      </c>
      <c r="Q440">
        <v>-7.2672000000000043</v>
      </c>
      <c r="R440">
        <f>Table1[[#This Row],[Profit]]-Table1[[#This Row],[Discount]]</f>
        <v>-7.4672000000000045</v>
      </c>
      <c r="S440" s="14" t="s">
        <v>25</v>
      </c>
      <c r="T440" s="14" t="s">
        <v>158</v>
      </c>
      <c r="U440" s="14" t="s">
        <v>49</v>
      </c>
    </row>
    <row r="441" spans="1:21" x14ac:dyDescent="0.3">
      <c r="A441">
        <v>530</v>
      </c>
      <c r="B441" t="s">
        <v>1519</v>
      </c>
      <c r="C441" s="1">
        <v>44442</v>
      </c>
      <c r="D441" s="1">
        <v>44446</v>
      </c>
      <c r="E441" t="s">
        <v>1520</v>
      </c>
      <c r="F441" t="s">
        <v>1521</v>
      </c>
      <c r="G441" t="s">
        <v>26</v>
      </c>
      <c r="H441" t="s">
        <v>157</v>
      </c>
      <c r="I441">
        <v>19134</v>
      </c>
      <c r="J441" t="s">
        <v>159</v>
      </c>
      <c r="K441" t="s">
        <v>1524</v>
      </c>
      <c r="L441" t="s">
        <v>45</v>
      </c>
      <c r="M441" t="s">
        <v>498</v>
      </c>
      <c r="N441" t="s">
        <v>1525</v>
      </c>
      <c r="O441">
        <v>666.24800000000005</v>
      </c>
      <c r="P441">
        <v>0.2</v>
      </c>
      <c r="Q441">
        <v>-149.9058</v>
      </c>
      <c r="R441">
        <f>Table1[[#This Row],[Profit]]-Table1[[#This Row],[Discount]]</f>
        <v>-150.10579999999999</v>
      </c>
      <c r="S441" s="13" t="s">
        <v>25</v>
      </c>
      <c r="T441" s="13" t="s">
        <v>158</v>
      </c>
      <c r="U441" s="13" t="s">
        <v>49</v>
      </c>
    </row>
    <row r="442" spans="1:21" x14ac:dyDescent="0.3">
      <c r="A442">
        <v>531</v>
      </c>
      <c r="B442" t="s">
        <v>1519</v>
      </c>
      <c r="C442" s="1">
        <v>44442</v>
      </c>
      <c r="D442" s="1">
        <v>44446</v>
      </c>
      <c r="E442" t="s">
        <v>1520</v>
      </c>
      <c r="F442" t="s">
        <v>1521</v>
      </c>
      <c r="G442" t="s">
        <v>26</v>
      </c>
      <c r="H442" t="s">
        <v>157</v>
      </c>
      <c r="I442">
        <v>19134</v>
      </c>
      <c r="J442" t="s">
        <v>159</v>
      </c>
      <c r="K442" t="s">
        <v>1526</v>
      </c>
      <c r="L442" t="s">
        <v>45</v>
      </c>
      <c r="M442" t="s">
        <v>167</v>
      </c>
      <c r="N442" t="s">
        <v>1527</v>
      </c>
      <c r="O442">
        <v>52.512</v>
      </c>
      <c r="P442">
        <v>0.2</v>
      </c>
      <c r="Q442">
        <v>19.692</v>
      </c>
      <c r="R442">
        <f>Table1[[#This Row],[Profit]]-Table1[[#This Row],[Discount]]</f>
        <v>19.492000000000001</v>
      </c>
      <c r="S442" s="14" t="s">
        <v>25</v>
      </c>
      <c r="T442" s="14" t="s">
        <v>158</v>
      </c>
      <c r="U442" s="14" t="s">
        <v>49</v>
      </c>
    </row>
    <row r="443" spans="1:21" x14ac:dyDescent="0.3">
      <c r="A443">
        <v>532</v>
      </c>
      <c r="B443" t="s">
        <v>1528</v>
      </c>
      <c r="C443" s="1">
        <v>44507</v>
      </c>
      <c r="D443" s="1">
        <v>44509</v>
      </c>
      <c r="E443" t="s">
        <v>1529</v>
      </c>
      <c r="F443" t="s">
        <v>1530</v>
      </c>
      <c r="G443" t="s">
        <v>26</v>
      </c>
      <c r="H443" t="s">
        <v>41</v>
      </c>
      <c r="I443">
        <v>90036</v>
      </c>
      <c r="J443" t="s">
        <v>43</v>
      </c>
      <c r="K443" t="s">
        <v>1531</v>
      </c>
      <c r="L443" t="s">
        <v>31</v>
      </c>
      <c r="M443" t="s">
        <v>35</v>
      </c>
      <c r="N443" t="s">
        <v>1532</v>
      </c>
      <c r="O443">
        <v>190.72000000000003</v>
      </c>
      <c r="P443">
        <v>0.2</v>
      </c>
      <c r="Q443">
        <v>11.919999999999987</v>
      </c>
      <c r="R443">
        <f>Table1[[#This Row],[Profit]]-Table1[[#This Row],[Discount]]</f>
        <v>11.719999999999988</v>
      </c>
      <c r="S443" s="13" t="s">
        <v>40</v>
      </c>
      <c r="T443" s="13" t="s">
        <v>42</v>
      </c>
      <c r="U443" s="13" t="s">
        <v>22</v>
      </c>
    </row>
    <row r="444" spans="1:21" x14ac:dyDescent="0.3">
      <c r="A444">
        <v>534</v>
      </c>
      <c r="B444" t="s">
        <v>1533</v>
      </c>
      <c r="C444" s="1">
        <v>44710</v>
      </c>
      <c r="D444" s="1">
        <v>44713</v>
      </c>
      <c r="E444" t="s">
        <v>1534</v>
      </c>
      <c r="F444" t="s">
        <v>1535</v>
      </c>
      <c r="G444" t="s">
        <v>26</v>
      </c>
      <c r="H444" t="s">
        <v>1536</v>
      </c>
      <c r="I444">
        <v>36116</v>
      </c>
      <c r="J444" t="s">
        <v>29</v>
      </c>
      <c r="K444" t="s">
        <v>1537</v>
      </c>
      <c r="L444" t="s">
        <v>70</v>
      </c>
      <c r="M444" t="s">
        <v>71</v>
      </c>
      <c r="N444" t="s">
        <v>1538</v>
      </c>
      <c r="O444">
        <v>979.95</v>
      </c>
      <c r="P444">
        <v>0</v>
      </c>
      <c r="Q444">
        <v>274.38600000000008</v>
      </c>
      <c r="R444">
        <f>Table1[[#This Row],[Profit]]-Table1[[#This Row],[Discount]]</f>
        <v>274.38600000000008</v>
      </c>
      <c r="S444" s="14" t="s">
        <v>25</v>
      </c>
      <c r="T444" s="14" t="s">
        <v>322</v>
      </c>
      <c r="U444" s="14" t="s">
        <v>22</v>
      </c>
    </row>
    <row r="445" spans="1:21" x14ac:dyDescent="0.3">
      <c r="A445">
        <v>535</v>
      </c>
      <c r="B445" t="s">
        <v>1533</v>
      </c>
      <c r="C445" s="1">
        <v>44710</v>
      </c>
      <c r="D445" s="1">
        <v>44713</v>
      </c>
      <c r="E445" t="s">
        <v>1534</v>
      </c>
      <c r="F445" t="s">
        <v>1535</v>
      </c>
      <c r="G445" t="s">
        <v>26</v>
      </c>
      <c r="H445" t="s">
        <v>1536</v>
      </c>
      <c r="I445">
        <v>36116</v>
      </c>
      <c r="J445" t="s">
        <v>29</v>
      </c>
      <c r="K445" t="s">
        <v>873</v>
      </c>
      <c r="L445" t="s">
        <v>45</v>
      </c>
      <c r="M445" t="s">
        <v>74</v>
      </c>
      <c r="N445" t="s">
        <v>874</v>
      </c>
      <c r="O445">
        <v>22.75</v>
      </c>
      <c r="P445">
        <v>0</v>
      </c>
      <c r="Q445">
        <v>11.375</v>
      </c>
      <c r="R445">
        <f>Table1[[#This Row],[Profit]]-Table1[[#This Row],[Discount]]</f>
        <v>11.375</v>
      </c>
      <c r="S445" s="13" t="s">
        <v>25</v>
      </c>
      <c r="T445" s="13" t="s">
        <v>322</v>
      </c>
      <c r="U445" s="13" t="s">
        <v>22</v>
      </c>
    </row>
    <row r="446" spans="1:21" x14ac:dyDescent="0.3">
      <c r="A446">
        <v>536</v>
      </c>
      <c r="B446" t="s">
        <v>1539</v>
      </c>
      <c r="C446" s="1">
        <v>44752</v>
      </c>
      <c r="D446" s="1">
        <v>44758</v>
      </c>
      <c r="E446" t="s">
        <v>1540</v>
      </c>
      <c r="F446" t="s">
        <v>1541</v>
      </c>
      <c r="G446" t="s">
        <v>26</v>
      </c>
      <c r="H446" t="s">
        <v>1542</v>
      </c>
      <c r="I446">
        <v>85204</v>
      </c>
      <c r="J446" t="s">
        <v>43</v>
      </c>
      <c r="K446" t="s">
        <v>1543</v>
      </c>
      <c r="L446" t="s">
        <v>45</v>
      </c>
      <c r="M446" t="s">
        <v>58</v>
      </c>
      <c r="N446" t="s">
        <v>1544</v>
      </c>
      <c r="O446">
        <v>16.768000000000001</v>
      </c>
      <c r="P446">
        <v>0.2</v>
      </c>
      <c r="Q446">
        <v>1.4672000000000001</v>
      </c>
      <c r="R446">
        <f>Table1[[#This Row],[Profit]]-Table1[[#This Row],[Discount]]</f>
        <v>1.2672000000000001</v>
      </c>
      <c r="S446" s="14" t="s">
        <v>25</v>
      </c>
      <c r="T446" s="14" t="s">
        <v>287</v>
      </c>
      <c r="U446" s="14" t="s">
        <v>49</v>
      </c>
    </row>
    <row r="447" spans="1:21" x14ac:dyDescent="0.3">
      <c r="A447">
        <v>538</v>
      </c>
      <c r="B447" t="s">
        <v>1545</v>
      </c>
      <c r="C447" s="1">
        <v>44533</v>
      </c>
      <c r="D447" s="1">
        <v>44538</v>
      </c>
      <c r="E447" t="s">
        <v>669</v>
      </c>
      <c r="F447" t="s">
        <v>670</v>
      </c>
      <c r="G447" t="s">
        <v>26</v>
      </c>
      <c r="H447" t="s">
        <v>242</v>
      </c>
      <c r="I447">
        <v>10009</v>
      </c>
      <c r="J447" t="s">
        <v>159</v>
      </c>
      <c r="K447" t="s">
        <v>1546</v>
      </c>
      <c r="L447" t="s">
        <v>45</v>
      </c>
      <c r="M447" t="s">
        <v>74</v>
      </c>
      <c r="N447" t="s">
        <v>1547</v>
      </c>
      <c r="O447">
        <v>10.752000000000001</v>
      </c>
      <c r="P447">
        <v>0.2</v>
      </c>
      <c r="Q447">
        <v>3.359999999999999</v>
      </c>
      <c r="R447">
        <f>Table1[[#This Row],[Profit]]-Table1[[#This Row],[Discount]]</f>
        <v>3.1599999999999988</v>
      </c>
      <c r="S447" s="13" t="s">
        <v>101</v>
      </c>
      <c r="T447" s="13" t="s">
        <v>243</v>
      </c>
      <c r="U447" s="13" t="s">
        <v>49</v>
      </c>
    </row>
    <row r="448" spans="1:21" x14ac:dyDescent="0.3">
      <c r="A448">
        <v>539</v>
      </c>
      <c r="B448" t="s">
        <v>1548</v>
      </c>
      <c r="C448" s="1">
        <v>44537</v>
      </c>
      <c r="D448" s="1">
        <v>44541</v>
      </c>
      <c r="E448" t="s">
        <v>1549</v>
      </c>
      <c r="F448" t="s">
        <v>1550</v>
      </c>
      <c r="G448" t="s">
        <v>26</v>
      </c>
      <c r="H448" t="s">
        <v>27</v>
      </c>
      <c r="I448">
        <v>42420</v>
      </c>
      <c r="J448" t="s">
        <v>29</v>
      </c>
      <c r="K448" t="s">
        <v>1551</v>
      </c>
      <c r="L448" t="s">
        <v>45</v>
      </c>
      <c r="M448" t="s">
        <v>77</v>
      </c>
      <c r="N448" t="s">
        <v>1552</v>
      </c>
      <c r="O448">
        <v>152.94</v>
      </c>
      <c r="P448">
        <v>0</v>
      </c>
      <c r="Q448">
        <v>41.293800000000005</v>
      </c>
      <c r="R448">
        <f>Table1[[#This Row],[Profit]]-Table1[[#This Row],[Discount]]</f>
        <v>41.293800000000005</v>
      </c>
      <c r="S448" s="14" t="s">
        <v>25</v>
      </c>
      <c r="T448" s="14" t="s">
        <v>28</v>
      </c>
      <c r="U448" s="14" t="s">
        <v>49</v>
      </c>
    </row>
    <row r="449" spans="1:21" x14ac:dyDescent="0.3">
      <c r="A449">
        <v>540</v>
      </c>
      <c r="B449" t="s">
        <v>1548</v>
      </c>
      <c r="C449" s="1">
        <v>44537</v>
      </c>
      <c r="D449" s="1">
        <v>44541</v>
      </c>
      <c r="E449" t="s">
        <v>1549</v>
      </c>
      <c r="F449" t="s">
        <v>1550</v>
      </c>
      <c r="G449" t="s">
        <v>26</v>
      </c>
      <c r="H449" t="s">
        <v>27</v>
      </c>
      <c r="I449">
        <v>42420</v>
      </c>
      <c r="J449" t="s">
        <v>29</v>
      </c>
      <c r="K449" t="s">
        <v>1553</v>
      </c>
      <c r="L449" t="s">
        <v>31</v>
      </c>
      <c r="M449" t="s">
        <v>35</v>
      </c>
      <c r="N449" t="s">
        <v>1554</v>
      </c>
      <c r="O449">
        <v>283.92</v>
      </c>
      <c r="P449">
        <v>0</v>
      </c>
      <c r="Q449">
        <v>70.980000000000018</v>
      </c>
      <c r="R449">
        <f>Table1[[#This Row],[Profit]]-Table1[[#This Row],[Discount]]</f>
        <v>70.980000000000018</v>
      </c>
      <c r="S449" s="13" t="s">
        <v>25</v>
      </c>
      <c r="T449" s="13" t="s">
        <v>28</v>
      </c>
      <c r="U449" s="13" t="s">
        <v>49</v>
      </c>
    </row>
    <row r="450" spans="1:21" x14ac:dyDescent="0.3">
      <c r="A450">
        <v>541</v>
      </c>
      <c r="B450" t="s">
        <v>1555</v>
      </c>
      <c r="C450" s="1">
        <v>43862</v>
      </c>
      <c r="D450" s="1">
        <v>43864</v>
      </c>
      <c r="E450" t="s">
        <v>1556</v>
      </c>
      <c r="F450" t="s">
        <v>1557</v>
      </c>
      <c r="G450" t="s">
        <v>26</v>
      </c>
      <c r="H450" t="s">
        <v>1558</v>
      </c>
      <c r="I450">
        <v>54302</v>
      </c>
      <c r="J450" t="s">
        <v>104</v>
      </c>
      <c r="K450" t="s">
        <v>1559</v>
      </c>
      <c r="L450" t="s">
        <v>70</v>
      </c>
      <c r="M450" t="s">
        <v>152</v>
      </c>
      <c r="N450" t="s">
        <v>1560</v>
      </c>
      <c r="O450">
        <v>468.90000000000003</v>
      </c>
      <c r="P450">
        <v>0</v>
      </c>
      <c r="Q450">
        <v>206.31600000000006</v>
      </c>
      <c r="R450">
        <f>Table1[[#This Row],[Profit]]-Table1[[#This Row],[Discount]]</f>
        <v>206.31600000000006</v>
      </c>
      <c r="S450" s="14" t="s">
        <v>25</v>
      </c>
      <c r="T450" s="14" t="s">
        <v>113</v>
      </c>
      <c r="U450" s="14" t="s">
        <v>176</v>
      </c>
    </row>
    <row r="451" spans="1:21" x14ac:dyDescent="0.3">
      <c r="A451">
        <v>542</v>
      </c>
      <c r="B451" t="s">
        <v>1561</v>
      </c>
      <c r="C451" s="1">
        <v>44756</v>
      </c>
      <c r="D451" s="1">
        <v>44759</v>
      </c>
      <c r="E451" t="s">
        <v>1562</v>
      </c>
      <c r="F451" t="s">
        <v>1563</v>
      </c>
      <c r="G451" t="s">
        <v>26</v>
      </c>
      <c r="H451" t="s">
        <v>1127</v>
      </c>
      <c r="I451">
        <v>85705</v>
      </c>
      <c r="J451" t="s">
        <v>43</v>
      </c>
      <c r="K451" t="s">
        <v>1564</v>
      </c>
      <c r="L451" t="s">
        <v>70</v>
      </c>
      <c r="M451" t="s">
        <v>71</v>
      </c>
      <c r="N451" t="s">
        <v>1565</v>
      </c>
      <c r="O451">
        <v>380.86400000000003</v>
      </c>
      <c r="P451">
        <v>0.2</v>
      </c>
      <c r="Q451">
        <v>38.086400000000026</v>
      </c>
      <c r="R451">
        <f>Table1[[#This Row],[Profit]]-Table1[[#This Row],[Discount]]</f>
        <v>37.886400000000023</v>
      </c>
      <c r="S451" s="13" t="s">
        <v>40</v>
      </c>
      <c r="T451" s="13" t="s">
        <v>287</v>
      </c>
      <c r="U451" s="13" t="s">
        <v>176</v>
      </c>
    </row>
    <row r="452" spans="1:21" x14ac:dyDescent="0.3">
      <c r="A452">
        <v>543</v>
      </c>
      <c r="B452" t="s">
        <v>1566</v>
      </c>
      <c r="C452" s="1">
        <v>44548</v>
      </c>
      <c r="D452" s="1">
        <v>44553</v>
      </c>
      <c r="E452" t="s">
        <v>1567</v>
      </c>
      <c r="F452" t="s">
        <v>1568</v>
      </c>
      <c r="G452" t="s">
        <v>26</v>
      </c>
      <c r="H452" t="s">
        <v>295</v>
      </c>
      <c r="I452">
        <v>45503</v>
      </c>
      <c r="J452" t="s">
        <v>159</v>
      </c>
      <c r="K452" t="s">
        <v>1434</v>
      </c>
      <c r="L452" t="s">
        <v>45</v>
      </c>
      <c r="M452" t="s">
        <v>58</v>
      </c>
      <c r="N452" t="s">
        <v>1435</v>
      </c>
      <c r="O452">
        <v>646.77600000000007</v>
      </c>
      <c r="P452">
        <v>0.2</v>
      </c>
      <c r="Q452">
        <v>-145.52460000000002</v>
      </c>
      <c r="R452">
        <f>Table1[[#This Row],[Profit]]-Table1[[#This Row],[Discount]]</f>
        <v>-145.72460000000001</v>
      </c>
      <c r="S452" s="14" t="s">
        <v>25</v>
      </c>
      <c r="T452" s="14" t="s">
        <v>425</v>
      </c>
      <c r="U452" s="14" t="s">
        <v>49</v>
      </c>
    </row>
    <row r="453" spans="1:21" x14ac:dyDescent="0.3">
      <c r="A453">
        <v>544</v>
      </c>
      <c r="B453" t="s">
        <v>1569</v>
      </c>
      <c r="C453" s="1">
        <v>43962</v>
      </c>
      <c r="D453" s="1">
        <v>43967</v>
      </c>
      <c r="E453" t="s">
        <v>862</v>
      </c>
      <c r="F453" t="s">
        <v>863</v>
      </c>
      <c r="G453" t="s">
        <v>26</v>
      </c>
      <c r="H453" t="s">
        <v>102</v>
      </c>
      <c r="I453">
        <v>76106</v>
      </c>
      <c r="J453" t="s">
        <v>104</v>
      </c>
      <c r="K453" t="s">
        <v>1570</v>
      </c>
      <c r="L453" t="s">
        <v>70</v>
      </c>
      <c r="M453" t="s">
        <v>152</v>
      </c>
      <c r="N453" t="s">
        <v>1571</v>
      </c>
      <c r="O453">
        <v>58.112000000000002</v>
      </c>
      <c r="P453">
        <v>0.2</v>
      </c>
      <c r="Q453">
        <v>7.263999999999994</v>
      </c>
      <c r="R453">
        <f>Table1[[#This Row],[Profit]]-Table1[[#This Row],[Discount]]</f>
        <v>7.0639999999999938</v>
      </c>
      <c r="S453" s="13" t="s">
        <v>25</v>
      </c>
      <c r="T453" s="13" t="s">
        <v>103</v>
      </c>
      <c r="U453" s="13" t="s">
        <v>49</v>
      </c>
    </row>
    <row r="454" spans="1:21" x14ac:dyDescent="0.3">
      <c r="A454">
        <v>545</v>
      </c>
      <c r="B454" t="s">
        <v>1569</v>
      </c>
      <c r="C454" s="1">
        <v>43962</v>
      </c>
      <c r="D454" s="1">
        <v>43967</v>
      </c>
      <c r="E454" t="s">
        <v>862</v>
      </c>
      <c r="F454" t="s">
        <v>863</v>
      </c>
      <c r="G454" t="s">
        <v>26</v>
      </c>
      <c r="H454" t="s">
        <v>102</v>
      </c>
      <c r="I454">
        <v>76106</v>
      </c>
      <c r="J454" t="s">
        <v>104</v>
      </c>
      <c r="K454" t="s">
        <v>1572</v>
      </c>
      <c r="L454" t="s">
        <v>70</v>
      </c>
      <c r="M454" t="s">
        <v>71</v>
      </c>
      <c r="N454" t="s">
        <v>1573</v>
      </c>
      <c r="O454">
        <v>100.792</v>
      </c>
      <c r="P454">
        <v>0.2</v>
      </c>
      <c r="Q454">
        <v>6.2995000000000019</v>
      </c>
      <c r="R454">
        <f>Table1[[#This Row],[Profit]]-Table1[[#This Row],[Discount]]</f>
        <v>6.0995000000000017</v>
      </c>
      <c r="S454" s="14" t="s">
        <v>25</v>
      </c>
      <c r="T454" s="14" t="s">
        <v>103</v>
      </c>
      <c r="U454" s="14" t="s">
        <v>49</v>
      </c>
    </row>
    <row r="455" spans="1:21" x14ac:dyDescent="0.3">
      <c r="A455">
        <v>546</v>
      </c>
      <c r="B455" t="s">
        <v>1569</v>
      </c>
      <c r="C455" s="1">
        <v>43962</v>
      </c>
      <c r="D455" s="1">
        <v>43967</v>
      </c>
      <c r="E455" t="s">
        <v>862</v>
      </c>
      <c r="F455" t="s">
        <v>863</v>
      </c>
      <c r="G455" t="s">
        <v>26</v>
      </c>
      <c r="H455" t="s">
        <v>102</v>
      </c>
      <c r="I455">
        <v>76106</v>
      </c>
      <c r="J455" t="s">
        <v>104</v>
      </c>
      <c r="K455" t="s">
        <v>1574</v>
      </c>
      <c r="L455" t="s">
        <v>31</v>
      </c>
      <c r="M455" t="s">
        <v>64</v>
      </c>
      <c r="N455" t="s">
        <v>1575</v>
      </c>
      <c r="O455">
        <v>66.112000000000009</v>
      </c>
      <c r="P455">
        <v>0.6</v>
      </c>
      <c r="Q455">
        <v>-84.292799999999986</v>
      </c>
      <c r="R455">
        <f>Table1[[#This Row],[Profit]]-Table1[[#This Row],[Discount]]</f>
        <v>-84.89279999999998</v>
      </c>
      <c r="S455" s="13" t="s">
        <v>25</v>
      </c>
      <c r="T455" s="13" t="s">
        <v>103</v>
      </c>
      <c r="U455" s="13" t="s">
        <v>49</v>
      </c>
    </row>
    <row r="456" spans="1:21" x14ac:dyDescent="0.3">
      <c r="A456">
        <v>549</v>
      </c>
      <c r="B456" t="s">
        <v>1576</v>
      </c>
      <c r="C456" s="1">
        <v>44515</v>
      </c>
      <c r="D456" s="1">
        <v>44517</v>
      </c>
      <c r="E456" t="s">
        <v>1170</v>
      </c>
      <c r="F456" t="s">
        <v>1171</v>
      </c>
      <c r="G456" t="s">
        <v>26</v>
      </c>
      <c r="H456" t="s">
        <v>279</v>
      </c>
      <c r="I456">
        <v>60653</v>
      </c>
      <c r="J456" t="s">
        <v>104</v>
      </c>
      <c r="K456" t="s">
        <v>253</v>
      </c>
      <c r="L456" t="s">
        <v>45</v>
      </c>
      <c r="M456" t="s">
        <v>58</v>
      </c>
      <c r="N456" t="s">
        <v>254</v>
      </c>
      <c r="O456">
        <v>250.27199999999999</v>
      </c>
      <c r="P456">
        <v>0.2</v>
      </c>
      <c r="Q456">
        <v>15.641999999999982</v>
      </c>
      <c r="R456">
        <f>Table1[[#This Row],[Profit]]-Table1[[#This Row],[Discount]]</f>
        <v>15.441999999999982</v>
      </c>
      <c r="S456" s="14" t="s">
        <v>40</v>
      </c>
      <c r="T456" s="14" t="s">
        <v>280</v>
      </c>
      <c r="U456" s="14" t="s">
        <v>22</v>
      </c>
    </row>
    <row r="457" spans="1:21" x14ac:dyDescent="0.3">
      <c r="A457">
        <v>550</v>
      </c>
      <c r="B457" t="s">
        <v>1576</v>
      </c>
      <c r="C457" s="1">
        <v>44515</v>
      </c>
      <c r="D457" s="1">
        <v>44517</v>
      </c>
      <c r="E457" t="s">
        <v>1170</v>
      </c>
      <c r="F457" t="s">
        <v>1171</v>
      </c>
      <c r="G457" t="s">
        <v>26</v>
      </c>
      <c r="H457" t="s">
        <v>279</v>
      </c>
      <c r="I457">
        <v>60653</v>
      </c>
      <c r="J457" t="s">
        <v>104</v>
      </c>
      <c r="K457" t="s">
        <v>1577</v>
      </c>
      <c r="L457" t="s">
        <v>45</v>
      </c>
      <c r="M457" t="s">
        <v>74</v>
      </c>
      <c r="N457" t="s">
        <v>1578</v>
      </c>
      <c r="O457">
        <v>11.363999999999997</v>
      </c>
      <c r="P457">
        <v>0.8</v>
      </c>
      <c r="Q457">
        <v>-17.045999999999999</v>
      </c>
      <c r="R457">
        <f>Table1[[#This Row],[Profit]]-Table1[[#This Row],[Discount]]</f>
        <v>-17.846</v>
      </c>
      <c r="S457" s="13" t="s">
        <v>40</v>
      </c>
      <c r="T457" s="13" t="s">
        <v>280</v>
      </c>
      <c r="U457" s="13" t="s">
        <v>22</v>
      </c>
    </row>
    <row r="458" spans="1:21" x14ac:dyDescent="0.3">
      <c r="A458">
        <v>551</v>
      </c>
      <c r="B458" t="s">
        <v>1576</v>
      </c>
      <c r="C458" s="1">
        <v>44515</v>
      </c>
      <c r="D458" s="1">
        <v>44517</v>
      </c>
      <c r="E458" t="s">
        <v>1170</v>
      </c>
      <c r="F458" t="s">
        <v>1171</v>
      </c>
      <c r="G458" t="s">
        <v>26</v>
      </c>
      <c r="H458" t="s">
        <v>279</v>
      </c>
      <c r="I458">
        <v>60653</v>
      </c>
      <c r="J458" t="s">
        <v>104</v>
      </c>
      <c r="K458" t="s">
        <v>1579</v>
      </c>
      <c r="L458" t="s">
        <v>45</v>
      </c>
      <c r="M458" t="s">
        <v>498</v>
      </c>
      <c r="N458" t="s">
        <v>1113</v>
      </c>
      <c r="O458">
        <v>8.7200000000000006</v>
      </c>
      <c r="P458">
        <v>0.2</v>
      </c>
      <c r="Q458">
        <v>-1.7440000000000015</v>
      </c>
      <c r="R458">
        <f>Table1[[#This Row],[Profit]]-Table1[[#This Row],[Discount]]</f>
        <v>-1.9440000000000015</v>
      </c>
      <c r="S458" s="14" t="s">
        <v>40</v>
      </c>
      <c r="T458" s="14" t="s">
        <v>280</v>
      </c>
      <c r="U458" s="14" t="s">
        <v>22</v>
      </c>
    </row>
    <row r="459" spans="1:21" x14ac:dyDescent="0.3">
      <c r="A459">
        <v>552</v>
      </c>
      <c r="B459" t="s">
        <v>1580</v>
      </c>
      <c r="C459" s="1">
        <v>44666</v>
      </c>
      <c r="D459" s="1">
        <v>44668</v>
      </c>
      <c r="E459" t="s">
        <v>1581</v>
      </c>
      <c r="F459" t="s">
        <v>1582</v>
      </c>
      <c r="G459" t="s">
        <v>26</v>
      </c>
      <c r="H459" t="s">
        <v>126</v>
      </c>
      <c r="I459">
        <v>94110</v>
      </c>
      <c r="J459" t="s">
        <v>43</v>
      </c>
      <c r="K459" t="s">
        <v>1583</v>
      </c>
      <c r="L459" t="s">
        <v>31</v>
      </c>
      <c r="M459" t="s">
        <v>35</v>
      </c>
      <c r="N459" t="s">
        <v>1584</v>
      </c>
      <c r="O459">
        <v>1121.568</v>
      </c>
      <c r="P459">
        <v>0.2</v>
      </c>
      <c r="Q459">
        <v>0</v>
      </c>
      <c r="R459">
        <f>Table1[[#This Row],[Profit]]-Table1[[#This Row],[Discount]]</f>
        <v>-0.2</v>
      </c>
      <c r="S459" s="13" t="s">
        <v>25</v>
      </c>
      <c r="T459" s="13" t="s">
        <v>42</v>
      </c>
      <c r="U459" s="13" t="s">
        <v>22</v>
      </c>
    </row>
    <row r="460" spans="1:21" x14ac:dyDescent="0.3">
      <c r="A460">
        <v>556</v>
      </c>
      <c r="B460" t="s">
        <v>1585</v>
      </c>
      <c r="C460" s="1">
        <v>43893</v>
      </c>
      <c r="D460" s="1">
        <v>43897</v>
      </c>
      <c r="E460" t="s">
        <v>1586</v>
      </c>
      <c r="F460" t="s">
        <v>1587</v>
      </c>
      <c r="G460" t="s">
        <v>26</v>
      </c>
      <c r="H460" t="s">
        <v>448</v>
      </c>
      <c r="I460">
        <v>28403</v>
      </c>
      <c r="J460" t="s">
        <v>29</v>
      </c>
      <c r="K460" t="s">
        <v>1588</v>
      </c>
      <c r="L460" t="s">
        <v>45</v>
      </c>
      <c r="M460" t="s">
        <v>67</v>
      </c>
      <c r="N460" t="s">
        <v>1589</v>
      </c>
      <c r="O460">
        <v>19.456000000000003</v>
      </c>
      <c r="P460">
        <v>0.2</v>
      </c>
      <c r="Q460">
        <v>3.4047999999999981</v>
      </c>
      <c r="R460">
        <f>Table1[[#This Row],[Profit]]-Table1[[#This Row],[Discount]]</f>
        <v>3.2047999999999979</v>
      </c>
      <c r="S460" s="14" t="s">
        <v>25</v>
      </c>
      <c r="T460" s="14" t="s">
        <v>87</v>
      </c>
      <c r="U460" s="14" t="s">
        <v>22</v>
      </c>
    </row>
    <row r="461" spans="1:21" x14ac:dyDescent="0.3">
      <c r="A461">
        <v>557</v>
      </c>
      <c r="B461" t="s">
        <v>1590</v>
      </c>
      <c r="C461" s="1">
        <v>44722</v>
      </c>
      <c r="D461" s="1">
        <v>44727</v>
      </c>
      <c r="E461" t="s">
        <v>1591</v>
      </c>
      <c r="F461" t="s">
        <v>1592</v>
      </c>
      <c r="G461" t="s">
        <v>26</v>
      </c>
      <c r="H461" t="s">
        <v>41</v>
      </c>
      <c r="I461">
        <v>90045</v>
      </c>
      <c r="J461" t="s">
        <v>43</v>
      </c>
      <c r="K461" t="s">
        <v>1593</v>
      </c>
      <c r="L461" t="s">
        <v>45</v>
      </c>
      <c r="M461" t="s">
        <v>46</v>
      </c>
      <c r="N461" t="s">
        <v>1594</v>
      </c>
      <c r="O461">
        <v>20.7</v>
      </c>
      <c r="P461">
        <v>0</v>
      </c>
      <c r="Q461">
        <v>9.9359999999999999</v>
      </c>
      <c r="R461">
        <f>Table1[[#This Row],[Profit]]-Table1[[#This Row],[Discount]]</f>
        <v>9.9359999999999999</v>
      </c>
      <c r="S461" s="13" t="s">
        <v>25</v>
      </c>
      <c r="T461" s="13" t="s">
        <v>42</v>
      </c>
      <c r="U461" s="13" t="s">
        <v>49</v>
      </c>
    </row>
    <row r="462" spans="1:21" x14ac:dyDescent="0.3">
      <c r="A462">
        <v>558</v>
      </c>
      <c r="B462" t="s">
        <v>1590</v>
      </c>
      <c r="C462" s="1">
        <v>44722</v>
      </c>
      <c r="D462" s="1">
        <v>44727</v>
      </c>
      <c r="E462" t="s">
        <v>1591</v>
      </c>
      <c r="F462" t="s">
        <v>1592</v>
      </c>
      <c r="G462" t="s">
        <v>26</v>
      </c>
      <c r="H462" t="s">
        <v>41</v>
      </c>
      <c r="I462">
        <v>90045</v>
      </c>
      <c r="J462" t="s">
        <v>43</v>
      </c>
      <c r="K462" t="s">
        <v>1595</v>
      </c>
      <c r="L462" t="s">
        <v>31</v>
      </c>
      <c r="M462" t="s">
        <v>55</v>
      </c>
      <c r="N462" t="s">
        <v>1596</v>
      </c>
      <c r="O462">
        <v>1335.68</v>
      </c>
      <c r="P462">
        <v>0.2</v>
      </c>
      <c r="Q462">
        <v>-217.04800000000017</v>
      </c>
      <c r="R462">
        <f>Table1[[#This Row],[Profit]]-Table1[[#This Row],[Discount]]</f>
        <v>-217.24800000000016</v>
      </c>
      <c r="S462" s="14" t="s">
        <v>25</v>
      </c>
      <c r="T462" s="14" t="s">
        <v>42</v>
      </c>
      <c r="U462" s="14" t="s">
        <v>49</v>
      </c>
    </row>
    <row r="463" spans="1:21" x14ac:dyDescent="0.3">
      <c r="A463">
        <v>559</v>
      </c>
      <c r="B463" t="s">
        <v>1590</v>
      </c>
      <c r="C463" s="1">
        <v>44722</v>
      </c>
      <c r="D463" s="1">
        <v>44727</v>
      </c>
      <c r="E463" t="s">
        <v>1591</v>
      </c>
      <c r="F463" t="s">
        <v>1592</v>
      </c>
      <c r="G463" t="s">
        <v>26</v>
      </c>
      <c r="H463" t="s">
        <v>41</v>
      </c>
      <c r="I463">
        <v>90045</v>
      </c>
      <c r="J463" t="s">
        <v>43</v>
      </c>
      <c r="K463" t="s">
        <v>1597</v>
      </c>
      <c r="L463" t="s">
        <v>45</v>
      </c>
      <c r="M463" t="s">
        <v>89</v>
      </c>
      <c r="N463" t="s">
        <v>1598</v>
      </c>
      <c r="O463">
        <v>32.400000000000006</v>
      </c>
      <c r="P463">
        <v>0</v>
      </c>
      <c r="Q463">
        <v>15.552000000000001</v>
      </c>
      <c r="R463">
        <f>Table1[[#This Row],[Profit]]-Table1[[#This Row],[Discount]]</f>
        <v>15.552000000000001</v>
      </c>
      <c r="S463" s="13" t="s">
        <v>25</v>
      </c>
      <c r="T463" s="13" t="s">
        <v>42</v>
      </c>
      <c r="U463" s="13" t="s">
        <v>49</v>
      </c>
    </row>
    <row r="464" spans="1:21" x14ac:dyDescent="0.3">
      <c r="A464">
        <v>562</v>
      </c>
      <c r="B464" t="s">
        <v>1599</v>
      </c>
      <c r="C464" s="1">
        <v>44088</v>
      </c>
      <c r="D464" s="1">
        <v>44092</v>
      </c>
      <c r="E464" t="s">
        <v>1600</v>
      </c>
      <c r="F464" t="s">
        <v>1601</v>
      </c>
      <c r="G464" t="s">
        <v>26</v>
      </c>
      <c r="H464" t="s">
        <v>775</v>
      </c>
      <c r="I464">
        <v>33614</v>
      </c>
      <c r="J464" t="s">
        <v>29</v>
      </c>
      <c r="K464" t="s">
        <v>1602</v>
      </c>
      <c r="L464" t="s">
        <v>45</v>
      </c>
      <c r="M464" t="s">
        <v>77</v>
      </c>
      <c r="N464" t="s">
        <v>1603</v>
      </c>
      <c r="O464">
        <v>13</v>
      </c>
      <c r="P464">
        <v>0.2</v>
      </c>
      <c r="Q464">
        <v>1.3000000000000007</v>
      </c>
      <c r="R464">
        <f>Table1[[#This Row],[Profit]]-Table1[[#This Row],[Discount]]</f>
        <v>1.1000000000000008</v>
      </c>
      <c r="S464" s="14" t="s">
        <v>25</v>
      </c>
      <c r="T464" s="14" t="s">
        <v>53</v>
      </c>
      <c r="U464" s="14" t="s">
        <v>22</v>
      </c>
    </row>
    <row r="465" spans="1:21" x14ac:dyDescent="0.3">
      <c r="A465">
        <v>563</v>
      </c>
      <c r="B465" t="s">
        <v>1599</v>
      </c>
      <c r="C465" s="1">
        <v>44088</v>
      </c>
      <c r="D465" s="1">
        <v>44092</v>
      </c>
      <c r="E465" t="s">
        <v>1600</v>
      </c>
      <c r="F465" t="s">
        <v>1601</v>
      </c>
      <c r="G465" t="s">
        <v>26</v>
      </c>
      <c r="H465" t="s">
        <v>775</v>
      </c>
      <c r="I465">
        <v>33614</v>
      </c>
      <c r="J465" t="s">
        <v>29</v>
      </c>
      <c r="K465" t="s">
        <v>1604</v>
      </c>
      <c r="L465" t="s">
        <v>31</v>
      </c>
      <c r="M465" t="s">
        <v>64</v>
      </c>
      <c r="N465" t="s">
        <v>1605</v>
      </c>
      <c r="O465">
        <v>13.128</v>
      </c>
      <c r="P465">
        <v>0.2</v>
      </c>
      <c r="Q465">
        <v>3.7743000000000002</v>
      </c>
      <c r="R465">
        <f>Table1[[#This Row],[Profit]]-Table1[[#This Row],[Discount]]</f>
        <v>3.5743</v>
      </c>
      <c r="S465" s="13" t="s">
        <v>25</v>
      </c>
      <c r="T465" s="13" t="s">
        <v>53</v>
      </c>
      <c r="U465" s="13" t="s">
        <v>22</v>
      </c>
    </row>
    <row r="466" spans="1:21" x14ac:dyDescent="0.3">
      <c r="A466">
        <v>564</v>
      </c>
      <c r="B466" t="s">
        <v>1606</v>
      </c>
      <c r="C466" s="1">
        <v>44537</v>
      </c>
      <c r="D466" s="1">
        <v>44539</v>
      </c>
      <c r="E466" t="s">
        <v>1607</v>
      </c>
      <c r="F466" t="s">
        <v>1608</v>
      </c>
      <c r="G466" t="s">
        <v>26</v>
      </c>
      <c r="H466" t="s">
        <v>94</v>
      </c>
      <c r="I466">
        <v>98105</v>
      </c>
      <c r="J466" t="s">
        <v>43</v>
      </c>
      <c r="K466" t="s">
        <v>1609</v>
      </c>
      <c r="L466" t="s">
        <v>45</v>
      </c>
      <c r="M466" t="s">
        <v>245</v>
      </c>
      <c r="N466" t="s">
        <v>1610</v>
      </c>
      <c r="O466">
        <v>3.96</v>
      </c>
      <c r="P466">
        <v>0</v>
      </c>
      <c r="Q466">
        <v>0</v>
      </c>
      <c r="R466">
        <f>Table1[[#This Row],[Profit]]-Table1[[#This Row],[Discount]]</f>
        <v>0</v>
      </c>
      <c r="S466" s="14" t="s">
        <v>25</v>
      </c>
      <c r="T466" s="14" t="s">
        <v>95</v>
      </c>
      <c r="U466" s="14" t="s">
        <v>176</v>
      </c>
    </row>
    <row r="467" spans="1:21" x14ac:dyDescent="0.3">
      <c r="A467">
        <v>565</v>
      </c>
      <c r="B467" t="s">
        <v>1606</v>
      </c>
      <c r="C467" s="1">
        <v>44537</v>
      </c>
      <c r="D467" s="1">
        <v>44539</v>
      </c>
      <c r="E467" t="s">
        <v>1607</v>
      </c>
      <c r="F467" t="s">
        <v>1608</v>
      </c>
      <c r="G467" t="s">
        <v>26</v>
      </c>
      <c r="H467" t="s">
        <v>94</v>
      </c>
      <c r="I467">
        <v>98105</v>
      </c>
      <c r="J467" t="s">
        <v>43</v>
      </c>
      <c r="K467" t="s">
        <v>974</v>
      </c>
      <c r="L467" t="s">
        <v>45</v>
      </c>
      <c r="M467" t="s">
        <v>46</v>
      </c>
      <c r="N467" t="s">
        <v>975</v>
      </c>
      <c r="O467">
        <v>2.61</v>
      </c>
      <c r="P467">
        <v>0</v>
      </c>
      <c r="Q467">
        <v>1.2005999999999999</v>
      </c>
      <c r="R467">
        <f>Table1[[#This Row],[Profit]]-Table1[[#This Row],[Discount]]</f>
        <v>1.2005999999999999</v>
      </c>
      <c r="S467" s="13" t="s">
        <v>25</v>
      </c>
      <c r="T467" s="13" t="s">
        <v>95</v>
      </c>
      <c r="U467" s="13" t="s">
        <v>176</v>
      </c>
    </row>
    <row r="468" spans="1:21" x14ac:dyDescent="0.3">
      <c r="A468">
        <v>575</v>
      </c>
      <c r="B468" t="s">
        <v>1611</v>
      </c>
      <c r="C468" s="1">
        <v>44868</v>
      </c>
      <c r="D468" s="1">
        <v>44872</v>
      </c>
      <c r="E468" t="s">
        <v>1612</v>
      </c>
      <c r="F468" t="s">
        <v>1613</v>
      </c>
      <c r="G468" t="s">
        <v>26</v>
      </c>
      <c r="H468" t="s">
        <v>1614</v>
      </c>
      <c r="I468">
        <v>98270</v>
      </c>
      <c r="J468" t="s">
        <v>43</v>
      </c>
      <c r="K468" t="s">
        <v>1615</v>
      </c>
      <c r="L468" t="s">
        <v>45</v>
      </c>
      <c r="M468" t="s">
        <v>67</v>
      </c>
      <c r="N468" t="s">
        <v>1616</v>
      </c>
      <c r="O468">
        <v>8.82</v>
      </c>
      <c r="P468">
        <v>0</v>
      </c>
      <c r="Q468">
        <v>2.3814000000000002</v>
      </c>
      <c r="R468">
        <f>Table1[[#This Row],[Profit]]-Table1[[#This Row],[Discount]]</f>
        <v>2.3814000000000002</v>
      </c>
      <c r="S468" s="14" t="s">
        <v>25</v>
      </c>
      <c r="T468" s="14" t="s">
        <v>95</v>
      </c>
      <c r="U468" s="14" t="s">
        <v>49</v>
      </c>
    </row>
    <row r="469" spans="1:21" x14ac:dyDescent="0.3">
      <c r="A469">
        <v>576</v>
      </c>
      <c r="B469" t="s">
        <v>1617</v>
      </c>
      <c r="C469" s="1">
        <v>44457</v>
      </c>
      <c r="D469" s="1">
        <v>44461</v>
      </c>
      <c r="E469" t="s">
        <v>1618</v>
      </c>
      <c r="F469" t="s">
        <v>1619</v>
      </c>
      <c r="G469" t="s">
        <v>26</v>
      </c>
      <c r="H469" t="s">
        <v>1009</v>
      </c>
      <c r="I469">
        <v>90805</v>
      </c>
      <c r="J469" t="s">
        <v>43</v>
      </c>
      <c r="K469" t="s">
        <v>1620</v>
      </c>
      <c r="L469" t="s">
        <v>45</v>
      </c>
      <c r="M469" t="s">
        <v>89</v>
      </c>
      <c r="N469" t="s">
        <v>1621</v>
      </c>
      <c r="O469">
        <v>160.72</v>
      </c>
      <c r="P469">
        <v>0</v>
      </c>
      <c r="Q469">
        <v>78.752800000000008</v>
      </c>
      <c r="R469">
        <f>Table1[[#This Row],[Profit]]-Table1[[#This Row],[Discount]]</f>
        <v>78.752800000000008</v>
      </c>
      <c r="S469" s="13" t="s">
        <v>25</v>
      </c>
      <c r="T469" s="13" t="s">
        <v>42</v>
      </c>
      <c r="U469" s="13" t="s">
        <v>22</v>
      </c>
    </row>
    <row r="470" spans="1:21" x14ac:dyDescent="0.3">
      <c r="A470">
        <v>577</v>
      </c>
      <c r="B470" t="s">
        <v>1617</v>
      </c>
      <c r="C470" s="1">
        <v>44457</v>
      </c>
      <c r="D470" s="1">
        <v>44461</v>
      </c>
      <c r="E470" t="s">
        <v>1618</v>
      </c>
      <c r="F470" t="s">
        <v>1619</v>
      </c>
      <c r="G470" t="s">
        <v>26</v>
      </c>
      <c r="H470" t="s">
        <v>1009</v>
      </c>
      <c r="I470">
        <v>90805</v>
      </c>
      <c r="J470" t="s">
        <v>43</v>
      </c>
      <c r="K470" t="s">
        <v>1622</v>
      </c>
      <c r="L470" t="s">
        <v>45</v>
      </c>
      <c r="M470" t="s">
        <v>89</v>
      </c>
      <c r="N470" t="s">
        <v>1623</v>
      </c>
      <c r="O470">
        <v>19.920000000000002</v>
      </c>
      <c r="P470">
        <v>0</v>
      </c>
      <c r="Q470">
        <v>9.7608000000000015</v>
      </c>
      <c r="R470">
        <f>Table1[[#This Row],[Profit]]-Table1[[#This Row],[Discount]]</f>
        <v>9.7608000000000015</v>
      </c>
      <c r="S470" s="14" t="s">
        <v>25</v>
      </c>
      <c r="T470" s="14" t="s">
        <v>42</v>
      </c>
      <c r="U470" s="14" t="s">
        <v>22</v>
      </c>
    </row>
    <row r="471" spans="1:21" x14ac:dyDescent="0.3">
      <c r="A471">
        <v>578</v>
      </c>
      <c r="B471" t="s">
        <v>1617</v>
      </c>
      <c r="C471" s="1">
        <v>44457</v>
      </c>
      <c r="D471" s="1">
        <v>44461</v>
      </c>
      <c r="E471" t="s">
        <v>1618</v>
      </c>
      <c r="F471" t="s">
        <v>1619</v>
      </c>
      <c r="G471" t="s">
        <v>26</v>
      </c>
      <c r="H471" t="s">
        <v>1009</v>
      </c>
      <c r="I471">
        <v>90805</v>
      </c>
      <c r="J471" t="s">
        <v>43</v>
      </c>
      <c r="K471" t="s">
        <v>1624</v>
      </c>
      <c r="L471" t="s">
        <v>45</v>
      </c>
      <c r="M471" t="s">
        <v>498</v>
      </c>
      <c r="N471" t="s">
        <v>1625</v>
      </c>
      <c r="O471">
        <v>7.3</v>
      </c>
      <c r="P471">
        <v>0</v>
      </c>
      <c r="Q471">
        <v>2.1899999999999995</v>
      </c>
      <c r="R471">
        <f>Table1[[#This Row],[Profit]]-Table1[[#This Row],[Discount]]</f>
        <v>2.1899999999999995</v>
      </c>
      <c r="S471" s="13" t="s">
        <v>25</v>
      </c>
      <c r="T471" s="13" t="s">
        <v>42</v>
      </c>
      <c r="U471" s="13" t="s">
        <v>22</v>
      </c>
    </row>
    <row r="472" spans="1:21" x14ac:dyDescent="0.3">
      <c r="A472">
        <v>581</v>
      </c>
      <c r="B472" t="s">
        <v>1626</v>
      </c>
      <c r="C472" s="1">
        <v>44449</v>
      </c>
      <c r="D472" s="1">
        <v>44453</v>
      </c>
      <c r="E472" t="s">
        <v>1627</v>
      </c>
      <c r="F472" t="s">
        <v>1628</v>
      </c>
      <c r="G472" t="s">
        <v>26</v>
      </c>
      <c r="H472" t="s">
        <v>41</v>
      </c>
      <c r="I472">
        <v>90004</v>
      </c>
      <c r="J472" t="s">
        <v>43</v>
      </c>
      <c r="K472" t="s">
        <v>1629</v>
      </c>
      <c r="L472" t="s">
        <v>45</v>
      </c>
      <c r="M472" t="s">
        <v>498</v>
      </c>
      <c r="N472" t="s">
        <v>1630</v>
      </c>
      <c r="O472">
        <v>51.52</v>
      </c>
      <c r="P472">
        <v>0</v>
      </c>
      <c r="Q472">
        <v>1.5456000000000003</v>
      </c>
      <c r="R472">
        <f>Table1[[#This Row],[Profit]]-Table1[[#This Row],[Discount]]</f>
        <v>1.5456000000000003</v>
      </c>
      <c r="S472" s="14" t="s">
        <v>25</v>
      </c>
      <c r="T472" s="14" t="s">
        <v>42</v>
      </c>
      <c r="U472" s="14" t="s">
        <v>49</v>
      </c>
    </row>
    <row r="473" spans="1:21" x14ac:dyDescent="0.3">
      <c r="A473">
        <v>587</v>
      </c>
      <c r="B473" t="s">
        <v>1631</v>
      </c>
      <c r="C473" s="1">
        <v>44380</v>
      </c>
      <c r="D473" s="1">
        <v>44386</v>
      </c>
      <c r="E473" t="s">
        <v>1632</v>
      </c>
      <c r="F473" t="s">
        <v>1633</v>
      </c>
      <c r="G473" t="s">
        <v>26</v>
      </c>
      <c r="H473" t="s">
        <v>1634</v>
      </c>
      <c r="I473">
        <v>40475</v>
      </c>
      <c r="J473" t="s">
        <v>29</v>
      </c>
      <c r="K473" t="s">
        <v>1635</v>
      </c>
      <c r="L473" t="s">
        <v>31</v>
      </c>
      <c r="M473" t="s">
        <v>35</v>
      </c>
      <c r="N473" t="s">
        <v>1636</v>
      </c>
      <c r="O473">
        <v>70.98</v>
      </c>
      <c r="P473">
        <v>0</v>
      </c>
      <c r="Q473">
        <v>4.968599999999995</v>
      </c>
      <c r="R473">
        <f>Table1[[#This Row],[Profit]]-Table1[[#This Row],[Discount]]</f>
        <v>4.968599999999995</v>
      </c>
      <c r="S473" s="13" t="s">
        <v>25</v>
      </c>
      <c r="T473" s="13" t="s">
        <v>28</v>
      </c>
      <c r="U473" s="13" t="s">
        <v>49</v>
      </c>
    </row>
    <row r="474" spans="1:21" x14ac:dyDescent="0.3">
      <c r="A474">
        <v>588</v>
      </c>
      <c r="B474" t="s">
        <v>1631</v>
      </c>
      <c r="C474" s="1">
        <v>44380</v>
      </c>
      <c r="D474" s="1">
        <v>44386</v>
      </c>
      <c r="E474" t="s">
        <v>1632</v>
      </c>
      <c r="F474" t="s">
        <v>1633</v>
      </c>
      <c r="G474" t="s">
        <v>26</v>
      </c>
      <c r="H474" t="s">
        <v>1634</v>
      </c>
      <c r="I474">
        <v>40475</v>
      </c>
      <c r="J474" t="s">
        <v>29</v>
      </c>
      <c r="K474" t="s">
        <v>1637</v>
      </c>
      <c r="L474" t="s">
        <v>45</v>
      </c>
      <c r="M474" t="s">
        <v>46</v>
      </c>
      <c r="N474" t="s">
        <v>1638</v>
      </c>
      <c r="O474">
        <v>294.93</v>
      </c>
      <c r="P474">
        <v>0</v>
      </c>
      <c r="Q474">
        <v>144.51570000000001</v>
      </c>
      <c r="R474">
        <f>Table1[[#This Row],[Profit]]-Table1[[#This Row],[Discount]]</f>
        <v>144.51570000000001</v>
      </c>
      <c r="S474" s="14" t="s">
        <v>25</v>
      </c>
      <c r="T474" s="14" t="s">
        <v>28</v>
      </c>
      <c r="U474" s="14" t="s">
        <v>49</v>
      </c>
    </row>
    <row r="475" spans="1:21" x14ac:dyDescent="0.3">
      <c r="A475">
        <v>589</v>
      </c>
      <c r="B475" t="s">
        <v>1639</v>
      </c>
      <c r="C475" s="1">
        <v>44640</v>
      </c>
      <c r="D475" s="1">
        <v>44644</v>
      </c>
      <c r="E475" t="s">
        <v>1640</v>
      </c>
      <c r="F475" t="s">
        <v>1641</v>
      </c>
      <c r="G475" t="s">
        <v>26</v>
      </c>
      <c r="H475" t="s">
        <v>1642</v>
      </c>
      <c r="I475">
        <v>97301</v>
      </c>
      <c r="J475" t="s">
        <v>43</v>
      </c>
      <c r="K475" t="s">
        <v>1643</v>
      </c>
      <c r="L475" t="s">
        <v>70</v>
      </c>
      <c r="M475" t="s">
        <v>71</v>
      </c>
      <c r="N475" t="s">
        <v>1644</v>
      </c>
      <c r="O475">
        <v>84.784000000000006</v>
      </c>
      <c r="P475">
        <v>0.2</v>
      </c>
      <c r="Q475">
        <v>-20.136200000000006</v>
      </c>
      <c r="R475">
        <f>Table1[[#This Row],[Profit]]-Table1[[#This Row],[Discount]]</f>
        <v>-20.336200000000005</v>
      </c>
      <c r="S475" s="13" t="s">
        <v>25</v>
      </c>
      <c r="T475" s="13" t="s">
        <v>887</v>
      </c>
      <c r="U475" s="13" t="s">
        <v>49</v>
      </c>
    </row>
    <row r="476" spans="1:21" x14ac:dyDescent="0.3">
      <c r="A476">
        <v>590</v>
      </c>
      <c r="B476" t="s">
        <v>1639</v>
      </c>
      <c r="C476" s="1">
        <v>44640</v>
      </c>
      <c r="D476" s="1">
        <v>44644</v>
      </c>
      <c r="E476" t="s">
        <v>1640</v>
      </c>
      <c r="F476" t="s">
        <v>1641</v>
      </c>
      <c r="G476" t="s">
        <v>26</v>
      </c>
      <c r="H476" t="s">
        <v>1642</v>
      </c>
      <c r="I476">
        <v>97301</v>
      </c>
      <c r="J476" t="s">
        <v>43</v>
      </c>
      <c r="K476" t="s">
        <v>1645</v>
      </c>
      <c r="L476" t="s">
        <v>45</v>
      </c>
      <c r="M476" t="s">
        <v>89</v>
      </c>
      <c r="N476" t="s">
        <v>1646</v>
      </c>
      <c r="O476">
        <v>20.736000000000004</v>
      </c>
      <c r="P476">
        <v>0.2</v>
      </c>
      <c r="Q476">
        <v>7.2576000000000001</v>
      </c>
      <c r="R476">
        <f>Table1[[#This Row],[Profit]]-Table1[[#This Row],[Discount]]</f>
        <v>7.0575999999999999</v>
      </c>
      <c r="S476" s="14" t="s">
        <v>25</v>
      </c>
      <c r="T476" s="14" t="s">
        <v>887</v>
      </c>
      <c r="U476" s="14" t="s">
        <v>49</v>
      </c>
    </row>
    <row r="477" spans="1:21" x14ac:dyDescent="0.3">
      <c r="A477">
        <v>591</v>
      </c>
      <c r="B477" t="s">
        <v>1639</v>
      </c>
      <c r="C477" s="1">
        <v>44640</v>
      </c>
      <c r="D477" s="1">
        <v>44644</v>
      </c>
      <c r="E477" t="s">
        <v>1640</v>
      </c>
      <c r="F477" t="s">
        <v>1641</v>
      </c>
      <c r="G477" t="s">
        <v>26</v>
      </c>
      <c r="H477" t="s">
        <v>1642</v>
      </c>
      <c r="I477">
        <v>97301</v>
      </c>
      <c r="J477" t="s">
        <v>43</v>
      </c>
      <c r="K477" t="s">
        <v>1457</v>
      </c>
      <c r="L477" t="s">
        <v>45</v>
      </c>
      <c r="M477" t="s">
        <v>74</v>
      </c>
      <c r="N477" t="s">
        <v>1458</v>
      </c>
      <c r="O477">
        <v>16.821000000000005</v>
      </c>
      <c r="P477">
        <v>0.7</v>
      </c>
      <c r="Q477">
        <v>-12.896100000000004</v>
      </c>
      <c r="R477">
        <f>Table1[[#This Row],[Profit]]-Table1[[#This Row],[Discount]]</f>
        <v>-13.596100000000003</v>
      </c>
      <c r="S477" s="13" t="s">
        <v>25</v>
      </c>
      <c r="T477" s="13" t="s">
        <v>887</v>
      </c>
      <c r="U477" s="13" t="s">
        <v>49</v>
      </c>
    </row>
    <row r="478" spans="1:21" x14ac:dyDescent="0.3">
      <c r="A478">
        <v>592</v>
      </c>
      <c r="B478" t="s">
        <v>1639</v>
      </c>
      <c r="C478" s="1">
        <v>44640</v>
      </c>
      <c r="D478" s="1">
        <v>44644</v>
      </c>
      <c r="E478" t="s">
        <v>1640</v>
      </c>
      <c r="F478" t="s">
        <v>1641</v>
      </c>
      <c r="G478" t="s">
        <v>26</v>
      </c>
      <c r="H478" t="s">
        <v>1642</v>
      </c>
      <c r="I478">
        <v>97301</v>
      </c>
      <c r="J478" t="s">
        <v>43</v>
      </c>
      <c r="K478" t="s">
        <v>1647</v>
      </c>
      <c r="L478" t="s">
        <v>45</v>
      </c>
      <c r="M478" t="s">
        <v>89</v>
      </c>
      <c r="N478" t="s">
        <v>1648</v>
      </c>
      <c r="O478">
        <v>10.368000000000002</v>
      </c>
      <c r="P478">
        <v>0.2</v>
      </c>
      <c r="Q478">
        <v>3.6288</v>
      </c>
      <c r="R478">
        <f>Table1[[#This Row],[Profit]]-Table1[[#This Row],[Discount]]</f>
        <v>3.4287999999999998</v>
      </c>
      <c r="S478" s="14" t="s">
        <v>25</v>
      </c>
      <c r="T478" s="14" t="s">
        <v>887</v>
      </c>
      <c r="U478" s="14" t="s">
        <v>49</v>
      </c>
    </row>
    <row r="479" spans="1:21" x14ac:dyDescent="0.3">
      <c r="A479">
        <v>593</v>
      </c>
      <c r="B479" t="s">
        <v>1649</v>
      </c>
      <c r="C479" s="1">
        <v>43839</v>
      </c>
      <c r="D479" s="1">
        <v>43843</v>
      </c>
      <c r="E479" t="s">
        <v>1650</v>
      </c>
      <c r="F479" t="s">
        <v>1651</v>
      </c>
      <c r="G479" t="s">
        <v>26</v>
      </c>
      <c r="H479" t="s">
        <v>1652</v>
      </c>
      <c r="I479">
        <v>78041</v>
      </c>
      <c r="J479" t="s">
        <v>104</v>
      </c>
      <c r="K479" t="s">
        <v>1653</v>
      </c>
      <c r="L479" t="s">
        <v>45</v>
      </c>
      <c r="M479" t="s">
        <v>67</v>
      </c>
      <c r="N479" t="s">
        <v>1654</v>
      </c>
      <c r="O479">
        <v>9.3439999999999994</v>
      </c>
      <c r="P479">
        <v>0.2</v>
      </c>
      <c r="Q479">
        <v>1.1679999999999997</v>
      </c>
      <c r="R479">
        <f>Table1[[#This Row],[Profit]]-Table1[[#This Row],[Discount]]</f>
        <v>0.96799999999999975</v>
      </c>
      <c r="S479" s="13" t="s">
        <v>25</v>
      </c>
      <c r="T479" s="13" t="s">
        <v>103</v>
      </c>
      <c r="U479" s="13" t="s">
        <v>49</v>
      </c>
    </row>
    <row r="480" spans="1:21" x14ac:dyDescent="0.3">
      <c r="A480">
        <v>594</v>
      </c>
      <c r="B480" t="s">
        <v>1649</v>
      </c>
      <c r="C480" s="1">
        <v>43839</v>
      </c>
      <c r="D480" s="1">
        <v>43843</v>
      </c>
      <c r="E480" t="s">
        <v>1650</v>
      </c>
      <c r="F480" t="s">
        <v>1651</v>
      </c>
      <c r="G480" t="s">
        <v>26</v>
      </c>
      <c r="H480" t="s">
        <v>1652</v>
      </c>
      <c r="I480">
        <v>78041</v>
      </c>
      <c r="J480" t="s">
        <v>104</v>
      </c>
      <c r="K480" t="s">
        <v>714</v>
      </c>
      <c r="L480" t="s">
        <v>70</v>
      </c>
      <c r="M480" t="s">
        <v>152</v>
      </c>
      <c r="N480" t="s">
        <v>715</v>
      </c>
      <c r="O480">
        <v>31.200000000000003</v>
      </c>
      <c r="P480">
        <v>0.2</v>
      </c>
      <c r="Q480">
        <v>9.7499999999999964</v>
      </c>
      <c r="R480">
        <f>Table1[[#This Row],[Profit]]-Table1[[#This Row],[Discount]]</f>
        <v>9.5499999999999972</v>
      </c>
      <c r="S480" s="14" t="s">
        <v>25</v>
      </c>
      <c r="T480" s="14" t="s">
        <v>103</v>
      </c>
      <c r="U480" s="14" t="s">
        <v>49</v>
      </c>
    </row>
    <row r="481" spans="1:21" x14ac:dyDescent="0.3">
      <c r="A481">
        <v>595</v>
      </c>
      <c r="B481" t="s">
        <v>1655</v>
      </c>
      <c r="C481" s="1">
        <v>44051</v>
      </c>
      <c r="D481" s="1">
        <v>44058</v>
      </c>
      <c r="E481" t="s">
        <v>1656</v>
      </c>
      <c r="F481" t="s">
        <v>1657</v>
      </c>
      <c r="G481" t="s">
        <v>26</v>
      </c>
      <c r="H481" t="s">
        <v>817</v>
      </c>
      <c r="I481">
        <v>92024</v>
      </c>
      <c r="J481" t="s">
        <v>43</v>
      </c>
      <c r="K481" t="s">
        <v>1658</v>
      </c>
      <c r="L481" t="s">
        <v>45</v>
      </c>
      <c r="M481" t="s">
        <v>77</v>
      </c>
      <c r="N481" t="s">
        <v>1659</v>
      </c>
      <c r="O481">
        <v>76.12</v>
      </c>
      <c r="P481">
        <v>0</v>
      </c>
      <c r="Q481">
        <v>22.074799999999996</v>
      </c>
      <c r="R481">
        <f>Table1[[#This Row],[Profit]]-Table1[[#This Row],[Discount]]</f>
        <v>22.074799999999996</v>
      </c>
      <c r="S481" s="13" t="s">
        <v>25</v>
      </c>
      <c r="T481" s="13" t="s">
        <v>42</v>
      </c>
      <c r="U481" s="13" t="s">
        <v>49</v>
      </c>
    </row>
    <row r="482" spans="1:21" x14ac:dyDescent="0.3">
      <c r="A482">
        <v>596</v>
      </c>
      <c r="B482" t="s">
        <v>1655</v>
      </c>
      <c r="C482" s="1">
        <v>44051</v>
      </c>
      <c r="D482" s="1">
        <v>44058</v>
      </c>
      <c r="E482" t="s">
        <v>1656</v>
      </c>
      <c r="F482" t="s">
        <v>1657</v>
      </c>
      <c r="G482" t="s">
        <v>26</v>
      </c>
      <c r="H482" t="s">
        <v>817</v>
      </c>
      <c r="I482">
        <v>92024</v>
      </c>
      <c r="J482" t="s">
        <v>43</v>
      </c>
      <c r="K482" t="s">
        <v>1660</v>
      </c>
      <c r="L482" t="s">
        <v>70</v>
      </c>
      <c r="M482" t="s">
        <v>1046</v>
      </c>
      <c r="N482" t="s">
        <v>1661</v>
      </c>
      <c r="O482">
        <v>1199.9760000000001</v>
      </c>
      <c r="P482">
        <v>0.2</v>
      </c>
      <c r="Q482">
        <v>434.99130000000002</v>
      </c>
      <c r="R482">
        <f>Table1[[#This Row],[Profit]]-Table1[[#This Row],[Discount]]</f>
        <v>434.79130000000004</v>
      </c>
      <c r="S482" s="14" t="s">
        <v>25</v>
      </c>
      <c r="T482" s="14" t="s">
        <v>42</v>
      </c>
      <c r="U482" s="14" t="s">
        <v>49</v>
      </c>
    </row>
    <row r="483" spans="1:21" x14ac:dyDescent="0.3">
      <c r="A483">
        <v>597</v>
      </c>
      <c r="B483" t="s">
        <v>1655</v>
      </c>
      <c r="C483" s="1">
        <v>44051</v>
      </c>
      <c r="D483" s="1">
        <v>44058</v>
      </c>
      <c r="E483" t="s">
        <v>1656</v>
      </c>
      <c r="F483" t="s">
        <v>1657</v>
      </c>
      <c r="G483" t="s">
        <v>26</v>
      </c>
      <c r="H483" t="s">
        <v>817</v>
      </c>
      <c r="I483">
        <v>92024</v>
      </c>
      <c r="J483" t="s">
        <v>43</v>
      </c>
      <c r="K483" t="s">
        <v>986</v>
      </c>
      <c r="L483" t="s">
        <v>70</v>
      </c>
      <c r="M483" t="s">
        <v>71</v>
      </c>
      <c r="N483" t="s">
        <v>987</v>
      </c>
      <c r="O483">
        <v>445.96000000000004</v>
      </c>
      <c r="P483">
        <v>0.2</v>
      </c>
      <c r="Q483">
        <v>55.744999999999948</v>
      </c>
      <c r="R483">
        <f>Table1[[#This Row],[Profit]]-Table1[[#This Row],[Discount]]</f>
        <v>55.544999999999945</v>
      </c>
      <c r="S483" s="13" t="s">
        <v>25</v>
      </c>
      <c r="T483" s="13" t="s">
        <v>42</v>
      </c>
      <c r="U483" s="13" t="s">
        <v>49</v>
      </c>
    </row>
    <row r="484" spans="1:21" x14ac:dyDescent="0.3">
      <c r="A484">
        <v>598</v>
      </c>
      <c r="B484" t="s">
        <v>1655</v>
      </c>
      <c r="C484" s="1">
        <v>44051</v>
      </c>
      <c r="D484" s="1">
        <v>44058</v>
      </c>
      <c r="E484" t="s">
        <v>1656</v>
      </c>
      <c r="F484" t="s">
        <v>1657</v>
      </c>
      <c r="G484" t="s">
        <v>26</v>
      </c>
      <c r="H484" t="s">
        <v>817</v>
      </c>
      <c r="I484">
        <v>92024</v>
      </c>
      <c r="J484" t="s">
        <v>43</v>
      </c>
      <c r="K484" t="s">
        <v>1662</v>
      </c>
      <c r="L484" t="s">
        <v>31</v>
      </c>
      <c r="M484" t="s">
        <v>64</v>
      </c>
      <c r="N484" t="s">
        <v>1663</v>
      </c>
      <c r="O484">
        <v>327.76</v>
      </c>
      <c r="P484">
        <v>0</v>
      </c>
      <c r="Q484">
        <v>91.772800000000018</v>
      </c>
      <c r="R484">
        <f>Table1[[#This Row],[Profit]]-Table1[[#This Row],[Discount]]</f>
        <v>91.772800000000018</v>
      </c>
      <c r="S484" s="14" t="s">
        <v>25</v>
      </c>
      <c r="T484" s="14" t="s">
        <v>42</v>
      </c>
      <c r="U484" s="14" t="s">
        <v>49</v>
      </c>
    </row>
    <row r="485" spans="1:21" x14ac:dyDescent="0.3">
      <c r="A485">
        <v>599</v>
      </c>
      <c r="B485" t="s">
        <v>1664</v>
      </c>
      <c r="C485" s="1">
        <v>44756</v>
      </c>
      <c r="D485" s="1">
        <v>44758</v>
      </c>
      <c r="E485" t="s">
        <v>1665</v>
      </c>
      <c r="F485" t="s">
        <v>1666</v>
      </c>
      <c r="G485" t="s">
        <v>26</v>
      </c>
      <c r="H485" t="s">
        <v>157</v>
      </c>
      <c r="I485">
        <v>19134</v>
      </c>
      <c r="J485" t="s">
        <v>159</v>
      </c>
      <c r="K485" t="s">
        <v>1667</v>
      </c>
      <c r="L485" t="s">
        <v>45</v>
      </c>
      <c r="M485" t="s">
        <v>498</v>
      </c>
      <c r="N485" t="s">
        <v>1668</v>
      </c>
      <c r="O485">
        <v>11.632</v>
      </c>
      <c r="P485">
        <v>0.2</v>
      </c>
      <c r="Q485">
        <v>1.0178000000000007</v>
      </c>
      <c r="R485">
        <f>Table1[[#This Row],[Profit]]-Table1[[#This Row],[Discount]]</f>
        <v>0.81780000000000075</v>
      </c>
      <c r="S485" s="13" t="s">
        <v>25</v>
      </c>
      <c r="T485" s="13" t="s">
        <v>158</v>
      </c>
      <c r="U485" s="13" t="s">
        <v>176</v>
      </c>
    </row>
    <row r="486" spans="1:21" x14ac:dyDescent="0.3">
      <c r="A486">
        <v>600</v>
      </c>
      <c r="B486" t="s">
        <v>1669</v>
      </c>
      <c r="C486" s="1">
        <v>44758</v>
      </c>
      <c r="D486" s="1">
        <v>44763</v>
      </c>
      <c r="E486" t="s">
        <v>1670</v>
      </c>
      <c r="F486" t="s">
        <v>1671</v>
      </c>
      <c r="G486" t="s">
        <v>26</v>
      </c>
      <c r="H486" t="s">
        <v>157</v>
      </c>
      <c r="I486">
        <v>19120</v>
      </c>
      <c r="J486" t="s">
        <v>159</v>
      </c>
      <c r="K486" t="s">
        <v>1672</v>
      </c>
      <c r="L486" t="s">
        <v>70</v>
      </c>
      <c r="M486" t="s">
        <v>71</v>
      </c>
      <c r="N486" t="s">
        <v>1673</v>
      </c>
      <c r="O486">
        <v>143.98199999999997</v>
      </c>
      <c r="P486">
        <v>0.4</v>
      </c>
      <c r="Q486">
        <v>-28.796400000000006</v>
      </c>
      <c r="R486">
        <f>Table1[[#This Row],[Profit]]-Table1[[#This Row],[Discount]]</f>
        <v>-29.196400000000004</v>
      </c>
      <c r="S486" s="14" t="s">
        <v>25</v>
      </c>
      <c r="T486" s="14" t="s">
        <v>158</v>
      </c>
      <c r="U486" s="14" t="s">
        <v>49</v>
      </c>
    </row>
    <row r="487" spans="1:21" x14ac:dyDescent="0.3">
      <c r="A487">
        <v>601</v>
      </c>
      <c r="B487" t="s">
        <v>1669</v>
      </c>
      <c r="C487" s="1">
        <v>44758</v>
      </c>
      <c r="D487" s="1">
        <v>44763</v>
      </c>
      <c r="E487" t="s">
        <v>1670</v>
      </c>
      <c r="F487" t="s">
        <v>1671</v>
      </c>
      <c r="G487" t="s">
        <v>26</v>
      </c>
      <c r="H487" t="s">
        <v>157</v>
      </c>
      <c r="I487">
        <v>19120</v>
      </c>
      <c r="J487" t="s">
        <v>159</v>
      </c>
      <c r="K487" t="s">
        <v>1674</v>
      </c>
      <c r="L487" t="s">
        <v>70</v>
      </c>
      <c r="M487" t="s">
        <v>71</v>
      </c>
      <c r="N487" t="s">
        <v>1675</v>
      </c>
      <c r="O487">
        <v>494.37599999999998</v>
      </c>
      <c r="P487">
        <v>0.4</v>
      </c>
      <c r="Q487">
        <v>-115.35440000000006</v>
      </c>
      <c r="R487">
        <f>Table1[[#This Row],[Profit]]-Table1[[#This Row],[Discount]]</f>
        <v>-115.75440000000006</v>
      </c>
      <c r="S487" s="13" t="s">
        <v>25</v>
      </c>
      <c r="T487" s="13" t="s">
        <v>158</v>
      </c>
      <c r="U487" s="13" t="s">
        <v>49</v>
      </c>
    </row>
    <row r="488" spans="1:21" x14ac:dyDescent="0.3">
      <c r="A488">
        <v>602</v>
      </c>
      <c r="B488" t="s">
        <v>1669</v>
      </c>
      <c r="C488" s="1">
        <v>44758</v>
      </c>
      <c r="D488" s="1">
        <v>44763</v>
      </c>
      <c r="E488" t="s">
        <v>1670</v>
      </c>
      <c r="F488" t="s">
        <v>1671</v>
      </c>
      <c r="G488" t="s">
        <v>26</v>
      </c>
      <c r="H488" t="s">
        <v>157</v>
      </c>
      <c r="I488">
        <v>19120</v>
      </c>
      <c r="J488" t="s">
        <v>159</v>
      </c>
      <c r="K488" t="s">
        <v>1624</v>
      </c>
      <c r="L488" t="s">
        <v>45</v>
      </c>
      <c r="M488" t="s">
        <v>498</v>
      </c>
      <c r="N488" t="s">
        <v>1625</v>
      </c>
      <c r="O488">
        <v>5.84</v>
      </c>
      <c r="P488">
        <v>0.2</v>
      </c>
      <c r="Q488">
        <v>0.72999999999999954</v>
      </c>
      <c r="R488">
        <f>Table1[[#This Row],[Profit]]-Table1[[#This Row],[Discount]]</f>
        <v>0.52999999999999958</v>
      </c>
      <c r="S488" s="14" t="s">
        <v>25</v>
      </c>
      <c r="T488" s="14" t="s">
        <v>158</v>
      </c>
      <c r="U488" s="14" t="s">
        <v>49</v>
      </c>
    </row>
    <row r="489" spans="1:21" x14ac:dyDescent="0.3">
      <c r="A489">
        <v>603</v>
      </c>
      <c r="B489" t="s">
        <v>1676</v>
      </c>
      <c r="C489" s="1">
        <v>43905</v>
      </c>
      <c r="D489" s="1">
        <v>43909</v>
      </c>
      <c r="E489" t="s">
        <v>1677</v>
      </c>
      <c r="F489" t="s">
        <v>1678</v>
      </c>
      <c r="G489" t="s">
        <v>26</v>
      </c>
      <c r="H489" t="s">
        <v>775</v>
      </c>
      <c r="I489">
        <v>33614</v>
      </c>
      <c r="J489" t="s">
        <v>29</v>
      </c>
      <c r="K489" t="s">
        <v>1679</v>
      </c>
      <c r="L489" t="s">
        <v>45</v>
      </c>
      <c r="M489" t="s">
        <v>58</v>
      </c>
      <c r="N489" t="s">
        <v>1680</v>
      </c>
      <c r="O489">
        <v>142.77600000000001</v>
      </c>
      <c r="P489">
        <v>0.2</v>
      </c>
      <c r="Q489">
        <v>17.84699999999998</v>
      </c>
      <c r="R489">
        <f>Table1[[#This Row],[Profit]]-Table1[[#This Row],[Discount]]</f>
        <v>17.646999999999981</v>
      </c>
      <c r="S489" s="13" t="s">
        <v>25</v>
      </c>
      <c r="T489" s="13" t="s">
        <v>53</v>
      </c>
      <c r="U489" s="13" t="s">
        <v>49</v>
      </c>
    </row>
    <row r="490" spans="1:21" x14ac:dyDescent="0.3">
      <c r="A490">
        <v>604</v>
      </c>
      <c r="B490" t="s">
        <v>1676</v>
      </c>
      <c r="C490" s="1">
        <v>43905</v>
      </c>
      <c r="D490" s="1">
        <v>43909</v>
      </c>
      <c r="E490" t="s">
        <v>1677</v>
      </c>
      <c r="F490" t="s">
        <v>1678</v>
      </c>
      <c r="G490" t="s">
        <v>26</v>
      </c>
      <c r="H490" t="s">
        <v>775</v>
      </c>
      <c r="I490">
        <v>33614</v>
      </c>
      <c r="J490" t="s">
        <v>29</v>
      </c>
      <c r="K490" t="s">
        <v>972</v>
      </c>
      <c r="L490" t="s">
        <v>31</v>
      </c>
      <c r="M490" t="s">
        <v>64</v>
      </c>
      <c r="N490" t="s">
        <v>973</v>
      </c>
      <c r="O490">
        <v>45.695999999999998</v>
      </c>
      <c r="P490">
        <v>0.2</v>
      </c>
      <c r="Q490">
        <v>5.1407999999999916</v>
      </c>
      <c r="R490">
        <f>Table1[[#This Row],[Profit]]-Table1[[#This Row],[Discount]]</f>
        <v>4.9407999999999914</v>
      </c>
      <c r="S490" s="14" t="s">
        <v>25</v>
      </c>
      <c r="T490" s="14" t="s">
        <v>53</v>
      </c>
      <c r="U490" s="14" t="s">
        <v>49</v>
      </c>
    </row>
    <row r="491" spans="1:21" x14ac:dyDescent="0.3">
      <c r="A491">
        <v>605</v>
      </c>
      <c r="B491" t="s">
        <v>1676</v>
      </c>
      <c r="C491" s="1">
        <v>43905</v>
      </c>
      <c r="D491" s="1">
        <v>43909</v>
      </c>
      <c r="E491" t="s">
        <v>1677</v>
      </c>
      <c r="F491" t="s">
        <v>1678</v>
      </c>
      <c r="G491" t="s">
        <v>26</v>
      </c>
      <c r="H491" t="s">
        <v>775</v>
      </c>
      <c r="I491">
        <v>33614</v>
      </c>
      <c r="J491" t="s">
        <v>29</v>
      </c>
      <c r="K491" t="s">
        <v>1261</v>
      </c>
      <c r="L491" t="s">
        <v>45</v>
      </c>
      <c r="M491" t="s">
        <v>74</v>
      </c>
      <c r="N491" t="s">
        <v>1262</v>
      </c>
      <c r="O491">
        <v>7.218</v>
      </c>
      <c r="P491">
        <v>0.7</v>
      </c>
      <c r="Q491">
        <v>-5.5338000000000012</v>
      </c>
      <c r="R491">
        <f>Table1[[#This Row],[Profit]]-Table1[[#This Row],[Discount]]</f>
        <v>-6.2338000000000013</v>
      </c>
      <c r="S491" s="13" t="s">
        <v>25</v>
      </c>
      <c r="T491" s="13" t="s">
        <v>53</v>
      </c>
      <c r="U491" s="13" t="s">
        <v>49</v>
      </c>
    </row>
    <row r="492" spans="1:21" x14ac:dyDescent="0.3">
      <c r="A492">
        <v>606</v>
      </c>
      <c r="B492" t="s">
        <v>1676</v>
      </c>
      <c r="C492" s="1">
        <v>43905</v>
      </c>
      <c r="D492" s="1">
        <v>43909</v>
      </c>
      <c r="E492" t="s">
        <v>1677</v>
      </c>
      <c r="F492" t="s">
        <v>1678</v>
      </c>
      <c r="G492" t="s">
        <v>26</v>
      </c>
      <c r="H492" t="s">
        <v>775</v>
      </c>
      <c r="I492">
        <v>33614</v>
      </c>
      <c r="J492" t="s">
        <v>29</v>
      </c>
      <c r="K492" t="s">
        <v>1681</v>
      </c>
      <c r="L492" t="s">
        <v>45</v>
      </c>
      <c r="M492" t="s">
        <v>74</v>
      </c>
      <c r="N492" t="s">
        <v>1682</v>
      </c>
      <c r="O492">
        <v>43.188000000000009</v>
      </c>
      <c r="P492">
        <v>0.7</v>
      </c>
      <c r="Q492">
        <v>-31.671199999999999</v>
      </c>
      <c r="R492">
        <f>Table1[[#This Row],[Profit]]-Table1[[#This Row],[Discount]]</f>
        <v>-32.371200000000002</v>
      </c>
      <c r="S492" s="14" t="s">
        <v>25</v>
      </c>
      <c r="T492" s="14" t="s">
        <v>53</v>
      </c>
      <c r="U492" s="14" t="s">
        <v>49</v>
      </c>
    </row>
    <row r="493" spans="1:21" x14ac:dyDescent="0.3">
      <c r="A493">
        <v>607</v>
      </c>
      <c r="B493" t="s">
        <v>1676</v>
      </c>
      <c r="C493" s="1">
        <v>43905</v>
      </c>
      <c r="D493" s="1">
        <v>43909</v>
      </c>
      <c r="E493" t="s">
        <v>1677</v>
      </c>
      <c r="F493" t="s">
        <v>1678</v>
      </c>
      <c r="G493" t="s">
        <v>26</v>
      </c>
      <c r="H493" t="s">
        <v>775</v>
      </c>
      <c r="I493">
        <v>33614</v>
      </c>
      <c r="J493" t="s">
        <v>29</v>
      </c>
      <c r="K493" t="s">
        <v>1683</v>
      </c>
      <c r="L493" t="s">
        <v>45</v>
      </c>
      <c r="M493" t="s">
        <v>89</v>
      </c>
      <c r="N493" t="s">
        <v>1684</v>
      </c>
      <c r="O493">
        <v>131.904</v>
      </c>
      <c r="P493">
        <v>0.2</v>
      </c>
      <c r="Q493">
        <v>47.815200000000004</v>
      </c>
      <c r="R493">
        <f>Table1[[#This Row],[Profit]]-Table1[[#This Row],[Discount]]</f>
        <v>47.615200000000002</v>
      </c>
      <c r="S493" s="13" t="s">
        <v>25</v>
      </c>
      <c r="T493" s="13" t="s">
        <v>53</v>
      </c>
      <c r="U493" s="13" t="s">
        <v>49</v>
      </c>
    </row>
    <row r="494" spans="1:21" x14ac:dyDescent="0.3">
      <c r="A494">
        <v>608</v>
      </c>
      <c r="B494" t="s">
        <v>1685</v>
      </c>
      <c r="C494" s="1">
        <v>43974</v>
      </c>
      <c r="D494" s="1">
        <v>43978</v>
      </c>
      <c r="E494" t="s">
        <v>1686</v>
      </c>
      <c r="F494" t="s">
        <v>1687</v>
      </c>
      <c r="G494" t="s">
        <v>26</v>
      </c>
      <c r="H494" t="s">
        <v>157</v>
      </c>
      <c r="I494">
        <v>19134</v>
      </c>
      <c r="J494" t="s">
        <v>159</v>
      </c>
      <c r="K494" t="s">
        <v>1688</v>
      </c>
      <c r="L494" t="s">
        <v>45</v>
      </c>
      <c r="M494" t="s">
        <v>74</v>
      </c>
      <c r="N494" t="s">
        <v>1689</v>
      </c>
      <c r="O494">
        <v>3.2820000000000005</v>
      </c>
      <c r="P494">
        <v>0.7</v>
      </c>
      <c r="Q494">
        <v>-2.6256000000000004</v>
      </c>
      <c r="R494">
        <f>Table1[[#This Row],[Profit]]-Table1[[#This Row],[Discount]]</f>
        <v>-3.3256000000000006</v>
      </c>
      <c r="S494" s="14" t="s">
        <v>25</v>
      </c>
      <c r="T494" s="14" t="s">
        <v>158</v>
      </c>
      <c r="U494" s="14" t="s">
        <v>49</v>
      </c>
    </row>
    <row r="495" spans="1:21" x14ac:dyDescent="0.3">
      <c r="A495">
        <v>609</v>
      </c>
      <c r="B495" t="s">
        <v>1685</v>
      </c>
      <c r="C495" s="1">
        <v>43974</v>
      </c>
      <c r="D495" s="1">
        <v>43978</v>
      </c>
      <c r="E495" t="s">
        <v>1686</v>
      </c>
      <c r="F495" t="s">
        <v>1687</v>
      </c>
      <c r="G495" t="s">
        <v>26</v>
      </c>
      <c r="H495" t="s">
        <v>157</v>
      </c>
      <c r="I495">
        <v>19134</v>
      </c>
      <c r="J495" t="s">
        <v>159</v>
      </c>
      <c r="K495" t="s">
        <v>1690</v>
      </c>
      <c r="L495" t="s">
        <v>45</v>
      </c>
      <c r="M495" t="s">
        <v>67</v>
      </c>
      <c r="N495" t="s">
        <v>1691</v>
      </c>
      <c r="O495">
        <v>21.167999999999999</v>
      </c>
      <c r="P495">
        <v>0.2</v>
      </c>
      <c r="Q495">
        <v>2.3813999999999984</v>
      </c>
      <c r="R495">
        <f>Table1[[#This Row],[Profit]]-Table1[[#This Row],[Discount]]</f>
        <v>2.1813999999999982</v>
      </c>
      <c r="S495" s="13" t="s">
        <v>25</v>
      </c>
      <c r="T495" s="13" t="s">
        <v>158</v>
      </c>
      <c r="U495" s="13" t="s">
        <v>49</v>
      </c>
    </row>
    <row r="496" spans="1:21" x14ac:dyDescent="0.3">
      <c r="A496">
        <v>610</v>
      </c>
      <c r="B496" t="s">
        <v>1685</v>
      </c>
      <c r="C496" s="1">
        <v>43974</v>
      </c>
      <c r="D496" s="1">
        <v>43978</v>
      </c>
      <c r="E496" t="s">
        <v>1686</v>
      </c>
      <c r="F496" t="s">
        <v>1687</v>
      </c>
      <c r="G496" t="s">
        <v>26</v>
      </c>
      <c r="H496" t="s">
        <v>157</v>
      </c>
      <c r="I496">
        <v>19134</v>
      </c>
      <c r="J496" t="s">
        <v>159</v>
      </c>
      <c r="K496" t="s">
        <v>1692</v>
      </c>
      <c r="L496" t="s">
        <v>70</v>
      </c>
      <c r="M496" t="s">
        <v>71</v>
      </c>
      <c r="N496" t="s">
        <v>1693</v>
      </c>
      <c r="O496">
        <v>55.188000000000002</v>
      </c>
      <c r="P496">
        <v>0.4</v>
      </c>
      <c r="Q496">
        <v>-10.117800000000003</v>
      </c>
      <c r="R496">
        <f>Table1[[#This Row],[Profit]]-Table1[[#This Row],[Discount]]</f>
        <v>-10.517800000000003</v>
      </c>
      <c r="S496" s="14" t="s">
        <v>25</v>
      </c>
      <c r="T496" s="14" t="s">
        <v>158</v>
      </c>
      <c r="U496" s="14" t="s">
        <v>49</v>
      </c>
    </row>
    <row r="497" spans="1:21" x14ac:dyDescent="0.3">
      <c r="A497">
        <v>611</v>
      </c>
      <c r="B497" t="s">
        <v>1694</v>
      </c>
      <c r="C497" s="1">
        <v>44679</v>
      </c>
      <c r="D497" s="1">
        <v>44682</v>
      </c>
      <c r="E497" t="s">
        <v>1695</v>
      </c>
      <c r="F497" t="s">
        <v>1696</v>
      </c>
      <c r="G497" t="s">
        <v>26</v>
      </c>
      <c r="H497" t="s">
        <v>713</v>
      </c>
      <c r="I497">
        <v>75217</v>
      </c>
      <c r="J497" t="s">
        <v>104</v>
      </c>
      <c r="K497" t="s">
        <v>1186</v>
      </c>
      <c r="L497" t="s">
        <v>70</v>
      </c>
      <c r="M497" t="s">
        <v>71</v>
      </c>
      <c r="N497" t="s">
        <v>1187</v>
      </c>
      <c r="O497">
        <v>369.57600000000002</v>
      </c>
      <c r="P497">
        <v>0.2</v>
      </c>
      <c r="Q497">
        <v>41.577299999999951</v>
      </c>
      <c r="R497">
        <f>Table1[[#This Row],[Profit]]-Table1[[#This Row],[Discount]]</f>
        <v>41.377299999999948</v>
      </c>
      <c r="S497" s="13" t="s">
        <v>40</v>
      </c>
      <c r="T497" s="13" t="s">
        <v>103</v>
      </c>
      <c r="U497" s="13" t="s">
        <v>176</v>
      </c>
    </row>
    <row r="498" spans="1:21" x14ac:dyDescent="0.3">
      <c r="A498">
        <v>612</v>
      </c>
      <c r="B498" t="s">
        <v>1694</v>
      </c>
      <c r="C498" s="1">
        <v>44679</v>
      </c>
      <c r="D498" s="1">
        <v>44682</v>
      </c>
      <c r="E498" t="s">
        <v>1695</v>
      </c>
      <c r="F498" t="s">
        <v>1696</v>
      </c>
      <c r="G498" t="s">
        <v>26</v>
      </c>
      <c r="H498" t="s">
        <v>713</v>
      </c>
      <c r="I498">
        <v>75217</v>
      </c>
      <c r="J498" t="s">
        <v>104</v>
      </c>
      <c r="K498" t="s">
        <v>1697</v>
      </c>
      <c r="L498" t="s">
        <v>45</v>
      </c>
      <c r="M498" t="s">
        <v>46</v>
      </c>
      <c r="N498" t="s">
        <v>1698</v>
      </c>
      <c r="O498">
        <v>15.712000000000002</v>
      </c>
      <c r="P498">
        <v>0.2</v>
      </c>
      <c r="Q498">
        <v>5.6955999999999989</v>
      </c>
      <c r="R498">
        <f>Table1[[#This Row],[Profit]]-Table1[[#This Row],[Discount]]</f>
        <v>5.4955999999999987</v>
      </c>
      <c r="S498" s="14" t="s">
        <v>40</v>
      </c>
      <c r="T498" s="14" t="s">
        <v>103</v>
      </c>
      <c r="U498" s="14" t="s">
        <v>176</v>
      </c>
    </row>
    <row r="499" spans="1:21" x14ac:dyDescent="0.3">
      <c r="A499">
        <v>613</v>
      </c>
      <c r="B499" t="s">
        <v>1699</v>
      </c>
      <c r="C499" s="1">
        <v>44815</v>
      </c>
      <c r="D499" s="1">
        <v>44817</v>
      </c>
      <c r="E499" t="s">
        <v>1700</v>
      </c>
      <c r="F499" t="s">
        <v>1701</v>
      </c>
      <c r="G499" t="s">
        <v>26</v>
      </c>
      <c r="H499" t="s">
        <v>157</v>
      </c>
      <c r="I499">
        <v>19143</v>
      </c>
      <c r="J499" t="s">
        <v>159</v>
      </c>
      <c r="K499" t="s">
        <v>1702</v>
      </c>
      <c r="L499" t="s">
        <v>45</v>
      </c>
      <c r="M499" t="s">
        <v>89</v>
      </c>
      <c r="N499" t="s">
        <v>1703</v>
      </c>
      <c r="O499">
        <v>8.4480000000000004</v>
      </c>
      <c r="P499">
        <v>0.2</v>
      </c>
      <c r="Q499">
        <v>2.6399999999999997</v>
      </c>
      <c r="R499">
        <f>Table1[[#This Row],[Profit]]-Table1[[#This Row],[Discount]]</f>
        <v>2.4399999999999995</v>
      </c>
      <c r="S499" s="13" t="s">
        <v>40</v>
      </c>
      <c r="T499" s="13" t="s">
        <v>158</v>
      </c>
      <c r="U499" s="13" t="s">
        <v>22</v>
      </c>
    </row>
    <row r="500" spans="1:21" x14ac:dyDescent="0.3">
      <c r="A500">
        <v>614</v>
      </c>
      <c r="B500" t="s">
        <v>1699</v>
      </c>
      <c r="C500" s="1">
        <v>44815</v>
      </c>
      <c r="D500" s="1">
        <v>44817</v>
      </c>
      <c r="E500" t="s">
        <v>1700</v>
      </c>
      <c r="F500" t="s">
        <v>1701</v>
      </c>
      <c r="G500" t="s">
        <v>26</v>
      </c>
      <c r="H500" t="s">
        <v>157</v>
      </c>
      <c r="I500">
        <v>19143</v>
      </c>
      <c r="J500" t="s">
        <v>159</v>
      </c>
      <c r="K500" t="s">
        <v>1704</v>
      </c>
      <c r="L500" t="s">
        <v>70</v>
      </c>
      <c r="M500" t="s">
        <v>71</v>
      </c>
      <c r="N500" t="s">
        <v>1705</v>
      </c>
      <c r="O500">
        <v>728.94600000000003</v>
      </c>
      <c r="P500">
        <v>0.4</v>
      </c>
      <c r="Q500">
        <v>-157.93830000000008</v>
      </c>
      <c r="R500">
        <f>Table1[[#This Row],[Profit]]-Table1[[#This Row],[Discount]]</f>
        <v>-158.33830000000009</v>
      </c>
      <c r="S500" s="14" t="s">
        <v>40</v>
      </c>
      <c r="T500" s="14" t="s">
        <v>158</v>
      </c>
      <c r="U500" s="14" t="s">
        <v>22</v>
      </c>
    </row>
    <row r="501" spans="1:21" x14ac:dyDescent="0.3">
      <c r="A501">
        <v>622</v>
      </c>
      <c r="B501" t="s">
        <v>1706</v>
      </c>
      <c r="C501" s="1">
        <v>44191</v>
      </c>
      <c r="D501" s="1">
        <v>44196</v>
      </c>
      <c r="E501" t="s">
        <v>1707</v>
      </c>
      <c r="F501" t="s">
        <v>1708</v>
      </c>
      <c r="G501" t="s">
        <v>26</v>
      </c>
      <c r="H501" t="s">
        <v>279</v>
      </c>
      <c r="I501">
        <v>60610</v>
      </c>
      <c r="J501" t="s">
        <v>104</v>
      </c>
      <c r="K501" t="s">
        <v>1709</v>
      </c>
      <c r="L501" t="s">
        <v>45</v>
      </c>
      <c r="M501" t="s">
        <v>74</v>
      </c>
      <c r="N501" t="s">
        <v>1710</v>
      </c>
      <c r="O501">
        <v>8.6899999999999977</v>
      </c>
      <c r="P501">
        <v>0.8</v>
      </c>
      <c r="Q501">
        <v>-14.773</v>
      </c>
      <c r="R501">
        <f>Table1[[#This Row],[Profit]]-Table1[[#This Row],[Discount]]</f>
        <v>-15.573</v>
      </c>
      <c r="S501" s="13" t="s">
        <v>25</v>
      </c>
      <c r="T501" s="13" t="s">
        <v>280</v>
      </c>
      <c r="U501" s="13" t="s">
        <v>49</v>
      </c>
    </row>
    <row r="502" spans="1:21" x14ac:dyDescent="0.3">
      <c r="A502">
        <v>623</v>
      </c>
      <c r="B502" t="s">
        <v>1711</v>
      </c>
      <c r="C502" s="1">
        <v>44529</v>
      </c>
      <c r="D502" s="1">
        <v>44533</v>
      </c>
      <c r="E502" t="s">
        <v>1712</v>
      </c>
      <c r="F502" t="s">
        <v>1713</v>
      </c>
      <c r="G502" t="s">
        <v>26</v>
      </c>
      <c r="H502" t="s">
        <v>1714</v>
      </c>
      <c r="I502">
        <v>48126</v>
      </c>
      <c r="J502" t="s">
        <v>104</v>
      </c>
      <c r="K502" t="s">
        <v>1715</v>
      </c>
      <c r="L502" t="s">
        <v>31</v>
      </c>
      <c r="M502" t="s">
        <v>35</v>
      </c>
      <c r="N502" t="s">
        <v>1716</v>
      </c>
      <c r="O502">
        <v>301.95999999999998</v>
      </c>
      <c r="P502">
        <v>0</v>
      </c>
      <c r="Q502">
        <v>87.568399999999968</v>
      </c>
      <c r="R502">
        <f>Table1[[#This Row],[Profit]]-Table1[[#This Row],[Discount]]</f>
        <v>87.568399999999968</v>
      </c>
      <c r="S502" s="14" t="s">
        <v>40</v>
      </c>
      <c r="T502" s="14" t="s">
        <v>214</v>
      </c>
      <c r="U502" s="14" t="s">
        <v>49</v>
      </c>
    </row>
    <row r="503" spans="1:21" x14ac:dyDescent="0.3">
      <c r="A503">
        <v>624</v>
      </c>
      <c r="B503" t="s">
        <v>1711</v>
      </c>
      <c r="C503" s="1">
        <v>44529</v>
      </c>
      <c r="D503" s="1">
        <v>44533</v>
      </c>
      <c r="E503" t="s">
        <v>1712</v>
      </c>
      <c r="F503" t="s">
        <v>1713</v>
      </c>
      <c r="G503" t="s">
        <v>26</v>
      </c>
      <c r="H503" t="s">
        <v>1714</v>
      </c>
      <c r="I503">
        <v>48126</v>
      </c>
      <c r="J503" t="s">
        <v>104</v>
      </c>
      <c r="K503" t="s">
        <v>1717</v>
      </c>
      <c r="L503" t="s">
        <v>45</v>
      </c>
      <c r="M503" t="s">
        <v>77</v>
      </c>
      <c r="N503" t="s">
        <v>1718</v>
      </c>
      <c r="O503">
        <v>555.21</v>
      </c>
      <c r="P503">
        <v>0.1</v>
      </c>
      <c r="Q503">
        <v>178.90100000000001</v>
      </c>
      <c r="R503">
        <f>Table1[[#This Row],[Profit]]-Table1[[#This Row],[Discount]]</f>
        <v>178.80100000000002</v>
      </c>
      <c r="S503" s="13" t="s">
        <v>40</v>
      </c>
      <c r="T503" s="13" t="s">
        <v>214</v>
      </c>
      <c r="U503" s="13" t="s">
        <v>49</v>
      </c>
    </row>
    <row r="504" spans="1:21" x14ac:dyDescent="0.3">
      <c r="A504">
        <v>625</v>
      </c>
      <c r="B504" t="s">
        <v>1711</v>
      </c>
      <c r="C504" s="1">
        <v>44529</v>
      </c>
      <c r="D504" s="1">
        <v>44533</v>
      </c>
      <c r="E504" t="s">
        <v>1712</v>
      </c>
      <c r="F504" t="s">
        <v>1713</v>
      </c>
      <c r="G504" t="s">
        <v>26</v>
      </c>
      <c r="H504" t="s">
        <v>1714</v>
      </c>
      <c r="I504">
        <v>48126</v>
      </c>
      <c r="J504" t="s">
        <v>104</v>
      </c>
      <c r="K504" t="s">
        <v>1719</v>
      </c>
      <c r="L504" t="s">
        <v>45</v>
      </c>
      <c r="M504" t="s">
        <v>58</v>
      </c>
      <c r="N504" t="s">
        <v>1720</v>
      </c>
      <c r="O504">
        <v>523.48</v>
      </c>
      <c r="P504">
        <v>0</v>
      </c>
      <c r="Q504">
        <v>130.87</v>
      </c>
      <c r="R504">
        <f>Table1[[#This Row],[Profit]]-Table1[[#This Row],[Discount]]</f>
        <v>130.87</v>
      </c>
      <c r="S504" s="14" t="s">
        <v>40</v>
      </c>
      <c r="T504" s="14" t="s">
        <v>214</v>
      </c>
      <c r="U504" s="14" t="s">
        <v>49</v>
      </c>
    </row>
    <row r="505" spans="1:21" x14ac:dyDescent="0.3">
      <c r="A505">
        <v>626</v>
      </c>
      <c r="B505" t="s">
        <v>1711</v>
      </c>
      <c r="C505" s="1">
        <v>44529</v>
      </c>
      <c r="D505" s="1">
        <v>44533</v>
      </c>
      <c r="E505" t="s">
        <v>1712</v>
      </c>
      <c r="F505" t="s">
        <v>1713</v>
      </c>
      <c r="G505" t="s">
        <v>26</v>
      </c>
      <c r="H505" t="s">
        <v>1714</v>
      </c>
      <c r="I505">
        <v>48126</v>
      </c>
      <c r="J505" t="s">
        <v>104</v>
      </c>
      <c r="K505" t="s">
        <v>169</v>
      </c>
      <c r="L505" t="s">
        <v>45</v>
      </c>
      <c r="M505" t="s">
        <v>67</v>
      </c>
      <c r="N505" t="s">
        <v>170</v>
      </c>
      <c r="O505">
        <v>161.82</v>
      </c>
      <c r="P505">
        <v>0</v>
      </c>
      <c r="Q505">
        <v>46.927799999999984</v>
      </c>
      <c r="R505">
        <f>Table1[[#This Row],[Profit]]-Table1[[#This Row],[Discount]]</f>
        <v>46.927799999999984</v>
      </c>
      <c r="S505" s="13" t="s">
        <v>40</v>
      </c>
      <c r="T505" s="13" t="s">
        <v>214</v>
      </c>
      <c r="U505" s="13" t="s">
        <v>49</v>
      </c>
    </row>
    <row r="506" spans="1:21" x14ac:dyDescent="0.3">
      <c r="A506">
        <v>628</v>
      </c>
      <c r="B506" t="s">
        <v>1721</v>
      </c>
      <c r="C506" s="1">
        <v>45065</v>
      </c>
      <c r="D506" s="1">
        <v>45069</v>
      </c>
      <c r="E506" t="s">
        <v>1722</v>
      </c>
      <c r="F506" t="s">
        <v>1723</v>
      </c>
      <c r="G506" t="s">
        <v>26</v>
      </c>
      <c r="H506" t="s">
        <v>94</v>
      </c>
      <c r="I506">
        <v>98115</v>
      </c>
      <c r="J506" t="s">
        <v>43</v>
      </c>
      <c r="K506" t="s">
        <v>1724</v>
      </c>
      <c r="L506" t="s">
        <v>45</v>
      </c>
      <c r="M506" t="s">
        <v>77</v>
      </c>
      <c r="N506" t="s">
        <v>1725</v>
      </c>
      <c r="O506">
        <v>97.16</v>
      </c>
      <c r="P506">
        <v>0</v>
      </c>
      <c r="Q506">
        <v>28.176399999999987</v>
      </c>
      <c r="R506">
        <f>Table1[[#This Row],[Profit]]-Table1[[#This Row],[Discount]]</f>
        <v>28.176399999999987</v>
      </c>
      <c r="S506" s="14" t="s">
        <v>25</v>
      </c>
      <c r="T506" s="14" t="s">
        <v>95</v>
      </c>
      <c r="U506" s="14" t="s">
        <v>49</v>
      </c>
    </row>
    <row r="507" spans="1:21" x14ac:dyDescent="0.3">
      <c r="A507">
        <v>631</v>
      </c>
      <c r="B507" t="s">
        <v>1726</v>
      </c>
      <c r="C507" s="1">
        <v>44906</v>
      </c>
      <c r="D507" s="1">
        <v>44908</v>
      </c>
      <c r="E507" t="s">
        <v>1727</v>
      </c>
      <c r="F507" t="s">
        <v>1728</v>
      </c>
      <c r="G507" t="s">
        <v>26</v>
      </c>
      <c r="H507" t="s">
        <v>398</v>
      </c>
      <c r="I507">
        <v>80013</v>
      </c>
      <c r="J507" t="s">
        <v>43</v>
      </c>
      <c r="K507" t="s">
        <v>1729</v>
      </c>
      <c r="L507" t="s">
        <v>45</v>
      </c>
      <c r="M507" t="s">
        <v>58</v>
      </c>
      <c r="N507" t="s">
        <v>1730</v>
      </c>
      <c r="O507">
        <v>243.38400000000001</v>
      </c>
      <c r="P507">
        <v>0.2</v>
      </c>
      <c r="Q507">
        <v>-51.719100000000012</v>
      </c>
      <c r="R507">
        <f>Table1[[#This Row],[Profit]]-Table1[[#This Row],[Discount]]</f>
        <v>-51.919100000000014</v>
      </c>
      <c r="S507" s="13" t="s">
        <v>25</v>
      </c>
      <c r="T507" s="13" t="s">
        <v>399</v>
      </c>
      <c r="U507" s="13" t="s">
        <v>22</v>
      </c>
    </row>
    <row r="508" spans="1:21" x14ac:dyDescent="0.3">
      <c r="A508">
        <v>632</v>
      </c>
      <c r="B508" t="s">
        <v>1726</v>
      </c>
      <c r="C508" s="1">
        <v>44906</v>
      </c>
      <c r="D508" s="1">
        <v>44908</v>
      </c>
      <c r="E508" t="s">
        <v>1727</v>
      </c>
      <c r="F508" t="s">
        <v>1728</v>
      </c>
      <c r="G508" t="s">
        <v>26</v>
      </c>
      <c r="H508" t="s">
        <v>398</v>
      </c>
      <c r="I508">
        <v>80013</v>
      </c>
      <c r="J508" t="s">
        <v>43</v>
      </c>
      <c r="K508" t="s">
        <v>1731</v>
      </c>
      <c r="L508" t="s">
        <v>70</v>
      </c>
      <c r="M508" t="s">
        <v>152</v>
      </c>
      <c r="N508" t="s">
        <v>1732</v>
      </c>
      <c r="O508">
        <v>119.80000000000001</v>
      </c>
      <c r="P508">
        <v>0.2</v>
      </c>
      <c r="Q508">
        <v>29.950000000000003</v>
      </c>
      <c r="R508">
        <f>Table1[[#This Row],[Profit]]-Table1[[#This Row],[Discount]]</f>
        <v>29.750000000000004</v>
      </c>
      <c r="S508" s="14" t="s">
        <v>25</v>
      </c>
      <c r="T508" s="14" t="s">
        <v>399</v>
      </c>
      <c r="U508" s="14" t="s">
        <v>22</v>
      </c>
    </row>
    <row r="509" spans="1:21" x14ac:dyDescent="0.3">
      <c r="A509">
        <v>633</v>
      </c>
      <c r="B509" t="s">
        <v>1726</v>
      </c>
      <c r="C509" s="1">
        <v>44906</v>
      </c>
      <c r="D509" s="1">
        <v>44908</v>
      </c>
      <c r="E509" t="s">
        <v>1727</v>
      </c>
      <c r="F509" t="s">
        <v>1728</v>
      </c>
      <c r="G509" t="s">
        <v>26</v>
      </c>
      <c r="H509" t="s">
        <v>398</v>
      </c>
      <c r="I509">
        <v>80013</v>
      </c>
      <c r="J509" t="s">
        <v>43</v>
      </c>
      <c r="K509" t="s">
        <v>1733</v>
      </c>
      <c r="L509" t="s">
        <v>70</v>
      </c>
      <c r="M509" t="s">
        <v>71</v>
      </c>
      <c r="N509" t="s">
        <v>1734</v>
      </c>
      <c r="O509">
        <v>300.76799999999997</v>
      </c>
      <c r="P509">
        <v>0.2</v>
      </c>
      <c r="Q509">
        <v>30.076800000000006</v>
      </c>
      <c r="R509">
        <f>Table1[[#This Row],[Profit]]-Table1[[#This Row],[Discount]]</f>
        <v>29.876800000000006</v>
      </c>
      <c r="S509" s="13" t="s">
        <v>25</v>
      </c>
      <c r="T509" s="13" t="s">
        <v>399</v>
      </c>
      <c r="U509" s="13" t="s">
        <v>22</v>
      </c>
    </row>
    <row r="510" spans="1:21" x14ac:dyDescent="0.3">
      <c r="A510">
        <v>636</v>
      </c>
      <c r="B510" t="s">
        <v>1735</v>
      </c>
      <c r="C510" s="1">
        <v>44473</v>
      </c>
      <c r="D510" s="1">
        <v>44478</v>
      </c>
      <c r="E510" t="s">
        <v>1736</v>
      </c>
      <c r="F510" t="s">
        <v>1737</v>
      </c>
      <c r="G510" t="s">
        <v>26</v>
      </c>
      <c r="H510" t="s">
        <v>1738</v>
      </c>
      <c r="I510">
        <v>31088</v>
      </c>
      <c r="J510" t="s">
        <v>29</v>
      </c>
      <c r="K510" t="s">
        <v>1739</v>
      </c>
      <c r="L510" t="s">
        <v>31</v>
      </c>
      <c r="M510" t="s">
        <v>35</v>
      </c>
      <c r="N510" t="s">
        <v>1740</v>
      </c>
      <c r="O510">
        <v>392.93999999999994</v>
      </c>
      <c r="P510">
        <v>0</v>
      </c>
      <c r="Q510">
        <v>43.223399999999984</v>
      </c>
      <c r="R510">
        <f>Table1[[#This Row],[Profit]]-Table1[[#This Row],[Discount]]</f>
        <v>43.223399999999984</v>
      </c>
      <c r="S510" s="14" t="s">
        <v>40</v>
      </c>
      <c r="T510" s="14" t="s">
        <v>1097</v>
      </c>
      <c r="U510" s="14" t="s">
        <v>22</v>
      </c>
    </row>
    <row r="511" spans="1:21" x14ac:dyDescent="0.3">
      <c r="A511">
        <v>637</v>
      </c>
      <c r="B511" t="s">
        <v>1741</v>
      </c>
      <c r="C511" s="1">
        <v>44788</v>
      </c>
      <c r="D511" s="1">
        <v>44794</v>
      </c>
      <c r="E511" t="s">
        <v>1742</v>
      </c>
      <c r="F511" t="s">
        <v>1743</v>
      </c>
      <c r="G511" t="s">
        <v>26</v>
      </c>
      <c r="H511" t="s">
        <v>398</v>
      </c>
      <c r="I511">
        <v>80013</v>
      </c>
      <c r="J511" t="s">
        <v>43</v>
      </c>
      <c r="K511" t="s">
        <v>1744</v>
      </c>
      <c r="L511" t="s">
        <v>45</v>
      </c>
      <c r="M511" t="s">
        <v>74</v>
      </c>
      <c r="N511" t="s">
        <v>1745</v>
      </c>
      <c r="O511">
        <v>18.882000000000005</v>
      </c>
      <c r="P511">
        <v>0.7</v>
      </c>
      <c r="Q511">
        <v>-13.846800000000002</v>
      </c>
      <c r="R511">
        <f>Table1[[#This Row],[Profit]]-Table1[[#This Row],[Discount]]</f>
        <v>-14.546800000000001</v>
      </c>
      <c r="S511" s="13" t="s">
        <v>25</v>
      </c>
      <c r="T511" s="13" t="s">
        <v>399</v>
      </c>
      <c r="U511" s="13" t="s">
        <v>49</v>
      </c>
    </row>
    <row r="512" spans="1:21" x14ac:dyDescent="0.3">
      <c r="A512">
        <v>638</v>
      </c>
      <c r="B512" t="s">
        <v>1741</v>
      </c>
      <c r="C512" s="1">
        <v>44788</v>
      </c>
      <c r="D512" s="1">
        <v>44794</v>
      </c>
      <c r="E512" t="s">
        <v>1742</v>
      </c>
      <c r="F512" t="s">
        <v>1743</v>
      </c>
      <c r="G512" t="s">
        <v>26</v>
      </c>
      <c r="H512" t="s">
        <v>398</v>
      </c>
      <c r="I512">
        <v>80013</v>
      </c>
      <c r="J512" t="s">
        <v>43</v>
      </c>
      <c r="K512" t="s">
        <v>1746</v>
      </c>
      <c r="L512" t="s">
        <v>45</v>
      </c>
      <c r="M512" t="s">
        <v>77</v>
      </c>
      <c r="N512" t="s">
        <v>1747</v>
      </c>
      <c r="O512">
        <v>122.328</v>
      </c>
      <c r="P512">
        <v>0.2</v>
      </c>
      <c r="Q512">
        <v>12.232799999999997</v>
      </c>
      <c r="R512">
        <f>Table1[[#This Row],[Profit]]-Table1[[#This Row],[Discount]]</f>
        <v>12.032799999999998</v>
      </c>
      <c r="S512" s="14" t="s">
        <v>25</v>
      </c>
      <c r="T512" s="14" t="s">
        <v>399</v>
      </c>
      <c r="U512" s="14" t="s">
        <v>49</v>
      </c>
    </row>
    <row r="513" spans="1:21" x14ac:dyDescent="0.3">
      <c r="A513">
        <v>639</v>
      </c>
      <c r="B513" t="s">
        <v>1748</v>
      </c>
      <c r="C513" s="1">
        <v>44701</v>
      </c>
      <c r="D513" s="1">
        <v>44706</v>
      </c>
      <c r="E513" t="s">
        <v>381</v>
      </c>
      <c r="F513" t="s">
        <v>382</v>
      </c>
      <c r="G513" t="s">
        <v>26</v>
      </c>
      <c r="H513" t="s">
        <v>1749</v>
      </c>
      <c r="I513">
        <v>94591</v>
      </c>
      <c r="J513" t="s">
        <v>43</v>
      </c>
      <c r="K513" t="s">
        <v>789</v>
      </c>
      <c r="L513" t="s">
        <v>31</v>
      </c>
      <c r="M513" t="s">
        <v>64</v>
      </c>
      <c r="N513" t="s">
        <v>790</v>
      </c>
      <c r="O513">
        <v>1049.2</v>
      </c>
      <c r="P513">
        <v>0</v>
      </c>
      <c r="Q513">
        <v>272.79200000000003</v>
      </c>
      <c r="R513">
        <f>Table1[[#This Row],[Profit]]-Table1[[#This Row],[Discount]]</f>
        <v>272.79200000000003</v>
      </c>
      <c r="S513" s="13" t="s">
        <v>101</v>
      </c>
      <c r="T513" s="13" t="s">
        <v>42</v>
      </c>
      <c r="U513" s="13" t="s">
        <v>49</v>
      </c>
    </row>
    <row r="514" spans="1:21" x14ac:dyDescent="0.3">
      <c r="A514">
        <v>640</v>
      </c>
      <c r="B514" t="s">
        <v>1748</v>
      </c>
      <c r="C514" s="1">
        <v>44701</v>
      </c>
      <c r="D514" s="1">
        <v>44706</v>
      </c>
      <c r="E514" t="s">
        <v>381</v>
      </c>
      <c r="F514" t="s">
        <v>382</v>
      </c>
      <c r="G514" t="s">
        <v>26</v>
      </c>
      <c r="H514" t="s">
        <v>1749</v>
      </c>
      <c r="I514">
        <v>94591</v>
      </c>
      <c r="J514" t="s">
        <v>43</v>
      </c>
      <c r="K514" t="s">
        <v>1750</v>
      </c>
      <c r="L514" t="s">
        <v>45</v>
      </c>
      <c r="M514" t="s">
        <v>74</v>
      </c>
      <c r="N514" t="s">
        <v>1751</v>
      </c>
      <c r="O514">
        <v>15.424000000000001</v>
      </c>
      <c r="P514">
        <v>0.2</v>
      </c>
      <c r="Q514">
        <v>5.0128000000000004</v>
      </c>
      <c r="R514">
        <f>Table1[[#This Row],[Profit]]-Table1[[#This Row],[Discount]]</f>
        <v>4.8128000000000002</v>
      </c>
      <c r="S514" s="14" t="s">
        <v>101</v>
      </c>
      <c r="T514" s="14" t="s">
        <v>42</v>
      </c>
      <c r="U514" s="14" t="s">
        <v>49</v>
      </c>
    </row>
    <row r="515" spans="1:21" x14ac:dyDescent="0.3">
      <c r="A515">
        <v>641</v>
      </c>
      <c r="B515" t="s">
        <v>1752</v>
      </c>
      <c r="C515" s="1">
        <v>44913</v>
      </c>
      <c r="D515" s="1">
        <v>44917</v>
      </c>
      <c r="E515" t="s">
        <v>1753</v>
      </c>
      <c r="F515" t="s">
        <v>1754</v>
      </c>
      <c r="G515" t="s">
        <v>26</v>
      </c>
      <c r="H515" t="s">
        <v>362</v>
      </c>
      <c r="I515">
        <v>55407</v>
      </c>
      <c r="J515" t="s">
        <v>104</v>
      </c>
      <c r="K515" t="s">
        <v>1755</v>
      </c>
      <c r="L515" t="s">
        <v>31</v>
      </c>
      <c r="M515" t="s">
        <v>64</v>
      </c>
      <c r="N515" t="s">
        <v>1756</v>
      </c>
      <c r="O515">
        <v>18.84</v>
      </c>
      <c r="P515">
        <v>0</v>
      </c>
      <c r="Q515">
        <v>6.0287999999999995</v>
      </c>
      <c r="R515">
        <f>Table1[[#This Row],[Profit]]-Table1[[#This Row],[Discount]]</f>
        <v>6.0287999999999995</v>
      </c>
      <c r="S515" s="13" t="s">
        <v>40</v>
      </c>
      <c r="T515" s="13" t="s">
        <v>205</v>
      </c>
      <c r="U515" s="13" t="s">
        <v>49</v>
      </c>
    </row>
    <row r="516" spans="1:21" x14ac:dyDescent="0.3">
      <c r="A516">
        <v>644</v>
      </c>
      <c r="B516" t="s">
        <v>1757</v>
      </c>
      <c r="C516" s="1">
        <v>45087</v>
      </c>
      <c r="D516" s="1">
        <v>45092</v>
      </c>
      <c r="E516" t="s">
        <v>1758</v>
      </c>
      <c r="F516" t="s">
        <v>1759</v>
      </c>
      <c r="G516" t="s">
        <v>26</v>
      </c>
      <c r="H516" t="s">
        <v>1760</v>
      </c>
      <c r="I516">
        <v>48307</v>
      </c>
      <c r="J516" t="s">
        <v>104</v>
      </c>
      <c r="K516" t="s">
        <v>782</v>
      </c>
      <c r="L516" t="s">
        <v>70</v>
      </c>
      <c r="M516" t="s">
        <v>152</v>
      </c>
      <c r="N516" t="s">
        <v>1513</v>
      </c>
      <c r="O516">
        <v>132.52000000000001</v>
      </c>
      <c r="P516">
        <v>0</v>
      </c>
      <c r="Q516">
        <v>54.333200000000005</v>
      </c>
      <c r="R516">
        <f>Table1[[#This Row],[Profit]]-Table1[[#This Row],[Discount]]</f>
        <v>54.333200000000005</v>
      </c>
      <c r="S516" s="14" t="s">
        <v>25</v>
      </c>
      <c r="T516" s="14" t="s">
        <v>214</v>
      </c>
      <c r="U516" s="14" t="s">
        <v>49</v>
      </c>
    </row>
    <row r="517" spans="1:21" x14ac:dyDescent="0.3">
      <c r="A517">
        <v>647</v>
      </c>
      <c r="B517" t="s">
        <v>1761</v>
      </c>
      <c r="C517" s="1">
        <v>44652</v>
      </c>
      <c r="D517" s="1">
        <v>44659</v>
      </c>
      <c r="E517" t="s">
        <v>1762</v>
      </c>
      <c r="F517" t="s">
        <v>1763</v>
      </c>
      <c r="G517" t="s">
        <v>26</v>
      </c>
      <c r="H517" t="s">
        <v>1764</v>
      </c>
      <c r="I517">
        <v>85635</v>
      </c>
      <c r="J517" t="s">
        <v>43</v>
      </c>
      <c r="K517" t="s">
        <v>1765</v>
      </c>
      <c r="L517" t="s">
        <v>45</v>
      </c>
      <c r="M517" t="s">
        <v>245</v>
      </c>
      <c r="N517" t="s">
        <v>482</v>
      </c>
      <c r="O517">
        <v>31.560000000000002</v>
      </c>
      <c r="P517">
        <v>0.2</v>
      </c>
      <c r="Q517">
        <v>9.8624999999999972</v>
      </c>
      <c r="R517">
        <f>Table1[[#This Row],[Profit]]-Table1[[#This Row],[Discount]]</f>
        <v>9.6624999999999979</v>
      </c>
      <c r="S517" s="13" t="s">
        <v>40</v>
      </c>
      <c r="T517" s="13" t="s">
        <v>287</v>
      </c>
      <c r="U517" s="13" t="s">
        <v>49</v>
      </c>
    </row>
    <row r="518" spans="1:21" x14ac:dyDescent="0.3">
      <c r="A518">
        <v>648</v>
      </c>
      <c r="B518" t="s">
        <v>1761</v>
      </c>
      <c r="C518" s="1">
        <v>44652</v>
      </c>
      <c r="D518" s="1">
        <v>44659</v>
      </c>
      <c r="E518" t="s">
        <v>1762</v>
      </c>
      <c r="F518" t="s">
        <v>1763</v>
      </c>
      <c r="G518" t="s">
        <v>26</v>
      </c>
      <c r="H518" t="s">
        <v>1764</v>
      </c>
      <c r="I518">
        <v>85635</v>
      </c>
      <c r="J518" t="s">
        <v>43</v>
      </c>
      <c r="K518" t="s">
        <v>1766</v>
      </c>
      <c r="L518" t="s">
        <v>45</v>
      </c>
      <c r="M518" t="s">
        <v>77</v>
      </c>
      <c r="N518" t="s">
        <v>1767</v>
      </c>
      <c r="O518">
        <v>30.144000000000002</v>
      </c>
      <c r="P518">
        <v>0.2</v>
      </c>
      <c r="Q518">
        <v>3.0143999999999993</v>
      </c>
      <c r="R518">
        <f>Table1[[#This Row],[Profit]]-Table1[[#This Row],[Discount]]</f>
        <v>2.8143999999999991</v>
      </c>
      <c r="S518" s="14" t="s">
        <v>40</v>
      </c>
      <c r="T518" s="14" t="s">
        <v>287</v>
      </c>
      <c r="U518" s="14" t="s">
        <v>49</v>
      </c>
    </row>
    <row r="519" spans="1:21" x14ac:dyDescent="0.3">
      <c r="A519">
        <v>649</v>
      </c>
      <c r="B519" t="s">
        <v>1768</v>
      </c>
      <c r="C519" s="1">
        <v>44906</v>
      </c>
      <c r="D519" s="1">
        <v>44911</v>
      </c>
      <c r="E519" t="s">
        <v>1769</v>
      </c>
      <c r="F519" t="s">
        <v>1770</v>
      </c>
      <c r="G519" t="s">
        <v>26</v>
      </c>
      <c r="H519" t="s">
        <v>1771</v>
      </c>
      <c r="I519">
        <v>98661</v>
      </c>
      <c r="J519" t="s">
        <v>43</v>
      </c>
      <c r="K519" t="s">
        <v>1174</v>
      </c>
      <c r="L519" t="s">
        <v>31</v>
      </c>
      <c r="M519" t="s">
        <v>64</v>
      </c>
      <c r="N519" t="s">
        <v>1175</v>
      </c>
      <c r="O519">
        <v>14.8</v>
      </c>
      <c r="P519">
        <v>0</v>
      </c>
      <c r="Q519">
        <v>6.0680000000000014</v>
      </c>
      <c r="R519">
        <f>Table1[[#This Row],[Profit]]-Table1[[#This Row],[Discount]]</f>
        <v>6.0680000000000014</v>
      </c>
      <c r="S519" s="13" t="s">
        <v>40</v>
      </c>
      <c r="T519" s="13" t="s">
        <v>95</v>
      </c>
      <c r="U519" s="13" t="s">
        <v>22</v>
      </c>
    </row>
    <row r="520" spans="1:21" x14ac:dyDescent="0.3">
      <c r="A520">
        <v>650</v>
      </c>
      <c r="B520" t="s">
        <v>1768</v>
      </c>
      <c r="C520" s="1">
        <v>44906</v>
      </c>
      <c r="D520" s="1">
        <v>44911</v>
      </c>
      <c r="E520" t="s">
        <v>1769</v>
      </c>
      <c r="F520" t="s">
        <v>1770</v>
      </c>
      <c r="G520" t="s">
        <v>26</v>
      </c>
      <c r="H520" t="s">
        <v>1771</v>
      </c>
      <c r="I520">
        <v>98661</v>
      </c>
      <c r="J520" t="s">
        <v>43</v>
      </c>
      <c r="K520" t="s">
        <v>644</v>
      </c>
      <c r="L520" t="s">
        <v>70</v>
      </c>
      <c r="M520" t="s">
        <v>71</v>
      </c>
      <c r="N520" t="s">
        <v>645</v>
      </c>
      <c r="O520">
        <v>302.37599999999998</v>
      </c>
      <c r="P520">
        <v>0.2</v>
      </c>
      <c r="Q520">
        <v>22.678200000000018</v>
      </c>
      <c r="R520">
        <f>Table1[[#This Row],[Profit]]-Table1[[#This Row],[Discount]]</f>
        <v>22.478200000000019</v>
      </c>
      <c r="S520" s="14" t="s">
        <v>40</v>
      </c>
      <c r="T520" s="14" t="s">
        <v>95</v>
      </c>
      <c r="U520" s="14" t="s">
        <v>22</v>
      </c>
    </row>
    <row r="521" spans="1:21" x14ac:dyDescent="0.3">
      <c r="A521">
        <v>651</v>
      </c>
      <c r="B521" t="s">
        <v>1768</v>
      </c>
      <c r="C521" s="1">
        <v>44906</v>
      </c>
      <c r="D521" s="1">
        <v>44911</v>
      </c>
      <c r="E521" t="s">
        <v>1769</v>
      </c>
      <c r="F521" t="s">
        <v>1770</v>
      </c>
      <c r="G521" t="s">
        <v>26</v>
      </c>
      <c r="H521" t="s">
        <v>1771</v>
      </c>
      <c r="I521">
        <v>98661</v>
      </c>
      <c r="J521" t="s">
        <v>43</v>
      </c>
      <c r="K521" t="s">
        <v>1772</v>
      </c>
      <c r="L521" t="s">
        <v>70</v>
      </c>
      <c r="M521" t="s">
        <v>152</v>
      </c>
      <c r="N521" t="s">
        <v>1773</v>
      </c>
      <c r="O521">
        <v>316</v>
      </c>
      <c r="P521">
        <v>0</v>
      </c>
      <c r="Q521">
        <v>31.599999999999966</v>
      </c>
      <c r="R521">
        <f>Table1[[#This Row],[Profit]]-Table1[[#This Row],[Discount]]</f>
        <v>31.599999999999966</v>
      </c>
      <c r="S521" s="13" t="s">
        <v>40</v>
      </c>
      <c r="T521" s="13" t="s">
        <v>95</v>
      </c>
      <c r="U521" s="13" t="s">
        <v>22</v>
      </c>
    </row>
    <row r="522" spans="1:21" x14ac:dyDescent="0.3">
      <c r="A522">
        <v>652</v>
      </c>
      <c r="B522" t="s">
        <v>1774</v>
      </c>
      <c r="C522" s="1">
        <v>44857</v>
      </c>
      <c r="D522" s="1">
        <v>44863</v>
      </c>
      <c r="E522" t="s">
        <v>1775</v>
      </c>
      <c r="F522" t="s">
        <v>1776</v>
      </c>
      <c r="G522" t="s">
        <v>26</v>
      </c>
      <c r="H522" t="s">
        <v>242</v>
      </c>
      <c r="I522">
        <v>10024</v>
      </c>
      <c r="J522" t="s">
        <v>159</v>
      </c>
      <c r="K522" t="s">
        <v>297</v>
      </c>
      <c r="L522" t="s">
        <v>45</v>
      </c>
      <c r="M522" t="s">
        <v>89</v>
      </c>
      <c r="N522" t="s">
        <v>298</v>
      </c>
      <c r="O522">
        <v>379.4</v>
      </c>
      <c r="P522">
        <v>0</v>
      </c>
      <c r="Q522">
        <v>178.31799999999998</v>
      </c>
      <c r="R522">
        <f>Table1[[#This Row],[Profit]]-Table1[[#This Row],[Discount]]</f>
        <v>178.31799999999998</v>
      </c>
      <c r="S522" s="14" t="s">
        <v>101</v>
      </c>
      <c r="T522" s="14" t="s">
        <v>243</v>
      </c>
      <c r="U522" s="14" t="s">
        <v>49</v>
      </c>
    </row>
    <row r="523" spans="1:21" x14ac:dyDescent="0.3">
      <c r="A523">
        <v>653</v>
      </c>
      <c r="B523" t="s">
        <v>1777</v>
      </c>
      <c r="C523" s="1">
        <v>45096</v>
      </c>
      <c r="D523" s="1">
        <v>45100</v>
      </c>
      <c r="E523" t="s">
        <v>1778</v>
      </c>
      <c r="F523" t="s">
        <v>1779</v>
      </c>
      <c r="G523" t="s">
        <v>26</v>
      </c>
      <c r="H523" t="s">
        <v>242</v>
      </c>
      <c r="I523">
        <v>10035</v>
      </c>
      <c r="J523" t="s">
        <v>159</v>
      </c>
      <c r="K523" t="s">
        <v>272</v>
      </c>
      <c r="L523" t="s">
        <v>45</v>
      </c>
      <c r="M523" t="s">
        <v>89</v>
      </c>
      <c r="N523" t="s">
        <v>273</v>
      </c>
      <c r="O523">
        <v>97.82</v>
      </c>
      <c r="P523">
        <v>0</v>
      </c>
      <c r="Q523">
        <v>45.975399999999993</v>
      </c>
      <c r="R523">
        <f>Table1[[#This Row],[Profit]]-Table1[[#This Row],[Discount]]</f>
        <v>45.975399999999993</v>
      </c>
      <c r="S523" s="13" t="s">
        <v>40</v>
      </c>
      <c r="T523" s="13" t="s">
        <v>243</v>
      </c>
      <c r="U523" s="13" t="s">
        <v>49</v>
      </c>
    </row>
    <row r="524" spans="1:21" x14ac:dyDescent="0.3">
      <c r="A524">
        <v>654</v>
      </c>
      <c r="B524" t="s">
        <v>1777</v>
      </c>
      <c r="C524" s="1">
        <v>45096</v>
      </c>
      <c r="D524" s="1">
        <v>45100</v>
      </c>
      <c r="E524" t="s">
        <v>1778</v>
      </c>
      <c r="F524" t="s">
        <v>1779</v>
      </c>
      <c r="G524" t="s">
        <v>26</v>
      </c>
      <c r="H524" t="s">
        <v>242</v>
      </c>
      <c r="I524">
        <v>10035</v>
      </c>
      <c r="J524" t="s">
        <v>159</v>
      </c>
      <c r="K524" t="s">
        <v>1780</v>
      </c>
      <c r="L524" t="s">
        <v>70</v>
      </c>
      <c r="M524" t="s">
        <v>152</v>
      </c>
      <c r="N524" t="s">
        <v>1781</v>
      </c>
      <c r="O524">
        <v>103.12</v>
      </c>
      <c r="P524">
        <v>0</v>
      </c>
      <c r="Q524">
        <v>10.311999999999998</v>
      </c>
      <c r="R524">
        <f>Table1[[#This Row],[Profit]]-Table1[[#This Row],[Discount]]</f>
        <v>10.311999999999998</v>
      </c>
      <c r="S524" s="14" t="s">
        <v>40</v>
      </c>
      <c r="T524" s="14" t="s">
        <v>243</v>
      </c>
      <c r="U524" s="14" t="s">
        <v>49</v>
      </c>
    </row>
    <row r="525" spans="1:21" x14ac:dyDescent="0.3">
      <c r="A525">
        <v>655</v>
      </c>
      <c r="B525" t="s">
        <v>1782</v>
      </c>
      <c r="C525" s="1">
        <v>44795</v>
      </c>
      <c r="D525" s="1">
        <v>44801</v>
      </c>
      <c r="E525" t="s">
        <v>1783</v>
      </c>
      <c r="F525" t="s">
        <v>1784</v>
      </c>
      <c r="G525" t="s">
        <v>26</v>
      </c>
      <c r="H525" t="s">
        <v>424</v>
      </c>
      <c r="I525">
        <v>43229</v>
      </c>
      <c r="J525" t="s">
        <v>159</v>
      </c>
      <c r="K525" t="s">
        <v>1785</v>
      </c>
      <c r="L525" t="s">
        <v>45</v>
      </c>
      <c r="M525" t="s">
        <v>77</v>
      </c>
      <c r="N525" t="s">
        <v>1786</v>
      </c>
      <c r="O525">
        <v>113.55200000000001</v>
      </c>
      <c r="P525">
        <v>0.2</v>
      </c>
      <c r="Q525">
        <v>8.5163999999999938</v>
      </c>
      <c r="R525">
        <f>Table1[[#This Row],[Profit]]-Table1[[#This Row],[Discount]]</f>
        <v>8.3163999999999945</v>
      </c>
      <c r="S525" s="13" t="s">
        <v>25</v>
      </c>
      <c r="T525" s="13" t="s">
        <v>425</v>
      </c>
      <c r="U525" s="13" t="s">
        <v>49</v>
      </c>
    </row>
    <row r="526" spans="1:21" x14ac:dyDescent="0.3">
      <c r="A526">
        <v>656</v>
      </c>
      <c r="B526" t="s">
        <v>1782</v>
      </c>
      <c r="C526" s="1">
        <v>44795</v>
      </c>
      <c r="D526" s="1">
        <v>44801</v>
      </c>
      <c r="E526" t="s">
        <v>1783</v>
      </c>
      <c r="F526" t="s">
        <v>1784</v>
      </c>
      <c r="G526" t="s">
        <v>26</v>
      </c>
      <c r="H526" t="s">
        <v>424</v>
      </c>
      <c r="I526">
        <v>43229</v>
      </c>
      <c r="J526" t="s">
        <v>159</v>
      </c>
      <c r="K526" t="s">
        <v>1787</v>
      </c>
      <c r="L526" t="s">
        <v>45</v>
      </c>
      <c r="M526" t="s">
        <v>74</v>
      </c>
      <c r="N526" t="s">
        <v>1788</v>
      </c>
      <c r="O526">
        <v>3.3180000000000005</v>
      </c>
      <c r="P526">
        <v>0.7</v>
      </c>
      <c r="Q526">
        <v>-2.6543999999999999</v>
      </c>
      <c r="R526">
        <f>Table1[[#This Row],[Profit]]-Table1[[#This Row],[Discount]]</f>
        <v>-3.3544</v>
      </c>
      <c r="S526" s="14" t="s">
        <v>25</v>
      </c>
      <c r="T526" s="14" t="s">
        <v>425</v>
      </c>
      <c r="U526" s="14" t="s">
        <v>49</v>
      </c>
    </row>
    <row r="527" spans="1:21" x14ac:dyDescent="0.3">
      <c r="A527">
        <v>657</v>
      </c>
      <c r="B527" t="s">
        <v>1782</v>
      </c>
      <c r="C527" s="1">
        <v>44795</v>
      </c>
      <c r="D527" s="1">
        <v>44801</v>
      </c>
      <c r="E527" t="s">
        <v>1783</v>
      </c>
      <c r="F527" t="s">
        <v>1784</v>
      </c>
      <c r="G527" t="s">
        <v>26</v>
      </c>
      <c r="H527" t="s">
        <v>424</v>
      </c>
      <c r="I527">
        <v>43229</v>
      </c>
      <c r="J527" t="s">
        <v>159</v>
      </c>
      <c r="K527" t="s">
        <v>1789</v>
      </c>
      <c r="L527" t="s">
        <v>45</v>
      </c>
      <c r="M527" t="s">
        <v>167</v>
      </c>
      <c r="N527" t="s">
        <v>1790</v>
      </c>
      <c r="O527">
        <v>134.28800000000001</v>
      </c>
      <c r="P527">
        <v>0.2</v>
      </c>
      <c r="Q527">
        <v>45.322199999999995</v>
      </c>
      <c r="R527">
        <f>Table1[[#This Row],[Profit]]-Table1[[#This Row],[Discount]]</f>
        <v>45.122199999999992</v>
      </c>
      <c r="S527" s="13" t="s">
        <v>25</v>
      </c>
      <c r="T527" s="13" t="s">
        <v>425</v>
      </c>
      <c r="U527" s="13" t="s">
        <v>49</v>
      </c>
    </row>
    <row r="528" spans="1:21" x14ac:dyDescent="0.3">
      <c r="A528">
        <v>658</v>
      </c>
      <c r="B528" t="s">
        <v>1791</v>
      </c>
      <c r="C528" s="1">
        <v>44823</v>
      </c>
      <c r="D528" s="1">
        <v>44823</v>
      </c>
      <c r="E528" t="s">
        <v>1792</v>
      </c>
      <c r="F528" t="s">
        <v>1793</v>
      </c>
      <c r="G528" t="s">
        <v>26</v>
      </c>
      <c r="H528" t="s">
        <v>398</v>
      </c>
      <c r="I528">
        <v>60505</v>
      </c>
      <c r="J528" t="s">
        <v>104</v>
      </c>
      <c r="K528" t="s">
        <v>1471</v>
      </c>
      <c r="L528" t="s">
        <v>31</v>
      </c>
      <c r="M528" t="s">
        <v>35</v>
      </c>
      <c r="N528" t="s">
        <v>1472</v>
      </c>
      <c r="O528">
        <v>701.37199999999996</v>
      </c>
      <c r="P528">
        <v>0.3</v>
      </c>
      <c r="Q528">
        <v>-50.098000000000013</v>
      </c>
      <c r="R528">
        <f>Table1[[#This Row],[Profit]]-Table1[[#This Row],[Discount]]</f>
        <v>-50.39800000000001</v>
      </c>
      <c r="S528" s="14" t="s">
        <v>101</v>
      </c>
      <c r="T528" s="14" t="s">
        <v>280</v>
      </c>
      <c r="U528" s="14" t="s">
        <v>1106</v>
      </c>
    </row>
    <row r="529" spans="1:21" x14ac:dyDescent="0.3">
      <c r="A529">
        <v>659</v>
      </c>
      <c r="B529" t="s">
        <v>1791</v>
      </c>
      <c r="C529" s="1">
        <v>44823</v>
      </c>
      <c r="D529" s="1">
        <v>44823</v>
      </c>
      <c r="E529" t="s">
        <v>1792</v>
      </c>
      <c r="F529" t="s">
        <v>1793</v>
      </c>
      <c r="G529" t="s">
        <v>26</v>
      </c>
      <c r="H529" t="s">
        <v>398</v>
      </c>
      <c r="I529">
        <v>60505</v>
      </c>
      <c r="J529" t="s">
        <v>104</v>
      </c>
      <c r="K529" t="s">
        <v>302</v>
      </c>
      <c r="L529" t="s">
        <v>45</v>
      </c>
      <c r="M529" t="s">
        <v>74</v>
      </c>
      <c r="N529" t="s">
        <v>303</v>
      </c>
      <c r="O529">
        <v>2.3079999999999994</v>
      </c>
      <c r="P529">
        <v>0.8</v>
      </c>
      <c r="Q529">
        <v>-3.4619999999999997</v>
      </c>
      <c r="R529">
        <f>Table1[[#This Row],[Profit]]-Table1[[#This Row],[Discount]]</f>
        <v>-4.2619999999999996</v>
      </c>
      <c r="S529" s="13" t="s">
        <v>101</v>
      </c>
      <c r="T529" s="13" t="s">
        <v>280</v>
      </c>
      <c r="U529" s="13" t="s">
        <v>1106</v>
      </c>
    </row>
    <row r="530" spans="1:21" x14ac:dyDescent="0.3">
      <c r="A530">
        <v>660</v>
      </c>
      <c r="B530" t="s">
        <v>1794</v>
      </c>
      <c r="C530" s="1">
        <v>44432</v>
      </c>
      <c r="D530" s="1">
        <v>44436</v>
      </c>
      <c r="E530" t="s">
        <v>684</v>
      </c>
      <c r="F530" t="s">
        <v>685</v>
      </c>
      <c r="G530" t="s">
        <v>26</v>
      </c>
      <c r="H530" t="s">
        <v>961</v>
      </c>
      <c r="I530">
        <v>76017</v>
      </c>
      <c r="J530" t="s">
        <v>104</v>
      </c>
      <c r="K530" t="s">
        <v>1679</v>
      </c>
      <c r="L530" t="s">
        <v>45</v>
      </c>
      <c r="M530" t="s">
        <v>58</v>
      </c>
      <c r="N530" t="s">
        <v>1680</v>
      </c>
      <c r="O530">
        <v>999.43200000000002</v>
      </c>
      <c r="P530">
        <v>0.2</v>
      </c>
      <c r="Q530">
        <v>124.92899999999986</v>
      </c>
      <c r="R530">
        <f>Table1[[#This Row],[Profit]]-Table1[[#This Row],[Discount]]</f>
        <v>124.72899999999986</v>
      </c>
      <c r="S530" s="14" t="s">
        <v>25</v>
      </c>
      <c r="T530" s="14" t="s">
        <v>103</v>
      </c>
      <c r="U530" s="14" t="s">
        <v>49</v>
      </c>
    </row>
    <row r="531" spans="1:21" x14ac:dyDescent="0.3">
      <c r="A531">
        <v>661</v>
      </c>
      <c r="B531" t="s">
        <v>1794</v>
      </c>
      <c r="C531" s="1">
        <v>44432</v>
      </c>
      <c r="D531" s="1">
        <v>44436</v>
      </c>
      <c r="E531" t="s">
        <v>684</v>
      </c>
      <c r="F531" t="s">
        <v>685</v>
      </c>
      <c r="G531" t="s">
        <v>26</v>
      </c>
      <c r="H531" t="s">
        <v>961</v>
      </c>
      <c r="I531">
        <v>76017</v>
      </c>
      <c r="J531" t="s">
        <v>104</v>
      </c>
      <c r="K531" t="s">
        <v>1795</v>
      </c>
      <c r="L531" t="s">
        <v>45</v>
      </c>
      <c r="M531" t="s">
        <v>58</v>
      </c>
      <c r="N531" t="s">
        <v>1796</v>
      </c>
      <c r="O531">
        <v>724.08</v>
      </c>
      <c r="P531">
        <v>0.2</v>
      </c>
      <c r="Q531">
        <v>-135.7650000000001</v>
      </c>
      <c r="R531">
        <f>Table1[[#This Row],[Profit]]-Table1[[#This Row],[Discount]]</f>
        <v>-135.96500000000009</v>
      </c>
      <c r="S531" s="13" t="s">
        <v>25</v>
      </c>
      <c r="T531" s="13" t="s">
        <v>103</v>
      </c>
      <c r="U531" s="13" t="s">
        <v>49</v>
      </c>
    </row>
    <row r="532" spans="1:21" x14ac:dyDescent="0.3">
      <c r="A532">
        <v>662</v>
      </c>
      <c r="B532" t="s">
        <v>1794</v>
      </c>
      <c r="C532" s="1">
        <v>44432</v>
      </c>
      <c r="D532" s="1">
        <v>44436</v>
      </c>
      <c r="E532" t="s">
        <v>684</v>
      </c>
      <c r="F532" t="s">
        <v>685</v>
      </c>
      <c r="G532" t="s">
        <v>26</v>
      </c>
      <c r="H532" t="s">
        <v>961</v>
      </c>
      <c r="I532">
        <v>76017</v>
      </c>
      <c r="J532" t="s">
        <v>104</v>
      </c>
      <c r="K532" t="s">
        <v>437</v>
      </c>
      <c r="L532" t="s">
        <v>31</v>
      </c>
      <c r="M532" t="s">
        <v>55</v>
      </c>
      <c r="N532" t="s">
        <v>438</v>
      </c>
      <c r="O532">
        <v>918.78499999999985</v>
      </c>
      <c r="P532">
        <v>0.3</v>
      </c>
      <c r="Q532">
        <v>-118.12950000000006</v>
      </c>
      <c r="R532">
        <f>Table1[[#This Row],[Profit]]-Table1[[#This Row],[Discount]]</f>
        <v>-118.42950000000006</v>
      </c>
      <c r="S532" s="14" t="s">
        <v>25</v>
      </c>
      <c r="T532" s="14" t="s">
        <v>103</v>
      </c>
      <c r="U532" s="14" t="s">
        <v>49</v>
      </c>
    </row>
    <row r="533" spans="1:21" x14ac:dyDescent="0.3">
      <c r="A533">
        <v>663</v>
      </c>
      <c r="B533" t="s">
        <v>1794</v>
      </c>
      <c r="C533" s="1">
        <v>44432</v>
      </c>
      <c r="D533" s="1">
        <v>44436</v>
      </c>
      <c r="E533" t="s">
        <v>684</v>
      </c>
      <c r="F533" t="s">
        <v>685</v>
      </c>
      <c r="G533" t="s">
        <v>26</v>
      </c>
      <c r="H533" t="s">
        <v>961</v>
      </c>
      <c r="I533">
        <v>76017</v>
      </c>
      <c r="J533" t="s">
        <v>104</v>
      </c>
      <c r="K533" t="s">
        <v>419</v>
      </c>
      <c r="L533" t="s">
        <v>45</v>
      </c>
      <c r="M533" t="s">
        <v>74</v>
      </c>
      <c r="N533" t="s">
        <v>420</v>
      </c>
      <c r="O533">
        <v>2.7239999999999993</v>
      </c>
      <c r="P533">
        <v>0.8</v>
      </c>
      <c r="Q533">
        <v>-4.2222000000000008</v>
      </c>
      <c r="R533">
        <f>Table1[[#This Row],[Profit]]-Table1[[#This Row],[Discount]]</f>
        <v>-5.0222000000000007</v>
      </c>
      <c r="S533" s="13" t="s">
        <v>25</v>
      </c>
      <c r="T533" s="13" t="s">
        <v>103</v>
      </c>
      <c r="U533" s="13" t="s">
        <v>49</v>
      </c>
    </row>
    <row r="534" spans="1:21" x14ac:dyDescent="0.3">
      <c r="A534">
        <v>664</v>
      </c>
      <c r="B534" t="s">
        <v>1797</v>
      </c>
      <c r="C534" s="1">
        <v>44646</v>
      </c>
      <c r="D534" s="1">
        <v>44650</v>
      </c>
      <c r="E534" t="s">
        <v>1798</v>
      </c>
      <c r="F534" t="s">
        <v>1799</v>
      </c>
      <c r="G534" t="s">
        <v>26</v>
      </c>
      <c r="H534" t="s">
        <v>242</v>
      </c>
      <c r="I534">
        <v>10011</v>
      </c>
      <c r="J534" t="s">
        <v>159</v>
      </c>
      <c r="K534" t="s">
        <v>1800</v>
      </c>
      <c r="L534" t="s">
        <v>45</v>
      </c>
      <c r="M534" t="s">
        <v>58</v>
      </c>
      <c r="N534" t="s">
        <v>1801</v>
      </c>
      <c r="O534">
        <v>459.95</v>
      </c>
      <c r="P534">
        <v>0</v>
      </c>
      <c r="Q534">
        <v>18.397999999999968</v>
      </c>
      <c r="R534">
        <f>Table1[[#This Row],[Profit]]-Table1[[#This Row],[Discount]]</f>
        <v>18.397999999999968</v>
      </c>
      <c r="S534" s="14" t="s">
        <v>40</v>
      </c>
      <c r="T534" s="14" t="s">
        <v>243</v>
      </c>
      <c r="U534" s="14" t="s">
        <v>49</v>
      </c>
    </row>
    <row r="535" spans="1:21" x14ac:dyDescent="0.3">
      <c r="A535">
        <v>665</v>
      </c>
      <c r="B535" t="s">
        <v>1802</v>
      </c>
      <c r="C535" s="1">
        <v>44869</v>
      </c>
      <c r="D535" s="1">
        <v>44869</v>
      </c>
      <c r="E535" t="s">
        <v>845</v>
      </c>
      <c r="F535" t="s">
        <v>846</v>
      </c>
      <c r="G535" t="s">
        <v>26</v>
      </c>
      <c r="H535" t="s">
        <v>1235</v>
      </c>
      <c r="I535">
        <v>40214</v>
      </c>
      <c r="J535" t="s">
        <v>29</v>
      </c>
      <c r="K535" t="s">
        <v>426</v>
      </c>
      <c r="L535" t="s">
        <v>45</v>
      </c>
      <c r="M535" t="s">
        <v>245</v>
      </c>
      <c r="N535" t="s">
        <v>427</v>
      </c>
      <c r="O535">
        <v>10.74</v>
      </c>
      <c r="P535">
        <v>0</v>
      </c>
      <c r="Q535">
        <v>5.2625999999999999</v>
      </c>
      <c r="R535">
        <f>Table1[[#This Row],[Profit]]-Table1[[#This Row],[Discount]]</f>
        <v>5.2625999999999999</v>
      </c>
      <c r="S535" s="13" t="s">
        <v>25</v>
      </c>
      <c r="T535" s="13" t="s">
        <v>28</v>
      </c>
      <c r="U535" s="13" t="s">
        <v>1106</v>
      </c>
    </row>
    <row r="536" spans="1:21" x14ac:dyDescent="0.3">
      <c r="A536">
        <v>666</v>
      </c>
      <c r="B536" t="s">
        <v>1803</v>
      </c>
      <c r="C536" s="1">
        <v>45085</v>
      </c>
      <c r="D536" s="1">
        <v>45087</v>
      </c>
      <c r="E536" t="s">
        <v>1804</v>
      </c>
      <c r="F536" t="s">
        <v>1805</v>
      </c>
      <c r="G536" t="s">
        <v>26</v>
      </c>
      <c r="H536" t="s">
        <v>713</v>
      </c>
      <c r="I536">
        <v>75081</v>
      </c>
      <c r="J536" t="s">
        <v>104</v>
      </c>
      <c r="K536" t="s">
        <v>1806</v>
      </c>
      <c r="L536" t="s">
        <v>45</v>
      </c>
      <c r="M536" t="s">
        <v>498</v>
      </c>
      <c r="N536" t="s">
        <v>1807</v>
      </c>
      <c r="O536">
        <v>23.76</v>
      </c>
      <c r="P536">
        <v>0.2</v>
      </c>
      <c r="Q536">
        <v>2.0789999999999997</v>
      </c>
      <c r="R536">
        <f>Table1[[#This Row],[Profit]]-Table1[[#This Row],[Discount]]</f>
        <v>1.8789999999999998</v>
      </c>
      <c r="S536" s="14" t="s">
        <v>40</v>
      </c>
      <c r="T536" s="14" t="s">
        <v>103</v>
      </c>
      <c r="U536" s="14" t="s">
        <v>22</v>
      </c>
    </row>
    <row r="537" spans="1:21" x14ac:dyDescent="0.3">
      <c r="A537">
        <v>667</v>
      </c>
      <c r="B537" t="s">
        <v>1803</v>
      </c>
      <c r="C537" s="1">
        <v>45085</v>
      </c>
      <c r="D537" s="1">
        <v>45087</v>
      </c>
      <c r="E537" t="s">
        <v>1804</v>
      </c>
      <c r="F537" t="s">
        <v>1805</v>
      </c>
      <c r="G537" t="s">
        <v>26</v>
      </c>
      <c r="H537" t="s">
        <v>713</v>
      </c>
      <c r="I537">
        <v>75081</v>
      </c>
      <c r="J537" t="s">
        <v>104</v>
      </c>
      <c r="K537" t="s">
        <v>888</v>
      </c>
      <c r="L537" t="s">
        <v>45</v>
      </c>
      <c r="M537" t="s">
        <v>89</v>
      </c>
      <c r="N537" t="s">
        <v>889</v>
      </c>
      <c r="O537">
        <v>85.055999999999997</v>
      </c>
      <c r="P537">
        <v>0.2</v>
      </c>
      <c r="Q537">
        <v>28.706399999999991</v>
      </c>
      <c r="R537">
        <f>Table1[[#This Row],[Profit]]-Table1[[#This Row],[Discount]]</f>
        <v>28.506399999999992</v>
      </c>
      <c r="S537" s="13" t="s">
        <v>40</v>
      </c>
      <c r="T537" s="13" t="s">
        <v>103</v>
      </c>
      <c r="U537" s="13" t="s">
        <v>22</v>
      </c>
    </row>
    <row r="538" spans="1:21" x14ac:dyDescent="0.3">
      <c r="A538">
        <v>668</v>
      </c>
      <c r="B538" t="s">
        <v>1803</v>
      </c>
      <c r="C538" s="1">
        <v>45085</v>
      </c>
      <c r="D538" s="1">
        <v>45087</v>
      </c>
      <c r="E538" t="s">
        <v>1804</v>
      </c>
      <c r="F538" t="s">
        <v>1805</v>
      </c>
      <c r="G538" t="s">
        <v>26</v>
      </c>
      <c r="H538" t="s">
        <v>713</v>
      </c>
      <c r="I538">
        <v>75081</v>
      </c>
      <c r="J538" t="s">
        <v>104</v>
      </c>
      <c r="K538" t="s">
        <v>1808</v>
      </c>
      <c r="L538" t="s">
        <v>70</v>
      </c>
      <c r="M538" t="s">
        <v>71</v>
      </c>
      <c r="N538" t="s">
        <v>1809</v>
      </c>
      <c r="O538">
        <v>381.57600000000002</v>
      </c>
      <c r="P538">
        <v>0.2</v>
      </c>
      <c r="Q538">
        <v>28.618200000000002</v>
      </c>
      <c r="R538">
        <f>Table1[[#This Row],[Profit]]-Table1[[#This Row],[Discount]]</f>
        <v>28.418200000000002</v>
      </c>
      <c r="S538" s="14" t="s">
        <v>40</v>
      </c>
      <c r="T538" s="14" t="s">
        <v>103</v>
      </c>
      <c r="U538" s="14" t="s">
        <v>22</v>
      </c>
    </row>
    <row r="539" spans="1:21" x14ac:dyDescent="0.3">
      <c r="A539">
        <v>669</v>
      </c>
      <c r="B539" t="s">
        <v>1810</v>
      </c>
      <c r="C539" s="1">
        <v>44189</v>
      </c>
      <c r="D539" s="1">
        <v>44191</v>
      </c>
      <c r="E539" t="s">
        <v>1811</v>
      </c>
      <c r="F539" t="s">
        <v>1812</v>
      </c>
      <c r="G539" t="s">
        <v>26</v>
      </c>
      <c r="H539" t="s">
        <v>1813</v>
      </c>
      <c r="I539">
        <v>44105</v>
      </c>
      <c r="J539" t="s">
        <v>159</v>
      </c>
      <c r="K539" t="s">
        <v>1814</v>
      </c>
      <c r="L539" t="s">
        <v>31</v>
      </c>
      <c r="M539" t="s">
        <v>64</v>
      </c>
      <c r="N539" t="s">
        <v>1815</v>
      </c>
      <c r="O539">
        <v>30.36</v>
      </c>
      <c r="P539">
        <v>0.2</v>
      </c>
      <c r="Q539">
        <v>8.7285000000000004</v>
      </c>
      <c r="R539">
        <f>Table1[[#This Row],[Profit]]-Table1[[#This Row],[Discount]]</f>
        <v>8.5285000000000011</v>
      </c>
      <c r="S539" s="13" t="s">
        <v>25</v>
      </c>
      <c r="T539" s="13" t="s">
        <v>425</v>
      </c>
      <c r="U539" s="13" t="s">
        <v>176</v>
      </c>
    </row>
    <row r="540" spans="1:21" x14ac:dyDescent="0.3">
      <c r="A540">
        <v>670</v>
      </c>
      <c r="B540" t="s">
        <v>1816</v>
      </c>
      <c r="C540" s="1">
        <v>45086</v>
      </c>
      <c r="D540" s="1">
        <v>45090</v>
      </c>
      <c r="E540" t="s">
        <v>1817</v>
      </c>
      <c r="F540" t="s">
        <v>1818</v>
      </c>
      <c r="G540" t="s">
        <v>26</v>
      </c>
      <c r="H540" t="s">
        <v>279</v>
      </c>
      <c r="I540">
        <v>60653</v>
      </c>
      <c r="J540" t="s">
        <v>104</v>
      </c>
      <c r="K540" t="s">
        <v>1819</v>
      </c>
      <c r="L540" t="s">
        <v>31</v>
      </c>
      <c r="M540" t="s">
        <v>64</v>
      </c>
      <c r="N540" t="s">
        <v>1820</v>
      </c>
      <c r="O540">
        <v>23.976000000000003</v>
      </c>
      <c r="P540">
        <v>0.6</v>
      </c>
      <c r="Q540">
        <v>-14.385599999999997</v>
      </c>
      <c r="R540">
        <f>Table1[[#This Row],[Profit]]-Table1[[#This Row],[Discount]]</f>
        <v>-14.985599999999996</v>
      </c>
      <c r="S540" s="14" t="s">
        <v>101</v>
      </c>
      <c r="T540" s="14" t="s">
        <v>280</v>
      </c>
      <c r="U540" s="14" t="s">
        <v>49</v>
      </c>
    </row>
    <row r="541" spans="1:21" x14ac:dyDescent="0.3">
      <c r="A541">
        <v>671</v>
      </c>
      <c r="B541" t="s">
        <v>1816</v>
      </c>
      <c r="C541" s="1">
        <v>45086</v>
      </c>
      <c r="D541" s="1">
        <v>45090</v>
      </c>
      <c r="E541" t="s">
        <v>1817</v>
      </c>
      <c r="F541" t="s">
        <v>1818</v>
      </c>
      <c r="G541" t="s">
        <v>26</v>
      </c>
      <c r="H541" t="s">
        <v>279</v>
      </c>
      <c r="I541">
        <v>60653</v>
      </c>
      <c r="J541" t="s">
        <v>104</v>
      </c>
      <c r="K541" t="s">
        <v>1821</v>
      </c>
      <c r="L541" t="s">
        <v>31</v>
      </c>
      <c r="M541" t="s">
        <v>55</v>
      </c>
      <c r="N541" t="s">
        <v>1822</v>
      </c>
      <c r="O541">
        <v>108.925</v>
      </c>
      <c r="P541">
        <v>0.5</v>
      </c>
      <c r="Q541">
        <v>-71.890500000000017</v>
      </c>
      <c r="R541">
        <f>Table1[[#This Row],[Profit]]-Table1[[#This Row],[Discount]]</f>
        <v>-72.390500000000017</v>
      </c>
      <c r="S541" s="13" t="s">
        <v>101</v>
      </c>
      <c r="T541" s="13" t="s">
        <v>280</v>
      </c>
      <c r="U541" s="13" t="s">
        <v>49</v>
      </c>
    </row>
    <row r="542" spans="1:21" x14ac:dyDescent="0.3">
      <c r="A542">
        <v>672</v>
      </c>
      <c r="B542" t="s">
        <v>1816</v>
      </c>
      <c r="C542" s="1">
        <v>45086</v>
      </c>
      <c r="D542" s="1">
        <v>45090</v>
      </c>
      <c r="E542" t="s">
        <v>1817</v>
      </c>
      <c r="F542" t="s">
        <v>1818</v>
      </c>
      <c r="G542" t="s">
        <v>26</v>
      </c>
      <c r="H542" t="s">
        <v>279</v>
      </c>
      <c r="I542">
        <v>60653</v>
      </c>
      <c r="J542" t="s">
        <v>104</v>
      </c>
      <c r="K542" t="s">
        <v>479</v>
      </c>
      <c r="L542" t="s">
        <v>45</v>
      </c>
      <c r="M542" t="s">
        <v>89</v>
      </c>
      <c r="N542" t="s">
        <v>1823</v>
      </c>
      <c r="O542">
        <v>36.351999999999997</v>
      </c>
      <c r="P542">
        <v>0.2</v>
      </c>
      <c r="Q542">
        <v>11.359999999999998</v>
      </c>
      <c r="R542">
        <f>Table1[[#This Row],[Profit]]-Table1[[#This Row],[Discount]]</f>
        <v>11.159999999999998</v>
      </c>
      <c r="S542" s="14" t="s">
        <v>101</v>
      </c>
      <c r="T542" s="14" t="s">
        <v>280</v>
      </c>
      <c r="U542" s="14" t="s">
        <v>49</v>
      </c>
    </row>
    <row r="543" spans="1:21" x14ac:dyDescent="0.3">
      <c r="A543">
        <v>673</v>
      </c>
      <c r="B543" t="s">
        <v>1824</v>
      </c>
      <c r="C543" s="1">
        <v>45092</v>
      </c>
      <c r="D543" s="1">
        <v>45099</v>
      </c>
      <c r="E543" t="s">
        <v>1825</v>
      </c>
      <c r="F543" t="s">
        <v>1826</v>
      </c>
      <c r="G543" t="s">
        <v>26</v>
      </c>
      <c r="H543" t="s">
        <v>1137</v>
      </c>
      <c r="I543">
        <v>62301</v>
      </c>
      <c r="J543" t="s">
        <v>104</v>
      </c>
      <c r="K543" t="s">
        <v>1827</v>
      </c>
      <c r="L543" t="s">
        <v>45</v>
      </c>
      <c r="M543" t="s">
        <v>67</v>
      </c>
      <c r="N543" t="s">
        <v>1828</v>
      </c>
      <c r="O543">
        <v>19.559999999999999</v>
      </c>
      <c r="P543">
        <v>0.2</v>
      </c>
      <c r="Q543">
        <v>1.7115</v>
      </c>
      <c r="R543">
        <f>Table1[[#This Row],[Profit]]-Table1[[#This Row],[Discount]]</f>
        <v>1.5115000000000001</v>
      </c>
      <c r="S543" s="13" t="s">
        <v>25</v>
      </c>
      <c r="T543" s="13" t="s">
        <v>280</v>
      </c>
      <c r="U543" s="13" t="s">
        <v>49</v>
      </c>
    </row>
    <row r="544" spans="1:21" x14ac:dyDescent="0.3">
      <c r="A544">
        <v>677</v>
      </c>
      <c r="B544" t="s">
        <v>1829</v>
      </c>
      <c r="C544" s="1">
        <v>45003</v>
      </c>
      <c r="D544" s="1">
        <v>45008</v>
      </c>
      <c r="E544" t="s">
        <v>1830</v>
      </c>
      <c r="F544" t="s">
        <v>1831</v>
      </c>
      <c r="G544" t="s">
        <v>26</v>
      </c>
      <c r="H544" t="s">
        <v>1832</v>
      </c>
      <c r="I544">
        <v>75701</v>
      </c>
      <c r="J544" t="s">
        <v>104</v>
      </c>
      <c r="K544" t="s">
        <v>1833</v>
      </c>
      <c r="L544" t="s">
        <v>45</v>
      </c>
      <c r="M544" t="s">
        <v>77</v>
      </c>
      <c r="N544" t="s">
        <v>1834</v>
      </c>
      <c r="O544">
        <v>2.6879999999999997</v>
      </c>
      <c r="P544">
        <v>0.8</v>
      </c>
      <c r="Q544">
        <v>-7.3920000000000021</v>
      </c>
      <c r="R544">
        <f>Table1[[#This Row],[Profit]]-Table1[[#This Row],[Discount]]</f>
        <v>-8.1920000000000019</v>
      </c>
      <c r="S544" s="14" t="s">
        <v>25</v>
      </c>
      <c r="T544" s="14" t="s">
        <v>103</v>
      </c>
      <c r="U544" s="14" t="s">
        <v>49</v>
      </c>
    </row>
    <row r="545" spans="1:21" x14ac:dyDescent="0.3">
      <c r="A545">
        <v>678</v>
      </c>
      <c r="B545" t="s">
        <v>1829</v>
      </c>
      <c r="C545" s="1">
        <v>45003</v>
      </c>
      <c r="D545" s="1">
        <v>45008</v>
      </c>
      <c r="E545" t="s">
        <v>1830</v>
      </c>
      <c r="F545" t="s">
        <v>1831</v>
      </c>
      <c r="G545" t="s">
        <v>26</v>
      </c>
      <c r="H545" t="s">
        <v>1832</v>
      </c>
      <c r="I545">
        <v>75701</v>
      </c>
      <c r="J545" t="s">
        <v>104</v>
      </c>
      <c r="K545" t="s">
        <v>1835</v>
      </c>
      <c r="L545" t="s">
        <v>70</v>
      </c>
      <c r="M545" t="s">
        <v>152</v>
      </c>
      <c r="N545" t="s">
        <v>1836</v>
      </c>
      <c r="O545">
        <v>27.816000000000003</v>
      </c>
      <c r="P545">
        <v>0.2</v>
      </c>
      <c r="Q545">
        <v>4.5200999999999958</v>
      </c>
      <c r="R545">
        <f>Table1[[#This Row],[Profit]]-Table1[[#This Row],[Discount]]</f>
        <v>4.3200999999999956</v>
      </c>
      <c r="S545" s="13" t="s">
        <v>25</v>
      </c>
      <c r="T545" s="13" t="s">
        <v>103</v>
      </c>
      <c r="U545" s="13" t="s">
        <v>49</v>
      </c>
    </row>
    <row r="546" spans="1:21" x14ac:dyDescent="0.3">
      <c r="A546">
        <v>679</v>
      </c>
      <c r="B546" t="s">
        <v>1829</v>
      </c>
      <c r="C546" s="1">
        <v>45003</v>
      </c>
      <c r="D546" s="1">
        <v>45008</v>
      </c>
      <c r="E546" t="s">
        <v>1830</v>
      </c>
      <c r="F546" t="s">
        <v>1831</v>
      </c>
      <c r="G546" t="s">
        <v>26</v>
      </c>
      <c r="H546" t="s">
        <v>1832</v>
      </c>
      <c r="I546">
        <v>75701</v>
      </c>
      <c r="J546" t="s">
        <v>104</v>
      </c>
      <c r="K546" t="s">
        <v>1837</v>
      </c>
      <c r="L546" t="s">
        <v>31</v>
      </c>
      <c r="M546" t="s">
        <v>64</v>
      </c>
      <c r="N546" t="s">
        <v>1838</v>
      </c>
      <c r="O546">
        <v>82.524000000000001</v>
      </c>
      <c r="P546">
        <v>0.6</v>
      </c>
      <c r="Q546">
        <v>-41.261999999999972</v>
      </c>
      <c r="R546">
        <f>Table1[[#This Row],[Profit]]-Table1[[#This Row],[Discount]]</f>
        <v>-41.861999999999973</v>
      </c>
      <c r="S546" s="14" t="s">
        <v>25</v>
      </c>
      <c r="T546" s="14" t="s">
        <v>103</v>
      </c>
      <c r="U546" s="14" t="s">
        <v>49</v>
      </c>
    </row>
    <row r="547" spans="1:21" x14ac:dyDescent="0.3">
      <c r="A547">
        <v>680</v>
      </c>
      <c r="B547" t="s">
        <v>1829</v>
      </c>
      <c r="C547" s="1">
        <v>45003</v>
      </c>
      <c r="D547" s="1">
        <v>45008</v>
      </c>
      <c r="E547" t="s">
        <v>1830</v>
      </c>
      <c r="F547" t="s">
        <v>1831</v>
      </c>
      <c r="G547" t="s">
        <v>26</v>
      </c>
      <c r="H547" t="s">
        <v>1832</v>
      </c>
      <c r="I547">
        <v>75701</v>
      </c>
      <c r="J547" t="s">
        <v>104</v>
      </c>
      <c r="K547" t="s">
        <v>1839</v>
      </c>
      <c r="L547" t="s">
        <v>45</v>
      </c>
      <c r="M547" t="s">
        <v>74</v>
      </c>
      <c r="N547" t="s">
        <v>1840</v>
      </c>
      <c r="O547">
        <v>182.99399999999997</v>
      </c>
      <c r="P547">
        <v>0.8</v>
      </c>
      <c r="Q547">
        <v>-320.23950000000013</v>
      </c>
      <c r="R547">
        <f>Table1[[#This Row],[Profit]]-Table1[[#This Row],[Discount]]</f>
        <v>-321.03950000000015</v>
      </c>
      <c r="S547" s="13" t="s">
        <v>25</v>
      </c>
      <c r="T547" s="13" t="s">
        <v>103</v>
      </c>
      <c r="U547" s="13" t="s">
        <v>49</v>
      </c>
    </row>
    <row r="548" spans="1:21" x14ac:dyDescent="0.3">
      <c r="A548">
        <v>681</v>
      </c>
      <c r="B548" t="s">
        <v>1841</v>
      </c>
      <c r="C548" s="1">
        <v>44884</v>
      </c>
      <c r="D548" s="1">
        <v>44889</v>
      </c>
      <c r="E548" t="s">
        <v>1842</v>
      </c>
      <c r="F548" t="s">
        <v>1843</v>
      </c>
      <c r="G548" t="s">
        <v>26</v>
      </c>
      <c r="H548" t="s">
        <v>242</v>
      </c>
      <c r="I548">
        <v>10024</v>
      </c>
      <c r="J548" t="s">
        <v>159</v>
      </c>
      <c r="K548" t="s">
        <v>1844</v>
      </c>
      <c r="L548" t="s">
        <v>45</v>
      </c>
      <c r="M548" t="s">
        <v>74</v>
      </c>
      <c r="N548" t="s">
        <v>1845</v>
      </c>
      <c r="O548">
        <v>14.352000000000002</v>
      </c>
      <c r="P548">
        <v>0.2</v>
      </c>
      <c r="Q548">
        <v>4.6643999999999988</v>
      </c>
      <c r="R548">
        <f>Table1[[#This Row],[Profit]]-Table1[[#This Row],[Discount]]</f>
        <v>4.4643999999999986</v>
      </c>
      <c r="S548" s="14" t="s">
        <v>25</v>
      </c>
      <c r="T548" s="14" t="s">
        <v>243</v>
      </c>
      <c r="U548" s="14" t="s">
        <v>49</v>
      </c>
    </row>
    <row r="549" spans="1:21" x14ac:dyDescent="0.3">
      <c r="A549">
        <v>682</v>
      </c>
      <c r="B549" t="s">
        <v>1841</v>
      </c>
      <c r="C549" s="1">
        <v>44884</v>
      </c>
      <c r="D549" s="1">
        <v>44889</v>
      </c>
      <c r="E549" t="s">
        <v>1842</v>
      </c>
      <c r="F549" t="s">
        <v>1843</v>
      </c>
      <c r="G549" t="s">
        <v>26</v>
      </c>
      <c r="H549" t="s">
        <v>242</v>
      </c>
      <c r="I549">
        <v>10024</v>
      </c>
      <c r="J549" t="s">
        <v>159</v>
      </c>
      <c r="K549" t="s">
        <v>1846</v>
      </c>
      <c r="L549" t="s">
        <v>45</v>
      </c>
      <c r="M549" t="s">
        <v>58</v>
      </c>
      <c r="N549" t="s">
        <v>1847</v>
      </c>
      <c r="O549">
        <v>64.959999999999994</v>
      </c>
      <c r="P549">
        <v>0</v>
      </c>
      <c r="Q549">
        <v>2.598399999999998</v>
      </c>
      <c r="R549">
        <f>Table1[[#This Row],[Profit]]-Table1[[#This Row],[Discount]]</f>
        <v>2.598399999999998</v>
      </c>
      <c r="S549" s="13" t="s">
        <v>25</v>
      </c>
      <c r="T549" s="13" t="s">
        <v>243</v>
      </c>
      <c r="U549" s="13" t="s">
        <v>49</v>
      </c>
    </row>
    <row r="550" spans="1:21" x14ac:dyDescent="0.3">
      <c r="A550">
        <v>683</v>
      </c>
      <c r="B550" t="s">
        <v>1841</v>
      </c>
      <c r="C550" s="1">
        <v>44884</v>
      </c>
      <c r="D550" s="1">
        <v>44889</v>
      </c>
      <c r="E550" t="s">
        <v>1842</v>
      </c>
      <c r="F550" t="s">
        <v>1843</v>
      </c>
      <c r="G550" t="s">
        <v>26</v>
      </c>
      <c r="H550" t="s">
        <v>242</v>
      </c>
      <c r="I550">
        <v>10024</v>
      </c>
      <c r="J550" t="s">
        <v>159</v>
      </c>
      <c r="K550" t="s">
        <v>1494</v>
      </c>
      <c r="L550" t="s">
        <v>45</v>
      </c>
      <c r="M550" t="s">
        <v>58</v>
      </c>
      <c r="N550" t="s">
        <v>1495</v>
      </c>
      <c r="O550">
        <v>68.599999999999994</v>
      </c>
      <c r="P550">
        <v>0</v>
      </c>
      <c r="Q550">
        <v>18.521999999999998</v>
      </c>
      <c r="R550">
        <f>Table1[[#This Row],[Profit]]-Table1[[#This Row],[Discount]]</f>
        <v>18.521999999999998</v>
      </c>
      <c r="S550" s="14" t="s">
        <v>25</v>
      </c>
      <c r="T550" s="14" t="s">
        <v>243</v>
      </c>
      <c r="U550" s="14" t="s">
        <v>49</v>
      </c>
    </row>
    <row r="551" spans="1:21" x14ac:dyDescent="0.3">
      <c r="A551">
        <v>686</v>
      </c>
      <c r="B551" t="s">
        <v>1848</v>
      </c>
      <c r="C551" s="1">
        <v>44017</v>
      </c>
      <c r="D551" s="1">
        <v>44020</v>
      </c>
      <c r="E551" t="s">
        <v>1849</v>
      </c>
      <c r="F551" t="s">
        <v>1850</v>
      </c>
      <c r="G551" t="s">
        <v>26</v>
      </c>
      <c r="H551" t="s">
        <v>1197</v>
      </c>
      <c r="I551">
        <v>39212</v>
      </c>
      <c r="J551" t="s">
        <v>29</v>
      </c>
      <c r="K551" t="s">
        <v>1128</v>
      </c>
      <c r="L551" t="s">
        <v>70</v>
      </c>
      <c r="M551" t="s">
        <v>152</v>
      </c>
      <c r="N551" t="s">
        <v>1129</v>
      </c>
      <c r="O551">
        <v>479.97</v>
      </c>
      <c r="P551">
        <v>0</v>
      </c>
      <c r="Q551">
        <v>163.18979999999999</v>
      </c>
      <c r="R551">
        <f>Table1[[#This Row],[Profit]]-Table1[[#This Row],[Discount]]</f>
        <v>163.18979999999999</v>
      </c>
      <c r="S551" s="13" t="s">
        <v>25</v>
      </c>
      <c r="T551" s="13" t="s">
        <v>1851</v>
      </c>
      <c r="U551" s="13" t="s">
        <v>176</v>
      </c>
    </row>
    <row r="552" spans="1:21" x14ac:dyDescent="0.3">
      <c r="A552">
        <v>687</v>
      </c>
      <c r="B552" t="s">
        <v>1848</v>
      </c>
      <c r="C552" s="1">
        <v>44017</v>
      </c>
      <c r="D552" s="1">
        <v>44020</v>
      </c>
      <c r="E552" t="s">
        <v>1849</v>
      </c>
      <c r="F552" t="s">
        <v>1850</v>
      </c>
      <c r="G552" t="s">
        <v>26</v>
      </c>
      <c r="H552" t="s">
        <v>1197</v>
      </c>
      <c r="I552">
        <v>39212</v>
      </c>
      <c r="J552" t="s">
        <v>29</v>
      </c>
      <c r="K552" t="s">
        <v>1852</v>
      </c>
      <c r="L552" t="s">
        <v>45</v>
      </c>
      <c r="M552" t="s">
        <v>46</v>
      </c>
      <c r="N552" t="s">
        <v>1853</v>
      </c>
      <c r="O552">
        <v>14.62</v>
      </c>
      <c r="P552">
        <v>0</v>
      </c>
      <c r="Q552">
        <v>6.8713999999999995</v>
      </c>
      <c r="R552">
        <f>Table1[[#This Row],[Profit]]-Table1[[#This Row],[Discount]]</f>
        <v>6.8713999999999995</v>
      </c>
      <c r="S552" s="14" t="s">
        <v>25</v>
      </c>
      <c r="T552" s="14" t="s">
        <v>1851</v>
      </c>
      <c r="U552" s="14" t="s">
        <v>176</v>
      </c>
    </row>
    <row r="553" spans="1:21" x14ac:dyDescent="0.3">
      <c r="A553">
        <v>688</v>
      </c>
      <c r="B553" t="s">
        <v>1848</v>
      </c>
      <c r="C553" s="1">
        <v>44017</v>
      </c>
      <c r="D553" s="1">
        <v>44020</v>
      </c>
      <c r="E553" t="s">
        <v>1849</v>
      </c>
      <c r="F553" t="s">
        <v>1850</v>
      </c>
      <c r="G553" t="s">
        <v>26</v>
      </c>
      <c r="H553" t="s">
        <v>1197</v>
      </c>
      <c r="I553">
        <v>39212</v>
      </c>
      <c r="J553" t="s">
        <v>29</v>
      </c>
      <c r="K553" t="s">
        <v>357</v>
      </c>
      <c r="L553" t="s">
        <v>45</v>
      </c>
      <c r="M553" t="s">
        <v>89</v>
      </c>
      <c r="N553" t="s">
        <v>358</v>
      </c>
      <c r="O553">
        <v>19.440000000000001</v>
      </c>
      <c r="P553">
        <v>0</v>
      </c>
      <c r="Q553">
        <v>9.3312000000000008</v>
      </c>
      <c r="R553">
        <f>Table1[[#This Row],[Profit]]-Table1[[#This Row],[Discount]]</f>
        <v>9.3312000000000008</v>
      </c>
      <c r="S553" s="13" t="s">
        <v>25</v>
      </c>
      <c r="T553" s="13" t="s">
        <v>1851</v>
      </c>
      <c r="U553" s="13" t="s">
        <v>176</v>
      </c>
    </row>
    <row r="554" spans="1:21" x14ac:dyDescent="0.3">
      <c r="A554">
        <v>690</v>
      </c>
      <c r="B554" t="s">
        <v>1854</v>
      </c>
      <c r="C554" s="1">
        <v>44003</v>
      </c>
      <c r="D554" s="1">
        <v>44005</v>
      </c>
      <c r="E554" t="s">
        <v>1855</v>
      </c>
      <c r="F554" t="s">
        <v>1856</v>
      </c>
      <c r="G554" t="s">
        <v>26</v>
      </c>
      <c r="H554" t="s">
        <v>1857</v>
      </c>
      <c r="I554">
        <v>22980</v>
      </c>
      <c r="J554" t="s">
        <v>29</v>
      </c>
      <c r="K554" t="s">
        <v>1858</v>
      </c>
      <c r="L554" t="s">
        <v>31</v>
      </c>
      <c r="M554" t="s">
        <v>64</v>
      </c>
      <c r="N554" t="s">
        <v>1859</v>
      </c>
      <c r="O554">
        <v>104.01</v>
      </c>
      <c r="P554">
        <v>0</v>
      </c>
      <c r="Q554">
        <v>14.561400000000006</v>
      </c>
      <c r="R554">
        <f>Table1[[#This Row],[Profit]]-Table1[[#This Row],[Discount]]</f>
        <v>14.561400000000006</v>
      </c>
      <c r="S554" s="14" t="s">
        <v>25</v>
      </c>
      <c r="T554" s="14" t="s">
        <v>296</v>
      </c>
      <c r="U554" s="14" t="s">
        <v>22</v>
      </c>
    </row>
    <row r="555" spans="1:21" x14ac:dyDescent="0.3">
      <c r="A555">
        <v>691</v>
      </c>
      <c r="B555" t="s">
        <v>1854</v>
      </c>
      <c r="C555" s="1">
        <v>44003</v>
      </c>
      <c r="D555" s="1">
        <v>44005</v>
      </c>
      <c r="E555" t="s">
        <v>1855</v>
      </c>
      <c r="F555" t="s">
        <v>1856</v>
      </c>
      <c r="G555" t="s">
        <v>26</v>
      </c>
      <c r="H555" t="s">
        <v>1857</v>
      </c>
      <c r="I555">
        <v>22980</v>
      </c>
      <c r="J555" t="s">
        <v>29</v>
      </c>
      <c r="K555" t="s">
        <v>81</v>
      </c>
      <c r="L555" t="s">
        <v>70</v>
      </c>
      <c r="M555" t="s">
        <v>71</v>
      </c>
      <c r="N555" t="s">
        <v>82</v>
      </c>
      <c r="O555">
        <v>284.82</v>
      </c>
      <c r="P555">
        <v>0</v>
      </c>
      <c r="Q555">
        <v>74.053200000000004</v>
      </c>
      <c r="R555">
        <f>Table1[[#This Row],[Profit]]-Table1[[#This Row],[Discount]]</f>
        <v>74.053200000000004</v>
      </c>
      <c r="S555" s="13" t="s">
        <v>25</v>
      </c>
      <c r="T555" s="13" t="s">
        <v>296</v>
      </c>
      <c r="U555" s="13" t="s">
        <v>22</v>
      </c>
    </row>
    <row r="556" spans="1:21" x14ac:dyDescent="0.3">
      <c r="A556">
        <v>692</v>
      </c>
      <c r="B556" t="s">
        <v>1854</v>
      </c>
      <c r="C556" s="1">
        <v>44003</v>
      </c>
      <c r="D556" s="1">
        <v>44005</v>
      </c>
      <c r="E556" t="s">
        <v>1855</v>
      </c>
      <c r="F556" t="s">
        <v>1856</v>
      </c>
      <c r="G556" t="s">
        <v>26</v>
      </c>
      <c r="H556" t="s">
        <v>1857</v>
      </c>
      <c r="I556">
        <v>22980</v>
      </c>
      <c r="J556" t="s">
        <v>29</v>
      </c>
      <c r="K556" t="s">
        <v>1860</v>
      </c>
      <c r="L556" t="s">
        <v>45</v>
      </c>
      <c r="M556" t="s">
        <v>58</v>
      </c>
      <c r="N556" t="s">
        <v>1861</v>
      </c>
      <c r="O556">
        <v>36.839999999999996</v>
      </c>
      <c r="P556">
        <v>0</v>
      </c>
      <c r="Q556">
        <v>10.315199999999999</v>
      </c>
      <c r="R556">
        <f>Table1[[#This Row],[Profit]]-Table1[[#This Row],[Discount]]</f>
        <v>10.315199999999999</v>
      </c>
      <c r="S556" s="14" t="s">
        <v>25</v>
      </c>
      <c r="T556" s="14" t="s">
        <v>296</v>
      </c>
      <c r="U556" s="14" t="s">
        <v>22</v>
      </c>
    </row>
    <row r="557" spans="1:21" x14ac:dyDescent="0.3">
      <c r="A557">
        <v>693</v>
      </c>
      <c r="B557" t="s">
        <v>1862</v>
      </c>
      <c r="C557" s="1">
        <v>44283</v>
      </c>
      <c r="D557" s="1">
        <v>44288</v>
      </c>
      <c r="E557" t="s">
        <v>1863</v>
      </c>
      <c r="F557" t="s">
        <v>1864</v>
      </c>
      <c r="G557" t="s">
        <v>26</v>
      </c>
      <c r="H557" t="s">
        <v>41</v>
      </c>
      <c r="I557">
        <v>90036</v>
      </c>
      <c r="J557" t="s">
        <v>43</v>
      </c>
      <c r="K557" t="s">
        <v>1865</v>
      </c>
      <c r="L557" t="s">
        <v>70</v>
      </c>
      <c r="M557" t="s">
        <v>152</v>
      </c>
      <c r="N557" t="s">
        <v>1866</v>
      </c>
      <c r="O557">
        <v>166.24</v>
      </c>
      <c r="P557">
        <v>0</v>
      </c>
      <c r="Q557">
        <v>24.936000000000007</v>
      </c>
      <c r="R557">
        <f>Table1[[#This Row],[Profit]]-Table1[[#This Row],[Discount]]</f>
        <v>24.936000000000007</v>
      </c>
      <c r="S557" s="13" t="s">
        <v>25</v>
      </c>
      <c r="T557" s="13" t="s">
        <v>42</v>
      </c>
      <c r="U557" s="13" t="s">
        <v>49</v>
      </c>
    </row>
    <row r="558" spans="1:21" x14ac:dyDescent="0.3">
      <c r="A558">
        <v>694</v>
      </c>
      <c r="B558" t="s">
        <v>1862</v>
      </c>
      <c r="C558" s="1">
        <v>44283</v>
      </c>
      <c r="D558" s="1">
        <v>44288</v>
      </c>
      <c r="E558" t="s">
        <v>1863</v>
      </c>
      <c r="F558" t="s">
        <v>1864</v>
      </c>
      <c r="G558" t="s">
        <v>26</v>
      </c>
      <c r="H558" t="s">
        <v>41</v>
      </c>
      <c r="I558">
        <v>90036</v>
      </c>
      <c r="J558" t="s">
        <v>43</v>
      </c>
      <c r="K558" t="s">
        <v>1867</v>
      </c>
      <c r="L558" t="s">
        <v>45</v>
      </c>
      <c r="M558" t="s">
        <v>89</v>
      </c>
      <c r="N558" t="s">
        <v>1868</v>
      </c>
      <c r="O558">
        <v>33.4</v>
      </c>
      <c r="P558">
        <v>0</v>
      </c>
      <c r="Q558">
        <v>16.032</v>
      </c>
      <c r="R558">
        <f>Table1[[#This Row],[Profit]]-Table1[[#This Row],[Discount]]</f>
        <v>16.032</v>
      </c>
      <c r="S558" s="14" t="s">
        <v>25</v>
      </c>
      <c r="T558" s="14" t="s">
        <v>42</v>
      </c>
      <c r="U558" s="14" t="s">
        <v>49</v>
      </c>
    </row>
    <row r="559" spans="1:21" x14ac:dyDescent="0.3">
      <c r="A559">
        <v>695</v>
      </c>
      <c r="B559" t="s">
        <v>1869</v>
      </c>
      <c r="C559" s="1">
        <v>44330</v>
      </c>
      <c r="D559" s="1">
        <v>44333</v>
      </c>
      <c r="E559" t="s">
        <v>1870</v>
      </c>
      <c r="F559" t="s">
        <v>1871</v>
      </c>
      <c r="G559" t="s">
        <v>26</v>
      </c>
      <c r="H559" t="s">
        <v>1872</v>
      </c>
      <c r="I559">
        <v>19013</v>
      </c>
      <c r="J559" t="s">
        <v>159</v>
      </c>
      <c r="K559" t="s">
        <v>993</v>
      </c>
      <c r="L559" t="s">
        <v>45</v>
      </c>
      <c r="M559" t="s">
        <v>67</v>
      </c>
      <c r="N559" t="s">
        <v>994</v>
      </c>
      <c r="O559">
        <v>198.27200000000002</v>
      </c>
      <c r="P559">
        <v>0.2</v>
      </c>
      <c r="Q559">
        <v>17.34879999999999</v>
      </c>
      <c r="R559">
        <f>Table1[[#This Row],[Profit]]-Table1[[#This Row],[Discount]]</f>
        <v>17.148799999999991</v>
      </c>
      <c r="S559" s="13" t="s">
        <v>101</v>
      </c>
      <c r="T559" s="13" t="s">
        <v>158</v>
      </c>
      <c r="U559" s="13" t="s">
        <v>176</v>
      </c>
    </row>
    <row r="560" spans="1:21" x14ac:dyDescent="0.3">
      <c r="A560">
        <v>696</v>
      </c>
      <c r="B560" t="s">
        <v>1869</v>
      </c>
      <c r="C560" s="1">
        <v>44330</v>
      </c>
      <c r="D560" s="1">
        <v>44333</v>
      </c>
      <c r="E560" t="s">
        <v>1870</v>
      </c>
      <c r="F560" t="s">
        <v>1871</v>
      </c>
      <c r="G560" t="s">
        <v>26</v>
      </c>
      <c r="H560" t="s">
        <v>1872</v>
      </c>
      <c r="I560">
        <v>19013</v>
      </c>
      <c r="J560" t="s">
        <v>159</v>
      </c>
      <c r="K560" t="s">
        <v>1873</v>
      </c>
      <c r="L560" t="s">
        <v>45</v>
      </c>
      <c r="M560" t="s">
        <v>46</v>
      </c>
      <c r="N560" t="s">
        <v>1874</v>
      </c>
      <c r="O560">
        <v>47.360000000000007</v>
      </c>
      <c r="P560">
        <v>0.2</v>
      </c>
      <c r="Q560">
        <v>17.759999999999998</v>
      </c>
      <c r="R560">
        <f>Table1[[#This Row],[Profit]]-Table1[[#This Row],[Discount]]</f>
        <v>17.559999999999999</v>
      </c>
      <c r="S560" s="14" t="s">
        <v>101</v>
      </c>
      <c r="T560" s="14" t="s">
        <v>158</v>
      </c>
      <c r="U560" s="14" t="s">
        <v>176</v>
      </c>
    </row>
    <row r="561" spans="1:21" x14ac:dyDescent="0.3">
      <c r="A561">
        <v>697</v>
      </c>
      <c r="B561" t="s">
        <v>1869</v>
      </c>
      <c r="C561" s="1">
        <v>44330</v>
      </c>
      <c r="D561" s="1">
        <v>44333</v>
      </c>
      <c r="E561" t="s">
        <v>1870</v>
      </c>
      <c r="F561" t="s">
        <v>1871</v>
      </c>
      <c r="G561" t="s">
        <v>26</v>
      </c>
      <c r="H561" t="s">
        <v>1872</v>
      </c>
      <c r="I561">
        <v>19013</v>
      </c>
      <c r="J561" t="s">
        <v>159</v>
      </c>
      <c r="K561" t="s">
        <v>338</v>
      </c>
      <c r="L561" t="s">
        <v>45</v>
      </c>
      <c r="M561" t="s">
        <v>167</v>
      </c>
      <c r="N561" t="s">
        <v>339</v>
      </c>
      <c r="O561">
        <v>200.98400000000004</v>
      </c>
      <c r="P561">
        <v>0.2</v>
      </c>
      <c r="Q561">
        <v>62.807499999999976</v>
      </c>
      <c r="R561">
        <f>Table1[[#This Row],[Profit]]-Table1[[#This Row],[Discount]]</f>
        <v>62.607499999999973</v>
      </c>
      <c r="S561" s="13" t="s">
        <v>101</v>
      </c>
      <c r="T561" s="13" t="s">
        <v>158</v>
      </c>
      <c r="U561" s="13" t="s">
        <v>176</v>
      </c>
    </row>
    <row r="562" spans="1:21" x14ac:dyDescent="0.3">
      <c r="A562">
        <v>698</v>
      </c>
      <c r="B562" t="s">
        <v>1869</v>
      </c>
      <c r="C562" s="1">
        <v>44330</v>
      </c>
      <c r="D562" s="1">
        <v>44333</v>
      </c>
      <c r="E562" t="s">
        <v>1870</v>
      </c>
      <c r="F562" t="s">
        <v>1871</v>
      </c>
      <c r="G562" t="s">
        <v>26</v>
      </c>
      <c r="H562" t="s">
        <v>1872</v>
      </c>
      <c r="I562">
        <v>19013</v>
      </c>
      <c r="J562" t="s">
        <v>159</v>
      </c>
      <c r="K562" t="s">
        <v>1875</v>
      </c>
      <c r="L562" t="s">
        <v>45</v>
      </c>
      <c r="M562" t="s">
        <v>46</v>
      </c>
      <c r="N562" t="s">
        <v>1876</v>
      </c>
      <c r="O562">
        <v>97.696000000000012</v>
      </c>
      <c r="P562">
        <v>0.2</v>
      </c>
      <c r="Q562">
        <v>31.751200000000001</v>
      </c>
      <c r="R562">
        <f>Table1[[#This Row],[Profit]]-Table1[[#This Row],[Discount]]</f>
        <v>31.551200000000001</v>
      </c>
      <c r="S562" s="14" t="s">
        <v>101</v>
      </c>
      <c r="T562" s="14" t="s">
        <v>158</v>
      </c>
      <c r="U562" s="14" t="s">
        <v>176</v>
      </c>
    </row>
    <row r="563" spans="1:21" x14ac:dyDescent="0.3">
      <c r="A563">
        <v>699</v>
      </c>
      <c r="B563" t="s">
        <v>1869</v>
      </c>
      <c r="C563" s="1">
        <v>44330</v>
      </c>
      <c r="D563" s="1">
        <v>44333</v>
      </c>
      <c r="E563" t="s">
        <v>1870</v>
      </c>
      <c r="F563" t="s">
        <v>1871</v>
      </c>
      <c r="G563" t="s">
        <v>26</v>
      </c>
      <c r="H563" t="s">
        <v>1872</v>
      </c>
      <c r="I563">
        <v>19013</v>
      </c>
      <c r="J563" t="s">
        <v>159</v>
      </c>
      <c r="K563" t="s">
        <v>1877</v>
      </c>
      <c r="L563" t="s">
        <v>45</v>
      </c>
      <c r="M563" t="s">
        <v>67</v>
      </c>
      <c r="N563" t="s">
        <v>1878</v>
      </c>
      <c r="O563">
        <v>2.6960000000000002</v>
      </c>
      <c r="P563">
        <v>0.2</v>
      </c>
      <c r="Q563">
        <v>0.8088000000000003</v>
      </c>
      <c r="R563">
        <f>Table1[[#This Row],[Profit]]-Table1[[#This Row],[Discount]]</f>
        <v>0.60880000000000023</v>
      </c>
      <c r="S563" s="13" t="s">
        <v>101</v>
      </c>
      <c r="T563" s="13" t="s">
        <v>158</v>
      </c>
      <c r="U563" s="13" t="s">
        <v>176</v>
      </c>
    </row>
    <row r="564" spans="1:21" x14ac:dyDescent="0.3">
      <c r="A564">
        <v>700</v>
      </c>
      <c r="B564" t="s">
        <v>1869</v>
      </c>
      <c r="C564" s="1">
        <v>44330</v>
      </c>
      <c r="D564" s="1">
        <v>44333</v>
      </c>
      <c r="E564" t="s">
        <v>1870</v>
      </c>
      <c r="F564" t="s">
        <v>1871</v>
      </c>
      <c r="G564" t="s">
        <v>26</v>
      </c>
      <c r="H564" t="s">
        <v>1872</v>
      </c>
      <c r="I564">
        <v>19013</v>
      </c>
      <c r="J564" t="s">
        <v>159</v>
      </c>
      <c r="K564" t="s">
        <v>1879</v>
      </c>
      <c r="L564" t="s">
        <v>45</v>
      </c>
      <c r="M564" t="s">
        <v>74</v>
      </c>
      <c r="N564" t="s">
        <v>1880</v>
      </c>
      <c r="O564">
        <v>18.588000000000005</v>
      </c>
      <c r="P564">
        <v>0.7</v>
      </c>
      <c r="Q564">
        <v>-13.6312</v>
      </c>
      <c r="R564">
        <f>Table1[[#This Row],[Profit]]-Table1[[#This Row],[Discount]]</f>
        <v>-14.331199999999999</v>
      </c>
      <c r="S564" s="14" t="s">
        <v>101</v>
      </c>
      <c r="T564" s="14" t="s">
        <v>158</v>
      </c>
      <c r="U564" s="14" t="s">
        <v>176</v>
      </c>
    </row>
    <row r="565" spans="1:21" x14ac:dyDescent="0.3">
      <c r="A565">
        <v>701</v>
      </c>
      <c r="B565" t="s">
        <v>1869</v>
      </c>
      <c r="C565" s="1">
        <v>44330</v>
      </c>
      <c r="D565" s="1">
        <v>44333</v>
      </c>
      <c r="E565" t="s">
        <v>1870</v>
      </c>
      <c r="F565" t="s">
        <v>1871</v>
      </c>
      <c r="G565" t="s">
        <v>26</v>
      </c>
      <c r="H565" t="s">
        <v>1872</v>
      </c>
      <c r="I565">
        <v>19013</v>
      </c>
      <c r="J565" t="s">
        <v>159</v>
      </c>
      <c r="K565" t="s">
        <v>1038</v>
      </c>
      <c r="L565" t="s">
        <v>45</v>
      </c>
      <c r="M565" t="s">
        <v>74</v>
      </c>
      <c r="N565" t="s">
        <v>1039</v>
      </c>
      <c r="O565">
        <v>4.8960000000000008</v>
      </c>
      <c r="P565">
        <v>0.7</v>
      </c>
      <c r="Q565">
        <v>-3.4271999999999991</v>
      </c>
      <c r="R565">
        <f>Table1[[#This Row],[Profit]]-Table1[[#This Row],[Discount]]</f>
        <v>-4.1271999999999993</v>
      </c>
      <c r="S565" s="13" t="s">
        <v>101</v>
      </c>
      <c r="T565" s="13" t="s">
        <v>158</v>
      </c>
      <c r="U565" s="13" t="s">
        <v>176</v>
      </c>
    </row>
    <row r="566" spans="1:21" x14ac:dyDescent="0.3">
      <c r="A566">
        <v>703</v>
      </c>
      <c r="B566" t="s">
        <v>1881</v>
      </c>
      <c r="C566" s="1">
        <v>44869</v>
      </c>
      <c r="D566" s="1">
        <v>44873</v>
      </c>
      <c r="E566" t="s">
        <v>1150</v>
      </c>
      <c r="F566" t="s">
        <v>1151</v>
      </c>
      <c r="G566" t="s">
        <v>26</v>
      </c>
      <c r="H566" t="s">
        <v>94</v>
      </c>
      <c r="I566">
        <v>98103</v>
      </c>
      <c r="J566" t="s">
        <v>43</v>
      </c>
      <c r="K566" t="s">
        <v>1882</v>
      </c>
      <c r="L566" t="s">
        <v>31</v>
      </c>
      <c r="M566" t="s">
        <v>64</v>
      </c>
      <c r="N566" t="s">
        <v>1883</v>
      </c>
      <c r="O566">
        <v>209.88</v>
      </c>
      <c r="P566">
        <v>0</v>
      </c>
      <c r="Q566">
        <v>35.679599999999979</v>
      </c>
      <c r="R566">
        <f>Table1[[#This Row],[Profit]]-Table1[[#This Row],[Discount]]</f>
        <v>35.679599999999979</v>
      </c>
      <c r="S566" s="14" t="s">
        <v>40</v>
      </c>
      <c r="T566" s="14" t="s">
        <v>95</v>
      </c>
      <c r="U566" s="14" t="s">
        <v>22</v>
      </c>
    </row>
    <row r="567" spans="1:21" x14ac:dyDescent="0.3">
      <c r="A567">
        <v>704</v>
      </c>
      <c r="B567" t="s">
        <v>1884</v>
      </c>
      <c r="C567" s="1">
        <v>44295</v>
      </c>
      <c r="D567" s="1">
        <v>44300</v>
      </c>
      <c r="E567" t="s">
        <v>1885</v>
      </c>
      <c r="F567" t="s">
        <v>1886</v>
      </c>
      <c r="G567" t="s">
        <v>26</v>
      </c>
      <c r="H567" t="s">
        <v>1009</v>
      </c>
      <c r="I567">
        <v>90805</v>
      </c>
      <c r="J567" t="s">
        <v>43</v>
      </c>
      <c r="K567" t="s">
        <v>1887</v>
      </c>
      <c r="L567" t="s">
        <v>31</v>
      </c>
      <c r="M567" t="s">
        <v>55</v>
      </c>
      <c r="N567" t="s">
        <v>1888</v>
      </c>
      <c r="O567">
        <v>369.91200000000003</v>
      </c>
      <c r="P567">
        <v>0.2</v>
      </c>
      <c r="Q567">
        <v>-13.871700000000047</v>
      </c>
      <c r="R567">
        <f>Table1[[#This Row],[Profit]]-Table1[[#This Row],[Discount]]</f>
        <v>-14.071700000000046</v>
      </c>
      <c r="S567" s="13" t="s">
        <v>25</v>
      </c>
      <c r="T567" s="13" t="s">
        <v>42</v>
      </c>
      <c r="U567" s="13" t="s">
        <v>49</v>
      </c>
    </row>
    <row r="568" spans="1:21" x14ac:dyDescent="0.3">
      <c r="A568">
        <v>705</v>
      </c>
      <c r="B568" t="s">
        <v>1889</v>
      </c>
      <c r="C568" s="1">
        <v>44086</v>
      </c>
      <c r="D568" s="1">
        <v>44091</v>
      </c>
      <c r="E568" t="s">
        <v>1890</v>
      </c>
      <c r="F568" t="s">
        <v>1891</v>
      </c>
      <c r="G568" t="s">
        <v>26</v>
      </c>
      <c r="H568" t="s">
        <v>1892</v>
      </c>
      <c r="I568">
        <v>27511</v>
      </c>
      <c r="J568" t="s">
        <v>29</v>
      </c>
      <c r="K568" t="s">
        <v>1893</v>
      </c>
      <c r="L568" t="s">
        <v>45</v>
      </c>
      <c r="M568" t="s">
        <v>89</v>
      </c>
      <c r="N568" t="s">
        <v>1894</v>
      </c>
      <c r="O568">
        <v>10.368000000000002</v>
      </c>
      <c r="P568">
        <v>0.2</v>
      </c>
      <c r="Q568">
        <v>3.6288</v>
      </c>
      <c r="R568">
        <f>Table1[[#This Row],[Profit]]-Table1[[#This Row],[Discount]]</f>
        <v>3.4287999999999998</v>
      </c>
      <c r="S568" s="14" t="s">
        <v>40</v>
      </c>
      <c r="T568" s="14" t="s">
        <v>87</v>
      </c>
      <c r="U568" s="14" t="s">
        <v>49</v>
      </c>
    </row>
    <row r="569" spans="1:21" x14ac:dyDescent="0.3">
      <c r="A569">
        <v>706</v>
      </c>
      <c r="B569" t="s">
        <v>1889</v>
      </c>
      <c r="C569" s="1">
        <v>44086</v>
      </c>
      <c r="D569" s="1">
        <v>44091</v>
      </c>
      <c r="E569" t="s">
        <v>1890</v>
      </c>
      <c r="F569" t="s">
        <v>1891</v>
      </c>
      <c r="G569" t="s">
        <v>26</v>
      </c>
      <c r="H569" t="s">
        <v>1892</v>
      </c>
      <c r="I569">
        <v>27511</v>
      </c>
      <c r="J569" t="s">
        <v>29</v>
      </c>
      <c r="K569" t="s">
        <v>1895</v>
      </c>
      <c r="L569" t="s">
        <v>45</v>
      </c>
      <c r="M569" t="s">
        <v>77</v>
      </c>
      <c r="N569" t="s">
        <v>1896</v>
      </c>
      <c r="O569">
        <v>166.84</v>
      </c>
      <c r="P569">
        <v>0.2</v>
      </c>
      <c r="Q569">
        <v>18.769499999999987</v>
      </c>
      <c r="R569">
        <f>Table1[[#This Row],[Profit]]-Table1[[#This Row],[Discount]]</f>
        <v>18.569499999999987</v>
      </c>
      <c r="S569" s="13" t="s">
        <v>40</v>
      </c>
      <c r="T569" s="13" t="s">
        <v>87</v>
      </c>
      <c r="U569" s="13" t="s">
        <v>49</v>
      </c>
    </row>
    <row r="570" spans="1:21" x14ac:dyDescent="0.3">
      <c r="A570">
        <v>707</v>
      </c>
      <c r="B570" t="s">
        <v>1889</v>
      </c>
      <c r="C570" s="1">
        <v>44086</v>
      </c>
      <c r="D570" s="1">
        <v>44091</v>
      </c>
      <c r="E570" t="s">
        <v>1890</v>
      </c>
      <c r="F570" t="s">
        <v>1891</v>
      </c>
      <c r="G570" t="s">
        <v>26</v>
      </c>
      <c r="H570" t="s">
        <v>1892</v>
      </c>
      <c r="I570">
        <v>27511</v>
      </c>
      <c r="J570" t="s">
        <v>29</v>
      </c>
      <c r="K570" t="s">
        <v>1897</v>
      </c>
      <c r="L570" t="s">
        <v>70</v>
      </c>
      <c r="M570" t="s">
        <v>152</v>
      </c>
      <c r="N570" t="s">
        <v>1898</v>
      </c>
      <c r="O570">
        <v>15.216000000000001</v>
      </c>
      <c r="P570">
        <v>0.2</v>
      </c>
      <c r="Q570">
        <v>2.2823999999999991</v>
      </c>
      <c r="R570">
        <f>Table1[[#This Row],[Profit]]-Table1[[#This Row],[Discount]]</f>
        <v>2.0823999999999989</v>
      </c>
      <c r="S570" s="14" t="s">
        <v>40</v>
      </c>
      <c r="T570" s="14" t="s">
        <v>87</v>
      </c>
      <c r="U570" s="14" t="s">
        <v>49</v>
      </c>
    </row>
    <row r="571" spans="1:21" x14ac:dyDescent="0.3">
      <c r="A571">
        <v>708</v>
      </c>
      <c r="B571" t="s">
        <v>1899</v>
      </c>
      <c r="C571" s="1">
        <v>44167</v>
      </c>
      <c r="D571" s="1">
        <v>44169</v>
      </c>
      <c r="E571" t="s">
        <v>1900</v>
      </c>
      <c r="F571" t="s">
        <v>1901</v>
      </c>
      <c r="G571" t="s">
        <v>26</v>
      </c>
      <c r="H571" t="s">
        <v>242</v>
      </c>
      <c r="I571">
        <v>10035</v>
      </c>
      <c r="J571" t="s">
        <v>159</v>
      </c>
      <c r="K571" t="s">
        <v>869</v>
      </c>
      <c r="L571" t="s">
        <v>70</v>
      </c>
      <c r="M571" t="s">
        <v>152</v>
      </c>
      <c r="N571" t="s">
        <v>870</v>
      </c>
      <c r="O571">
        <v>119.96</v>
      </c>
      <c r="P571">
        <v>0</v>
      </c>
      <c r="Q571">
        <v>52.78240000000001</v>
      </c>
      <c r="R571">
        <f>Table1[[#This Row],[Profit]]-Table1[[#This Row],[Discount]]</f>
        <v>52.78240000000001</v>
      </c>
      <c r="S571" s="13" t="s">
        <v>25</v>
      </c>
      <c r="T571" s="13" t="s">
        <v>243</v>
      </c>
      <c r="U571" s="13" t="s">
        <v>176</v>
      </c>
    </row>
    <row r="572" spans="1:21" x14ac:dyDescent="0.3">
      <c r="A572">
        <v>709</v>
      </c>
      <c r="B572" t="s">
        <v>1899</v>
      </c>
      <c r="C572" s="1">
        <v>44167</v>
      </c>
      <c r="D572" s="1">
        <v>44169</v>
      </c>
      <c r="E572" t="s">
        <v>1900</v>
      </c>
      <c r="F572" t="s">
        <v>1901</v>
      </c>
      <c r="G572" t="s">
        <v>26</v>
      </c>
      <c r="H572" t="s">
        <v>242</v>
      </c>
      <c r="I572">
        <v>10035</v>
      </c>
      <c r="J572" t="s">
        <v>159</v>
      </c>
      <c r="K572" t="s">
        <v>1902</v>
      </c>
      <c r="L572" t="s">
        <v>31</v>
      </c>
      <c r="M572" t="s">
        <v>32</v>
      </c>
      <c r="N572" t="s">
        <v>1903</v>
      </c>
      <c r="O572">
        <v>883.92</v>
      </c>
      <c r="P572">
        <v>0.2</v>
      </c>
      <c r="Q572">
        <v>-110.49000000000007</v>
      </c>
      <c r="R572">
        <f>Table1[[#This Row],[Profit]]-Table1[[#This Row],[Discount]]</f>
        <v>-110.69000000000007</v>
      </c>
      <c r="S572" s="14" t="s">
        <v>25</v>
      </c>
      <c r="T572" s="14" t="s">
        <v>243</v>
      </c>
      <c r="U572" s="14" t="s">
        <v>176</v>
      </c>
    </row>
    <row r="573" spans="1:21" x14ac:dyDescent="0.3">
      <c r="A573">
        <v>710</v>
      </c>
      <c r="B573" t="s">
        <v>1899</v>
      </c>
      <c r="C573" s="1">
        <v>44167</v>
      </c>
      <c r="D573" s="1">
        <v>44169</v>
      </c>
      <c r="E573" t="s">
        <v>1900</v>
      </c>
      <c r="F573" t="s">
        <v>1901</v>
      </c>
      <c r="G573" t="s">
        <v>26</v>
      </c>
      <c r="H573" t="s">
        <v>242</v>
      </c>
      <c r="I573">
        <v>10035</v>
      </c>
      <c r="J573" t="s">
        <v>159</v>
      </c>
      <c r="K573" t="s">
        <v>1904</v>
      </c>
      <c r="L573" t="s">
        <v>45</v>
      </c>
      <c r="M573" t="s">
        <v>74</v>
      </c>
      <c r="N573" t="s">
        <v>1905</v>
      </c>
      <c r="O573">
        <v>46.72</v>
      </c>
      <c r="P573">
        <v>0.2</v>
      </c>
      <c r="Q573">
        <v>15.767999999999997</v>
      </c>
      <c r="R573">
        <f>Table1[[#This Row],[Profit]]-Table1[[#This Row],[Discount]]</f>
        <v>15.567999999999998</v>
      </c>
      <c r="S573" s="13" t="s">
        <v>25</v>
      </c>
      <c r="T573" s="13" t="s">
        <v>243</v>
      </c>
      <c r="U573" s="13" t="s">
        <v>176</v>
      </c>
    </row>
    <row r="574" spans="1:21" x14ac:dyDescent="0.3">
      <c r="A574">
        <v>711</v>
      </c>
      <c r="B574" t="s">
        <v>1906</v>
      </c>
      <c r="C574" s="1">
        <v>43926</v>
      </c>
      <c r="D574" s="1">
        <v>43928</v>
      </c>
      <c r="E574" t="s">
        <v>1907</v>
      </c>
      <c r="F574" t="s">
        <v>1908</v>
      </c>
      <c r="G574" t="s">
        <v>26</v>
      </c>
      <c r="H574" t="s">
        <v>242</v>
      </c>
      <c r="I574">
        <v>10035</v>
      </c>
      <c r="J574" t="s">
        <v>159</v>
      </c>
      <c r="K574" t="s">
        <v>1367</v>
      </c>
      <c r="L574" t="s">
        <v>45</v>
      </c>
      <c r="M574" t="s">
        <v>89</v>
      </c>
      <c r="N574" t="s">
        <v>1368</v>
      </c>
      <c r="O574">
        <v>55.48</v>
      </c>
      <c r="P574">
        <v>0</v>
      </c>
      <c r="Q574">
        <v>26.630399999999998</v>
      </c>
      <c r="R574">
        <f>Table1[[#This Row],[Profit]]-Table1[[#This Row],[Discount]]</f>
        <v>26.630399999999998</v>
      </c>
      <c r="S574" s="14" t="s">
        <v>101</v>
      </c>
      <c r="T574" s="14" t="s">
        <v>243</v>
      </c>
      <c r="U574" s="14" t="s">
        <v>176</v>
      </c>
    </row>
    <row r="575" spans="1:21" x14ac:dyDescent="0.3">
      <c r="A575">
        <v>713</v>
      </c>
      <c r="B575" t="s">
        <v>1909</v>
      </c>
      <c r="C575" s="1">
        <v>45065</v>
      </c>
      <c r="D575" s="1">
        <v>45070</v>
      </c>
      <c r="E575" t="s">
        <v>1910</v>
      </c>
      <c r="F575" t="s">
        <v>1911</v>
      </c>
      <c r="G575" t="s">
        <v>26</v>
      </c>
      <c r="H575" t="s">
        <v>1912</v>
      </c>
      <c r="I575">
        <v>10550</v>
      </c>
      <c r="J575" t="s">
        <v>159</v>
      </c>
      <c r="K575" t="s">
        <v>1913</v>
      </c>
      <c r="L575" t="s">
        <v>45</v>
      </c>
      <c r="M575" t="s">
        <v>77</v>
      </c>
      <c r="N575" t="s">
        <v>1914</v>
      </c>
      <c r="O575">
        <v>281.34000000000003</v>
      </c>
      <c r="P575">
        <v>0</v>
      </c>
      <c r="Q575">
        <v>109.72260000000001</v>
      </c>
      <c r="R575">
        <f>Table1[[#This Row],[Profit]]-Table1[[#This Row],[Discount]]</f>
        <v>109.72260000000001</v>
      </c>
      <c r="S575" s="13" t="s">
        <v>40</v>
      </c>
      <c r="T575" s="13" t="s">
        <v>243</v>
      </c>
      <c r="U575" s="13" t="s">
        <v>49</v>
      </c>
    </row>
    <row r="576" spans="1:21" x14ac:dyDescent="0.3">
      <c r="A576">
        <v>714</v>
      </c>
      <c r="B576" t="s">
        <v>1909</v>
      </c>
      <c r="C576" s="1">
        <v>45065</v>
      </c>
      <c r="D576" s="1">
        <v>45070</v>
      </c>
      <c r="E576" t="s">
        <v>1910</v>
      </c>
      <c r="F576" t="s">
        <v>1911</v>
      </c>
      <c r="G576" t="s">
        <v>26</v>
      </c>
      <c r="H576" t="s">
        <v>1912</v>
      </c>
      <c r="I576">
        <v>10550</v>
      </c>
      <c r="J576" t="s">
        <v>159</v>
      </c>
      <c r="K576" t="s">
        <v>1186</v>
      </c>
      <c r="L576" t="s">
        <v>70</v>
      </c>
      <c r="M576" t="s">
        <v>71</v>
      </c>
      <c r="N576" t="s">
        <v>1187</v>
      </c>
      <c r="O576">
        <v>307.98</v>
      </c>
      <c r="P576">
        <v>0</v>
      </c>
      <c r="Q576">
        <v>89.314199999999971</v>
      </c>
      <c r="R576">
        <f>Table1[[#This Row],[Profit]]-Table1[[#This Row],[Discount]]</f>
        <v>89.314199999999971</v>
      </c>
      <c r="S576" s="14" t="s">
        <v>40</v>
      </c>
      <c r="T576" s="14" t="s">
        <v>243</v>
      </c>
      <c r="U576" s="14" t="s">
        <v>49</v>
      </c>
    </row>
    <row r="577" spans="1:21" x14ac:dyDescent="0.3">
      <c r="A577">
        <v>715</v>
      </c>
      <c r="B577" t="s">
        <v>1909</v>
      </c>
      <c r="C577" s="1">
        <v>45065</v>
      </c>
      <c r="D577" s="1">
        <v>45070</v>
      </c>
      <c r="E577" t="s">
        <v>1910</v>
      </c>
      <c r="F577" t="s">
        <v>1911</v>
      </c>
      <c r="G577" t="s">
        <v>26</v>
      </c>
      <c r="H577" t="s">
        <v>1912</v>
      </c>
      <c r="I577">
        <v>10550</v>
      </c>
      <c r="J577" t="s">
        <v>159</v>
      </c>
      <c r="K577" t="s">
        <v>1915</v>
      </c>
      <c r="L577" t="s">
        <v>70</v>
      </c>
      <c r="M577" t="s">
        <v>152</v>
      </c>
      <c r="N577" t="s">
        <v>1916</v>
      </c>
      <c r="O577">
        <v>299.96999999999997</v>
      </c>
      <c r="P577">
        <v>0</v>
      </c>
      <c r="Q577">
        <v>113.98860000000001</v>
      </c>
      <c r="R577">
        <f>Table1[[#This Row],[Profit]]-Table1[[#This Row],[Discount]]</f>
        <v>113.98860000000001</v>
      </c>
      <c r="S577" s="13" t="s">
        <v>40</v>
      </c>
      <c r="T577" s="13" t="s">
        <v>243</v>
      </c>
      <c r="U577" s="13" t="s">
        <v>49</v>
      </c>
    </row>
    <row r="578" spans="1:21" x14ac:dyDescent="0.3">
      <c r="A578">
        <v>716</v>
      </c>
      <c r="B578" t="s">
        <v>1917</v>
      </c>
      <c r="C578" s="1">
        <v>44013</v>
      </c>
      <c r="D578" s="1">
        <v>44018</v>
      </c>
      <c r="E578" t="s">
        <v>835</v>
      </c>
      <c r="F578" t="s">
        <v>836</v>
      </c>
      <c r="G578" t="s">
        <v>26</v>
      </c>
      <c r="H578" t="s">
        <v>94</v>
      </c>
      <c r="I578">
        <v>98105</v>
      </c>
      <c r="J578" t="s">
        <v>43</v>
      </c>
      <c r="K578" t="s">
        <v>1918</v>
      </c>
      <c r="L578" t="s">
        <v>45</v>
      </c>
      <c r="M578" t="s">
        <v>74</v>
      </c>
      <c r="N578" t="s">
        <v>1919</v>
      </c>
      <c r="O578">
        <v>19.920000000000002</v>
      </c>
      <c r="P578">
        <v>0.2</v>
      </c>
      <c r="Q578">
        <v>6.9719999999999995</v>
      </c>
      <c r="R578">
        <f>Table1[[#This Row],[Profit]]-Table1[[#This Row],[Discount]]</f>
        <v>6.7719999999999994</v>
      </c>
      <c r="S578" s="14" t="s">
        <v>40</v>
      </c>
      <c r="T578" s="14" t="s">
        <v>95</v>
      </c>
      <c r="U578" s="14" t="s">
        <v>22</v>
      </c>
    </row>
    <row r="579" spans="1:21" x14ac:dyDescent="0.3">
      <c r="A579">
        <v>717</v>
      </c>
      <c r="B579" t="s">
        <v>1920</v>
      </c>
      <c r="C579" s="1">
        <v>43841</v>
      </c>
      <c r="D579" s="1">
        <v>43844</v>
      </c>
      <c r="E579" t="s">
        <v>1921</v>
      </c>
      <c r="F579" t="s">
        <v>1922</v>
      </c>
      <c r="G579" t="s">
        <v>26</v>
      </c>
      <c r="H579" t="s">
        <v>220</v>
      </c>
      <c r="I579">
        <v>19901</v>
      </c>
      <c r="J579" t="s">
        <v>159</v>
      </c>
      <c r="K579" t="s">
        <v>1923</v>
      </c>
      <c r="L579" t="s">
        <v>31</v>
      </c>
      <c r="M579" t="s">
        <v>64</v>
      </c>
      <c r="N579" t="s">
        <v>1924</v>
      </c>
      <c r="O579">
        <v>9.94</v>
      </c>
      <c r="P579">
        <v>0</v>
      </c>
      <c r="Q579">
        <v>3.0813999999999995</v>
      </c>
      <c r="R579">
        <f>Table1[[#This Row],[Profit]]-Table1[[#This Row],[Discount]]</f>
        <v>3.0813999999999995</v>
      </c>
      <c r="S579" s="13" t="s">
        <v>25</v>
      </c>
      <c r="T579" s="13" t="s">
        <v>221</v>
      </c>
      <c r="U579" s="13" t="s">
        <v>176</v>
      </c>
    </row>
    <row r="580" spans="1:21" x14ac:dyDescent="0.3">
      <c r="A580">
        <v>719</v>
      </c>
      <c r="B580" t="s">
        <v>1925</v>
      </c>
      <c r="C580" s="1">
        <v>43984</v>
      </c>
      <c r="D580" s="1">
        <v>43989</v>
      </c>
      <c r="E580" t="s">
        <v>1926</v>
      </c>
      <c r="F580" t="s">
        <v>1927</v>
      </c>
      <c r="G580" t="s">
        <v>26</v>
      </c>
      <c r="H580" t="s">
        <v>145</v>
      </c>
      <c r="I580">
        <v>84057</v>
      </c>
      <c r="J580" t="s">
        <v>43</v>
      </c>
      <c r="K580" t="s">
        <v>1469</v>
      </c>
      <c r="L580" t="s">
        <v>45</v>
      </c>
      <c r="M580" t="s">
        <v>74</v>
      </c>
      <c r="N580" t="s">
        <v>1470</v>
      </c>
      <c r="O580">
        <v>59.808000000000007</v>
      </c>
      <c r="P580">
        <v>0.2</v>
      </c>
      <c r="Q580">
        <v>19.4376</v>
      </c>
      <c r="R580">
        <f>Table1[[#This Row],[Profit]]-Table1[[#This Row],[Discount]]</f>
        <v>19.2376</v>
      </c>
      <c r="S580" s="14" t="s">
        <v>101</v>
      </c>
      <c r="T580" s="14" t="s">
        <v>120</v>
      </c>
      <c r="U580" s="14" t="s">
        <v>49</v>
      </c>
    </row>
    <row r="581" spans="1:21" x14ac:dyDescent="0.3">
      <c r="A581">
        <v>720</v>
      </c>
      <c r="B581" t="s">
        <v>1925</v>
      </c>
      <c r="C581" s="1">
        <v>43984</v>
      </c>
      <c r="D581" s="1">
        <v>43989</v>
      </c>
      <c r="E581" t="s">
        <v>1926</v>
      </c>
      <c r="F581" t="s">
        <v>1927</v>
      </c>
      <c r="G581" t="s">
        <v>26</v>
      </c>
      <c r="H581" t="s">
        <v>145</v>
      </c>
      <c r="I581">
        <v>84057</v>
      </c>
      <c r="J581" t="s">
        <v>43</v>
      </c>
      <c r="K581" t="s">
        <v>1277</v>
      </c>
      <c r="L581" t="s">
        <v>31</v>
      </c>
      <c r="M581" t="s">
        <v>64</v>
      </c>
      <c r="N581" t="s">
        <v>1278</v>
      </c>
      <c r="O581">
        <v>73.320000000000007</v>
      </c>
      <c r="P581">
        <v>0</v>
      </c>
      <c r="Q581">
        <v>21.995999999999992</v>
      </c>
      <c r="R581">
        <f>Table1[[#This Row],[Profit]]-Table1[[#This Row],[Discount]]</f>
        <v>21.995999999999992</v>
      </c>
      <c r="S581" s="13" t="s">
        <v>101</v>
      </c>
      <c r="T581" s="13" t="s">
        <v>120</v>
      </c>
      <c r="U581" s="13" t="s">
        <v>49</v>
      </c>
    </row>
    <row r="582" spans="1:21" x14ac:dyDescent="0.3">
      <c r="A582">
        <v>721</v>
      </c>
      <c r="B582" t="s">
        <v>1928</v>
      </c>
      <c r="C582" s="1">
        <v>44605</v>
      </c>
      <c r="D582" s="1">
        <v>44610</v>
      </c>
      <c r="E582" t="s">
        <v>1929</v>
      </c>
      <c r="F582" t="s">
        <v>1930</v>
      </c>
      <c r="G582" t="s">
        <v>26</v>
      </c>
      <c r="H582" t="s">
        <v>41</v>
      </c>
      <c r="I582">
        <v>90045</v>
      </c>
      <c r="J582" t="s">
        <v>43</v>
      </c>
      <c r="K582" t="s">
        <v>1931</v>
      </c>
      <c r="L582" t="s">
        <v>45</v>
      </c>
      <c r="M582" t="s">
        <v>89</v>
      </c>
      <c r="N582" t="s">
        <v>1932</v>
      </c>
      <c r="O582">
        <v>146.82</v>
      </c>
      <c r="P582">
        <v>0</v>
      </c>
      <c r="Q582">
        <v>73.41</v>
      </c>
      <c r="R582">
        <f>Table1[[#This Row],[Profit]]-Table1[[#This Row],[Discount]]</f>
        <v>73.41</v>
      </c>
      <c r="S582" s="14" t="s">
        <v>101</v>
      </c>
      <c r="T582" s="14" t="s">
        <v>42</v>
      </c>
      <c r="U582" s="14" t="s">
        <v>49</v>
      </c>
    </row>
    <row r="583" spans="1:21" x14ac:dyDescent="0.3">
      <c r="A583">
        <v>722</v>
      </c>
      <c r="B583" t="s">
        <v>1933</v>
      </c>
      <c r="C583" s="1">
        <v>44910</v>
      </c>
      <c r="D583" s="1">
        <v>44914</v>
      </c>
      <c r="E583" t="s">
        <v>1934</v>
      </c>
      <c r="F583" t="s">
        <v>1935</v>
      </c>
      <c r="G583" t="s">
        <v>26</v>
      </c>
      <c r="H583" t="s">
        <v>752</v>
      </c>
      <c r="I583">
        <v>48205</v>
      </c>
      <c r="J583" t="s">
        <v>104</v>
      </c>
      <c r="K583" t="s">
        <v>1936</v>
      </c>
      <c r="L583" t="s">
        <v>31</v>
      </c>
      <c r="M583" t="s">
        <v>55</v>
      </c>
      <c r="N583" t="s">
        <v>1937</v>
      </c>
      <c r="O583">
        <v>1652.94</v>
      </c>
      <c r="P583">
        <v>0</v>
      </c>
      <c r="Q583">
        <v>231.41160000000002</v>
      </c>
      <c r="R583">
        <f>Table1[[#This Row],[Profit]]-Table1[[#This Row],[Discount]]</f>
        <v>231.41160000000002</v>
      </c>
      <c r="S583" s="13" t="s">
        <v>40</v>
      </c>
      <c r="T583" s="13" t="s">
        <v>214</v>
      </c>
      <c r="U583" s="13" t="s">
        <v>49</v>
      </c>
    </row>
    <row r="584" spans="1:21" x14ac:dyDescent="0.3">
      <c r="A584">
        <v>723</v>
      </c>
      <c r="B584" t="s">
        <v>1933</v>
      </c>
      <c r="C584" s="1">
        <v>44910</v>
      </c>
      <c r="D584" s="1">
        <v>44914</v>
      </c>
      <c r="E584" t="s">
        <v>1934</v>
      </c>
      <c r="F584" t="s">
        <v>1935</v>
      </c>
      <c r="G584" t="s">
        <v>26</v>
      </c>
      <c r="H584" t="s">
        <v>752</v>
      </c>
      <c r="I584">
        <v>48205</v>
      </c>
      <c r="J584" t="s">
        <v>104</v>
      </c>
      <c r="K584" t="s">
        <v>1938</v>
      </c>
      <c r="L584" t="s">
        <v>45</v>
      </c>
      <c r="M584" t="s">
        <v>58</v>
      </c>
      <c r="N584" t="s">
        <v>1939</v>
      </c>
      <c r="O584">
        <v>296.37</v>
      </c>
      <c r="P584">
        <v>0</v>
      </c>
      <c r="Q584">
        <v>80.019899999999993</v>
      </c>
      <c r="R584">
        <f>Table1[[#This Row],[Profit]]-Table1[[#This Row],[Discount]]</f>
        <v>80.019899999999993</v>
      </c>
      <c r="S584" s="14" t="s">
        <v>40</v>
      </c>
      <c r="T584" s="14" t="s">
        <v>214</v>
      </c>
      <c r="U584" s="14" t="s">
        <v>49</v>
      </c>
    </row>
    <row r="585" spans="1:21" x14ac:dyDescent="0.3">
      <c r="A585">
        <v>724</v>
      </c>
      <c r="B585" t="s">
        <v>1940</v>
      </c>
      <c r="C585" s="1">
        <v>44111</v>
      </c>
      <c r="D585" s="1">
        <v>44117</v>
      </c>
      <c r="E585" t="s">
        <v>1941</v>
      </c>
      <c r="F585" t="s">
        <v>1942</v>
      </c>
      <c r="G585" t="s">
        <v>26</v>
      </c>
      <c r="H585" t="s">
        <v>157</v>
      </c>
      <c r="I585">
        <v>19140</v>
      </c>
      <c r="J585" t="s">
        <v>159</v>
      </c>
      <c r="K585" t="s">
        <v>1943</v>
      </c>
      <c r="L585" t="s">
        <v>31</v>
      </c>
      <c r="M585" t="s">
        <v>64</v>
      </c>
      <c r="N585" t="s">
        <v>1944</v>
      </c>
      <c r="O585">
        <v>129.91999999999999</v>
      </c>
      <c r="P585">
        <v>0.2</v>
      </c>
      <c r="Q585">
        <v>21.112000000000002</v>
      </c>
      <c r="R585">
        <f>Table1[[#This Row],[Profit]]-Table1[[#This Row],[Discount]]</f>
        <v>20.912000000000003</v>
      </c>
      <c r="S585" s="13" t="s">
        <v>101</v>
      </c>
      <c r="T585" s="13" t="s">
        <v>158</v>
      </c>
      <c r="U585" s="13" t="s">
        <v>49</v>
      </c>
    </row>
    <row r="586" spans="1:21" x14ac:dyDescent="0.3">
      <c r="A586">
        <v>725</v>
      </c>
      <c r="B586" t="s">
        <v>1945</v>
      </c>
      <c r="C586" s="1">
        <v>44749</v>
      </c>
      <c r="D586" s="1">
        <v>44754</v>
      </c>
      <c r="E586" t="s">
        <v>1946</v>
      </c>
      <c r="F586" t="s">
        <v>1947</v>
      </c>
      <c r="G586" t="s">
        <v>26</v>
      </c>
      <c r="H586" t="s">
        <v>1948</v>
      </c>
      <c r="I586">
        <v>33012</v>
      </c>
      <c r="J586" t="s">
        <v>29</v>
      </c>
      <c r="K586" t="s">
        <v>1949</v>
      </c>
      <c r="L586" t="s">
        <v>45</v>
      </c>
      <c r="M586" t="s">
        <v>498</v>
      </c>
      <c r="N586" t="s">
        <v>1950</v>
      </c>
      <c r="O586">
        <v>45.584000000000003</v>
      </c>
      <c r="P586">
        <v>0.2</v>
      </c>
      <c r="Q586">
        <v>5.1281999999999996</v>
      </c>
      <c r="R586">
        <f>Table1[[#This Row],[Profit]]-Table1[[#This Row],[Discount]]</f>
        <v>4.9281999999999995</v>
      </c>
      <c r="S586" s="14" t="s">
        <v>40</v>
      </c>
      <c r="T586" s="14" t="s">
        <v>53</v>
      </c>
      <c r="U586" s="14" t="s">
        <v>49</v>
      </c>
    </row>
    <row r="587" spans="1:21" x14ac:dyDescent="0.3">
      <c r="A587">
        <v>728</v>
      </c>
      <c r="B587" t="s">
        <v>1951</v>
      </c>
      <c r="C587" s="1">
        <v>44898</v>
      </c>
      <c r="D587" s="1">
        <v>44901</v>
      </c>
      <c r="E587" t="s">
        <v>1952</v>
      </c>
      <c r="F587" t="s">
        <v>1953</v>
      </c>
      <c r="G587" t="s">
        <v>26</v>
      </c>
      <c r="H587" t="s">
        <v>1954</v>
      </c>
      <c r="I587">
        <v>11572</v>
      </c>
      <c r="J587" t="s">
        <v>159</v>
      </c>
      <c r="K587" t="s">
        <v>1955</v>
      </c>
      <c r="L587" t="s">
        <v>45</v>
      </c>
      <c r="M587" t="s">
        <v>89</v>
      </c>
      <c r="N587" t="s">
        <v>1956</v>
      </c>
      <c r="O587">
        <v>182.72</v>
      </c>
      <c r="P587">
        <v>0</v>
      </c>
      <c r="Q587">
        <v>84.051199999999994</v>
      </c>
      <c r="R587">
        <f>Table1[[#This Row],[Profit]]-Table1[[#This Row],[Discount]]</f>
        <v>84.051199999999994</v>
      </c>
      <c r="S587" s="13" t="s">
        <v>25</v>
      </c>
      <c r="T587" s="13" t="s">
        <v>243</v>
      </c>
      <c r="U587" s="13" t="s">
        <v>176</v>
      </c>
    </row>
    <row r="588" spans="1:21" x14ac:dyDescent="0.3">
      <c r="A588">
        <v>729</v>
      </c>
      <c r="B588" t="s">
        <v>1951</v>
      </c>
      <c r="C588" s="1">
        <v>44898</v>
      </c>
      <c r="D588" s="1">
        <v>44901</v>
      </c>
      <c r="E588" t="s">
        <v>1952</v>
      </c>
      <c r="F588" t="s">
        <v>1953</v>
      </c>
      <c r="G588" t="s">
        <v>26</v>
      </c>
      <c r="H588" t="s">
        <v>1954</v>
      </c>
      <c r="I588">
        <v>11572</v>
      </c>
      <c r="J588" t="s">
        <v>159</v>
      </c>
      <c r="K588" t="s">
        <v>1957</v>
      </c>
      <c r="L588" t="s">
        <v>31</v>
      </c>
      <c r="M588" t="s">
        <v>55</v>
      </c>
      <c r="N588" t="s">
        <v>1958</v>
      </c>
      <c r="O588">
        <v>400.03199999999998</v>
      </c>
      <c r="P588">
        <v>0.4</v>
      </c>
      <c r="Q588">
        <v>-153.34560000000005</v>
      </c>
      <c r="R588">
        <f>Table1[[#This Row],[Profit]]-Table1[[#This Row],[Discount]]</f>
        <v>-153.74560000000005</v>
      </c>
      <c r="S588" s="14" t="s">
        <v>25</v>
      </c>
      <c r="T588" s="14" t="s">
        <v>243</v>
      </c>
      <c r="U588" s="14" t="s">
        <v>176</v>
      </c>
    </row>
    <row r="589" spans="1:21" x14ac:dyDescent="0.3">
      <c r="A589">
        <v>730</v>
      </c>
      <c r="B589" t="s">
        <v>1951</v>
      </c>
      <c r="C589" s="1">
        <v>44898</v>
      </c>
      <c r="D589" s="1">
        <v>44901</v>
      </c>
      <c r="E589" t="s">
        <v>1952</v>
      </c>
      <c r="F589" t="s">
        <v>1953</v>
      </c>
      <c r="G589" t="s">
        <v>26</v>
      </c>
      <c r="H589" t="s">
        <v>1954</v>
      </c>
      <c r="I589">
        <v>11572</v>
      </c>
      <c r="J589" t="s">
        <v>159</v>
      </c>
      <c r="K589" t="s">
        <v>1959</v>
      </c>
      <c r="L589" t="s">
        <v>45</v>
      </c>
      <c r="M589" t="s">
        <v>58</v>
      </c>
      <c r="N589" t="s">
        <v>1960</v>
      </c>
      <c r="O589">
        <v>33.630000000000003</v>
      </c>
      <c r="P589">
        <v>0</v>
      </c>
      <c r="Q589">
        <v>10.088999999999999</v>
      </c>
      <c r="R589">
        <f>Table1[[#This Row],[Profit]]-Table1[[#This Row],[Discount]]</f>
        <v>10.088999999999999</v>
      </c>
      <c r="S589" s="13" t="s">
        <v>25</v>
      </c>
      <c r="T589" s="13" t="s">
        <v>243</v>
      </c>
      <c r="U589" s="13" t="s">
        <v>176</v>
      </c>
    </row>
    <row r="590" spans="1:21" x14ac:dyDescent="0.3">
      <c r="A590">
        <v>731</v>
      </c>
      <c r="B590" t="s">
        <v>1951</v>
      </c>
      <c r="C590" s="1">
        <v>44898</v>
      </c>
      <c r="D590" s="1">
        <v>44901</v>
      </c>
      <c r="E590" t="s">
        <v>1952</v>
      </c>
      <c r="F590" t="s">
        <v>1953</v>
      </c>
      <c r="G590" t="s">
        <v>26</v>
      </c>
      <c r="H590" t="s">
        <v>1954</v>
      </c>
      <c r="I590">
        <v>11572</v>
      </c>
      <c r="J590" t="s">
        <v>159</v>
      </c>
      <c r="K590" t="s">
        <v>812</v>
      </c>
      <c r="L590" t="s">
        <v>31</v>
      </c>
      <c r="M590" t="s">
        <v>35</v>
      </c>
      <c r="N590" t="s">
        <v>813</v>
      </c>
      <c r="O590">
        <v>542.64599999999996</v>
      </c>
      <c r="P590">
        <v>0.1</v>
      </c>
      <c r="Q590">
        <v>102.49980000000001</v>
      </c>
      <c r="R590">
        <f>Table1[[#This Row],[Profit]]-Table1[[#This Row],[Discount]]</f>
        <v>102.39980000000001</v>
      </c>
      <c r="S590" s="14" t="s">
        <v>25</v>
      </c>
      <c r="T590" s="14" t="s">
        <v>243</v>
      </c>
      <c r="U590" s="14" t="s">
        <v>176</v>
      </c>
    </row>
    <row r="591" spans="1:21" x14ac:dyDescent="0.3">
      <c r="A591">
        <v>732</v>
      </c>
      <c r="B591" t="s">
        <v>1951</v>
      </c>
      <c r="C591" s="1">
        <v>44898</v>
      </c>
      <c r="D591" s="1">
        <v>44901</v>
      </c>
      <c r="E591" t="s">
        <v>1952</v>
      </c>
      <c r="F591" t="s">
        <v>1953</v>
      </c>
      <c r="G591" t="s">
        <v>26</v>
      </c>
      <c r="H591" t="s">
        <v>1954</v>
      </c>
      <c r="I591">
        <v>11572</v>
      </c>
      <c r="J591" t="s">
        <v>159</v>
      </c>
      <c r="K591" t="s">
        <v>1287</v>
      </c>
      <c r="L591" t="s">
        <v>45</v>
      </c>
      <c r="M591" t="s">
        <v>46</v>
      </c>
      <c r="N591" t="s">
        <v>1288</v>
      </c>
      <c r="O591">
        <v>6.3</v>
      </c>
      <c r="P591">
        <v>0</v>
      </c>
      <c r="Q591">
        <v>3.024</v>
      </c>
      <c r="R591">
        <f>Table1[[#This Row],[Profit]]-Table1[[#This Row],[Discount]]</f>
        <v>3.024</v>
      </c>
      <c r="S591" s="13" t="s">
        <v>25</v>
      </c>
      <c r="T591" s="13" t="s">
        <v>243</v>
      </c>
      <c r="U591" s="13" t="s">
        <v>176</v>
      </c>
    </row>
    <row r="592" spans="1:21" x14ac:dyDescent="0.3">
      <c r="A592">
        <v>733</v>
      </c>
      <c r="B592" t="s">
        <v>1961</v>
      </c>
      <c r="C592" s="1">
        <v>44947</v>
      </c>
      <c r="D592" s="1">
        <v>44951</v>
      </c>
      <c r="E592" t="s">
        <v>1962</v>
      </c>
      <c r="F592" t="s">
        <v>1963</v>
      </c>
      <c r="G592" t="s">
        <v>26</v>
      </c>
      <c r="H592" t="s">
        <v>94</v>
      </c>
      <c r="I592">
        <v>98115</v>
      </c>
      <c r="J592" t="s">
        <v>43</v>
      </c>
      <c r="K592" t="s">
        <v>1503</v>
      </c>
      <c r="L592" t="s">
        <v>45</v>
      </c>
      <c r="M592" t="s">
        <v>58</v>
      </c>
      <c r="N592" t="s">
        <v>1504</v>
      </c>
      <c r="O592">
        <v>242.94</v>
      </c>
      <c r="P592">
        <v>0</v>
      </c>
      <c r="Q592">
        <v>9.7175999999999902</v>
      </c>
      <c r="R592">
        <f>Table1[[#This Row],[Profit]]-Table1[[#This Row],[Discount]]</f>
        <v>9.7175999999999902</v>
      </c>
      <c r="S592" s="14" t="s">
        <v>101</v>
      </c>
      <c r="T592" s="14" t="s">
        <v>95</v>
      </c>
      <c r="U592" s="14" t="s">
        <v>49</v>
      </c>
    </row>
    <row r="593" spans="1:21" x14ac:dyDescent="0.3">
      <c r="A593">
        <v>734</v>
      </c>
      <c r="B593" t="s">
        <v>1961</v>
      </c>
      <c r="C593" s="1">
        <v>44947</v>
      </c>
      <c r="D593" s="1">
        <v>44951</v>
      </c>
      <c r="E593" t="s">
        <v>1962</v>
      </c>
      <c r="F593" t="s">
        <v>1963</v>
      </c>
      <c r="G593" t="s">
        <v>26</v>
      </c>
      <c r="H593" t="s">
        <v>94</v>
      </c>
      <c r="I593">
        <v>98115</v>
      </c>
      <c r="J593" t="s">
        <v>43</v>
      </c>
      <c r="K593" t="s">
        <v>1964</v>
      </c>
      <c r="L593" t="s">
        <v>70</v>
      </c>
      <c r="M593" t="s">
        <v>152</v>
      </c>
      <c r="N593" t="s">
        <v>1965</v>
      </c>
      <c r="O593">
        <v>179.97</v>
      </c>
      <c r="P593">
        <v>0</v>
      </c>
      <c r="Q593">
        <v>86.385600000000011</v>
      </c>
      <c r="R593">
        <f>Table1[[#This Row],[Profit]]-Table1[[#This Row],[Discount]]</f>
        <v>86.385600000000011</v>
      </c>
      <c r="S593" s="13" t="s">
        <v>101</v>
      </c>
      <c r="T593" s="13" t="s">
        <v>95</v>
      </c>
      <c r="U593" s="13" t="s">
        <v>49</v>
      </c>
    </row>
    <row r="594" spans="1:21" x14ac:dyDescent="0.3">
      <c r="A594">
        <v>735</v>
      </c>
      <c r="B594" t="s">
        <v>1961</v>
      </c>
      <c r="C594" s="1">
        <v>44947</v>
      </c>
      <c r="D594" s="1">
        <v>44951</v>
      </c>
      <c r="E594" t="s">
        <v>1962</v>
      </c>
      <c r="F594" t="s">
        <v>1963</v>
      </c>
      <c r="G594" t="s">
        <v>26</v>
      </c>
      <c r="H594" t="s">
        <v>94</v>
      </c>
      <c r="I594">
        <v>98115</v>
      </c>
      <c r="J594" t="s">
        <v>43</v>
      </c>
      <c r="K594" t="s">
        <v>1194</v>
      </c>
      <c r="L594" t="s">
        <v>45</v>
      </c>
      <c r="M594" t="s">
        <v>74</v>
      </c>
      <c r="N594" t="s">
        <v>1195</v>
      </c>
      <c r="O594">
        <v>99.695999999999998</v>
      </c>
      <c r="P594">
        <v>0.2</v>
      </c>
      <c r="Q594">
        <v>33.647399999999998</v>
      </c>
      <c r="R594">
        <f>Table1[[#This Row],[Profit]]-Table1[[#This Row],[Discount]]</f>
        <v>33.447399999999995</v>
      </c>
      <c r="S594" s="14" t="s">
        <v>101</v>
      </c>
      <c r="T594" s="14" t="s">
        <v>95</v>
      </c>
      <c r="U594" s="14" t="s">
        <v>49</v>
      </c>
    </row>
    <row r="595" spans="1:21" x14ac:dyDescent="0.3">
      <c r="A595">
        <v>736</v>
      </c>
      <c r="B595" t="s">
        <v>1961</v>
      </c>
      <c r="C595" s="1">
        <v>44947</v>
      </c>
      <c r="D595" s="1">
        <v>44951</v>
      </c>
      <c r="E595" t="s">
        <v>1962</v>
      </c>
      <c r="F595" t="s">
        <v>1963</v>
      </c>
      <c r="G595" t="s">
        <v>26</v>
      </c>
      <c r="H595" t="s">
        <v>94</v>
      </c>
      <c r="I595">
        <v>98115</v>
      </c>
      <c r="J595" t="s">
        <v>43</v>
      </c>
      <c r="K595" t="s">
        <v>208</v>
      </c>
      <c r="L595" t="s">
        <v>45</v>
      </c>
      <c r="M595" t="s">
        <v>74</v>
      </c>
      <c r="N595" t="s">
        <v>209</v>
      </c>
      <c r="O595">
        <v>27.936000000000003</v>
      </c>
      <c r="P595">
        <v>0.2</v>
      </c>
      <c r="Q595">
        <v>9.4283999999999963</v>
      </c>
      <c r="R595">
        <f>Table1[[#This Row],[Profit]]-Table1[[#This Row],[Discount]]</f>
        <v>9.228399999999997</v>
      </c>
      <c r="S595" s="13" t="s">
        <v>101</v>
      </c>
      <c r="T595" s="13" t="s">
        <v>95</v>
      </c>
      <c r="U595" s="13" t="s">
        <v>49</v>
      </c>
    </row>
    <row r="596" spans="1:21" x14ac:dyDescent="0.3">
      <c r="A596">
        <v>737</v>
      </c>
      <c r="B596" t="s">
        <v>1961</v>
      </c>
      <c r="C596" s="1">
        <v>44947</v>
      </c>
      <c r="D596" s="1">
        <v>44951</v>
      </c>
      <c r="E596" t="s">
        <v>1962</v>
      </c>
      <c r="F596" t="s">
        <v>1963</v>
      </c>
      <c r="G596" t="s">
        <v>26</v>
      </c>
      <c r="H596" t="s">
        <v>94</v>
      </c>
      <c r="I596">
        <v>98115</v>
      </c>
      <c r="J596" t="s">
        <v>43</v>
      </c>
      <c r="K596" t="s">
        <v>1966</v>
      </c>
      <c r="L596" t="s">
        <v>31</v>
      </c>
      <c r="M596" t="s">
        <v>32</v>
      </c>
      <c r="N596" t="s">
        <v>1967</v>
      </c>
      <c r="O596">
        <v>84.98</v>
      </c>
      <c r="P596">
        <v>0</v>
      </c>
      <c r="Q596">
        <v>18.695599999999999</v>
      </c>
      <c r="R596">
        <f>Table1[[#This Row],[Profit]]-Table1[[#This Row],[Discount]]</f>
        <v>18.695599999999999</v>
      </c>
      <c r="S596" s="14" t="s">
        <v>101</v>
      </c>
      <c r="T596" s="14" t="s">
        <v>95</v>
      </c>
      <c r="U596" s="14" t="s">
        <v>49</v>
      </c>
    </row>
    <row r="597" spans="1:21" x14ac:dyDescent="0.3">
      <c r="A597">
        <v>738</v>
      </c>
      <c r="B597" t="s">
        <v>1961</v>
      </c>
      <c r="C597" s="1">
        <v>44947</v>
      </c>
      <c r="D597" s="1">
        <v>44951</v>
      </c>
      <c r="E597" t="s">
        <v>1962</v>
      </c>
      <c r="F597" t="s">
        <v>1963</v>
      </c>
      <c r="G597" t="s">
        <v>26</v>
      </c>
      <c r="H597" t="s">
        <v>94</v>
      </c>
      <c r="I597">
        <v>98115</v>
      </c>
      <c r="J597" t="s">
        <v>43</v>
      </c>
      <c r="K597" t="s">
        <v>1968</v>
      </c>
      <c r="L597" t="s">
        <v>45</v>
      </c>
      <c r="M597" t="s">
        <v>74</v>
      </c>
      <c r="N597" t="s">
        <v>1969</v>
      </c>
      <c r="O597">
        <v>18.72</v>
      </c>
      <c r="P597">
        <v>0.2</v>
      </c>
      <c r="Q597">
        <v>6.5519999999999996</v>
      </c>
      <c r="R597">
        <f>Table1[[#This Row],[Profit]]-Table1[[#This Row],[Discount]]</f>
        <v>6.3519999999999994</v>
      </c>
      <c r="S597" s="13" t="s">
        <v>101</v>
      </c>
      <c r="T597" s="13" t="s">
        <v>95</v>
      </c>
      <c r="U597" s="13" t="s">
        <v>49</v>
      </c>
    </row>
    <row r="598" spans="1:21" x14ac:dyDescent="0.3">
      <c r="A598">
        <v>739</v>
      </c>
      <c r="B598" t="s">
        <v>1970</v>
      </c>
      <c r="C598" s="1">
        <v>44082</v>
      </c>
      <c r="D598" s="1">
        <v>44086</v>
      </c>
      <c r="E598" t="s">
        <v>390</v>
      </c>
      <c r="F598" t="s">
        <v>391</v>
      </c>
      <c r="G598" t="s">
        <v>26</v>
      </c>
      <c r="H598" t="s">
        <v>126</v>
      </c>
      <c r="I598">
        <v>94110</v>
      </c>
      <c r="J598" t="s">
        <v>43</v>
      </c>
      <c r="K598" t="s">
        <v>1971</v>
      </c>
      <c r="L598" t="s">
        <v>70</v>
      </c>
      <c r="M598" t="s">
        <v>152</v>
      </c>
      <c r="N598" t="s">
        <v>1972</v>
      </c>
      <c r="O598">
        <v>49.98</v>
      </c>
      <c r="P598">
        <v>0</v>
      </c>
      <c r="Q598">
        <v>8.4965999999999937</v>
      </c>
      <c r="R598">
        <f>Table1[[#This Row],[Profit]]-Table1[[#This Row],[Discount]]</f>
        <v>8.4965999999999937</v>
      </c>
      <c r="S598" s="14" t="s">
        <v>25</v>
      </c>
      <c r="T598" s="14" t="s">
        <v>42</v>
      </c>
      <c r="U598" s="14" t="s">
        <v>49</v>
      </c>
    </row>
    <row r="599" spans="1:21" x14ac:dyDescent="0.3">
      <c r="A599">
        <v>740</v>
      </c>
      <c r="B599" t="s">
        <v>1973</v>
      </c>
      <c r="C599" s="1">
        <v>43834</v>
      </c>
      <c r="D599" s="1">
        <v>43838</v>
      </c>
      <c r="E599" t="s">
        <v>1974</v>
      </c>
      <c r="F599" t="s">
        <v>1975</v>
      </c>
      <c r="G599" t="s">
        <v>26</v>
      </c>
      <c r="H599" t="s">
        <v>1976</v>
      </c>
      <c r="I599">
        <v>60540</v>
      </c>
      <c r="J599" t="s">
        <v>104</v>
      </c>
      <c r="K599" t="s">
        <v>1977</v>
      </c>
      <c r="L599" t="s">
        <v>45</v>
      </c>
      <c r="M599" t="s">
        <v>46</v>
      </c>
      <c r="N599" t="s">
        <v>1978</v>
      </c>
      <c r="O599">
        <v>11.784000000000001</v>
      </c>
      <c r="P599">
        <v>0.2</v>
      </c>
      <c r="Q599">
        <v>4.2716999999999992</v>
      </c>
      <c r="R599">
        <f>Table1[[#This Row],[Profit]]-Table1[[#This Row],[Discount]]</f>
        <v>4.071699999999999</v>
      </c>
      <c r="S599" s="13" t="s">
        <v>101</v>
      </c>
      <c r="T599" s="13" t="s">
        <v>280</v>
      </c>
      <c r="U599" s="13" t="s">
        <v>49</v>
      </c>
    </row>
    <row r="600" spans="1:21" x14ac:dyDescent="0.3">
      <c r="A600">
        <v>741</v>
      </c>
      <c r="B600" t="s">
        <v>1973</v>
      </c>
      <c r="C600" s="1">
        <v>43834</v>
      </c>
      <c r="D600" s="1">
        <v>43838</v>
      </c>
      <c r="E600" t="s">
        <v>1974</v>
      </c>
      <c r="F600" t="s">
        <v>1975</v>
      </c>
      <c r="G600" t="s">
        <v>26</v>
      </c>
      <c r="H600" t="s">
        <v>1976</v>
      </c>
      <c r="I600">
        <v>60540</v>
      </c>
      <c r="J600" t="s">
        <v>104</v>
      </c>
      <c r="K600" t="s">
        <v>1372</v>
      </c>
      <c r="L600" t="s">
        <v>45</v>
      </c>
      <c r="M600" t="s">
        <v>58</v>
      </c>
      <c r="N600" t="s">
        <v>1373</v>
      </c>
      <c r="O600">
        <v>272.73599999999999</v>
      </c>
      <c r="P600">
        <v>0.2</v>
      </c>
      <c r="Q600">
        <v>-64.774800000000013</v>
      </c>
      <c r="R600">
        <f>Table1[[#This Row],[Profit]]-Table1[[#This Row],[Discount]]</f>
        <v>-64.974800000000016</v>
      </c>
      <c r="S600" s="14" t="s">
        <v>101</v>
      </c>
      <c r="T600" s="14" t="s">
        <v>280</v>
      </c>
      <c r="U600" s="14" t="s">
        <v>49</v>
      </c>
    </row>
    <row r="601" spans="1:21" x14ac:dyDescent="0.3">
      <c r="A601">
        <v>742</v>
      </c>
      <c r="B601" t="s">
        <v>1973</v>
      </c>
      <c r="C601" s="1">
        <v>43834</v>
      </c>
      <c r="D601" s="1">
        <v>43838</v>
      </c>
      <c r="E601" t="s">
        <v>1974</v>
      </c>
      <c r="F601" t="s">
        <v>1975</v>
      </c>
      <c r="G601" t="s">
        <v>26</v>
      </c>
      <c r="H601" t="s">
        <v>1976</v>
      </c>
      <c r="I601">
        <v>60540</v>
      </c>
      <c r="J601" t="s">
        <v>104</v>
      </c>
      <c r="K601" t="s">
        <v>1979</v>
      </c>
      <c r="L601" t="s">
        <v>45</v>
      </c>
      <c r="M601" t="s">
        <v>74</v>
      </c>
      <c r="N601" t="s">
        <v>1980</v>
      </c>
      <c r="O601">
        <v>3.5399999999999991</v>
      </c>
      <c r="P601">
        <v>0.8</v>
      </c>
      <c r="Q601">
        <v>-5.4870000000000001</v>
      </c>
      <c r="R601">
        <f>Table1[[#This Row],[Profit]]-Table1[[#This Row],[Discount]]</f>
        <v>-6.2869999999999999</v>
      </c>
      <c r="S601" s="13" t="s">
        <v>101</v>
      </c>
      <c r="T601" s="13" t="s">
        <v>280</v>
      </c>
      <c r="U601" s="13" t="s">
        <v>49</v>
      </c>
    </row>
    <row r="602" spans="1:21" x14ac:dyDescent="0.3">
      <c r="A602">
        <v>743</v>
      </c>
      <c r="B602" t="s">
        <v>1981</v>
      </c>
      <c r="C602" s="1">
        <v>44800</v>
      </c>
      <c r="D602" s="1">
        <v>44805</v>
      </c>
      <c r="E602" t="s">
        <v>1982</v>
      </c>
      <c r="F602" t="s">
        <v>1983</v>
      </c>
      <c r="G602" t="s">
        <v>26</v>
      </c>
      <c r="H602" t="s">
        <v>713</v>
      </c>
      <c r="I602">
        <v>75220</v>
      </c>
      <c r="J602" t="s">
        <v>104</v>
      </c>
      <c r="K602" t="s">
        <v>1629</v>
      </c>
      <c r="L602" t="s">
        <v>45</v>
      </c>
      <c r="M602" t="s">
        <v>498</v>
      </c>
      <c r="N602" t="s">
        <v>1630</v>
      </c>
      <c r="O602">
        <v>51.52000000000001</v>
      </c>
      <c r="P602">
        <v>0.2</v>
      </c>
      <c r="Q602">
        <v>-10.948000000000002</v>
      </c>
      <c r="R602">
        <f>Table1[[#This Row],[Profit]]-Table1[[#This Row],[Discount]]</f>
        <v>-11.148000000000001</v>
      </c>
      <c r="S602" s="14" t="s">
        <v>25</v>
      </c>
      <c r="T602" s="14" t="s">
        <v>103</v>
      </c>
      <c r="U602" s="14" t="s">
        <v>49</v>
      </c>
    </row>
    <row r="603" spans="1:21" x14ac:dyDescent="0.3">
      <c r="A603">
        <v>744</v>
      </c>
      <c r="B603" t="s">
        <v>1981</v>
      </c>
      <c r="C603" s="1">
        <v>44800</v>
      </c>
      <c r="D603" s="1">
        <v>44805</v>
      </c>
      <c r="E603" t="s">
        <v>1982</v>
      </c>
      <c r="F603" t="s">
        <v>1983</v>
      </c>
      <c r="G603" t="s">
        <v>26</v>
      </c>
      <c r="H603" t="s">
        <v>713</v>
      </c>
      <c r="I603">
        <v>75220</v>
      </c>
      <c r="J603" t="s">
        <v>104</v>
      </c>
      <c r="K603" t="s">
        <v>1984</v>
      </c>
      <c r="L603" t="s">
        <v>45</v>
      </c>
      <c r="M603" t="s">
        <v>89</v>
      </c>
      <c r="N603" t="s">
        <v>1985</v>
      </c>
      <c r="O603">
        <v>3.5280000000000005</v>
      </c>
      <c r="P603">
        <v>0.2</v>
      </c>
      <c r="Q603">
        <v>1.1465999999999998</v>
      </c>
      <c r="R603">
        <f>Table1[[#This Row],[Profit]]-Table1[[#This Row],[Discount]]</f>
        <v>0.94659999999999989</v>
      </c>
      <c r="S603" s="13" t="s">
        <v>25</v>
      </c>
      <c r="T603" s="13" t="s">
        <v>103</v>
      </c>
      <c r="U603" s="13" t="s">
        <v>49</v>
      </c>
    </row>
    <row r="604" spans="1:21" x14ac:dyDescent="0.3">
      <c r="A604">
        <v>745</v>
      </c>
      <c r="B604" t="s">
        <v>1981</v>
      </c>
      <c r="C604" s="1">
        <v>44800</v>
      </c>
      <c r="D604" s="1">
        <v>44805</v>
      </c>
      <c r="E604" t="s">
        <v>1982</v>
      </c>
      <c r="F604" t="s">
        <v>1983</v>
      </c>
      <c r="G604" t="s">
        <v>26</v>
      </c>
      <c r="H604" t="s">
        <v>713</v>
      </c>
      <c r="I604">
        <v>75220</v>
      </c>
      <c r="J604" t="s">
        <v>104</v>
      </c>
      <c r="K604" t="s">
        <v>1986</v>
      </c>
      <c r="L604" t="s">
        <v>45</v>
      </c>
      <c r="M604" t="s">
        <v>89</v>
      </c>
      <c r="N604" t="s">
        <v>1987</v>
      </c>
      <c r="O604">
        <v>4.6240000000000006</v>
      </c>
      <c r="P604">
        <v>0.2</v>
      </c>
      <c r="Q604">
        <v>1.6762000000000001</v>
      </c>
      <c r="R604">
        <f>Table1[[#This Row],[Profit]]-Table1[[#This Row],[Discount]]</f>
        <v>1.4762000000000002</v>
      </c>
      <c r="S604" s="14" t="s">
        <v>25</v>
      </c>
      <c r="T604" s="14" t="s">
        <v>103</v>
      </c>
      <c r="U604" s="14" t="s">
        <v>49</v>
      </c>
    </row>
    <row r="605" spans="1:21" x14ac:dyDescent="0.3">
      <c r="A605">
        <v>746</v>
      </c>
      <c r="B605" t="s">
        <v>1981</v>
      </c>
      <c r="C605" s="1">
        <v>44800</v>
      </c>
      <c r="D605" s="1">
        <v>44805</v>
      </c>
      <c r="E605" t="s">
        <v>1982</v>
      </c>
      <c r="F605" t="s">
        <v>1983</v>
      </c>
      <c r="G605" t="s">
        <v>26</v>
      </c>
      <c r="H605" t="s">
        <v>713</v>
      </c>
      <c r="I605">
        <v>75220</v>
      </c>
      <c r="J605" t="s">
        <v>104</v>
      </c>
      <c r="K605" t="s">
        <v>1988</v>
      </c>
      <c r="L605" t="s">
        <v>45</v>
      </c>
      <c r="M605" t="s">
        <v>498</v>
      </c>
      <c r="N605" t="s">
        <v>1989</v>
      </c>
      <c r="O605">
        <v>55.167999999999999</v>
      </c>
      <c r="P605">
        <v>0.2</v>
      </c>
      <c r="Q605">
        <v>6.2063999999999897</v>
      </c>
      <c r="R605">
        <f>Table1[[#This Row],[Profit]]-Table1[[#This Row],[Discount]]</f>
        <v>6.0063999999999895</v>
      </c>
      <c r="S605" s="13" t="s">
        <v>25</v>
      </c>
      <c r="T605" s="13" t="s">
        <v>103</v>
      </c>
      <c r="U605" s="13" t="s">
        <v>49</v>
      </c>
    </row>
    <row r="606" spans="1:21" x14ac:dyDescent="0.3">
      <c r="A606">
        <v>747</v>
      </c>
      <c r="B606" t="s">
        <v>1990</v>
      </c>
      <c r="C606" s="1">
        <v>43978</v>
      </c>
      <c r="D606" s="1">
        <v>43978</v>
      </c>
      <c r="E606" t="s">
        <v>1364</v>
      </c>
      <c r="F606" t="s">
        <v>1365</v>
      </c>
      <c r="G606" t="s">
        <v>26</v>
      </c>
      <c r="H606" t="s">
        <v>817</v>
      </c>
      <c r="I606">
        <v>92105</v>
      </c>
      <c r="J606" t="s">
        <v>43</v>
      </c>
      <c r="K606" t="s">
        <v>795</v>
      </c>
      <c r="L606" t="s">
        <v>31</v>
      </c>
      <c r="M606" t="s">
        <v>55</v>
      </c>
      <c r="N606" t="s">
        <v>796</v>
      </c>
      <c r="O606">
        <v>567.12</v>
      </c>
      <c r="P606">
        <v>0.2</v>
      </c>
      <c r="Q606">
        <v>-28.355999999999952</v>
      </c>
      <c r="R606">
        <f>Table1[[#This Row],[Profit]]-Table1[[#This Row],[Discount]]</f>
        <v>-28.555999999999951</v>
      </c>
      <c r="S606" s="14" t="s">
        <v>40</v>
      </c>
      <c r="T606" s="14" t="s">
        <v>42</v>
      </c>
      <c r="U606" s="14" t="s">
        <v>1106</v>
      </c>
    </row>
    <row r="607" spans="1:21" x14ac:dyDescent="0.3">
      <c r="A607">
        <v>748</v>
      </c>
      <c r="B607" t="s">
        <v>1990</v>
      </c>
      <c r="C607" s="1">
        <v>43978</v>
      </c>
      <c r="D607" s="1">
        <v>43978</v>
      </c>
      <c r="E607" t="s">
        <v>1364</v>
      </c>
      <c r="F607" t="s">
        <v>1365</v>
      </c>
      <c r="G607" t="s">
        <v>26</v>
      </c>
      <c r="H607" t="s">
        <v>817</v>
      </c>
      <c r="I607">
        <v>92105</v>
      </c>
      <c r="J607" t="s">
        <v>43</v>
      </c>
      <c r="K607" t="s">
        <v>1434</v>
      </c>
      <c r="L607" t="s">
        <v>45</v>
      </c>
      <c r="M607" t="s">
        <v>58</v>
      </c>
      <c r="N607" t="s">
        <v>1435</v>
      </c>
      <c r="O607">
        <v>359.32</v>
      </c>
      <c r="P607">
        <v>0</v>
      </c>
      <c r="Q607">
        <v>7.1863999999999919</v>
      </c>
      <c r="R607">
        <f>Table1[[#This Row],[Profit]]-Table1[[#This Row],[Discount]]</f>
        <v>7.1863999999999919</v>
      </c>
      <c r="S607" s="13" t="s">
        <v>40</v>
      </c>
      <c r="T607" s="13" t="s">
        <v>42</v>
      </c>
      <c r="U607" s="13" t="s">
        <v>1106</v>
      </c>
    </row>
    <row r="608" spans="1:21" x14ac:dyDescent="0.3">
      <c r="A608">
        <v>749</v>
      </c>
      <c r="B608" t="s">
        <v>1991</v>
      </c>
      <c r="C608" s="1">
        <v>44640</v>
      </c>
      <c r="D608" s="1">
        <v>44642</v>
      </c>
      <c r="E608" t="s">
        <v>1992</v>
      </c>
      <c r="F608" t="s">
        <v>1993</v>
      </c>
      <c r="G608" t="s">
        <v>26</v>
      </c>
      <c r="H608" t="s">
        <v>1994</v>
      </c>
      <c r="I608">
        <v>60201</v>
      </c>
      <c r="J608" t="s">
        <v>104</v>
      </c>
      <c r="K608" t="s">
        <v>1995</v>
      </c>
      <c r="L608" t="s">
        <v>70</v>
      </c>
      <c r="M608" t="s">
        <v>71</v>
      </c>
      <c r="N608" t="s">
        <v>1996</v>
      </c>
      <c r="O608">
        <v>11.992000000000001</v>
      </c>
      <c r="P608">
        <v>0.2</v>
      </c>
      <c r="Q608">
        <v>0.89939999999999909</v>
      </c>
      <c r="R608">
        <f>Table1[[#This Row],[Profit]]-Table1[[#This Row],[Discount]]</f>
        <v>0.69939999999999913</v>
      </c>
      <c r="S608" s="14" t="s">
        <v>25</v>
      </c>
      <c r="T608" s="14" t="s">
        <v>280</v>
      </c>
      <c r="U608" s="14" t="s">
        <v>22</v>
      </c>
    </row>
    <row r="609" spans="1:21" x14ac:dyDescent="0.3">
      <c r="A609">
        <v>754</v>
      </c>
      <c r="B609" t="s">
        <v>1997</v>
      </c>
      <c r="C609" s="1">
        <v>44658</v>
      </c>
      <c r="D609" s="1">
        <v>44660</v>
      </c>
      <c r="E609" t="s">
        <v>1998</v>
      </c>
      <c r="F609" t="s">
        <v>1999</v>
      </c>
      <c r="G609" t="s">
        <v>26</v>
      </c>
      <c r="H609" t="s">
        <v>126</v>
      </c>
      <c r="I609">
        <v>94110</v>
      </c>
      <c r="J609" t="s">
        <v>43</v>
      </c>
      <c r="K609" t="s">
        <v>2000</v>
      </c>
      <c r="L609" t="s">
        <v>70</v>
      </c>
      <c r="M609" t="s">
        <v>1046</v>
      </c>
      <c r="N609" t="s">
        <v>2001</v>
      </c>
      <c r="O609">
        <v>1199.9760000000001</v>
      </c>
      <c r="P609">
        <v>0.2</v>
      </c>
      <c r="Q609">
        <v>374.99249999999995</v>
      </c>
      <c r="R609">
        <f>Table1[[#This Row],[Profit]]-Table1[[#This Row],[Discount]]</f>
        <v>374.79249999999996</v>
      </c>
      <c r="S609" s="13" t="s">
        <v>40</v>
      </c>
      <c r="T609" s="13" t="s">
        <v>42</v>
      </c>
      <c r="U609" s="13" t="s">
        <v>176</v>
      </c>
    </row>
    <row r="610" spans="1:21" x14ac:dyDescent="0.3">
      <c r="A610">
        <v>755</v>
      </c>
      <c r="B610" t="s">
        <v>2002</v>
      </c>
      <c r="C610" s="1">
        <v>44537</v>
      </c>
      <c r="D610" s="1">
        <v>44542</v>
      </c>
      <c r="E610" t="s">
        <v>1650</v>
      </c>
      <c r="F610" t="s">
        <v>1651</v>
      </c>
      <c r="G610" t="s">
        <v>26</v>
      </c>
      <c r="H610" t="s">
        <v>41</v>
      </c>
      <c r="I610">
        <v>90036</v>
      </c>
      <c r="J610" t="s">
        <v>43</v>
      </c>
      <c r="K610" t="s">
        <v>1819</v>
      </c>
      <c r="L610" t="s">
        <v>31</v>
      </c>
      <c r="M610" t="s">
        <v>64</v>
      </c>
      <c r="N610" t="s">
        <v>1820</v>
      </c>
      <c r="O610">
        <v>79.92</v>
      </c>
      <c r="P610">
        <v>0</v>
      </c>
      <c r="Q610">
        <v>28.7712</v>
      </c>
      <c r="R610">
        <f>Table1[[#This Row],[Profit]]-Table1[[#This Row],[Discount]]</f>
        <v>28.7712</v>
      </c>
      <c r="S610" s="14" t="s">
        <v>25</v>
      </c>
      <c r="T610" s="14" t="s">
        <v>42</v>
      </c>
      <c r="U610" s="14" t="s">
        <v>49</v>
      </c>
    </row>
    <row r="611" spans="1:21" x14ac:dyDescent="0.3">
      <c r="A611">
        <v>756</v>
      </c>
      <c r="B611" t="s">
        <v>2003</v>
      </c>
      <c r="C611" s="1">
        <v>44822</v>
      </c>
      <c r="D611" s="1">
        <v>44826</v>
      </c>
      <c r="E611" t="s">
        <v>1695</v>
      </c>
      <c r="F611" t="s">
        <v>1696</v>
      </c>
      <c r="G611" t="s">
        <v>26</v>
      </c>
      <c r="H611" t="s">
        <v>1260</v>
      </c>
      <c r="I611">
        <v>32216</v>
      </c>
      <c r="J611" t="s">
        <v>29</v>
      </c>
      <c r="K611" t="s">
        <v>2004</v>
      </c>
      <c r="L611" t="s">
        <v>31</v>
      </c>
      <c r="M611" t="s">
        <v>55</v>
      </c>
      <c r="N611" t="s">
        <v>2005</v>
      </c>
      <c r="O611">
        <v>383.43799999999999</v>
      </c>
      <c r="P611">
        <v>0.45</v>
      </c>
      <c r="Q611">
        <v>-167.3184</v>
      </c>
      <c r="R611">
        <f>Table1[[#This Row],[Profit]]-Table1[[#This Row],[Discount]]</f>
        <v>-167.76839999999999</v>
      </c>
      <c r="S611" s="13" t="s">
        <v>40</v>
      </c>
      <c r="T611" s="13" t="s">
        <v>53</v>
      </c>
      <c r="U611" s="13" t="s">
        <v>49</v>
      </c>
    </row>
    <row r="612" spans="1:21" x14ac:dyDescent="0.3">
      <c r="A612">
        <v>757</v>
      </c>
      <c r="B612" t="s">
        <v>2006</v>
      </c>
      <c r="C612" s="1">
        <v>44194</v>
      </c>
      <c r="D612" s="1">
        <v>44198</v>
      </c>
      <c r="E612" t="s">
        <v>2007</v>
      </c>
      <c r="F612" t="s">
        <v>2008</v>
      </c>
      <c r="G612" t="s">
        <v>26</v>
      </c>
      <c r="H612" t="s">
        <v>2009</v>
      </c>
      <c r="I612">
        <v>55016</v>
      </c>
      <c r="J612" t="s">
        <v>104</v>
      </c>
      <c r="K612" t="s">
        <v>1860</v>
      </c>
      <c r="L612" t="s">
        <v>45</v>
      </c>
      <c r="M612" t="s">
        <v>58</v>
      </c>
      <c r="N612" t="s">
        <v>1861</v>
      </c>
      <c r="O612">
        <v>24.56</v>
      </c>
      <c r="P612">
        <v>0</v>
      </c>
      <c r="Q612">
        <v>6.8767999999999994</v>
      </c>
      <c r="R612">
        <f>Table1[[#This Row],[Profit]]-Table1[[#This Row],[Discount]]</f>
        <v>6.8767999999999994</v>
      </c>
      <c r="S612" s="14" t="s">
        <v>25</v>
      </c>
      <c r="T612" s="14" t="s">
        <v>205</v>
      </c>
      <c r="U612" s="14" t="s">
        <v>49</v>
      </c>
    </row>
    <row r="613" spans="1:21" x14ac:dyDescent="0.3">
      <c r="A613">
        <v>758</v>
      </c>
      <c r="B613" t="s">
        <v>2006</v>
      </c>
      <c r="C613" s="1">
        <v>44194</v>
      </c>
      <c r="D613" s="1">
        <v>44198</v>
      </c>
      <c r="E613" t="s">
        <v>2007</v>
      </c>
      <c r="F613" t="s">
        <v>2008</v>
      </c>
      <c r="G613" t="s">
        <v>26</v>
      </c>
      <c r="H613" t="s">
        <v>2009</v>
      </c>
      <c r="I613">
        <v>55016</v>
      </c>
      <c r="J613" t="s">
        <v>104</v>
      </c>
      <c r="K613" t="s">
        <v>1731</v>
      </c>
      <c r="L613" t="s">
        <v>70</v>
      </c>
      <c r="M613" t="s">
        <v>152</v>
      </c>
      <c r="N613" t="s">
        <v>1732</v>
      </c>
      <c r="O613">
        <v>119.8</v>
      </c>
      <c r="P613">
        <v>0</v>
      </c>
      <c r="Q613">
        <v>47.92</v>
      </c>
      <c r="R613">
        <f>Table1[[#This Row],[Profit]]-Table1[[#This Row],[Discount]]</f>
        <v>47.92</v>
      </c>
      <c r="S613" s="13" t="s">
        <v>25</v>
      </c>
      <c r="T613" s="13" t="s">
        <v>205</v>
      </c>
      <c r="U613" s="13" t="s">
        <v>49</v>
      </c>
    </row>
    <row r="614" spans="1:21" x14ac:dyDescent="0.3">
      <c r="A614">
        <v>761</v>
      </c>
      <c r="B614" t="s">
        <v>2010</v>
      </c>
      <c r="C614" s="1">
        <v>44439</v>
      </c>
      <c r="D614" s="1">
        <v>44444</v>
      </c>
      <c r="E614" t="s">
        <v>1686</v>
      </c>
      <c r="F614" t="s">
        <v>1687</v>
      </c>
      <c r="G614" t="s">
        <v>26</v>
      </c>
      <c r="H614" t="s">
        <v>41</v>
      </c>
      <c r="I614">
        <v>90004</v>
      </c>
      <c r="J614" t="s">
        <v>43</v>
      </c>
      <c r="K614" t="s">
        <v>1597</v>
      </c>
      <c r="L614" t="s">
        <v>45</v>
      </c>
      <c r="M614" t="s">
        <v>89</v>
      </c>
      <c r="N614" t="s">
        <v>1598</v>
      </c>
      <c r="O614">
        <v>58.320000000000007</v>
      </c>
      <c r="P614">
        <v>0</v>
      </c>
      <c r="Q614">
        <v>27.993600000000001</v>
      </c>
      <c r="R614">
        <f>Table1[[#This Row],[Profit]]-Table1[[#This Row],[Discount]]</f>
        <v>27.993600000000001</v>
      </c>
      <c r="S614" s="14" t="s">
        <v>25</v>
      </c>
      <c r="T614" s="14" t="s">
        <v>42</v>
      </c>
      <c r="U614" s="14" t="s">
        <v>49</v>
      </c>
    </row>
    <row r="615" spans="1:21" x14ac:dyDescent="0.3">
      <c r="A615">
        <v>763</v>
      </c>
      <c r="B615" t="s">
        <v>2011</v>
      </c>
      <c r="C615" s="1">
        <v>44235</v>
      </c>
      <c r="D615" s="1">
        <v>44240</v>
      </c>
      <c r="E615" t="s">
        <v>2012</v>
      </c>
      <c r="F615" t="s">
        <v>2013</v>
      </c>
      <c r="G615" t="s">
        <v>26</v>
      </c>
      <c r="H615" t="s">
        <v>424</v>
      </c>
      <c r="I615">
        <v>43229</v>
      </c>
      <c r="J615" t="s">
        <v>159</v>
      </c>
      <c r="K615" t="s">
        <v>599</v>
      </c>
      <c r="L615" t="s">
        <v>70</v>
      </c>
      <c r="M615" t="s">
        <v>71</v>
      </c>
      <c r="N615" t="s">
        <v>600</v>
      </c>
      <c r="O615">
        <v>107.982</v>
      </c>
      <c r="P615">
        <v>0.4</v>
      </c>
      <c r="Q615">
        <v>-26.995499999999993</v>
      </c>
      <c r="R615">
        <f>Table1[[#This Row],[Profit]]-Table1[[#This Row],[Discount]]</f>
        <v>-27.395499999999991</v>
      </c>
      <c r="S615" s="13" t="s">
        <v>25</v>
      </c>
      <c r="T615" s="13" t="s">
        <v>425</v>
      </c>
      <c r="U615" s="13" t="s">
        <v>49</v>
      </c>
    </row>
    <row r="616" spans="1:21" x14ac:dyDescent="0.3">
      <c r="A616">
        <v>764</v>
      </c>
      <c r="B616" t="s">
        <v>2014</v>
      </c>
      <c r="C616" s="1">
        <v>43843</v>
      </c>
      <c r="D616" s="1">
        <v>43845</v>
      </c>
      <c r="E616" t="s">
        <v>2015</v>
      </c>
      <c r="F616" t="s">
        <v>2016</v>
      </c>
      <c r="G616" t="s">
        <v>26</v>
      </c>
      <c r="H616" t="s">
        <v>2017</v>
      </c>
      <c r="I616">
        <v>71111</v>
      </c>
      <c r="J616" t="s">
        <v>29</v>
      </c>
      <c r="K616" t="s">
        <v>575</v>
      </c>
      <c r="L616" t="s">
        <v>45</v>
      </c>
      <c r="M616" t="s">
        <v>167</v>
      </c>
      <c r="N616" t="s">
        <v>576</v>
      </c>
      <c r="O616">
        <v>11.36</v>
      </c>
      <c r="P616">
        <v>0</v>
      </c>
      <c r="Q616">
        <v>5.3391999999999991</v>
      </c>
      <c r="R616">
        <f>Table1[[#This Row],[Profit]]-Table1[[#This Row],[Discount]]</f>
        <v>5.3391999999999991</v>
      </c>
      <c r="S616" s="14" t="s">
        <v>40</v>
      </c>
      <c r="T616" s="14" t="s">
        <v>643</v>
      </c>
      <c r="U616" s="14" t="s">
        <v>22</v>
      </c>
    </row>
    <row r="617" spans="1:21" x14ac:dyDescent="0.3">
      <c r="A617">
        <v>765</v>
      </c>
      <c r="B617" t="s">
        <v>2014</v>
      </c>
      <c r="C617" s="1">
        <v>43843</v>
      </c>
      <c r="D617" s="1">
        <v>43845</v>
      </c>
      <c r="E617" t="s">
        <v>2015</v>
      </c>
      <c r="F617" t="s">
        <v>2016</v>
      </c>
      <c r="G617" t="s">
        <v>26</v>
      </c>
      <c r="H617" t="s">
        <v>2017</v>
      </c>
      <c r="I617">
        <v>71111</v>
      </c>
      <c r="J617" t="s">
        <v>29</v>
      </c>
      <c r="K617" t="s">
        <v>2018</v>
      </c>
      <c r="L617" t="s">
        <v>45</v>
      </c>
      <c r="M617" t="s">
        <v>167</v>
      </c>
      <c r="N617" t="s">
        <v>2019</v>
      </c>
      <c r="O617">
        <v>50.94</v>
      </c>
      <c r="P617">
        <v>0</v>
      </c>
      <c r="Q617">
        <v>25.47</v>
      </c>
      <c r="R617">
        <f>Table1[[#This Row],[Profit]]-Table1[[#This Row],[Discount]]</f>
        <v>25.47</v>
      </c>
      <c r="S617" s="13" t="s">
        <v>40</v>
      </c>
      <c r="T617" s="13" t="s">
        <v>643</v>
      </c>
      <c r="U617" s="13" t="s">
        <v>22</v>
      </c>
    </row>
    <row r="618" spans="1:21" x14ac:dyDescent="0.3">
      <c r="A618">
        <v>766</v>
      </c>
      <c r="B618" t="s">
        <v>2014</v>
      </c>
      <c r="C618" s="1">
        <v>43843</v>
      </c>
      <c r="D618" s="1">
        <v>43845</v>
      </c>
      <c r="E618" t="s">
        <v>2015</v>
      </c>
      <c r="F618" t="s">
        <v>2016</v>
      </c>
      <c r="G618" t="s">
        <v>26</v>
      </c>
      <c r="H618" t="s">
        <v>2017</v>
      </c>
      <c r="I618">
        <v>71111</v>
      </c>
      <c r="J618" t="s">
        <v>29</v>
      </c>
      <c r="K618" t="s">
        <v>2020</v>
      </c>
      <c r="L618" t="s">
        <v>70</v>
      </c>
      <c r="M618" t="s">
        <v>152</v>
      </c>
      <c r="N618" t="s">
        <v>2021</v>
      </c>
      <c r="O618">
        <v>646.74</v>
      </c>
      <c r="P618">
        <v>0</v>
      </c>
      <c r="Q618">
        <v>258.69600000000003</v>
      </c>
      <c r="R618">
        <f>Table1[[#This Row],[Profit]]-Table1[[#This Row],[Discount]]</f>
        <v>258.69600000000003</v>
      </c>
      <c r="S618" s="14" t="s">
        <v>40</v>
      </c>
      <c r="T618" s="14" t="s">
        <v>643</v>
      </c>
      <c r="U618" s="14" t="s">
        <v>22</v>
      </c>
    </row>
    <row r="619" spans="1:21" x14ac:dyDescent="0.3">
      <c r="A619">
        <v>767</v>
      </c>
      <c r="B619" t="s">
        <v>2014</v>
      </c>
      <c r="C619" s="1">
        <v>43843</v>
      </c>
      <c r="D619" s="1">
        <v>43845</v>
      </c>
      <c r="E619" t="s">
        <v>2015</v>
      </c>
      <c r="F619" t="s">
        <v>2016</v>
      </c>
      <c r="G619" t="s">
        <v>26</v>
      </c>
      <c r="H619" t="s">
        <v>2017</v>
      </c>
      <c r="I619">
        <v>71111</v>
      </c>
      <c r="J619" t="s">
        <v>29</v>
      </c>
      <c r="K619" t="s">
        <v>2022</v>
      </c>
      <c r="L619" t="s">
        <v>45</v>
      </c>
      <c r="M619" t="s">
        <v>74</v>
      </c>
      <c r="N619" t="s">
        <v>2023</v>
      </c>
      <c r="O619">
        <v>5.64</v>
      </c>
      <c r="P619">
        <v>0</v>
      </c>
      <c r="Q619">
        <v>2.7071999999999994</v>
      </c>
      <c r="R619">
        <f>Table1[[#This Row],[Profit]]-Table1[[#This Row],[Discount]]</f>
        <v>2.7071999999999994</v>
      </c>
      <c r="S619" s="13" t="s">
        <v>40</v>
      </c>
      <c r="T619" s="13" t="s">
        <v>643</v>
      </c>
      <c r="U619" s="13" t="s">
        <v>22</v>
      </c>
    </row>
    <row r="620" spans="1:21" x14ac:dyDescent="0.3">
      <c r="A620">
        <v>768</v>
      </c>
      <c r="B620" t="s">
        <v>2014</v>
      </c>
      <c r="C620" s="1">
        <v>43843</v>
      </c>
      <c r="D620" s="1">
        <v>43845</v>
      </c>
      <c r="E620" t="s">
        <v>2015</v>
      </c>
      <c r="F620" t="s">
        <v>2016</v>
      </c>
      <c r="G620" t="s">
        <v>26</v>
      </c>
      <c r="H620" t="s">
        <v>2017</v>
      </c>
      <c r="I620">
        <v>71111</v>
      </c>
      <c r="J620" t="s">
        <v>29</v>
      </c>
      <c r="K620" t="s">
        <v>2024</v>
      </c>
      <c r="L620" t="s">
        <v>45</v>
      </c>
      <c r="M620" t="s">
        <v>58</v>
      </c>
      <c r="N620" t="s">
        <v>2025</v>
      </c>
      <c r="O620">
        <v>572.58000000000004</v>
      </c>
      <c r="P620">
        <v>0</v>
      </c>
      <c r="Q620">
        <v>34.354799999999955</v>
      </c>
      <c r="R620">
        <f>Table1[[#This Row],[Profit]]-Table1[[#This Row],[Discount]]</f>
        <v>34.354799999999955</v>
      </c>
      <c r="S620" s="14" t="s">
        <v>40</v>
      </c>
      <c r="T620" s="14" t="s">
        <v>643</v>
      </c>
      <c r="U620" s="14" t="s">
        <v>22</v>
      </c>
    </row>
    <row r="621" spans="1:21" x14ac:dyDescent="0.3">
      <c r="A621">
        <v>769</v>
      </c>
      <c r="B621" t="s">
        <v>2026</v>
      </c>
      <c r="C621" s="1">
        <v>43965</v>
      </c>
      <c r="D621" s="1">
        <v>43971</v>
      </c>
      <c r="E621" t="s">
        <v>2027</v>
      </c>
      <c r="F621" t="s">
        <v>2028</v>
      </c>
      <c r="G621" t="s">
        <v>26</v>
      </c>
      <c r="H621" t="s">
        <v>985</v>
      </c>
      <c r="I621">
        <v>33710</v>
      </c>
      <c r="J621" t="s">
        <v>29</v>
      </c>
      <c r="K621" t="s">
        <v>2029</v>
      </c>
      <c r="L621" t="s">
        <v>31</v>
      </c>
      <c r="M621" t="s">
        <v>64</v>
      </c>
      <c r="N621" t="s">
        <v>2030</v>
      </c>
      <c r="O621">
        <v>310.88000000000005</v>
      </c>
      <c r="P621">
        <v>0.2</v>
      </c>
      <c r="Q621">
        <v>23.315999999999988</v>
      </c>
      <c r="R621">
        <f>Table1[[#This Row],[Profit]]-Table1[[#This Row],[Discount]]</f>
        <v>23.115999999999989</v>
      </c>
      <c r="S621" s="13" t="s">
        <v>40</v>
      </c>
      <c r="T621" s="13" t="s">
        <v>53</v>
      </c>
      <c r="U621" s="13" t="s">
        <v>49</v>
      </c>
    </row>
    <row r="622" spans="1:21" x14ac:dyDescent="0.3">
      <c r="A622">
        <v>770</v>
      </c>
      <c r="B622" t="s">
        <v>2031</v>
      </c>
      <c r="C622" s="1">
        <v>44700</v>
      </c>
      <c r="D622" s="1">
        <v>44705</v>
      </c>
      <c r="E622" t="s">
        <v>2032</v>
      </c>
      <c r="F622" t="s">
        <v>2033</v>
      </c>
      <c r="G622" t="s">
        <v>26</v>
      </c>
      <c r="H622" t="s">
        <v>961</v>
      </c>
      <c r="I622">
        <v>22204</v>
      </c>
      <c r="J622" t="s">
        <v>29</v>
      </c>
      <c r="K622" t="s">
        <v>2034</v>
      </c>
      <c r="L622" t="s">
        <v>31</v>
      </c>
      <c r="M622" t="s">
        <v>35</v>
      </c>
      <c r="N622" t="s">
        <v>2035</v>
      </c>
      <c r="O622">
        <v>641.96</v>
      </c>
      <c r="P622">
        <v>0</v>
      </c>
      <c r="Q622">
        <v>179.74880000000002</v>
      </c>
      <c r="R622">
        <f>Table1[[#This Row],[Profit]]-Table1[[#This Row],[Discount]]</f>
        <v>179.74880000000002</v>
      </c>
      <c r="S622" s="14" t="s">
        <v>25</v>
      </c>
      <c r="T622" s="14" t="s">
        <v>296</v>
      </c>
      <c r="U622" s="14" t="s">
        <v>49</v>
      </c>
    </row>
    <row r="623" spans="1:21" x14ac:dyDescent="0.3">
      <c r="A623">
        <v>771</v>
      </c>
      <c r="B623" t="s">
        <v>2036</v>
      </c>
      <c r="C623" s="1">
        <v>44956</v>
      </c>
      <c r="D623" s="1">
        <v>44962</v>
      </c>
      <c r="E623" t="s">
        <v>2037</v>
      </c>
      <c r="F623" t="s">
        <v>2038</v>
      </c>
      <c r="G623" t="s">
        <v>26</v>
      </c>
      <c r="H623" t="s">
        <v>1185</v>
      </c>
      <c r="I623">
        <v>50315</v>
      </c>
      <c r="J623" t="s">
        <v>104</v>
      </c>
      <c r="K623" t="s">
        <v>2039</v>
      </c>
      <c r="L623" t="s">
        <v>45</v>
      </c>
      <c r="M623" t="s">
        <v>74</v>
      </c>
      <c r="N623" t="s">
        <v>2040</v>
      </c>
      <c r="O623">
        <v>18.28</v>
      </c>
      <c r="P623">
        <v>0</v>
      </c>
      <c r="Q623">
        <v>9.14</v>
      </c>
      <c r="R623">
        <f>Table1[[#This Row],[Profit]]-Table1[[#This Row],[Discount]]</f>
        <v>9.14</v>
      </c>
      <c r="S623" s="13" t="s">
        <v>40</v>
      </c>
      <c r="T623" s="13" t="s">
        <v>416</v>
      </c>
      <c r="U623" s="13" t="s">
        <v>49</v>
      </c>
    </row>
    <row r="624" spans="1:21" x14ac:dyDescent="0.3">
      <c r="A624">
        <v>772</v>
      </c>
      <c r="B624" t="s">
        <v>2036</v>
      </c>
      <c r="C624" s="1">
        <v>44956</v>
      </c>
      <c r="D624" s="1">
        <v>44962</v>
      </c>
      <c r="E624" t="s">
        <v>2037</v>
      </c>
      <c r="F624" t="s">
        <v>2038</v>
      </c>
      <c r="G624" t="s">
        <v>26</v>
      </c>
      <c r="H624" t="s">
        <v>1185</v>
      </c>
      <c r="I624">
        <v>50315</v>
      </c>
      <c r="J624" t="s">
        <v>104</v>
      </c>
      <c r="K624" t="s">
        <v>1034</v>
      </c>
      <c r="L624" t="s">
        <v>70</v>
      </c>
      <c r="M624" t="s">
        <v>71</v>
      </c>
      <c r="N624" t="s">
        <v>1035</v>
      </c>
      <c r="O624">
        <v>207</v>
      </c>
      <c r="P624">
        <v>0</v>
      </c>
      <c r="Q624">
        <v>51.75</v>
      </c>
      <c r="R624">
        <f>Table1[[#This Row],[Profit]]-Table1[[#This Row],[Discount]]</f>
        <v>51.75</v>
      </c>
      <c r="S624" s="14" t="s">
        <v>40</v>
      </c>
      <c r="T624" s="14" t="s">
        <v>416</v>
      </c>
      <c r="U624" s="14" t="s">
        <v>49</v>
      </c>
    </row>
    <row r="625" spans="1:21" x14ac:dyDescent="0.3">
      <c r="A625">
        <v>773</v>
      </c>
      <c r="B625" t="s">
        <v>2036</v>
      </c>
      <c r="C625" s="1">
        <v>44956</v>
      </c>
      <c r="D625" s="1">
        <v>44962</v>
      </c>
      <c r="E625" t="s">
        <v>2037</v>
      </c>
      <c r="F625" t="s">
        <v>2038</v>
      </c>
      <c r="G625" t="s">
        <v>26</v>
      </c>
      <c r="H625" t="s">
        <v>1185</v>
      </c>
      <c r="I625">
        <v>50315</v>
      </c>
      <c r="J625" t="s">
        <v>104</v>
      </c>
      <c r="K625" t="s">
        <v>2041</v>
      </c>
      <c r="L625" t="s">
        <v>45</v>
      </c>
      <c r="M625" t="s">
        <v>74</v>
      </c>
      <c r="N625" t="s">
        <v>2042</v>
      </c>
      <c r="O625">
        <v>32.35</v>
      </c>
      <c r="P625">
        <v>0</v>
      </c>
      <c r="Q625">
        <v>16.175000000000001</v>
      </c>
      <c r="R625">
        <f>Table1[[#This Row],[Profit]]-Table1[[#This Row],[Discount]]</f>
        <v>16.175000000000001</v>
      </c>
      <c r="S625" s="13" t="s">
        <v>40</v>
      </c>
      <c r="T625" s="13" t="s">
        <v>416</v>
      </c>
      <c r="U625" s="13" t="s">
        <v>49</v>
      </c>
    </row>
    <row r="626" spans="1:21" x14ac:dyDescent="0.3">
      <c r="A626">
        <v>774</v>
      </c>
      <c r="B626" t="s">
        <v>2036</v>
      </c>
      <c r="C626" s="1">
        <v>44956</v>
      </c>
      <c r="D626" s="1">
        <v>44962</v>
      </c>
      <c r="E626" t="s">
        <v>2037</v>
      </c>
      <c r="F626" t="s">
        <v>2038</v>
      </c>
      <c r="G626" t="s">
        <v>26</v>
      </c>
      <c r="H626" t="s">
        <v>1185</v>
      </c>
      <c r="I626">
        <v>50315</v>
      </c>
      <c r="J626" t="s">
        <v>104</v>
      </c>
      <c r="K626" t="s">
        <v>73</v>
      </c>
      <c r="L626" t="s">
        <v>45</v>
      </c>
      <c r="M626" t="s">
        <v>74</v>
      </c>
      <c r="N626" t="s">
        <v>75</v>
      </c>
      <c r="O626">
        <v>7.71</v>
      </c>
      <c r="P626">
        <v>0</v>
      </c>
      <c r="Q626">
        <v>3.4695</v>
      </c>
      <c r="R626">
        <f>Table1[[#This Row],[Profit]]-Table1[[#This Row],[Discount]]</f>
        <v>3.4695</v>
      </c>
      <c r="S626" s="14" t="s">
        <v>40</v>
      </c>
      <c r="T626" s="14" t="s">
        <v>416</v>
      </c>
      <c r="U626" s="14" t="s">
        <v>49</v>
      </c>
    </row>
    <row r="627" spans="1:21" x14ac:dyDescent="0.3">
      <c r="A627">
        <v>775</v>
      </c>
      <c r="B627" t="s">
        <v>2036</v>
      </c>
      <c r="C627" s="1">
        <v>44956</v>
      </c>
      <c r="D627" s="1">
        <v>44962</v>
      </c>
      <c r="E627" t="s">
        <v>2037</v>
      </c>
      <c r="F627" t="s">
        <v>2038</v>
      </c>
      <c r="G627" t="s">
        <v>26</v>
      </c>
      <c r="H627" t="s">
        <v>1185</v>
      </c>
      <c r="I627">
        <v>50315</v>
      </c>
      <c r="J627" t="s">
        <v>104</v>
      </c>
      <c r="K627" t="s">
        <v>2043</v>
      </c>
      <c r="L627" t="s">
        <v>45</v>
      </c>
      <c r="M627" t="s">
        <v>67</v>
      </c>
      <c r="N627" t="s">
        <v>2044</v>
      </c>
      <c r="O627">
        <v>40.299999999999997</v>
      </c>
      <c r="P627">
        <v>0</v>
      </c>
      <c r="Q627">
        <v>10.881</v>
      </c>
      <c r="R627">
        <f>Table1[[#This Row],[Profit]]-Table1[[#This Row],[Discount]]</f>
        <v>10.881</v>
      </c>
      <c r="S627" s="13" t="s">
        <v>40</v>
      </c>
      <c r="T627" s="13" t="s">
        <v>416</v>
      </c>
      <c r="U627" s="13" t="s">
        <v>49</v>
      </c>
    </row>
    <row r="628" spans="1:21" x14ac:dyDescent="0.3">
      <c r="A628">
        <v>776</v>
      </c>
      <c r="B628" t="s">
        <v>2036</v>
      </c>
      <c r="C628" s="1">
        <v>44956</v>
      </c>
      <c r="D628" s="1">
        <v>44962</v>
      </c>
      <c r="E628" t="s">
        <v>2037</v>
      </c>
      <c r="F628" t="s">
        <v>2038</v>
      </c>
      <c r="G628" t="s">
        <v>26</v>
      </c>
      <c r="H628" t="s">
        <v>1185</v>
      </c>
      <c r="I628">
        <v>50315</v>
      </c>
      <c r="J628" t="s">
        <v>104</v>
      </c>
      <c r="K628" t="s">
        <v>2045</v>
      </c>
      <c r="L628" t="s">
        <v>31</v>
      </c>
      <c r="M628" t="s">
        <v>64</v>
      </c>
      <c r="N628" t="s">
        <v>2046</v>
      </c>
      <c r="O628">
        <v>34.580000000000005</v>
      </c>
      <c r="P628">
        <v>0</v>
      </c>
      <c r="Q628">
        <v>14.523600000000002</v>
      </c>
      <c r="R628">
        <f>Table1[[#This Row],[Profit]]-Table1[[#This Row],[Discount]]</f>
        <v>14.523600000000002</v>
      </c>
      <c r="S628" s="14" t="s">
        <v>40</v>
      </c>
      <c r="T628" s="14" t="s">
        <v>416</v>
      </c>
      <c r="U628" s="14" t="s">
        <v>49</v>
      </c>
    </row>
    <row r="629" spans="1:21" x14ac:dyDescent="0.3">
      <c r="A629">
        <v>777</v>
      </c>
      <c r="B629" t="s">
        <v>2047</v>
      </c>
      <c r="C629" s="1">
        <v>44011</v>
      </c>
      <c r="D629" s="1">
        <v>44018</v>
      </c>
      <c r="E629" t="s">
        <v>2048</v>
      </c>
      <c r="F629" t="s">
        <v>2049</v>
      </c>
      <c r="G629" t="s">
        <v>26</v>
      </c>
      <c r="H629" t="s">
        <v>1179</v>
      </c>
      <c r="I629">
        <v>45231</v>
      </c>
      <c r="J629" t="s">
        <v>159</v>
      </c>
      <c r="K629" t="s">
        <v>2050</v>
      </c>
      <c r="L629" t="s">
        <v>45</v>
      </c>
      <c r="M629" t="s">
        <v>67</v>
      </c>
      <c r="N629" t="s">
        <v>2051</v>
      </c>
      <c r="O629">
        <v>32.76</v>
      </c>
      <c r="P629">
        <v>0.2</v>
      </c>
      <c r="Q629">
        <v>3.6854999999999958</v>
      </c>
      <c r="R629">
        <f>Table1[[#This Row],[Profit]]-Table1[[#This Row],[Discount]]</f>
        <v>3.4854999999999956</v>
      </c>
      <c r="S629" s="13" t="s">
        <v>25</v>
      </c>
      <c r="T629" s="13" t="s">
        <v>425</v>
      </c>
      <c r="U629" s="13" t="s">
        <v>49</v>
      </c>
    </row>
    <row r="630" spans="1:21" x14ac:dyDescent="0.3">
      <c r="A630">
        <v>778</v>
      </c>
      <c r="B630" t="s">
        <v>2052</v>
      </c>
      <c r="C630" s="1">
        <v>44429</v>
      </c>
      <c r="D630" s="1">
        <v>44431</v>
      </c>
      <c r="E630" t="s">
        <v>903</v>
      </c>
      <c r="F630" t="s">
        <v>904</v>
      </c>
      <c r="G630" t="s">
        <v>26</v>
      </c>
      <c r="H630" t="s">
        <v>126</v>
      </c>
      <c r="I630">
        <v>94110</v>
      </c>
      <c r="J630" t="s">
        <v>43</v>
      </c>
      <c r="K630" t="s">
        <v>2053</v>
      </c>
      <c r="L630" t="s">
        <v>31</v>
      </c>
      <c r="M630" t="s">
        <v>35</v>
      </c>
      <c r="N630" t="s">
        <v>2054</v>
      </c>
      <c r="O630">
        <v>544.00800000000004</v>
      </c>
      <c r="P630">
        <v>0.2</v>
      </c>
      <c r="Q630">
        <v>40.800600000000003</v>
      </c>
      <c r="R630">
        <f>Table1[[#This Row],[Profit]]-Table1[[#This Row],[Discount]]</f>
        <v>40.6006</v>
      </c>
      <c r="S630" s="14" t="s">
        <v>101</v>
      </c>
      <c r="T630" s="14" t="s">
        <v>42</v>
      </c>
      <c r="U630" s="14" t="s">
        <v>176</v>
      </c>
    </row>
    <row r="631" spans="1:21" x14ac:dyDescent="0.3">
      <c r="A631">
        <v>779</v>
      </c>
      <c r="B631" t="s">
        <v>2052</v>
      </c>
      <c r="C631" s="1">
        <v>44429</v>
      </c>
      <c r="D631" s="1">
        <v>44431</v>
      </c>
      <c r="E631" t="s">
        <v>903</v>
      </c>
      <c r="F631" t="s">
        <v>904</v>
      </c>
      <c r="G631" t="s">
        <v>26</v>
      </c>
      <c r="H631" t="s">
        <v>126</v>
      </c>
      <c r="I631">
        <v>94110</v>
      </c>
      <c r="J631" t="s">
        <v>43</v>
      </c>
      <c r="K631" t="s">
        <v>2055</v>
      </c>
      <c r="L631" t="s">
        <v>45</v>
      </c>
      <c r="M631" t="s">
        <v>89</v>
      </c>
      <c r="N631" t="s">
        <v>2056</v>
      </c>
      <c r="O631">
        <v>59.94</v>
      </c>
      <c r="P631">
        <v>0</v>
      </c>
      <c r="Q631">
        <v>28.171799999999998</v>
      </c>
      <c r="R631">
        <f>Table1[[#This Row],[Profit]]-Table1[[#This Row],[Discount]]</f>
        <v>28.171799999999998</v>
      </c>
      <c r="S631" s="13" t="s">
        <v>101</v>
      </c>
      <c r="T631" s="13" t="s">
        <v>42</v>
      </c>
      <c r="U631" s="13" t="s">
        <v>176</v>
      </c>
    </row>
    <row r="632" spans="1:21" x14ac:dyDescent="0.3">
      <c r="A632">
        <v>780</v>
      </c>
      <c r="B632" t="s">
        <v>2052</v>
      </c>
      <c r="C632" s="1">
        <v>44429</v>
      </c>
      <c r="D632" s="1">
        <v>44431</v>
      </c>
      <c r="E632" t="s">
        <v>903</v>
      </c>
      <c r="F632" t="s">
        <v>904</v>
      </c>
      <c r="G632" t="s">
        <v>26</v>
      </c>
      <c r="H632" t="s">
        <v>126</v>
      </c>
      <c r="I632">
        <v>94110</v>
      </c>
      <c r="J632" t="s">
        <v>43</v>
      </c>
      <c r="K632" t="s">
        <v>1213</v>
      </c>
      <c r="L632" t="s">
        <v>45</v>
      </c>
      <c r="M632" t="s">
        <v>89</v>
      </c>
      <c r="N632" t="s">
        <v>1214</v>
      </c>
      <c r="O632">
        <v>23.92</v>
      </c>
      <c r="P632">
        <v>0</v>
      </c>
      <c r="Q632">
        <v>11.720800000000001</v>
      </c>
      <c r="R632">
        <f>Table1[[#This Row],[Profit]]-Table1[[#This Row],[Discount]]</f>
        <v>11.720800000000001</v>
      </c>
      <c r="S632" s="14" t="s">
        <v>101</v>
      </c>
      <c r="T632" s="14" t="s">
        <v>42</v>
      </c>
      <c r="U632" s="14" t="s">
        <v>176</v>
      </c>
    </row>
    <row r="633" spans="1:21" x14ac:dyDescent="0.3">
      <c r="A633">
        <v>781</v>
      </c>
      <c r="B633" t="s">
        <v>2052</v>
      </c>
      <c r="C633" s="1">
        <v>44429</v>
      </c>
      <c r="D633" s="1">
        <v>44431</v>
      </c>
      <c r="E633" t="s">
        <v>903</v>
      </c>
      <c r="F633" t="s">
        <v>904</v>
      </c>
      <c r="G633" t="s">
        <v>26</v>
      </c>
      <c r="H633" t="s">
        <v>126</v>
      </c>
      <c r="I633">
        <v>94110</v>
      </c>
      <c r="J633" t="s">
        <v>43</v>
      </c>
      <c r="K633" t="s">
        <v>2057</v>
      </c>
      <c r="L633" t="s">
        <v>45</v>
      </c>
      <c r="M633" t="s">
        <v>89</v>
      </c>
      <c r="N633" t="s">
        <v>2058</v>
      </c>
      <c r="O633">
        <v>4.28</v>
      </c>
      <c r="P633">
        <v>0</v>
      </c>
      <c r="Q633">
        <v>1.9259999999999997</v>
      </c>
      <c r="R633">
        <f>Table1[[#This Row],[Profit]]-Table1[[#This Row],[Discount]]</f>
        <v>1.9259999999999997</v>
      </c>
      <c r="S633" s="13" t="s">
        <v>101</v>
      </c>
      <c r="T633" s="13" t="s">
        <v>42</v>
      </c>
      <c r="U633" s="13" t="s">
        <v>176</v>
      </c>
    </row>
    <row r="634" spans="1:21" x14ac:dyDescent="0.3">
      <c r="A634">
        <v>782</v>
      </c>
      <c r="B634" t="s">
        <v>2059</v>
      </c>
      <c r="C634" s="1">
        <v>44472</v>
      </c>
      <c r="D634" s="1">
        <v>44475</v>
      </c>
      <c r="E634" t="s">
        <v>2060</v>
      </c>
      <c r="F634" t="s">
        <v>2061</v>
      </c>
      <c r="G634" t="s">
        <v>26</v>
      </c>
      <c r="H634" t="s">
        <v>424</v>
      </c>
      <c r="I634">
        <v>43229</v>
      </c>
      <c r="J634" t="s">
        <v>159</v>
      </c>
      <c r="K634" t="s">
        <v>1334</v>
      </c>
      <c r="L634" t="s">
        <v>45</v>
      </c>
      <c r="M634" t="s">
        <v>74</v>
      </c>
      <c r="N634" t="s">
        <v>1335</v>
      </c>
      <c r="O634">
        <v>32.07</v>
      </c>
      <c r="P634">
        <v>0.7</v>
      </c>
      <c r="Q634">
        <v>-22.448999999999991</v>
      </c>
      <c r="R634">
        <f>Table1[[#This Row],[Profit]]-Table1[[#This Row],[Discount]]</f>
        <v>-23.14899999999999</v>
      </c>
      <c r="S634" s="14" t="s">
        <v>25</v>
      </c>
      <c r="T634" s="14" t="s">
        <v>425</v>
      </c>
      <c r="U634" s="14" t="s">
        <v>22</v>
      </c>
    </row>
    <row r="635" spans="1:21" x14ac:dyDescent="0.3">
      <c r="A635">
        <v>783</v>
      </c>
      <c r="B635" t="s">
        <v>2059</v>
      </c>
      <c r="C635" s="1">
        <v>44472</v>
      </c>
      <c r="D635" s="1">
        <v>44475</v>
      </c>
      <c r="E635" t="s">
        <v>2060</v>
      </c>
      <c r="F635" t="s">
        <v>2061</v>
      </c>
      <c r="G635" t="s">
        <v>26</v>
      </c>
      <c r="H635" t="s">
        <v>424</v>
      </c>
      <c r="I635">
        <v>43229</v>
      </c>
      <c r="J635" t="s">
        <v>159</v>
      </c>
      <c r="K635" t="s">
        <v>222</v>
      </c>
      <c r="L635" t="s">
        <v>70</v>
      </c>
      <c r="M635" t="s">
        <v>152</v>
      </c>
      <c r="N635" t="s">
        <v>223</v>
      </c>
      <c r="O635">
        <v>24</v>
      </c>
      <c r="P635">
        <v>0.2</v>
      </c>
      <c r="Q635">
        <v>-2.6999999999999993</v>
      </c>
      <c r="R635">
        <f>Table1[[#This Row],[Profit]]-Table1[[#This Row],[Discount]]</f>
        <v>-2.8999999999999995</v>
      </c>
      <c r="S635" s="13" t="s">
        <v>25</v>
      </c>
      <c r="T635" s="13" t="s">
        <v>425</v>
      </c>
      <c r="U635" s="13" t="s">
        <v>22</v>
      </c>
    </row>
    <row r="636" spans="1:21" x14ac:dyDescent="0.3">
      <c r="A636">
        <v>784</v>
      </c>
      <c r="B636" t="s">
        <v>2059</v>
      </c>
      <c r="C636" s="1">
        <v>44472</v>
      </c>
      <c r="D636" s="1">
        <v>44475</v>
      </c>
      <c r="E636" t="s">
        <v>2060</v>
      </c>
      <c r="F636" t="s">
        <v>2061</v>
      </c>
      <c r="G636" t="s">
        <v>26</v>
      </c>
      <c r="H636" t="s">
        <v>424</v>
      </c>
      <c r="I636">
        <v>43229</v>
      </c>
      <c r="J636" t="s">
        <v>159</v>
      </c>
      <c r="K636" t="s">
        <v>2062</v>
      </c>
      <c r="L636" t="s">
        <v>31</v>
      </c>
      <c r="M636" t="s">
        <v>32</v>
      </c>
      <c r="N636" t="s">
        <v>2063</v>
      </c>
      <c r="O636">
        <v>35.49</v>
      </c>
      <c r="P636">
        <v>0.5</v>
      </c>
      <c r="Q636">
        <v>-15.615600000000001</v>
      </c>
      <c r="R636">
        <f>Table1[[#This Row],[Profit]]-Table1[[#This Row],[Discount]]</f>
        <v>-16.115600000000001</v>
      </c>
      <c r="S636" s="14" t="s">
        <v>25</v>
      </c>
      <c r="T636" s="14" t="s">
        <v>425</v>
      </c>
      <c r="U636" s="14" t="s">
        <v>22</v>
      </c>
    </row>
    <row r="637" spans="1:21" x14ac:dyDescent="0.3">
      <c r="A637">
        <v>785</v>
      </c>
      <c r="B637" t="s">
        <v>2059</v>
      </c>
      <c r="C637" s="1">
        <v>44472</v>
      </c>
      <c r="D637" s="1">
        <v>44475</v>
      </c>
      <c r="E637" t="s">
        <v>2060</v>
      </c>
      <c r="F637" t="s">
        <v>2061</v>
      </c>
      <c r="G637" t="s">
        <v>26</v>
      </c>
      <c r="H637" t="s">
        <v>424</v>
      </c>
      <c r="I637">
        <v>43229</v>
      </c>
      <c r="J637" t="s">
        <v>159</v>
      </c>
      <c r="K637" t="s">
        <v>2064</v>
      </c>
      <c r="L637" t="s">
        <v>70</v>
      </c>
      <c r="M637" t="s">
        <v>152</v>
      </c>
      <c r="N637" t="s">
        <v>2065</v>
      </c>
      <c r="O637">
        <v>47.984000000000002</v>
      </c>
      <c r="P637">
        <v>0.2</v>
      </c>
      <c r="Q637">
        <v>0.59979999999999656</v>
      </c>
      <c r="R637">
        <f>Table1[[#This Row],[Profit]]-Table1[[#This Row],[Discount]]</f>
        <v>0.39979999999999655</v>
      </c>
      <c r="S637" s="13" t="s">
        <v>25</v>
      </c>
      <c r="T637" s="13" t="s">
        <v>425</v>
      </c>
      <c r="U637" s="13" t="s">
        <v>22</v>
      </c>
    </row>
    <row r="638" spans="1:21" x14ac:dyDescent="0.3">
      <c r="A638">
        <v>786</v>
      </c>
      <c r="B638" t="s">
        <v>2066</v>
      </c>
      <c r="C638" s="1">
        <v>44339</v>
      </c>
      <c r="D638" s="1">
        <v>44344</v>
      </c>
      <c r="E638" t="s">
        <v>767</v>
      </c>
      <c r="F638" t="s">
        <v>768</v>
      </c>
      <c r="G638" t="s">
        <v>26</v>
      </c>
      <c r="H638" t="s">
        <v>341</v>
      </c>
      <c r="I638">
        <v>29203</v>
      </c>
      <c r="J638" t="s">
        <v>29</v>
      </c>
      <c r="K638" t="s">
        <v>2067</v>
      </c>
      <c r="L638" t="s">
        <v>45</v>
      </c>
      <c r="M638" t="s">
        <v>167</v>
      </c>
      <c r="N638" t="s">
        <v>2068</v>
      </c>
      <c r="O638">
        <v>186.69</v>
      </c>
      <c r="P638">
        <v>0</v>
      </c>
      <c r="Q638">
        <v>87.744299999999981</v>
      </c>
      <c r="R638">
        <f>Table1[[#This Row],[Profit]]-Table1[[#This Row],[Discount]]</f>
        <v>87.744299999999981</v>
      </c>
      <c r="S638" s="14" t="s">
        <v>40</v>
      </c>
      <c r="T638" s="14" t="s">
        <v>342</v>
      </c>
      <c r="U638" s="14" t="s">
        <v>49</v>
      </c>
    </row>
    <row r="639" spans="1:21" x14ac:dyDescent="0.3">
      <c r="A639">
        <v>787</v>
      </c>
      <c r="B639" t="s">
        <v>2069</v>
      </c>
      <c r="C639" s="1">
        <v>45002</v>
      </c>
      <c r="D639" s="1">
        <v>45006</v>
      </c>
      <c r="E639" t="s">
        <v>413</v>
      </c>
      <c r="F639" t="s">
        <v>414</v>
      </c>
      <c r="G639" t="s">
        <v>26</v>
      </c>
      <c r="H639" t="s">
        <v>2070</v>
      </c>
      <c r="I639">
        <v>93534</v>
      </c>
      <c r="J639" t="s">
        <v>43</v>
      </c>
      <c r="K639" t="s">
        <v>2071</v>
      </c>
      <c r="L639" t="s">
        <v>45</v>
      </c>
      <c r="M639" t="s">
        <v>74</v>
      </c>
      <c r="N639" t="s">
        <v>2072</v>
      </c>
      <c r="O639">
        <v>17.456</v>
      </c>
      <c r="P639">
        <v>0.2</v>
      </c>
      <c r="Q639">
        <v>5.8914</v>
      </c>
      <c r="R639">
        <f>Table1[[#This Row],[Profit]]-Table1[[#This Row],[Discount]]</f>
        <v>5.6913999999999998</v>
      </c>
      <c r="S639" s="13" t="s">
        <v>25</v>
      </c>
      <c r="T639" s="13" t="s">
        <v>42</v>
      </c>
      <c r="U639" s="13" t="s">
        <v>22</v>
      </c>
    </row>
    <row r="640" spans="1:21" x14ac:dyDescent="0.3">
      <c r="A640">
        <v>788</v>
      </c>
      <c r="B640" t="s">
        <v>2073</v>
      </c>
      <c r="C640" s="1">
        <v>44542</v>
      </c>
      <c r="D640" s="1">
        <v>44546</v>
      </c>
      <c r="E640" t="s">
        <v>2074</v>
      </c>
      <c r="F640" t="s">
        <v>2075</v>
      </c>
      <c r="G640" t="s">
        <v>26</v>
      </c>
      <c r="H640" t="s">
        <v>2070</v>
      </c>
      <c r="I640">
        <v>93534</v>
      </c>
      <c r="J640" t="s">
        <v>43</v>
      </c>
      <c r="K640" t="s">
        <v>2076</v>
      </c>
      <c r="L640" t="s">
        <v>31</v>
      </c>
      <c r="M640" t="s">
        <v>35</v>
      </c>
      <c r="N640" t="s">
        <v>2077</v>
      </c>
      <c r="O640">
        <v>348.92800000000005</v>
      </c>
      <c r="P640">
        <v>0.2</v>
      </c>
      <c r="Q640">
        <v>34.89279999999998</v>
      </c>
      <c r="R640">
        <f>Table1[[#This Row],[Profit]]-Table1[[#This Row],[Discount]]</f>
        <v>34.692799999999977</v>
      </c>
      <c r="S640" s="14" t="s">
        <v>25</v>
      </c>
      <c r="T640" s="14" t="s">
        <v>42</v>
      </c>
      <c r="U640" s="14" t="s">
        <v>49</v>
      </c>
    </row>
    <row r="641" spans="1:21" x14ac:dyDescent="0.3">
      <c r="A641">
        <v>789</v>
      </c>
      <c r="B641" t="s">
        <v>2078</v>
      </c>
      <c r="C641" s="1">
        <v>44373</v>
      </c>
      <c r="D641" s="1">
        <v>44377</v>
      </c>
      <c r="E641" t="s">
        <v>1419</v>
      </c>
      <c r="F641" t="s">
        <v>1420</v>
      </c>
      <c r="G641" t="s">
        <v>26</v>
      </c>
      <c r="H641" t="s">
        <v>1634</v>
      </c>
      <c r="I641">
        <v>23223</v>
      </c>
      <c r="J641" t="s">
        <v>29</v>
      </c>
      <c r="K641" t="s">
        <v>1681</v>
      </c>
      <c r="L641" t="s">
        <v>45</v>
      </c>
      <c r="M641" t="s">
        <v>74</v>
      </c>
      <c r="N641" t="s">
        <v>1682</v>
      </c>
      <c r="O641">
        <v>143.96</v>
      </c>
      <c r="P641">
        <v>0</v>
      </c>
      <c r="Q641">
        <v>69.100800000000007</v>
      </c>
      <c r="R641">
        <f>Table1[[#This Row],[Profit]]-Table1[[#This Row],[Discount]]</f>
        <v>69.100800000000007</v>
      </c>
      <c r="S641" s="13" t="s">
        <v>25</v>
      </c>
      <c r="T641" s="13" t="s">
        <v>296</v>
      </c>
      <c r="U641" s="13" t="s">
        <v>49</v>
      </c>
    </row>
    <row r="642" spans="1:21" x14ac:dyDescent="0.3">
      <c r="A642">
        <v>790</v>
      </c>
      <c r="B642" t="s">
        <v>2078</v>
      </c>
      <c r="C642" s="1">
        <v>44373</v>
      </c>
      <c r="D642" s="1">
        <v>44377</v>
      </c>
      <c r="E642" t="s">
        <v>1419</v>
      </c>
      <c r="F642" t="s">
        <v>1420</v>
      </c>
      <c r="G642" t="s">
        <v>26</v>
      </c>
      <c r="H642" t="s">
        <v>1634</v>
      </c>
      <c r="I642">
        <v>23223</v>
      </c>
      <c r="J642" t="s">
        <v>29</v>
      </c>
      <c r="K642" t="s">
        <v>1378</v>
      </c>
      <c r="L642" t="s">
        <v>45</v>
      </c>
      <c r="M642" t="s">
        <v>58</v>
      </c>
      <c r="N642" t="s">
        <v>1379</v>
      </c>
      <c r="O642">
        <v>15.42</v>
      </c>
      <c r="P642">
        <v>0</v>
      </c>
      <c r="Q642">
        <v>4.1634000000000011</v>
      </c>
      <c r="R642">
        <f>Table1[[#This Row],[Profit]]-Table1[[#This Row],[Discount]]</f>
        <v>4.1634000000000011</v>
      </c>
      <c r="S642" s="14" t="s">
        <v>25</v>
      </c>
      <c r="T642" s="14" t="s">
        <v>296</v>
      </c>
      <c r="U642" s="14" t="s">
        <v>49</v>
      </c>
    </row>
    <row r="643" spans="1:21" x14ac:dyDescent="0.3">
      <c r="A643">
        <v>791</v>
      </c>
      <c r="B643" t="s">
        <v>2078</v>
      </c>
      <c r="C643" s="1">
        <v>44373</v>
      </c>
      <c r="D643" s="1">
        <v>44377</v>
      </c>
      <c r="E643" t="s">
        <v>1419</v>
      </c>
      <c r="F643" t="s">
        <v>1420</v>
      </c>
      <c r="G643" t="s">
        <v>26</v>
      </c>
      <c r="H643" t="s">
        <v>1634</v>
      </c>
      <c r="I643">
        <v>23223</v>
      </c>
      <c r="J643" t="s">
        <v>29</v>
      </c>
      <c r="K643" t="s">
        <v>2079</v>
      </c>
      <c r="L643" t="s">
        <v>45</v>
      </c>
      <c r="M643" t="s">
        <v>74</v>
      </c>
      <c r="N643" t="s">
        <v>2080</v>
      </c>
      <c r="O643">
        <v>43.04</v>
      </c>
      <c r="P643">
        <v>0</v>
      </c>
      <c r="Q643">
        <v>21.089600000000001</v>
      </c>
      <c r="R643">
        <f>Table1[[#This Row],[Profit]]-Table1[[#This Row],[Discount]]</f>
        <v>21.089600000000001</v>
      </c>
      <c r="S643" s="13" t="s">
        <v>25</v>
      </c>
      <c r="T643" s="13" t="s">
        <v>296</v>
      </c>
      <c r="U643" s="13" t="s">
        <v>49</v>
      </c>
    </row>
    <row r="644" spans="1:21" x14ac:dyDescent="0.3">
      <c r="A644">
        <v>792</v>
      </c>
      <c r="B644" t="s">
        <v>2078</v>
      </c>
      <c r="C644" s="1">
        <v>44373</v>
      </c>
      <c r="D644" s="1">
        <v>44377</v>
      </c>
      <c r="E644" t="s">
        <v>1419</v>
      </c>
      <c r="F644" t="s">
        <v>1420</v>
      </c>
      <c r="G644" t="s">
        <v>26</v>
      </c>
      <c r="H644" t="s">
        <v>1634</v>
      </c>
      <c r="I644">
        <v>23223</v>
      </c>
      <c r="J644" t="s">
        <v>29</v>
      </c>
      <c r="K644" t="s">
        <v>2081</v>
      </c>
      <c r="L644" t="s">
        <v>31</v>
      </c>
      <c r="M644" t="s">
        <v>35</v>
      </c>
      <c r="N644" t="s">
        <v>2082</v>
      </c>
      <c r="O644">
        <v>332.94</v>
      </c>
      <c r="P644">
        <v>0</v>
      </c>
      <c r="Q644">
        <v>79.905599999999993</v>
      </c>
      <c r="R644">
        <f>Table1[[#This Row],[Profit]]-Table1[[#This Row],[Discount]]</f>
        <v>79.905599999999993</v>
      </c>
      <c r="S644" s="14" t="s">
        <v>25</v>
      </c>
      <c r="T644" s="14" t="s">
        <v>296</v>
      </c>
      <c r="U644" s="14" t="s">
        <v>49</v>
      </c>
    </row>
    <row r="645" spans="1:21" x14ac:dyDescent="0.3">
      <c r="A645">
        <v>793</v>
      </c>
      <c r="B645" t="s">
        <v>2083</v>
      </c>
      <c r="C645" s="1">
        <v>44701</v>
      </c>
      <c r="D645" s="1">
        <v>44701</v>
      </c>
      <c r="E645" t="s">
        <v>2084</v>
      </c>
      <c r="F645" t="s">
        <v>2085</v>
      </c>
      <c r="G645" t="s">
        <v>26</v>
      </c>
      <c r="H645" t="s">
        <v>2086</v>
      </c>
      <c r="I645">
        <v>28806</v>
      </c>
      <c r="J645" t="s">
        <v>29</v>
      </c>
      <c r="K645" t="s">
        <v>2087</v>
      </c>
      <c r="L645" t="s">
        <v>70</v>
      </c>
      <c r="M645" t="s">
        <v>71</v>
      </c>
      <c r="N645" t="s">
        <v>2088</v>
      </c>
      <c r="O645">
        <v>1363.96</v>
      </c>
      <c r="P645">
        <v>0.2</v>
      </c>
      <c r="Q645">
        <v>85.247500000000002</v>
      </c>
      <c r="R645">
        <f>Table1[[#This Row],[Profit]]-Table1[[#This Row],[Discount]]</f>
        <v>85.047499999999999</v>
      </c>
      <c r="S645" s="13" t="s">
        <v>25</v>
      </c>
      <c r="T645" s="13" t="s">
        <v>87</v>
      </c>
      <c r="U645" s="13" t="s">
        <v>1106</v>
      </c>
    </row>
    <row r="646" spans="1:21" x14ac:dyDescent="0.3">
      <c r="A646">
        <v>794</v>
      </c>
      <c r="B646" t="s">
        <v>2089</v>
      </c>
      <c r="C646" s="1">
        <v>44094</v>
      </c>
      <c r="D646" s="1">
        <v>44100</v>
      </c>
      <c r="E646" t="s">
        <v>2090</v>
      </c>
      <c r="F646" t="s">
        <v>2091</v>
      </c>
      <c r="G646" t="s">
        <v>26</v>
      </c>
      <c r="H646" t="s">
        <v>126</v>
      </c>
      <c r="I646">
        <v>94110</v>
      </c>
      <c r="J646" t="s">
        <v>43</v>
      </c>
      <c r="K646" t="s">
        <v>2092</v>
      </c>
      <c r="L646" t="s">
        <v>45</v>
      </c>
      <c r="M646" t="s">
        <v>46</v>
      </c>
      <c r="N646" t="s">
        <v>2093</v>
      </c>
      <c r="O646">
        <v>9.9600000000000009</v>
      </c>
      <c r="P646">
        <v>0</v>
      </c>
      <c r="Q646">
        <v>4.5815999999999999</v>
      </c>
      <c r="R646">
        <f>Table1[[#This Row],[Profit]]-Table1[[#This Row],[Discount]]</f>
        <v>4.5815999999999999</v>
      </c>
      <c r="S646" s="14" t="s">
        <v>25</v>
      </c>
      <c r="T646" s="14" t="s">
        <v>42</v>
      </c>
      <c r="U646" s="14" t="s">
        <v>49</v>
      </c>
    </row>
    <row r="647" spans="1:21" x14ac:dyDescent="0.3">
      <c r="A647">
        <v>795</v>
      </c>
      <c r="B647" t="s">
        <v>2089</v>
      </c>
      <c r="C647" s="1">
        <v>44094</v>
      </c>
      <c r="D647" s="1">
        <v>44100</v>
      </c>
      <c r="E647" t="s">
        <v>2090</v>
      </c>
      <c r="F647" t="s">
        <v>2091</v>
      </c>
      <c r="G647" t="s">
        <v>26</v>
      </c>
      <c r="H647" t="s">
        <v>126</v>
      </c>
      <c r="I647">
        <v>94110</v>
      </c>
      <c r="J647" t="s">
        <v>43</v>
      </c>
      <c r="K647" t="s">
        <v>2094</v>
      </c>
      <c r="L647" t="s">
        <v>45</v>
      </c>
      <c r="M647" t="s">
        <v>89</v>
      </c>
      <c r="N647" t="s">
        <v>2095</v>
      </c>
      <c r="O647">
        <v>21.72</v>
      </c>
      <c r="P647">
        <v>0</v>
      </c>
      <c r="Q647">
        <v>10.642799999999999</v>
      </c>
      <c r="R647">
        <f>Table1[[#This Row],[Profit]]-Table1[[#This Row],[Discount]]</f>
        <v>10.642799999999999</v>
      </c>
      <c r="S647" s="13" t="s">
        <v>25</v>
      </c>
      <c r="T647" s="13" t="s">
        <v>42</v>
      </c>
      <c r="U647" s="13" t="s">
        <v>49</v>
      </c>
    </row>
    <row r="648" spans="1:21" x14ac:dyDescent="0.3">
      <c r="A648">
        <v>797</v>
      </c>
      <c r="B648" t="s">
        <v>2096</v>
      </c>
      <c r="C648" s="1">
        <v>44554</v>
      </c>
      <c r="D648" s="1">
        <v>44556</v>
      </c>
      <c r="E648" t="s">
        <v>2097</v>
      </c>
      <c r="F648" t="s">
        <v>2098</v>
      </c>
      <c r="G648" t="s">
        <v>26</v>
      </c>
      <c r="H648" t="s">
        <v>392</v>
      </c>
      <c r="I648">
        <v>14609</v>
      </c>
      <c r="J648" t="s">
        <v>159</v>
      </c>
      <c r="K648" t="s">
        <v>2099</v>
      </c>
      <c r="L648" t="s">
        <v>45</v>
      </c>
      <c r="M648" t="s">
        <v>89</v>
      </c>
      <c r="N648" t="s">
        <v>2100</v>
      </c>
      <c r="O648">
        <v>132.79</v>
      </c>
      <c r="P648">
        <v>0</v>
      </c>
      <c r="Q648">
        <v>63.739199999999997</v>
      </c>
      <c r="R648">
        <f>Table1[[#This Row],[Profit]]-Table1[[#This Row],[Discount]]</f>
        <v>63.739199999999997</v>
      </c>
      <c r="S648" s="14" t="s">
        <v>40</v>
      </c>
      <c r="T648" s="14" t="s">
        <v>243</v>
      </c>
      <c r="U648" s="14" t="s">
        <v>176</v>
      </c>
    </row>
    <row r="649" spans="1:21" x14ac:dyDescent="0.3">
      <c r="A649">
        <v>798</v>
      </c>
      <c r="B649" t="s">
        <v>2096</v>
      </c>
      <c r="C649" s="1">
        <v>44554</v>
      </c>
      <c r="D649" s="1">
        <v>44556</v>
      </c>
      <c r="E649" t="s">
        <v>2097</v>
      </c>
      <c r="F649" t="s">
        <v>2098</v>
      </c>
      <c r="G649" t="s">
        <v>26</v>
      </c>
      <c r="H649" t="s">
        <v>392</v>
      </c>
      <c r="I649">
        <v>14609</v>
      </c>
      <c r="J649" t="s">
        <v>159</v>
      </c>
      <c r="K649" t="s">
        <v>88</v>
      </c>
      <c r="L649" t="s">
        <v>45</v>
      </c>
      <c r="M649" t="s">
        <v>89</v>
      </c>
      <c r="N649" t="s">
        <v>90</v>
      </c>
      <c r="O649">
        <v>12.96</v>
      </c>
      <c r="P649">
        <v>0</v>
      </c>
      <c r="Q649">
        <v>6.2208000000000006</v>
      </c>
      <c r="R649">
        <f>Table1[[#This Row],[Profit]]-Table1[[#This Row],[Discount]]</f>
        <v>6.2208000000000006</v>
      </c>
      <c r="S649" s="13" t="s">
        <v>40</v>
      </c>
      <c r="T649" s="13" t="s">
        <v>243</v>
      </c>
      <c r="U649" s="13" t="s">
        <v>176</v>
      </c>
    </row>
    <row r="650" spans="1:21" x14ac:dyDescent="0.3">
      <c r="A650">
        <v>799</v>
      </c>
      <c r="B650" t="s">
        <v>2096</v>
      </c>
      <c r="C650" s="1">
        <v>44554</v>
      </c>
      <c r="D650" s="1">
        <v>44556</v>
      </c>
      <c r="E650" t="s">
        <v>2097</v>
      </c>
      <c r="F650" t="s">
        <v>2098</v>
      </c>
      <c r="G650" t="s">
        <v>26</v>
      </c>
      <c r="H650" t="s">
        <v>392</v>
      </c>
      <c r="I650">
        <v>14609</v>
      </c>
      <c r="J650" t="s">
        <v>159</v>
      </c>
      <c r="K650" t="s">
        <v>2101</v>
      </c>
      <c r="L650" t="s">
        <v>45</v>
      </c>
      <c r="M650" t="s">
        <v>46</v>
      </c>
      <c r="N650" t="s">
        <v>2102</v>
      </c>
      <c r="O650">
        <v>21.560000000000002</v>
      </c>
      <c r="P650">
        <v>0</v>
      </c>
      <c r="Q650">
        <v>10.348799999999999</v>
      </c>
      <c r="R650">
        <f>Table1[[#This Row],[Profit]]-Table1[[#This Row],[Discount]]</f>
        <v>10.348799999999999</v>
      </c>
      <c r="S650" s="14" t="s">
        <v>40</v>
      </c>
      <c r="T650" s="14" t="s">
        <v>243</v>
      </c>
      <c r="U650" s="14" t="s">
        <v>176</v>
      </c>
    </row>
    <row r="651" spans="1:21" x14ac:dyDescent="0.3">
      <c r="A651">
        <v>800</v>
      </c>
      <c r="B651" t="s">
        <v>2103</v>
      </c>
      <c r="C651" s="1">
        <v>44527</v>
      </c>
      <c r="D651" s="1">
        <v>44533</v>
      </c>
      <c r="E651" t="s">
        <v>2104</v>
      </c>
      <c r="F651" t="s">
        <v>2105</v>
      </c>
      <c r="G651" t="s">
        <v>26</v>
      </c>
      <c r="H651" t="s">
        <v>2106</v>
      </c>
      <c r="I651">
        <v>92530</v>
      </c>
      <c r="J651" t="s">
        <v>43</v>
      </c>
      <c r="K651" t="s">
        <v>1553</v>
      </c>
      <c r="L651" t="s">
        <v>31</v>
      </c>
      <c r="M651" t="s">
        <v>35</v>
      </c>
      <c r="N651" t="s">
        <v>1554</v>
      </c>
      <c r="O651">
        <v>283.92</v>
      </c>
      <c r="P651">
        <v>0.2</v>
      </c>
      <c r="Q651">
        <v>17.745000000000019</v>
      </c>
      <c r="R651">
        <f>Table1[[#This Row],[Profit]]-Table1[[#This Row],[Discount]]</f>
        <v>17.545000000000019</v>
      </c>
      <c r="S651" s="13" t="s">
        <v>25</v>
      </c>
      <c r="T651" s="13" t="s">
        <v>42</v>
      </c>
      <c r="U651" s="13" t="s">
        <v>49</v>
      </c>
    </row>
    <row r="652" spans="1:21" x14ac:dyDescent="0.3">
      <c r="A652">
        <v>801</v>
      </c>
      <c r="B652" t="s">
        <v>2107</v>
      </c>
      <c r="C652" s="1">
        <v>44977</v>
      </c>
      <c r="D652" s="1">
        <v>44980</v>
      </c>
      <c r="E652" t="s">
        <v>2108</v>
      </c>
      <c r="F652" t="s">
        <v>2109</v>
      </c>
      <c r="G652" t="s">
        <v>26</v>
      </c>
      <c r="H652" t="s">
        <v>817</v>
      </c>
      <c r="I652">
        <v>92105</v>
      </c>
      <c r="J652" t="s">
        <v>43</v>
      </c>
      <c r="K652" t="s">
        <v>2110</v>
      </c>
      <c r="L652" t="s">
        <v>31</v>
      </c>
      <c r="M652" t="s">
        <v>64</v>
      </c>
      <c r="N652" t="s">
        <v>2111</v>
      </c>
      <c r="O652">
        <v>22.23</v>
      </c>
      <c r="P652">
        <v>0</v>
      </c>
      <c r="Q652">
        <v>7.3358999999999988</v>
      </c>
      <c r="R652">
        <f>Table1[[#This Row],[Profit]]-Table1[[#This Row],[Discount]]</f>
        <v>7.3358999999999988</v>
      </c>
      <c r="S652" s="14" t="s">
        <v>40</v>
      </c>
      <c r="T652" s="14" t="s">
        <v>42</v>
      </c>
      <c r="U652" s="14" t="s">
        <v>176</v>
      </c>
    </row>
    <row r="653" spans="1:21" x14ac:dyDescent="0.3">
      <c r="A653">
        <v>802</v>
      </c>
      <c r="B653" t="s">
        <v>2107</v>
      </c>
      <c r="C653" s="1">
        <v>44977</v>
      </c>
      <c r="D653" s="1">
        <v>44980</v>
      </c>
      <c r="E653" t="s">
        <v>2108</v>
      </c>
      <c r="F653" t="s">
        <v>2109</v>
      </c>
      <c r="G653" t="s">
        <v>26</v>
      </c>
      <c r="H653" t="s">
        <v>817</v>
      </c>
      <c r="I653">
        <v>92105</v>
      </c>
      <c r="J653" t="s">
        <v>43</v>
      </c>
      <c r="K653" t="s">
        <v>832</v>
      </c>
      <c r="L653" t="s">
        <v>70</v>
      </c>
      <c r="M653" t="s">
        <v>71</v>
      </c>
      <c r="N653" t="s">
        <v>833</v>
      </c>
      <c r="O653">
        <v>215.96799999999999</v>
      </c>
      <c r="P653">
        <v>0.2</v>
      </c>
      <c r="Q653">
        <v>18.897199999999991</v>
      </c>
      <c r="R653">
        <f>Table1[[#This Row],[Profit]]-Table1[[#This Row],[Discount]]</f>
        <v>18.697199999999992</v>
      </c>
      <c r="S653" s="13" t="s">
        <v>40</v>
      </c>
      <c r="T653" s="13" t="s">
        <v>42</v>
      </c>
      <c r="U653" s="13" t="s">
        <v>176</v>
      </c>
    </row>
    <row r="654" spans="1:21" x14ac:dyDescent="0.3">
      <c r="A654">
        <v>803</v>
      </c>
      <c r="B654" t="s">
        <v>2112</v>
      </c>
      <c r="C654" s="1">
        <v>44791</v>
      </c>
      <c r="D654" s="1">
        <v>44796</v>
      </c>
      <c r="E654" t="s">
        <v>2108</v>
      </c>
      <c r="F654" t="s">
        <v>2109</v>
      </c>
      <c r="G654" t="s">
        <v>26</v>
      </c>
      <c r="H654" t="s">
        <v>242</v>
      </c>
      <c r="I654">
        <v>10024</v>
      </c>
      <c r="J654" t="s">
        <v>159</v>
      </c>
      <c r="K654" t="s">
        <v>2113</v>
      </c>
      <c r="L654" t="s">
        <v>45</v>
      </c>
      <c r="M654" t="s">
        <v>77</v>
      </c>
      <c r="N654" t="s">
        <v>2114</v>
      </c>
      <c r="O654">
        <v>355.32</v>
      </c>
      <c r="P654">
        <v>0</v>
      </c>
      <c r="Q654">
        <v>99.48960000000001</v>
      </c>
      <c r="R654">
        <f>Table1[[#This Row],[Profit]]-Table1[[#This Row],[Discount]]</f>
        <v>99.48960000000001</v>
      </c>
      <c r="S654" s="14" t="s">
        <v>40</v>
      </c>
      <c r="T654" s="14" t="s">
        <v>243</v>
      </c>
      <c r="U654" s="14" t="s">
        <v>22</v>
      </c>
    </row>
    <row r="655" spans="1:21" x14ac:dyDescent="0.3">
      <c r="A655">
        <v>804</v>
      </c>
      <c r="B655" t="s">
        <v>2115</v>
      </c>
      <c r="C655" s="1">
        <v>44632</v>
      </c>
      <c r="D655" s="1">
        <v>44637</v>
      </c>
      <c r="E655" t="s">
        <v>2116</v>
      </c>
      <c r="F655" t="s">
        <v>2117</v>
      </c>
      <c r="G655" t="s">
        <v>26</v>
      </c>
      <c r="H655" t="s">
        <v>642</v>
      </c>
      <c r="I655">
        <v>71203</v>
      </c>
      <c r="J655" t="s">
        <v>29</v>
      </c>
      <c r="K655" t="s">
        <v>2118</v>
      </c>
      <c r="L655" t="s">
        <v>45</v>
      </c>
      <c r="M655" t="s">
        <v>89</v>
      </c>
      <c r="N655" t="s">
        <v>2119</v>
      </c>
      <c r="O655">
        <v>12.96</v>
      </c>
      <c r="P655">
        <v>0</v>
      </c>
      <c r="Q655">
        <v>6.2208000000000006</v>
      </c>
      <c r="R655">
        <f>Table1[[#This Row],[Profit]]-Table1[[#This Row],[Discount]]</f>
        <v>6.2208000000000006</v>
      </c>
      <c r="S655" s="13" t="s">
        <v>40</v>
      </c>
      <c r="T655" s="13" t="s">
        <v>643</v>
      </c>
      <c r="U655" s="13" t="s">
        <v>49</v>
      </c>
    </row>
    <row r="656" spans="1:21" x14ac:dyDescent="0.3">
      <c r="A656">
        <v>805</v>
      </c>
      <c r="B656" t="s">
        <v>2120</v>
      </c>
      <c r="C656" s="1">
        <v>45038</v>
      </c>
      <c r="D656" s="1">
        <v>45040</v>
      </c>
      <c r="E656" t="s">
        <v>2121</v>
      </c>
      <c r="F656" t="s">
        <v>2122</v>
      </c>
      <c r="G656" t="s">
        <v>26</v>
      </c>
      <c r="H656" t="s">
        <v>126</v>
      </c>
      <c r="I656">
        <v>94122</v>
      </c>
      <c r="J656" t="s">
        <v>43</v>
      </c>
      <c r="K656" t="s">
        <v>2123</v>
      </c>
      <c r="L656" t="s">
        <v>31</v>
      </c>
      <c r="M656" t="s">
        <v>64</v>
      </c>
      <c r="N656" t="s">
        <v>2124</v>
      </c>
      <c r="O656">
        <v>18.28</v>
      </c>
      <c r="P656">
        <v>0</v>
      </c>
      <c r="Q656">
        <v>6.2151999999999994</v>
      </c>
      <c r="R656">
        <f>Table1[[#This Row],[Profit]]-Table1[[#This Row],[Discount]]</f>
        <v>6.2151999999999994</v>
      </c>
      <c r="S656" s="14" t="s">
        <v>25</v>
      </c>
      <c r="T656" s="14" t="s">
        <v>42</v>
      </c>
      <c r="U656" s="14" t="s">
        <v>176</v>
      </c>
    </row>
    <row r="657" spans="1:21" x14ac:dyDescent="0.3">
      <c r="A657">
        <v>806</v>
      </c>
      <c r="B657" t="s">
        <v>2125</v>
      </c>
      <c r="C657" s="1">
        <v>44136</v>
      </c>
      <c r="D657" s="1">
        <v>44142</v>
      </c>
      <c r="E657" t="s">
        <v>1141</v>
      </c>
      <c r="F657" t="s">
        <v>1142</v>
      </c>
      <c r="G657" t="s">
        <v>26</v>
      </c>
      <c r="H657" t="s">
        <v>700</v>
      </c>
      <c r="I657">
        <v>80219</v>
      </c>
      <c r="J657" t="s">
        <v>43</v>
      </c>
      <c r="K657" t="s">
        <v>2126</v>
      </c>
      <c r="L657" t="s">
        <v>45</v>
      </c>
      <c r="M657" t="s">
        <v>67</v>
      </c>
      <c r="N657" t="s">
        <v>2127</v>
      </c>
      <c r="O657">
        <v>43.176000000000002</v>
      </c>
      <c r="P657">
        <v>0.2</v>
      </c>
      <c r="Q657">
        <v>4.3176000000000005</v>
      </c>
      <c r="R657">
        <f>Table1[[#This Row],[Profit]]-Table1[[#This Row],[Discount]]</f>
        <v>4.1176000000000004</v>
      </c>
      <c r="S657" s="13" t="s">
        <v>25</v>
      </c>
      <c r="T657" s="13" t="s">
        <v>399</v>
      </c>
      <c r="U657" s="13" t="s">
        <v>49</v>
      </c>
    </row>
    <row r="658" spans="1:21" x14ac:dyDescent="0.3">
      <c r="A658">
        <v>807</v>
      </c>
      <c r="B658" t="s">
        <v>2125</v>
      </c>
      <c r="C658" s="1">
        <v>44136</v>
      </c>
      <c r="D658" s="1">
        <v>44142</v>
      </c>
      <c r="E658" t="s">
        <v>1141</v>
      </c>
      <c r="F658" t="s">
        <v>1142</v>
      </c>
      <c r="G658" t="s">
        <v>26</v>
      </c>
      <c r="H658" t="s">
        <v>700</v>
      </c>
      <c r="I658">
        <v>80219</v>
      </c>
      <c r="J658" t="s">
        <v>43</v>
      </c>
      <c r="K658" t="s">
        <v>2128</v>
      </c>
      <c r="L658" t="s">
        <v>70</v>
      </c>
      <c r="M658" t="s">
        <v>71</v>
      </c>
      <c r="N658" t="s">
        <v>2129</v>
      </c>
      <c r="O658">
        <v>1983.9680000000001</v>
      </c>
      <c r="P658">
        <v>0.2</v>
      </c>
      <c r="Q658">
        <v>247.99599999999981</v>
      </c>
      <c r="R658">
        <f>Table1[[#This Row],[Profit]]-Table1[[#This Row],[Discount]]</f>
        <v>247.79599999999982</v>
      </c>
      <c r="S658" s="14" t="s">
        <v>25</v>
      </c>
      <c r="T658" s="14" t="s">
        <v>399</v>
      </c>
      <c r="U658" s="14" t="s">
        <v>49</v>
      </c>
    </row>
    <row r="659" spans="1:21" x14ac:dyDescent="0.3">
      <c r="A659">
        <v>808</v>
      </c>
      <c r="B659" t="s">
        <v>2130</v>
      </c>
      <c r="C659" s="1">
        <v>44230</v>
      </c>
      <c r="D659" s="1">
        <v>44232</v>
      </c>
      <c r="E659" t="s">
        <v>1540</v>
      </c>
      <c r="F659" t="s">
        <v>1541</v>
      </c>
      <c r="G659" t="s">
        <v>26</v>
      </c>
      <c r="H659" t="s">
        <v>2131</v>
      </c>
      <c r="I659">
        <v>68104</v>
      </c>
      <c r="J659" t="s">
        <v>104</v>
      </c>
      <c r="K659" t="s">
        <v>2132</v>
      </c>
      <c r="L659" t="s">
        <v>31</v>
      </c>
      <c r="M659" t="s">
        <v>64</v>
      </c>
      <c r="N659" t="s">
        <v>2133</v>
      </c>
      <c r="O659">
        <v>28.4</v>
      </c>
      <c r="P659">
        <v>0</v>
      </c>
      <c r="Q659">
        <v>11.076000000000001</v>
      </c>
      <c r="R659">
        <f>Table1[[#This Row],[Profit]]-Table1[[#This Row],[Discount]]</f>
        <v>11.076000000000001</v>
      </c>
      <c r="S659" s="13" t="s">
        <v>25</v>
      </c>
      <c r="T659" s="13" t="s">
        <v>137</v>
      </c>
      <c r="U659" s="13" t="s">
        <v>176</v>
      </c>
    </row>
    <row r="660" spans="1:21" x14ac:dyDescent="0.3">
      <c r="A660">
        <v>809</v>
      </c>
      <c r="B660" t="s">
        <v>2130</v>
      </c>
      <c r="C660" s="1">
        <v>44230</v>
      </c>
      <c r="D660" s="1">
        <v>44232</v>
      </c>
      <c r="E660" t="s">
        <v>1540</v>
      </c>
      <c r="F660" t="s">
        <v>1541</v>
      </c>
      <c r="G660" t="s">
        <v>26</v>
      </c>
      <c r="H660" t="s">
        <v>2131</v>
      </c>
      <c r="I660">
        <v>68104</v>
      </c>
      <c r="J660" t="s">
        <v>104</v>
      </c>
      <c r="K660" t="s">
        <v>2134</v>
      </c>
      <c r="L660" t="s">
        <v>70</v>
      </c>
      <c r="M660" t="s">
        <v>152</v>
      </c>
      <c r="N660" t="s">
        <v>2135</v>
      </c>
      <c r="O660">
        <v>149.97</v>
      </c>
      <c r="P660">
        <v>0</v>
      </c>
      <c r="Q660">
        <v>50.989800000000002</v>
      </c>
      <c r="R660">
        <f>Table1[[#This Row],[Profit]]-Table1[[#This Row],[Discount]]</f>
        <v>50.989800000000002</v>
      </c>
      <c r="S660" s="14" t="s">
        <v>25</v>
      </c>
      <c r="T660" s="14" t="s">
        <v>137</v>
      </c>
      <c r="U660" s="14" t="s">
        <v>176</v>
      </c>
    </row>
    <row r="661" spans="1:21" x14ac:dyDescent="0.3">
      <c r="A661">
        <v>810</v>
      </c>
      <c r="B661" t="s">
        <v>2136</v>
      </c>
      <c r="C661" s="1">
        <v>44117</v>
      </c>
      <c r="D661" s="1">
        <v>44119</v>
      </c>
      <c r="E661" t="s">
        <v>1640</v>
      </c>
      <c r="F661" t="s">
        <v>1641</v>
      </c>
      <c r="G661" t="s">
        <v>26</v>
      </c>
      <c r="H661" t="s">
        <v>2137</v>
      </c>
      <c r="I661">
        <v>98026</v>
      </c>
      <c r="J661" t="s">
        <v>43</v>
      </c>
      <c r="K661" t="s">
        <v>2138</v>
      </c>
      <c r="L661" t="s">
        <v>45</v>
      </c>
      <c r="M661" t="s">
        <v>67</v>
      </c>
      <c r="N661" t="s">
        <v>2139</v>
      </c>
      <c r="O661">
        <v>11.52</v>
      </c>
      <c r="P661">
        <v>0</v>
      </c>
      <c r="Q661">
        <v>3.2256</v>
      </c>
      <c r="R661">
        <f>Table1[[#This Row],[Profit]]-Table1[[#This Row],[Discount]]</f>
        <v>3.2256</v>
      </c>
      <c r="S661" s="13" t="s">
        <v>25</v>
      </c>
      <c r="T661" s="13" t="s">
        <v>95</v>
      </c>
      <c r="U661" s="13" t="s">
        <v>176</v>
      </c>
    </row>
    <row r="662" spans="1:21" x14ac:dyDescent="0.3">
      <c r="A662">
        <v>811</v>
      </c>
      <c r="B662" t="s">
        <v>2136</v>
      </c>
      <c r="C662" s="1">
        <v>44117</v>
      </c>
      <c r="D662" s="1">
        <v>44119</v>
      </c>
      <c r="E662" t="s">
        <v>1640</v>
      </c>
      <c r="F662" t="s">
        <v>1641</v>
      </c>
      <c r="G662" t="s">
        <v>26</v>
      </c>
      <c r="H662" t="s">
        <v>2137</v>
      </c>
      <c r="I662">
        <v>98026</v>
      </c>
      <c r="J662" t="s">
        <v>43</v>
      </c>
      <c r="K662" t="s">
        <v>883</v>
      </c>
      <c r="L662" t="s">
        <v>31</v>
      </c>
      <c r="M662" t="s">
        <v>55</v>
      </c>
      <c r="N662" t="s">
        <v>884</v>
      </c>
      <c r="O662">
        <v>1298.55</v>
      </c>
      <c r="P662">
        <v>0</v>
      </c>
      <c r="Q662">
        <v>311.65199999999999</v>
      </c>
      <c r="R662">
        <f>Table1[[#This Row],[Profit]]-Table1[[#This Row],[Discount]]</f>
        <v>311.65199999999999</v>
      </c>
      <c r="S662" s="14" t="s">
        <v>25</v>
      </c>
      <c r="T662" s="14" t="s">
        <v>95</v>
      </c>
      <c r="U662" s="14" t="s">
        <v>176</v>
      </c>
    </row>
    <row r="663" spans="1:21" x14ac:dyDescent="0.3">
      <c r="A663">
        <v>812</v>
      </c>
      <c r="B663" t="s">
        <v>2136</v>
      </c>
      <c r="C663" s="1">
        <v>44117</v>
      </c>
      <c r="D663" s="1">
        <v>44119</v>
      </c>
      <c r="E663" t="s">
        <v>1640</v>
      </c>
      <c r="F663" t="s">
        <v>1641</v>
      </c>
      <c r="G663" t="s">
        <v>26</v>
      </c>
      <c r="H663" t="s">
        <v>2137</v>
      </c>
      <c r="I663">
        <v>98026</v>
      </c>
      <c r="J663" t="s">
        <v>43</v>
      </c>
      <c r="K663" t="s">
        <v>2140</v>
      </c>
      <c r="L663" t="s">
        <v>45</v>
      </c>
      <c r="M663" t="s">
        <v>77</v>
      </c>
      <c r="N663" t="s">
        <v>2141</v>
      </c>
      <c r="O663">
        <v>213.92</v>
      </c>
      <c r="P663">
        <v>0</v>
      </c>
      <c r="Q663">
        <v>62.036799999999971</v>
      </c>
      <c r="R663">
        <f>Table1[[#This Row],[Profit]]-Table1[[#This Row],[Discount]]</f>
        <v>62.036799999999971</v>
      </c>
      <c r="S663" s="13" t="s">
        <v>25</v>
      </c>
      <c r="T663" s="13" t="s">
        <v>95</v>
      </c>
      <c r="U663" s="13" t="s">
        <v>176</v>
      </c>
    </row>
    <row r="664" spans="1:21" x14ac:dyDescent="0.3">
      <c r="A664">
        <v>813</v>
      </c>
      <c r="B664" t="s">
        <v>2136</v>
      </c>
      <c r="C664" s="1">
        <v>44117</v>
      </c>
      <c r="D664" s="1">
        <v>44119</v>
      </c>
      <c r="E664" t="s">
        <v>1640</v>
      </c>
      <c r="F664" t="s">
        <v>1641</v>
      </c>
      <c r="G664" t="s">
        <v>26</v>
      </c>
      <c r="H664" t="s">
        <v>2137</v>
      </c>
      <c r="I664">
        <v>98026</v>
      </c>
      <c r="J664" t="s">
        <v>43</v>
      </c>
      <c r="K664" t="s">
        <v>1780</v>
      </c>
      <c r="L664" t="s">
        <v>70</v>
      </c>
      <c r="M664" t="s">
        <v>152</v>
      </c>
      <c r="N664" t="s">
        <v>1781</v>
      </c>
      <c r="O664">
        <v>25.78</v>
      </c>
      <c r="P664">
        <v>0</v>
      </c>
      <c r="Q664">
        <v>2.5779999999999994</v>
      </c>
      <c r="R664">
        <f>Table1[[#This Row],[Profit]]-Table1[[#This Row],[Discount]]</f>
        <v>2.5779999999999994</v>
      </c>
      <c r="S664" s="14" t="s">
        <v>25</v>
      </c>
      <c r="T664" s="14" t="s">
        <v>95</v>
      </c>
      <c r="U664" s="14" t="s">
        <v>176</v>
      </c>
    </row>
    <row r="665" spans="1:21" x14ac:dyDescent="0.3">
      <c r="A665">
        <v>814</v>
      </c>
      <c r="B665" t="s">
        <v>2142</v>
      </c>
      <c r="C665" s="1">
        <v>45060</v>
      </c>
      <c r="D665" s="1">
        <v>45060</v>
      </c>
      <c r="E665" t="s">
        <v>2143</v>
      </c>
      <c r="F665" t="s">
        <v>2144</v>
      </c>
      <c r="G665" t="s">
        <v>26</v>
      </c>
      <c r="H665" t="s">
        <v>2145</v>
      </c>
      <c r="I665">
        <v>92704</v>
      </c>
      <c r="J665" t="s">
        <v>43</v>
      </c>
      <c r="K665" t="s">
        <v>2123</v>
      </c>
      <c r="L665" t="s">
        <v>31</v>
      </c>
      <c r="M665" t="s">
        <v>64</v>
      </c>
      <c r="N665" t="s">
        <v>2124</v>
      </c>
      <c r="O665">
        <v>18.28</v>
      </c>
      <c r="P665">
        <v>0</v>
      </c>
      <c r="Q665">
        <v>6.2151999999999994</v>
      </c>
      <c r="R665">
        <f>Table1[[#This Row],[Profit]]-Table1[[#This Row],[Discount]]</f>
        <v>6.2151999999999994</v>
      </c>
      <c r="S665" s="13" t="s">
        <v>25</v>
      </c>
      <c r="T665" s="13" t="s">
        <v>42</v>
      </c>
      <c r="U665" s="13" t="s">
        <v>1106</v>
      </c>
    </row>
    <row r="666" spans="1:21" x14ac:dyDescent="0.3">
      <c r="A666">
        <v>815</v>
      </c>
      <c r="B666" t="s">
        <v>2142</v>
      </c>
      <c r="C666" s="1">
        <v>45060</v>
      </c>
      <c r="D666" s="1">
        <v>45060</v>
      </c>
      <c r="E666" t="s">
        <v>2143</v>
      </c>
      <c r="F666" t="s">
        <v>2144</v>
      </c>
      <c r="G666" t="s">
        <v>26</v>
      </c>
      <c r="H666" t="s">
        <v>2145</v>
      </c>
      <c r="I666">
        <v>92704</v>
      </c>
      <c r="J666" t="s">
        <v>43</v>
      </c>
      <c r="K666" t="s">
        <v>2146</v>
      </c>
      <c r="L666" t="s">
        <v>70</v>
      </c>
      <c r="M666" t="s">
        <v>152</v>
      </c>
      <c r="N666" t="s">
        <v>2147</v>
      </c>
      <c r="O666">
        <v>1399.93</v>
      </c>
      <c r="P666">
        <v>0</v>
      </c>
      <c r="Q666">
        <v>601.96990000000005</v>
      </c>
      <c r="R666">
        <f>Table1[[#This Row],[Profit]]-Table1[[#This Row],[Discount]]</f>
        <v>601.96990000000005</v>
      </c>
      <c r="S666" s="14" t="s">
        <v>25</v>
      </c>
      <c r="T666" s="14" t="s">
        <v>42</v>
      </c>
      <c r="U666" s="14" t="s">
        <v>1106</v>
      </c>
    </row>
    <row r="667" spans="1:21" x14ac:dyDescent="0.3">
      <c r="A667">
        <v>816</v>
      </c>
      <c r="B667" t="s">
        <v>2148</v>
      </c>
      <c r="C667" s="1">
        <v>44275</v>
      </c>
      <c r="D667" s="1">
        <v>44278</v>
      </c>
      <c r="E667" t="s">
        <v>2149</v>
      </c>
      <c r="F667" t="s">
        <v>2150</v>
      </c>
      <c r="G667" t="s">
        <v>26</v>
      </c>
      <c r="H667" t="s">
        <v>2151</v>
      </c>
      <c r="I667">
        <v>53209</v>
      </c>
      <c r="J667" t="s">
        <v>104</v>
      </c>
      <c r="K667" t="s">
        <v>675</v>
      </c>
      <c r="L667" t="s">
        <v>45</v>
      </c>
      <c r="M667" t="s">
        <v>89</v>
      </c>
      <c r="N667" t="s">
        <v>676</v>
      </c>
      <c r="O667">
        <v>51.84</v>
      </c>
      <c r="P667">
        <v>0</v>
      </c>
      <c r="Q667">
        <v>24.883200000000002</v>
      </c>
      <c r="R667">
        <f>Table1[[#This Row],[Profit]]-Table1[[#This Row],[Discount]]</f>
        <v>24.883200000000002</v>
      </c>
      <c r="S667" s="13" t="s">
        <v>40</v>
      </c>
      <c r="T667" s="13" t="s">
        <v>113</v>
      </c>
      <c r="U667" s="13" t="s">
        <v>176</v>
      </c>
    </row>
    <row r="668" spans="1:21" x14ac:dyDescent="0.3">
      <c r="A668">
        <v>817</v>
      </c>
      <c r="B668" t="s">
        <v>2152</v>
      </c>
      <c r="C668" s="1">
        <v>44819</v>
      </c>
      <c r="D668" s="1">
        <v>44823</v>
      </c>
      <c r="E668" t="s">
        <v>1501</v>
      </c>
      <c r="F668" t="s">
        <v>1502</v>
      </c>
      <c r="G668" t="s">
        <v>26</v>
      </c>
      <c r="H668" t="s">
        <v>157</v>
      </c>
      <c r="I668">
        <v>19140</v>
      </c>
      <c r="J668" t="s">
        <v>159</v>
      </c>
      <c r="K668" t="s">
        <v>2153</v>
      </c>
      <c r="L668" t="s">
        <v>45</v>
      </c>
      <c r="M668" t="s">
        <v>89</v>
      </c>
      <c r="N668" t="s">
        <v>2154</v>
      </c>
      <c r="O668">
        <v>5.3440000000000003</v>
      </c>
      <c r="P668">
        <v>0.2</v>
      </c>
      <c r="Q668">
        <v>1.8703999999999998</v>
      </c>
      <c r="R668">
        <f>Table1[[#This Row],[Profit]]-Table1[[#This Row],[Discount]]</f>
        <v>1.6703999999999999</v>
      </c>
      <c r="S668" s="14" t="s">
        <v>25</v>
      </c>
      <c r="T668" s="14" t="s">
        <v>158</v>
      </c>
      <c r="U668" s="14" t="s">
        <v>49</v>
      </c>
    </row>
    <row r="669" spans="1:21" x14ac:dyDescent="0.3">
      <c r="A669">
        <v>818</v>
      </c>
      <c r="B669" t="s">
        <v>2155</v>
      </c>
      <c r="C669" s="1">
        <v>44010</v>
      </c>
      <c r="D669" s="1">
        <v>44014</v>
      </c>
      <c r="E669" t="s">
        <v>1600</v>
      </c>
      <c r="F669" t="s">
        <v>1601</v>
      </c>
      <c r="G669" t="s">
        <v>26</v>
      </c>
      <c r="H669" t="s">
        <v>157</v>
      </c>
      <c r="I669">
        <v>19140</v>
      </c>
      <c r="J669" t="s">
        <v>159</v>
      </c>
      <c r="K669" t="s">
        <v>357</v>
      </c>
      <c r="L669" t="s">
        <v>45</v>
      </c>
      <c r="M669" t="s">
        <v>89</v>
      </c>
      <c r="N669" t="s">
        <v>358</v>
      </c>
      <c r="O669">
        <v>41.472000000000008</v>
      </c>
      <c r="P669">
        <v>0.2</v>
      </c>
      <c r="Q669">
        <v>14.5152</v>
      </c>
      <c r="R669">
        <f>Table1[[#This Row],[Profit]]-Table1[[#This Row],[Discount]]</f>
        <v>14.315200000000001</v>
      </c>
      <c r="S669" s="13" t="s">
        <v>25</v>
      </c>
      <c r="T669" s="13" t="s">
        <v>158</v>
      </c>
      <c r="U669" s="13" t="s">
        <v>49</v>
      </c>
    </row>
    <row r="670" spans="1:21" x14ac:dyDescent="0.3">
      <c r="A670">
        <v>819</v>
      </c>
      <c r="B670" t="s">
        <v>2155</v>
      </c>
      <c r="C670" s="1">
        <v>44010</v>
      </c>
      <c r="D670" s="1">
        <v>44014</v>
      </c>
      <c r="E670" t="s">
        <v>1600</v>
      </c>
      <c r="F670" t="s">
        <v>1601</v>
      </c>
      <c r="G670" t="s">
        <v>26</v>
      </c>
      <c r="H670" t="s">
        <v>157</v>
      </c>
      <c r="I670">
        <v>19140</v>
      </c>
      <c r="J670" t="s">
        <v>159</v>
      </c>
      <c r="K670" t="s">
        <v>2156</v>
      </c>
      <c r="L670" t="s">
        <v>45</v>
      </c>
      <c r="M670" t="s">
        <v>74</v>
      </c>
      <c r="N670" t="s">
        <v>2157</v>
      </c>
      <c r="O670">
        <v>3.168000000000001</v>
      </c>
      <c r="P670">
        <v>0.7</v>
      </c>
      <c r="Q670">
        <v>-2.4287999999999998</v>
      </c>
      <c r="R670">
        <f>Table1[[#This Row],[Profit]]-Table1[[#This Row],[Discount]]</f>
        <v>-3.1288</v>
      </c>
      <c r="S670" s="14" t="s">
        <v>25</v>
      </c>
      <c r="T670" s="14" t="s">
        <v>158</v>
      </c>
      <c r="U670" s="14" t="s">
        <v>49</v>
      </c>
    </row>
    <row r="671" spans="1:21" x14ac:dyDescent="0.3">
      <c r="A671">
        <v>820</v>
      </c>
      <c r="B671" t="s">
        <v>2155</v>
      </c>
      <c r="C671" s="1">
        <v>44010</v>
      </c>
      <c r="D671" s="1">
        <v>44014</v>
      </c>
      <c r="E671" t="s">
        <v>1600</v>
      </c>
      <c r="F671" t="s">
        <v>1601</v>
      </c>
      <c r="G671" t="s">
        <v>26</v>
      </c>
      <c r="H671" t="s">
        <v>157</v>
      </c>
      <c r="I671">
        <v>19140</v>
      </c>
      <c r="J671" t="s">
        <v>159</v>
      </c>
      <c r="K671" t="s">
        <v>2158</v>
      </c>
      <c r="L671" t="s">
        <v>31</v>
      </c>
      <c r="M671" t="s">
        <v>35</v>
      </c>
      <c r="N671" t="s">
        <v>2159</v>
      </c>
      <c r="O671">
        <v>1228.4649999999999</v>
      </c>
      <c r="P671">
        <v>0.3</v>
      </c>
      <c r="Q671">
        <v>0</v>
      </c>
      <c r="R671">
        <f>Table1[[#This Row],[Profit]]-Table1[[#This Row],[Discount]]</f>
        <v>-0.3</v>
      </c>
      <c r="S671" s="13" t="s">
        <v>25</v>
      </c>
      <c r="T671" s="13" t="s">
        <v>158</v>
      </c>
      <c r="U671" s="13" t="s">
        <v>49</v>
      </c>
    </row>
    <row r="672" spans="1:21" x14ac:dyDescent="0.3">
      <c r="A672">
        <v>821</v>
      </c>
      <c r="B672" t="s">
        <v>2155</v>
      </c>
      <c r="C672" s="1">
        <v>44010</v>
      </c>
      <c r="D672" s="1">
        <v>44014</v>
      </c>
      <c r="E672" t="s">
        <v>1600</v>
      </c>
      <c r="F672" t="s">
        <v>1601</v>
      </c>
      <c r="G672" t="s">
        <v>26</v>
      </c>
      <c r="H672" t="s">
        <v>157</v>
      </c>
      <c r="I672">
        <v>19140</v>
      </c>
      <c r="J672" t="s">
        <v>159</v>
      </c>
      <c r="K672" t="s">
        <v>2160</v>
      </c>
      <c r="L672" t="s">
        <v>45</v>
      </c>
      <c r="M672" t="s">
        <v>74</v>
      </c>
      <c r="N672" t="s">
        <v>2161</v>
      </c>
      <c r="O672">
        <v>31.086000000000006</v>
      </c>
      <c r="P672">
        <v>0.7</v>
      </c>
      <c r="Q672">
        <v>-22.796399999999991</v>
      </c>
      <c r="R672">
        <f>Table1[[#This Row],[Profit]]-Table1[[#This Row],[Discount]]</f>
        <v>-23.496399999999991</v>
      </c>
      <c r="S672" s="14" t="s">
        <v>25</v>
      </c>
      <c r="T672" s="14" t="s">
        <v>158</v>
      </c>
      <c r="U672" s="14" t="s">
        <v>49</v>
      </c>
    </row>
    <row r="673" spans="1:21" x14ac:dyDescent="0.3">
      <c r="A673">
        <v>822</v>
      </c>
      <c r="B673" t="s">
        <v>2155</v>
      </c>
      <c r="C673" s="1">
        <v>44010</v>
      </c>
      <c r="D673" s="1">
        <v>44014</v>
      </c>
      <c r="E673" t="s">
        <v>1600</v>
      </c>
      <c r="F673" t="s">
        <v>1601</v>
      </c>
      <c r="G673" t="s">
        <v>26</v>
      </c>
      <c r="H673" t="s">
        <v>157</v>
      </c>
      <c r="I673">
        <v>19140</v>
      </c>
      <c r="J673" t="s">
        <v>159</v>
      </c>
      <c r="K673" t="s">
        <v>2162</v>
      </c>
      <c r="L673" t="s">
        <v>45</v>
      </c>
      <c r="M673" t="s">
        <v>89</v>
      </c>
      <c r="N673" t="s">
        <v>2163</v>
      </c>
      <c r="O673">
        <v>335.52</v>
      </c>
      <c r="P673">
        <v>0.2</v>
      </c>
      <c r="Q673">
        <v>117.43199999999999</v>
      </c>
      <c r="R673">
        <f>Table1[[#This Row],[Profit]]-Table1[[#This Row],[Discount]]</f>
        <v>117.23199999999999</v>
      </c>
      <c r="S673" s="13" t="s">
        <v>25</v>
      </c>
      <c r="T673" s="13" t="s">
        <v>158</v>
      </c>
      <c r="U673" s="13" t="s">
        <v>49</v>
      </c>
    </row>
    <row r="674" spans="1:21" x14ac:dyDescent="0.3">
      <c r="A674">
        <v>823</v>
      </c>
      <c r="B674" t="s">
        <v>2164</v>
      </c>
      <c r="C674" s="1">
        <v>45097</v>
      </c>
      <c r="D674" s="1">
        <v>45104</v>
      </c>
      <c r="E674" t="s">
        <v>2165</v>
      </c>
      <c r="F674" t="s">
        <v>2166</v>
      </c>
      <c r="G674" t="s">
        <v>26</v>
      </c>
      <c r="H674" t="s">
        <v>928</v>
      </c>
      <c r="I674">
        <v>7109</v>
      </c>
      <c r="J674" t="s">
        <v>159</v>
      </c>
      <c r="K674" t="s">
        <v>2167</v>
      </c>
      <c r="L674" t="s">
        <v>70</v>
      </c>
      <c r="M674" t="s">
        <v>152</v>
      </c>
      <c r="N674" t="s">
        <v>2168</v>
      </c>
      <c r="O674">
        <v>239.96999999999997</v>
      </c>
      <c r="P674">
        <v>0</v>
      </c>
      <c r="Q674">
        <v>71.990999999999985</v>
      </c>
      <c r="R674">
        <f>Table1[[#This Row],[Profit]]-Table1[[#This Row],[Discount]]</f>
        <v>71.990999999999985</v>
      </c>
      <c r="S674" s="14" t="s">
        <v>25</v>
      </c>
      <c r="T674" s="14" t="s">
        <v>865</v>
      </c>
      <c r="U674" s="14" t="s">
        <v>49</v>
      </c>
    </row>
    <row r="675" spans="1:21" x14ac:dyDescent="0.3">
      <c r="A675">
        <v>824</v>
      </c>
      <c r="B675" t="s">
        <v>2164</v>
      </c>
      <c r="C675" s="1">
        <v>45097</v>
      </c>
      <c r="D675" s="1">
        <v>45104</v>
      </c>
      <c r="E675" t="s">
        <v>2165</v>
      </c>
      <c r="F675" t="s">
        <v>2166</v>
      </c>
      <c r="G675" t="s">
        <v>26</v>
      </c>
      <c r="H675" t="s">
        <v>928</v>
      </c>
      <c r="I675">
        <v>7109</v>
      </c>
      <c r="J675" t="s">
        <v>159</v>
      </c>
      <c r="K675" t="s">
        <v>1977</v>
      </c>
      <c r="L675" t="s">
        <v>45</v>
      </c>
      <c r="M675" t="s">
        <v>46</v>
      </c>
      <c r="N675" t="s">
        <v>1978</v>
      </c>
      <c r="O675">
        <v>9.82</v>
      </c>
      <c r="P675">
        <v>0</v>
      </c>
      <c r="Q675">
        <v>4.8117999999999999</v>
      </c>
      <c r="R675">
        <f>Table1[[#This Row],[Profit]]-Table1[[#This Row],[Discount]]</f>
        <v>4.8117999999999999</v>
      </c>
      <c r="S675" s="13" t="s">
        <v>25</v>
      </c>
      <c r="T675" s="13" t="s">
        <v>865</v>
      </c>
      <c r="U675" s="13" t="s">
        <v>49</v>
      </c>
    </row>
    <row r="676" spans="1:21" x14ac:dyDescent="0.3">
      <c r="A676">
        <v>825</v>
      </c>
      <c r="B676" t="s">
        <v>2169</v>
      </c>
      <c r="C676" s="1">
        <v>43960</v>
      </c>
      <c r="D676" s="1">
        <v>43966</v>
      </c>
      <c r="E676" t="s">
        <v>2170</v>
      </c>
      <c r="F676" t="s">
        <v>2171</v>
      </c>
      <c r="G676" t="s">
        <v>26</v>
      </c>
      <c r="H676" t="s">
        <v>126</v>
      </c>
      <c r="I676">
        <v>94110</v>
      </c>
      <c r="J676" t="s">
        <v>43</v>
      </c>
      <c r="K676" t="s">
        <v>2172</v>
      </c>
      <c r="L676" t="s">
        <v>70</v>
      </c>
      <c r="M676" t="s">
        <v>152</v>
      </c>
      <c r="N676" t="s">
        <v>2173</v>
      </c>
      <c r="O676">
        <v>67.8</v>
      </c>
      <c r="P676">
        <v>0</v>
      </c>
      <c r="Q676">
        <v>4.0679999999999978</v>
      </c>
      <c r="R676">
        <f>Table1[[#This Row],[Profit]]-Table1[[#This Row],[Discount]]</f>
        <v>4.0679999999999978</v>
      </c>
      <c r="S676" s="14" t="s">
        <v>25</v>
      </c>
      <c r="T676" s="14" t="s">
        <v>42</v>
      </c>
      <c r="U676" s="14" t="s">
        <v>49</v>
      </c>
    </row>
    <row r="677" spans="1:21" x14ac:dyDescent="0.3">
      <c r="A677">
        <v>826</v>
      </c>
      <c r="B677" t="s">
        <v>2169</v>
      </c>
      <c r="C677" s="1">
        <v>43960</v>
      </c>
      <c r="D677" s="1">
        <v>43966</v>
      </c>
      <c r="E677" t="s">
        <v>2170</v>
      </c>
      <c r="F677" t="s">
        <v>2171</v>
      </c>
      <c r="G677" t="s">
        <v>26</v>
      </c>
      <c r="H677" t="s">
        <v>126</v>
      </c>
      <c r="I677">
        <v>94110</v>
      </c>
      <c r="J677" t="s">
        <v>43</v>
      </c>
      <c r="K677" t="s">
        <v>728</v>
      </c>
      <c r="L677" t="s">
        <v>70</v>
      </c>
      <c r="M677" t="s">
        <v>152</v>
      </c>
      <c r="N677" t="s">
        <v>729</v>
      </c>
      <c r="O677">
        <v>167.97</v>
      </c>
      <c r="P677">
        <v>0</v>
      </c>
      <c r="Q677">
        <v>40.31280000000001</v>
      </c>
      <c r="R677">
        <f>Table1[[#This Row],[Profit]]-Table1[[#This Row],[Discount]]</f>
        <v>40.31280000000001</v>
      </c>
      <c r="S677" s="13" t="s">
        <v>25</v>
      </c>
      <c r="T677" s="13" t="s">
        <v>42</v>
      </c>
      <c r="U677" s="13" t="s">
        <v>49</v>
      </c>
    </row>
    <row r="678" spans="1:21" x14ac:dyDescent="0.3">
      <c r="A678">
        <v>830</v>
      </c>
      <c r="B678" t="s">
        <v>2174</v>
      </c>
      <c r="C678" s="1">
        <v>45093</v>
      </c>
      <c r="D678" s="1">
        <v>45098</v>
      </c>
      <c r="E678" t="s">
        <v>305</v>
      </c>
      <c r="F678" t="s">
        <v>306</v>
      </c>
      <c r="G678" t="s">
        <v>26</v>
      </c>
      <c r="H678" t="s">
        <v>2175</v>
      </c>
      <c r="I678">
        <v>41042</v>
      </c>
      <c r="J678" t="s">
        <v>29</v>
      </c>
      <c r="K678" t="s">
        <v>2176</v>
      </c>
      <c r="L678" t="s">
        <v>31</v>
      </c>
      <c r="M678" t="s">
        <v>35</v>
      </c>
      <c r="N678" t="s">
        <v>2177</v>
      </c>
      <c r="O678">
        <v>301.95999999999998</v>
      </c>
      <c r="P678">
        <v>0</v>
      </c>
      <c r="Q678">
        <v>90.587999999999965</v>
      </c>
      <c r="R678">
        <f>Table1[[#This Row],[Profit]]-Table1[[#This Row],[Discount]]</f>
        <v>90.587999999999965</v>
      </c>
      <c r="S678" s="14" t="s">
        <v>25</v>
      </c>
      <c r="T678" s="14" t="s">
        <v>28</v>
      </c>
      <c r="U678" s="14" t="s">
        <v>22</v>
      </c>
    </row>
    <row r="679" spans="1:21" x14ac:dyDescent="0.3">
      <c r="A679">
        <v>831</v>
      </c>
      <c r="B679" t="s">
        <v>2174</v>
      </c>
      <c r="C679" s="1">
        <v>45093</v>
      </c>
      <c r="D679" s="1">
        <v>45098</v>
      </c>
      <c r="E679" t="s">
        <v>305</v>
      </c>
      <c r="F679" t="s">
        <v>306</v>
      </c>
      <c r="G679" t="s">
        <v>26</v>
      </c>
      <c r="H679" t="s">
        <v>2175</v>
      </c>
      <c r="I679">
        <v>41042</v>
      </c>
      <c r="J679" t="s">
        <v>29</v>
      </c>
      <c r="K679" t="s">
        <v>2178</v>
      </c>
      <c r="L679" t="s">
        <v>45</v>
      </c>
      <c r="M679" t="s">
        <v>77</v>
      </c>
      <c r="N679" t="s">
        <v>2179</v>
      </c>
      <c r="O679">
        <v>180.66</v>
      </c>
      <c r="P679">
        <v>0</v>
      </c>
      <c r="Q679">
        <v>50.584800000000008</v>
      </c>
      <c r="R679">
        <f>Table1[[#This Row],[Profit]]-Table1[[#This Row],[Discount]]</f>
        <v>50.584800000000008</v>
      </c>
      <c r="S679" s="13" t="s">
        <v>25</v>
      </c>
      <c r="T679" s="13" t="s">
        <v>28</v>
      </c>
      <c r="U679" s="13" t="s">
        <v>22</v>
      </c>
    </row>
    <row r="680" spans="1:21" x14ac:dyDescent="0.3">
      <c r="A680">
        <v>832</v>
      </c>
      <c r="B680" t="s">
        <v>2174</v>
      </c>
      <c r="C680" s="1">
        <v>45093</v>
      </c>
      <c r="D680" s="1">
        <v>45098</v>
      </c>
      <c r="E680" t="s">
        <v>305</v>
      </c>
      <c r="F680" t="s">
        <v>306</v>
      </c>
      <c r="G680" t="s">
        <v>26</v>
      </c>
      <c r="H680" t="s">
        <v>2175</v>
      </c>
      <c r="I680">
        <v>41042</v>
      </c>
      <c r="J680" t="s">
        <v>29</v>
      </c>
      <c r="K680" t="s">
        <v>2180</v>
      </c>
      <c r="L680" t="s">
        <v>70</v>
      </c>
      <c r="M680" t="s">
        <v>71</v>
      </c>
      <c r="N680" t="s">
        <v>2181</v>
      </c>
      <c r="O680">
        <v>191.98</v>
      </c>
      <c r="P680">
        <v>0</v>
      </c>
      <c r="Q680">
        <v>51.834599999999995</v>
      </c>
      <c r="R680">
        <f>Table1[[#This Row],[Profit]]-Table1[[#This Row],[Discount]]</f>
        <v>51.834599999999995</v>
      </c>
      <c r="S680" s="14" t="s">
        <v>25</v>
      </c>
      <c r="T680" s="14" t="s">
        <v>28</v>
      </c>
      <c r="U680" s="14" t="s">
        <v>22</v>
      </c>
    </row>
    <row r="681" spans="1:21" x14ac:dyDescent="0.3">
      <c r="A681">
        <v>833</v>
      </c>
      <c r="B681" t="s">
        <v>2174</v>
      </c>
      <c r="C681" s="1">
        <v>45093</v>
      </c>
      <c r="D681" s="1">
        <v>45098</v>
      </c>
      <c r="E681" t="s">
        <v>305</v>
      </c>
      <c r="F681" t="s">
        <v>306</v>
      </c>
      <c r="G681" t="s">
        <v>26</v>
      </c>
      <c r="H681" t="s">
        <v>2175</v>
      </c>
      <c r="I681">
        <v>41042</v>
      </c>
      <c r="J681" t="s">
        <v>29</v>
      </c>
      <c r="K681" t="s">
        <v>2182</v>
      </c>
      <c r="L681" t="s">
        <v>70</v>
      </c>
      <c r="M681" t="s">
        <v>71</v>
      </c>
      <c r="N681" t="s">
        <v>2183</v>
      </c>
      <c r="O681">
        <v>65.989999999999995</v>
      </c>
      <c r="P681">
        <v>0</v>
      </c>
      <c r="Q681">
        <v>17.157400000000003</v>
      </c>
      <c r="R681">
        <f>Table1[[#This Row],[Profit]]-Table1[[#This Row],[Discount]]</f>
        <v>17.157400000000003</v>
      </c>
      <c r="S681" s="13" t="s">
        <v>25</v>
      </c>
      <c r="T681" s="13" t="s">
        <v>28</v>
      </c>
      <c r="U681" s="13" t="s">
        <v>22</v>
      </c>
    </row>
    <row r="682" spans="1:21" x14ac:dyDescent="0.3">
      <c r="A682">
        <v>834</v>
      </c>
      <c r="B682" t="s">
        <v>2184</v>
      </c>
      <c r="C682" s="1">
        <v>44765</v>
      </c>
      <c r="D682" s="1">
        <v>44769</v>
      </c>
      <c r="E682" t="s">
        <v>611</v>
      </c>
      <c r="F682" t="s">
        <v>612</v>
      </c>
      <c r="G682" t="s">
        <v>26</v>
      </c>
      <c r="H682" t="s">
        <v>775</v>
      </c>
      <c r="I682">
        <v>33614</v>
      </c>
      <c r="J682" t="s">
        <v>29</v>
      </c>
      <c r="K682" t="s">
        <v>2185</v>
      </c>
      <c r="L682" t="s">
        <v>45</v>
      </c>
      <c r="M682" t="s">
        <v>67</v>
      </c>
      <c r="N682" t="s">
        <v>2186</v>
      </c>
      <c r="O682">
        <v>35.216000000000001</v>
      </c>
      <c r="P682">
        <v>0.2</v>
      </c>
      <c r="Q682">
        <v>2.6411999999999995</v>
      </c>
      <c r="R682">
        <f>Table1[[#This Row],[Profit]]-Table1[[#This Row],[Discount]]</f>
        <v>2.4411999999999994</v>
      </c>
      <c r="S682" s="14" t="s">
        <v>40</v>
      </c>
      <c r="T682" s="14" t="s">
        <v>53</v>
      </c>
      <c r="U682" s="14" t="s">
        <v>49</v>
      </c>
    </row>
    <row r="683" spans="1:21" x14ac:dyDescent="0.3">
      <c r="A683">
        <v>835</v>
      </c>
      <c r="B683" t="s">
        <v>2184</v>
      </c>
      <c r="C683" s="1">
        <v>44765</v>
      </c>
      <c r="D683" s="1">
        <v>44769</v>
      </c>
      <c r="E683" t="s">
        <v>611</v>
      </c>
      <c r="F683" t="s">
        <v>612</v>
      </c>
      <c r="G683" t="s">
        <v>26</v>
      </c>
      <c r="H683" t="s">
        <v>775</v>
      </c>
      <c r="I683">
        <v>33614</v>
      </c>
      <c r="J683" t="s">
        <v>29</v>
      </c>
      <c r="K683" t="s">
        <v>2187</v>
      </c>
      <c r="L683" t="s">
        <v>45</v>
      </c>
      <c r="M683" t="s">
        <v>77</v>
      </c>
      <c r="N683" t="s">
        <v>2188</v>
      </c>
      <c r="O683">
        <v>23.696000000000002</v>
      </c>
      <c r="P683">
        <v>0.2</v>
      </c>
      <c r="Q683">
        <v>6.5164</v>
      </c>
      <c r="R683">
        <f>Table1[[#This Row],[Profit]]-Table1[[#This Row],[Discount]]</f>
        <v>6.3163999999999998</v>
      </c>
      <c r="S683" s="13" t="s">
        <v>40</v>
      </c>
      <c r="T683" s="13" t="s">
        <v>53</v>
      </c>
      <c r="U683" s="13" t="s">
        <v>49</v>
      </c>
    </row>
    <row r="684" spans="1:21" x14ac:dyDescent="0.3">
      <c r="A684">
        <v>836</v>
      </c>
      <c r="B684" t="s">
        <v>2184</v>
      </c>
      <c r="C684" s="1">
        <v>44765</v>
      </c>
      <c r="D684" s="1">
        <v>44769</v>
      </c>
      <c r="E684" t="s">
        <v>611</v>
      </c>
      <c r="F684" t="s">
        <v>612</v>
      </c>
      <c r="G684" t="s">
        <v>26</v>
      </c>
      <c r="H684" t="s">
        <v>775</v>
      </c>
      <c r="I684">
        <v>33614</v>
      </c>
      <c r="J684" t="s">
        <v>29</v>
      </c>
      <c r="K684" t="s">
        <v>2189</v>
      </c>
      <c r="L684" t="s">
        <v>70</v>
      </c>
      <c r="M684" t="s">
        <v>589</v>
      </c>
      <c r="N684" t="s">
        <v>2190</v>
      </c>
      <c r="O684">
        <v>265.47500000000002</v>
      </c>
      <c r="P684">
        <v>0.5</v>
      </c>
      <c r="Q684">
        <v>-111.49950000000007</v>
      </c>
      <c r="R684">
        <f>Table1[[#This Row],[Profit]]-Table1[[#This Row],[Discount]]</f>
        <v>-111.99950000000007</v>
      </c>
      <c r="S684" s="14" t="s">
        <v>40</v>
      </c>
      <c r="T684" s="14" t="s">
        <v>53</v>
      </c>
      <c r="U684" s="14" t="s">
        <v>49</v>
      </c>
    </row>
    <row r="685" spans="1:21" x14ac:dyDescent="0.3">
      <c r="A685">
        <v>837</v>
      </c>
      <c r="B685" t="s">
        <v>2191</v>
      </c>
      <c r="C685" s="1">
        <v>44082</v>
      </c>
      <c r="D685" s="1">
        <v>44087</v>
      </c>
      <c r="E685" t="s">
        <v>2012</v>
      </c>
      <c r="F685" t="s">
        <v>2013</v>
      </c>
      <c r="G685" t="s">
        <v>26</v>
      </c>
      <c r="H685" t="s">
        <v>1832</v>
      </c>
      <c r="I685">
        <v>75701</v>
      </c>
      <c r="J685" t="s">
        <v>104</v>
      </c>
      <c r="K685" t="s">
        <v>2192</v>
      </c>
      <c r="L685" t="s">
        <v>45</v>
      </c>
      <c r="M685" t="s">
        <v>74</v>
      </c>
      <c r="N685" t="s">
        <v>2193</v>
      </c>
      <c r="O685">
        <v>51.183999999999983</v>
      </c>
      <c r="P685">
        <v>0.8</v>
      </c>
      <c r="Q685">
        <v>-79.335199999999986</v>
      </c>
      <c r="R685">
        <f>Table1[[#This Row],[Profit]]-Table1[[#This Row],[Discount]]</f>
        <v>-80.135199999999983</v>
      </c>
      <c r="S685" s="13" t="s">
        <v>25</v>
      </c>
      <c r="T685" s="13" t="s">
        <v>103</v>
      </c>
      <c r="U685" s="13" t="s">
        <v>22</v>
      </c>
    </row>
    <row r="686" spans="1:21" x14ac:dyDescent="0.3">
      <c r="A686">
        <v>839</v>
      </c>
      <c r="B686" t="s">
        <v>2194</v>
      </c>
      <c r="C686" s="1">
        <v>44627</v>
      </c>
      <c r="D686" s="1">
        <v>44632</v>
      </c>
      <c r="E686" t="s">
        <v>2195</v>
      </c>
      <c r="F686" t="s">
        <v>2196</v>
      </c>
      <c r="G686" t="s">
        <v>26</v>
      </c>
      <c r="H686" t="s">
        <v>102</v>
      </c>
      <c r="I686">
        <v>76106</v>
      </c>
      <c r="J686" t="s">
        <v>104</v>
      </c>
      <c r="K686" t="s">
        <v>1308</v>
      </c>
      <c r="L686" t="s">
        <v>70</v>
      </c>
      <c r="M686" t="s">
        <v>71</v>
      </c>
      <c r="N686" t="s">
        <v>1309</v>
      </c>
      <c r="O686">
        <v>21.071999999999999</v>
      </c>
      <c r="P686">
        <v>0.2</v>
      </c>
      <c r="Q686">
        <v>1.5804</v>
      </c>
      <c r="R686">
        <f>Table1[[#This Row],[Profit]]-Table1[[#This Row],[Discount]]</f>
        <v>1.3804000000000001</v>
      </c>
      <c r="S686" s="14" t="s">
        <v>40</v>
      </c>
      <c r="T686" s="14" t="s">
        <v>103</v>
      </c>
      <c r="U686" s="14" t="s">
        <v>49</v>
      </c>
    </row>
    <row r="687" spans="1:21" x14ac:dyDescent="0.3">
      <c r="A687">
        <v>840</v>
      </c>
      <c r="B687" t="s">
        <v>2197</v>
      </c>
      <c r="C687" s="1">
        <v>44520</v>
      </c>
      <c r="D687" s="1">
        <v>44525</v>
      </c>
      <c r="E687" t="s">
        <v>2198</v>
      </c>
      <c r="F687" t="s">
        <v>2199</v>
      </c>
      <c r="G687" t="s">
        <v>26</v>
      </c>
      <c r="H687" t="s">
        <v>242</v>
      </c>
      <c r="I687">
        <v>10035</v>
      </c>
      <c r="J687" t="s">
        <v>159</v>
      </c>
      <c r="K687" t="s">
        <v>2043</v>
      </c>
      <c r="L687" t="s">
        <v>45</v>
      </c>
      <c r="M687" t="s">
        <v>67</v>
      </c>
      <c r="N687" t="s">
        <v>2044</v>
      </c>
      <c r="O687">
        <v>60.449999999999996</v>
      </c>
      <c r="P687">
        <v>0</v>
      </c>
      <c r="Q687">
        <v>16.3215</v>
      </c>
      <c r="R687">
        <f>Table1[[#This Row],[Profit]]-Table1[[#This Row],[Discount]]</f>
        <v>16.3215</v>
      </c>
      <c r="S687" s="13" t="s">
        <v>40</v>
      </c>
      <c r="T687" s="13" t="s">
        <v>243</v>
      </c>
      <c r="U687" s="13" t="s">
        <v>49</v>
      </c>
    </row>
    <row r="688" spans="1:21" x14ac:dyDescent="0.3">
      <c r="A688">
        <v>841</v>
      </c>
      <c r="B688" t="s">
        <v>2197</v>
      </c>
      <c r="C688" s="1">
        <v>44520</v>
      </c>
      <c r="D688" s="1">
        <v>44525</v>
      </c>
      <c r="E688" t="s">
        <v>2198</v>
      </c>
      <c r="F688" t="s">
        <v>2199</v>
      </c>
      <c r="G688" t="s">
        <v>26</v>
      </c>
      <c r="H688" t="s">
        <v>242</v>
      </c>
      <c r="I688">
        <v>10035</v>
      </c>
      <c r="J688" t="s">
        <v>159</v>
      </c>
      <c r="K688" t="s">
        <v>2200</v>
      </c>
      <c r="L688" t="s">
        <v>45</v>
      </c>
      <c r="M688" t="s">
        <v>67</v>
      </c>
      <c r="N688" t="s">
        <v>2201</v>
      </c>
      <c r="O688">
        <v>11.52</v>
      </c>
      <c r="P688">
        <v>0</v>
      </c>
      <c r="Q688">
        <v>3.3407999999999998</v>
      </c>
      <c r="R688">
        <f>Table1[[#This Row],[Profit]]-Table1[[#This Row],[Discount]]</f>
        <v>3.3407999999999998</v>
      </c>
      <c r="S688" s="14" t="s">
        <v>40</v>
      </c>
      <c r="T688" s="14" t="s">
        <v>243</v>
      </c>
      <c r="U688" s="14" t="s">
        <v>49</v>
      </c>
    </row>
    <row r="689" spans="1:21" x14ac:dyDescent="0.3">
      <c r="A689">
        <v>842</v>
      </c>
      <c r="B689" t="s">
        <v>2197</v>
      </c>
      <c r="C689" s="1">
        <v>44520</v>
      </c>
      <c r="D689" s="1">
        <v>44525</v>
      </c>
      <c r="E689" t="s">
        <v>2198</v>
      </c>
      <c r="F689" t="s">
        <v>2199</v>
      </c>
      <c r="G689" t="s">
        <v>26</v>
      </c>
      <c r="H689" t="s">
        <v>242</v>
      </c>
      <c r="I689">
        <v>10035</v>
      </c>
      <c r="J689" t="s">
        <v>159</v>
      </c>
      <c r="K689" t="s">
        <v>2202</v>
      </c>
      <c r="L689" t="s">
        <v>31</v>
      </c>
      <c r="M689" t="s">
        <v>32</v>
      </c>
      <c r="N689" t="s">
        <v>2203</v>
      </c>
      <c r="O689">
        <v>186.048</v>
      </c>
      <c r="P689">
        <v>0.2</v>
      </c>
      <c r="Q689">
        <v>9.3024000000000058</v>
      </c>
      <c r="R689">
        <f>Table1[[#This Row],[Profit]]-Table1[[#This Row],[Discount]]</f>
        <v>9.1024000000000065</v>
      </c>
      <c r="S689" s="13" t="s">
        <v>40</v>
      </c>
      <c r="T689" s="13" t="s">
        <v>243</v>
      </c>
      <c r="U689" s="13" t="s">
        <v>49</v>
      </c>
    </row>
    <row r="690" spans="1:21" x14ac:dyDescent="0.3">
      <c r="A690">
        <v>843</v>
      </c>
      <c r="B690" t="s">
        <v>2204</v>
      </c>
      <c r="C690" s="1">
        <v>44872</v>
      </c>
      <c r="D690" s="1">
        <v>44874</v>
      </c>
      <c r="E690" t="s">
        <v>2205</v>
      </c>
      <c r="F690" t="s">
        <v>2206</v>
      </c>
      <c r="G690" t="s">
        <v>26</v>
      </c>
      <c r="H690" t="s">
        <v>41</v>
      </c>
      <c r="I690">
        <v>90036</v>
      </c>
      <c r="J690" t="s">
        <v>43</v>
      </c>
      <c r="K690" t="s">
        <v>2207</v>
      </c>
      <c r="L690" t="s">
        <v>45</v>
      </c>
      <c r="M690" t="s">
        <v>74</v>
      </c>
      <c r="N690" t="s">
        <v>2208</v>
      </c>
      <c r="O690">
        <v>37.44</v>
      </c>
      <c r="P690">
        <v>0.2</v>
      </c>
      <c r="Q690">
        <v>11.699999999999996</v>
      </c>
      <c r="R690">
        <f>Table1[[#This Row],[Profit]]-Table1[[#This Row],[Discount]]</f>
        <v>11.499999999999996</v>
      </c>
      <c r="S690" s="14" t="s">
        <v>40</v>
      </c>
      <c r="T690" s="14" t="s">
        <v>42</v>
      </c>
      <c r="U690" s="14" t="s">
        <v>176</v>
      </c>
    </row>
    <row r="691" spans="1:21" x14ac:dyDescent="0.3">
      <c r="A691">
        <v>844</v>
      </c>
      <c r="B691" t="s">
        <v>2204</v>
      </c>
      <c r="C691" s="1">
        <v>44872</v>
      </c>
      <c r="D691" s="1">
        <v>44874</v>
      </c>
      <c r="E691" t="s">
        <v>2205</v>
      </c>
      <c r="F691" t="s">
        <v>2206</v>
      </c>
      <c r="G691" t="s">
        <v>26</v>
      </c>
      <c r="H691" t="s">
        <v>41</v>
      </c>
      <c r="I691">
        <v>90036</v>
      </c>
      <c r="J691" t="s">
        <v>43</v>
      </c>
      <c r="K691" t="s">
        <v>2209</v>
      </c>
      <c r="L691" t="s">
        <v>45</v>
      </c>
      <c r="M691" t="s">
        <v>74</v>
      </c>
      <c r="N691" t="s">
        <v>2210</v>
      </c>
      <c r="O691">
        <v>26.975999999999999</v>
      </c>
      <c r="P691">
        <v>0.2</v>
      </c>
      <c r="Q691">
        <v>8.767199999999999</v>
      </c>
      <c r="R691">
        <f>Table1[[#This Row],[Profit]]-Table1[[#This Row],[Discount]]</f>
        <v>8.5671999999999997</v>
      </c>
      <c r="S691" s="13" t="s">
        <v>40</v>
      </c>
      <c r="T691" s="13" t="s">
        <v>42</v>
      </c>
      <c r="U691" s="13" t="s">
        <v>176</v>
      </c>
    </row>
    <row r="692" spans="1:21" x14ac:dyDescent="0.3">
      <c r="A692">
        <v>845</v>
      </c>
      <c r="B692" t="s">
        <v>2204</v>
      </c>
      <c r="C692" s="1">
        <v>44872</v>
      </c>
      <c r="D692" s="1">
        <v>44874</v>
      </c>
      <c r="E692" t="s">
        <v>2205</v>
      </c>
      <c r="F692" t="s">
        <v>2206</v>
      </c>
      <c r="G692" t="s">
        <v>26</v>
      </c>
      <c r="H692" t="s">
        <v>41</v>
      </c>
      <c r="I692">
        <v>90036</v>
      </c>
      <c r="J692" t="s">
        <v>43</v>
      </c>
      <c r="K692" t="s">
        <v>2211</v>
      </c>
      <c r="L692" t="s">
        <v>45</v>
      </c>
      <c r="M692" t="s">
        <v>498</v>
      </c>
      <c r="N692" t="s">
        <v>2212</v>
      </c>
      <c r="O692">
        <v>11.36</v>
      </c>
      <c r="P692">
        <v>0</v>
      </c>
      <c r="Q692">
        <v>3.2943999999999996</v>
      </c>
      <c r="R692">
        <f>Table1[[#This Row],[Profit]]-Table1[[#This Row],[Discount]]</f>
        <v>3.2943999999999996</v>
      </c>
      <c r="S692" s="14" t="s">
        <v>40</v>
      </c>
      <c r="T692" s="14" t="s">
        <v>42</v>
      </c>
      <c r="U692" s="14" t="s">
        <v>176</v>
      </c>
    </row>
    <row r="693" spans="1:21" x14ac:dyDescent="0.3">
      <c r="A693">
        <v>846</v>
      </c>
      <c r="B693" t="s">
        <v>2204</v>
      </c>
      <c r="C693" s="1">
        <v>44872</v>
      </c>
      <c r="D693" s="1">
        <v>44874</v>
      </c>
      <c r="E693" t="s">
        <v>2205</v>
      </c>
      <c r="F693" t="s">
        <v>2206</v>
      </c>
      <c r="G693" t="s">
        <v>26</v>
      </c>
      <c r="H693" t="s">
        <v>41</v>
      </c>
      <c r="I693">
        <v>90036</v>
      </c>
      <c r="J693" t="s">
        <v>43</v>
      </c>
      <c r="K693" t="s">
        <v>2213</v>
      </c>
      <c r="L693" t="s">
        <v>45</v>
      </c>
      <c r="M693" t="s">
        <v>46</v>
      </c>
      <c r="N693" t="s">
        <v>2214</v>
      </c>
      <c r="O693">
        <v>14.62</v>
      </c>
      <c r="P693">
        <v>0</v>
      </c>
      <c r="Q693">
        <v>6.8713999999999995</v>
      </c>
      <c r="R693">
        <f>Table1[[#This Row],[Profit]]-Table1[[#This Row],[Discount]]</f>
        <v>6.8713999999999995</v>
      </c>
      <c r="S693" s="13" t="s">
        <v>40</v>
      </c>
      <c r="T693" s="13" t="s">
        <v>42</v>
      </c>
      <c r="U693" s="13" t="s">
        <v>176</v>
      </c>
    </row>
    <row r="694" spans="1:21" x14ac:dyDescent="0.3">
      <c r="A694">
        <v>847</v>
      </c>
      <c r="B694" t="s">
        <v>2215</v>
      </c>
      <c r="C694" s="1">
        <v>44482</v>
      </c>
      <c r="D694" s="1">
        <v>44486</v>
      </c>
      <c r="E694" t="s">
        <v>2216</v>
      </c>
      <c r="F694" t="s">
        <v>2217</v>
      </c>
      <c r="G694" t="s">
        <v>26</v>
      </c>
      <c r="H694" t="s">
        <v>1235</v>
      </c>
      <c r="I694">
        <v>40214</v>
      </c>
      <c r="J694" t="s">
        <v>29</v>
      </c>
      <c r="K694" t="s">
        <v>673</v>
      </c>
      <c r="L694" t="s">
        <v>70</v>
      </c>
      <c r="M694" t="s">
        <v>71</v>
      </c>
      <c r="N694" t="s">
        <v>674</v>
      </c>
      <c r="O694">
        <v>83.72</v>
      </c>
      <c r="P694">
        <v>0</v>
      </c>
      <c r="Q694">
        <v>23.441600000000005</v>
      </c>
      <c r="R694">
        <f>Table1[[#This Row],[Profit]]-Table1[[#This Row],[Discount]]</f>
        <v>23.441600000000005</v>
      </c>
      <c r="S694" s="14" t="s">
        <v>25</v>
      </c>
      <c r="T694" s="14" t="s">
        <v>28</v>
      </c>
      <c r="U694" s="14" t="s">
        <v>49</v>
      </c>
    </row>
    <row r="695" spans="1:21" x14ac:dyDescent="0.3">
      <c r="A695">
        <v>848</v>
      </c>
      <c r="B695" t="s">
        <v>2215</v>
      </c>
      <c r="C695" s="1">
        <v>44482</v>
      </c>
      <c r="D695" s="1">
        <v>44486</v>
      </c>
      <c r="E695" t="s">
        <v>2216</v>
      </c>
      <c r="F695" t="s">
        <v>2217</v>
      </c>
      <c r="G695" t="s">
        <v>26</v>
      </c>
      <c r="H695" t="s">
        <v>1235</v>
      </c>
      <c r="I695">
        <v>40214</v>
      </c>
      <c r="J695" t="s">
        <v>29</v>
      </c>
      <c r="K695" t="s">
        <v>919</v>
      </c>
      <c r="L695" t="s">
        <v>31</v>
      </c>
      <c r="M695" t="s">
        <v>35</v>
      </c>
      <c r="N695" t="s">
        <v>920</v>
      </c>
      <c r="O695">
        <v>287.94</v>
      </c>
      <c r="P695">
        <v>0</v>
      </c>
      <c r="Q695">
        <v>77.743800000000022</v>
      </c>
      <c r="R695">
        <f>Table1[[#This Row],[Profit]]-Table1[[#This Row],[Discount]]</f>
        <v>77.743800000000022</v>
      </c>
      <c r="S695" s="13" t="s">
        <v>25</v>
      </c>
      <c r="T695" s="13" t="s">
        <v>28</v>
      </c>
      <c r="U695" s="13" t="s">
        <v>49</v>
      </c>
    </row>
    <row r="696" spans="1:21" x14ac:dyDescent="0.3">
      <c r="A696">
        <v>849</v>
      </c>
      <c r="B696" t="s">
        <v>2218</v>
      </c>
      <c r="C696" s="1">
        <v>44927</v>
      </c>
      <c r="D696" s="1">
        <v>44932</v>
      </c>
      <c r="E696" t="s">
        <v>2219</v>
      </c>
      <c r="F696" t="s">
        <v>2220</v>
      </c>
      <c r="G696" t="s">
        <v>26</v>
      </c>
      <c r="H696" t="s">
        <v>2221</v>
      </c>
      <c r="I696">
        <v>44052</v>
      </c>
      <c r="J696" t="s">
        <v>159</v>
      </c>
      <c r="K696" t="s">
        <v>2222</v>
      </c>
      <c r="L696" t="s">
        <v>31</v>
      </c>
      <c r="M696" t="s">
        <v>64</v>
      </c>
      <c r="N696" t="s">
        <v>2223</v>
      </c>
      <c r="O696">
        <v>48.896000000000001</v>
      </c>
      <c r="P696">
        <v>0.2</v>
      </c>
      <c r="Q696">
        <v>8.5567999999999991</v>
      </c>
      <c r="R696">
        <f>Table1[[#This Row],[Profit]]-Table1[[#This Row],[Discount]]</f>
        <v>8.3567999999999998</v>
      </c>
      <c r="S696" s="14" t="s">
        <v>25</v>
      </c>
      <c r="T696" s="14" t="s">
        <v>425</v>
      </c>
      <c r="U696" s="14" t="s">
        <v>49</v>
      </c>
    </row>
    <row r="697" spans="1:21" x14ac:dyDescent="0.3">
      <c r="A697">
        <v>850</v>
      </c>
      <c r="B697" t="s">
        <v>2224</v>
      </c>
      <c r="C697" s="1">
        <v>43868</v>
      </c>
      <c r="D697" s="1">
        <v>43873</v>
      </c>
      <c r="E697" t="s">
        <v>2225</v>
      </c>
      <c r="F697" t="s">
        <v>2226</v>
      </c>
      <c r="G697" t="s">
        <v>26</v>
      </c>
      <c r="H697" t="s">
        <v>2227</v>
      </c>
      <c r="I697">
        <v>7036</v>
      </c>
      <c r="J697" t="s">
        <v>159</v>
      </c>
      <c r="K697" t="s">
        <v>2228</v>
      </c>
      <c r="L697" t="s">
        <v>70</v>
      </c>
      <c r="M697" t="s">
        <v>152</v>
      </c>
      <c r="N697" t="s">
        <v>2229</v>
      </c>
      <c r="O697">
        <v>115.36</v>
      </c>
      <c r="P697">
        <v>0</v>
      </c>
      <c r="Q697">
        <v>49.604800000000012</v>
      </c>
      <c r="R697">
        <f>Table1[[#This Row],[Profit]]-Table1[[#This Row],[Discount]]</f>
        <v>49.604800000000012</v>
      </c>
      <c r="S697" s="13" t="s">
        <v>40</v>
      </c>
      <c r="T697" s="13" t="s">
        <v>865</v>
      </c>
      <c r="U697" s="13" t="s">
        <v>49</v>
      </c>
    </row>
    <row r="698" spans="1:21" x14ac:dyDescent="0.3">
      <c r="A698">
        <v>851</v>
      </c>
      <c r="B698" t="s">
        <v>2230</v>
      </c>
      <c r="C698" s="1">
        <v>44732</v>
      </c>
      <c r="D698" s="1">
        <v>44737</v>
      </c>
      <c r="E698" t="s">
        <v>2231</v>
      </c>
      <c r="F698" t="s">
        <v>2232</v>
      </c>
      <c r="G698" t="s">
        <v>26</v>
      </c>
      <c r="H698" t="s">
        <v>2233</v>
      </c>
      <c r="I698">
        <v>93905</v>
      </c>
      <c r="J698" t="s">
        <v>43</v>
      </c>
      <c r="K698" t="s">
        <v>2234</v>
      </c>
      <c r="L698" t="s">
        <v>45</v>
      </c>
      <c r="M698" t="s">
        <v>67</v>
      </c>
      <c r="N698" t="s">
        <v>2235</v>
      </c>
      <c r="O698">
        <v>5.16</v>
      </c>
      <c r="P698">
        <v>0</v>
      </c>
      <c r="Q698">
        <v>1.3416000000000001</v>
      </c>
      <c r="R698">
        <f>Table1[[#This Row],[Profit]]-Table1[[#This Row],[Discount]]</f>
        <v>1.3416000000000001</v>
      </c>
      <c r="S698" s="14" t="s">
        <v>40</v>
      </c>
      <c r="T698" s="14" t="s">
        <v>42</v>
      </c>
      <c r="U698" s="14" t="s">
        <v>22</v>
      </c>
    </row>
    <row r="699" spans="1:21" x14ac:dyDescent="0.3">
      <c r="A699">
        <v>852</v>
      </c>
      <c r="B699" t="s">
        <v>2230</v>
      </c>
      <c r="C699" s="1">
        <v>44732</v>
      </c>
      <c r="D699" s="1">
        <v>44737</v>
      </c>
      <c r="E699" t="s">
        <v>2231</v>
      </c>
      <c r="F699" t="s">
        <v>2232</v>
      </c>
      <c r="G699" t="s">
        <v>26</v>
      </c>
      <c r="H699" t="s">
        <v>2233</v>
      </c>
      <c r="I699">
        <v>93905</v>
      </c>
      <c r="J699" t="s">
        <v>43</v>
      </c>
      <c r="K699" t="s">
        <v>2236</v>
      </c>
      <c r="L699" t="s">
        <v>45</v>
      </c>
      <c r="M699" t="s">
        <v>89</v>
      </c>
      <c r="N699" t="s">
        <v>2237</v>
      </c>
      <c r="O699">
        <v>38.880000000000003</v>
      </c>
      <c r="P699">
        <v>0</v>
      </c>
      <c r="Q699">
        <v>18.662400000000002</v>
      </c>
      <c r="R699">
        <f>Table1[[#This Row],[Profit]]-Table1[[#This Row],[Discount]]</f>
        <v>18.662400000000002</v>
      </c>
      <c r="S699" s="13" t="s">
        <v>40</v>
      </c>
      <c r="T699" s="13" t="s">
        <v>42</v>
      </c>
      <c r="U699" s="13" t="s">
        <v>22</v>
      </c>
    </row>
    <row r="700" spans="1:21" x14ac:dyDescent="0.3">
      <c r="A700">
        <v>853</v>
      </c>
      <c r="B700" t="s">
        <v>2238</v>
      </c>
      <c r="C700" s="1">
        <v>44709</v>
      </c>
      <c r="D700" s="1">
        <v>44716</v>
      </c>
      <c r="E700" t="s">
        <v>760</v>
      </c>
      <c r="F700" t="s">
        <v>761</v>
      </c>
      <c r="G700" t="s">
        <v>26</v>
      </c>
      <c r="H700" t="s">
        <v>1197</v>
      </c>
      <c r="I700">
        <v>39212</v>
      </c>
      <c r="J700" t="s">
        <v>29</v>
      </c>
      <c r="K700" t="s">
        <v>993</v>
      </c>
      <c r="L700" t="s">
        <v>45</v>
      </c>
      <c r="M700" t="s">
        <v>67</v>
      </c>
      <c r="N700" t="s">
        <v>994</v>
      </c>
      <c r="O700">
        <v>185.88</v>
      </c>
      <c r="P700">
        <v>0</v>
      </c>
      <c r="Q700">
        <v>50.187599999999996</v>
      </c>
      <c r="R700">
        <f>Table1[[#This Row],[Profit]]-Table1[[#This Row],[Discount]]</f>
        <v>50.187599999999996</v>
      </c>
      <c r="S700" s="14" t="s">
        <v>25</v>
      </c>
      <c r="T700" s="14" t="s">
        <v>1851</v>
      </c>
      <c r="U700" s="14" t="s">
        <v>49</v>
      </c>
    </row>
    <row r="701" spans="1:21" x14ac:dyDescent="0.3">
      <c r="A701">
        <v>854</v>
      </c>
      <c r="B701" t="s">
        <v>2239</v>
      </c>
      <c r="C701" s="1">
        <v>44611</v>
      </c>
      <c r="D701" s="1">
        <v>44616</v>
      </c>
      <c r="E701" t="s">
        <v>2240</v>
      </c>
      <c r="F701" t="s">
        <v>2241</v>
      </c>
      <c r="G701" t="s">
        <v>26</v>
      </c>
      <c r="H701" t="s">
        <v>242</v>
      </c>
      <c r="I701">
        <v>10035</v>
      </c>
      <c r="J701" t="s">
        <v>159</v>
      </c>
      <c r="K701" t="s">
        <v>2110</v>
      </c>
      <c r="L701" t="s">
        <v>31</v>
      </c>
      <c r="M701" t="s">
        <v>64</v>
      </c>
      <c r="N701" t="s">
        <v>2111</v>
      </c>
      <c r="O701">
        <v>44.46</v>
      </c>
      <c r="P701">
        <v>0</v>
      </c>
      <c r="Q701">
        <v>14.671799999999998</v>
      </c>
      <c r="R701">
        <f>Table1[[#This Row],[Profit]]-Table1[[#This Row],[Discount]]</f>
        <v>14.671799999999998</v>
      </c>
      <c r="S701" s="13" t="s">
        <v>25</v>
      </c>
      <c r="T701" s="13" t="s">
        <v>243</v>
      </c>
      <c r="U701" s="13" t="s">
        <v>49</v>
      </c>
    </row>
    <row r="702" spans="1:21" x14ac:dyDescent="0.3">
      <c r="A702">
        <v>855</v>
      </c>
      <c r="B702" t="s">
        <v>2239</v>
      </c>
      <c r="C702" s="1">
        <v>44611</v>
      </c>
      <c r="D702" s="1">
        <v>44616</v>
      </c>
      <c r="E702" t="s">
        <v>2240</v>
      </c>
      <c r="F702" t="s">
        <v>2241</v>
      </c>
      <c r="G702" t="s">
        <v>26</v>
      </c>
      <c r="H702" t="s">
        <v>242</v>
      </c>
      <c r="I702">
        <v>10035</v>
      </c>
      <c r="J702" t="s">
        <v>159</v>
      </c>
      <c r="K702" t="s">
        <v>1503</v>
      </c>
      <c r="L702" t="s">
        <v>45</v>
      </c>
      <c r="M702" t="s">
        <v>58</v>
      </c>
      <c r="N702" t="s">
        <v>1504</v>
      </c>
      <c r="O702">
        <v>242.94</v>
      </c>
      <c r="P702">
        <v>0</v>
      </c>
      <c r="Q702">
        <v>9.7175999999999902</v>
      </c>
      <c r="R702">
        <f>Table1[[#This Row],[Profit]]-Table1[[#This Row],[Discount]]</f>
        <v>9.7175999999999902</v>
      </c>
      <c r="S702" s="14" t="s">
        <v>25</v>
      </c>
      <c r="T702" s="14" t="s">
        <v>243</v>
      </c>
      <c r="U702" s="14" t="s">
        <v>49</v>
      </c>
    </row>
    <row r="703" spans="1:21" x14ac:dyDescent="0.3">
      <c r="A703">
        <v>856</v>
      </c>
      <c r="B703" t="s">
        <v>2242</v>
      </c>
      <c r="C703" s="1">
        <v>44046</v>
      </c>
      <c r="D703" s="1">
        <v>44051</v>
      </c>
      <c r="E703" t="s">
        <v>2243</v>
      </c>
      <c r="F703" t="s">
        <v>2244</v>
      </c>
      <c r="G703" t="s">
        <v>26</v>
      </c>
      <c r="H703" t="s">
        <v>242</v>
      </c>
      <c r="I703">
        <v>10035</v>
      </c>
      <c r="J703" t="s">
        <v>159</v>
      </c>
      <c r="K703" t="s">
        <v>2245</v>
      </c>
      <c r="L703" t="s">
        <v>45</v>
      </c>
      <c r="M703" t="s">
        <v>89</v>
      </c>
      <c r="N703" t="s">
        <v>2246</v>
      </c>
      <c r="O703">
        <v>39.96</v>
      </c>
      <c r="P703">
        <v>0</v>
      </c>
      <c r="Q703">
        <v>18.781199999999998</v>
      </c>
      <c r="R703">
        <f>Table1[[#This Row],[Profit]]-Table1[[#This Row],[Discount]]</f>
        <v>18.781199999999998</v>
      </c>
      <c r="S703" s="13" t="s">
        <v>25</v>
      </c>
      <c r="T703" s="13" t="s">
        <v>243</v>
      </c>
      <c r="U703" s="13" t="s">
        <v>49</v>
      </c>
    </row>
    <row r="704" spans="1:21" x14ac:dyDescent="0.3">
      <c r="A704">
        <v>857</v>
      </c>
      <c r="B704" t="s">
        <v>2242</v>
      </c>
      <c r="C704" s="1">
        <v>44046</v>
      </c>
      <c r="D704" s="1">
        <v>44051</v>
      </c>
      <c r="E704" t="s">
        <v>2243</v>
      </c>
      <c r="F704" t="s">
        <v>2244</v>
      </c>
      <c r="G704" t="s">
        <v>26</v>
      </c>
      <c r="H704" t="s">
        <v>242</v>
      </c>
      <c r="I704">
        <v>10035</v>
      </c>
      <c r="J704" t="s">
        <v>159</v>
      </c>
      <c r="K704" t="s">
        <v>2247</v>
      </c>
      <c r="L704" t="s">
        <v>45</v>
      </c>
      <c r="M704" t="s">
        <v>498</v>
      </c>
      <c r="N704" t="s">
        <v>2248</v>
      </c>
      <c r="O704">
        <v>102.30000000000001</v>
      </c>
      <c r="P704">
        <v>0</v>
      </c>
      <c r="Q704">
        <v>26.598000000000006</v>
      </c>
      <c r="R704">
        <f>Table1[[#This Row],[Profit]]-Table1[[#This Row],[Discount]]</f>
        <v>26.598000000000006</v>
      </c>
      <c r="S704" s="14" t="s">
        <v>25</v>
      </c>
      <c r="T704" s="14" t="s">
        <v>243</v>
      </c>
      <c r="U704" s="14" t="s">
        <v>49</v>
      </c>
    </row>
    <row r="705" spans="1:21" x14ac:dyDescent="0.3">
      <c r="A705">
        <v>858</v>
      </c>
      <c r="B705" t="s">
        <v>2242</v>
      </c>
      <c r="C705" s="1">
        <v>44046</v>
      </c>
      <c r="D705" s="1">
        <v>44051</v>
      </c>
      <c r="E705" t="s">
        <v>2243</v>
      </c>
      <c r="F705" t="s">
        <v>2244</v>
      </c>
      <c r="G705" t="s">
        <v>26</v>
      </c>
      <c r="H705" t="s">
        <v>242</v>
      </c>
      <c r="I705">
        <v>10035</v>
      </c>
      <c r="J705" t="s">
        <v>159</v>
      </c>
      <c r="K705" t="s">
        <v>2249</v>
      </c>
      <c r="L705" t="s">
        <v>45</v>
      </c>
      <c r="M705" t="s">
        <v>58</v>
      </c>
      <c r="N705" t="s">
        <v>2250</v>
      </c>
      <c r="O705">
        <v>21.36</v>
      </c>
      <c r="P705">
        <v>0</v>
      </c>
      <c r="Q705">
        <v>5.7672000000000008</v>
      </c>
      <c r="R705">
        <f>Table1[[#This Row],[Profit]]-Table1[[#This Row],[Discount]]</f>
        <v>5.7672000000000008</v>
      </c>
      <c r="S705" s="13" t="s">
        <v>25</v>
      </c>
      <c r="T705" s="13" t="s">
        <v>243</v>
      </c>
      <c r="U705" s="13" t="s">
        <v>49</v>
      </c>
    </row>
    <row r="706" spans="1:21" x14ac:dyDescent="0.3">
      <c r="A706">
        <v>859</v>
      </c>
      <c r="B706" t="s">
        <v>2251</v>
      </c>
      <c r="C706" s="1">
        <v>45026</v>
      </c>
      <c r="D706" s="1">
        <v>45031</v>
      </c>
      <c r="E706" t="s">
        <v>2252</v>
      </c>
      <c r="F706" t="s">
        <v>2253</v>
      </c>
      <c r="G706" t="s">
        <v>26</v>
      </c>
      <c r="H706" t="s">
        <v>2254</v>
      </c>
      <c r="I706">
        <v>8901</v>
      </c>
      <c r="J706" t="s">
        <v>159</v>
      </c>
      <c r="K706" t="s">
        <v>818</v>
      </c>
      <c r="L706" t="s">
        <v>45</v>
      </c>
      <c r="M706" t="s">
        <v>89</v>
      </c>
      <c r="N706" t="s">
        <v>819</v>
      </c>
      <c r="O706">
        <v>7.61</v>
      </c>
      <c r="P706">
        <v>0</v>
      </c>
      <c r="Q706">
        <v>3.5766999999999998</v>
      </c>
      <c r="R706">
        <f>Table1[[#This Row],[Profit]]-Table1[[#This Row],[Discount]]</f>
        <v>3.5766999999999998</v>
      </c>
      <c r="S706" s="14" t="s">
        <v>101</v>
      </c>
      <c r="T706" s="14" t="s">
        <v>865</v>
      </c>
      <c r="U706" s="14" t="s">
        <v>49</v>
      </c>
    </row>
    <row r="707" spans="1:21" x14ac:dyDescent="0.3">
      <c r="A707">
        <v>860</v>
      </c>
      <c r="B707" t="s">
        <v>2251</v>
      </c>
      <c r="C707" s="1">
        <v>45026</v>
      </c>
      <c r="D707" s="1">
        <v>45031</v>
      </c>
      <c r="E707" t="s">
        <v>2252</v>
      </c>
      <c r="F707" t="s">
        <v>2253</v>
      </c>
      <c r="G707" t="s">
        <v>26</v>
      </c>
      <c r="H707" t="s">
        <v>2254</v>
      </c>
      <c r="I707">
        <v>8901</v>
      </c>
      <c r="J707" t="s">
        <v>159</v>
      </c>
      <c r="K707" t="s">
        <v>1010</v>
      </c>
      <c r="L707" t="s">
        <v>45</v>
      </c>
      <c r="M707" t="s">
        <v>245</v>
      </c>
      <c r="N707" t="s">
        <v>1011</v>
      </c>
      <c r="O707">
        <v>7.16</v>
      </c>
      <c r="P707">
        <v>0</v>
      </c>
      <c r="Q707">
        <v>3.58</v>
      </c>
      <c r="R707">
        <f>Table1[[#This Row],[Profit]]-Table1[[#This Row],[Discount]]</f>
        <v>3.58</v>
      </c>
      <c r="S707" s="13" t="s">
        <v>101</v>
      </c>
      <c r="T707" s="13" t="s">
        <v>865</v>
      </c>
      <c r="U707" s="13" t="s">
        <v>49</v>
      </c>
    </row>
    <row r="708" spans="1:21" x14ac:dyDescent="0.3">
      <c r="A708">
        <v>861</v>
      </c>
      <c r="B708" t="s">
        <v>2255</v>
      </c>
      <c r="C708" s="1">
        <v>43991</v>
      </c>
      <c r="D708" s="1">
        <v>43998</v>
      </c>
      <c r="E708" t="s">
        <v>2256</v>
      </c>
      <c r="F708" t="s">
        <v>2257</v>
      </c>
      <c r="G708" t="s">
        <v>26</v>
      </c>
      <c r="H708" t="s">
        <v>126</v>
      </c>
      <c r="I708">
        <v>94122</v>
      </c>
      <c r="J708" t="s">
        <v>43</v>
      </c>
      <c r="K708" t="s">
        <v>1112</v>
      </c>
      <c r="L708" t="s">
        <v>45</v>
      </c>
      <c r="M708" t="s">
        <v>498</v>
      </c>
      <c r="N708" t="s">
        <v>1113</v>
      </c>
      <c r="O708">
        <v>7.36</v>
      </c>
      <c r="P708">
        <v>0</v>
      </c>
      <c r="Q708">
        <v>0.14719999999999978</v>
      </c>
      <c r="R708">
        <f>Table1[[#This Row],[Profit]]-Table1[[#This Row],[Discount]]</f>
        <v>0.14719999999999978</v>
      </c>
      <c r="S708" s="14" t="s">
        <v>25</v>
      </c>
      <c r="T708" s="14" t="s">
        <v>42</v>
      </c>
      <c r="U708" s="14" t="s">
        <v>49</v>
      </c>
    </row>
    <row r="709" spans="1:21" x14ac:dyDescent="0.3">
      <c r="A709">
        <v>862</v>
      </c>
      <c r="B709" t="s">
        <v>2255</v>
      </c>
      <c r="C709" s="1">
        <v>43991</v>
      </c>
      <c r="D709" s="1">
        <v>43998</v>
      </c>
      <c r="E709" t="s">
        <v>2256</v>
      </c>
      <c r="F709" t="s">
        <v>2257</v>
      </c>
      <c r="G709" t="s">
        <v>26</v>
      </c>
      <c r="H709" t="s">
        <v>126</v>
      </c>
      <c r="I709">
        <v>94122</v>
      </c>
      <c r="J709" t="s">
        <v>43</v>
      </c>
      <c r="K709" t="s">
        <v>2258</v>
      </c>
      <c r="L709" t="s">
        <v>45</v>
      </c>
      <c r="M709" t="s">
        <v>67</v>
      </c>
      <c r="N709" t="s">
        <v>2259</v>
      </c>
      <c r="O709">
        <v>23.1</v>
      </c>
      <c r="P709">
        <v>0</v>
      </c>
      <c r="Q709">
        <v>10.625999999999999</v>
      </c>
      <c r="R709">
        <f>Table1[[#This Row],[Profit]]-Table1[[#This Row],[Discount]]</f>
        <v>10.625999999999999</v>
      </c>
      <c r="S709" s="13" t="s">
        <v>25</v>
      </c>
      <c r="T709" s="13" t="s">
        <v>42</v>
      </c>
      <c r="U709" s="13" t="s">
        <v>49</v>
      </c>
    </row>
    <row r="710" spans="1:21" x14ac:dyDescent="0.3">
      <c r="A710">
        <v>863</v>
      </c>
      <c r="B710" t="s">
        <v>2260</v>
      </c>
      <c r="C710" s="1">
        <v>44566</v>
      </c>
      <c r="D710" s="1">
        <v>44568</v>
      </c>
      <c r="E710" t="s">
        <v>2027</v>
      </c>
      <c r="F710" t="s">
        <v>2028</v>
      </c>
      <c r="G710" t="s">
        <v>26</v>
      </c>
      <c r="H710" t="s">
        <v>1260</v>
      </c>
      <c r="I710">
        <v>32216</v>
      </c>
      <c r="J710" t="s">
        <v>29</v>
      </c>
      <c r="K710" t="s">
        <v>2261</v>
      </c>
      <c r="L710" t="s">
        <v>70</v>
      </c>
      <c r="M710" t="s">
        <v>152</v>
      </c>
      <c r="N710" t="s">
        <v>2262</v>
      </c>
      <c r="O710">
        <v>191.47200000000001</v>
      </c>
      <c r="P710">
        <v>0.2</v>
      </c>
      <c r="Q710">
        <v>40.687800000000003</v>
      </c>
      <c r="R710">
        <f>Table1[[#This Row],[Profit]]-Table1[[#This Row],[Discount]]</f>
        <v>40.4878</v>
      </c>
      <c r="S710" s="14" t="s">
        <v>40</v>
      </c>
      <c r="T710" s="14" t="s">
        <v>53</v>
      </c>
      <c r="U710" s="14" t="s">
        <v>22</v>
      </c>
    </row>
    <row r="711" spans="1:21" x14ac:dyDescent="0.3">
      <c r="A711">
        <v>864</v>
      </c>
      <c r="B711" t="s">
        <v>2260</v>
      </c>
      <c r="C711" s="1">
        <v>44566</v>
      </c>
      <c r="D711" s="1">
        <v>44568</v>
      </c>
      <c r="E711" t="s">
        <v>2027</v>
      </c>
      <c r="F711" t="s">
        <v>2028</v>
      </c>
      <c r="G711" t="s">
        <v>26</v>
      </c>
      <c r="H711" t="s">
        <v>1260</v>
      </c>
      <c r="I711">
        <v>32216</v>
      </c>
      <c r="J711" t="s">
        <v>29</v>
      </c>
      <c r="K711" t="s">
        <v>2263</v>
      </c>
      <c r="L711" t="s">
        <v>45</v>
      </c>
      <c r="M711" t="s">
        <v>67</v>
      </c>
      <c r="N711" t="s">
        <v>2264</v>
      </c>
      <c r="O711">
        <v>5.2480000000000002</v>
      </c>
      <c r="P711">
        <v>0.2</v>
      </c>
      <c r="Q711">
        <v>0.59039999999999915</v>
      </c>
      <c r="R711">
        <f>Table1[[#This Row],[Profit]]-Table1[[#This Row],[Discount]]</f>
        <v>0.39039999999999914</v>
      </c>
      <c r="S711" s="13" t="s">
        <v>40</v>
      </c>
      <c r="T711" s="13" t="s">
        <v>53</v>
      </c>
      <c r="U711" s="13" t="s">
        <v>22</v>
      </c>
    </row>
    <row r="712" spans="1:21" x14ac:dyDescent="0.3">
      <c r="A712">
        <v>865</v>
      </c>
      <c r="B712" t="s">
        <v>2260</v>
      </c>
      <c r="C712" s="1">
        <v>44566</v>
      </c>
      <c r="D712" s="1">
        <v>44568</v>
      </c>
      <c r="E712" t="s">
        <v>2027</v>
      </c>
      <c r="F712" t="s">
        <v>2028</v>
      </c>
      <c r="G712" t="s">
        <v>26</v>
      </c>
      <c r="H712" t="s">
        <v>1260</v>
      </c>
      <c r="I712">
        <v>32216</v>
      </c>
      <c r="J712" t="s">
        <v>29</v>
      </c>
      <c r="K712" t="s">
        <v>2265</v>
      </c>
      <c r="L712" t="s">
        <v>70</v>
      </c>
      <c r="M712" t="s">
        <v>71</v>
      </c>
      <c r="N712" t="s">
        <v>2266</v>
      </c>
      <c r="O712">
        <v>59.184000000000005</v>
      </c>
      <c r="P712">
        <v>0.2</v>
      </c>
      <c r="Q712">
        <v>5.1786000000000012</v>
      </c>
      <c r="R712">
        <f>Table1[[#This Row],[Profit]]-Table1[[#This Row],[Discount]]</f>
        <v>4.978600000000001</v>
      </c>
      <c r="S712" s="14" t="s">
        <v>40</v>
      </c>
      <c r="T712" s="14" t="s">
        <v>53</v>
      </c>
      <c r="U712" s="14" t="s">
        <v>22</v>
      </c>
    </row>
    <row r="713" spans="1:21" x14ac:dyDescent="0.3">
      <c r="A713">
        <v>866</v>
      </c>
      <c r="B713" t="s">
        <v>2267</v>
      </c>
      <c r="C713" s="1">
        <v>43840</v>
      </c>
      <c r="D713" s="1">
        <v>43845</v>
      </c>
      <c r="E713" t="s">
        <v>2268</v>
      </c>
      <c r="F713" t="s">
        <v>2269</v>
      </c>
      <c r="G713" t="s">
        <v>26</v>
      </c>
      <c r="H713" t="s">
        <v>295</v>
      </c>
      <c r="I713">
        <v>22153</v>
      </c>
      <c r="J713" t="s">
        <v>29</v>
      </c>
      <c r="K713" t="s">
        <v>2270</v>
      </c>
      <c r="L713" t="s">
        <v>45</v>
      </c>
      <c r="M713" t="s">
        <v>46</v>
      </c>
      <c r="N713" t="s">
        <v>2271</v>
      </c>
      <c r="O713">
        <v>2.89</v>
      </c>
      <c r="P713">
        <v>0</v>
      </c>
      <c r="Q713">
        <v>1.3583000000000001</v>
      </c>
      <c r="R713">
        <f>Table1[[#This Row],[Profit]]-Table1[[#This Row],[Discount]]</f>
        <v>1.3583000000000001</v>
      </c>
      <c r="S713" s="13" t="s">
        <v>40</v>
      </c>
      <c r="T713" s="13" t="s">
        <v>296</v>
      </c>
      <c r="U713" s="13" t="s">
        <v>49</v>
      </c>
    </row>
    <row r="714" spans="1:21" x14ac:dyDescent="0.3">
      <c r="A714">
        <v>867</v>
      </c>
      <c r="B714" t="s">
        <v>2267</v>
      </c>
      <c r="C714" s="1">
        <v>43840</v>
      </c>
      <c r="D714" s="1">
        <v>43845</v>
      </c>
      <c r="E714" t="s">
        <v>2268</v>
      </c>
      <c r="F714" t="s">
        <v>2269</v>
      </c>
      <c r="G714" t="s">
        <v>26</v>
      </c>
      <c r="H714" t="s">
        <v>295</v>
      </c>
      <c r="I714">
        <v>22153</v>
      </c>
      <c r="J714" t="s">
        <v>29</v>
      </c>
      <c r="K714" t="s">
        <v>2272</v>
      </c>
      <c r="L714" t="s">
        <v>31</v>
      </c>
      <c r="M714" t="s">
        <v>64</v>
      </c>
      <c r="N714" t="s">
        <v>2273</v>
      </c>
      <c r="O714">
        <v>51.94</v>
      </c>
      <c r="P714">
        <v>0</v>
      </c>
      <c r="Q714">
        <v>21.295400000000001</v>
      </c>
      <c r="R714">
        <f>Table1[[#This Row],[Profit]]-Table1[[#This Row],[Discount]]</f>
        <v>21.295400000000001</v>
      </c>
      <c r="S714" s="14" t="s">
        <v>40</v>
      </c>
      <c r="T714" s="14" t="s">
        <v>296</v>
      </c>
      <c r="U714" s="14" t="s">
        <v>49</v>
      </c>
    </row>
    <row r="715" spans="1:21" x14ac:dyDescent="0.3">
      <c r="A715">
        <v>868</v>
      </c>
      <c r="B715" t="s">
        <v>2274</v>
      </c>
      <c r="C715" s="1">
        <v>44833</v>
      </c>
      <c r="D715" s="1">
        <v>44836</v>
      </c>
      <c r="E715" t="s">
        <v>2275</v>
      </c>
      <c r="F715" t="s">
        <v>2276</v>
      </c>
      <c r="G715" t="s">
        <v>26</v>
      </c>
      <c r="H715" t="s">
        <v>157</v>
      </c>
      <c r="I715">
        <v>19140</v>
      </c>
      <c r="J715" t="s">
        <v>159</v>
      </c>
      <c r="K715" t="s">
        <v>2277</v>
      </c>
      <c r="L715" t="s">
        <v>45</v>
      </c>
      <c r="M715" t="s">
        <v>46</v>
      </c>
      <c r="N715" t="s">
        <v>2278</v>
      </c>
      <c r="O715">
        <v>15.936000000000002</v>
      </c>
      <c r="P715">
        <v>0.2</v>
      </c>
      <c r="Q715">
        <v>5.1791999999999998</v>
      </c>
      <c r="R715">
        <f>Table1[[#This Row],[Profit]]-Table1[[#This Row],[Discount]]</f>
        <v>4.9791999999999996</v>
      </c>
      <c r="S715" s="13" t="s">
        <v>40</v>
      </c>
      <c r="T715" s="13" t="s">
        <v>158</v>
      </c>
      <c r="U715" s="13" t="s">
        <v>176</v>
      </c>
    </row>
    <row r="716" spans="1:21" x14ac:dyDescent="0.3">
      <c r="A716">
        <v>869</v>
      </c>
      <c r="B716" t="s">
        <v>2279</v>
      </c>
      <c r="C716" s="1">
        <v>43927</v>
      </c>
      <c r="D716" s="1">
        <v>43931</v>
      </c>
      <c r="E716" t="s">
        <v>2280</v>
      </c>
      <c r="F716" t="s">
        <v>2281</v>
      </c>
      <c r="G716" t="s">
        <v>26</v>
      </c>
      <c r="H716" t="s">
        <v>2070</v>
      </c>
      <c r="I716">
        <v>17602</v>
      </c>
      <c r="J716" t="s">
        <v>159</v>
      </c>
      <c r="K716" t="s">
        <v>2282</v>
      </c>
      <c r="L716" t="s">
        <v>45</v>
      </c>
      <c r="M716" t="s">
        <v>74</v>
      </c>
      <c r="N716" t="s">
        <v>2283</v>
      </c>
      <c r="O716">
        <v>44.910000000000011</v>
      </c>
      <c r="P716">
        <v>0.7</v>
      </c>
      <c r="Q716">
        <v>-35.927999999999997</v>
      </c>
      <c r="R716">
        <f>Table1[[#This Row],[Profit]]-Table1[[#This Row],[Discount]]</f>
        <v>-36.628</v>
      </c>
      <c r="S716" s="14" t="s">
        <v>40</v>
      </c>
      <c r="T716" s="14" t="s">
        <v>158</v>
      </c>
      <c r="U716" s="14" t="s">
        <v>49</v>
      </c>
    </row>
    <row r="717" spans="1:21" x14ac:dyDescent="0.3">
      <c r="A717">
        <v>870</v>
      </c>
      <c r="B717" t="s">
        <v>2284</v>
      </c>
      <c r="C717" s="1">
        <v>44807</v>
      </c>
      <c r="D717" s="1">
        <v>44809</v>
      </c>
      <c r="E717" t="s">
        <v>2285</v>
      </c>
      <c r="F717" t="s">
        <v>2286</v>
      </c>
      <c r="G717" t="s">
        <v>26</v>
      </c>
      <c r="H717" t="s">
        <v>157</v>
      </c>
      <c r="I717">
        <v>19143</v>
      </c>
      <c r="J717" t="s">
        <v>159</v>
      </c>
      <c r="K717" t="s">
        <v>2287</v>
      </c>
      <c r="L717" t="s">
        <v>45</v>
      </c>
      <c r="M717" t="s">
        <v>74</v>
      </c>
      <c r="N717" t="s">
        <v>2288</v>
      </c>
      <c r="O717">
        <v>1141.4700000000003</v>
      </c>
      <c r="P717">
        <v>0.7</v>
      </c>
      <c r="Q717">
        <v>-760.98000000000025</v>
      </c>
      <c r="R717">
        <f>Table1[[#This Row],[Profit]]-Table1[[#This Row],[Discount]]</f>
        <v>-761.68000000000029</v>
      </c>
      <c r="S717" s="13" t="s">
        <v>101</v>
      </c>
      <c r="T717" s="13" t="s">
        <v>158</v>
      </c>
      <c r="U717" s="13" t="s">
        <v>176</v>
      </c>
    </row>
    <row r="718" spans="1:21" x14ac:dyDescent="0.3">
      <c r="A718">
        <v>871</v>
      </c>
      <c r="B718" t="s">
        <v>2284</v>
      </c>
      <c r="C718" s="1">
        <v>44807</v>
      </c>
      <c r="D718" s="1">
        <v>44809</v>
      </c>
      <c r="E718" t="s">
        <v>2285</v>
      </c>
      <c r="F718" t="s">
        <v>2286</v>
      </c>
      <c r="G718" t="s">
        <v>26</v>
      </c>
      <c r="H718" t="s">
        <v>157</v>
      </c>
      <c r="I718">
        <v>19143</v>
      </c>
      <c r="J718" t="s">
        <v>159</v>
      </c>
      <c r="K718" t="s">
        <v>2289</v>
      </c>
      <c r="L718" t="s">
        <v>70</v>
      </c>
      <c r="M718" t="s">
        <v>71</v>
      </c>
      <c r="N718" t="s">
        <v>2290</v>
      </c>
      <c r="O718">
        <v>280.78200000000004</v>
      </c>
      <c r="P718">
        <v>0.4</v>
      </c>
      <c r="Q718">
        <v>-46.797000000000025</v>
      </c>
      <c r="R718">
        <f>Table1[[#This Row],[Profit]]-Table1[[#This Row],[Discount]]</f>
        <v>-47.197000000000024</v>
      </c>
      <c r="S718" s="14" t="s">
        <v>101</v>
      </c>
      <c r="T718" s="14" t="s">
        <v>158</v>
      </c>
      <c r="U718" s="14" t="s">
        <v>176</v>
      </c>
    </row>
    <row r="719" spans="1:21" x14ac:dyDescent="0.3">
      <c r="A719">
        <v>872</v>
      </c>
      <c r="B719" t="s">
        <v>2291</v>
      </c>
      <c r="C719" s="1">
        <v>44488</v>
      </c>
      <c r="D719" s="1">
        <v>44489</v>
      </c>
      <c r="E719" t="s">
        <v>155</v>
      </c>
      <c r="F719" t="s">
        <v>156</v>
      </c>
      <c r="G719" t="s">
        <v>26</v>
      </c>
      <c r="H719" t="s">
        <v>86</v>
      </c>
      <c r="I719">
        <v>3301</v>
      </c>
      <c r="J719" t="s">
        <v>159</v>
      </c>
      <c r="K719" t="s">
        <v>2293</v>
      </c>
      <c r="L719" t="s">
        <v>45</v>
      </c>
      <c r="M719" t="s">
        <v>89</v>
      </c>
      <c r="N719" t="s">
        <v>2294</v>
      </c>
      <c r="O719">
        <v>34.44</v>
      </c>
      <c r="P719">
        <v>0</v>
      </c>
      <c r="Q719">
        <v>17.22</v>
      </c>
      <c r="R719">
        <f>Table1[[#This Row],[Profit]]-Table1[[#This Row],[Discount]]</f>
        <v>17.22</v>
      </c>
      <c r="S719" s="13" t="s">
        <v>25</v>
      </c>
      <c r="T719" s="13" t="s">
        <v>2292</v>
      </c>
      <c r="U719" s="13" t="s">
        <v>176</v>
      </c>
    </row>
    <row r="720" spans="1:21" x14ac:dyDescent="0.3">
      <c r="A720">
        <v>873</v>
      </c>
      <c r="B720" t="s">
        <v>2295</v>
      </c>
      <c r="C720" s="1">
        <v>44175</v>
      </c>
      <c r="D720" s="1">
        <v>44180</v>
      </c>
      <c r="E720" t="s">
        <v>2296</v>
      </c>
      <c r="F720" t="s">
        <v>2297</v>
      </c>
      <c r="G720" t="s">
        <v>26</v>
      </c>
      <c r="H720" t="s">
        <v>242</v>
      </c>
      <c r="I720">
        <v>10009</v>
      </c>
      <c r="J720" t="s">
        <v>159</v>
      </c>
      <c r="K720" t="s">
        <v>2298</v>
      </c>
      <c r="L720" t="s">
        <v>45</v>
      </c>
      <c r="M720" t="s">
        <v>89</v>
      </c>
      <c r="N720" t="s">
        <v>2299</v>
      </c>
      <c r="O720">
        <v>11.36</v>
      </c>
      <c r="P720">
        <v>0</v>
      </c>
      <c r="Q720">
        <v>5.2255999999999991</v>
      </c>
      <c r="R720">
        <f>Table1[[#This Row],[Profit]]-Table1[[#This Row],[Discount]]</f>
        <v>5.2255999999999991</v>
      </c>
      <c r="S720" s="14" t="s">
        <v>25</v>
      </c>
      <c r="T720" s="14" t="s">
        <v>243</v>
      </c>
      <c r="U720" s="14" t="s">
        <v>49</v>
      </c>
    </row>
    <row r="721" spans="1:21" x14ac:dyDescent="0.3">
      <c r="A721">
        <v>874</v>
      </c>
      <c r="B721" t="s">
        <v>2295</v>
      </c>
      <c r="C721" s="1">
        <v>44175</v>
      </c>
      <c r="D721" s="1">
        <v>44180</v>
      </c>
      <c r="E721" t="s">
        <v>2296</v>
      </c>
      <c r="F721" t="s">
        <v>2297</v>
      </c>
      <c r="G721" t="s">
        <v>26</v>
      </c>
      <c r="H721" t="s">
        <v>242</v>
      </c>
      <c r="I721">
        <v>10009</v>
      </c>
      <c r="J721" t="s">
        <v>159</v>
      </c>
      <c r="K721" t="s">
        <v>1344</v>
      </c>
      <c r="L721" t="s">
        <v>45</v>
      </c>
      <c r="M721" t="s">
        <v>74</v>
      </c>
      <c r="N721" t="s">
        <v>1345</v>
      </c>
      <c r="O721">
        <v>106.34399999999999</v>
      </c>
      <c r="P721">
        <v>0.2</v>
      </c>
      <c r="Q721">
        <v>37.220399999999998</v>
      </c>
      <c r="R721">
        <f>Table1[[#This Row],[Profit]]-Table1[[#This Row],[Discount]]</f>
        <v>37.020399999999995</v>
      </c>
      <c r="S721" s="13" t="s">
        <v>25</v>
      </c>
      <c r="T721" s="13" t="s">
        <v>243</v>
      </c>
      <c r="U721" s="13" t="s">
        <v>49</v>
      </c>
    </row>
    <row r="722" spans="1:21" x14ac:dyDescent="0.3">
      <c r="A722">
        <v>876</v>
      </c>
      <c r="B722" t="s">
        <v>2300</v>
      </c>
      <c r="C722" s="1">
        <v>44578</v>
      </c>
      <c r="D722" s="1">
        <v>44582</v>
      </c>
      <c r="E722" t="s">
        <v>2301</v>
      </c>
      <c r="F722" t="s">
        <v>2302</v>
      </c>
      <c r="G722" t="s">
        <v>26</v>
      </c>
      <c r="H722" t="s">
        <v>86</v>
      </c>
      <c r="I722">
        <v>3301</v>
      </c>
      <c r="J722" t="s">
        <v>159</v>
      </c>
      <c r="K722" t="s">
        <v>780</v>
      </c>
      <c r="L722" t="s">
        <v>31</v>
      </c>
      <c r="M722" t="s">
        <v>64</v>
      </c>
      <c r="N722" t="s">
        <v>781</v>
      </c>
      <c r="O722">
        <v>322.59000000000003</v>
      </c>
      <c r="P722">
        <v>0</v>
      </c>
      <c r="Q722">
        <v>64.518000000000001</v>
      </c>
      <c r="R722">
        <f>Table1[[#This Row],[Profit]]-Table1[[#This Row],[Discount]]</f>
        <v>64.518000000000001</v>
      </c>
      <c r="S722" s="14" t="s">
        <v>101</v>
      </c>
      <c r="T722" s="14" t="s">
        <v>2292</v>
      </c>
      <c r="U722" s="14" t="s">
        <v>49</v>
      </c>
    </row>
    <row r="723" spans="1:21" x14ac:dyDescent="0.3">
      <c r="A723">
        <v>877</v>
      </c>
      <c r="B723" t="s">
        <v>2300</v>
      </c>
      <c r="C723" s="1">
        <v>44578</v>
      </c>
      <c r="D723" s="1">
        <v>44582</v>
      </c>
      <c r="E723" t="s">
        <v>2301</v>
      </c>
      <c r="F723" t="s">
        <v>2302</v>
      </c>
      <c r="G723" t="s">
        <v>26</v>
      </c>
      <c r="H723" t="s">
        <v>86</v>
      </c>
      <c r="I723">
        <v>3301</v>
      </c>
      <c r="J723" t="s">
        <v>159</v>
      </c>
      <c r="K723" t="s">
        <v>869</v>
      </c>
      <c r="L723" t="s">
        <v>70</v>
      </c>
      <c r="M723" t="s">
        <v>152</v>
      </c>
      <c r="N723" t="s">
        <v>870</v>
      </c>
      <c r="O723">
        <v>29.99</v>
      </c>
      <c r="P723">
        <v>0</v>
      </c>
      <c r="Q723">
        <v>13.195600000000002</v>
      </c>
      <c r="R723">
        <f>Table1[[#This Row],[Profit]]-Table1[[#This Row],[Discount]]</f>
        <v>13.195600000000002</v>
      </c>
      <c r="S723" s="13" t="s">
        <v>101</v>
      </c>
      <c r="T723" s="13" t="s">
        <v>2292</v>
      </c>
      <c r="U723" s="13" t="s">
        <v>49</v>
      </c>
    </row>
    <row r="724" spans="1:21" x14ac:dyDescent="0.3">
      <c r="A724">
        <v>878</v>
      </c>
      <c r="B724" t="s">
        <v>2300</v>
      </c>
      <c r="C724" s="1">
        <v>44578</v>
      </c>
      <c r="D724" s="1">
        <v>44582</v>
      </c>
      <c r="E724" t="s">
        <v>2301</v>
      </c>
      <c r="F724" t="s">
        <v>2302</v>
      </c>
      <c r="G724" t="s">
        <v>26</v>
      </c>
      <c r="H724" t="s">
        <v>86</v>
      </c>
      <c r="I724">
        <v>3301</v>
      </c>
      <c r="J724" t="s">
        <v>159</v>
      </c>
      <c r="K724" t="s">
        <v>2303</v>
      </c>
      <c r="L724" t="s">
        <v>70</v>
      </c>
      <c r="M724" t="s">
        <v>152</v>
      </c>
      <c r="N724" t="s">
        <v>2304</v>
      </c>
      <c r="O724">
        <v>371.96999999999997</v>
      </c>
      <c r="P724">
        <v>0</v>
      </c>
      <c r="Q724">
        <v>66.954599999999971</v>
      </c>
      <c r="R724">
        <f>Table1[[#This Row],[Profit]]-Table1[[#This Row],[Discount]]</f>
        <v>66.954599999999971</v>
      </c>
      <c r="S724" s="14" t="s">
        <v>101</v>
      </c>
      <c r="T724" s="14" t="s">
        <v>2292</v>
      </c>
      <c r="U724" s="14" t="s">
        <v>49</v>
      </c>
    </row>
    <row r="725" spans="1:21" x14ac:dyDescent="0.3">
      <c r="A725">
        <v>879</v>
      </c>
      <c r="B725" t="s">
        <v>2305</v>
      </c>
      <c r="C725" s="1">
        <v>44091</v>
      </c>
      <c r="D725" s="1">
        <v>44095</v>
      </c>
      <c r="E725" t="s">
        <v>2306</v>
      </c>
      <c r="F725" t="s">
        <v>2307</v>
      </c>
      <c r="G725" t="s">
        <v>26</v>
      </c>
      <c r="H725" t="s">
        <v>157</v>
      </c>
      <c r="I725">
        <v>19120</v>
      </c>
      <c r="J725" t="s">
        <v>159</v>
      </c>
      <c r="K725" t="s">
        <v>2308</v>
      </c>
      <c r="L725" t="s">
        <v>45</v>
      </c>
      <c r="M725" t="s">
        <v>74</v>
      </c>
      <c r="N725" t="s">
        <v>2309</v>
      </c>
      <c r="O725">
        <v>5.8920000000000012</v>
      </c>
      <c r="P725">
        <v>0.7</v>
      </c>
      <c r="Q725">
        <v>-4.1243999999999996</v>
      </c>
      <c r="R725">
        <f>Table1[[#This Row],[Profit]]-Table1[[#This Row],[Discount]]</f>
        <v>-4.8243999999999998</v>
      </c>
      <c r="S725" s="13" t="s">
        <v>101</v>
      </c>
      <c r="T725" s="13" t="s">
        <v>158</v>
      </c>
      <c r="U725" s="13" t="s">
        <v>49</v>
      </c>
    </row>
    <row r="726" spans="1:21" x14ac:dyDescent="0.3">
      <c r="A726">
        <v>882</v>
      </c>
      <c r="B726" t="s">
        <v>2310</v>
      </c>
      <c r="C726" s="1">
        <v>44478</v>
      </c>
      <c r="D726" s="1">
        <v>44482</v>
      </c>
      <c r="E726" t="s">
        <v>435</v>
      </c>
      <c r="F726" t="s">
        <v>436</v>
      </c>
      <c r="G726" t="s">
        <v>26</v>
      </c>
      <c r="H726" t="s">
        <v>295</v>
      </c>
      <c r="I726">
        <v>22153</v>
      </c>
      <c r="J726" t="s">
        <v>29</v>
      </c>
      <c r="K726" t="s">
        <v>1378</v>
      </c>
      <c r="L726" t="s">
        <v>45</v>
      </c>
      <c r="M726" t="s">
        <v>58</v>
      </c>
      <c r="N726" t="s">
        <v>1379</v>
      </c>
      <c r="O726">
        <v>30.84</v>
      </c>
      <c r="P726">
        <v>0</v>
      </c>
      <c r="Q726">
        <v>8.3268000000000022</v>
      </c>
      <c r="R726">
        <f>Table1[[#This Row],[Profit]]-Table1[[#This Row],[Discount]]</f>
        <v>8.3268000000000022</v>
      </c>
      <c r="S726" s="14" t="s">
        <v>25</v>
      </c>
      <c r="T726" s="14" t="s">
        <v>296</v>
      </c>
      <c r="U726" s="14" t="s">
        <v>49</v>
      </c>
    </row>
    <row r="727" spans="1:21" x14ac:dyDescent="0.3">
      <c r="A727">
        <v>884</v>
      </c>
      <c r="B727" t="s">
        <v>2311</v>
      </c>
      <c r="C727" s="1">
        <v>44856</v>
      </c>
      <c r="D727" s="1">
        <v>44858</v>
      </c>
      <c r="E727" t="s">
        <v>2312</v>
      </c>
      <c r="F727" t="s">
        <v>2313</v>
      </c>
      <c r="G727" t="s">
        <v>26</v>
      </c>
      <c r="H727" t="s">
        <v>752</v>
      </c>
      <c r="I727">
        <v>48227</v>
      </c>
      <c r="J727" t="s">
        <v>104</v>
      </c>
      <c r="K727" t="s">
        <v>1755</v>
      </c>
      <c r="L727" t="s">
        <v>31</v>
      </c>
      <c r="M727" t="s">
        <v>64</v>
      </c>
      <c r="N727" t="s">
        <v>1756</v>
      </c>
      <c r="O727">
        <v>31.400000000000002</v>
      </c>
      <c r="P727">
        <v>0</v>
      </c>
      <c r="Q727">
        <v>10.047999999999998</v>
      </c>
      <c r="R727">
        <f>Table1[[#This Row],[Profit]]-Table1[[#This Row],[Discount]]</f>
        <v>10.047999999999998</v>
      </c>
      <c r="S727" s="13" t="s">
        <v>101</v>
      </c>
      <c r="T727" s="13" t="s">
        <v>214</v>
      </c>
      <c r="U727" s="13" t="s">
        <v>176</v>
      </c>
    </row>
    <row r="728" spans="1:21" x14ac:dyDescent="0.3">
      <c r="A728">
        <v>885</v>
      </c>
      <c r="B728" t="s">
        <v>2314</v>
      </c>
      <c r="C728" s="1">
        <v>43950</v>
      </c>
      <c r="D728" s="1">
        <v>43955</v>
      </c>
      <c r="E728" t="s">
        <v>2315</v>
      </c>
      <c r="F728" t="s">
        <v>2316</v>
      </c>
      <c r="G728" t="s">
        <v>26</v>
      </c>
      <c r="H728" t="s">
        <v>392</v>
      </c>
      <c r="I728">
        <v>14609</v>
      </c>
      <c r="J728" t="s">
        <v>159</v>
      </c>
      <c r="K728" t="s">
        <v>2317</v>
      </c>
      <c r="L728" t="s">
        <v>31</v>
      </c>
      <c r="M728" t="s">
        <v>64</v>
      </c>
      <c r="N728" t="s">
        <v>2318</v>
      </c>
      <c r="O728">
        <v>17.46</v>
      </c>
      <c r="P728">
        <v>0</v>
      </c>
      <c r="Q728">
        <v>5.936399999999999</v>
      </c>
      <c r="R728">
        <f>Table1[[#This Row],[Profit]]-Table1[[#This Row],[Discount]]</f>
        <v>5.936399999999999</v>
      </c>
      <c r="S728" s="14" t="s">
        <v>25</v>
      </c>
      <c r="T728" s="14" t="s">
        <v>243</v>
      </c>
      <c r="U728" s="14" t="s">
        <v>49</v>
      </c>
    </row>
    <row r="729" spans="1:21" x14ac:dyDescent="0.3">
      <c r="A729">
        <v>886</v>
      </c>
      <c r="B729" t="s">
        <v>2319</v>
      </c>
      <c r="C729" s="1">
        <v>44311</v>
      </c>
      <c r="D729" s="1">
        <v>44314</v>
      </c>
      <c r="E729" t="s">
        <v>2320</v>
      </c>
      <c r="F729" t="s">
        <v>2321</v>
      </c>
      <c r="G729" t="s">
        <v>26</v>
      </c>
      <c r="H729" t="s">
        <v>41</v>
      </c>
      <c r="I729">
        <v>90045</v>
      </c>
      <c r="J729" t="s">
        <v>43</v>
      </c>
      <c r="K729" t="s">
        <v>2322</v>
      </c>
      <c r="L729" t="s">
        <v>45</v>
      </c>
      <c r="M729" t="s">
        <v>74</v>
      </c>
      <c r="N729" t="s">
        <v>2323</v>
      </c>
      <c r="O729">
        <v>13.943999999999999</v>
      </c>
      <c r="P729">
        <v>0.2</v>
      </c>
      <c r="Q729">
        <v>4.5317999999999996</v>
      </c>
      <c r="R729">
        <f>Table1[[#This Row],[Profit]]-Table1[[#This Row],[Discount]]</f>
        <v>4.3317999999999994</v>
      </c>
      <c r="S729" s="13" t="s">
        <v>40</v>
      </c>
      <c r="T729" s="13" t="s">
        <v>42</v>
      </c>
      <c r="U729" s="13" t="s">
        <v>22</v>
      </c>
    </row>
    <row r="730" spans="1:21" x14ac:dyDescent="0.3">
      <c r="A730">
        <v>889</v>
      </c>
      <c r="B730" t="s">
        <v>2324</v>
      </c>
      <c r="C730" s="1">
        <v>44174</v>
      </c>
      <c r="D730" s="1">
        <v>44181</v>
      </c>
      <c r="E730" t="s">
        <v>2225</v>
      </c>
      <c r="F730" t="s">
        <v>2226</v>
      </c>
      <c r="G730" t="s">
        <v>26</v>
      </c>
      <c r="H730" t="s">
        <v>126</v>
      </c>
      <c r="I730">
        <v>94122</v>
      </c>
      <c r="J730" t="s">
        <v>43</v>
      </c>
      <c r="K730" t="s">
        <v>2325</v>
      </c>
      <c r="L730" t="s">
        <v>45</v>
      </c>
      <c r="M730" t="s">
        <v>89</v>
      </c>
      <c r="N730" t="s">
        <v>2326</v>
      </c>
      <c r="O730">
        <v>34.68</v>
      </c>
      <c r="P730">
        <v>0</v>
      </c>
      <c r="Q730">
        <v>16.993200000000002</v>
      </c>
      <c r="R730">
        <f>Table1[[#This Row],[Profit]]-Table1[[#This Row],[Discount]]</f>
        <v>16.993200000000002</v>
      </c>
      <c r="S730" s="14" t="s">
        <v>40</v>
      </c>
      <c r="T730" s="14" t="s">
        <v>42</v>
      </c>
      <c r="U730" s="14" t="s">
        <v>49</v>
      </c>
    </row>
    <row r="731" spans="1:21" x14ac:dyDescent="0.3">
      <c r="A731">
        <v>890</v>
      </c>
      <c r="B731" t="s">
        <v>2327</v>
      </c>
      <c r="C731" s="1">
        <v>45097</v>
      </c>
      <c r="D731" s="1">
        <v>45103</v>
      </c>
      <c r="E731" t="s">
        <v>1390</v>
      </c>
      <c r="F731" t="s">
        <v>1391</v>
      </c>
      <c r="G731" t="s">
        <v>26</v>
      </c>
      <c r="H731" t="s">
        <v>1241</v>
      </c>
      <c r="I731">
        <v>10801</v>
      </c>
      <c r="J731" t="s">
        <v>159</v>
      </c>
      <c r="K731" t="s">
        <v>2328</v>
      </c>
      <c r="L731" t="s">
        <v>70</v>
      </c>
      <c r="M731" t="s">
        <v>152</v>
      </c>
      <c r="N731" t="s">
        <v>2329</v>
      </c>
      <c r="O731">
        <v>149.94999999999999</v>
      </c>
      <c r="P731">
        <v>0</v>
      </c>
      <c r="Q731">
        <v>14.994999999999994</v>
      </c>
      <c r="R731">
        <f>Table1[[#This Row],[Profit]]-Table1[[#This Row],[Discount]]</f>
        <v>14.994999999999994</v>
      </c>
      <c r="S731" s="13" t="s">
        <v>25</v>
      </c>
      <c r="T731" s="13" t="s">
        <v>243</v>
      </c>
      <c r="U731" s="13" t="s">
        <v>49</v>
      </c>
    </row>
    <row r="732" spans="1:21" x14ac:dyDescent="0.3">
      <c r="A732">
        <v>891</v>
      </c>
      <c r="B732" t="s">
        <v>2327</v>
      </c>
      <c r="C732" s="1">
        <v>45097</v>
      </c>
      <c r="D732" s="1">
        <v>45103</v>
      </c>
      <c r="E732" t="s">
        <v>1390</v>
      </c>
      <c r="F732" t="s">
        <v>1391</v>
      </c>
      <c r="G732" t="s">
        <v>26</v>
      </c>
      <c r="H732" t="s">
        <v>1241</v>
      </c>
      <c r="I732">
        <v>10801</v>
      </c>
      <c r="J732" t="s">
        <v>159</v>
      </c>
      <c r="K732" t="s">
        <v>1334</v>
      </c>
      <c r="L732" t="s">
        <v>45</v>
      </c>
      <c r="M732" t="s">
        <v>74</v>
      </c>
      <c r="N732" t="s">
        <v>1335</v>
      </c>
      <c r="O732">
        <v>51.311999999999998</v>
      </c>
      <c r="P732">
        <v>0.2</v>
      </c>
      <c r="Q732">
        <v>18.600599999999996</v>
      </c>
      <c r="R732">
        <f>Table1[[#This Row],[Profit]]-Table1[[#This Row],[Discount]]</f>
        <v>18.400599999999997</v>
      </c>
      <c r="S732" s="14" t="s">
        <v>25</v>
      </c>
      <c r="T732" s="14" t="s">
        <v>243</v>
      </c>
      <c r="U732" s="14" t="s">
        <v>49</v>
      </c>
    </row>
    <row r="733" spans="1:21" x14ac:dyDescent="0.3">
      <c r="A733">
        <v>895</v>
      </c>
      <c r="B733" t="s">
        <v>2330</v>
      </c>
      <c r="C733" s="1">
        <v>44875</v>
      </c>
      <c r="D733" s="1">
        <v>44877</v>
      </c>
      <c r="E733" t="s">
        <v>2331</v>
      </c>
      <c r="F733" t="s">
        <v>2332</v>
      </c>
      <c r="G733" t="s">
        <v>26</v>
      </c>
      <c r="H733" t="s">
        <v>126</v>
      </c>
      <c r="I733">
        <v>94122</v>
      </c>
      <c r="J733" t="s">
        <v>43</v>
      </c>
      <c r="K733" t="s">
        <v>1122</v>
      </c>
      <c r="L733" t="s">
        <v>45</v>
      </c>
      <c r="M733" t="s">
        <v>58</v>
      </c>
      <c r="N733" t="s">
        <v>1123</v>
      </c>
      <c r="O733">
        <v>155.82000000000002</v>
      </c>
      <c r="P733">
        <v>0</v>
      </c>
      <c r="Q733">
        <v>42.071400000000011</v>
      </c>
      <c r="R733">
        <f>Table1[[#This Row],[Profit]]-Table1[[#This Row],[Discount]]</f>
        <v>42.071400000000011</v>
      </c>
      <c r="S733" s="13" t="s">
        <v>40</v>
      </c>
      <c r="T733" s="13" t="s">
        <v>42</v>
      </c>
      <c r="U733" s="13" t="s">
        <v>176</v>
      </c>
    </row>
    <row r="734" spans="1:21" x14ac:dyDescent="0.3">
      <c r="A734">
        <v>896</v>
      </c>
      <c r="B734" t="s">
        <v>2330</v>
      </c>
      <c r="C734" s="1">
        <v>44875</v>
      </c>
      <c r="D734" s="1">
        <v>44877</v>
      </c>
      <c r="E734" t="s">
        <v>2331</v>
      </c>
      <c r="F734" t="s">
        <v>2332</v>
      </c>
      <c r="G734" t="s">
        <v>26</v>
      </c>
      <c r="H734" t="s">
        <v>126</v>
      </c>
      <c r="I734">
        <v>94122</v>
      </c>
      <c r="J734" t="s">
        <v>43</v>
      </c>
      <c r="K734" t="s">
        <v>2333</v>
      </c>
      <c r="L734" t="s">
        <v>45</v>
      </c>
      <c r="M734" t="s">
        <v>74</v>
      </c>
      <c r="N734" t="s">
        <v>2334</v>
      </c>
      <c r="O734">
        <v>70.00800000000001</v>
      </c>
      <c r="P734">
        <v>0.2</v>
      </c>
      <c r="Q734">
        <v>24.502800000000001</v>
      </c>
      <c r="R734">
        <f>Table1[[#This Row],[Profit]]-Table1[[#This Row],[Discount]]</f>
        <v>24.302800000000001</v>
      </c>
      <c r="S734" s="14" t="s">
        <v>40</v>
      </c>
      <c r="T734" s="14" t="s">
        <v>42</v>
      </c>
      <c r="U734" s="14" t="s">
        <v>176</v>
      </c>
    </row>
    <row r="735" spans="1:21" x14ac:dyDescent="0.3">
      <c r="A735">
        <v>897</v>
      </c>
      <c r="B735" t="s">
        <v>2335</v>
      </c>
      <c r="C735" s="1">
        <v>44837</v>
      </c>
      <c r="D735" s="1">
        <v>44840</v>
      </c>
      <c r="E735" t="s">
        <v>2336</v>
      </c>
      <c r="F735" t="s">
        <v>2337</v>
      </c>
      <c r="G735" t="s">
        <v>26</v>
      </c>
      <c r="H735" t="s">
        <v>187</v>
      </c>
      <c r="I735">
        <v>77095</v>
      </c>
      <c r="J735" t="s">
        <v>104</v>
      </c>
      <c r="K735" t="s">
        <v>2338</v>
      </c>
      <c r="L735" t="s">
        <v>45</v>
      </c>
      <c r="M735" t="s">
        <v>167</v>
      </c>
      <c r="N735" t="s">
        <v>576</v>
      </c>
      <c r="O735">
        <v>15.648</v>
      </c>
      <c r="P735">
        <v>0.2</v>
      </c>
      <c r="Q735">
        <v>5.0855999999999986</v>
      </c>
      <c r="R735">
        <f>Table1[[#This Row],[Profit]]-Table1[[#This Row],[Discount]]</f>
        <v>4.8855999999999984</v>
      </c>
      <c r="S735" s="13" t="s">
        <v>25</v>
      </c>
      <c r="T735" s="13" t="s">
        <v>103</v>
      </c>
      <c r="U735" s="13" t="s">
        <v>22</v>
      </c>
    </row>
    <row r="736" spans="1:21" x14ac:dyDescent="0.3">
      <c r="A736">
        <v>898</v>
      </c>
      <c r="B736" t="s">
        <v>2339</v>
      </c>
      <c r="C736" s="1">
        <v>44083</v>
      </c>
      <c r="D736" s="1">
        <v>44089</v>
      </c>
      <c r="E736" t="s">
        <v>2340</v>
      </c>
      <c r="F736" t="s">
        <v>2341</v>
      </c>
      <c r="G736" t="s">
        <v>26</v>
      </c>
      <c r="H736" t="s">
        <v>752</v>
      </c>
      <c r="I736">
        <v>48227</v>
      </c>
      <c r="J736" t="s">
        <v>104</v>
      </c>
      <c r="K736" t="s">
        <v>1412</v>
      </c>
      <c r="L736" t="s">
        <v>45</v>
      </c>
      <c r="M736" t="s">
        <v>46</v>
      </c>
      <c r="N736" t="s">
        <v>1413</v>
      </c>
      <c r="O736">
        <v>103.60000000000001</v>
      </c>
      <c r="P736">
        <v>0</v>
      </c>
      <c r="Q736">
        <v>51.800000000000004</v>
      </c>
      <c r="R736">
        <f>Table1[[#This Row],[Profit]]-Table1[[#This Row],[Discount]]</f>
        <v>51.800000000000004</v>
      </c>
      <c r="S736" s="14" t="s">
        <v>25</v>
      </c>
      <c r="T736" s="14" t="s">
        <v>214</v>
      </c>
      <c r="U736" s="14" t="s">
        <v>49</v>
      </c>
    </row>
    <row r="737" spans="1:21" x14ac:dyDescent="0.3">
      <c r="A737">
        <v>900</v>
      </c>
      <c r="B737" t="s">
        <v>2342</v>
      </c>
      <c r="C737" s="1">
        <v>44661</v>
      </c>
      <c r="D737" s="1">
        <v>44663</v>
      </c>
      <c r="E737" t="s">
        <v>2343</v>
      </c>
      <c r="F737" t="s">
        <v>2344</v>
      </c>
      <c r="G737" t="s">
        <v>26</v>
      </c>
      <c r="H737" t="s">
        <v>295</v>
      </c>
      <c r="I737">
        <v>45503</v>
      </c>
      <c r="J737" t="s">
        <v>159</v>
      </c>
      <c r="K737" t="s">
        <v>2345</v>
      </c>
      <c r="L737" t="s">
        <v>45</v>
      </c>
      <c r="M737" t="s">
        <v>74</v>
      </c>
      <c r="N737" t="s">
        <v>2346</v>
      </c>
      <c r="O737">
        <v>8.9040000000000017</v>
      </c>
      <c r="P737">
        <v>0.7</v>
      </c>
      <c r="Q737">
        <v>-6.5296000000000003</v>
      </c>
      <c r="R737">
        <f>Table1[[#This Row],[Profit]]-Table1[[#This Row],[Discount]]</f>
        <v>-7.2296000000000005</v>
      </c>
      <c r="S737" s="13" t="s">
        <v>40</v>
      </c>
      <c r="T737" s="13" t="s">
        <v>425</v>
      </c>
      <c r="U737" s="13" t="s">
        <v>176</v>
      </c>
    </row>
    <row r="738" spans="1:21" x14ac:dyDescent="0.3">
      <c r="A738">
        <v>904</v>
      </c>
      <c r="B738" t="s">
        <v>2347</v>
      </c>
      <c r="C738" s="1">
        <v>44659</v>
      </c>
      <c r="D738" s="1">
        <v>44663</v>
      </c>
      <c r="E738" t="s">
        <v>2348</v>
      </c>
      <c r="F738" t="s">
        <v>2349</v>
      </c>
      <c r="G738" t="s">
        <v>26</v>
      </c>
      <c r="H738" t="s">
        <v>41</v>
      </c>
      <c r="I738">
        <v>90032</v>
      </c>
      <c r="J738" t="s">
        <v>43</v>
      </c>
      <c r="K738" t="s">
        <v>2350</v>
      </c>
      <c r="L738" t="s">
        <v>45</v>
      </c>
      <c r="M738" t="s">
        <v>89</v>
      </c>
      <c r="N738" t="s">
        <v>2351</v>
      </c>
      <c r="O738">
        <v>20.04</v>
      </c>
      <c r="P738">
        <v>0</v>
      </c>
      <c r="Q738">
        <v>9.6191999999999993</v>
      </c>
      <c r="R738">
        <f>Table1[[#This Row],[Profit]]-Table1[[#This Row],[Discount]]</f>
        <v>9.6191999999999993</v>
      </c>
      <c r="S738" s="14" t="s">
        <v>25</v>
      </c>
      <c r="T738" s="14" t="s">
        <v>42</v>
      </c>
      <c r="U738" s="14" t="s">
        <v>49</v>
      </c>
    </row>
    <row r="739" spans="1:21" x14ac:dyDescent="0.3">
      <c r="A739">
        <v>905</v>
      </c>
      <c r="B739" t="s">
        <v>2347</v>
      </c>
      <c r="C739" s="1">
        <v>44659</v>
      </c>
      <c r="D739" s="1">
        <v>44663</v>
      </c>
      <c r="E739" t="s">
        <v>2348</v>
      </c>
      <c r="F739" t="s">
        <v>2349</v>
      </c>
      <c r="G739" t="s">
        <v>26</v>
      </c>
      <c r="H739" t="s">
        <v>41</v>
      </c>
      <c r="I739">
        <v>90032</v>
      </c>
      <c r="J739" t="s">
        <v>43</v>
      </c>
      <c r="K739" t="s">
        <v>1846</v>
      </c>
      <c r="L739" t="s">
        <v>45</v>
      </c>
      <c r="M739" t="s">
        <v>58</v>
      </c>
      <c r="N739" t="s">
        <v>1847</v>
      </c>
      <c r="O739">
        <v>64.959999999999994</v>
      </c>
      <c r="P739">
        <v>0</v>
      </c>
      <c r="Q739">
        <v>2.598399999999998</v>
      </c>
      <c r="R739">
        <f>Table1[[#This Row],[Profit]]-Table1[[#This Row],[Discount]]</f>
        <v>2.598399999999998</v>
      </c>
      <c r="S739" s="13" t="s">
        <v>25</v>
      </c>
      <c r="T739" s="13" t="s">
        <v>42</v>
      </c>
      <c r="U739" s="13" t="s">
        <v>49</v>
      </c>
    </row>
    <row r="740" spans="1:21" x14ac:dyDescent="0.3">
      <c r="A740">
        <v>906</v>
      </c>
      <c r="B740" t="s">
        <v>2347</v>
      </c>
      <c r="C740" s="1">
        <v>44659</v>
      </c>
      <c r="D740" s="1">
        <v>44663</v>
      </c>
      <c r="E740" t="s">
        <v>2348</v>
      </c>
      <c r="F740" t="s">
        <v>2349</v>
      </c>
      <c r="G740" t="s">
        <v>26</v>
      </c>
      <c r="H740" t="s">
        <v>41</v>
      </c>
      <c r="I740">
        <v>90032</v>
      </c>
      <c r="J740" t="s">
        <v>43</v>
      </c>
      <c r="K740" t="s">
        <v>2352</v>
      </c>
      <c r="L740" t="s">
        <v>45</v>
      </c>
      <c r="M740" t="s">
        <v>89</v>
      </c>
      <c r="N740" t="s">
        <v>2353</v>
      </c>
      <c r="O740">
        <v>12.96</v>
      </c>
      <c r="P740">
        <v>0</v>
      </c>
      <c r="Q740">
        <v>6.2208000000000006</v>
      </c>
      <c r="R740">
        <f>Table1[[#This Row],[Profit]]-Table1[[#This Row],[Discount]]</f>
        <v>6.2208000000000006</v>
      </c>
      <c r="S740" s="14" t="s">
        <v>25</v>
      </c>
      <c r="T740" s="14" t="s">
        <v>42</v>
      </c>
      <c r="U740" s="14" t="s">
        <v>49</v>
      </c>
    </row>
    <row r="741" spans="1:21" x14ac:dyDescent="0.3">
      <c r="A741">
        <v>913</v>
      </c>
      <c r="B741" t="s">
        <v>2354</v>
      </c>
      <c r="C741" s="1">
        <v>44347</v>
      </c>
      <c r="D741" s="1">
        <v>44354</v>
      </c>
      <c r="E741" t="s">
        <v>2355</v>
      </c>
      <c r="F741" t="s">
        <v>2356</v>
      </c>
      <c r="G741" t="s">
        <v>26</v>
      </c>
      <c r="H741" t="s">
        <v>2357</v>
      </c>
      <c r="I741">
        <v>6360</v>
      </c>
      <c r="J741" t="s">
        <v>159</v>
      </c>
      <c r="K741" t="s">
        <v>1174</v>
      </c>
      <c r="L741" t="s">
        <v>31</v>
      </c>
      <c r="M741" t="s">
        <v>64</v>
      </c>
      <c r="N741" t="s">
        <v>1175</v>
      </c>
      <c r="O741">
        <v>22.200000000000003</v>
      </c>
      <c r="P741">
        <v>0</v>
      </c>
      <c r="Q741">
        <v>9.1020000000000021</v>
      </c>
      <c r="R741">
        <f>Table1[[#This Row],[Profit]]-Table1[[#This Row],[Discount]]</f>
        <v>9.1020000000000021</v>
      </c>
      <c r="S741" s="13" t="s">
        <v>101</v>
      </c>
      <c r="T741" s="13" t="s">
        <v>654</v>
      </c>
      <c r="U741" s="13" t="s">
        <v>49</v>
      </c>
    </row>
    <row r="742" spans="1:21" x14ac:dyDescent="0.3">
      <c r="A742">
        <v>916</v>
      </c>
      <c r="B742" t="s">
        <v>2358</v>
      </c>
      <c r="C742" s="1">
        <v>43997</v>
      </c>
      <c r="D742" s="1">
        <v>44003</v>
      </c>
      <c r="E742" t="s">
        <v>914</v>
      </c>
      <c r="F742" t="s">
        <v>915</v>
      </c>
      <c r="G742" t="s">
        <v>26</v>
      </c>
      <c r="H742" t="s">
        <v>585</v>
      </c>
      <c r="I742">
        <v>78207</v>
      </c>
      <c r="J742" t="s">
        <v>104</v>
      </c>
      <c r="K742" t="s">
        <v>2359</v>
      </c>
      <c r="L742" t="s">
        <v>31</v>
      </c>
      <c r="M742" t="s">
        <v>55</v>
      </c>
      <c r="N742" t="s">
        <v>2360</v>
      </c>
      <c r="O742">
        <v>99.918000000000006</v>
      </c>
      <c r="P742">
        <v>0.3</v>
      </c>
      <c r="Q742">
        <v>-18.556200000000018</v>
      </c>
      <c r="R742">
        <f>Table1[[#This Row],[Profit]]-Table1[[#This Row],[Discount]]</f>
        <v>-18.856200000000019</v>
      </c>
      <c r="S742" s="14" t="s">
        <v>40</v>
      </c>
      <c r="T742" s="14" t="s">
        <v>103</v>
      </c>
      <c r="U742" s="14" t="s">
        <v>49</v>
      </c>
    </row>
    <row r="743" spans="1:21" x14ac:dyDescent="0.3">
      <c r="A743">
        <v>917</v>
      </c>
      <c r="B743" t="s">
        <v>2358</v>
      </c>
      <c r="C743" s="1">
        <v>43997</v>
      </c>
      <c r="D743" s="1">
        <v>44003</v>
      </c>
      <c r="E743" t="s">
        <v>914</v>
      </c>
      <c r="F743" t="s">
        <v>915</v>
      </c>
      <c r="G743" t="s">
        <v>26</v>
      </c>
      <c r="H743" t="s">
        <v>585</v>
      </c>
      <c r="I743">
        <v>78207</v>
      </c>
      <c r="J743" t="s">
        <v>104</v>
      </c>
      <c r="K743" t="s">
        <v>2361</v>
      </c>
      <c r="L743" t="s">
        <v>31</v>
      </c>
      <c r="M743" t="s">
        <v>35</v>
      </c>
      <c r="N743" t="s">
        <v>2362</v>
      </c>
      <c r="O743">
        <v>797.94399999999996</v>
      </c>
      <c r="P743">
        <v>0.3</v>
      </c>
      <c r="Q743">
        <v>-56.995999999999981</v>
      </c>
      <c r="R743">
        <f>Table1[[#This Row],[Profit]]-Table1[[#This Row],[Discount]]</f>
        <v>-57.295999999999978</v>
      </c>
      <c r="S743" s="13" t="s">
        <v>40</v>
      </c>
      <c r="T743" s="13" t="s">
        <v>103</v>
      </c>
      <c r="U743" s="13" t="s">
        <v>49</v>
      </c>
    </row>
    <row r="744" spans="1:21" x14ac:dyDescent="0.3">
      <c r="A744">
        <v>918</v>
      </c>
      <c r="B744" t="s">
        <v>2358</v>
      </c>
      <c r="C744" s="1">
        <v>43997</v>
      </c>
      <c r="D744" s="1">
        <v>44003</v>
      </c>
      <c r="E744" t="s">
        <v>914</v>
      </c>
      <c r="F744" t="s">
        <v>915</v>
      </c>
      <c r="G744" t="s">
        <v>26</v>
      </c>
      <c r="H744" t="s">
        <v>585</v>
      </c>
      <c r="I744">
        <v>78207</v>
      </c>
      <c r="J744" t="s">
        <v>104</v>
      </c>
      <c r="K744" t="s">
        <v>937</v>
      </c>
      <c r="L744" t="s">
        <v>45</v>
      </c>
      <c r="M744" t="s">
        <v>74</v>
      </c>
      <c r="N744" t="s">
        <v>938</v>
      </c>
      <c r="O744">
        <v>8.5679999999999978</v>
      </c>
      <c r="P744">
        <v>0.8</v>
      </c>
      <c r="Q744">
        <v>-14.5656</v>
      </c>
      <c r="R744">
        <f>Table1[[#This Row],[Profit]]-Table1[[#This Row],[Discount]]</f>
        <v>-15.365600000000001</v>
      </c>
      <c r="S744" s="14" t="s">
        <v>40</v>
      </c>
      <c r="T744" s="14" t="s">
        <v>103</v>
      </c>
      <c r="U744" s="14" t="s">
        <v>49</v>
      </c>
    </row>
    <row r="745" spans="1:21" x14ac:dyDescent="0.3">
      <c r="A745">
        <v>919</v>
      </c>
      <c r="B745" t="s">
        <v>2363</v>
      </c>
      <c r="C745" s="1">
        <v>44625</v>
      </c>
      <c r="D745" s="1">
        <v>44631</v>
      </c>
      <c r="E745" t="s">
        <v>2364</v>
      </c>
      <c r="F745" t="s">
        <v>2365</v>
      </c>
      <c r="G745" t="s">
        <v>26</v>
      </c>
      <c r="H745" t="s">
        <v>713</v>
      </c>
      <c r="I745">
        <v>75220</v>
      </c>
      <c r="J745" t="s">
        <v>104</v>
      </c>
      <c r="K745" t="s">
        <v>2067</v>
      </c>
      <c r="L745" t="s">
        <v>45</v>
      </c>
      <c r="M745" t="s">
        <v>167</v>
      </c>
      <c r="N745" t="s">
        <v>2068</v>
      </c>
      <c r="O745">
        <v>149.352</v>
      </c>
      <c r="P745">
        <v>0.2</v>
      </c>
      <c r="Q745">
        <v>50.40629999999998</v>
      </c>
      <c r="R745">
        <f>Table1[[#This Row],[Profit]]-Table1[[#This Row],[Discount]]</f>
        <v>50.206299999999978</v>
      </c>
      <c r="S745" s="13" t="s">
        <v>40</v>
      </c>
      <c r="T745" s="13" t="s">
        <v>103</v>
      </c>
      <c r="U745" s="13" t="s">
        <v>49</v>
      </c>
    </row>
    <row r="746" spans="1:21" x14ac:dyDescent="0.3">
      <c r="A746">
        <v>920</v>
      </c>
      <c r="B746" t="s">
        <v>2363</v>
      </c>
      <c r="C746" s="1">
        <v>44625</v>
      </c>
      <c r="D746" s="1">
        <v>44631</v>
      </c>
      <c r="E746" t="s">
        <v>2364</v>
      </c>
      <c r="F746" t="s">
        <v>2365</v>
      </c>
      <c r="G746" t="s">
        <v>26</v>
      </c>
      <c r="H746" t="s">
        <v>713</v>
      </c>
      <c r="I746">
        <v>75220</v>
      </c>
      <c r="J746" t="s">
        <v>104</v>
      </c>
      <c r="K746" t="s">
        <v>2366</v>
      </c>
      <c r="L746" t="s">
        <v>45</v>
      </c>
      <c r="M746" t="s">
        <v>58</v>
      </c>
      <c r="N746" t="s">
        <v>2367</v>
      </c>
      <c r="O746">
        <v>12.991999999999999</v>
      </c>
      <c r="P746">
        <v>0.2</v>
      </c>
      <c r="Q746">
        <v>-0.81199999999999983</v>
      </c>
      <c r="R746">
        <f>Table1[[#This Row],[Profit]]-Table1[[#This Row],[Discount]]</f>
        <v>-1.0119999999999998</v>
      </c>
      <c r="S746" s="14" t="s">
        <v>40</v>
      </c>
      <c r="T746" s="14" t="s">
        <v>103</v>
      </c>
      <c r="U746" s="14" t="s">
        <v>49</v>
      </c>
    </row>
    <row r="747" spans="1:21" x14ac:dyDescent="0.3">
      <c r="A747">
        <v>921</v>
      </c>
      <c r="B747" t="s">
        <v>2368</v>
      </c>
      <c r="C747" s="1">
        <v>44170</v>
      </c>
      <c r="D747" s="1">
        <v>44177</v>
      </c>
      <c r="E747" t="s">
        <v>845</v>
      </c>
      <c r="F747" t="s">
        <v>846</v>
      </c>
      <c r="G747" t="s">
        <v>26</v>
      </c>
      <c r="H747" t="s">
        <v>2369</v>
      </c>
      <c r="I747">
        <v>22304</v>
      </c>
      <c r="J747" t="s">
        <v>29</v>
      </c>
      <c r="K747" t="s">
        <v>1860</v>
      </c>
      <c r="L747" t="s">
        <v>45</v>
      </c>
      <c r="M747" t="s">
        <v>58</v>
      </c>
      <c r="N747" t="s">
        <v>1861</v>
      </c>
      <c r="O747">
        <v>24.56</v>
      </c>
      <c r="P747">
        <v>0</v>
      </c>
      <c r="Q747">
        <v>6.8767999999999994</v>
      </c>
      <c r="R747">
        <f>Table1[[#This Row],[Profit]]-Table1[[#This Row],[Discount]]</f>
        <v>6.8767999999999994</v>
      </c>
      <c r="S747" s="13" t="s">
        <v>25</v>
      </c>
      <c r="T747" s="13" t="s">
        <v>296</v>
      </c>
      <c r="U747" s="13" t="s">
        <v>49</v>
      </c>
    </row>
    <row r="748" spans="1:21" x14ac:dyDescent="0.3">
      <c r="A748">
        <v>922</v>
      </c>
      <c r="B748" t="s">
        <v>2370</v>
      </c>
      <c r="C748" s="1">
        <v>44297</v>
      </c>
      <c r="D748" s="1">
        <v>44301</v>
      </c>
      <c r="E748" t="s">
        <v>2371</v>
      </c>
      <c r="F748" t="s">
        <v>2372</v>
      </c>
      <c r="G748" t="s">
        <v>26</v>
      </c>
      <c r="H748" t="s">
        <v>242</v>
      </c>
      <c r="I748">
        <v>10009</v>
      </c>
      <c r="J748" t="s">
        <v>159</v>
      </c>
      <c r="K748" t="s">
        <v>2373</v>
      </c>
      <c r="L748" t="s">
        <v>70</v>
      </c>
      <c r="M748" t="s">
        <v>152</v>
      </c>
      <c r="N748" t="s">
        <v>2374</v>
      </c>
      <c r="O748">
        <v>85.14</v>
      </c>
      <c r="P748">
        <v>0</v>
      </c>
      <c r="Q748">
        <v>34.907399999999996</v>
      </c>
      <c r="R748">
        <f>Table1[[#This Row],[Profit]]-Table1[[#This Row],[Discount]]</f>
        <v>34.907399999999996</v>
      </c>
      <c r="S748" s="14" t="s">
        <v>25</v>
      </c>
      <c r="T748" s="14" t="s">
        <v>243</v>
      </c>
      <c r="U748" s="14" t="s">
        <v>49</v>
      </c>
    </row>
    <row r="749" spans="1:21" x14ac:dyDescent="0.3">
      <c r="A749">
        <v>923</v>
      </c>
      <c r="B749" t="s">
        <v>2370</v>
      </c>
      <c r="C749" s="1">
        <v>44297</v>
      </c>
      <c r="D749" s="1">
        <v>44301</v>
      </c>
      <c r="E749" t="s">
        <v>2371</v>
      </c>
      <c r="F749" t="s">
        <v>2372</v>
      </c>
      <c r="G749" t="s">
        <v>26</v>
      </c>
      <c r="H749" t="s">
        <v>242</v>
      </c>
      <c r="I749">
        <v>10009</v>
      </c>
      <c r="J749" t="s">
        <v>159</v>
      </c>
      <c r="K749" t="s">
        <v>2375</v>
      </c>
      <c r="L749" t="s">
        <v>70</v>
      </c>
      <c r="M749" t="s">
        <v>71</v>
      </c>
      <c r="N749" t="s">
        <v>2376</v>
      </c>
      <c r="O749">
        <v>21.99</v>
      </c>
      <c r="P749">
        <v>0</v>
      </c>
      <c r="Q749">
        <v>10.555199999999999</v>
      </c>
      <c r="R749">
        <f>Table1[[#This Row],[Profit]]-Table1[[#This Row],[Discount]]</f>
        <v>10.555199999999999</v>
      </c>
      <c r="S749" s="13" t="s">
        <v>25</v>
      </c>
      <c r="T749" s="13" t="s">
        <v>243</v>
      </c>
      <c r="U749" s="13" t="s">
        <v>49</v>
      </c>
    </row>
    <row r="750" spans="1:21" x14ac:dyDescent="0.3">
      <c r="A750">
        <v>924</v>
      </c>
      <c r="B750" t="s">
        <v>2370</v>
      </c>
      <c r="C750" s="1">
        <v>44297</v>
      </c>
      <c r="D750" s="1">
        <v>44301</v>
      </c>
      <c r="E750" t="s">
        <v>2371</v>
      </c>
      <c r="F750" t="s">
        <v>2372</v>
      </c>
      <c r="G750" t="s">
        <v>26</v>
      </c>
      <c r="H750" t="s">
        <v>242</v>
      </c>
      <c r="I750">
        <v>10009</v>
      </c>
      <c r="J750" t="s">
        <v>159</v>
      </c>
      <c r="K750" t="s">
        <v>2377</v>
      </c>
      <c r="L750" t="s">
        <v>45</v>
      </c>
      <c r="M750" t="s">
        <v>77</v>
      </c>
      <c r="N750" t="s">
        <v>2378</v>
      </c>
      <c r="O750">
        <v>406.59999999999997</v>
      </c>
      <c r="P750">
        <v>0</v>
      </c>
      <c r="Q750">
        <v>113.84799999999998</v>
      </c>
      <c r="R750">
        <f>Table1[[#This Row],[Profit]]-Table1[[#This Row],[Discount]]</f>
        <v>113.84799999999998</v>
      </c>
      <c r="S750" s="14" t="s">
        <v>25</v>
      </c>
      <c r="T750" s="14" t="s">
        <v>243</v>
      </c>
      <c r="U750" s="14" t="s">
        <v>49</v>
      </c>
    </row>
    <row r="751" spans="1:21" x14ac:dyDescent="0.3">
      <c r="A751">
        <v>925</v>
      </c>
      <c r="B751" t="s">
        <v>2379</v>
      </c>
      <c r="C751" s="1">
        <v>44819</v>
      </c>
      <c r="D751" s="1">
        <v>44824</v>
      </c>
      <c r="E751" t="s">
        <v>2380</v>
      </c>
      <c r="F751" t="s">
        <v>2381</v>
      </c>
      <c r="G751" t="s">
        <v>26</v>
      </c>
      <c r="H751" t="s">
        <v>242</v>
      </c>
      <c r="I751">
        <v>10011</v>
      </c>
      <c r="J751" t="s">
        <v>159</v>
      </c>
      <c r="K751" t="s">
        <v>443</v>
      </c>
      <c r="L751" t="s">
        <v>45</v>
      </c>
      <c r="M751" t="s">
        <v>74</v>
      </c>
      <c r="N751" t="s">
        <v>444</v>
      </c>
      <c r="O751">
        <v>841.5680000000001</v>
      </c>
      <c r="P751">
        <v>0.2</v>
      </c>
      <c r="Q751">
        <v>294.54879999999991</v>
      </c>
      <c r="R751">
        <f>Table1[[#This Row],[Profit]]-Table1[[#This Row],[Discount]]</f>
        <v>294.34879999999993</v>
      </c>
      <c r="S751" s="13" t="s">
        <v>40</v>
      </c>
      <c r="T751" s="13" t="s">
        <v>243</v>
      </c>
      <c r="U751" s="13" t="s">
        <v>49</v>
      </c>
    </row>
    <row r="752" spans="1:21" x14ac:dyDescent="0.3">
      <c r="A752">
        <v>926</v>
      </c>
      <c r="B752" t="s">
        <v>2382</v>
      </c>
      <c r="C752" s="1">
        <v>44087</v>
      </c>
      <c r="D752" s="1">
        <v>44090</v>
      </c>
      <c r="E752" t="s">
        <v>2383</v>
      </c>
      <c r="F752" t="s">
        <v>2384</v>
      </c>
      <c r="G752" t="s">
        <v>26</v>
      </c>
      <c r="H752" t="s">
        <v>157</v>
      </c>
      <c r="I752">
        <v>19143</v>
      </c>
      <c r="J752" t="s">
        <v>159</v>
      </c>
      <c r="K752" t="s">
        <v>2385</v>
      </c>
      <c r="L752" t="s">
        <v>45</v>
      </c>
      <c r="M752" t="s">
        <v>89</v>
      </c>
      <c r="N752" t="s">
        <v>2386</v>
      </c>
      <c r="O752">
        <v>15.552000000000003</v>
      </c>
      <c r="P752">
        <v>0.2</v>
      </c>
      <c r="Q752">
        <v>5.4432</v>
      </c>
      <c r="R752">
        <f>Table1[[#This Row],[Profit]]-Table1[[#This Row],[Discount]]</f>
        <v>5.2431999999999999</v>
      </c>
      <c r="S752" s="14" t="s">
        <v>25</v>
      </c>
      <c r="T752" s="14" t="s">
        <v>158</v>
      </c>
      <c r="U752" s="14" t="s">
        <v>176</v>
      </c>
    </row>
    <row r="753" spans="1:21" x14ac:dyDescent="0.3">
      <c r="A753">
        <v>927</v>
      </c>
      <c r="B753" t="s">
        <v>2382</v>
      </c>
      <c r="C753" s="1">
        <v>44087</v>
      </c>
      <c r="D753" s="1">
        <v>44090</v>
      </c>
      <c r="E753" t="s">
        <v>2383</v>
      </c>
      <c r="F753" t="s">
        <v>2384</v>
      </c>
      <c r="G753" t="s">
        <v>26</v>
      </c>
      <c r="H753" t="s">
        <v>157</v>
      </c>
      <c r="I753">
        <v>19143</v>
      </c>
      <c r="J753" t="s">
        <v>159</v>
      </c>
      <c r="K753" t="s">
        <v>2387</v>
      </c>
      <c r="L753" t="s">
        <v>70</v>
      </c>
      <c r="M753" t="s">
        <v>152</v>
      </c>
      <c r="N753" t="s">
        <v>2388</v>
      </c>
      <c r="O753">
        <v>252.00000000000003</v>
      </c>
      <c r="P753">
        <v>0.2</v>
      </c>
      <c r="Q753">
        <v>53.550000000000004</v>
      </c>
      <c r="R753">
        <f>Table1[[#This Row],[Profit]]-Table1[[#This Row],[Discount]]</f>
        <v>53.35</v>
      </c>
      <c r="S753" s="13" t="s">
        <v>25</v>
      </c>
      <c r="T753" s="13" t="s">
        <v>158</v>
      </c>
      <c r="U753" s="13" t="s">
        <v>176</v>
      </c>
    </row>
    <row r="754" spans="1:21" x14ac:dyDescent="0.3">
      <c r="A754">
        <v>928</v>
      </c>
      <c r="B754" t="s">
        <v>2389</v>
      </c>
      <c r="C754" s="1">
        <v>44474</v>
      </c>
      <c r="D754" s="1">
        <v>44478</v>
      </c>
      <c r="E754" t="s">
        <v>2390</v>
      </c>
      <c r="F754" t="s">
        <v>2391</v>
      </c>
      <c r="G754" t="s">
        <v>26</v>
      </c>
      <c r="H754" t="s">
        <v>295</v>
      </c>
      <c r="I754">
        <v>22153</v>
      </c>
      <c r="J754" t="s">
        <v>29</v>
      </c>
      <c r="K754" t="s">
        <v>1130</v>
      </c>
      <c r="L754" t="s">
        <v>45</v>
      </c>
      <c r="M754" t="s">
        <v>67</v>
      </c>
      <c r="N754" t="s">
        <v>1131</v>
      </c>
      <c r="O754">
        <v>46.2</v>
      </c>
      <c r="P754">
        <v>0</v>
      </c>
      <c r="Q754">
        <v>12.936</v>
      </c>
      <c r="R754">
        <f>Table1[[#This Row],[Profit]]-Table1[[#This Row],[Discount]]</f>
        <v>12.936</v>
      </c>
      <c r="S754" s="14" t="s">
        <v>101</v>
      </c>
      <c r="T754" s="14" t="s">
        <v>296</v>
      </c>
      <c r="U754" s="14" t="s">
        <v>49</v>
      </c>
    </row>
    <row r="755" spans="1:21" x14ac:dyDescent="0.3">
      <c r="A755">
        <v>929</v>
      </c>
      <c r="B755" t="s">
        <v>2389</v>
      </c>
      <c r="C755" s="1">
        <v>44474</v>
      </c>
      <c r="D755" s="1">
        <v>44478</v>
      </c>
      <c r="E755" t="s">
        <v>2390</v>
      </c>
      <c r="F755" t="s">
        <v>2391</v>
      </c>
      <c r="G755" t="s">
        <v>26</v>
      </c>
      <c r="H755" t="s">
        <v>295</v>
      </c>
      <c r="I755">
        <v>22153</v>
      </c>
      <c r="J755" t="s">
        <v>29</v>
      </c>
      <c r="K755" t="s">
        <v>1143</v>
      </c>
      <c r="L755" t="s">
        <v>45</v>
      </c>
      <c r="M755" t="s">
        <v>77</v>
      </c>
      <c r="N755" t="s">
        <v>1144</v>
      </c>
      <c r="O755">
        <v>28.84</v>
      </c>
      <c r="P755">
        <v>0</v>
      </c>
      <c r="Q755">
        <v>9.517199999999999</v>
      </c>
      <c r="R755">
        <f>Table1[[#This Row],[Profit]]-Table1[[#This Row],[Discount]]</f>
        <v>9.517199999999999</v>
      </c>
      <c r="S755" s="13" t="s">
        <v>101</v>
      </c>
      <c r="T755" s="13" t="s">
        <v>296</v>
      </c>
      <c r="U755" s="13" t="s">
        <v>49</v>
      </c>
    </row>
    <row r="756" spans="1:21" x14ac:dyDescent="0.3">
      <c r="A756">
        <v>930</v>
      </c>
      <c r="B756" t="s">
        <v>2392</v>
      </c>
      <c r="C756" s="1">
        <v>45030</v>
      </c>
      <c r="D756" s="1">
        <v>45033</v>
      </c>
      <c r="E756" t="s">
        <v>1863</v>
      </c>
      <c r="F756" t="s">
        <v>1864</v>
      </c>
      <c r="G756" t="s">
        <v>26</v>
      </c>
      <c r="H756" t="s">
        <v>2393</v>
      </c>
      <c r="I756">
        <v>43615</v>
      </c>
      <c r="J756" t="s">
        <v>159</v>
      </c>
      <c r="K756" t="s">
        <v>1588</v>
      </c>
      <c r="L756" t="s">
        <v>45</v>
      </c>
      <c r="M756" t="s">
        <v>67</v>
      </c>
      <c r="N756" t="s">
        <v>1589</v>
      </c>
      <c r="O756">
        <v>14.592000000000002</v>
      </c>
      <c r="P756">
        <v>0.2</v>
      </c>
      <c r="Q756">
        <v>2.5535999999999985</v>
      </c>
      <c r="R756">
        <f>Table1[[#This Row],[Profit]]-Table1[[#This Row],[Discount]]</f>
        <v>2.3535999999999984</v>
      </c>
      <c r="S756" s="14" t="s">
        <v>25</v>
      </c>
      <c r="T756" s="14" t="s">
        <v>425</v>
      </c>
      <c r="U756" s="14" t="s">
        <v>176</v>
      </c>
    </row>
    <row r="757" spans="1:21" x14ac:dyDescent="0.3">
      <c r="A757">
        <v>931</v>
      </c>
      <c r="B757" t="s">
        <v>2392</v>
      </c>
      <c r="C757" s="1">
        <v>45030</v>
      </c>
      <c r="D757" s="1">
        <v>45033</v>
      </c>
      <c r="E757" t="s">
        <v>1863</v>
      </c>
      <c r="F757" t="s">
        <v>1864</v>
      </c>
      <c r="G757" t="s">
        <v>26</v>
      </c>
      <c r="H757" t="s">
        <v>2393</v>
      </c>
      <c r="I757">
        <v>43615</v>
      </c>
      <c r="J757" t="s">
        <v>159</v>
      </c>
      <c r="K757" t="s">
        <v>2394</v>
      </c>
      <c r="L757" t="s">
        <v>45</v>
      </c>
      <c r="M757" t="s">
        <v>67</v>
      </c>
      <c r="N757" t="s">
        <v>2395</v>
      </c>
      <c r="O757">
        <v>89.855999999999995</v>
      </c>
      <c r="P757">
        <v>0.2</v>
      </c>
      <c r="Q757">
        <v>21.340800000000002</v>
      </c>
      <c r="R757">
        <f>Table1[[#This Row],[Profit]]-Table1[[#This Row],[Discount]]</f>
        <v>21.140800000000002</v>
      </c>
      <c r="S757" s="13" t="s">
        <v>25</v>
      </c>
      <c r="T757" s="13" t="s">
        <v>425</v>
      </c>
      <c r="U757" s="13" t="s">
        <v>176</v>
      </c>
    </row>
    <row r="758" spans="1:21" x14ac:dyDescent="0.3">
      <c r="A758">
        <v>932</v>
      </c>
      <c r="B758" t="s">
        <v>2392</v>
      </c>
      <c r="C758" s="1">
        <v>45030</v>
      </c>
      <c r="D758" s="1">
        <v>45033</v>
      </c>
      <c r="E758" t="s">
        <v>1863</v>
      </c>
      <c r="F758" t="s">
        <v>1864</v>
      </c>
      <c r="G758" t="s">
        <v>26</v>
      </c>
      <c r="H758" t="s">
        <v>2393</v>
      </c>
      <c r="I758">
        <v>43615</v>
      </c>
      <c r="J758" t="s">
        <v>159</v>
      </c>
      <c r="K758" t="s">
        <v>1986</v>
      </c>
      <c r="L758" t="s">
        <v>45</v>
      </c>
      <c r="M758" t="s">
        <v>89</v>
      </c>
      <c r="N758" t="s">
        <v>1987</v>
      </c>
      <c r="O758">
        <v>13.872000000000002</v>
      </c>
      <c r="P758">
        <v>0.2</v>
      </c>
      <c r="Q758">
        <v>5.0286000000000008</v>
      </c>
      <c r="R758">
        <f>Table1[[#This Row],[Profit]]-Table1[[#This Row],[Discount]]</f>
        <v>4.8286000000000007</v>
      </c>
      <c r="S758" s="14" t="s">
        <v>25</v>
      </c>
      <c r="T758" s="14" t="s">
        <v>425</v>
      </c>
      <c r="U758" s="14" t="s">
        <v>176</v>
      </c>
    </row>
    <row r="759" spans="1:21" x14ac:dyDescent="0.3">
      <c r="A759">
        <v>934</v>
      </c>
      <c r="B759" t="s">
        <v>2396</v>
      </c>
      <c r="C759" s="1">
        <v>44732</v>
      </c>
      <c r="D759" s="1">
        <v>44736</v>
      </c>
      <c r="E759" t="s">
        <v>2397</v>
      </c>
      <c r="F759" t="s">
        <v>2398</v>
      </c>
      <c r="G759" t="s">
        <v>26</v>
      </c>
      <c r="H759" t="s">
        <v>157</v>
      </c>
      <c r="I759">
        <v>19120</v>
      </c>
      <c r="J759" t="s">
        <v>159</v>
      </c>
      <c r="K759" t="s">
        <v>2399</v>
      </c>
      <c r="L759" t="s">
        <v>45</v>
      </c>
      <c r="M759" t="s">
        <v>89</v>
      </c>
      <c r="N759" t="s">
        <v>2400</v>
      </c>
      <c r="O759">
        <v>45.056000000000004</v>
      </c>
      <c r="P759">
        <v>0.2</v>
      </c>
      <c r="Q759">
        <v>15.206399999999997</v>
      </c>
      <c r="R759">
        <f>Table1[[#This Row],[Profit]]-Table1[[#This Row],[Discount]]</f>
        <v>15.006399999999998</v>
      </c>
      <c r="S759" s="13" t="s">
        <v>101</v>
      </c>
      <c r="T759" s="13" t="s">
        <v>158</v>
      </c>
      <c r="U759" s="13" t="s">
        <v>49</v>
      </c>
    </row>
    <row r="760" spans="1:21" x14ac:dyDescent="0.3">
      <c r="A760">
        <v>935</v>
      </c>
      <c r="B760" t="s">
        <v>2396</v>
      </c>
      <c r="C760" s="1">
        <v>44732</v>
      </c>
      <c r="D760" s="1">
        <v>44736</v>
      </c>
      <c r="E760" t="s">
        <v>2397</v>
      </c>
      <c r="F760" t="s">
        <v>2398</v>
      </c>
      <c r="G760" t="s">
        <v>26</v>
      </c>
      <c r="H760" t="s">
        <v>157</v>
      </c>
      <c r="I760">
        <v>19120</v>
      </c>
      <c r="J760" t="s">
        <v>159</v>
      </c>
      <c r="K760" t="s">
        <v>2401</v>
      </c>
      <c r="L760" t="s">
        <v>45</v>
      </c>
      <c r="M760" t="s">
        <v>74</v>
      </c>
      <c r="N760" t="s">
        <v>2402</v>
      </c>
      <c r="O760">
        <v>29.718000000000007</v>
      </c>
      <c r="P760">
        <v>0.7</v>
      </c>
      <c r="Q760">
        <v>-21.793199999999992</v>
      </c>
      <c r="R760">
        <f>Table1[[#This Row],[Profit]]-Table1[[#This Row],[Discount]]</f>
        <v>-22.493199999999991</v>
      </c>
      <c r="S760" s="14" t="s">
        <v>101</v>
      </c>
      <c r="T760" s="14" t="s">
        <v>158</v>
      </c>
      <c r="U760" s="14" t="s">
        <v>49</v>
      </c>
    </row>
    <row r="761" spans="1:21" x14ac:dyDescent="0.3">
      <c r="A761">
        <v>936</v>
      </c>
      <c r="B761" t="s">
        <v>2396</v>
      </c>
      <c r="C761" s="1">
        <v>44732</v>
      </c>
      <c r="D761" s="1">
        <v>44736</v>
      </c>
      <c r="E761" t="s">
        <v>2397</v>
      </c>
      <c r="F761" t="s">
        <v>2398</v>
      </c>
      <c r="G761" t="s">
        <v>26</v>
      </c>
      <c r="H761" t="s">
        <v>157</v>
      </c>
      <c r="I761">
        <v>19120</v>
      </c>
      <c r="J761" t="s">
        <v>159</v>
      </c>
      <c r="K761" t="s">
        <v>2236</v>
      </c>
      <c r="L761" t="s">
        <v>45</v>
      </c>
      <c r="M761" t="s">
        <v>89</v>
      </c>
      <c r="N761" t="s">
        <v>2237</v>
      </c>
      <c r="O761">
        <v>15.552000000000003</v>
      </c>
      <c r="P761">
        <v>0.2</v>
      </c>
      <c r="Q761">
        <v>5.4432</v>
      </c>
      <c r="R761">
        <f>Table1[[#This Row],[Profit]]-Table1[[#This Row],[Discount]]</f>
        <v>5.2431999999999999</v>
      </c>
      <c r="S761" s="13" t="s">
        <v>101</v>
      </c>
      <c r="T761" s="13" t="s">
        <v>158</v>
      </c>
      <c r="U761" s="13" t="s">
        <v>49</v>
      </c>
    </row>
    <row r="762" spans="1:21" x14ac:dyDescent="0.3">
      <c r="A762">
        <v>937</v>
      </c>
      <c r="B762" t="s">
        <v>2396</v>
      </c>
      <c r="C762" s="1">
        <v>44732</v>
      </c>
      <c r="D762" s="1">
        <v>44736</v>
      </c>
      <c r="E762" t="s">
        <v>2397</v>
      </c>
      <c r="F762" t="s">
        <v>2398</v>
      </c>
      <c r="G762" t="s">
        <v>26</v>
      </c>
      <c r="H762" t="s">
        <v>157</v>
      </c>
      <c r="I762">
        <v>19120</v>
      </c>
      <c r="J762" t="s">
        <v>159</v>
      </c>
      <c r="K762" t="s">
        <v>2403</v>
      </c>
      <c r="L762" t="s">
        <v>45</v>
      </c>
      <c r="M762" t="s">
        <v>77</v>
      </c>
      <c r="N762" t="s">
        <v>2404</v>
      </c>
      <c r="O762">
        <v>447.69600000000003</v>
      </c>
      <c r="P762">
        <v>0.2</v>
      </c>
      <c r="Q762">
        <v>33.577199999999976</v>
      </c>
      <c r="R762">
        <f>Table1[[#This Row],[Profit]]-Table1[[#This Row],[Discount]]</f>
        <v>33.377199999999974</v>
      </c>
      <c r="S762" s="14" t="s">
        <v>101</v>
      </c>
      <c r="T762" s="14" t="s">
        <v>158</v>
      </c>
      <c r="U762" s="14" t="s">
        <v>49</v>
      </c>
    </row>
    <row r="763" spans="1:21" x14ac:dyDescent="0.3">
      <c r="A763">
        <v>939</v>
      </c>
      <c r="B763" t="s">
        <v>2405</v>
      </c>
      <c r="C763" s="1">
        <v>44543</v>
      </c>
      <c r="D763" s="1">
        <v>44547</v>
      </c>
      <c r="E763" t="s">
        <v>2406</v>
      </c>
      <c r="F763" t="s">
        <v>2407</v>
      </c>
      <c r="G763" t="s">
        <v>26</v>
      </c>
      <c r="H763" t="s">
        <v>2408</v>
      </c>
      <c r="I763">
        <v>92503</v>
      </c>
      <c r="J763" t="s">
        <v>43</v>
      </c>
      <c r="K763" t="s">
        <v>2409</v>
      </c>
      <c r="L763" t="s">
        <v>45</v>
      </c>
      <c r="M763" t="s">
        <v>89</v>
      </c>
      <c r="N763" t="s">
        <v>2410</v>
      </c>
      <c r="O763">
        <v>12.96</v>
      </c>
      <c r="P763">
        <v>0</v>
      </c>
      <c r="Q763">
        <v>6.2208000000000006</v>
      </c>
      <c r="R763">
        <f>Table1[[#This Row],[Profit]]-Table1[[#This Row],[Discount]]</f>
        <v>6.2208000000000006</v>
      </c>
      <c r="S763" s="13" t="s">
        <v>40</v>
      </c>
      <c r="T763" s="13" t="s">
        <v>42</v>
      </c>
      <c r="U763" s="13" t="s">
        <v>49</v>
      </c>
    </row>
    <row r="764" spans="1:21" x14ac:dyDescent="0.3">
      <c r="A764">
        <v>940</v>
      </c>
      <c r="B764" t="s">
        <v>2405</v>
      </c>
      <c r="C764" s="1">
        <v>44543</v>
      </c>
      <c r="D764" s="1">
        <v>44547</v>
      </c>
      <c r="E764" t="s">
        <v>2406</v>
      </c>
      <c r="F764" t="s">
        <v>2407</v>
      </c>
      <c r="G764" t="s">
        <v>26</v>
      </c>
      <c r="H764" t="s">
        <v>2408</v>
      </c>
      <c r="I764">
        <v>92503</v>
      </c>
      <c r="J764" t="s">
        <v>43</v>
      </c>
      <c r="K764" t="s">
        <v>2411</v>
      </c>
      <c r="L764" t="s">
        <v>45</v>
      </c>
      <c r="M764" t="s">
        <v>77</v>
      </c>
      <c r="N764" t="s">
        <v>2412</v>
      </c>
      <c r="O764">
        <v>134.47999999999999</v>
      </c>
      <c r="P764">
        <v>0</v>
      </c>
      <c r="Q764">
        <v>34.964799999999997</v>
      </c>
      <c r="R764">
        <f>Table1[[#This Row],[Profit]]-Table1[[#This Row],[Discount]]</f>
        <v>34.964799999999997</v>
      </c>
      <c r="S764" s="14" t="s">
        <v>40</v>
      </c>
      <c r="T764" s="14" t="s">
        <v>42</v>
      </c>
      <c r="U764" s="14" t="s">
        <v>49</v>
      </c>
    </row>
    <row r="765" spans="1:21" x14ac:dyDescent="0.3">
      <c r="A765">
        <v>941</v>
      </c>
      <c r="B765" t="s">
        <v>2413</v>
      </c>
      <c r="C765" s="1">
        <v>44731</v>
      </c>
      <c r="D765" s="1">
        <v>44732</v>
      </c>
      <c r="E765" t="s">
        <v>2414</v>
      </c>
      <c r="F765" t="s">
        <v>2415</v>
      </c>
      <c r="G765" t="s">
        <v>26</v>
      </c>
      <c r="H765" t="s">
        <v>126</v>
      </c>
      <c r="I765">
        <v>94110</v>
      </c>
      <c r="J765" t="s">
        <v>43</v>
      </c>
      <c r="K765" t="s">
        <v>2416</v>
      </c>
      <c r="L765" t="s">
        <v>45</v>
      </c>
      <c r="M765" t="s">
        <v>89</v>
      </c>
      <c r="N765" t="s">
        <v>2417</v>
      </c>
      <c r="O765">
        <v>17.12</v>
      </c>
      <c r="P765">
        <v>0</v>
      </c>
      <c r="Q765">
        <v>8.0464000000000002</v>
      </c>
      <c r="R765">
        <f>Table1[[#This Row],[Profit]]-Table1[[#This Row],[Discount]]</f>
        <v>8.0464000000000002</v>
      </c>
      <c r="S765" s="13" t="s">
        <v>40</v>
      </c>
      <c r="T765" s="13" t="s">
        <v>42</v>
      </c>
      <c r="U765" s="13" t="s">
        <v>176</v>
      </c>
    </row>
    <row r="766" spans="1:21" x14ac:dyDescent="0.3">
      <c r="A766">
        <v>942</v>
      </c>
      <c r="B766" t="s">
        <v>2418</v>
      </c>
      <c r="C766" s="1">
        <v>44908</v>
      </c>
      <c r="D766" s="1">
        <v>44915</v>
      </c>
      <c r="E766" t="s">
        <v>2364</v>
      </c>
      <c r="F766" t="s">
        <v>2365</v>
      </c>
      <c r="G766" t="s">
        <v>26</v>
      </c>
      <c r="H766" t="s">
        <v>2419</v>
      </c>
      <c r="I766">
        <v>90503</v>
      </c>
      <c r="J766" t="s">
        <v>43</v>
      </c>
      <c r="K766" t="s">
        <v>2420</v>
      </c>
      <c r="L766" t="s">
        <v>45</v>
      </c>
      <c r="M766" t="s">
        <v>74</v>
      </c>
      <c r="N766" t="s">
        <v>2421</v>
      </c>
      <c r="O766">
        <v>6.0960000000000001</v>
      </c>
      <c r="P766">
        <v>0.2</v>
      </c>
      <c r="Q766">
        <v>2.2098</v>
      </c>
      <c r="R766">
        <f>Table1[[#This Row],[Profit]]-Table1[[#This Row],[Discount]]</f>
        <v>2.0097999999999998</v>
      </c>
      <c r="S766" s="14" t="s">
        <v>40</v>
      </c>
      <c r="T766" s="14" t="s">
        <v>42</v>
      </c>
      <c r="U766" s="14" t="s">
        <v>49</v>
      </c>
    </row>
    <row r="767" spans="1:21" x14ac:dyDescent="0.3">
      <c r="A767">
        <v>943</v>
      </c>
      <c r="B767" t="s">
        <v>2418</v>
      </c>
      <c r="C767" s="1">
        <v>44908</v>
      </c>
      <c r="D767" s="1">
        <v>44915</v>
      </c>
      <c r="E767" t="s">
        <v>2364</v>
      </c>
      <c r="F767" t="s">
        <v>2365</v>
      </c>
      <c r="G767" t="s">
        <v>26</v>
      </c>
      <c r="H767" t="s">
        <v>2419</v>
      </c>
      <c r="I767">
        <v>90503</v>
      </c>
      <c r="J767" t="s">
        <v>43</v>
      </c>
      <c r="K767" t="s">
        <v>54</v>
      </c>
      <c r="L767" t="s">
        <v>31</v>
      </c>
      <c r="M767" t="s">
        <v>55</v>
      </c>
      <c r="N767" t="s">
        <v>56</v>
      </c>
      <c r="O767">
        <v>1114.2719999999999</v>
      </c>
      <c r="P767">
        <v>0.2</v>
      </c>
      <c r="Q767">
        <v>41.785200000000032</v>
      </c>
      <c r="R767">
        <f>Table1[[#This Row],[Profit]]-Table1[[#This Row],[Discount]]</f>
        <v>41.585200000000029</v>
      </c>
      <c r="S767" s="13" t="s">
        <v>40</v>
      </c>
      <c r="T767" s="13" t="s">
        <v>42</v>
      </c>
      <c r="U767" s="13" t="s">
        <v>49</v>
      </c>
    </row>
    <row r="768" spans="1:21" x14ac:dyDescent="0.3">
      <c r="A768">
        <v>944</v>
      </c>
      <c r="B768" t="s">
        <v>2422</v>
      </c>
      <c r="C768" s="1">
        <v>44345</v>
      </c>
      <c r="D768" s="1">
        <v>44350</v>
      </c>
      <c r="E768" t="s">
        <v>1032</v>
      </c>
      <c r="F768" t="s">
        <v>1033</v>
      </c>
      <c r="G768" t="s">
        <v>26</v>
      </c>
      <c r="H768" t="s">
        <v>94</v>
      </c>
      <c r="I768">
        <v>98105</v>
      </c>
      <c r="J768" t="s">
        <v>43</v>
      </c>
      <c r="K768" t="s">
        <v>1647</v>
      </c>
      <c r="L768" t="s">
        <v>45</v>
      </c>
      <c r="M768" t="s">
        <v>89</v>
      </c>
      <c r="N768" t="s">
        <v>1648</v>
      </c>
      <c r="O768">
        <v>32.400000000000006</v>
      </c>
      <c r="P768">
        <v>0</v>
      </c>
      <c r="Q768">
        <v>15.552000000000001</v>
      </c>
      <c r="R768">
        <f>Table1[[#This Row],[Profit]]-Table1[[#This Row],[Discount]]</f>
        <v>15.552000000000001</v>
      </c>
      <c r="S768" s="14" t="s">
        <v>25</v>
      </c>
      <c r="T768" s="14" t="s">
        <v>95</v>
      </c>
      <c r="U768" s="14" t="s">
        <v>49</v>
      </c>
    </row>
    <row r="769" spans="1:21" x14ac:dyDescent="0.3">
      <c r="A769">
        <v>945</v>
      </c>
      <c r="B769" t="s">
        <v>2422</v>
      </c>
      <c r="C769" s="1">
        <v>44345</v>
      </c>
      <c r="D769" s="1">
        <v>44350</v>
      </c>
      <c r="E769" t="s">
        <v>1032</v>
      </c>
      <c r="F769" t="s">
        <v>1033</v>
      </c>
      <c r="G769" t="s">
        <v>26</v>
      </c>
      <c r="H769" t="s">
        <v>94</v>
      </c>
      <c r="I769">
        <v>98105</v>
      </c>
      <c r="J769" t="s">
        <v>43</v>
      </c>
      <c r="K769" t="s">
        <v>2423</v>
      </c>
      <c r="L769" t="s">
        <v>45</v>
      </c>
      <c r="M769" t="s">
        <v>58</v>
      </c>
      <c r="N769" t="s">
        <v>2424</v>
      </c>
      <c r="O769">
        <v>540.56999999999994</v>
      </c>
      <c r="P769">
        <v>0</v>
      </c>
      <c r="Q769">
        <v>140.54820000000001</v>
      </c>
      <c r="R769">
        <f>Table1[[#This Row],[Profit]]-Table1[[#This Row],[Discount]]</f>
        <v>140.54820000000001</v>
      </c>
      <c r="S769" s="13" t="s">
        <v>25</v>
      </c>
      <c r="T769" s="13" t="s">
        <v>95</v>
      </c>
      <c r="U769" s="13" t="s">
        <v>49</v>
      </c>
    </row>
    <row r="770" spans="1:21" x14ac:dyDescent="0.3">
      <c r="A770">
        <v>946</v>
      </c>
      <c r="B770" t="s">
        <v>2422</v>
      </c>
      <c r="C770" s="1">
        <v>44345</v>
      </c>
      <c r="D770" s="1">
        <v>44350</v>
      </c>
      <c r="E770" t="s">
        <v>1032</v>
      </c>
      <c r="F770" t="s">
        <v>1033</v>
      </c>
      <c r="G770" t="s">
        <v>26</v>
      </c>
      <c r="H770" t="s">
        <v>94</v>
      </c>
      <c r="I770">
        <v>98105</v>
      </c>
      <c r="J770" t="s">
        <v>43</v>
      </c>
      <c r="K770" t="s">
        <v>2425</v>
      </c>
      <c r="L770" t="s">
        <v>45</v>
      </c>
      <c r="M770" t="s">
        <v>74</v>
      </c>
      <c r="N770" t="s">
        <v>2426</v>
      </c>
      <c r="O770">
        <v>167.76</v>
      </c>
      <c r="P770">
        <v>0.2</v>
      </c>
      <c r="Q770">
        <v>62.91</v>
      </c>
      <c r="R770">
        <f>Table1[[#This Row],[Profit]]-Table1[[#This Row],[Discount]]</f>
        <v>62.709999999999994</v>
      </c>
      <c r="S770" s="14" t="s">
        <v>25</v>
      </c>
      <c r="T770" s="14" t="s">
        <v>95</v>
      </c>
      <c r="U770" s="14" t="s">
        <v>49</v>
      </c>
    </row>
    <row r="771" spans="1:21" x14ac:dyDescent="0.3">
      <c r="A771">
        <v>947</v>
      </c>
      <c r="B771" t="s">
        <v>2427</v>
      </c>
      <c r="C771" s="1">
        <v>44403</v>
      </c>
      <c r="D771" s="1">
        <v>44405</v>
      </c>
      <c r="E771" t="s">
        <v>1600</v>
      </c>
      <c r="F771" t="s">
        <v>1601</v>
      </c>
      <c r="G771" t="s">
        <v>26</v>
      </c>
      <c r="H771" t="s">
        <v>1542</v>
      </c>
      <c r="I771">
        <v>85204</v>
      </c>
      <c r="J771" t="s">
        <v>43</v>
      </c>
      <c r="K771" t="s">
        <v>2428</v>
      </c>
      <c r="L771" t="s">
        <v>31</v>
      </c>
      <c r="M771" t="s">
        <v>55</v>
      </c>
      <c r="N771" t="s">
        <v>2429</v>
      </c>
      <c r="O771">
        <v>393.16500000000002</v>
      </c>
      <c r="P771">
        <v>0.5</v>
      </c>
      <c r="Q771">
        <v>-204.44580000000005</v>
      </c>
      <c r="R771">
        <f>Table1[[#This Row],[Profit]]-Table1[[#This Row],[Discount]]</f>
        <v>-204.94580000000005</v>
      </c>
      <c r="S771" s="13" t="s">
        <v>25</v>
      </c>
      <c r="T771" s="13" t="s">
        <v>287</v>
      </c>
      <c r="U771" s="13" t="s">
        <v>176</v>
      </c>
    </row>
    <row r="772" spans="1:21" x14ac:dyDescent="0.3">
      <c r="A772">
        <v>953</v>
      </c>
      <c r="B772" t="s">
        <v>2430</v>
      </c>
      <c r="C772" s="1">
        <v>45019</v>
      </c>
      <c r="D772" s="1">
        <v>45023</v>
      </c>
      <c r="E772" t="s">
        <v>2431</v>
      </c>
      <c r="F772" t="s">
        <v>2432</v>
      </c>
      <c r="G772" t="s">
        <v>26</v>
      </c>
      <c r="H772" t="s">
        <v>157</v>
      </c>
      <c r="I772">
        <v>19143</v>
      </c>
      <c r="J772" t="s">
        <v>159</v>
      </c>
      <c r="K772" t="s">
        <v>2433</v>
      </c>
      <c r="L772" t="s">
        <v>31</v>
      </c>
      <c r="M772" t="s">
        <v>64</v>
      </c>
      <c r="N772" t="s">
        <v>792</v>
      </c>
      <c r="O772">
        <v>25.472000000000001</v>
      </c>
      <c r="P772">
        <v>0.2</v>
      </c>
      <c r="Q772">
        <v>7.6416000000000022</v>
      </c>
      <c r="R772">
        <f>Table1[[#This Row],[Profit]]-Table1[[#This Row],[Discount]]</f>
        <v>7.441600000000002</v>
      </c>
      <c r="S772" s="14" t="s">
        <v>25</v>
      </c>
      <c r="T772" s="14" t="s">
        <v>158</v>
      </c>
      <c r="U772" s="14" t="s">
        <v>49</v>
      </c>
    </row>
    <row r="773" spans="1:21" x14ac:dyDescent="0.3">
      <c r="A773">
        <v>957</v>
      </c>
      <c r="B773" t="s">
        <v>2434</v>
      </c>
      <c r="C773" s="1">
        <v>45061</v>
      </c>
      <c r="D773" s="1">
        <v>45064</v>
      </c>
      <c r="E773" t="s">
        <v>2435</v>
      </c>
      <c r="F773" t="s">
        <v>2436</v>
      </c>
      <c r="G773" t="s">
        <v>26</v>
      </c>
      <c r="H773" t="s">
        <v>1339</v>
      </c>
      <c r="I773">
        <v>85023</v>
      </c>
      <c r="J773" t="s">
        <v>43</v>
      </c>
      <c r="K773" t="s">
        <v>2265</v>
      </c>
      <c r="L773" t="s">
        <v>70</v>
      </c>
      <c r="M773" t="s">
        <v>71</v>
      </c>
      <c r="N773" t="s">
        <v>2266</v>
      </c>
      <c r="O773">
        <v>29.592000000000002</v>
      </c>
      <c r="P773">
        <v>0.2</v>
      </c>
      <c r="Q773">
        <v>2.5893000000000006</v>
      </c>
      <c r="R773">
        <f>Table1[[#This Row],[Profit]]-Table1[[#This Row],[Discount]]</f>
        <v>2.3893000000000004</v>
      </c>
      <c r="S773" s="13" t="s">
        <v>25</v>
      </c>
      <c r="T773" s="13" t="s">
        <v>287</v>
      </c>
      <c r="U773" s="13" t="s">
        <v>22</v>
      </c>
    </row>
    <row r="774" spans="1:21" x14ac:dyDescent="0.3">
      <c r="A774">
        <v>958</v>
      </c>
      <c r="B774" t="s">
        <v>2434</v>
      </c>
      <c r="C774" s="1">
        <v>45061</v>
      </c>
      <c r="D774" s="1">
        <v>45064</v>
      </c>
      <c r="E774" t="s">
        <v>2435</v>
      </c>
      <c r="F774" t="s">
        <v>2436</v>
      </c>
      <c r="G774" t="s">
        <v>26</v>
      </c>
      <c r="H774" t="s">
        <v>1339</v>
      </c>
      <c r="I774">
        <v>85023</v>
      </c>
      <c r="J774" t="s">
        <v>43</v>
      </c>
      <c r="K774" t="s">
        <v>2437</v>
      </c>
      <c r="L774" t="s">
        <v>45</v>
      </c>
      <c r="M774" t="s">
        <v>74</v>
      </c>
      <c r="N774" t="s">
        <v>2438</v>
      </c>
      <c r="O774">
        <v>4.7520000000000007</v>
      </c>
      <c r="P774">
        <v>0.7</v>
      </c>
      <c r="Q774">
        <v>-3.1679999999999993</v>
      </c>
      <c r="R774">
        <f>Table1[[#This Row],[Profit]]-Table1[[#This Row],[Discount]]</f>
        <v>-3.8679999999999994</v>
      </c>
      <c r="S774" s="14" t="s">
        <v>25</v>
      </c>
      <c r="T774" s="14" t="s">
        <v>287</v>
      </c>
      <c r="U774" s="14" t="s">
        <v>22</v>
      </c>
    </row>
    <row r="775" spans="1:21" x14ac:dyDescent="0.3">
      <c r="A775">
        <v>959</v>
      </c>
      <c r="B775" t="s">
        <v>2434</v>
      </c>
      <c r="C775" s="1">
        <v>45061</v>
      </c>
      <c r="D775" s="1">
        <v>45064</v>
      </c>
      <c r="E775" t="s">
        <v>2435</v>
      </c>
      <c r="F775" t="s">
        <v>2436</v>
      </c>
      <c r="G775" t="s">
        <v>26</v>
      </c>
      <c r="H775" t="s">
        <v>1339</v>
      </c>
      <c r="I775">
        <v>85023</v>
      </c>
      <c r="J775" t="s">
        <v>43</v>
      </c>
      <c r="K775" t="s">
        <v>2439</v>
      </c>
      <c r="L775" t="s">
        <v>45</v>
      </c>
      <c r="M775" t="s">
        <v>89</v>
      </c>
      <c r="N775" t="s">
        <v>2440</v>
      </c>
      <c r="O775">
        <v>15.552000000000003</v>
      </c>
      <c r="P775">
        <v>0.2</v>
      </c>
      <c r="Q775">
        <v>5.6375999999999999</v>
      </c>
      <c r="R775">
        <f>Table1[[#This Row],[Profit]]-Table1[[#This Row],[Discount]]</f>
        <v>5.4375999999999998</v>
      </c>
      <c r="S775" s="13" t="s">
        <v>25</v>
      </c>
      <c r="T775" s="13" t="s">
        <v>287</v>
      </c>
      <c r="U775" s="13" t="s">
        <v>22</v>
      </c>
    </row>
    <row r="776" spans="1:21" x14ac:dyDescent="0.3">
      <c r="A776">
        <v>960</v>
      </c>
      <c r="B776" t="s">
        <v>2441</v>
      </c>
      <c r="C776" s="1">
        <v>44461</v>
      </c>
      <c r="D776" s="1">
        <v>44461</v>
      </c>
      <c r="E776" t="s">
        <v>2442</v>
      </c>
      <c r="F776" t="s">
        <v>2443</v>
      </c>
      <c r="G776" t="s">
        <v>26</v>
      </c>
      <c r="H776" t="s">
        <v>1954</v>
      </c>
      <c r="I776">
        <v>92054</v>
      </c>
      <c r="J776" t="s">
        <v>43</v>
      </c>
      <c r="K776" t="s">
        <v>2444</v>
      </c>
      <c r="L776" t="s">
        <v>31</v>
      </c>
      <c r="M776" t="s">
        <v>64</v>
      </c>
      <c r="N776" t="s">
        <v>2445</v>
      </c>
      <c r="O776">
        <v>204.6</v>
      </c>
      <c r="P776">
        <v>0</v>
      </c>
      <c r="Q776">
        <v>53.195999999999998</v>
      </c>
      <c r="R776">
        <f>Table1[[#This Row],[Profit]]-Table1[[#This Row],[Discount]]</f>
        <v>53.195999999999998</v>
      </c>
      <c r="S776" s="14" t="s">
        <v>25</v>
      </c>
      <c r="T776" s="14" t="s">
        <v>42</v>
      </c>
      <c r="U776" s="14" t="s">
        <v>1106</v>
      </c>
    </row>
    <row r="777" spans="1:21" x14ac:dyDescent="0.3">
      <c r="A777">
        <v>962</v>
      </c>
      <c r="B777" t="s">
        <v>2446</v>
      </c>
      <c r="C777" s="1">
        <v>44527</v>
      </c>
      <c r="D777" s="1">
        <v>44531</v>
      </c>
      <c r="E777" t="s">
        <v>2447</v>
      </c>
      <c r="F777" t="s">
        <v>2448</v>
      </c>
      <c r="G777" t="s">
        <v>26</v>
      </c>
      <c r="H777" t="s">
        <v>1451</v>
      </c>
      <c r="I777">
        <v>72701</v>
      </c>
      <c r="J777" t="s">
        <v>29</v>
      </c>
      <c r="K777" t="s">
        <v>2449</v>
      </c>
      <c r="L777" t="s">
        <v>45</v>
      </c>
      <c r="M777" t="s">
        <v>74</v>
      </c>
      <c r="N777" t="s">
        <v>2450</v>
      </c>
      <c r="O777">
        <v>6.24</v>
      </c>
      <c r="P777">
        <v>0</v>
      </c>
      <c r="Q777">
        <v>3.0575999999999999</v>
      </c>
      <c r="R777">
        <f>Table1[[#This Row],[Profit]]-Table1[[#This Row],[Discount]]</f>
        <v>3.0575999999999999</v>
      </c>
      <c r="S777" s="13" t="s">
        <v>101</v>
      </c>
      <c r="T777" s="13" t="s">
        <v>1452</v>
      </c>
      <c r="U777" s="13" t="s">
        <v>49</v>
      </c>
    </row>
    <row r="778" spans="1:21" x14ac:dyDescent="0.3">
      <c r="A778">
        <v>963</v>
      </c>
      <c r="B778" t="s">
        <v>2451</v>
      </c>
      <c r="C778" s="1">
        <v>44805</v>
      </c>
      <c r="D778" s="1">
        <v>44808</v>
      </c>
      <c r="E778" t="s">
        <v>1272</v>
      </c>
      <c r="F778" t="s">
        <v>1273</v>
      </c>
      <c r="G778" t="s">
        <v>26</v>
      </c>
      <c r="H778" t="s">
        <v>126</v>
      </c>
      <c r="I778">
        <v>94110</v>
      </c>
      <c r="J778" t="s">
        <v>43</v>
      </c>
      <c r="K778" t="s">
        <v>1526</v>
      </c>
      <c r="L778" t="s">
        <v>45</v>
      </c>
      <c r="M778" t="s">
        <v>167</v>
      </c>
      <c r="N778" t="s">
        <v>1527</v>
      </c>
      <c r="O778">
        <v>21.88</v>
      </c>
      <c r="P778">
        <v>0</v>
      </c>
      <c r="Q778">
        <v>10.94</v>
      </c>
      <c r="R778">
        <f>Table1[[#This Row],[Profit]]-Table1[[#This Row],[Discount]]</f>
        <v>10.94</v>
      </c>
      <c r="S778" s="14" t="s">
        <v>40</v>
      </c>
      <c r="T778" s="14" t="s">
        <v>42</v>
      </c>
      <c r="U778" s="14" t="s">
        <v>176</v>
      </c>
    </row>
    <row r="779" spans="1:21" x14ac:dyDescent="0.3">
      <c r="A779">
        <v>964</v>
      </c>
      <c r="B779" t="s">
        <v>2452</v>
      </c>
      <c r="C779" s="1">
        <v>44096</v>
      </c>
      <c r="D779" s="1">
        <v>44098</v>
      </c>
      <c r="E779" t="s">
        <v>2340</v>
      </c>
      <c r="F779" t="s">
        <v>2341</v>
      </c>
      <c r="G779" t="s">
        <v>26</v>
      </c>
      <c r="H779" t="s">
        <v>2453</v>
      </c>
      <c r="I779">
        <v>33433</v>
      </c>
      <c r="J779" t="s">
        <v>29</v>
      </c>
      <c r="K779" t="s">
        <v>2454</v>
      </c>
      <c r="L779" t="s">
        <v>45</v>
      </c>
      <c r="M779" t="s">
        <v>46</v>
      </c>
      <c r="N779" t="s">
        <v>2455</v>
      </c>
      <c r="O779">
        <v>4.6079999999999997</v>
      </c>
      <c r="P779">
        <v>0.2</v>
      </c>
      <c r="Q779">
        <v>1.6704000000000001</v>
      </c>
      <c r="R779">
        <f>Table1[[#This Row],[Profit]]-Table1[[#This Row],[Discount]]</f>
        <v>1.4704000000000002</v>
      </c>
      <c r="S779" s="13" t="s">
        <v>25</v>
      </c>
      <c r="T779" s="13" t="s">
        <v>53</v>
      </c>
      <c r="U779" s="13" t="s">
        <v>22</v>
      </c>
    </row>
    <row r="780" spans="1:21" x14ac:dyDescent="0.3">
      <c r="A780">
        <v>965</v>
      </c>
      <c r="B780" t="s">
        <v>2456</v>
      </c>
      <c r="C780" s="1">
        <v>45025</v>
      </c>
      <c r="D780" s="1">
        <v>45027</v>
      </c>
      <c r="E780" t="s">
        <v>2457</v>
      </c>
      <c r="F780" t="s">
        <v>2458</v>
      </c>
      <c r="G780" t="s">
        <v>26</v>
      </c>
      <c r="H780" t="s">
        <v>242</v>
      </c>
      <c r="I780">
        <v>10011</v>
      </c>
      <c r="J780" t="s">
        <v>159</v>
      </c>
      <c r="K780" t="s">
        <v>2459</v>
      </c>
      <c r="L780" t="s">
        <v>45</v>
      </c>
      <c r="M780" t="s">
        <v>46</v>
      </c>
      <c r="N780" t="s">
        <v>2460</v>
      </c>
      <c r="O780">
        <v>9.82</v>
      </c>
      <c r="P780">
        <v>0</v>
      </c>
      <c r="Q780">
        <v>4.8117999999999999</v>
      </c>
      <c r="R780">
        <f>Table1[[#This Row],[Profit]]-Table1[[#This Row],[Discount]]</f>
        <v>4.8117999999999999</v>
      </c>
      <c r="S780" s="14" t="s">
        <v>101</v>
      </c>
      <c r="T780" s="14" t="s">
        <v>243</v>
      </c>
      <c r="U780" s="14" t="s">
        <v>176</v>
      </c>
    </row>
    <row r="781" spans="1:21" x14ac:dyDescent="0.3">
      <c r="A781">
        <v>966</v>
      </c>
      <c r="B781" t="s">
        <v>2456</v>
      </c>
      <c r="C781" s="1">
        <v>45025</v>
      </c>
      <c r="D781" s="1">
        <v>45027</v>
      </c>
      <c r="E781" t="s">
        <v>2457</v>
      </c>
      <c r="F781" t="s">
        <v>2458</v>
      </c>
      <c r="G781" t="s">
        <v>26</v>
      </c>
      <c r="H781" t="s">
        <v>242</v>
      </c>
      <c r="I781">
        <v>10011</v>
      </c>
      <c r="J781" t="s">
        <v>159</v>
      </c>
      <c r="K781" t="s">
        <v>1222</v>
      </c>
      <c r="L781" t="s">
        <v>45</v>
      </c>
      <c r="M781" t="s">
        <v>67</v>
      </c>
      <c r="N781" t="s">
        <v>1223</v>
      </c>
      <c r="O781">
        <v>35.97</v>
      </c>
      <c r="P781">
        <v>0</v>
      </c>
      <c r="Q781">
        <v>9.7118999999999982</v>
      </c>
      <c r="R781">
        <f>Table1[[#This Row],[Profit]]-Table1[[#This Row],[Discount]]</f>
        <v>9.7118999999999982</v>
      </c>
      <c r="S781" s="13" t="s">
        <v>101</v>
      </c>
      <c r="T781" s="13" t="s">
        <v>243</v>
      </c>
      <c r="U781" s="13" t="s">
        <v>176</v>
      </c>
    </row>
    <row r="782" spans="1:21" x14ac:dyDescent="0.3">
      <c r="A782">
        <v>967</v>
      </c>
      <c r="B782" t="s">
        <v>2456</v>
      </c>
      <c r="C782" s="1">
        <v>45025</v>
      </c>
      <c r="D782" s="1">
        <v>45027</v>
      </c>
      <c r="E782" t="s">
        <v>2457</v>
      </c>
      <c r="F782" t="s">
        <v>2458</v>
      </c>
      <c r="G782" t="s">
        <v>26</v>
      </c>
      <c r="H782" t="s">
        <v>242</v>
      </c>
      <c r="I782">
        <v>10011</v>
      </c>
      <c r="J782" t="s">
        <v>159</v>
      </c>
      <c r="K782" t="s">
        <v>2461</v>
      </c>
      <c r="L782" t="s">
        <v>45</v>
      </c>
      <c r="M782" t="s">
        <v>89</v>
      </c>
      <c r="N782" t="s">
        <v>2462</v>
      </c>
      <c r="O782">
        <v>12.96</v>
      </c>
      <c r="P782">
        <v>0</v>
      </c>
      <c r="Q782">
        <v>6.2208000000000006</v>
      </c>
      <c r="R782">
        <f>Table1[[#This Row],[Profit]]-Table1[[#This Row],[Discount]]</f>
        <v>6.2208000000000006</v>
      </c>
      <c r="S782" s="14" t="s">
        <v>101</v>
      </c>
      <c r="T782" s="14" t="s">
        <v>243</v>
      </c>
      <c r="U782" s="14" t="s">
        <v>176</v>
      </c>
    </row>
    <row r="783" spans="1:21" x14ac:dyDescent="0.3">
      <c r="A783">
        <v>968</v>
      </c>
      <c r="B783" t="s">
        <v>2456</v>
      </c>
      <c r="C783" s="1">
        <v>45025</v>
      </c>
      <c r="D783" s="1">
        <v>45027</v>
      </c>
      <c r="E783" t="s">
        <v>2457</v>
      </c>
      <c r="F783" t="s">
        <v>2458</v>
      </c>
      <c r="G783" t="s">
        <v>26</v>
      </c>
      <c r="H783" t="s">
        <v>242</v>
      </c>
      <c r="I783">
        <v>10011</v>
      </c>
      <c r="J783" t="s">
        <v>159</v>
      </c>
      <c r="K783" t="s">
        <v>2463</v>
      </c>
      <c r="L783" t="s">
        <v>45</v>
      </c>
      <c r="M783" t="s">
        <v>89</v>
      </c>
      <c r="N783" t="s">
        <v>2464</v>
      </c>
      <c r="O783">
        <v>191.6</v>
      </c>
      <c r="P783">
        <v>0</v>
      </c>
      <c r="Q783">
        <v>91.967999999999989</v>
      </c>
      <c r="R783">
        <f>Table1[[#This Row],[Profit]]-Table1[[#This Row],[Discount]]</f>
        <v>91.967999999999989</v>
      </c>
      <c r="S783" s="13" t="s">
        <v>101</v>
      </c>
      <c r="T783" s="13" t="s">
        <v>243</v>
      </c>
      <c r="U783" s="13" t="s">
        <v>176</v>
      </c>
    </row>
    <row r="784" spans="1:21" x14ac:dyDescent="0.3">
      <c r="A784">
        <v>969</v>
      </c>
      <c r="B784" t="s">
        <v>2456</v>
      </c>
      <c r="C784" s="1">
        <v>45025</v>
      </c>
      <c r="D784" s="1">
        <v>45027</v>
      </c>
      <c r="E784" t="s">
        <v>2457</v>
      </c>
      <c r="F784" t="s">
        <v>2458</v>
      </c>
      <c r="G784" t="s">
        <v>26</v>
      </c>
      <c r="H784" t="s">
        <v>242</v>
      </c>
      <c r="I784">
        <v>10011</v>
      </c>
      <c r="J784" t="s">
        <v>159</v>
      </c>
      <c r="K784" t="s">
        <v>2454</v>
      </c>
      <c r="L784" t="s">
        <v>45</v>
      </c>
      <c r="M784" t="s">
        <v>46</v>
      </c>
      <c r="N784" t="s">
        <v>2455</v>
      </c>
      <c r="O784">
        <v>8.64</v>
      </c>
      <c r="P784">
        <v>0</v>
      </c>
      <c r="Q784">
        <v>4.2336</v>
      </c>
      <c r="R784">
        <f>Table1[[#This Row],[Profit]]-Table1[[#This Row],[Discount]]</f>
        <v>4.2336</v>
      </c>
      <c r="S784" s="14" t="s">
        <v>101</v>
      </c>
      <c r="T784" s="14" t="s">
        <v>243</v>
      </c>
      <c r="U784" s="14" t="s">
        <v>176</v>
      </c>
    </row>
    <row r="785" spans="1:21" x14ac:dyDescent="0.3">
      <c r="A785">
        <v>970</v>
      </c>
      <c r="B785" t="s">
        <v>2456</v>
      </c>
      <c r="C785" s="1">
        <v>45025</v>
      </c>
      <c r="D785" s="1">
        <v>45027</v>
      </c>
      <c r="E785" t="s">
        <v>2457</v>
      </c>
      <c r="F785" t="s">
        <v>2458</v>
      </c>
      <c r="G785" t="s">
        <v>26</v>
      </c>
      <c r="H785" t="s">
        <v>242</v>
      </c>
      <c r="I785">
        <v>10011</v>
      </c>
      <c r="J785" t="s">
        <v>159</v>
      </c>
      <c r="K785" t="s">
        <v>2465</v>
      </c>
      <c r="L785" t="s">
        <v>45</v>
      </c>
      <c r="M785" t="s">
        <v>58</v>
      </c>
      <c r="N785" t="s">
        <v>2466</v>
      </c>
      <c r="O785">
        <v>501.81000000000006</v>
      </c>
      <c r="P785">
        <v>0</v>
      </c>
      <c r="Q785">
        <v>0</v>
      </c>
      <c r="R785">
        <f>Table1[[#This Row],[Profit]]-Table1[[#This Row],[Discount]]</f>
        <v>0</v>
      </c>
      <c r="S785" s="13" t="s">
        <v>101</v>
      </c>
      <c r="T785" s="13" t="s">
        <v>243</v>
      </c>
      <c r="U785" s="13" t="s">
        <v>176</v>
      </c>
    </row>
    <row r="786" spans="1:21" x14ac:dyDescent="0.3">
      <c r="A786">
        <v>971</v>
      </c>
      <c r="B786" t="s">
        <v>2467</v>
      </c>
      <c r="C786" s="1">
        <v>43846</v>
      </c>
      <c r="D786" s="1">
        <v>43848</v>
      </c>
      <c r="E786" t="s">
        <v>821</v>
      </c>
      <c r="F786" t="s">
        <v>822</v>
      </c>
      <c r="G786" t="s">
        <v>26</v>
      </c>
      <c r="H786" t="s">
        <v>157</v>
      </c>
      <c r="I786">
        <v>19134</v>
      </c>
      <c r="J786" t="s">
        <v>159</v>
      </c>
      <c r="K786" t="s">
        <v>2468</v>
      </c>
      <c r="L786" t="s">
        <v>31</v>
      </c>
      <c r="M786" t="s">
        <v>64</v>
      </c>
      <c r="N786" t="s">
        <v>2469</v>
      </c>
      <c r="O786">
        <v>127.10400000000001</v>
      </c>
      <c r="P786">
        <v>0.2</v>
      </c>
      <c r="Q786">
        <v>28.598399999999998</v>
      </c>
      <c r="R786">
        <f>Table1[[#This Row],[Profit]]-Table1[[#This Row],[Discount]]</f>
        <v>28.398399999999999</v>
      </c>
      <c r="S786" s="14" t="s">
        <v>25</v>
      </c>
      <c r="T786" s="14" t="s">
        <v>158</v>
      </c>
      <c r="U786" s="14" t="s">
        <v>22</v>
      </c>
    </row>
    <row r="787" spans="1:21" x14ac:dyDescent="0.3">
      <c r="A787">
        <v>972</v>
      </c>
      <c r="B787" t="s">
        <v>2467</v>
      </c>
      <c r="C787" s="1">
        <v>43846</v>
      </c>
      <c r="D787" s="1">
        <v>43848</v>
      </c>
      <c r="E787" t="s">
        <v>821</v>
      </c>
      <c r="F787" t="s">
        <v>822</v>
      </c>
      <c r="G787" t="s">
        <v>26</v>
      </c>
      <c r="H787" t="s">
        <v>157</v>
      </c>
      <c r="I787">
        <v>19134</v>
      </c>
      <c r="J787" t="s">
        <v>159</v>
      </c>
      <c r="K787" t="s">
        <v>1034</v>
      </c>
      <c r="L787" t="s">
        <v>70</v>
      </c>
      <c r="M787" t="s">
        <v>71</v>
      </c>
      <c r="N787" t="s">
        <v>1035</v>
      </c>
      <c r="O787">
        <v>124.19999999999999</v>
      </c>
      <c r="P787">
        <v>0.4</v>
      </c>
      <c r="Q787">
        <v>-31.050000000000011</v>
      </c>
      <c r="R787">
        <f>Table1[[#This Row],[Profit]]-Table1[[#This Row],[Discount]]</f>
        <v>-31.45000000000001</v>
      </c>
      <c r="S787" s="13" t="s">
        <v>25</v>
      </c>
      <c r="T787" s="13" t="s">
        <v>158</v>
      </c>
      <c r="U787" s="13" t="s">
        <v>22</v>
      </c>
    </row>
    <row r="788" spans="1:21" x14ac:dyDescent="0.3">
      <c r="A788">
        <v>973</v>
      </c>
      <c r="B788" t="s">
        <v>2467</v>
      </c>
      <c r="C788" s="1">
        <v>43846</v>
      </c>
      <c r="D788" s="1">
        <v>43848</v>
      </c>
      <c r="E788" t="s">
        <v>821</v>
      </c>
      <c r="F788" t="s">
        <v>822</v>
      </c>
      <c r="G788" t="s">
        <v>26</v>
      </c>
      <c r="H788" t="s">
        <v>157</v>
      </c>
      <c r="I788">
        <v>19134</v>
      </c>
      <c r="J788" t="s">
        <v>159</v>
      </c>
      <c r="K788" t="s">
        <v>1879</v>
      </c>
      <c r="L788" t="s">
        <v>45</v>
      </c>
      <c r="M788" t="s">
        <v>74</v>
      </c>
      <c r="N788" t="s">
        <v>1880</v>
      </c>
      <c r="O788">
        <v>18.588000000000005</v>
      </c>
      <c r="P788">
        <v>0.7</v>
      </c>
      <c r="Q788">
        <v>-13.6312</v>
      </c>
      <c r="R788">
        <f>Table1[[#This Row],[Profit]]-Table1[[#This Row],[Discount]]</f>
        <v>-14.331199999999999</v>
      </c>
      <c r="S788" s="14" t="s">
        <v>25</v>
      </c>
      <c r="T788" s="14" t="s">
        <v>158</v>
      </c>
      <c r="U788" s="14" t="s">
        <v>22</v>
      </c>
    </row>
    <row r="789" spans="1:21" x14ac:dyDescent="0.3">
      <c r="A789">
        <v>974</v>
      </c>
      <c r="B789" t="s">
        <v>2467</v>
      </c>
      <c r="C789" s="1">
        <v>43846</v>
      </c>
      <c r="D789" s="1">
        <v>43848</v>
      </c>
      <c r="E789" t="s">
        <v>821</v>
      </c>
      <c r="F789" t="s">
        <v>822</v>
      </c>
      <c r="G789" t="s">
        <v>26</v>
      </c>
      <c r="H789" t="s">
        <v>157</v>
      </c>
      <c r="I789">
        <v>19134</v>
      </c>
      <c r="J789" t="s">
        <v>159</v>
      </c>
      <c r="K789" t="s">
        <v>1027</v>
      </c>
      <c r="L789" t="s">
        <v>45</v>
      </c>
      <c r="M789" t="s">
        <v>46</v>
      </c>
      <c r="N789" t="s">
        <v>1028</v>
      </c>
      <c r="O789">
        <v>30.072000000000003</v>
      </c>
      <c r="P789">
        <v>0.2</v>
      </c>
      <c r="Q789">
        <v>10.149299999999997</v>
      </c>
      <c r="R789">
        <f>Table1[[#This Row],[Profit]]-Table1[[#This Row],[Discount]]</f>
        <v>9.9492999999999974</v>
      </c>
      <c r="S789" s="13" t="s">
        <v>25</v>
      </c>
      <c r="T789" s="13" t="s">
        <v>158</v>
      </c>
      <c r="U789" s="13" t="s">
        <v>22</v>
      </c>
    </row>
    <row r="790" spans="1:21" x14ac:dyDescent="0.3">
      <c r="A790">
        <v>978</v>
      </c>
      <c r="B790" t="s">
        <v>2470</v>
      </c>
      <c r="C790" s="1">
        <v>44933</v>
      </c>
      <c r="D790" s="1">
        <v>44936</v>
      </c>
      <c r="E790" t="s">
        <v>2149</v>
      </c>
      <c r="F790" t="s">
        <v>2150</v>
      </c>
      <c r="G790" t="s">
        <v>26</v>
      </c>
      <c r="H790" t="s">
        <v>752</v>
      </c>
      <c r="I790">
        <v>48205</v>
      </c>
      <c r="J790" t="s">
        <v>104</v>
      </c>
      <c r="K790" t="s">
        <v>588</v>
      </c>
      <c r="L790" t="s">
        <v>70</v>
      </c>
      <c r="M790" t="s">
        <v>589</v>
      </c>
      <c r="N790" t="s">
        <v>590</v>
      </c>
      <c r="O790">
        <v>3059.982</v>
      </c>
      <c r="P790">
        <v>0.1</v>
      </c>
      <c r="Q790">
        <v>679.99599999999964</v>
      </c>
      <c r="R790">
        <f>Table1[[#This Row],[Profit]]-Table1[[#This Row],[Discount]]</f>
        <v>679.89599999999962</v>
      </c>
      <c r="S790" s="14" t="s">
        <v>40</v>
      </c>
      <c r="T790" s="14" t="s">
        <v>214</v>
      </c>
      <c r="U790" s="14" t="s">
        <v>176</v>
      </c>
    </row>
    <row r="791" spans="1:21" x14ac:dyDescent="0.3">
      <c r="A791">
        <v>979</v>
      </c>
      <c r="B791" t="s">
        <v>2471</v>
      </c>
      <c r="C791" s="1">
        <v>44711</v>
      </c>
      <c r="D791" s="1">
        <v>44712</v>
      </c>
      <c r="E791" t="s">
        <v>2472</v>
      </c>
      <c r="F791" t="s">
        <v>2473</v>
      </c>
      <c r="G791" t="s">
        <v>26</v>
      </c>
      <c r="H791" t="s">
        <v>448</v>
      </c>
      <c r="I791">
        <v>28403</v>
      </c>
      <c r="J791" t="s">
        <v>29</v>
      </c>
      <c r="K791" t="s">
        <v>1688</v>
      </c>
      <c r="L791" t="s">
        <v>45</v>
      </c>
      <c r="M791" t="s">
        <v>74</v>
      </c>
      <c r="N791" t="s">
        <v>1689</v>
      </c>
      <c r="O791">
        <v>3.2820000000000005</v>
      </c>
      <c r="P791">
        <v>0.7</v>
      </c>
      <c r="Q791">
        <v>-2.6256000000000004</v>
      </c>
      <c r="R791">
        <f>Table1[[#This Row],[Profit]]-Table1[[#This Row],[Discount]]</f>
        <v>-3.3256000000000006</v>
      </c>
      <c r="S791" s="13" t="s">
        <v>25</v>
      </c>
      <c r="T791" s="13" t="s">
        <v>87</v>
      </c>
      <c r="U791" s="13" t="s">
        <v>176</v>
      </c>
    </row>
    <row r="792" spans="1:21" x14ac:dyDescent="0.3">
      <c r="A792">
        <v>980</v>
      </c>
      <c r="B792" t="s">
        <v>2474</v>
      </c>
      <c r="C792" s="1">
        <v>44539</v>
      </c>
      <c r="D792" s="1">
        <v>44542</v>
      </c>
      <c r="E792" t="s">
        <v>945</v>
      </c>
      <c r="F792" t="s">
        <v>946</v>
      </c>
      <c r="G792" t="s">
        <v>26</v>
      </c>
      <c r="H792" t="s">
        <v>424</v>
      </c>
      <c r="I792">
        <v>47201</v>
      </c>
      <c r="J792" t="s">
        <v>104</v>
      </c>
      <c r="K792" t="s">
        <v>2475</v>
      </c>
      <c r="L792" t="s">
        <v>45</v>
      </c>
      <c r="M792" t="s">
        <v>89</v>
      </c>
      <c r="N792" t="s">
        <v>2476</v>
      </c>
      <c r="O792">
        <v>34.019999999999996</v>
      </c>
      <c r="P792">
        <v>0</v>
      </c>
      <c r="Q792">
        <v>16.669799999999999</v>
      </c>
      <c r="R792">
        <f>Table1[[#This Row],[Profit]]-Table1[[#This Row],[Discount]]</f>
        <v>16.669799999999999</v>
      </c>
      <c r="S792" s="14" t="s">
        <v>40</v>
      </c>
      <c r="T792" s="14" t="s">
        <v>230</v>
      </c>
      <c r="U792" s="14" t="s">
        <v>176</v>
      </c>
    </row>
    <row r="793" spans="1:21" x14ac:dyDescent="0.3">
      <c r="A793">
        <v>981</v>
      </c>
      <c r="B793" t="s">
        <v>2477</v>
      </c>
      <c r="C793" s="1">
        <v>44837</v>
      </c>
      <c r="D793" s="1">
        <v>44842</v>
      </c>
      <c r="E793" t="s">
        <v>143</v>
      </c>
      <c r="F793" t="s">
        <v>144</v>
      </c>
      <c r="G793" t="s">
        <v>26</v>
      </c>
      <c r="H793" t="s">
        <v>242</v>
      </c>
      <c r="I793">
        <v>10035</v>
      </c>
      <c r="J793" t="s">
        <v>159</v>
      </c>
      <c r="K793" t="s">
        <v>2081</v>
      </c>
      <c r="L793" t="s">
        <v>31</v>
      </c>
      <c r="M793" t="s">
        <v>35</v>
      </c>
      <c r="N793" t="s">
        <v>2082</v>
      </c>
      <c r="O793">
        <v>599.29200000000003</v>
      </c>
      <c r="P793">
        <v>0.1</v>
      </c>
      <c r="Q793">
        <v>93.223199999999977</v>
      </c>
      <c r="R793">
        <f>Table1[[#This Row],[Profit]]-Table1[[#This Row],[Discount]]</f>
        <v>93.123199999999983</v>
      </c>
      <c r="S793" s="13" t="s">
        <v>25</v>
      </c>
      <c r="T793" s="13" t="s">
        <v>243</v>
      </c>
      <c r="U793" s="13" t="s">
        <v>49</v>
      </c>
    </row>
    <row r="794" spans="1:21" x14ac:dyDescent="0.3">
      <c r="A794">
        <v>982</v>
      </c>
      <c r="B794" t="s">
        <v>2478</v>
      </c>
      <c r="C794" s="1">
        <v>44146</v>
      </c>
      <c r="D794" s="1">
        <v>44149</v>
      </c>
      <c r="E794" t="s">
        <v>2479</v>
      </c>
      <c r="F794" t="s">
        <v>2480</v>
      </c>
      <c r="G794" t="s">
        <v>26</v>
      </c>
      <c r="H794" t="s">
        <v>1235</v>
      </c>
      <c r="I794">
        <v>80027</v>
      </c>
      <c r="J794" t="s">
        <v>43</v>
      </c>
      <c r="K794" t="s">
        <v>2481</v>
      </c>
      <c r="L794" t="s">
        <v>45</v>
      </c>
      <c r="M794" t="s">
        <v>67</v>
      </c>
      <c r="N794" t="s">
        <v>2482</v>
      </c>
      <c r="O794">
        <v>3.3920000000000003</v>
      </c>
      <c r="P794">
        <v>0.2</v>
      </c>
      <c r="Q794">
        <v>0.80559999999999987</v>
      </c>
      <c r="R794">
        <f>Table1[[#This Row],[Profit]]-Table1[[#This Row],[Discount]]</f>
        <v>0.60559999999999992</v>
      </c>
      <c r="S794" s="14" t="s">
        <v>25</v>
      </c>
      <c r="T794" s="14" t="s">
        <v>399</v>
      </c>
      <c r="U794" s="14" t="s">
        <v>22</v>
      </c>
    </row>
    <row r="795" spans="1:21" x14ac:dyDescent="0.3">
      <c r="A795">
        <v>983</v>
      </c>
      <c r="B795" t="s">
        <v>2478</v>
      </c>
      <c r="C795" s="1">
        <v>44146</v>
      </c>
      <c r="D795" s="1">
        <v>44149</v>
      </c>
      <c r="E795" t="s">
        <v>2479</v>
      </c>
      <c r="F795" t="s">
        <v>2480</v>
      </c>
      <c r="G795" t="s">
        <v>26</v>
      </c>
      <c r="H795" t="s">
        <v>1235</v>
      </c>
      <c r="I795">
        <v>80027</v>
      </c>
      <c r="J795" t="s">
        <v>43</v>
      </c>
      <c r="K795" t="s">
        <v>2483</v>
      </c>
      <c r="L795" t="s">
        <v>70</v>
      </c>
      <c r="M795" t="s">
        <v>71</v>
      </c>
      <c r="N795" t="s">
        <v>2484</v>
      </c>
      <c r="O795">
        <v>559.98400000000004</v>
      </c>
      <c r="P795">
        <v>0.2</v>
      </c>
      <c r="Q795">
        <v>55.998400000000032</v>
      </c>
      <c r="R795">
        <f>Table1[[#This Row],[Profit]]-Table1[[#This Row],[Discount]]</f>
        <v>55.798400000000029</v>
      </c>
      <c r="S795" s="13" t="s">
        <v>25</v>
      </c>
      <c r="T795" s="13" t="s">
        <v>399</v>
      </c>
      <c r="U795" s="13" t="s">
        <v>22</v>
      </c>
    </row>
    <row r="796" spans="1:21" x14ac:dyDescent="0.3">
      <c r="A796">
        <v>984</v>
      </c>
      <c r="B796" t="s">
        <v>2478</v>
      </c>
      <c r="C796" s="1">
        <v>44146</v>
      </c>
      <c r="D796" s="1">
        <v>44149</v>
      </c>
      <c r="E796" t="s">
        <v>2479</v>
      </c>
      <c r="F796" t="s">
        <v>2480</v>
      </c>
      <c r="G796" t="s">
        <v>26</v>
      </c>
      <c r="H796" t="s">
        <v>1235</v>
      </c>
      <c r="I796">
        <v>80027</v>
      </c>
      <c r="J796" t="s">
        <v>43</v>
      </c>
      <c r="K796" t="s">
        <v>2176</v>
      </c>
      <c r="L796" t="s">
        <v>31</v>
      </c>
      <c r="M796" t="s">
        <v>35</v>
      </c>
      <c r="N796" t="s">
        <v>2177</v>
      </c>
      <c r="O796">
        <v>603.91999999999996</v>
      </c>
      <c r="P796">
        <v>0.2</v>
      </c>
      <c r="Q796">
        <v>75.489999999999924</v>
      </c>
      <c r="R796">
        <f>Table1[[#This Row],[Profit]]-Table1[[#This Row],[Discount]]</f>
        <v>75.289999999999921</v>
      </c>
      <c r="S796" s="14" t="s">
        <v>25</v>
      </c>
      <c r="T796" s="14" t="s">
        <v>399</v>
      </c>
      <c r="U796" s="14" t="s">
        <v>22</v>
      </c>
    </row>
    <row r="797" spans="1:21" x14ac:dyDescent="0.3">
      <c r="A797">
        <v>988</v>
      </c>
      <c r="B797" t="s">
        <v>2485</v>
      </c>
      <c r="C797" s="1">
        <v>44265</v>
      </c>
      <c r="D797" s="1">
        <v>44265</v>
      </c>
      <c r="E797" t="s">
        <v>2486</v>
      </c>
      <c r="F797" t="s">
        <v>2487</v>
      </c>
      <c r="G797" t="s">
        <v>26</v>
      </c>
      <c r="H797" t="s">
        <v>187</v>
      </c>
      <c r="I797">
        <v>77041</v>
      </c>
      <c r="J797" t="s">
        <v>104</v>
      </c>
      <c r="K797" t="s">
        <v>2488</v>
      </c>
      <c r="L797" t="s">
        <v>45</v>
      </c>
      <c r="M797" t="s">
        <v>74</v>
      </c>
      <c r="N797" t="s">
        <v>2489</v>
      </c>
      <c r="O797">
        <v>1.1119999999999997</v>
      </c>
      <c r="P797">
        <v>0.8</v>
      </c>
      <c r="Q797">
        <v>-1.8904000000000001</v>
      </c>
      <c r="R797">
        <f>Table1[[#This Row],[Profit]]-Table1[[#This Row],[Discount]]</f>
        <v>-2.6904000000000003</v>
      </c>
      <c r="S797" s="13" t="s">
        <v>25</v>
      </c>
      <c r="T797" s="13" t="s">
        <v>103</v>
      </c>
      <c r="U797" s="13" t="s">
        <v>1106</v>
      </c>
    </row>
    <row r="798" spans="1:21" x14ac:dyDescent="0.3">
      <c r="A798">
        <v>989</v>
      </c>
      <c r="B798" t="s">
        <v>2490</v>
      </c>
      <c r="C798" s="1">
        <v>45067</v>
      </c>
      <c r="D798" s="1">
        <v>45072</v>
      </c>
      <c r="E798" t="s">
        <v>1393</v>
      </c>
      <c r="F798" t="s">
        <v>1394</v>
      </c>
      <c r="G798" t="s">
        <v>26</v>
      </c>
      <c r="H798" t="s">
        <v>1297</v>
      </c>
      <c r="I798">
        <v>13021</v>
      </c>
      <c r="J798" t="s">
        <v>159</v>
      </c>
      <c r="K798" t="s">
        <v>1858</v>
      </c>
      <c r="L798" t="s">
        <v>31</v>
      </c>
      <c r="M798" t="s">
        <v>64</v>
      </c>
      <c r="N798" t="s">
        <v>1859</v>
      </c>
      <c r="O798">
        <v>520.05000000000007</v>
      </c>
      <c r="P798">
        <v>0</v>
      </c>
      <c r="Q798">
        <v>72.807000000000031</v>
      </c>
      <c r="R798">
        <f>Table1[[#This Row],[Profit]]-Table1[[#This Row],[Discount]]</f>
        <v>72.807000000000031</v>
      </c>
      <c r="S798" s="14" t="s">
        <v>40</v>
      </c>
      <c r="T798" s="14" t="s">
        <v>243</v>
      </c>
      <c r="U798" s="14" t="s">
        <v>49</v>
      </c>
    </row>
    <row r="799" spans="1:21" x14ac:dyDescent="0.3">
      <c r="A799">
        <v>990</v>
      </c>
      <c r="B799" t="s">
        <v>2490</v>
      </c>
      <c r="C799" s="1">
        <v>45067</v>
      </c>
      <c r="D799" s="1">
        <v>45072</v>
      </c>
      <c r="E799" t="s">
        <v>1393</v>
      </c>
      <c r="F799" t="s">
        <v>1394</v>
      </c>
      <c r="G799" t="s">
        <v>26</v>
      </c>
      <c r="H799" t="s">
        <v>1297</v>
      </c>
      <c r="I799">
        <v>13021</v>
      </c>
      <c r="J799" t="s">
        <v>159</v>
      </c>
      <c r="K799" t="s">
        <v>2491</v>
      </c>
      <c r="L799" t="s">
        <v>45</v>
      </c>
      <c r="M799" t="s">
        <v>67</v>
      </c>
      <c r="N799" t="s">
        <v>2492</v>
      </c>
      <c r="O799">
        <v>17.97</v>
      </c>
      <c r="P799">
        <v>0</v>
      </c>
      <c r="Q799">
        <v>5.2112999999999996</v>
      </c>
      <c r="R799">
        <f>Table1[[#This Row],[Profit]]-Table1[[#This Row],[Discount]]</f>
        <v>5.2112999999999996</v>
      </c>
      <c r="S799" s="13" t="s">
        <v>40</v>
      </c>
      <c r="T799" s="13" t="s">
        <v>243</v>
      </c>
      <c r="U799" s="13" t="s">
        <v>49</v>
      </c>
    </row>
    <row r="800" spans="1:21" x14ac:dyDescent="0.3">
      <c r="A800">
        <v>991</v>
      </c>
      <c r="B800" t="s">
        <v>2493</v>
      </c>
      <c r="C800" s="1">
        <v>44284</v>
      </c>
      <c r="D800" s="1">
        <v>44286</v>
      </c>
      <c r="E800" t="s">
        <v>2494</v>
      </c>
      <c r="F800" t="s">
        <v>2495</v>
      </c>
      <c r="G800" t="s">
        <v>26</v>
      </c>
      <c r="H800" t="s">
        <v>1260</v>
      </c>
      <c r="I800">
        <v>32216</v>
      </c>
      <c r="J800" t="s">
        <v>29</v>
      </c>
      <c r="K800" t="s">
        <v>970</v>
      </c>
      <c r="L800" t="s">
        <v>31</v>
      </c>
      <c r="M800" t="s">
        <v>35</v>
      </c>
      <c r="N800" t="s">
        <v>971</v>
      </c>
      <c r="O800">
        <v>1166.92</v>
      </c>
      <c r="P800">
        <v>0.2</v>
      </c>
      <c r="Q800">
        <v>131.27849999999995</v>
      </c>
      <c r="R800">
        <f>Table1[[#This Row],[Profit]]-Table1[[#This Row],[Discount]]</f>
        <v>131.07849999999996</v>
      </c>
      <c r="S800" s="14" t="s">
        <v>101</v>
      </c>
      <c r="T800" s="14" t="s">
        <v>53</v>
      </c>
      <c r="U800" s="14" t="s">
        <v>22</v>
      </c>
    </row>
    <row r="801" spans="1:21" x14ac:dyDescent="0.3">
      <c r="A801">
        <v>992</v>
      </c>
      <c r="B801" t="s">
        <v>2496</v>
      </c>
      <c r="C801" s="1">
        <v>44813</v>
      </c>
      <c r="D801" s="1">
        <v>44815</v>
      </c>
      <c r="E801" t="s">
        <v>2497</v>
      </c>
      <c r="F801" t="s">
        <v>2498</v>
      </c>
      <c r="G801" t="s">
        <v>26</v>
      </c>
      <c r="H801" t="s">
        <v>242</v>
      </c>
      <c r="I801">
        <v>10024</v>
      </c>
      <c r="J801" t="s">
        <v>159</v>
      </c>
      <c r="K801" t="s">
        <v>2039</v>
      </c>
      <c r="L801" t="s">
        <v>45</v>
      </c>
      <c r="M801" t="s">
        <v>74</v>
      </c>
      <c r="N801" t="s">
        <v>2040</v>
      </c>
      <c r="O801">
        <v>14.624000000000002</v>
      </c>
      <c r="P801">
        <v>0.2</v>
      </c>
      <c r="Q801">
        <v>5.484</v>
      </c>
      <c r="R801">
        <f>Table1[[#This Row],[Profit]]-Table1[[#This Row],[Discount]]</f>
        <v>5.2839999999999998</v>
      </c>
      <c r="S801" s="13" t="s">
        <v>25</v>
      </c>
      <c r="T801" s="13" t="s">
        <v>243</v>
      </c>
      <c r="U801" s="13" t="s">
        <v>176</v>
      </c>
    </row>
    <row r="802" spans="1:21" x14ac:dyDescent="0.3">
      <c r="A802">
        <v>993</v>
      </c>
      <c r="B802" t="s">
        <v>2499</v>
      </c>
      <c r="C802" s="1">
        <v>44799</v>
      </c>
      <c r="D802" s="1">
        <v>44800</v>
      </c>
      <c r="E802" t="s">
        <v>2500</v>
      </c>
      <c r="F802" t="s">
        <v>2501</v>
      </c>
      <c r="G802" t="s">
        <v>26</v>
      </c>
      <c r="H802" t="s">
        <v>536</v>
      </c>
      <c r="I802">
        <v>95123</v>
      </c>
      <c r="J802" t="s">
        <v>43</v>
      </c>
      <c r="K802" t="s">
        <v>905</v>
      </c>
      <c r="L802" t="s">
        <v>45</v>
      </c>
      <c r="M802" t="s">
        <v>245</v>
      </c>
      <c r="N802" t="s">
        <v>906</v>
      </c>
      <c r="O802">
        <v>10.23</v>
      </c>
      <c r="P802">
        <v>0</v>
      </c>
      <c r="Q802">
        <v>4.9104000000000001</v>
      </c>
      <c r="R802">
        <f>Table1[[#This Row],[Profit]]-Table1[[#This Row],[Discount]]</f>
        <v>4.9104000000000001</v>
      </c>
      <c r="S802" s="14" t="s">
        <v>25</v>
      </c>
      <c r="T802" s="14" t="s">
        <v>42</v>
      </c>
      <c r="U802" s="14" t="s">
        <v>176</v>
      </c>
    </row>
    <row r="803" spans="1:21" x14ac:dyDescent="0.3">
      <c r="A803">
        <v>994</v>
      </c>
      <c r="B803" t="s">
        <v>2499</v>
      </c>
      <c r="C803" s="1">
        <v>44799</v>
      </c>
      <c r="D803" s="1">
        <v>44800</v>
      </c>
      <c r="E803" t="s">
        <v>2500</v>
      </c>
      <c r="F803" t="s">
        <v>2501</v>
      </c>
      <c r="G803" t="s">
        <v>26</v>
      </c>
      <c r="H803" t="s">
        <v>536</v>
      </c>
      <c r="I803">
        <v>95123</v>
      </c>
      <c r="J803" t="s">
        <v>43</v>
      </c>
      <c r="K803" t="s">
        <v>2502</v>
      </c>
      <c r="L803" t="s">
        <v>45</v>
      </c>
      <c r="M803" t="s">
        <v>89</v>
      </c>
      <c r="N803" t="s">
        <v>2503</v>
      </c>
      <c r="O803">
        <v>154.9</v>
      </c>
      <c r="P803">
        <v>0</v>
      </c>
      <c r="Q803">
        <v>69.704999999999998</v>
      </c>
      <c r="R803">
        <f>Table1[[#This Row],[Profit]]-Table1[[#This Row],[Discount]]</f>
        <v>69.704999999999998</v>
      </c>
      <c r="S803" s="13" t="s">
        <v>25</v>
      </c>
      <c r="T803" s="13" t="s">
        <v>42</v>
      </c>
      <c r="U803" s="13" t="s">
        <v>176</v>
      </c>
    </row>
    <row r="804" spans="1:21" x14ac:dyDescent="0.3">
      <c r="A804">
        <v>995</v>
      </c>
      <c r="B804" t="s">
        <v>2504</v>
      </c>
      <c r="C804" s="1">
        <v>43972</v>
      </c>
      <c r="D804" s="1">
        <v>43976</v>
      </c>
      <c r="E804" t="s">
        <v>2505</v>
      </c>
      <c r="F804" t="s">
        <v>2506</v>
      </c>
      <c r="G804" t="s">
        <v>26</v>
      </c>
      <c r="H804" t="s">
        <v>2507</v>
      </c>
      <c r="I804">
        <v>23464</v>
      </c>
      <c r="J804" t="s">
        <v>29</v>
      </c>
      <c r="K804" t="s">
        <v>2508</v>
      </c>
      <c r="L804" t="s">
        <v>45</v>
      </c>
      <c r="M804" t="s">
        <v>74</v>
      </c>
      <c r="N804" t="s">
        <v>2509</v>
      </c>
      <c r="O804">
        <v>2715.9300000000003</v>
      </c>
      <c r="P804">
        <v>0</v>
      </c>
      <c r="Q804">
        <v>1276.4871000000001</v>
      </c>
      <c r="R804">
        <f>Table1[[#This Row],[Profit]]-Table1[[#This Row],[Discount]]</f>
        <v>1276.4871000000001</v>
      </c>
      <c r="S804" s="14" t="s">
        <v>40</v>
      </c>
      <c r="T804" s="14" t="s">
        <v>296</v>
      </c>
      <c r="U804" s="14" t="s">
        <v>49</v>
      </c>
    </row>
    <row r="805" spans="1:21" x14ac:dyDescent="0.3">
      <c r="A805">
        <v>996</v>
      </c>
      <c r="B805" t="s">
        <v>2504</v>
      </c>
      <c r="C805" s="1">
        <v>43972</v>
      </c>
      <c r="D805" s="1">
        <v>43976</v>
      </c>
      <c r="E805" t="s">
        <v>2505</v>
      </c>
      <c r="F805" t="s">
        <v>2506</v>
      </c>
      <c r="G805" t="s">
        <v>26</v>
      </c>
      <c r="H805" t="s">
        <v>2507</v>
      </c>
      <c r="I805">
        <v>23464</v>
      </c>
      <c r="J805" t="s">
        <v>29</v>
      </c>
      <c r="K805" t="s">
        <v>2087</v>
      </c>
      <c r="L805" t="s">
        <v>70</v>
      </c>
      <c r="M805" t="s">
        <v>71</v>
      </c>
      <c r="N805" t="s">
        <v>2510</v>
      </c>
      <c r="O805">
        <v>617.97</v>
      </c>
      <c r="P805">
        <v>0</v>
      </c>
      <c r="Q805">
        <v>173.0316</v>
      </c>
      <c r="R805">
        <f>Table1[[#This Row],[Profit]]-Table1[[#This Row],[Discount]]</f>
        <v>173.0316</v>
      </c>
      <c r="S805" s="13" t="s">
        <v>40</v>
      </c>
      <c r="T805" s="13" t="s">
        <v>296</v>
      </c>
      <c r="U805" s="13" t="s">
        <v>49</v>
      </c>
    </row>
    <row r="806" spans="1:21" x14ac:dyDescent="0.3">
      <c r="A806">
        <v>997</v>
      </c>
      <c r="B806" t="s">
        <v>2511</v>
      </c>
      <c r="C806" s="1">
        <v>44497</v>
      </c>
      <c r="D806" s="1">
        <v>44503</v>
      </c>
      <c r="E806" t="s">
        <v>2512</v>
      </c>
      <c r="F806" t="s">
        <v>2513</v>
      </c>
      <c r="G806" t="s">
        <v>26</v>
      </c>
      <c r="H806" t="s">
        <v>27</v>
      </c>
      <c r="I806">
        <v>42420</v>
      </c>
      <c r="J806" t="s">
        <v>29</v>
      </c>
      <c r="K806" t="s">
        <v>2514</v>
      </c>
      <c r="L806" t="s">
        <v>45</v>
      </c>
      <c r="M806" t="s">
        <v>167</v>
      </c>
      <c r="N806" t="s">
        <v>2515</v>
      </c>
      <c r="O806">
        <v>10.67</v>
      </c>
      <c r="P806">
        <v>0</v>
      </c>
      <c r="Q806">
        <v>4.9081999999999999</v>
      </c>
      <c r="R806">
        <f>Table1[[#This Row],[Profit]]-Table1[[#This Row],[Discount]]</f>
        <v>4.9081999999999999</v>
      </c>
      <c r="S806" s="14" t="s">
        <v>25</v>
      </c>
      <c r="T806" s="14" t="s">
        <v>28</v>
      </c>
      <c r="U806" s="14" t="s">
        <v>49</v>
      </c>
    </row>
    <row r="807" spans="1:21" x14ac:dyDescent="0.3">
      <c r="A807">
        <v>998</v>
      </c>
      <c r="B807" t="s">
        <v>2511</v>
      </c>
      <c r="C807" s="1">
        <v>44497</v>
      </c>
      <c r="D807" s="1">
        <v>44503</v>
      </c>
      <c r="E807" t="s">
        <v>2512</v>
      </c>
      <c r="F807" t="s">
        <v>2513</v>
      </c>
      <c r="G807" t="s">
        <v>26</v>
      </c>
      <c r="H807" t="s">
        <v>27</v>
      </c>
      <c r="I807">
        <v>42420</v>
      </c>
      <c r="J807" t="s">
        <v>29</v>
      </c>
      <c r="K807" t="s">
        <v>2516</v>
      </c>
      <c r="L807" t="s">
        <v>45</v>
      </c>
      <c r="M807" t="s">
        <v>58</v>
      </c>
      <c r="N807" t="s">
        <v>2517</v>
      </c>
      <c r="O807">
        <v>36.630000000000003</v>
      </c>
      <c r="P807">
        <v>0</v>
      </c>
      <c r="Q807">
        <v>9.8901000000000039</v>
      </c>
      <c r="R807">
        <f>Table1[[#This Row],[Profit]]-Table1[[#This Row],[Discount]]</f>
        <v>9.8901000000000039</v>
      </c>
      <c r="S807" s="13" t="s">
        <v>25</v>
      </c>
      <c r="T807" s="13" t="s">
        <v>28</v>
      </c>
      <c r="U807" s="13" t="s">
        <v>49</v>
      </c>
    </row>
    <row r="808" spans="1:21" x14ac:dyDescent="0.3">
      <c r="A808">
        <v>999</v>
      </c>
      <c r="B808" t="s">
        <v>2511</v>
      </c>
      <c r="C808" s="1">
        <v>44497</v>
      </c>
      <c r="D808" s="1">
        <v>44503</v>
      </c>
      <c r="E808" t="s">
        <v>2512</v>
      </c>
      <c r="F808" t="s">
        <v>2513</v>
      </c>
      <c r="G808" t="s">
        <v>26</v>
      </c>
      <c r="H808" t="s">
        <v>27</v>
      </c>
      <c r="I808">
        <v>42420</v>
      </c>
      <c r="J808" t="s">
        <v>29</v>
      </c>
      <c r="K808" t="s">
        <v>2518</v>
      </c>
      <c r="L808" t="s">
        <v>31</v>
      </c>
      <c r="M808" t="s">
        <v>64</v>
      </c>
      <c r="N808" t="s">
        <v>2519</v>
      </c>
      <c r="O808">
        <v>24.1</v>
      </c>
      <c r="P808">
        <v>0</v>
      </c>
      <c r="Q808">
        <v>9.1580000000000013</v>
      </c>
      <c r="R808">
        <f>Table1[[#This Row],[Profit]]-Table1[[#This Row],[Discount]]</f>
        <v>9.1580000000000013</v>
      </c>
      <c r="S808" s="14" t="s">
        <v>25</v>
      </c>
      <c r="T808" s="14" t="s">
        <v>28</v>
      </c>
      <c r="U808" s="14" t="s">
        <v>49</v>
      </c>
    </row>
    <row r="809" spans="1:21" x14ac:dyDescent="0.3">
      <c r="A809">
        <v>1000</v>
      </c>
      <c r="B809" t="s">
        <v>2511</v>
      </c>
      <c r="C809" s="1">
        <v>44497</v>
      </c>
      <c r="D809" s="1">
        <v>44503</v>
      </c>
      <c r="E809" t="s">
        <v>2512</v>
      </c>
      <c r="F809" t="s">
        <v>2513</v>
      </c>
      <c r="G809" t="s">
        <v>26</v>
      </c>
      <c r="H809" t="s">
        <v>27</v>
      </c>
      <c r="I809">
        <v>42420</v>
      </c>
      <c r="J809" t="s">
        <v>29</v>
      </c>
      <c r="K809" t="s">
        <v>968</v>
      </c>
      <c r="L809" t="s">
        <v>31</v>
      </c>
      <c r="M809" t="s">
        <v>64</v>
      </c>
      <c r="N809" t="s">
        <v>969</v>
      </c>
      <c r="O809">
        <v>33.11</v>
      </c>
      <c r="P809">
        <v>0</v>
      </c>
      <c r="Q809">
        <v>12.912900000000004</v>
      </c>
      <c r="R809">
        <f>Table1[[#This Row],[Profit]]-Table1[[#This Row],[Discount]]</f>
        <v>12.912900000000004</v>
      </c>
      <c r="S809" s="13" t="s">
        <v>25</v>
      </c>
      <c r="T809" s="13" t="s">
        <v>28</v>
      </c>
      <c r="U809" s="13" t="s">
        <v>49</v>
      </c>
    </row>
    <row r="810" spans="1:21" x14ac:dyDescent="0.3">
      <c r="A810">
        <v>1001</v>
      </c>
      <c r="B810" t="s">
        <v>2520</v>
      </c>
      <c r="C810" s="1">
        <v>44878</v>
      </c>
      <c r="D810" s="1">
        <v>44882</v>
      </c>
      <c r="E810" t="s">
        <v>658</v>
      </c>
      <c r="F810" t="s">
        <v>659</v>
      </c>
      <c r="G810" t="s">
        <v>26</v>
      </c>
      <c r="H810" t="s">
        <v>1771</v>
      </c>
      <c r="I810">
        <v>98661</v>
      </c>
      <c r="J810" t="s">
        <v>43</v>
      </c>
      <c r="K810" t="s">
        <v>2185</v>
      </c>
      <c r="L810" t="s">
        <v>45</v>
      </c>
      <c r="M810" t="s">
        <v>67</v>
      </c>
      <c r="N810" t="s">
        <v>2186</v>
      </c>
      <c r="O810">
        <v>44.02</v>
      </c>
      <c r="P810">
        <v>0</v>
      </c>
      <c r="Q810">
        <v>11.4452</v>
      </c>
      <c r="R810">
        <f>Table1[[#This Row],[Profit]]-Table1[[#This Row],[Discount]]</f>
        <v>11.4452</v>
      </c>
      <c r="S810" s="14" t="s">
        <v>101</v>
      </c>
      <c r="T810" s="14" t="s">
        <v>95</v>
      </c>
      <c r="U810" s="14" t="s">
        <v>49</v>
      </c>
    </row>
    <row r="811" spans="1:21" x14ac:dyDescent="0.3">
      <c r="A811">
        <v>1002</v>
      </c>
      <c r="B811" t="s">
        <v>2521</v>
      </c>
      <c r="C811" s="1">
        <v>44408</v>
      </c>
      <c r="D811" s="1">
        <v>44408</v>
      </c>
      <c r="E811" t="s">
        <v>2522</v>
      </c>
      <c r="F811" t="s">
        <v>2523</v>
      </c>
      <c r="G811" t="s">
        <v>26</v>
      </c>
      <c r="H811" t="s">
        <v>242</v>
      </c>
      <c r="I811">
        <v>10024</v>
      </c>
      <c r="J811" t="s">
        <v>159</v>
      </c>
      <c r="K811" t="s">
        <v>2524</v>
      </c>
      <c r="L811" t="s">
        <v>70</v>
      </c>
      <c r="M811" t="s">
        <v>152</v>
      </c>
      <c r="N811" t="s">
        <v>2525</v>
      </c>
      <c r="O811">
        <v>2309.65</v>
      </c>
      <c r="P811">
        <v>0</v>
      </c>
      <c r="Q811">
        <v>762.18449999999984</v>
      </c>
      <c r="R811">
        <f>Table1[[#This Row],[Profit]]-Table1[[#This Row],[Discount]]</f>
        <v>762.18449999999984</v>
      </c>
      <c r="S811" s="13" t="s">
        <v>25</v>
      </c>
      <c r="T811" s="13" t="s">
        <v>243</v>
      </c>
      <c r="U811" s="13" t="s">
        <v>1106</v>
      </c>
    </row>
    <row r="812" spans="1:21" x14ac:dyDescent="0.3">
      <c r="A812">
        <v>1003</v>
      </c>
      <c r="B812" t="s">
        <v>2521</v>
      </c>
      <c r="C812" s="1">
        <v>44408</v>
      </c>
      <c r="D812" s="1">
        <v>44408</v>
      </c>
      <c r="E812" t="s">
        <v>2522</v>
      </c>
      <c r="F812" t="s">
        <v>2523</v>
      </c>
      <c r="G812" t="s">
        <v>26</v>
      </c>
      <c r="H812" t="s">
        <v>242</v>
      </c>
      <c r="I812">
        <v>10024</v>
      </c>
      <c r="J812" t="s">
        <v>159</v>
      </c>
      <c r="K812" t="s">
        <v>883</v>
      </c>
      <c r="L812" t="s">
        <v>31</v>
      </c>
      <c r="M812" t="s">
        <v>55</v>
      </c>
      <c r="N812" t="s">
        <v>884</v>
      </c>
      <c r="O812">
        <v>1090.7819999999999</v>
      </c>
      <c r="P812">
        <v>0.4</v>
      </c>
      <c r="Q812">
        <v>-290.87520000000001</v>
      </c>
      <c r="R812">
        <f>Table1[[#This Row],[Profit]]-Table1[[#This Row],[Discount]]</f>
        <v>-291.27519999999998</v>
      </c>
      <c r="S812" s="14" t="s">
        <v>25</v>
      </c>
      <c r="T812" s="14" t="s">
        <v>243</v>
      </c>
      <c r="U812" s="14" t="s">
        <v>1106</v>
      </c>
    </row>
    <row r="813" spans="1:21" x14ac:dyDescent="0.3">
      <c r="A813">
        <v>1004</v>
      </c>
      <c r="B813" t="s">
        <v>2521</v>
      </c>
      <c r="C813" s="1">
        <v>44408</v>
      </c>
      <c r="D813" s="1">
        <v>44408</v>
      </c>
      <c r="E813" t="s">
        <v>2522</v>
      </c>
      <c r="F813" t="s">
        <v>2523</v>
      </c>
      <c r="G813" t="s">
        <v>26</v>
      </c>
      <c r="H813" t="s">
        <v>242</v>
      </c>
      <c r="I813">
        <v>10024</v>
      </c>
      <c r="J813" t="s">
        <v>159</v>
      </c>
      <c r="K813" t="s">
        <v>2461</v>
      </c>
      <c r="L813" t="s">
        <v>45</v>
      </c>
      <c r="M813" t="s">
        <v>89</v>
      </c>
      <c r="N813" t="s">
        <v>2462</v>
      </c>
      <c r="O813">
        <v>19.440000000000001</v>
      </c>
      <c r="P813">
        <v>0</v>
      </c>
      <c r="Q813">
        <v>9.3312000000000008</v>
      </c>
      <c r="R813">
        <f>Table1[[#This Row],[Profit]]-Table1[[#This Row],[Discount]]</f>
        <v>9.3312000000000008</v>
      </c>
      <c r="S813" s="13" t="s">
        <v>25</v>
      </c>
      <c r="T813" s="13" t="s">
        <v>243</v>
      </c>
      <c r="U813" s="13" t="s">
        <v>1106</v>
      </c>
    </row>
    <row r="814" spans="1:21" x14ac:dyDescent="0.3">
      <c r="A814">
        <v>1005</v>
      </c>
      <c r="B814" t="s">
        <v>2526</v>
      </c>
      <c r="C814" s="1">
        <v>44435</v>
      </c>
      <c r="D814" s="1">
        <v>44439</v>
      </c>
      <c r="E814" t="s">
        <v>2527</v>
      </c>
      <c r="F814" t="s">
        <v>2528</v>
      </c>
      <c r="G814" t="s">
        <v>26</v>
      </c>
      <c r="H814" t="s">
        <v>2529</v>
      </c>
      <c r="I814">
        <v>92563</v>
      </c>
      <c r="J814" t="s">
        <v>43</v>
      </c>
      <c r="K814" t="s">
        <v>2530</v>
      </c>
      <c r="L814" t="s">
        <v>45</v>
      </c>
      <c r="M814" t="s">
        <v>58</v>
      </c>
      <c r="N814" t="s">
        <v>2531</v>
      </c>
      <c r="O814">
        <v>484.65000000000003</v>
      </c>
      <c r="P814">
        <v>0</v>
      </c>
      <c r="Q814">
        <v>92.083500000000015</v>
      </c>
      <c r="R814">
        <f>Table1[[#This Row],[Profit]]-Table1[[#This Row],[Discount]]</f>
        <v>92.083500000000015</v>
      </c>
      <c r="S814" s="14" t="s">
        <v>25</v>
      </c>
      <c r="T814" s="14" t="s">
        <v>42</v>
      </c>
      <c r="U814" s="14" t="s">
        <v>49</v>
      </c>
    </row>
    <row r="815" spans="1:21" x14ac:dyDescent="0.3">
      <c r="A815">
        <v>1006</v>
      </c>
      <c r="B815" t="s">
        <v>2532</v>
      </c>
      <c r="C815" s="1">
        <v>44513</v>
      </c>
      <c r="D815" s="1">
        <v>44517</v>
      </c>
      <c r="E815" t="s">
        <v>2084</v>
      </c>
      <c r="F815" t="s">
        <v>2085</v>
      </c>
      <c r="G815" t="s">
        <v>26</v>
      </c>
      <c r="H815" t="s">
        <v>1260</v>
      </c>
      <c r="I815">
        <v>28540</v>
      </c>
      <c r="J815" t="s">
        <v>29</v>
      </c>
      <c r="K815" t="s">
        <v>2533</v>
      </c>
      <c r="L815" t="s">
        <v>45</v>
      </c>
      <c r="M815" t="s">
        <v>89</v>
      </c>
      <c r="N815" t="s">
        <v>2534</v>
      </c>
      <c r="O815">
        <v>115.29600000000001</v>
      </c>
      <c r="P815">
        <v>0.2</v>
      </c>
      <c r="Q815">
        <v>40.353599999999986</v>
      </c>
      <c r="R815">
        <f>Table1[[#This Row],[Profit]]-Table1[[#This Row],[Discount]]</f>
        <v>40.153599999999983</v>
      </c>
      <c r="S815" s="13" t="s">
        <v>25</v>
      </c>
      <c r="T815" s="13" t="s">
        <v>87</v>
      </c>
      <c r="U815" s="13" t="s">
        <v>49</v>
      </c>
    </row>
    <row r="816" spans="1:21" x14ac:dyDescent="0.3">
      <c r="A816">
        <v>1007</v>
      </c>
      <c r="B816" t="s">
        <v>2535</v>
      </c>
      <c r="C816" s="1">
        <v>44506</v>
      </c>
      <c r="D816" s="1">
        <v>44509</v>
      </c>
      <c r="E816" t="s">
        <v>2536</v>
      </c>
      <c r="F816" t="s">
        <v>2537</v>
      </c>
      <c r="G816" t="s">
        <v>26</v>
      </c>
      <c r="H816" t="s">
        <v>528</v>
      </c>
      <c r="I816">
        <v>85254</v>
      </c>
      <c r="J816" t="s">
        <v>43</v>
      </c>
      <c r="K816" t="s">
        <v>428</v>
      </c>
      <c r="L816" t="s">
        <v>45</v>
      </c>
      <c r="M816" t="s">
        <v>167</v>
      </c>
      <c r="N816" t="s">
        <v>429</v>
      </c>
      <c r="O816">
        <v>7.080000000000001</v>
      </c>
      <c r="P816">
        <v>0.2</v>
      </c>
      <c r="Q816">
        <v>2.4779999999999989</v>
      </c>
      <c r="R816">
        <f>Table1[[#This Row],[Profit]]-Table1[[#This Row],[Discount]]</f>
        <v>2.2779999999999987</v>
      </c>
      <c r="S816" s="14" t="s">
        <v>25</v>
      </c>
      <c r="T816" s="14" t="s">
        <v>287</v>
      </c>
      <c r="U816" s="14" t="s">
        <v>176</v>
      </c>
    </row>
    <row r="817" spans="1:21" x14ac:dyDescent="0.3">
      <c r="A817">
        <v>1008</v>
      </c>
      <c r="B817" t="s">
        <v>2535</v>
      </c>
      <c r="C817" s="1">
        <v>44506</v>
      </c>
      <c r="D817" s="1">
        <v>44509</v>
      </c>
      <c r="E817" t="s">
        <v>2536</v>
      </c>
      <c r="F817" t="s">
        <v>2537</v>
      </c>
      <c r="G817" t="s">
        <v>26</v>
      </c>
      <c r="H817" t="s">
        <v>528</v>
      </c>
      <c r="I817">
        <v>85254</v>
      </c>
      <c r="J817" t="s">
        <v>43</v>
      </c>
      <c r="K817" t="s">
        <v>2538</v>
      </c>
      <c r="L817" t="s">
        <v>45</v>
      </c>
      <c r="M817" t="s">
        <v>74</v>
      </c>
      <c r="N817" t="s">
        <v>2539</v>
      </c>
      <c r="O817">
        <v>4.4009999999999998</v>
      </c>
      <c r="P817">
        <v>0.7</v>
      </c>
      <c r="Q817">
        <v>-3.5207999999999995</v>
      </c>
      <c r="R817">
        <f>Table1[[#This Row],[Profit]]-Table1[[#This Row],[Discount]]</f>
        <v>-4.2207999999999997</v>
      </c>
      <c r="S817" s="13" t="s">
        <v>25</v>
      </c>
      <c r="T817" s="13" t="s">
        <v>287</v>
      </c>
      <c r="U817" s="13" t="s">
        <v>176</v>
      </c>
    </row>
    <row r="818" spans="1:21" x14ac:dyDescent="0.3">
      <c r="A818">
        <v>1011</v>
      </c>
      <c r="B818" t="s">
        <v>2540</v>
      </c>
      <c r="C818" s="1">
        <v>44159</v>
      </c>
      <c r="D818" s="1">
        <v>44161</v>
      </c>
      <c r="E818" t="s">
        <v>2541</v>
      </c>
      <c r="F818" t="s">
        <v>2542</v>
      </c>
      <c r="G818" t="s">
        <v>26</v>
      </c>
      <c r="H818" t="s">
        <v>817</v>
      </c>
      <c r="I818">
        <v>92037</v>
      </c>
      <c r="J818" t="s">
        <v>43</v>
      </c>
      <c r="K818" t="s">
        <v>2543</v>
      </c>
      <c r="L818" t="s">
        <v>31</v>
      </c>
      <c r="M818" t="s">
        <v>64</v>
      </c>
      <c r="N818" t="s">
        <v>2544</v>
      </c>
      <c r="O818">
        <v>151.72</v>
      </c>
      <c r="P818">
        <v>0</v>
      </c>
      <c r="Q818">
        <v>27.309599999999989</v>
      </c>
      <c r="R818">
        <f>Table1[[#This Row],[Profit]]-Table1[[#This Row],[Discount]]</f>
        <v>27.309599999999989</v>
      </c>
      <c r="S818" s="14" t="s">
        <v>25</v>
      </c>
      <c r="T818" s="14" t="s">
        <v>42</v>
      </c>
      <c r="U818" s="14" t="s">
        <v>176</v>
      </c>
    </row>
    <row r="819" spans="1:21" x14ac:dyDescent="0.3">
      <c r="A819">
        <v>1012</v>
      </c>
      <c r="B819" t="s">
        <v>2545</v>
      </c>
      <c r="C819" s="1">
        <v>45094</v>
      </c>
      <c r="D819" s="1">
        <v>45098</v>
      </c>
      <c r="E819" t="s">
        <v>463</v>
      </c>
      <c r="F819" t="s">
        <v>464</v>
      </c>
      <c r="G819" t="s">
        <v>26</v>
      </c>
      <c r="H819" t="s">
        <v>2546</v>
      </c>
      <c r="I819">
        <v>98502</v>
      </c>
      <c r="J819" t="s">
        <v>43</v>
      </c>
      <c r="K819" t="s">
        <v>164</v>
      </c>
      <c r="L819" t="s">
        <v>31</v>
      </c>
      <c r="M819" t="s">
        <v>64</v>
      </c>
      <c r="N819" t="s">
        <v>165</v>
      </c>
      <c r="O819">
        <v>155.25</v>
      </c>
      <c r="P819">
        <v>0</v>
      </c>
      <c r="Q819">
        <v>46.574999999999996</v>
      </c>
      <c r="R819">
        <f>Table1[[#This Row],[Profit]]-Table1[[#This Row],[Discount]]</f>
        <v>46.574999999999996</v>
      </c>
      <c r="S819" s="13" t="s">
        <v>25</v>
      </c>
      <c r="T819" s="13" t="s">
        <v>95</v>
      </c>
      <c r="U819" s="13" t="s">
        <v>22</v>
      </c>
    </row>
    <row r="820" spans="1:21" x14ac:dyDescent="0.3">
      <c r="A820">
        <v>1013</v>
      </c>
      <c r="B820" t="s">
        <v>2545</v>
      </c>
      <c r="C820" s="1">
        <v>45094</v>
      </c>
      <c r="D820" s="1">
        <v>45098</v>
      </c>
      <c r="E820" t="s">
        <v>463</v>
      </c>
      <c r="F820" t="s">
        <v>464</v>
      </c>
      <c r="G820" t="s">
        <v>26</v>
      </c>
      <c r="H820" t="s">
        <v>2546</v>
      </c>
      <c r="I820">
        <v>98502</v>
      </c>
      <c r="J820" t="s">
        <v>43</v>
      </c>
      <c r="K820" t="s">
        <v>2547</v>
      </c>
      <c r="L820" t="s">
        <v>45</v>
      </c>
      <c r="M820" t="s">
        <v>58</v>
      </c>
      <c r="N820" t="s">
        <v>2548</v>
      </c>
      <c r="O820">
        <v>14.03</v>
      </c>
      <c r="P820">
        <v>0</v>
      </c>
      <c r="Q820">
        <v>4.068699999999998</v>
      </c>
      <c r="R820">
        <f>Table1[[#This Row],[Profit]]-Table1[[#This Row],[Discount]]</f>
        <v>4.068699999999998</v>
      </c>
      <c r="S820" s="14" t="s">
        <v>25</v>
      </c>
      <c r="T820" s="14" t="s">
        <v>95</v>
      </c>
      <c r="U820" s="14" t="s">
        <v>22</v>
      </c>
    </row>
    <row r="821" spans="1:21" x14ac:dyDescent="0.3">
      <c r="A821">
        <v>1014</v>
      </c>
      <c r="B821" t="s">
        <v>2549</v>
      </c>
      <c r="C821" s="1">
        <v>44551</v>
      </c>
      <c r="D821" s="1">
        <v>44554</v>
      </c>
      <c r="E821" t="s">
        <v>2550</v>
      </c>
      <c r="F821" t="s">
        <v>2551</v>
      </c>
      <c r="G821" t="s">
        <v>26</v>
      </c>
      <c r="H821" t="s">
        <v>94</v>
      </c>
      <c r="I821">
        <v>98103</v>
      </c>
      <c r="J821" t="s">
        <v>43</v>
      </c>
      <c r="K821" t="s">
        <v>755</v>
      </c>
      <c r="L821" t="s">
        <v>31</v>
      </c>
      <c r="M821" t="s">
        <v>55</v>
      </c>
      <c r="N821" t="s">
        <v>756</v>
      </c>
      <c r="O821">
        <v>1618.37</v>
      </c>
      <c r="P821">
        <v>0</v>
      </c>
      <c r="Q821">
        <v>356.04139999999995</v>
      </c>
      <c r="R821">
        <f>Table1[[#This Row],[Profit]]-Table1[[#This Row],[Discount]]</f>
        <v>356.04139999999995</v>
      </c>
      <c r="S821" s="13" t="s">
        <v>25</v>
      </c>
      <c r="T821" s="13" t="s">
        <v>95</v>
      </c>
      <c r="U821" s="13" t="s">
        <v>22</v>
      </c>
    </row>
    <row r="822" spans="1:21" x14ac:dyDescent="0.3">
      <c r="A822">
        <v>1015</v>
      </c>
      <c r="B822" t="s">
        <v>2549</v>
      </c>
      <c r="C822" s="1">
        <v>44551</v>
      </c>
      <c r="D822" s="1">
        <v>44554</v>
      </c>
      <c r="E822" t="s">
        <v>2550</v>
      </c>
      <c r="F822" t="s">
        <v>2551</v>
      </c>
      <c r="G822" t="s">
        <v>26</v>
      </c>
      <c r="H822" t="s">
        <v>94</v>
      </c>
      <c r="I822">
        <v>98103</v>
      </c>
      <c r="J822" t="s">
        <v>43</v>
      </c>
      <c r="K822" t="s">
        <v>2552</v>
      </c>
      <c r="L822" t="s">
        <v>70</v>
      </c>
      <c r="M822" t="s">
        <v>152</v>
      </c>
      <c r="N822" t="s">
        <v>2553</v>
      </c>
      <c r="O822">
        <v>99.6</v>
      </c>
      <c r="P822">
        <v>0</v>
      </c>
      <c r="Q822">
        <v>36.851999999999997</v>
      </c>
      <c r="R822">
        <f>Table1[[#This Row],[Profit]]-Table1[[#This Row],[Discount]]</f>
        <v>36.851999999999997</v>
      </c>
      <c r="S822" s="14" t="s">
        <v>25</v>
      </c>
      <c r="T822" s="14" t="s">
        <v>95</v>
      </c>
      <c r="U822" s="14" t="s">
        <v>22</v>
      </c>
    </row>
    <row r="823" spans="1:21" x14ac:dyDescent="0.3">
      <c r="A823">
        <v>1016</v>
      </c>
      <c r="B823" t="s">
        <v>2554</v>
      </c>
      <c r="C823" s="1">
        <v>44456</v>
      </c>
      <c r="D823" s="1">
        <v>44458</v>
      </c>
      <c r="E823" t="s">
        <v>1817</v>
      </c>
      <c r="F823" t="s">
        <v>1818</v>
      </c>
      <c r="G823" t="s">
        <v>26</v>
      </c>
      <c r="H823" t="s">
        <v>41</v>
      </c>
      <c r="I823">
        <v>90036</v>
      </c>
      <c r="J823" t="s">
        <v>43</v>
      </c>
      <c r="K823" t="s">
        <v>892</v>
      </c>
      <c r="L823" t="s">
        <v>45</v>
      </c>
      <c r="M823" t="s">
        <v>89</v>
      </c>
      <c r="N823" t="s">
        <v>893</v>
      </c>
      <c r="O823">
        <v>32.400000000000006</v>
      </c>
      <c r="P823">
        <v>0</v>
      </c>
      <c r="Q823">
        <v>15.552000000000001</v>
      </c>
      <c r="R823">
        <f>Table1[[#This Row],[Profit]]-Table1[[#This Row],[Discount]]</f>
        <v>15.552000000000001</v>
      </c>
      <c r="S823" s="13" t="s">
        <v>101</v>
      </c>
      <c r="T823" s="13" t="s">
        <v>42</v>
      </c>
      <c r="U823" s="13" t="s">
        <v>22</v>
      </c>
    </row>
    <row r="824" spans="1:21" x14ac:dyDescent="0.3">
      <c r="A824">
        <v>1017</v>
      </c>
      <c r="B824" t="s">
        <v>2555</v>
      </c>
      <c r="C824" s="1">
        <v>44383</v>
      </c>
      <c r="D824" s="1">
        <v>44387</v>
      </c>
      <c r="E824" t="s">
        <v>2556</v>
      </c>
      <c r="F824" t="s">
        <v>2557</v>
      </c>
      <c r="G824" t="s">
        <v>26</v>
      </c>
      <c r="H824" t="s">
        <v>242</v>
      </c>
      <c r="I824">
        <v>10011</v>
      </c>
      <c r="J824" t="s">
        <v>159</v>
      </c>
      <c r="K824" t="s">
        <v>2558</v>
      </c>
      <c r="L824" t="s">
        <v>31</v>
      </c>
      <c r="M824" t="s">
        <v>64</v>
      </c>
      <c r="N824" t="s">
        <v>2559</v>
      </c>
      <c r="O824">
        <v>13.96</v>
      </c>
      <c r="P824">
        <v>0</v>
      </c>
      <c r="Q824">
        <v>6.7008000000000001</v>
      </c>
      <c r="R824">
        <f>Table1[[#This Row],[Profit]]-Table1[[#This Row],[Discount]]</f>
        <v>6.7008000000000001</v>
      </c>
      <c r="S824" s="14" t="s">
        <v>40</v>
      </c>
      <c r="T824" s="14" t="s">
        <v>243</v>
      </c>
      <c r="U824" s="14" t="s">
        <v>49</v>
      </c>
    </row>
    <row r="825" spans="1:21" x14ac:dyDescent="0.3">
      <c r="A825">
        <v>1018</v>
      </c>
      <c r="B825" t="s">
        <v>2555</v>
      </c>
      <c r="C825" s="1">
        <v>44383</v>
      </c>
      <c r="D825" s="1">
        <v>44387</v>
      </c>
      <c r="E825" t="s">
        <v>2556</v>
      </c>
      <c r="F825" t="s">
        <v>2557</v>
      </c>
      <c r="G825" t="s">
        <v>26</v>
      </c>
      <c r="H825" t="s">
        <v>242</v>
      </c>
      <c r="I825">
        <v>10011</v>
      </c>
      <c r="J825" t="s">
        <v>159</v>
      </c>
      <c r="K825" t="s">
        <v>2272</v>
      </c>
      <c r="L825" t="s">
        <v>31</v>
      </c>
      <c r="M825" t="s">
        <v>64</v>
      </c>
      <c r="N825" t="s">
        <v>2273</v>
      </c>
      <c r="O825">
        <v>155.82</v>
      </c>
      <c r="P825">
        <v>0</v>
      </c>
      <c r="Q825">
        <v>63.886200000000002</v>
      </c>
      <c r="R825">
        <f>Table1[[#This Row],[Profit]]-Table1[[#This Row],[Discount]]</f>
        <v>63.886200000000002</v>
      </c>
      <c r="S825" s="13" t="s">
        <v>40</v>
      </c>
      <c r="T825" s="13" t="s">
        <v>243</v>
      </c>
      <c r="U825" s="13" t="s">
        <v>49</v>
      </c>
    </row>
    <row r="826" spans="1:21" x14ac:dyDescent="0.3">
      <c r="A826">
        <v>1019</v>
      </c>
      <c r="B826" t="s">
        <v>2555</v>
      </c>
      <c r="C826" s="1">
        <v>44383</v>
      </c>
      <c r="D826" s="1">
        <v>44387</v>
      </c>
      <c r="E826" t="s">
        <v>2556</v>
      </c>
      <c r="F826" t="s">
        <v>2557</v>
      </c>
      <c r="G826" t="s">
        <v>26</v>
      </c>
      <c r="H826" t="s">
        <v>242</v>
      </c>
      <c r="I826">
        <v>10011</v>
      </c>
      <c r="J826" t="s">
        <v>159</v>
      </c>
      <c r="K826" t="s">
        <v>2560</v>
      </c>
      <c r="L826" t="s">
        <v>70</v>
      </c>
      <c r="M826" t="s">
        <v>71</v>
      </c>
      <c r="N826" t="s">
        <v>2561</v>
      </c>
      <c r="O826">
        <v>124.94999999999999</v>
      </c>
      <c r="P826">
        <v>0</v>
      </c>
      <c r="Q826">
        <v>2.4990000000000023</v>
      </c>
      <c r="R826">
        <f>Table1[[#This Row],[Profit]]-Table1[[#This Row],[Discount]]</f>
        <v>2.4990000000000023</v>
      </c>
      <c r="S826" s="14" t="s">
        <v>40</v>
      </c>
      <c r="T826" s="14" t="s">
        <v>243</v>
      </c>
      <c r="U826" s="14" t="s">
        <v>49</v>
      </c>
    </row>
    <row r="827" spans="1:21" x14ac:dyDescent="0.3">
      <c r="A827">
        <v>1020</v>
      </c>
      <c r="B827" t="s">
        <v>2555</v>
      </c>
      <c r="C827" s="1">
        <v>44383</v>
      </c>
      <c r="D827" s="1">
        <v>44387</v>
      </c>
      <c r="E827" t="s">
        <v>2556</v>
      </c>
      <c r="F827" t="s">
        <v>2557</v>
      </c>
      <c r="G827" t="s">
        <v>26</v>
      </c>
      <c r="H827" t="s">
        <v>242</v>
      </c>
      <c r="I827">
        <v>10011</v>
      </c>
      <c r="J827" t="s">
        <v>159</v>
      </c>
      <c r="K827" t="s">
        <v>2562</v>
      </c>
      <c r="L827" t="s">
        <v>45</v>
      </c>
      <c r="M827" t="s">
        <v>58</v>
      </c>
      <c r="N827" t="s">
        <v>2563</v>
      </c>
      <c r="O827">
        <v>601.65</v>
      </c>
      <c r="P827">
        <v>0</v>
      </c>
      <c r="Q827">
        <v>156.42899999999997</v>
      </c>
      <c r="R827">
        <f>Table1[[#This Row],[Profit]]-Table1[[#This Row],[Discount]]</f>
        <v>156.42899999999997</v>
      </c>
      <c r="S827" s="13" t="s">
        <v>40</v>
      </c>
      <c r="T827" s="13" t="s">
        <v>243</v>
      </c>
      <c r="U827" s="13" t="s">
        <v>49</v>
      </c>
    </row>
    <row r="828" spans="1:21" x14ac:dyDescent="0.3">
      <c r="A828">
        <v>1021</v>
      </c>
      <c r="B828" t="s">
        <v>2564</v>
      </c>
      <c r="C828" s="1">
        <v>44313</v>
      </c>
      <c r="D828" s="1">
        <v>44319</v>
      </c>
      <c r="E828" t="s">
        <v>2240</v>
      </c>
      <c r="F828" t="s">
        <v>2241</v>
      </c>
      <c r="G828" t="s">
        <v>26</v>
      </c>
      <c r="H828" t="s">
        <v>95</v>
      </c>
      <c r="I828">
        <v>20016</v>
      </c>
      <c r="J828" t="s">
        <v>159</v>
      </c>
      <c r="K828" t="s">
        <v>2566</v>
      </c>
      <c r="L828" t="s">
        <v>45</v>
      </c>
      <c r="M828" t="s">
        <v>67</v>
      </c>
      <c r="N828" t="s">
        <v>2567</v>
      </c>
      <c r="O828">
        <v>22.740000000000002</v>
      </c>
      <c r="P828">
        <v>0</v>
      </c>
      <c r="Q828">
        <v>8.8686000000000007</v>
      </c>
      <c r="R828">
        <f>Table1[[#This Row],[Profit]]-Table1[[#This Row],[Discount]]</f>
        <v>8.8686000000000007</v>
      </c>
      <c r="S828" s="14" t="s">
        <v>25</v>
      </c>
      <c r="T828" s="14" t="s">
        <v>2565</v>
      </c>
      <c r="U828" s="14" t="s">
        <v>49</v>
      </c>
    </row>
    <row r="829" spans="1:21" x14ac:dyDescent="0.3">
      <c r="A829">
        <v>1022</v>
      </c>
      <c r="B829" t="s">
        <v>2564</v>
      </c>
      <c r="C829" s="1">
        <v>44313</v>
      </c>
      <c r="D829" s="1">
        <v>44319</v>
      </c>
      <c r="E829" t="s">
        <v>2240</v>
      </c>
      <c r="F829" t="s">
        <v>2241</v>
      </c>
      <c r="G829" t="s">
        <v>26</v>
      </c>
      <c r="H829" t="s">
        <v>95</v>
      </c>
      <c r="I829">
        <v>20016</v>
      </c>
      <c r="J829" t="s">
        <v>159</v>
      </c>
      <c r="K829" t="s">
        <v>2568</v>
      </c>
      <c r="L829" t="s">
        <v>31</v>
      </c>
      <c r="M829" t="s">
        <v>35</v>
      </c>
      <c r="N829" t="s">
        <v>2569</v>
      </c>
      <c r="O829">
        <v>1267.53</v>
      </c>
      <c r="P829">
        <v>0</v>
      </c>
      <c r="Q829">
        <v>316.88249999999999</v>
      </c>
      <c r="R829">
        <f>Table1[[#This Row],[Profit]]-Table1[[#This Row],[Discount]]</f>
        <v>316.88249999999999</v>
      </c>
      <c r="S829" s="13" t="s">
        <v>25</v>
      </c>
      <c r="T829" s="13" t="s">
        <v>2565</v>
      </c>
      <c r="U829" s="13" t="s">
        <v>49</v>
      </c>
    </row>
    <row r="830" spans="1:21" x14ac:dyDescent="0.3">
      <c r="A830">
        <v>1023</v>
      </c>
      <c r="B830" t="s">
        <v>2564</v>
      </c>
      <c r="C830" s="1">
        <v>44313</v>
      </c>
      <c r="D830" s="1">
        <v>44319</v>
      </c>
      <c r="E830" t="s">
        <v>2240</v>
      </c>
      <c r="F830" t="s">
        <v>2241</v>
      </c>
      <c r="G830" t="s">
        <v>26</v>
      </c>
      <c r="H830" t="s">
        <v>95</v>
      </c>
      <c r="I830">
        <v>20016</v>
      </c>
      <c r="J830" t="s">
        <v>159</v>
      </c>
      <c r="K830" t="s">
        <v>2570</v>
      </c>
      <c r="L830" t="s">
        <v>70</v>
      </c>
      <c r="M830" t="s">
        <v>589</v>
      </c>
      <c r="N830" t="s">
        <v>2571</v>
      </c>
      <c r="O830">
        <v>1379.92</v>
      </c>
      <c r="P830">
        <v>0</v>
      </c>
      <c r="Q830">
        <v>648.56240000000003</v>
      </c>
      <c r="R830">
        <f>Table1[[#This Row],[Profit]]-Table1[[#This Row],[Discount]]</f>
        <v>648.56240000000003</v>
      </c>
      <c r="S830" s="14" t="s">
        <v>25</v>
      </c>
      <c r="T830" s="14" t="s">
        <v>2565</v>
      </c>
      <c r="U830" s="14" t="s">
        <v>49</v>
      </c>
    </row>
    <row r="831" spans="1:21" x14ac:dyDescent="0.3">
      <c r="A831">
        <v>1024</v>
      </c>
      <c r="B831" t="s">
        <v>2572</v>
      </c>
      <c r="C831" s="1">
        <v>44363</v>
      </c>
      <c r="D831" s="1">
        <v>44367</v>
      </c>
      <c r="E831" t="s">
        <v>1225</v>
      </c>
      <c r="F831" t="s">
        <v>1226</v>
      </c>
      <c r="G831" t="s">
        <v>26</v>
      </c>
      <c r="H831" t="s">
        <v>157</v>
      </c>
      <c r="I831">
        <v>19134</v>
      </c>
      <c r="J831" t="s">
        <v>159</v>
      </c>
      <c r="K831" t="s">
        <v>2573</v>
      </c>
      <c r="L831" t="s">
        <v>45</v>
      </c>
      <c r="M831" t="s">
        <v>167</v>
      </c>
      <c r="N831" t="s">
        <v>2574</v>
      </c>
      <c r="O831">
        <v>6.2080000000000002</v>
      </c>
      <c r="P831">
        <v>0.2</v>
      </c>
      <c r="Q831">
        <v>2.1728000000000001</v>
      </c>
      <c r="R831">
        <f>Table1[[#This Row],[Profit]]-Table1[[#This Row],[Discount]]</f>
        <v>1.9728000000000001</v>
      </c>
      <c r="S831" s="13" t="s">
        <v>25</v>
      </c>
      <c r="T831" s="13" t="s">
        <v>158</v>
      </c>
      <c r="U831" s="13" t="s">
        <v>49</v>
      </c>
    </row>
    <row r="832" spans="1:21" x14ac:dyDescent="0.3">
      <c r="A832">
        <v>1026</v>
      </c>
      <c r="B832" t="s">
        <v>2575</v>
      </c>
      <c r="C832" s="1">
        <v>44572</v>
      </c>
      <c r="D832" s="1">
        <v>44574</v>
      </c>
      <c r="E832" t="s">
        <v>2576</v>
      </c>
      <c r="F832" t="s">
        <v>2577</v>
      </c>
      <c r="G832" t="s">
        <v>26</v>
      </c>
      <c r="H832" t="s">
        <v>295</v>
      </c>
      <c r="I832">
        <v>45503</v>
      </c>
      <c r="J832" t="s">
        <v>159</v>
      </c>
      <c r="K832" t="s">
        <v>2578</v>
      </c>
      <c r="L832" t="s">
        <v>45</v>
      </c>
      <c r="M832" t="s">
        <v>89</v>
      </c>
      <c r="N832" t="s">
        <v>2579</v>
      </c>
      <c r="O832">
        <v>15.552000000000003</v>
      </c>
      <c r="P832">
        <v>0.2</v>
      </c>
      <c r="Q832">
        <v>5.4432</v>
      </c>
      <c r="R832">
        <f>Table1[[#This Row],[Profit]]-Table1[[#This Row],[Discount]]</f>
        <v>5.2431999999999999</v>
      </c>
      <c r="S832" s="14" t="s">
        <v>101</v>
      </c>
      <c r="T832" s="14" t="s">
        <v>425</v>
      </c>
      <c r="U832" s="14" t="s">
        <v>22</v>
      </c>
    </row>
    <row r="833" spans="1:21" x14ac:dyDescent="0.3">
      <c r="A833">
        <v>1027</v>
      </c>
      <c r="B833" t="s">
        <v>2575</v>
      </c>
      <c r="C833" s="1">
        <v>44572</v>
      </c>
      <c r="D833" s="1">
        <v>44574</v>
      </c>
      <c r="E833" t="s">
        <v>2576</v>
      </c>
      <c r="F833" t="s">
        <v>2577</v>
      </c>
      <c r="G833" t="s">
        <v>26</v>
      </c>
      <c r="H833" t="s">
        <v>295</v>
      </c>
      <c r="I833">
        <v>45503</v>
      </c>
      <c r="J833" t="s">
        <v>159</v>
      </c>
      <c r="K833" t="s">
        <v>2580</v>
      </c>
      <c r="L833" t="s">
        <v>45</v>
      </c>
      <c r="M833" t="s">
        <v>89</v>
      </c>
      <c r="N833" t="s">
        <v>2581</v>
      </c>
      <c r="O833">
        <v>63.311999999999998</v>
      </c>
      <c r="P833">
        <v>0.2</v>
      </c>
      <c r="Q833">
        <v>20.576399999999996</v>
      </c>
      <c r="R833">
        <f>Table1[[#This Row],[Profit]]-Table1[[#This Row],[Discount]]</f>
        <v>20.376399999999997</v>
      </c>
      <c r="S833" s="13" t="s">
        <v>101</v>
      </c>
      <c r="T833" s="13" t="s">
        <v>425</v>
      </c>
      <c r="U833" s="13" t="s">
        <v>22</v>
      </c>
    </row>
    <row r="834" spans="1:21" x14ac:dyDescent="0.3">
      <c r="A834">
        <v>1028</v>
      </c>
      <c r="B834" t="s">
        <v>2575</v>
      </c>
      <c r="C834" s="1">
        <v>44572</v>
      </c>
      <c r="D834" s="1">
        <v>44574</v>
      </c>
      <c r="E834" t="s">
        <v>2576</v>
      </c>
      <c r="F834" t="s">
        <v>2577</v>
      </c>
      <c r="G834" t="s">
        <v>26</v>
      </c>
      <c r="H834" t="s">
        <v>295</v>
      </c>
      <c r="I834">
        <v>45503</v>
      </c>
      <c r="J834" t="s">
        <v>159</v>
      </c>
      <c r="K834" t="s">
        <v>2582</v>
      </c>
      <c r="L834" t="s">
        <v>70</v>
      </c>
      <c r="M834" t="s">
        <v>71</v>
      </c>
      <c r="N834" t="s">
        <v>2583</v>
      </c>
      <c r="O834">
        <v>15.587999999999999</v>
      </c>
      <c r="P834">
        <v>0.4</v>
      </c>
      <c r="Q834">
        <v>-9.8724000000000007</v>
      </c>
      <c r="R834">
        <f>Table1[[#This Row],[Profit]]-Table1[[#This Row],[Discount]]</f>
        <v>-10.272400000000001</v>
      </c>
      <c r="S834" s="14" t="s">
        <v>101</v>
      </c>
      <c r="T834" s="14" t="s">
        <v>425</v>
      </c>
      <c r="U834" s="14" t="s">
        <v>22</v>
      </c>
    </row>
    <row r="835" spans="1:21" x14ac:dyDescent="0.3">
      <c r="A835">
        <v>1029</v>
      </c>
      <c r="B835" t="s">
        <v>2584</v>
      </c>
      <c r="C835" s="1">
        <v>44023</v>
      </c>
      <c r="D835" s="1">
        <v>44027</v>
      </c>
      <c r="E835" t="s">
        <v>1157</v>
      </c>
      <c r="F835" t="s">
        <v>1158</v>
      </c>
      <c r="G835" t="s">
        <v>26</v>
      </c>
      <c r="H835" t="s">
        <v>979</v>
      </c>
      <c r="I835">
        <v>7601</v>
      </c>
      <c r="J835" t="s">
        <v>159</v>
      </c>
      <c r="K835" t="s">
        <v>888</v>
      </c>
      <c r="L835" t="s">
        <v>45</v>
      </c>
      <c r="M835" t="s">
        <v>89</v>
      </c>
      <c r="N835" t="s">
        <v>889</v>
      </c>
      <c r="O835">
        <v>177.2</v>
      </c>
      <c r="P835">
        <v>0</v>
      </c>
      <c r="Q835">
        <v>83.283999999999992</v>
      </c>
      <c r="R835">
        <f>Table1[[#This Row],[Profit]]-Table1[[#This Row],[Discount]]</f>
        <v>83.283999999999992</v>
      </c>
      <c r="S835" s="13" t="s">
        <v>40</v>
      </c>
      <c r="T835" s="13" t="s">
        <v>865</v>
      </c>
      <c r="U835" s="13" t="s">
        <v>49</v>
      </c>
    </row>
    <row r="836" spans="1:21" x14ac:dyDescent="0.3">
      <c r="A836">
        <v>1030</v>
      </c>
      <c r="B836" t="s">
        <v>2584</v>
      </c>
      <c r="C836" s="1">
        <v>44023</v>
      </c>
      <c r="D836" s="1">
        <v>44027</v>
      </c>
      <c r="E836" t="s">
        <v>1157</v>
      </c>
      <c r="F836" t="s">
        <v>1158</v>
      </c>
      <c r="G836" t="s">
        <v>26</v>
      </c>
      <c r="H836" t="s">
        <v>979</v>
      </c>
      <c r="I836">
        <v>7601</v>
      </c>
      <c r="J836" t="s">
        <v>159</v>
      </c>
      <c r="K836" t="s">
        <v>2585</v>
      </c>
      <c r="L836" t="s">
        <v>70</v>
      </c>
      <c r="M836" t="s">
        <v>71</v>
      </c>
      <c r="N836" t="s">
        <v>2586</v>
      </c>
      <c r="O836">
        <v>197.96999999999997</v>
      </c>
      <c r="P836">
        <v>0</v>
      </c>
      <c r="Q836">
        <v>57.41129999999999</v>
      </c>
      <c r="R836">
        <f>Table1[[#This Row],[Profit]]-Table1[[#This Row],[Discount]]</f>
        <v>57.41129999999999</v>
      </c>
      <c r="S836" s="14" t="s">
        <v>40</v>
      </c>
      <c r="T836" s="14" t="s">
        <v>865</v>
      </c>
      <c r="U836" s="14" t="s">
        <v>49</v>
      </c>
    </row>
    <row r="837" spans="1:21" x14ac:dyDescent="0.3">
      <c r="A837">
        <v>1031</v>
      </c>
      <c r="B837" t="s">
        <v>2584</v>
      </c>
      <c r="C837" s="1">
        <v>44023</v>
      </c>
      <c r="D837" s="1">
        <v>44027</v>
      </c>
      <c r="E837" t="s">
        <v>1157</v>
      </c>
      <c r="F837" t="s">
        <v>1158</v>
      </c>
      <c r="G837" t="s">
        <v>26</v>
      </c>
      <c r="H837" t="s">
        <v>979</v>
      </c>
      <c r="I837">
        <v>7601</v>
      </c>
      <c r="J837" t="s">
        <v>159</v>
      </c>
      <c r="K837" t="s">
        <v>2361</v>
      </c>
      <c r="L837" t="s">
        <v>31</v>
      </c>
      <c r="M837" t="s">
        <v>35</v>
      </c>
      <c r="N837" t="s">
        <v>2362</v>
      </c>
      <c r="O837">
        <v>854.94</v>
      </c>
      <c r="P837">
        <v>0</v>
      </c>
      <c r="Q837">
        <v>213.73500000000001</v>
      </c>
      <c r="R837">
        <f>Table1[[#This Row],[Profit]]-Table1[[#This Row],[Discount]]</f>
        <v>213.73500000000001</v>
      </c>
      <c r="S837" s="13" t="s">
        <v>40</v>
      </c>
      <c r="T837" s="13" t="s">
        <v>865</v>
      </c>
      <c r="U837" s="13" t="s">
        <v>49</v>
      </c>
    </row>
    <row r="838" spans="1:21" x14ac:dyDescent="0.3">
      <c r="A838">
        <v>1032</v>
      </c>
      <c r="B838" t="s">
        <v>2584</v>
      </c>
      <c r="C838" s="1">
        <v>44023</v>
      </c>
      <c r="D838" s="1">
        <v>44027</v>
      </c>
      <c r="E838" t="s">
        <v>1157</v>
      </c>
      <c r="F838" t="s">
        <v>1158</v>
      </c>
      <c r="G838" t="s">
        <v>26</v>
      </c>
      <c r="H838" t="s">
        <v>979</v>
      </c>
      <c r="I838">
        <v>7601</v>
      </c>
      <c r="J838" t="s">
        <v>159</v>
      </c>
      <c r="K838" t="s">
        <v>2587</v>
      </c>
      <c r="L838" t="s">
        <v>31</v>
      </c>
      <c r="M838" t="s">
        <v>64</v>
      </c>
      <c r="N838" t="s">
        <v>2588</v>
      </c>
      <c r="O838">
        <v>124.10999999999999</v>
      </c>
      <c r="P838">
        <v>0</v>
      </c>
      <c r="Q838">
        <v>52.126200000000004</v>
      </c>
      <c r="R838">
        <f>Table1[[#This Row],[Profit]]-Table1[[#This Row],[Discount]]</f>
        <v>52.126200000000004</v>
      </c>
      <c r="S838" s="14" t="s">
        <v>40</v>
      </c>
      <c r="T838" s="14" t="s">
        <v>865</v>
      </c>
      <c r="U838" s="14" t="s">
        <v>49</v>
      </c>
    </row>
    <row r="839" spans="1:21" x14ac:dyDescent="0.3">
      <c r="A839">
        <v>1033</v>
      </c>
      <c r="B839" t="s">
        <v>2584</v>
      </c>
      <c r="C839" s="1">
        <v>44023</v>
      </c>
      <c r="D839" s="1">
        <v>44027</v>
      </c>
      <c r="E839" t="s">
        <v>1157</v>
      </c>
      <c r="F839" t="s">
        <v>1158</v>
      </c>
      <c r="G839" t="s">
        <v>26</v>
      </c>
      <c r="H839" t="s">
        <v>979</v>
      </c>
      <c r="I839">
        <v>7601</v>
      </c>
      <c r="J839" t="s">
        <v>159</v>
      </c>
      <c r="K839" t="s">
        <v>2589</v>
      </c>
      <c r="L839" t="s">
        <v>45</v>
      </c>
      <c r="M839" t="s">
        <v>46</v>
      </c>
      <c r="N839" t="s">
        <v>2590</v>
      </c>
      <c r="O839">
        <v>14.399999999999999</v>
      </c>
      <c r="P839">
        <v>0</v>
      </c>
      <c r="Q839">
        <v>7.056</v>
      </c>
      <c r="R839">
        <f>Table1[[#This Row],[Profit]]-Table1[[#This Row],[Discount]]</f>
        <v>7.056</v>
      </c>
      <c r="S839" s="13" t="s">
        <v>40</v>
      </c>
      <c r="T839" s="13" t="s">
        <v>865</v>
      </c>
      <c r="U839" s="13" t="s">
        <v>49</v>
      </c>
    </row>
    <row r="840" spans="1:21" x14ac:dyDescent="0.3">
      <c r="A840">
        <v>1034</v>
      </c>
      <c r="B840" t="s">
        <v>2591</v>
      </c>
      <c r="C840" s="1">
        <v>44885</v>
      </c>
      <c r="D840" s="1">
        <v>44887</v>
      </c>
      <c r="E840" t="s">
        <v>2592</v>
      </c>
      <c r="F840" t="s">
        <v>2593</v>
      </c>
      <c r="G840" t="s">
        <v>26</v>
      </c>
      <c r="H840" t="s">
        <v>1179</v>
      </c>
      <c r="I840">
        <v>45231</v>
      </c>
      <c r="J840" t="s">
        <v>159</v>
      </c>
      <c r="K840" t="s">
        <v>2594</v>
      </c>
      <c r="L840" t="s">
        <v>45</v>
      </c>
      <c r="M840" t="s">
        <v>89</v>
      </c>
      <c r="N840" t="s">
        <v>2595</v>
      </c>
      <c r="O840">
        <v>15.696000000000002</v>
      </c>
      <c r="P840">
        <v>0.2</v>
      </c>
      <c r="Q840">
        <v>5.1011999999999995</v>
      </c>
      <c r="R840">
        <f>Table1[[#This Row],[Profit]]-Table1[[#This Row],[Discount]]</f>
        <v>4.9011999999999993</v>
      </c>
      <c r="S840" s="14" t="s">
        <v>25</v>
      </c>
      <c r="T840" s="14" t="s">
        <v>425</v>
      </c>
      <c r="U840" s="14" t="s">
        <v>176</v>
      </c>
    </row>
    <row r="841" spans="1:21" x14ac:dyDescent="0.3">
      <c r="A841">
        <v>1035</v>
      </c>
      <c r="B841" t="s">
        <v>2591</v>
      </c>
      <c r="C841" s="1">
        <v>44885</v>
      </c>
      <c r="D841" s="1">
        <v>44887</v>
      </c>
      <c r="E841" t="s">
        <v>2592</v>
      </c>
      <c r="F841" t="s">
        <v>2593</v>
      </c>
      <c r="G841" t="s">
        <v>26</v>
      </c>
      <c r="H841" t="s">
        <v>1179</v>
      </c>
      <c r="I841">
        <v>45231</v>
      </c>
      <c r="J841" t="s">
        <v>159</v>
      </c>
      <c r="K841" t="s">
        <v>2596</v>
      </c>
      <c r="L841" t="s">
        <v>45</v>
      </c>
      <c r="M841" t="s">
        <v>74</v>
      </c>
      <c r="N841" t="s">
        <v>2597</v>
      </c>
      <c r="O841">
        <v>2.6280000000000001</v>
      </c>
      <c r="P841">
        <v>0.7</v>
      </c>
      <c r="Q841">
        <v>-1.9272</v>
      </c>
      <c r="R841">
        <f>Table1[[#This Row],[Profit]]-Table1[[#This Row],[Discount]]</f>
        <v>-2.6272000000000002</v>
      </c>
      <c r="S841" s="13" t="s">
        <v>25</v>
      </c>
      <c r="T841" s="13" t="s">
        <v>425</v>
      </c>
      <c r="U841" s="13" t="s">
        <v>176</v>
      </c>
    </row>
    <row r="842" spans="1:21" x14ac:dyDescent="0.3">
      <c r="A842">
        <v>1036</v>
      </c>
      <c r="B842" t="s">
        <v>2591</v>
      </c>
      <c r="C842" s="1">
        <v>44885</v>
      </c>
      <c r="D842" s="1">
        <v>44887</v>
      </c>
      <c r="E842" t="s">
        <v>2592</v>
      </c>
      <c r="F842" t="s">
        <v>2593</v>
      </c>
      <c r="G842" t="s">
        <v>26</v>
      </c>
      <c r="H842" t="s">
        <v>1179</v>
      </c>
      <c r="I842">
        <v>45231</v>
      </c>
      <c r="J842" t="s">
        <v>159</v>
      </c>
      <c r="K842" t="s">
        <v>162</v>
      </c>
      <c r="L842" t="s">
        <v>45</v>
      </c>
      <c r="M842" t="s">
        <v>74</v>
      </c>
      <c r="N842" t="s">
        <v>163</v>
      </c>
      <c r="O842">
        <v>14.427000000000003</v>
      </c>
      <c r="P842">
        <v>0.7</v>
      </c>
      <c r="Q842">
        <v>-10.579799999999999</v>
      </c>
      <c r="R842">
        <f>Table1[[#This Row],[Profit]]-Table1[[#This Row],[Discount]]</f>
        <v>-11.279799999999998</v>
      </c>
      <c r="S842" s="14" t="s">
        <v>25</v>
      </c>
      <c r="T842" s="14" t="s">
        <v>425</v>
      </c>
      <c r="U842" s="14" t="s">
        <v>176</v>
      </c>
    </row>
    <row r="843" spans="1:21" x14ac:dyDescent="0.3">
      <c r="A843">
        <v>1037</v>
      </c>
      <c r="B843" t="s">
        <v>2598</v>
      </c>
      <c r="C843" s="1">
        <v>44673</v>
      </c>
      <c r="D843" s="1">
        <v>44677</v>
      </c>
      <c r="E843" t="s">
        <v>2599</v>
      </c>
      <c r="F843" t="s">
        <v>2600</v>
      </c>
      <c r="G843" t="s">
        <v>26</v>
      </c>
      <c r="H843" t="s">
        <v>2601</v>
      </c>
      <c r="I843">
        <v>65109</v>
      </c>
      <c r="J843" t="s">
        <v>104</v>
      </c>
      <c r="K843" t="s">
        <v>2603</v>
      </c>
      <c r="L843" t="s">
        <v>31</v>
      </c>
      <c r="M843" t="s">
        <v>64</v>
      </c>
      <c r="N843" t="s">
        <v>2604</v>
      </c>
      <c r="O843">
        <v>86.62</v>
      </c>
      <c r="P843">
        <v>0</v>
      </c>
      <c r="Q843">
        <v>8.6619999999999919</v>
      </c>
      <c r="R843">
        <f>Table1[[#This Row],[Profit]]-Table1[[#This Row],[Discount]]</f>
        <v>8.6619999999999919</v>
      </c>
      <c r="S843" s="13" t="s">
        <v>101</v>
      </c>
      <c r="T843" s="13" t="s">
        <v>2602</v>
      </c>
      <c r="U843" s="13" t="s">
        <v>49</v>
      </c>
    </row>
    <row r="844" spans="1:21" x14ac:dyDescent="0.3">
      <c r="A844">
        <v>1038</v>
      </c>
      <c r="B844" t="s">
        <v>2605</v>
      </c>
      <c r="C844" s="1">
        <v>44360</v>
      </c>
      <c r="D844" s="1">
        <v>44361</v>
      </c>
      <c r="E844" t="s">
        <v>2606</v>
      </c>
      <c r="F844" t="s">
        <v>2607</v>
      </c>
      <c r="G844" t="s">
        <v>26</v>
      </c>
      <c r="H844" t="s">
        <v>41</v>
      </c>
      <c r="I844">
        <v>90004</v>
      </c>
      <c r="J844" t="s">
        <v>43</v>
      </c>
      <c r="K844" t="s">
        <v>2608</v>
      </c>
      <c r="L844" t="s">
        <v>45</v>
      </c>
      <c r="M844" t="s">
        <v>74</v>
      </c>
      <c r="N844" t="s">
        <v>2609</v>
      </c>
      <c r="O844">
        <v>36.624000000000002</v>
      </c>
      <c r="P844">
        <v>0.2</v>
      </c>
      <c r="Q844">
        <v>13.734</v>
      </c>
      <c r="R844">
        <f>Table1[[#This Row],[Profit]]-Table1[[#This Row],[Discount]]</f>
        <v>13.534000000000001</v>
      </c>
      <c r="S844" s="14" t="s">
        <v>25</v>
      </c>
      <c r="T844" s="14" t="s">
        <v>42</v>
      </c>
      <c r="U844" s="14" t="s">
        <v>176</v>
      </c>
    </row>
    <row r="845" spans="1:21" x14ac:dyDescent="0.3">
      <c r="A845">
        <v>1041</v>
      </c>
      <c r="B845" t="s">
        <v>2610</v>
      </c>
      <c r="C845" s="1">
        <v>44640</v>
      </c>
      <c r="D845" s="1">
        <v>44644</v>
      </c>
      <c r="E845" t="s">
        <v>2611</v>
      </c>
      <c r="F845" t="s">
        <v>2612</v>
      </c>
      <c r="G845" t="s">
        <v>26</v>
      </c>
      <c r="H845" t="s">
        <v>2613</v>
      </c>
      <c r="I845">
        <v>63376</v>
      </c>
      <c r="J845" t="s">
        <v>104</v>
      </c>
      <c r="K845" t="s">
        <v>2004</v>
      </c>
      <c r="L845" t="s">
        <v>31</v>
      </c>
      <c r="M845" t="s">
        <v>55</v>
      </c>
      <c r="N845" t="s">
        <v>2005</v>
      </c>
      <c r="O845">
        <v>697.16</v>
      </c>
      <c r="P845">
        <v>0</v>
      </c>
      <c r="Q845">
        <v>146.40359999999998</v>
      </c>
      <c r="R845">
        <f>Table1[[#This Row],[Profit]]-Table1[[#This Row],[Discount]]</f>
        <v>146.40359999999998</v>
      </c>
      <c r="S845" s="13" t="s">
        <v>101</v>
      </c>
      <c r="T845" s="13" t="s">
        <v>2602</v>
      </c>
      <c r="U845" s="13" t="s">
        <v>49</v>
      </c>
    </row>
    <row r="846" spans="1:21" x14ac:dyDescent="0.3">
      <c r="A846">
        <v>1042</v>
      </c>
      <c r="B846" t="s">
        <v>2614</v>
      </c>
      <c r="C846" s="1">
        <v>44810</v>
      </c>
      <c r="D846" s="1">
        <v>44813</v>
      </c>
      <c r="E846" t="s">
        <v>2615</v>
      </c>
      <c r="F846" t="s">
        <v>2616</v>
      </c>
      <c r="G846" t="s">
        <v>26</v>
      </c>
      <c r="H846" t="s">
        <v>242</v>
      </c>
      <c r="I846">
        <v>10035</v>
      </c>
      <c r="J846" t="s">
        <v>159</v>
      </c>
      <c r="K846" t="s">
        <v>2617</v>
      </c>
      <c r="L846" t="s">
        <v>70</v>
      </c>
      <c r="M846" t="s">
        <v>152</v>
      </c>
      <c r="N846" t="s">
        <v>2618</v>
      </c>
      <c r="O846">
        <v>31.86</v>
      </c>
      <c r="P846">
        <v>0</v>
      </c>
      <c r="Q846">
        <v>11.151</v>
      </c>
      <c r="R846">
        <f>Table1[[#This Row],[Profit]]-Table1[[#This Row],[Discount]]</f>
        <v>11.151</v>
      </c>
      <c r="S846" s="14" t="s">
        <v>25</v>
      </c>
      <c r="T846" s="14" t="s">
        <v>243</v>
      </c>
      <c r="U846" s="14" t="s">
        <v>22</v>
      </c>
    </row>
    <row r="847" spans="1:21" x14ac:dyDescent="0.3">
      <c r="A847">
        <v>1043</v>
      </c>
      <c r="B847" t="s">
        <v>2614</v>
      </c>
      <c r="C847" s="1">
        <v>44810</v>
      </c>
      <c r="D847" s="1">
        <v>44813</v>
      </c>
      <c r="E847" t="s">
        <v>2615</v>
      </c>
      <c r="F847" t="s">
        <v>2616</v>
      </c>
      <c r="G847" t="s">
        <v>26</v>
      </c>
      <c r="H847" t="s">
        <v>242</v>
      </c>
      <c r="I847">
        <v>10035</v>
      </c>
      <c r="J847" t="s">
        <v>159</v>
      </c>
      <c r="K847" t="s">
        <v>2619</v>
      </c>
      <c r="L847" t="s">
        <v>31</v>
      </c>
      <c r="M847" t="s">
        <v>32</v>
      </c>
      <c r="N847" t="s">
        <v>2620</v>
      </c>
      <c r="O847">
        <v>722.35200000000009</v>
      </c>
      <c r="P847">
        <v>0.2</v>
      </c>
      <c r="Q847">
        <v>90.293999999999926</v>
      </c>
      <c r="R847">
        <f>Table1[[#This Row],[Profit]]-Table1[[#This Row],[Discount]]</f>
        <v>90.093999999999923</v>
      </c>
      <c r="S847" s="13" t="s">
        <v>25</v>
      </c>
      <c r="T847" s="13" t="s">
        <v>243</v>
      </c>
      <c r="U847" s="13" t="s">
        <v>22</v>
      </c>
    </row>
    <row r="848" spans="1:21" x14ac:dyDescent="0.3">
      <c r="A848">
        <v>1047</v>
      </c>
      <c r="B848" t="s">
        <v>2621</v>
      </c>
      <c r="C848" s="1">
        <v>44628</v>
      </c>
      <c r="D848" s="1">
        <v>44633</v>
      </c>
      <c r="E848" t="s">
        <v>1640</v>
      </c>
      <c r="F848" t="s">
        <v>1641</v>
      </c>
      <c r="G848" t="s">
        <v>26</v>
      </c>
      <c r="H848" t="s">
        <v>1212</v>
      </c>
      <c r="I848">
        <v>33142</v>
      </c>
      <c r="J848" t="s">
        <v>29</v>
      </c>
      <c r="K848" t="s">
        <v>2087</v>
      </c>
      <c r="L848" t="s">
        <v>70</v>
      </c>
      <c r="M848" t="s">
        <v>71</v>
      </c>
      <c r="N848" t="s">
        <v>2088</v>
      </c>
      <c r="O848">
        <v>1363.96</v>
      </c>
      <c r="P848">
        <v>0.2</v>
      </c>
      <c r="Q848">
        <v>85.247500000000002</v>
      </c>
      <c r="R848">
        <f>Table1[[#This Row],[Profit]]-Table1[[#This Row],[Discount]]</f>
        <v>85.047499999999999</v>
      </c>
      <c r="S848" s="14" t="s">
        <v>25</v>
      </c>
      <c r="T848" s="14" t="s">
        <v>53</v>
      </c>
      <c r="U848" s="14" t="s">
        <v>49</v>
      </c>
    </row>
    <row r="849" spans="1:21" x14ac:dyDescent="0.3">
      <c r="A849">
        <v>1048</v>
      </c>
      <c r="B849" t="s">
        <v>2621</v>
      </c>
      <c r="C849" s="1">
        <v>44628</v>
      </c>
      <c r="D849" s="1">
        <v>44633</v>
      </c>
      <c r="E849" t="s">
        <v>1640</v>
      </c>
      <c r="F849" t="s">
        <v>1641</v>
      </c>
      <c r="G849" t="s">
        <v>26</v>
      </c>
      <c r="H849" t="s">
        <v>1212</v>
      </c>
      <c r="I849">
        <v>33142</v>
      </c>
      <c r="J849" t="s">
        <v>29</v>
      </c>
      <c r="K849" t="s">
        <v>402</v>
      </c>
      <c r="L849" t="s">
        <v>31</v>
      </c>
      <c r="M849" t="s">
        <v>64</v>
      </c>
      <c r="N849" t="s">
        <v>403</v>
      </c>
      <c r="O849">
        <v>102.35999999999999</v>
      </c>
      <c r="P849">
        <v>0.2</v>
      </c>
      <c r="Q849">
        <v>-3.8385000000000105</v>
      </c>
      <c r="R849">
        <f>Table1[[#This Row],[Profit]]-Table1[[#This Row],[Discount]]</f>
        <v>-4.0385000000000106</v>
      </c>
      <c r="S849" s="13" t="s">
        <v>25</v>
      </c>
      <c r="T849" s="13" t="s">
        <v>53</v>
      </c>
      <c r="U849" s="13" t="s">
        <v>49</v>
      </c>
    </row>
    <row r="850" spans="1:21" x14ac:dyDescent="0.3">
      <c r="A850">
        <v>1049</v>
      </c>
      <c r="B850" t="s">
        <v>2622</v>
      </c>
      <c r="C850" s="1">
        <v>43978</v>
      </c>
      <c r="D850" s="1">
        <v>43983</v>
      </c>
      <c r="E850" t="s">
        <v>484</v>
      </c>
      <c r="F850" t="s">
        <v>485</v>
      </c>
      <c r="G850" t="s">
        <v>26</v>
      </c>
      <c r="H850" t="s">
        <v>126</v>
      </c>
      <c r="I850">
        <v>94109</v>
      </c>
      <c r="J850" t="s">
        <v>43</v>
      </c>
      <c r="K850" t="s">
        <v>194</v>
      </c>
      <c r="L850" t="s">
        <v>70</v>
      </c>
      <c r="M850" t="s">
        <v>71</v>
      </c>
      <c r="N850" t="s">
        <v>195</v>
      </c>
      <c r="O850">
        <v>1113.5039999999999</v>
      </c>
      <c r="P850">
        <v>0.2</v>
      </c>
      <c r="Q850">
        <v>125.2691999999999</v>
      </c>
      <c r="R850">
        <f>Table1[[#This Row],[Profit]]-Table1[[#This Row],[Discount]]</f>
        <v>125.0691999999999</v>
      </c>
      <c r="S850" s="14" t="s">
        <v>25</v>
      </c>
      <c r="T850" s="14" t="s">
        <v>42</v>
      </c>
      <c r="U850" s="14" t="s">
        <v>22</v>
      </c>
    </row>
    <row r="851" spans="1:21" x14ac:dyDescent="0.3">
      <c r="A851">
        <v>1050</v>
      </c>
      <c r="B851" t="s">
        <v>2622</v>
      </c>
      <c r="C851" s="1">
        <v>43978</v>
      </c>
      <c r="D851" s="1">
        <v>43983</v>
      </c>
      <c r="E851" t="s">
        <v>484</v>
      </c>
      <c r="F851" t="s">
        <v>485</v>
      </c>
      <c r="G851" t="s">
        <v>26</v>
      </c>
      <c r="H851" t="s">
        <v>126</v>
      </c>
      <c r="I851">
        <v>94109</v>
      </c>
      <c r="J851" t="s">
        <v>43</v>
      </c>
      <c r="K851" t="s">
        <v>1915</v>
      </c>
      <c r="L851" t="s">
        <v>70</v>
      </c>
      <c r="M851" t="s">
        <v>152</v>
      </c>
      <c r="N851" t="s">
        <v>1916</v>
      </c>
      <c r="O851">
        <v>99.99</v>
      </c>
      <c r="P851">
        <v>0</v>
      </c>
      <c r="Q851">
        <v>37.996200000000002</v>
      </c>
      <c r="R851">
        <f>Table1[[#This Row],[Profit]]-Table1[[#This Row],[Discount]]</f>
        <v>37.996200000000002</v>
      </c>
      <c r="S851" s="13" t="s">
        <v>25</v>
      </c>
      <c r="T851" s="13" t="s">
        <v>42</v>
      </c>
      <c r="U851" s="13" t="s">
        <v>22</v>
      </c>
    </row>
    <row r="852" spans="1:21" x14ac:dyDescent="0.3">
      <c r="A852">
        <v>1051</v>
      </c>
      <c r="B852" t="s">
        <v>2623</v>
      </c>
      <c r="C852" s="1">
        <v>44380</v>
      </c>
      <c r="D852" s="1">
        <v>44382</v>
      </c>
      <c r="E852" t="s">
        <v>2624</v>
      </c>
      <c r="F852" t="s">
        <v>2625</v>
      </c>
      <c r="G852" t="s">
        <v>26</v>
      </c>
      <c r="H852" t="s">
        <v>157</v>
      </c>
      <c r="I852">
        <v>19134</v>
      </c>
      <c r="J852" t="s">
        <v>159</v>
      </c>
      <c r="K852" t="s">
        <v>2626</v>
      </c>
      <c r="L852" t="s">
        <v>31</v>
      </c>
      <c r="M852" t="s">
        <v>64</v>
      </c>
      <c r="N852" t="s">
        <v>2627</v>
      </c>
      <c r="O852">
        <v>168.46400000000003</v>
      </c>
      <c r="P852">
        <v>0.2</v>
      </c>
      <c r="Q852">
        <v>-29.481200000000022</v>
      </c>
      <c r="R852">
        <f>Table1[[#This Row],[Profit]]-Table1[[#This Row],[Discount]]</f>
        <v>-29.681200000000022</v>
      </c>
      <c r="S852" s="14" t="s">
        <v>40</v>
      </c>
      <c r="T852" s="14" t="s">
        <v>158</v>
      </c>
      <c r="U852" s="14" t="s">
        <v>176</v>
      </c>
    </row>
    <row r="853" spans="1:21" x14ac:dyDescent="0.3">
      <c r="A853">
        <v>1052</v>
      </c>
      <c r="B853" t="s">
        <v>2623</v>
      </c>
      <c r="C853" s="1">
        <v>44380</v>
      </c>
      <c r="D853" s="1">
        <v>44382</v>
      </c>
      <c r="E853" t="s">
        <v>2624</v>
      </c>
      <c r="F853" t="s">
        <v>2625</v>
      </c>
      <c r="G853" t="s">
        <v>26</v>
      </c>
      <c r="H853" t="s">
        <v>157</v>
      </c>
      <c r="I853">
        <v>19134</v>
      </c>
      <c r="J853" t="s">
        <v>159</v>
      </c>
      <c r="K853" t="s">
        <v>2628</v>
      </c>
      <c r="L853" t="s">
        <v>45</v>
      </c>
      <c r="M853" t="s">
        <v>89</v>
      </c>
      <c r="N853" t="s">
        <v>2629</v>
      </c>
      <c r="O853">
        <v>6.7200000000000006</v>
      </c>
      <c r="P853">
        <v>0.2</v>
      </c>
      <c r="Q853">
        <v>2.4359999999999995</v>
      </c>
      <c r="R853">
        <f>Table1[[#This Row],[Profit]]-Table1[[#This Row],[Discount]]</f>
        <v>2.2359999999999993</v>
      </c>
      <c r="S853" s="13" t="s">
        <v>40</v>
      </c>
      <c r="T853" s="13" t="s">
        <v>158</v>
      </c>
      <c r="U853" s="13" t="s">
        <v>176</v>
      </c>
    </row>
    <row r="854" spans="1:21" x14ac:dyDescent="0.3">
      <c r="A854">
        <v>1053</v>
      </c>
      <c r="B854" t="s">
        <v>2623</v>
      </c>
      <c r="C854" s="1">
        <v>44380</v>
      </c>
      <c r="D854" s="1">
        <v>44382</v>
      </c>
      <c r="E854" t="s">
        <v>2624</v>
      </c>
      <c r="F854" t="s">
        <v>2625</v>
      </c>
      <c r="G854" t="s">
        <v>26</v>
      </c>
      <c r="H854" t="s">
        <v>157</v>
      </c>
      <c r="I854">
        <v>19134</v>
      </c>
      <c r="J854" t="s">
        <v>159</v>
      </c>
      <c r="K854" t="s">
        <v>2630</v>
      </c>
      <c r="L854" t="s">
        <v>31</v>
      </c>
      <c r="M854" t="s">
        <v>64</v>
      </c>
      <c r="N854" t="s">
        <v>2631</v>
      </c>
      <c r="O854">
        <v>282.88800000000003</v>
      </c>
      <c r="P854">
        <v>0.2</v>
      </c>
      <c r="Q854">
        <v>56.577599999999961</v>
      </c>
      <c r="R854">
        <f>Table1[[#This Row],[Profit]]-Table1[[#This Row],[Discount]]</f>
        <v>56.377599999999958</v>
      </c>
      <c r="S854" s="14" t="s">
        <v>40</v>
      </c>
      <c r="T854" s="14" t="s">
        <v>158</v>
      </c>
      <c r="U854" s="14" t="s">
        <v>176</v>
      </c>
    </row>
    <row r="855" spans="1:21" x14ac:dyDescent="0.3">
      <c r="A855">
        <v>1054</v>
      </c>
      <c r="B855" t="s">
        <v>2632</v>
      </c>
      <c r="C855" s="1">
        <v>44290</v>
      </c>
      <c r="D855" s="1">
        <v>44294</v>
      </c>
      <c r="E855" t="s">
        <v>2633</v>
      </c>
      <c r="F855" t="s">
        <v>2634</v>
      </c>
      <c r="G855" t="s">
        <v>26</v>
      </c>
      <c r="H855" t="s">
        <v>242</v>
      </c>
      <c r="I855">
        <v>10009</v>
      </c>
      <c r="J855" t="s">
        <v>159</v>
      </c>
      <c r="K855" t="s">
        <v>2635</v>
      </c>
      <c r="L855" t="s">
        <v>45</v>
      </c>
      <c r="M855" t="s">
        <v>67</v>
      </c>
      <c r="N855" t="s">
        <v>2636</v>
      </c>
      <c r="O855">
        <v>11.16</v>
      </c>
      <c r="P855">
        <v>0</v>
      </c>
      <c r="Q855">
        <v>4.3524000000000003</v>
      </c>
      <c r="R855">
        <f>Table1[[#This Row],[Profit]]-Table1[[#This Row],[Discount]]</f>
        <v>4.3524000000000003</v>
      </c>
      <c r="S855" s="13" t="s">
        <v>101</v>
      </c>
      <c r="T855" s="13" t="s">
        <v>243</v>
      </c>
      <c r="U855" s="13" t="s">
        <v>49</v>
      </c>
    </row>
    <row r="856" spans="1:21" x14ac:dyDescent="0.3">
      <c r="A856">
        <v>1055</v>
      </c>
      <c r="B856" t="s">
        <v>2632</v>
      </c>
      <c r="C856" s="1">
        <v>44290</v>
      </c>
      <c r="D856" s="1">
        <v>44294</v>
      </c>
      <c r="E856" t="s">
        <v>2633</v>
      </c>
      <c r="F856" t="s">
        <v>2634</v>
      </c>
      <c r="G856" t="s">
        <v>26</v>
      </c>
      <c r="H856" t="s">
        <v>242</v>
      </c>
      <c r="I856">
        <v>10009</v>
      </c>
      <c r="J856" t="s">
        <v>159</v>
      </c>
      <c r="K856" t="s">
        <v>2637</v>
      </c>
      <c r="L856" t="s">
        <v>31</v>
      </c>
      <c r="M856" t="s">
        <v>64</v>
      </c>
      <c r="N856" t="s">
        <v>2638</v>
      </c>
      <c r="O856">
        <v>108.4</v>
      </c>
      <c r="P856">
        <v>0</v>
      </c>
      <c r="Q856">
        <v>22.763999999999996</v>
      </c>
      <c r="R856">
        <f>Table1[[#This Row],[Profit]]-Table1[[#This Row],[Discount]]</f>
        <v>22.763999999999996</v>
      </c>
      <c r="S856" s="14" t="s">
        <v>101</v>
      </c>
      <c r="T856" s="14" t="s">
        <v>243</v>
      </c>
      <c r="U856" s="14" t="s">
        <v>49</v>
      </c>
    </row>
    <row r="857" spans="1:21" x14ac:dyDescent="0.3">
      <c r="A857">
        <v>1056</v>
      </c>
      <c r="B857" t="s">
        <v>2632</v>
      </c>
      <c r="C857" s="1">
        <v>44290</v>
      </c>
      <c r="D857" s="1">
        <v>44294</v>
      </c>
      <c r="E857" t="s">
        <v>2633</v>
      </c>
      <c r="F857" t="s">
        <v>2634</v>
      </c>
      <c r="G857" t="s">
        <v>26</v>
      </c>
      <c r="H857" t="s">
        <v>242</v>
      </c>
      <c r="I857">
        <v>10009</v>
      </c>
      <c r="J857" t="s">
        <v>159</v>
      </c>
      <c r="K857" t="s">
        <v>523</v>
      </c>
      <c r="L857" t="s">
        <v>45</v>
      </c>
      <c r="M857" t="s">
        <v>74</v>
      </c>
      <c r="N857" t="s">
        <v>524</v>
      </c>
      <c r="O857">
        <v>82.344000000000008</v>
      </c>
      <c r="P857">
        <v>0.2</v>
      </c>
      <c r="Q857">
        <v>27.791100000000004</v>
      </c>
      <c r="R857">
        <f>Table1[[#This Row],[Profit]]-Table1[[#This Row],[Discount]]</f>
        <v>27.591100000000004</v>
      </c>
      <c r="S857" s="13" t="s">
        <v>101</v>
      </c>
      <c r="T857" s="13" t="s">
        <v>243</v>
      </c>
      <c r="U857" s="13" t="s">
        <v>49</v>
      </c>
    </row>
    <row r="858" spans="1:21" x14ac:dyDescent="0.3">
      <c r="A858">
        <v>1057</v>
      </c>
      <c r="B858" t="s">
        <v>2632</v>
      </c>
      <c r="C858" s="1">
        <v>44290</v>
      </c>
      <c r="D858" s="1">
        <v>44294</v>
      </c>
      <c r="E858" t="s">
        <v>2633</v>
      </c>
      <c r="F858" t="s">
        <v>2634</v>
      </c>
      <c r="G858" t="s">
        <v>26</v>
      </c>
      <c r="H858" t="s">
        <v>242</v>
      </c>
      <c r="I858">
        <v>10009</v>
      </c>
      <c r="J858" t="s">
        <v>159</v>
      </c>
      <c r="K858" t="s">
        <v>2639</v>
      </c>
      <c r="L858" t="s">
        <v>45</v>
      </c>
      <c r="M858" t="s">
        <v>74</v>
      </c>
      <c r="N858" t="s">
        <v>2640</v>
      </c>
      <c r="O858">
        <v>9.0879999999999992</v>
      </c>
      <c r="P858">
        <v>0.2</v>
      </c>
      <c r="Q858">
        <v>3.2944</v>
      </c>
      <c r="R858">
        <f>Table1[[#This Row],[Profit]]-Table1[[#This Row],[Discount]]</f>
        <v>3.0943999999999998</v>
      </c>
      <c r="S858" s="14" t="s">
        <v>101</v>
      </c>
      <c r="T858" s="14" t="s">
        <v>243</v>
      </c>
      <c r="U858" s="14" t="s">
        <v>49</v>
      </c>
    </row>
    <row r="859" spans="1:21" x14ac:dyDescent="0.3">
      <c r="A859">
        <v>1060</v>
      </c>
      <c r="B859" t="s">
        <v>2641</v>
      </c>
      <c r="C859" s="1">
        <v>44889</v>
      </c>
      <c r="D859" s="1">
        <v>44896</v>
      </c>
      <c r="E859" t="s">
        <v>2642</v>
      </c>
      <c r="F859" t="s">
        <v>2643</v>
      </c>
      <c r="G859" t="s">
        <v>26</v>
      </c>
      <c r="H859" t="s">
        <v>157</v>
      </c>
      <c r="I859">
        <v>19143</v>
      </c>
      <c r="J859" t="s">
        <v>159</v>
      </c>
      <c r="K859" t="s">
        <v>2644</v>
      </c>
      <c r="L859" t="s">
        <v>45</v>
      </c>
      <c r="M859" t="s">
        <v>245</v>
      </c>
      <c r="N859" t="s">
        <v>2645</v>
      </c>
      <c r="O859">
        <v>4.4160000000000004</v>
      </c>
      <c r="P859">
        <v>0.2</v>
      </c>
      <c r="Q859">
        <v>1.6008</v>
      </c>
      <c r="R859">
        <f>Table1[[#This Row],[Profit]]-Table1[[#This Row],[Discount]]</f>
        <v>1.4008</v>
      </c>
      <c r="S859" s="13" t="s">
        <v>101</v>
      </c>
      <c r="T859" s="13" t="s">
        <v>158</v>
      </c>
      <c r="U859" s="13" t="s">
        <v>49</v>
      </c>
    </row>
    <row r="860" spans="1:21" x14ac:dyDescent="0.3">
      <c r="A860">
        <v>1061</v>
      </c>
      <c r="B860" t="s">
        <v>2646</v>
      </c>
      <c r="C860" s="1">
        <v>44278</v>
      </c>
      <c r="D860" s="1">
        <v>44284</v>
      </c>
      <c r="E860" t="s">
        <v>1103</v>
      </c>
      <c r="F860" t="s">
        <v>1104</v>
      </c>
      <c r="G860" t="s">
        <v>26</v>
      </c>
      <c r="H860" t="s">
        <v>187</v>
      </c>
      <c r="I860">
        <v>77095</v>
      </c>
      <c r="J860" t="s">
        <v>104</v>
      </c>
      <c r="K860" t="s">
        <v>1274</v>
      </c>
      <c r="L860" t="s">
        <v>31</v>
      </c>
      <c r="M860" t="s">
        <v>35</v>
      </c>
      <c r="N860" t="s">
        <v>1275</v>
      </c>
      <c r="O860">
        <v>107.77200000000001</v>
      </c>
      <c r="P860">
        <v>0.3</v>
      </c>
      <c r="Q860">
        <v>-29.252400000000009</v>
      </c>
      <c r="R860">
        <f>Table1[[#This Row],[Profit]]-Table1[[#This Row],[Discount]]</f>
        <v>-29.552400000000009</v>
      </c>
      <c r="S860" s="14" t="s">
        <v>25</v>
      </c>
      <c r="T860" s="14" t="s">
        <v>103</v>
      </c>
      <c r="U860" s="14" t="s">
        <v>49</v>
      </c>
    </row>
    <row r="861" spans="1:21" x14ac:dyDescent="0.3">
      <c r="A861">
        <v>1062</v>
      </c>
      <c r="B861" t="s">
        <v>2647</v>
      </c>
      <c r="C861" s="1">
        <v>44302</v>
      </c>
      <c r="D861" s="1">
        <v>44307</v>
      </c>
      <c r="E861" t="s">
        <v>2648</v>
      </c>
      <c r="F861" t="s">
        <v>2649</v>
      </c>
      <c r="G861" t="s">
        <v>26</v>
      </c>
      <c r="H861" t="s">
        <v>2393</v>
      </c>
      <c r="I861">
        <v>43615</v>
      </c>
      <c r="J861" t="s">
        <v>159</v>
      </c>
      <c r="K861" t="s">
        <v>1766</v>
      </c>
      <c r="L861" t="s">
        <v>45</v>
      </c>
      <c r="M861" t="s">
        <v>77</v>
      </c>
      <c r="N861" t="s">
        <v>1767</v>
      </c>
      <c r="O861">
        <v>45.216000000000001</v>
      </c>
      <c r="P861">
        <v>0.2</v>
      </c>
      <c r="Q861">
        <v>4.5215999999999994</v>
      </c>
      <c r="R861">
        <f>Table1[[#This Row],[Profit]]-Table1[[#This Row],[Discount]]</f>
        <v>4.3215999999999992</v>
      </c>
      <c r="S861" s="13" t="s">
        <v>40</v>
      </c>
      <c r="T861" s="13" t="s">
        <v>425</v>
      </c>
      <c r="U861" s="13" t="s">
        <v>49</v>
      </c>
    </row>
    <row r="862" spans="1:21" x14ac:dyDescent="0.3">
      <c r="A862">
        <v>1063</v>
      </c>
      <c r="B862" t="s">
        <v>2647</v>
      </c>
      <c r="C862" s="1">
        <v>44302</v>
      </c>
      <c r="D862" s="1">
        <v>44307</v>
      </c>
      <c r="E862" t="s">
        <v>2648</v>
      </c>
      <c r="F862" t="s">
        <v>2649</v>
      </c>
      <c r="G862" t="s">
        <v>26</v>
      </c>
      <c r="H862" t="s">
        <v>2393</v>
      </c>
      <c r="I862">
        <v>43615</v>
      </c>
      <c r="J862" t="s">
        <v>159</v>
      </c>
      <c r="K862" t="s">
        <v>2650</v>
      </c>
      <c r="L862" t="s">
        <v>45</v>
      </c>
      <c r="M862" t="s">
        <v>245</v>
      </c>
      <c r="N862" t="s">
        <v>2651</v>
      </c>
      <c r="O862">
        <v>10.416000000000002</v>
      </c>
      <c r="P862">
        <v>0.2</v>
      </c>
      <c r="Q862">
        <v>-2.2134</v>
      </c>
      <c r="R862">
        <f>Table1[[#This Row],[Profit]]-Table1[[#This Row],[Discount]]</f>
        <v>-2.4134000000000002</v>
      </c>
      <c r="S862" s="14" t="s">
        <v>40</v>
      </c>
      <c r="T862" s="14" t="s">
        <v>425</v>
      </c>
      <c r="U862" s="14" t="s">
        <v>49</v>
      </c>
    </row>
    <row r="863" spans="1:21" x14ac:dyDescent="0.3">
      <c r="A863">
        <v>1064</v>
      </c>
      <c r="B863" t="s">
        <v>2647</v>
      </c>
      <c r="C863" s="1">
        <v>44302</v>
      </c>
      <c r="D863" s="1">
        <v>44307</v>
      </c>
      <c r="E863" t="s">
        <v>2648</v>
      </c>
      <c r="F863" t="s">
        <v>2649</v>
      </c>
      <c r="G863" t="s">
        <v>26</v>
      </c>
      <c r="H863" t="s">
        <v>2393</v>
      </c>
      <c r="I863">
        <v>43615</v>
      </c>
      <c r="J863" t="s">
        <v>159</v>
      </c>
      <c r="K863" t="s">
        <v>1180</v>
      </c>
      <c r="L863" t="s">
        <v>45</v>
      </c>
      <c r="M863" t="s">
        <v>67</v>
      </c>
      <c r="N863" t="s">
        <v>1181</v>
      </c>
      <c r="O863">
        <v>7.8719999999999999</v>
      </c>
      <c r="P863">
        <v>0.2</v>
      </c>
      <c r="Q863">
        <v>1.2791999999999994</v>
      </c>
      <c r="R863">
        <f>Table1[[#This Row],[Profit]]-Table1[[#This Row],[Discount]]</f>
        <v>1.0791999999999995</v>
      </c>
      <c r="S863" s="13" t="s">
        <v>40</v>
      </c>
      <c r="T863" s="13" t="s">
        <v>425</v>
      </c>
      <c r="U863" s="13" t="s">
        <v>49</v>
      </c>
    </row>
    <row r="864" spans="1:21" x14ac:dyDescent="0.3">
      <c r="A864">
        <v>1065</v>
      </c>
      <c r="B864" t="s">
        <v>2647</v>
      </c>
      <c r="C864" s="1">
        <v>44302</v>
      </c>
      <c r="D864" s="1">
        <v>44307</v>
      </c>
      <c r="E864" t="s">
        <v>2648</v>
      </c>
      <c r="F864" t="s">
        <v>2649</v>
      </c>
      <c r="G864" t="s">
        <v>26</v>
      </c>
      <c r="H864" t="s">
        <v>2393</v>
      </c>
      <c r="I864">
        <v>43615</v>
      </c>
      <c r="J864" t="s">
        <v>159</v>
      </c>
      <c r="K864" t="s">
        <v>2652</v>
      </c>
      <c r="L864" t="s">
        <v>70</v>
      </c>
      <c r="M864" t="s">
        <v>71</v>
      </c>
      <c r="N864" t="s">
        <v>2653</v>
      </c>
      <c r="O864">
        <v>118.78199999999998</v>
      </c>
      <c r="P864">
        <v>0.4</v>
      </c>
      <c r="Q864">
        <v>-27.715799999999994</v>
      </c>
      <c r="R864">
        <f>Table1[[#This Row],[Profit]]-Table1[[#This Row],[Discount]]</f>
        <v>-28.115799999999993</v>
      </c>
      <c r="S864" s="14" t="s">
        <v>40</v>
      </c>
      <c r="T864" s="14" t="s">
        <v>425</v>
      </c>
      <c r="U864" s="14" t="s">
        <v>49</v>
      </c>
    </row>
    <row r="865" spans="1:21" x14ac:dyDescent="0.3">
      <c r="A865">
        <v>1066</v>
      </c>
      <c r="B865" t="s">
        <v>2647</v>
      </c>
      <c r="C865" s="1">
        <v>44302</v>
      </c>
      <c r="D865" s="1">
        <v>44307</v>
      </c>
      <c r="E865" t="s">
        <v>2648</v>
      </c>
      <c r="F865" t="s">
        <v>2649</v>
      </c>
      <c r="G865" t="s">
        <v>26</v>
      </c>
      <c r="H865" t="s">
        <v>2393</v>
      </c>
      <c r="I865">
        <v>43615</v>
      </c>
      <c r="J865" t="s">
        <v>159</v>
      </c>
      <c r="K865" t="s">
        <v>2654</v>
      </c>
      <c r="L865" t="s">
        <v>45</v>
      </c>
      <c r="M865" t="s">
        <v>245</v>
      </c>
      <c r="N865" t="s">
        <v>2655</v>
      </c>
      <c r="O865">
        <v>1.4480000000000002</v>
      </c>
      <c r="P865">
        <v>0.2</v>
      </c>
      <c r="Q865">
        <v>0.2352999999999999</v>
      </c>
      <c r="R865">
        <f>Table1[[#This Row],[Profit]]-Table1[[#This Row],[Discount]]</f>
        <v>3.5299999999999887E-2</v>
      </c>
      <c r="S865" s="13" t="s">
        <v>40</v>
      </c>
      <c r="T865" s="13" t="s">
        <v>425</v>
      </c>
      <c r="U865" s="13" t="s">
        <v>49</v>
      </c>
    </row>
    <row r="866" spans="1:21" x14ac:dyDescent="0.3">
      <c r="A866">
        <v>1067</v>
      </c>
      <c r="B866" t="s">
        <v>2647</v>
      </c>
      <c r="C866" s="1">
        <v>44302</v>
      </c>
      <c r="D866" s="1">
        <v>44307</v>
      </c>
      <c r="E866" t="s">
        <v>2648</v>
      </c>
      <c r="F866" t="s">
        <v>2649</v>
      </c>
      <c r="G866" t="s">
        <v>26</v>
      </c>
      <c r="H866" t="s">
        <v>2393</v>
      </c>
      <c r="I866">
        <v>43615</v>
      </c>
      <c r="J866" t="s">
        <v>159</v>
      </c>
      <c r="K866" t="s">
        <v>2656</v>
      </c>
      <c r="L866" t="s">
        <v>45</v>
      </c>
      <c r="M866" t="s">
        <v>74</v>
      </c>
      <c r="N866" t="s">
        <v>2657</v>
      </c>
      <c r="O866">
        <v>55.470000000000006</v>
      </c>
      <c r="P866">
        <v>0.7</v>
      </c>
      <c r="Q866">
        <v>-46.224999999999994</v>
      </c>
      <c r="R866">
        <f>Table1[[#This Row],[Profit]]-Table1[[#This Row],[Discount]]</f>
        <v>-46.924999999999997</v>
      </c>
      <c r="S866" s="14" t="s">
        <v>40</v>
      </c>
      <c r="T866" s="14" t="s">
        <v>425</v>
      </c>
      <c r="U866" s="14" t="s">
        <v>49</v>
      </c>
    </row>
    <row r="867" spans="1:21" x14ac:dyDescent="0.3">
      <c r="A867">
        <v>1068</v>
      </c>
      <c r="B867" t="s">
        <v>2658</v>
      </c>
      <c r="C867" s="1">
        <v>44835</v>
      </c>
      <c r="D867" s="1">
        <v>44836</v>
      </c>
      <c r="E867" t="s">
        <v>2659</v>
      </c>
      <c r="F867" t="s">
        <v>2660</v>
      </c>
      <c r="G867" t="s">
        <v>26</v>
      </c>
      <c r="H867" t="s">
        <v>126</v>
      </c>
      <c r="I867">
        <v>94122</v>
      </c>
      <c r="J867" t="s">
        <v>43</v>
      </c>
      <c r="K867" t="s">
        <v>281</v>
      </c>
      <c r="L867" t="s">
        <v>31</v>
      </c>
      <c r="M867" t="s">
        <v>35</v>
      </c>
      <c r="N867" t="s">
        <v>282</v>
      </c>
      <c r="O867">
        <v>194.84800000000001</v>
      </c>
      <c r="P867">
        <v>0.2</v>
      </c>
      <c r="Q867">
        <v>12.177999999999983</v>
      </c>
      <c r="R867">
        <f>Table1[[#This Row],[Profit]]-Table1[[#This Row],[Discount]]</f>
        <v>11.977999999999984</v>
      </c>
      <c r="S867" s="13" t="s">
        <v>25</v>
      </c>
      <c r="T867" s="13" t="s">
        <v>42</v>
      </c>
      <c r="U867" s="13" t="s">
        <v>176</v>
      </c>
    </row>
    <row r="868" spans="1:21" x14ac:dyDescent="0.3">
      <c r="A868">
        <v>1070</v>
      </c>
      <c r="B868" t="s">
        <v>2661</v>
      </c>
      <c r="C868" s="1">
        <v>44402</v>
      </c>
      <c r="D868" s="1">
        <v>44406</v>
      </c>
      <c r="E868" t="s">
        <v>1245</v>
      </c>
      <c r="F868" t="s">
        <v>1246</v>
      </c>
      <c r="G868" t="s">
        <v>26</v>
      </c>
      <c r="H868" t="s">
        <v>157</v>
      </c>
      <c r="I868">
        <v>19143</v>
      </c>
      <c r="J868" t="s">
        <v>159</v>
      </c>
      <c r="K868" t="s">
        <v>1029</v>
      </c>
      <c r="L868" t="s">
        <v>45</v>
      </c>
      <c r="M868" t="s">
        <v>74</v>
      </c>
      <c r="N868" t="s">
        <v>1030</v>
      </c>
      <c r="O868">
        <v>25.176000000000005</v>
      </c>
      <c r="P868">
        <v>0.7</v>
      </c>
      <c r="Q868">
        <v>-18.462400000000002</v>
      </c>
      <c r="R868">
        <f>Table1[[#This Row],[Profit]]-Table1[[#This Row],[Discount]]</f>
        <v>-19.162400000000002</v>
      </c>
      <c r="S868" s="14" t="s">
        <v>101</v>
      </c>
      <c r="T868" s="14" t="s">
        <v>158</v>
      </c>
      <c r="U868" s="14" t="s">
        <v>49</v>
      </c>
    </row>
    <row r="869" spans="1:21" x14ac:dyDescent="0.3">
      <c r="A869">
        <v>1071</v>
      </c>
      <c r="B869" t="s">
        <v>2662</v>
      </c>
      <c r="C869" s="1">
        <v>44520</v>
      </c>
      <c r="D869" s="1">
        <v>44526</v>
      </c>
      <c r="E869" t="s">
        <v>2663</v>
      </c>
      <c r="F869" t="s">
        <v>2664</v>
      </c>
      <c r="G869" t="s">
        <v>26</v>
      </c>
      <c r="H869" t="s">
        <v>41</v>
      </c>
      <c r="I869">
        <v>90008</v>
      </c>
      <c r="J869" t="s">
        <v>43</v>
      </c>
      <c r="K869" t="s">
        <v>2665</v>
      </c>
      <c r="L869" t="s">
        <v>45</v>
      </c>
      <c r="M869" t="s">
        <v>67</v>
      </c>
      <c r="N869" t="s">
        <v>2666</v>
      </c>
      <c r="O869">
        <v>19.459999999999997</v>
      </c>
      <c r="P869">
        <v>0</v>
      </c>
      <c r="Q869">
        <v>5.0595999999999997</v>
      </c>
      <c r="R869">
        <f>Table1[[#This Row],[Profit]]-Table1[[#This Row],[Discount]]</f>
        <v>5.0595999999999997</v>
      </c>
      <c r="S869" s="13" t="s">
        <v>101</v>
      </c>
      <c r="T869" s="13" t="s">
        <v>42</v>
      </c>
      <c r="U869" s="13" t="s">
        <v>49</v>
      </c>
    </row>
    <row r="870" spans="1:21" x14ac:dyDescent="0.3">
      <c r="A870">
        <v>1072</v>
      </c>
      <c r="B870" t="s">
        <v>2667</v>
      </c>
      <c r="C870" s="1">
        <v>44679</v>
      </c>
      <c r="D870" s="1">
        <v>44683</v>
      </c>
      <c r="E870" t="s">
        <v>2668</v>
      </c>
      <c r="F870" t="s">
        <v>2669</v>
      </c>
      <c r="G870" t="s">
        <v>26</v>
      </c>
      <c r="H870" t="s">
        <v>700</v>
      </c>
      <c r="I870">
        <v>80219</v>
      </c>
      <c r="J870" t="s">
        <v>43</v>
      </c>
      <c r="K870" t="s">
        <v>1076</v>
      </c>
      <c r="L870" t="s">
        <v>45</v>
      </c>
      <c r="M870" t="s">
        <v>89</v>
      </c>
      <c r="N870" t="s">
        <v>1077</v>
      </c>
      <c r="O870">
        <v>29.472000000000001</v>
      </c>
      <c r="P870">
        <v>0.2</v>
      </c>
      <c r="Q870">
        <v>9.9467999999999979</v>
      </c>
      <c r="R870">
        <f>Table1[[#This Row],[Profit]]-Table1[[#This Row],[Discount]]</f>
        <v>9.7467999999999986</v>
      </c>
      <c r="S870" s="14" t="s">
        <v>101</v>
      </c>
      <c r="T870" s="14" t="s">
        <v>399</v>
      </c>
      <c r="U870" s="14" t="s">
        <v>49</v>
      </c>
    </row>
    <row r="871" spans="1:21" x14ac:dyDescent="0.3">
      <c r="A871">
        <v>1074</v>
      </c>
      <c r="B871" t="s">
        <v>2670</v>
      </c>
      <c r="C871" s="1">
        <v>44877</v>
      </c>
      <c r="D871" s="1">
        <v>44884</v>
      </c>
      <c r="E871" t="s">
        <v>2671</v>
      </c>
      <c r="F871" t="s">
        <v>2672</v>
      </c>
      <c r="G871" t="s">
        <v>26</v>
      </c>
      <c r="H871" t="s">
        <v>1542</v>
      </c>
      <c r="I871">
        <v>85204</v>
      </c>
      <c r="J871" t="s">
        <v>43</v>
      </c>
      <c r="K871" t="s">
        <v>2673</v>
      </c>
      <c r="L871" t="s">
        <v>45</v>
      </c>
      <c r="M871" t="s">
        <v>74</v>
      </c>
      <c r="N871" t="s">
        <v>2674</v>
      </c>
      <c r="O871">
        <v>6.27</v>
      </c>
      <c r="P871">
        <v>0.7</v>
      </c>
      <c r="Q871">
        <v>-4.5980000000000008</v>
      </c>
      <c r="R871">
        <f>Table1[[#This Row],[Profit]]-Table1[[#This Row],[Discount]]</f>
        <v>-5.2980000000000009</v>
      </c>
      <c r="S871" s="13" t="s">
        <v>25</v>
      </c>
      <c r="T871" s="13" t="s">
        <v>287</v>
      </c>
      <c r="U871" s="13" t="s">
        <v>49</v>
      </c>
    </row>
    <row r="872" spans="1:21" x14ac:dyDescent="0.3">
      <c r="A872">
        <v>1075</v>
      </c>
      <c r="B872" t="s">
        <v>2670</v>
      </c>
      <c r="C872" s="1">
        <v>44877</v>
      </c>
      <c r="D872" s="1">
        <v>44884</v>
      </c>
      <c r="E872" t="s">
        <v>2671</v>
      </c>
      <c r="F872" t="s">
        <v>2672</v>
      </c>
      <c r="G872" t="s">
        <v>26</v>
      </c>
      <c r="H872" t="s">
        <v>1542</v>
      </c>
      <c r="I872">
        <v>85204</v>
      </c>
      <c r="J872" t="s">
        <v>43</v>
      </c>
      <c r="K872" t="s">
        <v>876</v>
      </c>
      <c r="L872" t="s">
        <v>45</v>
      </c>
      <c r="M872" t="s">
        <v>74</v>
      </c>
      <c r="N872" t="s">
        <v>877</v>
      </c>
      <c r="O872">
        <v>4.3680000000000003</v>
      </c>
      <c r="P872">
        <v>0.7</v>
      </c>
      <c r="Q872">
        <v>-3.3487999999999998</v>
      </c>
      <c r="R872">
        <f>Table1[[#This Row],[Profit]]-Table1[[#This Row],[Discount]]</f>
        <v>-4.0488</v>
      </c>
      <c r="S872" s="14" t="s">
        <v>25</v>
      </c>
      <c r="T872" s="14" t="s">
        <v>287</v>
      </c>
      <c r="U872" s="14" t="s">
        <v>49</v>
      </c>
    </row>
    <row r="873" spans="1:21" x14ac:dyDescent="0.3">
      <c r="A873">
        <v>1076</v>
      </c>
      <c r="B873" t="s">
        <v>2670</v>
      </c>
      <c r="C873" s="1">
        <v>44877</v>
      </c>
      <c r="D873" s="1">
        <v>44884</v>
      </c>
      <c r="E873" t="s">
        <v>2671</v>
      </c>
      <c r="F873" t="s">
        <v>2672</v>
      </c>
      <c r="G873" t="s">
        <v>26</v>
      </c>
      <c r="H873" t="s">
        <v>1542</v>
      </c>
      <c r="I873">
        <v>85204</v>
      </c>
      <c r="J873" t="s">
        <v>43</v>
      </c>
      <c r="K873" t="s">
        <v>2675</v>
      </c>
      <c r="L873" t="s">
        <v>70</v>
      </c>
      <c r="M873" t="s">
        <v>152</v>
      </c>
      <c r="N873" t="s">
        <v>2676</v>
      </c>
      <c r="O873">
        <v>31.983999999999998</v>
      </c>
      <c r="P873">
        <v>0.2</v>
      </c>
      <c r="Q873">
        <v>1.9989999999999979</v>
      </c>
      <c r="R873">
        <f>Table1[[#This Row],[Profit]]-Table1[[#This Row],[Discount]]</f>
        <v>1.7989999999999979</v>
      </c>
      <c r="S873" s="13" t="s">
        <v>25</v>
      </c>
      <c r="T873" s="13" t="s">
        <v>287</v>
      </c>
      <c r="U873" s="13" t="s">
        <v>49</v>
      </c>
    </row>
    <row r="874" spans="1:21" x14ac:dyDescent="0.3">
      <c r="A874">
        <v>1077</v>
      </c>
      <c r="B874" t="s">
        <v>2677</v>
      </c>
      <c r="C874" s="1">
        <v>44833</v>
      </c>
      <c r="D874" s="1">
        <v>44834</v>
      </c>
      <c r="E874" t="s">
        <v>2678</v>
      </c>
      <c r="F874" t="s">
        <v>2679</v>
      </c>
      <c r="G874" t="s">
        <v>26</v>
      </c>
      <c r="H874" t="s">
        <v>424</v>
      </c>
      <c r="I874">
        <v>47201</v>
      </c>
      <c r="J874" t="s">
        <v>104</v>
      </c>
      <c r="K874" t="s">
        <v>2680</v>
      </c>
      <c r="L874" t="s">
        <v>45</v>
      </c>
      <c r="M874" t="s">
        <v>67</v>
      </c>
      <c r="N874" t="s">
        <v>2681</v>
      </c>
      <c r="O874">
        <v>40.879999999999995</v>
      </c>
      <c r="P874">
        <v>0</v>
      </c>
      <c r="Q874">
        <v>10.628799999999998</v>
      </c>
      <c r="R874">
        <f>Table1[[#This Row],[Profit]]-Table1[[#This Row],[Discount]]</f>
        <v>10.628799999999998</v>
      </c>
      <c r="S874" s="14" t="s">
        <v>101</v>
      </c>
      <c r="T874" s="14" t="s">
        <v>230</v>
      </c>
      <c r="U874" s="14" t="s">
        <v>176</v>
      </c>
    </row>
    <row r="875" spans="1:21" x14ac:dyDescent="0.3">
      <c r="A875">
        <v>1081</v>
      </c>
      <c r="B875" t="s">
        <v>2682</v>
      </c>
      <c r="C875" s="1">
        <v>44529</v>
      </c>
      <c r="D875" s="1">
        <v>44534</v>
      </c>
      <c r="E875" t="s">
        <v>2683</v>
      </c>
      <c r="F875" t="s">
        <v>2684</v>
      </c>
      <c r="G875" t="s">
        <v>26</v>
      </c>
      <c r="H875" t="s">
        <v>752</v>
      </c>
      <c r="I875">
        <v>48227</v>
      </c>
      <c r="J875" t="s">
        <v>104</v>
      </c>
      <c r="K875" t="s">
        <v>2685</v>
      </c>
      <c r="L875" t="s">
        <v>45</v>
      </c>
      <c r="M875" t="s">
        <v>89</v>
      </c>
      <c r="N875" t="s">
        <v>889</v>
      </c>
      <c r="O875">
        <v>19.920000000000002</v>
      </c>
      <c r="P875">
        <v>0</v>
      </c>
      <c r="Q875">
        <v>9.3624000000000009</v>
      </c>
      <c r="R875">
        <f>Table1[[#This Row],[Profit]]-Table1[[#This Row],[Discount]]</f>
        <v>9.3624000000000009</v>
      </c>
      <c r="S875" s="13" t="s">
        <v>40</v>
      </c>
      <c r="T875" s="13" t="s">
        <v>214</v>
      </c>
      <c r="U875" s="13" t="s">
        <v>49</v>
      </c>
    </row>
    <row r="876" spans="1:21" x14ac:dyDescent="0.3">
      <c r="A876">
        <v>1082</v>
      </c>
      <c r="B876" t="s">
        <v>2682</v>
      </c>
      <c r="C876" s="1">
        <v>44529</v>
      </c>
      <c r="D876" s="1">
        <v>44534</v>
      </c>
      <c r="E876" t="s">
        <v>2683</v>
      </c>
      <c r="F876" t="s">
        <v>2684</v>
      </c>
      <c r="G876" t="s">
        <v>26</v>
      </c>
      <c r="H876" t="s">
        <v>752</v>
      </c>
      <c r="I876">
        <v>48227</v>
      </c>
      <c r="J876" t="s">
        <v>104</v>
      </c>
      <c r="K876" t="s">
        <v>2686</v>
      </c>
      <c r="L876" t="s">
        <v>31</v>
      </c>
      <c r="M876" t="s">
        <v>35</v>
      </c>
      <c r="N876" t="s">
        <v>2687</v>
      </c>
      <c r="O876">
        <v>1106.9099999999999</v>
      </c>
      <c r="P876">
        <v>0</v>
      </c>
      <c r="Q876">
        <v>121.76009999999994</v>
      </c>
      <c r="R876">
        <f>Table1[[#This Row],[Profit]]-Table1[[#This Row],[Discount]]</f>
        <v>121.76009999999994</v>
      </c>
      <c r="S876" s="14" t="s">
        <v>40</v>
      </c>
      <c r="T876" s="14" t="s">
        <v>214</v>
      </c>
      <c r="U876" s="14" t="s">
        <v>49</v>
      </c>
    </row>
    <row r="877" spans="1:21" x14ac:dyDescent="0.3">
      <c r="A877">
        <v>1083</v>
      </c>
      <c r="B877" t="s">
        <v>2688</v>
      </c>
      <c r="C877" s="1">
        <v>44621</v>
      </c>
      <c r="D877" s="1">
        <v>44625</v>
      </c>
      <c r="E877" t="s">
        <v>293</v>
      </c>
      <c r="F877" t="s">
        <v>294</v>
      </c>
      <c r="G877" t="s">
        <v>26</v>
      </c>
      <c r="H877" t="s">
        <v>2689</v>
      </c>
      <c r="I877">
        <v>10701</v>
      </c>
      <c r="J877" t="s">
        <v>159</v>
      </c>
      <c r="K877" t="s">
        <v>2004</v>
      </c>
      <c r="L877" t="s">
        <v>31</v>
      </c>
      <c r="M877" t="s">
        <v>55</v>
      </c>
      <c r="N877" t="s">
        <v>2005</v>
      </c>
      <c r="O877">
        <v>836.59199999999998</v>
      </c>
      <c r="P877">
        <v>0.4</v>
      </c>
      <c r="Q877">
        <v>-264.92079999999999</v>
      </c>
      <c r="R877">
        <f>Table1[[#This Row],[Profit]]-Table1[[#This Row],[Discount]]</f>
        <v>-265.32079999999996</v>
      </c>
      <c r="S877" s="13" t="s">
        <v>25</v>
      </c>
      <c r="T877" s="13" t="s">
        <v>243</v>
      </c>
      <c r="U877" s="13" t="s">
        <v>49</v>
      </c>
    </row>
    <row r="878" spans="1:21" x14ac:dyDescent="0.3">
      <c r="A878">
        <v>1084</v>
      </c>
      <c r="B878" t="s">
        <v>2688</v>
      </c>
      <c r="C878" s="1">
        <v>44621</v>
      </c>
      <c r="D878" s="1">
        <v>44625</v>
      </c>
      <c r="E878" t="s">
        <v>293</v>
      </c>
      <c r="F878" t="s">
        <v>294</v>
      </c>
      <c r="G878" t="s">
        <v>26</v>
      </c>
      <c r="H878" t="s">
        <v>2689</v>
      </c>
      <c r="I878">
        <v>10701</v>
      </c>
      <c r="J878" t="s">
        <v>159</v>
      </c>
      <c r="K878" t="s">
        <v>2690</v>
      </c>
      <c r="L878" t="s">
        <v>45</v>
      </c>
      <c r="M878" t="s">
        <v>89</v>
      </c>
      <c r="N878" t="s">
        <v>889</v>
      </c>
      <c r="O878">
        <v>26.38</v>
      </c>
      <c r="P878">
        <v>0</v>
      </c>
      <c r="Q878">
        <v>12.134799999999998</v>
      </c>
      <c r="R878">
        <f>Table1[[#This Row],[Profit]]-Table1[[#This Row],[Discount]]</f>
        <v>12.134799999999998</v>
      </c>
      <c r="S878" s="14" t="s">
        <v>25</v>
      </c>
      <c r="T878" s="14" t="s">
        <v>243</v>
      </c>
      <c r="U878" s="14" t="s">
        <v>49</v>
      </c>
    </row>
    <row r="879" spans="1:21" x14ac:dyDescent="0.3">
      <c r="A879">
        <v>1085</v>
      </c>
      <c r="B879" t="s">
        <v>2688</v>
      </c>
      <c r="C879" s="1">
        <v>44621</v>
      </c>
      <c r="D879" s="1">
        <v>44625</v>
      </c>
      <c r="E879" t="s">
        <v>293</v>
      </c>
      <c r="F879" t="s">
        <v>294</v>
      </c>
      <c r="G879" t="s">
        <v>26</v>
      </c>
      <c r="H879" t="s">
        <v>2689</v>
      </c>
      <c r="I879">
        <v>10701</v>
      </c>
      <c r="J879" t="s">
        <v>159</v>
      </c>
      <c r="K879" t="s">
        <v>2691</v>
      </c>
      <c r="L879" t="s">
        <v>45</v>
      </c>
      <c r="M879" t="s">
        <v>58</v>
      </c>
      <c r="N879" t="s">
        <v>2692</v>
      </c>
      <c r="O879">
        <v>362.92</v>
      </c>
      <c r="P879">
        <v>0</v>
      </c>
      <c r="Q879">
        <v>105.24679999999995</v>
      </c>
      <c r="R879">
        <f>Table1[[#This Row],[Profit]]-Table1[[#This Row],[Discount]]</f>
        <v>105.24679999999995</v>
      </c>
      <c r="S879" s="13" t="s">
        <v>25</v>
      </c>
      <c r="T879" s="13" t="s">
        <v>243</v>
      </c>
      <c r="U879" s="13" t="s">
        <v>49</v>
      </c>
    </row>
    <row r="880" spans="1:21" x14ac:dyDescent="0.3">
      <c r="A880">
        <v>1086</v>
      </c>
      <c r="B880" t="s">
        <v>2688</v>
      </c>
      <c r="C880" s="1">
        <v>44621</v>
      </c>
      <c r="D880" s="1">
        <v>44625</v>
      </c>
      <c r="E880" t="s">
        <v>293</v>
      </c>
      <c r="F880" t="s">
        <v>294</v>
      </c>
      <c r="G880" t="s">
        <v>26</v>
      </c>
      <c r="H880" t="s">
        <v>2689</v>
      </c>
      <c r="I880">
        <v>10701</v>
      </c>
      <c r="J880" t="s">
        <v>159</v>
      </c>
      <c r="K880" t="s">
        <v>2693</v>
      </c>
      <c r="L880" t="s">
        <v>70</v>
      </c>
      <c r="M880" t="s">
        <v>589</v>
      </c>
      <c r="N880" t="s">
        <v>2694</v>
      </c>
      <c r="O880">
        <v>4899.93</v>
      </c>
      <c r="P880">
        <v>0</v>
      </c>
      <c r="Q880">
        <v>2400.9656999999997</v>
      </c>
      <c r="R880">
        <f>Table1[[#This Row],[Profit]]-Table1[[#This Row],[Discount]]</f>
        <v>2400.9656999999997</v>
      </c>
      <c r="S880" s="14" t="s">
        <v>25</v>
      </c>
      <c r="T880" s="14" t="s">
        <v>243</v>
      </c>
      <c r="U880" s="14" t="s">
        <v>49</v>
      </c>
    </row>
    <row r="881" spans="1:21" x14ac:dyDescent="0.3">
      <c r="A881">
        <v>1087</v>
      </c>
      <c r="B881" t="s">
        <v>2695</v>
      </c>
      <c r="C881" s="1">
        <v>44785</v>
      </c>
      <c r="D881" s="1">
        <v>44785</v>
      </c>
      <c r="E881" t="s">
        <v>396</v>
      </c>
      <c r="F881" t="s">
        <v>397</v>
      </c>
      <c r="G881" t="s">
        <v>26</v>
      </c>
      <c r="H881" t="s">
        <v>1185</v>
      </c>
      <c r="I881">
        <v>50315</v>
      </c>
      <c r="J881" t="s">
        <v>104</v>
      </c>
      <c r="K881" t="s">
        <v>2696</v>
      </c>
      <c r="L881" t="s">
        <v>45</v>
      </c>
      <c r="M881" t="s">
        <v>89</v>
      </c>
      <c r="N881" t="s">
        <v>2697</v>
      </c>
      <c r="O881">
        <v>6.48</v>
      </c>
      <c r="P881">
        <v>0</v>
      </c>
      <c r="Q881">
        <v>3.1104000000000003</v>
      </c>
      <c r="R881">
        <f>Table1[[#This Row],[Profit]]-Table1[[#This Row],[Discount]]</f>
        <v>3.1104000000000003</v>
      </c>
      <c r="S881" s="13" t="s">
        <v>25</v>
      </c>
      <c r="T881" s="13" t="s">
        <v>416</v>
      </c>
      <c r="U881" s="13" t="s">
        <v>1106</v>
      </c>
    </row>
    <row r="882" spans="1:21" x14ac:dyDescent="0.3">
      <c r="A882">
        <v>1088</v>
      </c>
      <c r="B882" t="s">
        <v>2698</v>
      </c>
      <c r="C882" s="1">
        <v>44788</v>
      </c>
      <c r="D882" s="1">
        <v>44793</v>
      </c>
      <c r="E882" t="s">
        <v>2699</v>
      </c>
      <c r="F882" t="s">
        <v>2700</v>
      </c>
      <c r="G882" t="s">
        <v>26</v>
      </c>
      <c r="H882" t="s">
        <v>2701</v>
      </c>
      <c r="I882">
        <v>94601</v>
      </c>
      <c r="J882" t="s">
        <v>43</v>
      </c>
      <c r="K882" t="s">
        <v>646</v>
      </c>
      <c r="L882" t="s">
        <v>70</v>
      </c>
      <c r="M882" t="s">
        <v>71</v>
      </c>
      <c r="N882" t="s">
        <v>647</v>
      </c>
      <c r="O882">
        <v>71.975999999999999</v>
      </c>
      <c r="P882">
        <v>0.2</v>
      </c>
      <c r="Q882">
        <v>7.1976000000000049</v>
      </c>
      <c r="R882">
        <f>Table1[[#This Row],[Profit]]-Table1[[#This Row],[Discount]]</f>
        <v>6.9976000000000047</v>
      </c>
      <c r="S882" s="14" t="s">
        <v>40</v>
      </c>
      <c r="T882" s="14" t="s">
        <v>42</v>
      </c>
      <c r="U882" s="14" t="s">
        <v>22</v>
      </c>
    </row>
    <row r="883" spans="1:21" x14ac:dyDescent="0.3">
      <c r="A883">
        <v>1089</v>
      </c>
      <c r="B883" t="s">
        <v>2698</v>
      </c>
      <c r="C883" s="1">
        <v>44788</v>
      </c>
      <c r="D883" s="1">
        <v>44793</v>
      </c>
      <c r="E883" t="s">
        <v>2699</v>
      </c>
      <c r="F883" t="s">
        <v>2700</v>
      </c>
      <c r="G883" t="s">
        <v>26</v>
      </c>
      <c r="H883" t="s">
        <v>2701</v>
      </c>
      <c r="I883">
        <v>94601</v>
      </c>
      <c r="J883" t="s">
        <v>43</v>
      </c>
      <c r="K883" t="s">
        <v>2702</v>
      </c>
      <c r="L883" t="s">
        <v>45</v>
      </c>
      <c r="M883" t="s">
        <v>46</v>
      </c>
      <c r="N883" t="s">
        <v>2703</v>
      </c>
      <c r="O883">
        <v>3.15</v>
      </c>
      <c r="P883">
        <v>0</v>
      </c>
      <c r="Q883">
        <v>1.512</v>
      </c>
      <c r="R883">
        <f>Table1[[#This Row],[Profit]]-Table1[[#This Row],[Discount]]</f>
        <v>1.512</v>
      </c>
      <c r="S883" s="13" t="s">
        <v>40</v>
      </c>
      <c r="T883" s="13" t="s">
        <v>42</v>
      </c>
      <c r="U883" s="13" t="s">
        <v>22</v>
      </c>
    </row>
    <row r="884" spans="1:21" x14ac:dyDescent="0.3">
      <c r="A884">
        <v>1090</v>
      </c>
      <c r="B884" t="s">
        <v>2704</v>
      </c>
      <c r="C884" s="1">
        <v>45081</v>
      </c>
      <c r="D884" s="1">
        <v>45087</v>
      </c>
      <c r="E884" t="s">
        <v>2705</v>
      </c>
      <c r="F884" t="s">
        <v>2706</v>
      </c>
      <c r="G884" t="s">
        <v>26</v>
      </c>
      <c r="H884" t="s">
        <v>642</v>
      </c>
      <c r="I884">
        <v>28110</v>
      </c>
      <c r="J884" t="s">
        <v>29</v>
      </c>
      <c r="K884" t="s">
        <v>2707</v>
      </c>
      <c r="L884" t="s">
        <v>31</v>
      </c>
      <c r="M884" t="s">
        <v>64</v>
      </c>
      <c r="N884" t="s">
        <v>2708</v>
      </c>
      <c r="O884">
        <v>31.983999999999998</v>
      </c>
      <c r="P884">
        <v>0.2</v>
      </c>
      <c r="Q884">
        <v>1.9989999999999979</v>
      </c>
      <c r="R884">
        <f>Table1[[#This Row],[Profit]]-Table1[[#This Row],[Discount]]</f>
        <v>1.7989999999999979</v>
      </c>
      <c r="S884" s="14" t="s">
        <v>40</v>
      </c>
      <c r="T884" s="14" t="s">
        <v>87</v>
      </c>
      <c r="U884" s="14" t="s">
        <v>49</v>
      </c>
    </row>
    <row r="885" spans="1:21" x14ac:dyDescent="0.3">
      <c r="A885">
        <v>1091</v>
      </c>
      <c r="B885" t="s">
        <v>2704</v>
      </c>
      <c r="C885" s="1">
        <v>45081</v>
      </c>
      <c r="D885" s="1">
        <v>45087</v>
      </c>
      <c r="E885" t="s">
        <v>2705</v>
      </c>
      <c r="F885" t="s">
        <v>2706</v>
      </c>
      <c r="G885" t="s">
        <v>26</v>
      </c>
      <c r="H885" t="s">
        <v>642</v>
      </c>
      <c r="I885">
        <v>28110</v>
      </c>
      <c r="J885" t="s">
        <v>29</v>
      </c>
      <c r="K885" t="s">
        <v>2709</v>
      </c>
      <c r="L885" t="s">
        <v>70</v>
      </c>
      <c r="M885" t="s">
        <v>71</v>
      </c>
      <c r="N885" t="s">
        <v>2710</v>
      </c>
      <c r="O885">
        <v>71.984000000000009</v>
      </c>
      <c r="P885">
        <v>0.2</v>
      </c>
      <c r="Q885">
        <v>25.194399999999995</v>
      </c>
      <c r="R885">
        <f>Table1[[#This Row],[Profit]]-Table1[[#This Row],[Discount]]</f>
        <v>24.994399999999995</v>
      </c>
      <c r="S885" s="13" t="s">
        <v>40</v>
      </c>
      <c r="T885" s="13" t="s">
        <v>87</v>
      </c>
      <c r="U885" s="13" t="s">
        <v>49</v>
      </c>
    </row>
    <row r="886" spans="1:21" x14ac:dyDescent="0.3">
      <c r="A886">
        <v>1092</v>
      </c>
      <c r="B886" t="s">
        <v>2711</v>
      </c>
      <c r="C886" s="1">
        <v>44536</v>
      </c>
      <c r="D886" s="1">
        <v>44543</v>
      </c>
      <c r="E886" t="s">
        <v>1855</v>
      </c>
      <c r="F886" t="s">
        <v>1856</v>
      </c>
      <c r="G886" t="s">
        <v>26</v>
      </c>
      <c r="H886" t="s">
        <v>817</v>
      </c>
      <c r="I886">
        <v>92105</v>
      </c>
      <c r="J886" t="s">
        <v>43</v>
      </c>
      <c r="K886" t="s">
        <v>2712</v>
      </c>
      <c r="L886" t="s">
        <v>45</v>
      </c>
      <c r="M886" t="s">
        <v>67</v>
      </c>
      <c r="N886" t="s">
        <v>2713</v>
      </c>
      <c r="O886">
        <v>120.14999999999999</v>
      </c>
      <c r="P886">
        <v>0</v>
      </c>
      <c r="Q886">
        <v>33.641999999999996</v>
      </c>
      <c r="R886">
        <f>Table1[[#This Row],[Profit]]-Table1[[#This Row],[Discount]]</f>
        <v>33.641999999999996</v>
      </c>
      <c r="S886" s="14" t="s">
        <v>25</v>
      </c>
      <c r="T886" s="14" t="s">
        <v>42</v>
      </c>
      <c r="U886" s="14" t="s">
        <v>49</v>
      </c>
    </row>
    <row r="887" spans="1:21" x14ac:dyDescent="0.3">
      <c r="A887">
        <v>1093</v>
      </c>
      <c r="B887" t="s">
        <v>2711</v>
      </c>
      <c r="C887" s="1">
        <v>44536</v>
      </c>
      <c r="D887" s="1">
        <v>44543</v>
      </c>
      <c r="E887" t="s">
        <v>1855</v>
      </c>
      <c r="F887" t="s">
        <v>1856</v>
      </c>
      <c r="G887" t="s">
        <v>26</v>
      </c>
      <c r="H887" t="s">
        <v>817</v>
      </c>
      <c r="I887">
        <v>92105</v>
      </c>
      <c r="J887" t="s">
        <v>43</v>
      </c>
      <c r="K887" t="s">
        <v>2714</v>
      </c>
      <c r="L887" t="s">
        <v>70</v>
      </c>
      <c r="M887" t="s">
        <v>71</v>
      </c>
      <c r="N887" t="s">
        <v>2715</v>
      </c>
      <c r="O887">
        <v>219.18400000000003</v>
      </c>
      <c r="P887">
        <v>0.2</v>
      </c>
      <c r="Q887">
        <v>19.178600000000003</v>
      </c>
      <c r="R887">
        <f>Table1[[#This Row],[Profit]]-Table1[[#This Row],[Discount]]</f>
        <v>18.978600000000004</v>
      </c>
      <c r="S887" s="13" t="s">
        <v>25</v>
      </c>
      <c r="T887" s="13" t="s">
        <v>42</v>
      </c>
      <c r="U887" s="13" t="s">
        <v>49</v>
      </c>
    </row>
    <row r="888" spans="1:21" x14ac:dyDescent="0.3">
      <c r="A888">
        <v>1094</v>
      </c>
      <c r="B888" t="s">
        <v>2716</v>
      </c>
      <c r="C888" s="1">
        <v>44557</v>
      </c>
      <c r="D888" s="1">
        <v>44561</v>
      </c>
      <c r="E888" t="s">
        <v>2717</v>
      </c>
      <c r="F888" t="s">
        <v>2718</v>
      </c>
      <c r="G888" t="s">
        <v>26</v>
      </c>
      <c r="H888" t="s">
        <v>2719</v>
      </c>
      <c r="I888">
        <v>20735</v>
      </c>
      <c r="J888" t="s">
        <v>159</v>
      </c>
      <c r="K888" t="s">
        <v>2721</v>
      </c>
      <c r="L888" t="s">
        <v>45</v>
      </c>
      <c r="M888" t="s">
        <v>89</v>
      </c>
      <c r="N888" t="s">
        <v>2722</v>
      </c>
      <c r="O888">
        <v>28.900000000000002</v>
      </c>
      <c r="P888">
        <v>0</v>
      </c>
      <c r="Q888">
        <v>14.161000000000001</v>
      </c>
      <c r="R888">
        <f>Table1[[#This Row],[Profit]]-Table1[[#This Row],[Discount]]</f>
        <v>14.161000000000001</v>
      </c>
      <c r="S888" s="14" t="s">
        <v>101</v>
      </c>
      <c r="T888" s="14" t="s">
        <v>2720</v>
      </c>
      <c r="U888" s="14" t="s">
        <v>49</v>
      </c>
    </row>
    <row r="889" spans="1:21" x14ac:dyDescent="0.3">
      <c r="A889">
        <v>1095</v>
      </c>
      <c r="B889" t="s">
        <v>2716</v>
      </c>
      <c r="C889" s="1">
        <v>44557</v>
      </c>
      <c r="D889" s="1">
        <v>44561</v>
      </c>
      <c r="E889" t="s">
        <v>2717</v>
      </c>
      <c r="F889" t="s">
        <v>2718</v>
      </c>
      <c r="G889" t="s">
        <v>26</v>
      </c>
      <c r="H889" t="s">
        <v>2719</v>
      </c>
      <c r="I889">
        <v>20735</v>
      </c>
      <c r="J889" t="s">
        <v>159</v>
      </c>
      <c r="K889" t="s">
        <v>597</v>
      </c>
      <c r="L889" t="s">
        <v>45</v>
      </c>
      <c r="M889" t="s">
        <v>77</v>
      </c>
      <c r="N889" t="s">
        <v>598</v>
      </c>
      <c r="O889">
        <v>355.96</v>
      </c>
      <c r="P889">
        <v>0</v>
      </c>
      <c r="Q889">
        <v>103.22839999999997</v>
      </c>
      <c r="R889">
        <f>Table1[[#This Row],[Profit]]-Table1[[#This Row],[Discount]]</f>
        <v>103.22839999999997</v>
      </c>
      <c r="S889" s="13" t="s">
        <v>101</v>
      </c>
      <c r="T889" s="13" t="s">
        <v>2720</v>
      </c>
      <c r="U889" s="13" t="s">
        <v>49</v>
      </c>
    </row>
    <row r="890" spans="1:21" x14ac:dyDescent="0.3">
      <c r="A890">
        <v>1096</v>
      </c>
      <c r="B890" t="s">
        <v>2723</v>
      </c>
      <c r="C890" s="1">
        <v>44947</v>
      </c>
      <c r="D890" s="1">
        <v>44952</v>
      </c>
      <c r="E890" t="s">
        <v>2724</v>
      </c>
      <c r="F890" t="s">
        <v>2725</v>
      </c>
      <c r="G890" t="s">
        <v>26</v>
      </c>
      <c r="H890" t="s">
        <v>769</v>
      </c>
      <c r="I890">
        <v>28205</v>
      </c>
      <c r="J890" t="s">
        <v>29</v>
      </c>
      <c r="K890" t="s">
        <v>2726</v>
      </c>
      <c r="L890" t="s">
        <v>45</v>
      </c>
      <c r="M890" t="s">
        <v>58</v>
      </c>
      <c r="N890" t="s">
        <v>2727</v>
      </c>
      <c r="O890">
        <v>348.20799999999997</v>
      </c>
      <c r="P890">
        <v>0.2</v>
      </c>
      <c r="Q890">
        <v>30.468200000000024</v>
      </c>
      <c r="R890">
        <f>Table1[[#This Row],[Profit]]-Table1[[#This Row],[Discount]]</f>
        <v>30.268200000000025</v>
      </c>
      <c r="S890" s="14" t="s">
        <v>101</v>
      </c>
      <c r="T890" s="14" t="s">
        <v>87</v>
      </c>
      <c r="U890" s="14" t="s">
        <v>49</v>
      </c>
    </row>
    <row r="891" spans="1:21" x14ac:dyDescent="0.3">
      <c r="A891">
        <v>1097</v>
      </c>
      <c r="B891" t="s">
        <v>2723</v>
      </c>
      <c r="C891" s="1">
        <v>44947</v>
      </c>
      <c r="D891" s="1">
        <v>44952</v>
      </c>
      <c r="E891" t="s">
        <v>2724</v>
      </c>
      <c r="F891" t="s">
        <v>2725</v>
      </c>
      <c r="G891" t="s">
        <v>26</v>
      </c>
      <c r="H891" t="s">
        <v>769</v>
      </c>
      <c r="I891">
        <v>28205</v>
      </c>
      <c r="J891" t="s">
        <v>29</v>
      </c>
      <c r="K891" t="s">
        <v>2728</v>
      </c>
      <c r="L891" t="s">
        <v>45</v>
      </c>
      <c r="M891" t="s">
        <v>74</v>
      </c>
      <c r="N891" t="s">
        <v>2729</v>
      </c>
      <c r="O891">
        <v>35.783999999999999</v>
      </c>
      <c r="P891">
        <v>0.7</v>
      </c>
      <c r="Q891">
        <v>-28.627200000000009</v>
      </c>
      <c r="R891">
        <f>Table1[[#This Row],[Profit]]-Table1[[#This Row],[Discount]]</f>
        <v>-29.327200000000008</v>
      </c>
      <c r="S891" s="13" t="s">
        <v>101</v>
      </c>
      <c r="T891" s="13" t="s">
        <v>87</v>
      </c>
      <c r="U891" s="13" t="s">
        <v>49</v>
      </c>
    </row>
    <row r="892" spans="1:21" x14ac:dyDescent="0.3">
      <c r="A892">
        <v>1098</v>
      </c>
      <c r="B892" t="s">
        <v>2730</v>
      </c>
      <c r="C892" s="1">
        <v>44007</v>
      </c>
      <c r="D892" s="1">
        <v>44010</v>
      </c>
      <c r="E892" t="s">
        <v>2731</v>
      </c>
      <c r="F892" t="s">
        <v>2732</v>
      </c>
      <c r="G892" t="s">
        <v>26</v>
      </c>
      <c r="H892" t="s">
        <v>41</v>
      </c>
      <c r="I892">
        <v>90049</v>
      </c>
      <c r="J892" t="s">
        <v>43</v>
      </c>
      <c r="K892" t="s">
        <v>2733</v>
      </c>
      <c r="L892" t="s">
        <v>31</v>
      </c>
      <c r="M892" t="s">
        <v>55</v>
      </c>
      <c r="N892" t="s">
        <v>2734</v>
      </c>
      <c r="O892">
        <v>447.84</v>
      </c>
      <c r="P892">
        <v>0.2</v>
      </c>
      <c r="Q892">
        <v>11.19599999999997</v>
      </c>
      <c r="R892">
        <f>Table1[[#This Row],[Profit]]-Table1[[#This Row],[Discount]]</f>
        <v>10.99599999999997</v>
      </c>
      <c r="S892" s="14" t="s">
        <v>40</v>
      </c>
      <c r="T892" s="14" t="s">
        <v>42</v>
      </c>
      <c r="U892" s="14" t="s">
        <v>176</v>
      </c>
    </row>
    <row r="893" spans="1:21" x14ac:dyDescent="0.3">
      <c r="A893">
        <v>1099</v>
      </c>
      <c r="B893" t="s">
        <v>2735</v>
      </c>
      <c r="C893" s="1">
        <v>44726</v>
      </c>
      <c r="D893" s="1">
        <v>44729</v>
      </c>
      <c r="E893" t="s">
        <v>2736</v>
      </c>
      <c r="F893" t="s">
        <v>2737</v>
      </c>
      <c r="G893" t="s">
        <v>26</v>
      </c>
      <c r="H893" t="s">
        <v>126</v>
      </c>
      <c r="I893">
        <v>94122</v>
      </c>
      <c r="J893" t="s">
        <v>43</v>
      </c>
      <c r="K893" t="s">
        <v>2738</v>
      </c>
      <c r="L893" t="s">
        <v>45</v>
      </c>
      <c r="M893" t="s">
        <v>67</v>
      </c>
      <c r="N893" t="s">
        <v>2739</v>
      </c>
      <c r="O893">
        <v>7.04</v>
      </c>
      <c r="P893">
        <v>0</v>
      </c>
      <c r="Q893">
        <v>2.0415999999999999</v>
      </c>
      <c r="R893">
        <f>Table1[[#This Row],[Profit]]-Table1[[#This Row],[Discount]]</f>
        <v>2.0415999999999999</v>
      </c>
      <c r="S893" s="13" t="s">
        <v>101</v>
      </c>
      <c r="T893" s="13" t="s">
        <v>42</v>
      </c>
      <c r="U893" s="13" t="s">
        <v>176</v>
      </c>
    </row>
    <row r="894" spans="1:21" x14ac:dyDescent="0.3">
      <c r="A894">
        <v>1100</v>
      </c>
      <c r="B894" t="s">
        <v>2735</v>
      </c>
      <c r="C894" s="1">
        <v>44726</v>
      </c>
      <c r="D894" s="1">
        <v>44729</v>
      </c>
      <c r="E894" t="s">
        <v>2736</v>
      </c>
      <c r="F894" t="s">
        <v>2737</v>
      </c>
      <c r="G894" t="s">
        <v>26</v>
      </c>
      <c r="H894" t="s">
        <v>126</v>
      </c>
      <c r="I894">
        <v>94122</v>
      </c>
      <c r="J894" t="s">
        <v>43</v>
      </c>
      <c r="K894" t="s">
        <v>1292</v>
      </c>
      <c r="L894" t="s">
        <v>31</v>
      </c>
      <c r="M894" t="s">
        <v>64</v>
      </c>
      <c r="N894" t="s">
        <v>1293</v>
      </c>
      <c r="O894">
        <v>8.73</v>
      </c>
      <c r="P894">
        <v>0</v>
      </c>
      <c r="Q894">
        <v>4.1030999999999995</v>
      </c>
      <c r="R894">
        <f>Table1[[#This Row],[Profit]]-Table1[[#This Row],[Discount]]</f>
        <v>4.1030999999999995</v>
      </c>
      <c r="S894" s="14" t="s">
        <v>101</v>
      </c>
      <c r="T894" s="14" t="s">
        <v>42</v>
      </c>
      <c r="U894" s="14" t="s">
        <v>176</v>
      </c>
    </row>
    <row r="895" spans="1:21" x14ac:dyDescent="0.3">
      <c r="A895">
        <v>1101</v>
      </c>
      <c r="B895" t="s">
        <v>2735</v>
      </c>
      <c r="C895" s="1">
        <v>44726</v>
      </c>
      <c r="D895" s="1">
        <v>44729</v>
      </c>
      <c r="E895" t="s">
        <v>2736</v>
      </c>
      <c r="F895" t="s">
        <v>2737</v>
      </c>
      <c r="G895" t="s">
        <v>26</v>
      </c>
      <c r="H895" t="s">
        <v>126</v>
      </c>
      <c r="I895">
        <v>94122</v>
      </c>
      <c r="J895" t="s">
        <v>43</v>
      </c>
      <c r="K895" t="s">
        <v>2740</v>
      </c>
      <c r="L895" t="s">
        <v>70</v>
      </c>
      <c r="M895" t="s">
        <v>152</v>
      </c>
      <c r="N895" t="s">
        <v>2741</v>
      </c>
      <c r="O895">
        <v>29.29</v>
      </c>
      <c r="P895">
        <v>0</v>
      </c>
      <c r="Q895">
        <v>9.6656999999999975</v>
      </c>
      <c r="R895">
        <f>Table1[[#This Row],[Profit]]-Table1[[#This Row],[Discount]]</f>
        <v>9.6656999999999975</v>
      </c>
      <c r="S895" s="13" t="s">
        <v>101</v>
      </c>
      <c r="T895" s="13" t="s">
        <v>42</v>
      </c>
      <c r="U895" s="13" t="s">
        <v>176</v>
      </c>
    </row>
    <row r="896" spans="1:21" x14ac:dyDescent="0.3">
      <c r="A896">
        <v>1102</v>
      </c>
      <c r="B896" t="s">
        <v>2735</v>
      </c>
      <c r="C896" s="1">
        <v>44726</v>
      </c>
      <c r="D896" s="1">
        <v>44729</v>
      </c>
      <c r="E896" t="s">
        <v>2736</v>
      </c>
      <c r="F896" t="s">
        <v>2737</v>
      </c>
      <c r="G896" t="s">
        <v>26</v>
      </c>
      <c r="H896" t="s">
        <v>126</v>
      </c>
      <c r="I896">
        <v>94122</v>
      </c>
      <c r="J896" t="s">
        <v>43</v>
      </c>
      <c r="K896" t="s">
        <v>2742</v>
      </c>
      <c r="L896" t="s">
        <v>45</v>
      </c>
      <c r="M896" t="s">
        <v>67</v>
      </c>
      <c r="N896" t="s">
        <v>2743</v>
      </c>
      <c r="O896">
        <v>8.64</v>
      </c>
      <c r="P896">
        <v>0</v>
      </c>
      <c r="Q896">
        <v>2.5055999999999998</v>
      </c>
      <c r="R896">
        <f>Table1[[#This Row],[Profit]]-Table1[[#This Row],[Discount]]</f>
        <v>2.5055999999999998</v>
      </c>
      <c r="S896" s="14" t="s">
        <v>101</v>
      </c>
      <c r="T896" s="14" t="s">
        <v>42</v>
      </c>
      <c r="U896" s="14" t="s">
        <v>176</v>
      </c>
    </row>
    <row r="897" spans="1:21" x14ac:dyDescent="0.3">
      <c r="A897">
        <v>1103</v>
      </c>
      <c r="B897" t="s">
        <v>2744</v>
      </c>
      <c r="C897" s="1">
        <v>45037</v>
      </c>
      <c r="D897" s="1">
        <v>45043</v>
      </c>
      <c r="E897" t="s">
        <v>1811</v>
      </c>
      <c r="F897" t="s">
        <v>1812</v>
      </c>
      <c r="G897" t="s">
        <v>26</v>
      </c>
      <c r="H897" t="s">
        <v>187</v>
      </c>
      <c r="I897">
        <v>77041</v>
      </c>
      <c r="J897" t="s">
        <v>104</v>
      </c>
      <c r="K897" t="s">
        <v>1048</v>
      </c>
      <c r="L897" t="s">
        <v>45</v>
      </c>
      <c r="M897" t="s">
        <v>74</v>
      </c>
      <c r="N897" t="s">
        <v>1049</v>
      </c>
      <c r="O897">
        <v>2.6939999999999995</v>
      </c>
      <c r="P897">
        <v>0.8</v>
      </c>
      <c r="Q897">
        <v>-4.7145000000000028</v>
      </c>
      <c r="R897">
        <f>Table1[[#This Row],[Profit]]-Table1[[#This Row],[Discount]]</f>
        <v>-5.5145000000000026</v>
      </c>
      <c r="S897" s="13" t="s">
        <v>25</v>
      </c>
      <c r="T897" s="13" t="s">
        <v>103</v>
      </c>
      <c r="U897" s="13" t="s">
        <v>49</v>
      </c>
    </row>
    <row r="898" spans="1:21" x14ac:dyDescent="0.3">
      <c r="A898">
        <v>1104</v>
      </c>
      <c r="B898" t="s">
        <v>2744</v>
      </c>
      <c r="C898" s="1">
        <v>45037</v>
      </c>
      <c r="D898" s="1">
        <v>45043</v>
      </c>
      <c r="E898" t="s">
        <v>1811</v>
      </c>
      <c r="F898" t="s">
        <v>1812</v>
      </c>
      <c r="G898" t="s">
        <v>26</v>
      </c>
      <c r="H898" t="s">
        <v>187</v>
      </c>
      <c r="I898">
        <v>77041</v>
      </c>
      <c r="J898" t="s">
        <v>104</v>
      </c>
      <c r="K898" t="s">
        <v>2538</v>
      </c>
      <c r="L898" t="s">
        <v>45</v>
      </c>
      <c r="M898" t="s">
        <v>74</v>
      </c>
      <c r="N898" t="s">
        <v>2539</v>
      </c>
      <c r="O898">
        <v>2.9339999999999993</v>
      </c>
      <c r="P898">
        <v>0.8</v>
      </c>
      <c r="Q898">
        <v>-4.9878000000000018</v>
      </c>
      <c r="R898">
        <f>Table1[[#This Row],[Profit]]-Table1[[#This Row],[Discount]]</f>
        <v>-5.7878000000000016</v>
      </c>
      <c r="S898" s="14" t="s">
        <v>25</v>
      </c>
      <c r="T898" s="14" t="s">
        <v>103</v>
      </c>
      <c r="U898" s="14" t="s">
        <v>49</v>
      </c>
    </row>
    <row r="899" spans="1:21" x14ac:dyDescent="0.3">
      <c r="A899">
        <v>1105</v>
      </c>
      <c r="B899" t="s">
        <v>2745</v>
      </c>
      <c r="C899" s="1">
        <v>44855</v>
      </c>
      <c r="D899" s="1">
        <v>44861</v>
      </c>
      <c r="E899" t="s">
        <v>2746</v>
      </c>
      <c r="F899" t="s">
        <v>2747</v>
      </c>
      <c r="G899" t="s">
        <v>26</v>
      </c>
      <c r="H899" t="s">
        <v>2408</v>
      </c>
      <c r="I899">
        <v>92503</v>
      </c>
      <c r="J899" t="s">
        <v>43</v>
      </c>
      <c r="K899" t="s">
        <v>2748</v>
      </c>
      <c r="L899" t="s">
        <v>45</v>
      </c>
      <c r="M899" t="s">
        <v>89</v>
      </c>
      <c r="N899" t="s">
        <v>2749</v>
      </c>
      <c r="O899">
        <v>22.919999999999998</v>
      </c>
      <c r="P899">
        <v>0</v>
      </c>
      <c r="Q899">
        <v>11.230799999999999</v>
      </c>
      <c r="R899">
        <f>Table1[[#This Row],[Profit]]-Table1[[#This Row],[Discount]]</f>
        <v>11.230799999999999</v>
      </c>
      <c r="S899" s="13" t="s">
        <v>25</v>
      </c>
      <c r="T899" s="13" t="s">
        <v>42</v>
      </c>
      <c r="U899" s="13" t="s">
        <v>49</v>
      </c>
    </row>
    <row r="900" spans="1:21" x14ac:dyDescent="0.3">
      <c r="A900">
        <v>1106</v>
      </c>
      <c r="B900" t="s">
        <v>2750</v>
      </c>
      <c r="C900" s="1">
        <v>44884</v>
      </c>
      <c r="D900" s="1">
        <v>44889</v>
      </c>
      <c r="E900" t="s">
        <v>147</v>
      </c>
      <c r="F900" t="s">
        <v>148</v>
      </c>
      <c r="G900" t="s">
        <v>26</v>
      </c>
      <c r="H900" t="s">
        <v>187</v>
      </c>
      <c r="I900">
        <v>77041</v>
      </c>
      <c r="J900" t="s">
        <v>104</v>
      </c>
      <c r="K900" t="s">
        <v>2751</v>
      </c>
      <c r="L900" t="s">
        <v>45</v>
      </c>
      <c r="M900" t="s">
        <v>58</v>
      </c>
      <c r="N900" t="s">
        <v>2752</v>
      </c>
      <c r="O900">
        <v>100.70400000000001</v>
      </c>
      <c r="P900">
        <v>0.2</v>
      </c>
      <c r="Q900">
        <v>-16.36440000000001</v>
      </c>
      <c r="R900">
        <f>Table1[[#This Row],[Profit]]-Table1[[#This Row],[Discount]]</f>
        <v>-16.56440000000001</v>
      </c>
      <c r="S900" s="14" t="s">
        <v>25</v>
      </c>
      <c r="T900" s="14" t="s">
        <v>103</v>
      </c>
      <c r="U900" s="14" t="s">
        <v>49</v>
      </c>
    </row>
    <row r="901" spans="1:21" x14ac:dyDescent="0.3">
      <c r="A901">
        <v>1107</v>
      </c>
      <c r="B901" t="s">
        <v>2750</v>
      </c>
      <c r="C901" s="1">
        <v>44884</v>
      </c>
      <c r="D901" s="1">
        <v>44889</v>
      </c>
      <c r="E901" t="s">
        <v>147</v>
      </c>
      <c r="F901" t="s">
        <v>148</v>
      </c>
      <c r="G901" t="s">
        <v>26</v>
      </c>
      <c r="H901" t="s">
        <v>187</v>
      </c>
      <c r="I901">
        <v>77041</v>
      </c>
      <c r="J901" t="s">
        <v>104</v>
      </c>
      <c r="K901" t="s">
        <v>1292</v>
      </c>
      <c r="L901" t="s">
        <v>31</v>
      </c>
      <c r="M901" t="s">
        <v>64</v>
      </c>
      <c r="N901" t="s">
        <v>1293</v>
      </c>
      <c r="O901">
        <v>2.3280000000000003</v>
      </c>
      <c r="P901">
        <v>0.6</v>
      </c>
      <c r="Q901">
        <v>-0.75660000000000016</v>
      </c>
      <c r="R901">
        <f>Table1[[#This Row],[Profit]]-Table1[[#This Row],[Discount]]</f>
        <v>-1.3566000000000003</v>
      </c>
      <c r="S901" s="13" t="s">
        <v>25</v>
      </c>
      <c r="T901" s="13" t="s">
        <v>103</v>
      </c>
      <c r="U901" s="13" t="s">
        <v>49</v>
      </c>
    </row>
    <row r="902" spans="1:21" x14ac:dyDescent="0.3">
      <c r="A902">
        <v>1108</v>
      </c>
      <c r="B902" t="s">
        <v>2750</v>
      </c>
      <c r="C902" s="1">
        <v>44884</v>
      </c>
      <c r="D902" s="1">
        <v>44889</v>
      </c>
      <c r="E902" t="s">
        <v>147</v>
      </c>
      <c r="F902" t="s">
        <v>148</v>
      </c>
      <c r="G902" t="s">
        <v>26</v>
      </c>
      <c r="H902" t="s">
        <v>187</v>
      </c>
      <c r="I902">
        <v>77041</v>
      </c>
      <c r="J902" t="s">
        <v>104</v>
      </c>
      <c r="K902" t="s">
        <v>2753</v>
      </c>
      <c r="L902" t="s">
        <v>45</v>
      </c>
      <c r="M902" t="s">
        <v>74</v>
      </c>
      <c r="N902" t="s">
        <v>2754</v>
      </c>
      <c r="O902">
        <v>10.779999999999996</v>
      </c>
      <c r="P902">
        <v>0.8</v>
      </c>
      <c r="Q902">
        <v>-17.248000000000008</v>
      </c>
      <c r="R902">
        <f>Table1[[#This Row],[Profit]]-Table1[[#This Row],[Discount]]</f>
        <v>-18.048000000000009</v>
      </c>
      <c r="S902" s="14" t="s">
        <v>25</v>
      </c>
      <c r="T902" s="14" t="s">
        <v>103</v>
      </c>
      <c r="U902" s="14" t="s">
        <v>49</v>
      </c>
    </row>
    <row r="903" spans="1:21" x14ac:dyDescent="0.3">
      <c r="A903">
        <v>1109</v>
      </c>
      <c r="B903" t="s">
        <v>2750</v>
      </c>
      <c r="C903" s="1">
        <v>44884</v>
      </c>
      <c r="D903" s="1">
        <v>44889</v>
      </c>
      <c r="E903" t="s">
        <v>147</v>
      </c>
      <c r="F903" t="s">
        <v>148</v>
      </c>
      <c r="G903" t="s">
        <v>26</v>
      </c>
      <c r="H903" t="s">
        <v>187</v>
      </c>
      <c r="I903">
        <v>77041</v>
      </c>
      <c r="J903" t="s">
        <v>104</v>
      </c>
      <c r="K903" t="s">
        <v>2755</v>
      </c>
      <c r="L903" t="s">
        <v>45</v>
      </c>
      <c r="M903" t="s">
        <v>245</v>
      </c>
      <c r="N903" t="s">
        <v>482</v>
      </c>
      <c r="O903">
        <v>58.368000000000009</v>
      </c>
      <c r="P903">
        <v>0.2</v>
      </c>
      <c r="Q903">
        <v>21.888000000000002</v>
      </c>
      <c r="R903">
        <f>Table1[[#This Row],[Profit]]-Table1[[#This Row],[Discount]]</f>
        <v>21.688000000000002</v>
      </c>
      <c r="S903" s="13" t="s">
        <v>25</v>
      </c>
      <c r="T903" s="13" t="s">
        <v>103</v>
      </c>
      <c r="U903" s="13" t="s">
        <v>49</v>
      </c>
    </row>
    <row r="904" spans="1:21" x14ac:dyDescent="0.3">
      <c r="A904">
        <v>1110</v>
      </c>
      <c r="B904" t="s">
        <v>2750</v>
      </c>
      <c r="C904" s="1">
        <v>44884</v>
      </c>
      <c r="D904" s="1">
        <v>44889</v>
      </c>
      <c r="E904" t="s">
        <v>147</v>
      </c>
      <c r="F904" t="s">
        <v>148</v>
      </c>
      <c r="G904" t="s">
        <v>26</v>
      </c>
      <c r="H904" t="s">
        <v>187</v>
      </c>
      <c r="I904">
        <v>77041</v>
      </c>
      <c r="J904" t="s">
        <v>104</v>
      </c>
      <c r="K904" t="s">
        <v>2756</v>
      </c>
      <c r="L904" t="s">
        <v>45</v>
      </c>
      <c r="M904" t="s">
        <v>167</v>
      </c>
      <c r="N904" t="s">
        <v>2757</v>
      </c>
      <c r="O904">
        <v>40.968000000000004</v>
      </c>
      <c r="P904">
        <v>0.2</v>
      </c>
      <c r="Q904">
        <v>13.826699999999999</v>
      </c>
      <c r="R904">
        <f>Table1[[#This Row],[Profit]]-Table1[[#This Row],[Discount]]</f>
        <v>13.6267</v>
      </c>
      <c r="S904" s="14" t="s">
        <v>25</v>
      </c>
      <c r="T904" s="14" t="s">
        <v>103</v>
      </c>
      <c r="U904" s="14" t="s">
        <v>49</v>
      </c>
    </row>
    <row r="905" spans="1:21" x14ac:dyDescent="0.3">
      <c r="A905">
        <v>1111</v>
      </c>
      <c r="B905" t="s">
        <v>2750</v>
      </c>
      <c r="C905" s="1">
        <v>44884</v>
      </c>
      <c r="D905" s="1">
        <v>44889</v>
      </c>
      <c r="E905" t="s">
        <v>147</v>
      </c>
      <c r="F905" t="s">
        <v>148</v>
      </c>
      <c r="G905" t="s">
        <v>26</v>
      </c>
      <c r="H905" t="s">
        <v>187</v>
      </c>
      <c r="I905">
        <v>77041</v>
      </c>
      <c r="J905" t="s">
        <v>104</v>
      </c>
      <c r="K905" t="s">
        <v>2758</v>
      </c>
      <c r="L905" t="s">
        <v>70</v>
      </c>
      <c r="M905" t="s">
        <v>71</v>
      </c>
      <c r="N905" t="s">
        <v>2759</v>
      </c>
      <c r="O905">
        <v>71.959999999999994</v>
      </c>
      <c r="P905">
        <v>0.2</v>
      </c>
      <c r="Q905">
        <v>25.185999999999996</v>
      </c>
      <c r="R905">
        <f>Table1[[#This Row],[Profit]]-Table1[[#This Row],[Discount]]</f>
        <v>24.985999999999997</v>
      </c>
      <c r="S905" s="13" t="s">
        <v>25</v>
      </c>
      <c r="T905" s="13" t="s">
        <v>103</v>
      </c>
      <c r="U905" s="13" t="s">
        <v>49</v>
      </c>
    </row>
    <row r="906" spans="1:21" x14ac:dyDescent="0.3">
      <c r="A906">
        <v>1112</v>
      </c>
      <c r="B906" t="s">
        <v>2750</v>
      </c>
      <c r="C906" s="1">
        <v>44884</v>
      </c>
      <c r="D906" s="1">
        <v>44889</v>
      </c>
      <c r="E906" t="s">
        <v>147</v>
      </c>
      <c r="F906" t="s">
        <v>148</v>
      </c>
      <c r="G906" t="s">
        <v>26</v>
      </c>
      <c r="H906" t="s">
        <v>187</v>
      </c>
      <c r="I906">
        <v>77041</v>
      </c>
      <c r="J906" t="s">
        <v>104</v>
      </c>
      <c r="K906" t="s">
        <v>2760</v>
      </c>
      <c r="L906" t="s">
        <v>45</v>
      </c>
      <c r="M906" t="s">
        <v>89</v>
      </c>
      <c r="N906" t="s">
        <v>2761</v>
      </c>
      <c r="O906">
        <v>10.368000000000002</v>
      </c>
      <c r="P906">
        <v>0.2</v>
      </c>
      <c r="Q906">
        <v>3.6288</v>
      </c>
      <c r="R906">
        <f>Table1[[#This Row],[Profit]]-Table1[[#This Row],[Discount]]</f>
        <v>3.4287999999999998</v>
      </c>
      <c r="S906" s="14" t="s">
        <v>25</v>
      </c>
      <c r="T906" s="14" t="s">
        <v>103</v>
      </c>
      <c r="U906" s="14" t="s">
        <v>49</v>
      </c>
    </row>
    <row r="907" spans="1:21" x14ac:dyDescent="0.3">
      <c r="A907">
        <v>1113</v>
      </c>
      <c r="B907" t="s">
        <v>2750</v>
      </c>
      <c r="C907" s="1">
        <v>44884</v>
      </c>
      <c r="D907" s="1">
        <v>44889</v>
      </c>
      <c r="E907" t="s">
        <v>147</v>
      </c>
      <c r="F907" t="s">
        <v>148</v>
      </c>
      <c r="G907" t="s">
        <v>26</v>
      </c>
      <c r="H907" t="s">
        <v>187</v>
      </c>
      <c r="I907">
        <v>77041</v>
      </c>
      <c r="J907" t="s">
        <v>104</v>
      </c>
      <c r="K907" t="s">
        <v>387</v>
      </c>
      <c r="L907" t="s">
        <v>45</v>
      </c>
      <c r="M907" t="s">
        <v>74</v>
      </c>
      <c r="N907" t="s">
        <v>388</v>
      </c>
      <c r="O907">
        <v>1.1919999999999997</v>
      </c>
      <c r="P907">
        <v>0.8</v>
      </c>
      <c r="Q907">
        <v>-2.0264000000000002</v>
      </c>
      <c r="R907">
        <f>Table1[[#This Row],[Profit]]-Table1[[#This Row],[Discount]]</f>
        <v>-2.8264000000000005</v>
      </c>
      <c r="S907" s="13" t="s">
        <v>25</v>
      </c>
      <c r="T907" s="13" t="s">
        <v>103</v>
      </c>
      <c r="U907" s="13" t="s">
        <v>49</v>
      </c>
    </row>
    <row r="908" spans="1:21" x14ac:dyDescent="0.3">
      <c r="A908">
        <v>1117</v>
      </c>
      <c r="B908" t="s">
        <v>2762</v>
      </c>
      <c r="C908" s="1">
        <v>44764</v>
      </c>
      <c r="D908" s="1">
        <v>44766</v>
      </c>
      <c r="E908" t="s">
        <v>2763</v>
      </c>
      <c r="F908" t="s">
        <v>2764</v>
      </c>
      <c r="G908" t="s">
        <v>26</v>
      </c>
      <c r="H908" t="s">
        <v>126</v>
      </c>
      <c r="I908">
        <v>94110</v>
      </c>
      <c r="J908" t="s">
        <v>43</v>
      </c>
      <c r="K908" t="s">
        <v>2765</v>
      </c>
      <c r="L908" t="s">
        <v>45</v>
      </c>
      <c r="M908" t="s">
        <v>46</v>
      </c>
      <c r="N908" t="s">
        <v>2766</v>
      </c>
      <c r="O908">
        <v>6.3</v>
      </c>
      <c r="P908">
        <v>0</v>
      </c>
      <c r="Q908">
        <v>3.024</v>
      </c>
      <c r="R908">
        <f>Table1[[#This Row],[Profit]]-Table1[[#This Row],[Discount]]</f>
        <v>3.024</v>
      </c>
      <c r="S908" s="14" t="s">
        <v>40</v>
      </c>
      <c r="T908" s="14" t="s">
        <v>42</v>
      </c>
      <c r="U908" s="14" t="s">
        <v>22</v>
      </c>
    </row>
    <row r="909" spans="1:21" x14ac:dyDescent="0.3">
      <c r="A909">
        <v>1118</v>
      </c>
      <c r="B909" t="s">
        <v>2767</v>
      </c>
      <c r="C909" s="1">
        <v>44443</v>
      </c>
      <c r="D909" s="1">
        <v>44447</v>
      </c>
      <c r="E909" t="s">
        <v>2768</v>
      </c>
      <c r="F909" t="s">
        <v>2769</v>
      </c>
      <c r="G909" t="s">
        <v>26</v>
      </c>
      <c r="H909" t="s">
        <v>2770</v>
      </c>
      <c r="I909">
        <v>30076</v>
      </c>
      <c r="J909" t="s">
        <v>29</v>
      </c>
      <c r="K909" t="s">
        <v>1076</v>
      </c>
      <c r="L909" t="s">
        <v>45</v>
      </c>
      <c r="M909" t="s">
        <v>89</v>
      </c>
      <c r="N909" t="s">
        <v>1270</v>
      </c>
      <c r="O909">
        <v>279.89999999999998</v>
      </c>
      <c r="P909">
        <v>0</v>
      </c>
      <c r="Q909">
        <v>137.15100000000001</v>
      </c>
      <c r="R909">
        <f>Table1[[#This Row],[Profit]]-Table1[[#This Row],[Discount]]</f>
        <v>137.15100000000001</v>
      </c>
      <c r="S909" s="13" t="s">
        <v>25</v>
      </c>
      <c r="T909" s="13" t="s">
        <v>1097</v>
      </c>
      <c r="U909" s="13" t="s">
        <v>49</v>
      </c>
    </row>
    <row r="910" spans="1:21" x14ac:dyDescent="0.3">
      <c r="A910">
        <v>1119</v>
      </c>
      <c r="B910" t="s">
        <v>2767</v>
      </c>
      <c r="C910" s="1">
        <v>44443</v>
      </c>
      <c r="D910" s="1">
        <v>44447</v>
      </c>
      <c r="E910" t="s">
        <v>2768</v>
      </c>
      <c r="F910" t="s">
        <v>2769</v>
      </c>
      <c r="G910" t="s">
        <v>26</v>
      </c>
      <c r="H910" t="s">
        <v>2770</v>
      </c>
      <c r="I910">
        <v>30076</v>
      </c>
      <c r="J910" t="s">
        <v>29</v>
      </c>
      <c r="K910" t="s">
        <v>2303</v>
      </c>
      <c r="L910" t="s">
        <v>70</v>
      </c>
      <c r="M910" t="s">
        <v>152</v>
      </c>
      <c r="N910" t="s">
        <v>2304</v>
      </c>
      <c r="O910">
        <v>619.94999999999993</v>
      </c>
      <c r="P910">
        <v>0</v>
      </c>
      <c r="Q910">
        <v>111.59099999999995</v>
      </c>
      <c r="R910">
        <f>Table1[[#This Row],[Profit]]-Table1[[#This Row],[Discount]]</f>
        <v>111.59099999999995</v>
      </c>
      <c r="S910" s="14" t="s">
        <v>25</v>
      </c>
      <c r="T910" s="14" t="s">
        <v>1097</v>
      </c>
      <c r="U910" s="14" t="s">
        <v>49</v>
      </c>
    </row>
    <row r="911" spans="1:21" x14ac:dyDescent="0.3">
      <c r="A911">
        <v>1120</v>
      </c>
      <c r="B911" t="s">
        <v>2767</v>
      </c>
      <c r="C911" s="1">
        <v>44443</v>
      </c>
      <c r="D911" s="1">
        <v>44447</v>
      </c>
      <c r="E911" t="s">
        <v>2768</v>
      </c>
      <c r="F911" t="s">
        <v>2769</v>
      </c>
      <c r="G911" t="s">
        <v>26</v>
      </c>
      <c r="H911" t="s">
        <v>2770</v>
      </c>
      <c r="I911">
        <v>30076</v>
      </c>
      <c r="J911" t="s">
        <v>29</v>
      </c>
      <c r="K911" t="s">
        <v>2771</v>
      </c>
      <c r="L911" t="s">
        <v>45</v>
      </c>
      <c r="M911" t="s">
        <v>89</v>
      </c>
      <c r="N911" t="s">
        <v>2772</v>
      </c>
      <c r="O911">
        <v>4.3600000000000003</v>
      </c>
      <c r="P911">
        <v>0</v>
      </c>
      <c r="Q911">
        <v>2.0491999999999999</v>
      </c>
      <c r="R911">
        <f>Table1[[#This Row],[Profit]]-Table1[[#This Row],[Discount]]</f>
        <v>2.0491999999999999</v>
      </c>
      <c r="S911" s="13" t="s">
        <v>25</v>
      </c>
      <c r="T911" s="13" t="s">
        <v>1097</v>
      </c>
      <c r="U911" s="13" t="s">
        <v>49</v>
      </c>
    </row>
    <row r="912" spans="1:21" x14ac:dyDescent="0.3">
      <c r="A912">
        <v>1121</v>
      </c>
      <c r="B912" t="s">
        <v>2767</v>
      </c>
      <c r="C912" s="1">
        <v>44443</v>
      </c>
      <c r="D912" s="1">
        <v>44447</v>
      </c>
      <c r="E912" t="s">
        <v>2768</v>
      </c>
      <c r="F912" t="s">
        <v>2769</v>
      </c>
      <c r="G912" t="s">
        <v>26</v>
      </c>
      <c r="H912" t="s">
        <v>2770</v>
      </c>
      <c r="I912">
        <v>30076</v>
      </c>
      <c r="J912" t="s">
        <v>29</v>
      </c>
      <c r="K912" t="s">
        <v>2773</v>
      </c>
      <c r="L912" t="s">
        <v>45</v>
      </c>
      <c r="M912" t="s">
        <v>167</v>
      </c>
      <c r="N912" t="s">
        <v>2774</v>
      </c>
      <c r="O912">
        <v>15.28</v>
      </c>
      <c r="P912">
        <v>0</v>
      </c>
      <c r="Q912">
        <v>7.4871999999999996</v>
      </c>
      <c r="R912">
        <f>Table1[[#This Row],[Profit]]-Table1[[#This Row],[Discount]]</f>
        <v>7.4871999999999996</v>
      </c>
      <c r="S912" s="14" t="s">
        <v>25</v>
      </c>
      <c r="T912" s="14" t="s">
        <v>1097</v>
      </c>
      <c r="U912" s="14" t="s">
        <v>49</v>
      </c>
    </row>
    <row r="913" spans="1:21" x14ac:dyDescent="0.3">
      <c r="A913">
        <v>1122</v>
      </c>
      <c r="B913" t="s">
        <v>2775</v>
      </c>
      <c r="C913" s="1">
        <v>43850</v>
      </c>
      <c r="D913" s="1">
        <v>43856</v>
      </c>
      <c r="E913" t="s">
        <v>2336</v>
      </c>
      <c r="F913" t="s">
        <v>2337</v>
      </c>
      <c r="G913" t="s">
        <v>26</v>
      </c>
      <c r="H913" t="s">
        <v>2776</v>
      </c>
      <c r="I913">
        <v>72401</v>
      </c>
      <c r="J913" t="s">
        <v>29</v>
      </c>
      <c r="K913" t="s">
        <v>2777</v>
      </c>
      <c r="L913" t="s">
        <v>70</v>
      </c>
      <c r="M913" t="s">
        <v>71</v>
      </c>
      <c r="N913" t="s">
        <v>2778</v>
      </c>
      <c r="O913">
        <v>699.93</v>
      </c>
      <c r="P913">
        <v>0</v>
      </c>
      <c r="Q913">
        <v>181.98179999999999</v>
      </c>
      <c r="R913">
        <f>Table1[[#This Row],[Profit]]-Table1[[#This Row],[Discount]]</f>
        <v>181.98179999999999</v>
      </c>
      <c r="S913" s="13" t="s">
        <v>25</v>
      </c>
      <c r="T913" s="13" t="s">
        <v>1452</v>
      </c>
      <c r="U913" s="13" t="s">
        <v>49</v>
      </c>
    </row>
    <row r="914" spans="1:21" x14ac:dyDescent="0.3">
      <c r="A914">
        <v>1123</v>
      </c>
      <c r="B914" t="s">
        <v>2775</v>
      </c>
      <c r="C914" s="1">
        <v>43850</v>
      </c>
      <c r="D914" s="1">
        <v>43856</v>
      </c>
      <c r="E914" t="s">
        <v>2336</v>
      </c>
      <c r="F914" t="s">
        <v>2337</v>
      </c>
      <c r="G914" t="s">
        <v>26</v>
      </c>
      <c r="H914" t="s">
        <v>2776</v>
      </c>
      <c r="I914">
        <v>72401</v>
      </c>
      <c r="J914" t="s">
        <v>29</v>
      </c>
      <c r="K914" t="s">
        <v>2779</v>
      </c>
      <c r="L914" t="s">
        <v>45</v>
      </c>
      <c r="M914" t="s">
        <v>67</v>
      </c>
      <c r="N914" t="s">
        <v>2780</v>
      </c>
      <c r="O914">
        <v>22.959999999999997</v>
      </c>
      <c r="P914">
        <v>0</v>
      </c>
      <c r="Q914">
        <v>6.6583999999999968</v>
      </c>
      <c r="R914">
        <f>Table1[[#This Row],[Profit]]-Table1[[#This Row],[Discount]]</f>
        <v>6.6583999999999968</v>
      </c>
      <c r="S914" s="14" t="s">
        <v>25</v>
      </c>
      <c r="T914" s="14" t="s">
        <v>1452</v>
      </c>
      <c r="U914" s="14" t="s">
        <v>49</v>
      </c>
    </row>
    <row r="915" spans="1:21" x14ac:dyDescent="0.3">
      <c r="A915">
        <v>1124</v>
      </c>
      <c r="B915" t="s">
        <v>2775</v>
      </c>
      <c r="C915" s="1">
        <v>43850</v>
      </c>
      <c r="D915" s="1">
        <v>43856</v>
      </c>
      <c r="E915" t="s">
        <v>2336</v>
      </c>
      <c r="F915" t="s">
        <v>2337</v>
      </c>
      <c r="G915" t="s">
        <v>26</v>
      </c>
      <c r="H915" t="s">
        <v>2776</v>
      </c>
      <c r="I915">
        <v>72401</v>
      </c>
      <c r="J915" t="s">
        <v>29</v>
      </c>
      <c r="K915" t="s">
        <v>316</v>
      </c>
      <c r="L915" t="s">
        <v>31</v>
      </c>
      <c r="M915" t="s">
        <v>64</v>
      </c>
      <c r="N915" t="s">
        <v>317</v>
      </c>
      <c r="O915">
        <v>38.6</v>
      </c>
      <c r="P915">
        <v>0</v>
      </c>
      <c r="Q915">
        <v>11.579999999999998</v>
      </c>
      <c r="R915">
        <f>Table1[[#This Row],[Profit]]-Table1[[#This Row],[Discount]]</f>
        <v>11.579999999999998</v>
      </c>
      <c r="S915" s="13" t="s">
        <v>25</v>
      </c>
      <c r="T915" s="13" t="s">
        <v>1452</v>
      </c>
      <c r="U915" s="13" t="s">
        <v>49</v>
      </c>
    </row>
    <row r="916" spans="1:21" x14ac:dyDescent="0.3">
      <c r="A916">
        <v>1125</v>
      </c>
      <c r="B916" t="s">
        <v>2775</v>
      </c>
      <c r="C916" s="1">
        <v>43850</v>
      </c>
      <c r="D916" s="1">
        <v>43856</v>
      </c>
      <c r="E916" t="s">
        <v>2336</v>
      </c>
      <c r="F916" t="s">
        <v>2337</v>
      </c>
      <c r="G916" t="s">
        <v>26</v>
      </c>
      <c r="H916" t="s">
        <v>2776</v>
      </c>
      <c r="I916">
        <v>72401</v>
      </c>
      <c r="J916" t="s">
        <v>29</v>
      </c>
      <c r="K916" t="s">
        <v>2781</v>
      </c>
      <c r="L916" t="s">
        <v>45</v>
      </c>
      <c r="M916" t="s">
        <v>67</v>
      </c>
      <c r="N916" t="s">
        <v>2782</v>
      </c>
      <c r="O916">
        <v>6.63</v>
      </c>
      <c r="P916">
        <v>0</v>
      </c>
      <c r="Q916">
        <v>1.7901</v>
      </c>
      <c r="R916">
        <f>Table1[[#This Row],[Profit]]-Table1[[#This Row],[Discount]]</f>
        <v>1.7901</v>
      </c>
      <c r="S916" s="14" t="s">
        <v>25</v>
      </c>
      <c r="T916" s="14" t="s">
        <v>1452</v>
      </c>
      <c r="U916" s="14" t="s">
        <v>49</v>
      </c>
    </row>
    <row r="917" spans="1:21" x14ac:dyDescent="0.3">
      <c r="A917">
        <v>1126</v>
      </c>
      <c r="B917" t="s">
        <v>2775</v>
      </c>
      <c r="C917" s="1">
        <v>43850</v>
      </c>
      <c r="D917" s="1">
        <v>43856</v>
      </c>
      <c r="E917" t="s">
        <v>2336</v>
      </c>
      <c r="F917" t="s">
        <v>2337</v>
      </c>
      <c r="G917" t="s">
        <v>26</v>
      </c>
      <c r="H917" t="s">
        <v>2776</v>
      </c>
      <c r="I917">
        <v>72401</v>
      </c>
      <c r="J917" t="s">
        <v>29</v>
      </c>
      <c r="K917" t="s">
        <v>2783</v>
      </c>
      <c r="L917" t="s">
        <v>45</v>
      </c>
      <c r="M917" t="s">
        <v>167</v>
      </c>
      <c r="N917" t="s">
        <v>576</v>
      </c>
      <c r="O917">
        <v>23.34</v>
      </c>
      <c r="P917">
        <v>0</v>
      </c>
      <c r="Q917">
        <v>10.969799999999999</v>
      </c>
      <c r="R917">
        <f>Table1[[#This Row],[Profit]]-Table1[[#This Row],[Discount]]</f>
        <v>10.969799999999999</v>
      </c>
      <c r="S917" s="13" t="s">
        <v>25</v>
      </c>
      <c r="T917" s="13" t="s">
        <v>1452</v>
      </c>
      <c r="U917" s="13" t="s">
        <v>49</v>
      </c>
    </row>
    <row r="918" spans="1:21" x14ac:dyDescent="0.3">
      <c r="A918">
        <v>1127</v>
      </c>
      <c r="B918" t="s">
        <v>2775</v>
      </c>
      <c r="C918" s="1">
        <v>43850</v>
      </c>
      <c r="D918" s="1">
        <v>43856</v>
      </c>
      <c r="E918" t="s">
        <v>2336</v>
      </c>
      <c r="F918" t="s">
        <v>2337</v>
      </c>
      <c r="G918" t="s">
        <v>26</v>
      </c>
      <c r="H918" t="s">
        <v>2776</v>
      </c>
      <c r="I918">
        <v>72401</v>
      </c>
      <c r="J918" t="s">
        <v>29</v>
      </c>
      <c r="K918" t="s">
        <v>1324</v>
      </c>
      <c r="L918" t="s">
        <v>31</v>
      </c>
      <c r="M918" t="s">
        <v>35</v>
      </c>
      <c r="N918" t="s">
        <v>1325</v>
      </c>
      <c r="O918">
        <v>1067.94</v>
      </c>
      <c r="P918">
        <v>0</v>
      </c>
      <c r="Q918">
        <v>224.2673999999999</v>
      </c>
      <c r="R918">
        <f>Table1[[#This Row],[Profit]]-Table1[[#This Row],[Discount]]</f>
        <v>224.2673999999999</v>
      </c>
      <c r="S918" s="14" t="s">
        <v>25</v>
      </c>
      <c r="T918" s="14" t="s">
        <v>1452</v>
      </c>
      <c r="U918" s="14" t="s">
        <v>49</v>
      </c>
    </row>
    <row r="919" spans="1:21" x14ac:dyDescent="0.3">
      <c r="A919">
        <v>1128</v>
      </c>
      <c r="B919" t="s">
        <v>2784</v>
      </c>
      <c r="C919" s="1">
        <v>44257</v>
      </c>
      <c r="D919" s="1">
        <v>44262</v>
      </c>
      <c r="E919" t="s">
        <v>407</v>
      </c>
      <c r="F919" t="s">
        <v>408</v>
      </c>
      <c r="G919" t="s">
        <v>26</v>
      </c>
      <c r="H919" t="s">
        <v>1634</v>
      </c>
      <c r="I919">
        <v>47374</v>
      </c>
      <c r="J919" t="s">
        <v>104</v>
      </c>
      <c r="K919" t="s">
        <v>1304</v>
      </c>
      <c r="L919" t="s">
        <v>45</v>
      </c>
      <c r="M919" t="s">
        <v>67</v>
      </c>
      <c r="N919" t="s">
        <v>1305</v>
      </c>
      <c r="O919">
        <v>10.16</v>
      </c>
      <c r="P919">
        <v>0</v>
      </c>
      <c r="Q919">
        <v>2.6416000000000004</v>
      </c>
      <c r="R919">
        <f>Table1[[#This Row],[Profit]]-Table1[[#This Row],[Discount]]</f>
        <v>2.6416000000000004</v>
      </c>
      <c r="S919" s="13" t="s">
        <v>101</v>
      </c>
      <c r="T919" s="13" t="s">
        <v>230</v>
      </c>
      <c r="U919" s="13" t="s">
        <v>49</v>
      </c>
    </row>
    <row r="920" spans="1:21" x14ac:dyDescent="0.3">
      <c r="A920">
        <v>1129</v>
      </c>
      <c r="B920" t="s">
        <v>2784</v>
      </c>
      <c r="C920" s="1">
        <v>44257</v>
      </c>
      <c r="D920" s="1">
        <v>44262</v>
      </c>
      <c r="E920" t="s">
        <v>407</v>
      </c>
      <c r="F920" t="s">
        <v>408</v>
      </c>
      <c r="G920" t="s">
        <v>26</v>
      </c>
      <c r="H920" t="s">
        <v>1634</v>
      </c>
      <c r="I920">
        <v>47374</v>
      </c>
      <c r="J920" t="s">
        <v>104</v>
      </c>
      <c r="K920" t="s">
        <v>2018</v>
      </c>
      <c r="L920" t="s">
        <v>45</v>
      </c>
      <c r="M920" t="s">
        <v>167</v>
      </c>
      <c r="N920" t="s">
        <v>2019</v>
      </c>
      <c r="O920">
        <v>101.88</v>
      </c>
      <c r="P920">
        <v>0</v>
      </c>
      <c r="Q920">
        <v>50.94</v>
      </c>
      <c r="R920">
        <f>Table1[[#This Row],[Profit]]-Table1[[#This Row],[Discount]]</f>
        <v>50.94</v>
      </c>
      <c r="S920" s="14" t="s">
        <v>101</v>
      </c>
      <c r="T920" s="14" t="s">
        <v>230</v>
      </c>
      <c r="U920" s="14" t="s">
        <v>49</v>
      </c>
    </row>
    <row r="921" spans="1:21" x14ac:dyDescent="0.3">
      <c r="A921">
        <v>1130</v>
      </c>
      <c r="B921" t="s">
        <v>2785</v>
      </c>
      <c r="C921" s="1">
        <v>44663</v>
      </c>
      <c r="D921" s="1">
        <v>44667</v>
      </c>
      <c r="E921" t="s">
        <v>1515</v>
      </c>
      <c r="F921" t="s">
        <v>1516</v>
      </c>
      <c r="G921" t="s">
        <v>26</v>
      </c>
      <c r="H921" t="s">
        <v>295</v>
      </c>
      <c r="I921">
        <v>22153</v>
      </c>
      <c r="J921" t="s">
        <v>29</v>
      </c>
      <c r="K921" t="s">
        <v>2786</v>
      </c>
      <c r="L921" t="s">
        <v>31</v>
      </c>
      <c r="M921" t="s">
        <v>55</v>
      </c>
      <c r="N921" t="s">
        <v>2787</v>
      </c>
      <c r="O921">
        <v>343.92</v>
      </c>
      <c r="P921">
        <v>0</v>
      </c>
      <c r="Q921">
        <v>75.662399999999991</v>
      </c>
      <c r="R921">
        <f>Table1[[#This Row],[Profit]]-Table1[[#This Row],[Discount]]</f>
        <v>75.662399999999991</v>
      </c>
      <c r="S921" s="13" t="s">
        <v>25</v>
      </c>
      <c r="T921" s="13" t="s">
        <v>296</v>
      </c>
      <c r="U921" s="13" t="s">
        <v>49</v>
      </c>
    </row>
    <row r="922" spans="1:21" x14ac:dyDescent="0.3">
      <c r="A922">
        <v>1131</v>
      </c>
      <c r="B922" t="s">
        <v>2785</v>
      </c>
      <c r="C922" s="1">
        <v>44663</v>
      </c>
      <c r="D922" s="1">
        <v>44667</v>
      </c>
      <c r="E922" t="s">
        <v>1515</v>
      </c>
      <c r="F922" t="s">
        <v>1516</v>
      </c>
      <c r="G922" t="s">
        <v>26</v>
      </c>
      <c r="H922" t="s">
        <v>295</v>
      </c>
      <c r="I922">
        <v>22153</v>
      </c>
      <c r="J922" t="s">
        <v>29</v>
      </c>
      <c r="K922" t="s">
        <v>2788</v>
      </c>
      <c r="L922" t="s">
        <v>45</v>
      </c>
      <c r="M922" t="s">
        <v>89</v>
      </c>
      <c r="N922" t="s">
        <v>2789</v>
      </c>
      <c r="O922">
        <v>40.99</v>
      </c>
      <c r="P922">
        <v>0</v>
      </c>
      <c r="Q922">
        <v>20.085100000000001</v>
      </c>
      <c r="R922">
        <f>Table1[[#This Row],[Profit]]-Table1[[#This Row],[Discount]]</f>
        <v>20.085100000000001</v>
      </c>
      <c r="S922" s="14" t="s">
        <v>25</v>
      </c>
      <c r="T922" s="14" t="s">
        <v>296</v>
      </c>
      <c r="U922" s="14" t="s">
        <v>49</v>
      </c>
    </row>
    <row r="923" spans="1:21" x14ac:dyDescent="0.3">
      <c r="A923">
        <v>1132</v>
      </c>
      <c r="B923" t="s">
        <v>2785</v>
      </c>
      <c r="C923" s="1">
        <v>44663</v>
      </c>
      <c r="D923" s="1">
        <v>44667</v>
      </c>
      <c r="E923" t="s">
        <v>1515</v>
      </c>
      <c r="F923" t="s">
        <v>1516</v>
      </c>
      <c r="G923" t="s">
        <v>26</v>
      </c>
      <c r="H923" t="s">
        <v>295</v>
      </c>
      <c r="I923">
        <v>22153</v>
      </c>
      <c r="J923" t="s">
        <v>29</v>
      </c>
      <c r="K923" t="s">
        <v>453</v>
      </c>
      <c r="L923" t="s">
        <v>45</v>
      </c>
      <c r="M923" t="s">
        <v>167</v>
      </c>
      <c r="N923" t="s">
        <v>454</v>
      </c>
      <c r="O923">
        <v>63.9</v>
      </c>
      <c r="P923">
        <v>0</v>
      </c>
      <c r="Q923">
        <v>28.754999999999995</v>
      </c>
      <c r="R923">
        <f>Table1[[#This Row],[Profit]]-Table1[[#This Row],[Discount]]</f>
        <v>28.754999999999995</v>
      </c>
      <c r="S923" s="13" t="s">
        <v>25</v>
      </c>
      <c r="T923" s="13" t="s">
        <v>296</v>
      </c>
      <c r="U923" s="13" t="s">
        <v>49</v>
      </c>
    </row>
    <row r="924" spans="1:21" x14ac:dyDescent="0.3">
      <c r="A924">
        <v>1133</v>
      </c>
      <c r="B924" t="s">
        <v>2790</v>
      </c>
      <c r="C924" s="1">
        <v>44901</v>
      </c>
      <c r="D924" s="1">
        <v>44902</v>
      </c>
      <c r="E924" t="s">
        <v>440</v>
      </c>
      <c r="F924" t="s">
        <v>441</v>
      </c>
      <c r="G924" t="s">
        <v>26</v>
      </c>
      <c r="H924" t="s">
        <v>2791</v>
      </c>
      <c r="I924">
        <v>94509</v>
      </c>
      <c r="J924" t="s">
        <v>43</v>
      </c>
      <c r="K924" t="s">
        <v>892</v>
      </c>
      <c r="L924" t="s">
        <v>45</v>
      </c>
      <c r="M924" t="s">
        <v>89</v>
      </c>
      <c r="N924" t="s">
        <v>893</v>
      </c>
      <c r="O924">
        <v>19.440000000000001</v>
      </c>
      <c r="P924">
        <v>0</v>
      </c>
      <c r="Q924">
        <v>9.3312000000000008</v>
      </c>
      <c r="R924">
        <f>Table1[[#This Row],[Profit]]-Table1[[#This Row],[Discount]]</f>
        <v>9.3312000000000008</v>
      </c>
      <c r="S924" s="14" t="s">
        <v>40</v>
      </c>
      <c r="T924" s="14" t="s">
        <v>42</v>
      </c>
      <c r="U924" s="14" t="s">
        <v>176</v>
      </c>
    </row>
    <row r="925" spans="1:21" x14ac:dyDescent="0.3">
      <c r="A925">
        <v>1134</v>
      </c>
      <c r="B925" t="s">
        <v>2792</v>
      </c>
      <c r="C925" s="1">
        <v>44717</v>
      </c>
      <c r="D925" s="1">
        <v>44721</v>
      </c>
      <c r="E925" t="s">
        <v>1351</v>
      </c>
      <c r="F925" t="s">
        <v>1352</v>
      </c>
      <c r="G925" t="s">
        <v>26</v>
      </c>
      <c r="H925" t="s">
        <v>157</v>
      </c>
      <c r="I925">
        <v>19134</v>
      </c>
      <c r="J925" t="s">
        <v>159</v>
      </c>
      <c r="K925" t="s">
        <v>199</v>
      </c>
      <c r="L925" t="s">
        <v>45</v>
      </c>
      <c r="M925" t="s">
        <v>58</v>
      </c>
      <c r="N925" t="s">
        <v>200</v>
      </c>
      <c r="O925">
        <v>124.608</v>
      </c>
      <c r="P925">
        <v>0.2</v>
      </c>
      <c r="Q925">
        <v>-23.364000000000019</v>
      </c>
      <c r="R925">
        <f>Table1[[#This Row],[Profit]]-Table1[[#This Row],[Discount]]</f>
        <v>-23.564000000000018</v>
      </c>
      <c r="S925" s="13" t="s">
        <v>101</v>
      </c>
      <c r="T925" s="13" t="s">
        <v>158</v>
      </c>
      <c r="U925" s="13" t="s">
        <v>49</v>
      </c>
    </row>
    <row r="926" spans="1:21" x14ac:dyDescent="0.3">
      <c r="A926">
        <v>1135</v>
      </c>
      <c r="B926" t="s">
        <v>2792</v>
      </c>
      <c r="C926" s="1">
        <v>44717</v>
      </c>
      <c r="D926" s="1">
        <v>44721</v>
      </c>
      <c r="E926" t="s">
        <v>1351</v>
      </c>
      <c r="F926" t="s">
        <v>1352</v>
      </c>
      <c r="G926" t="s">
        <v>26</v>
      </c>
      <c r="H926" t="s">
        <v>157</v>
      </c>
      <c r="I926">
        <v>19134</v>
      </c>
      <c r="J926" t="s">
        <v>159</v>
      </c>
      <c r="K926" t="s">
        <v>2793</v>
      </c>
      <c r="L926" t="s">
        <v>45</v>
      </c>
      <c r="M926" t="s">
        <v>46</v>
      </c>
      <c r="N926" t="s">
        <v>2794</v>
      </c>
      <c r="O926">
        <v>7.5600000000000005</v>
      </c>
      <c r="P926">
        <v>0.2</v>
      </c>
      <c r="Q926">
        <v>2.6459999999999995</v>
      </c>
      <c r="R926">
        <f>Table1[[#This Row],[Profit]]-Table1[[#This Row],[Discount]]</f>
        <v>2.4459999999999993</v>
      </c>
      <c r="S926" s="14" t="s">
        <v>101</v>
      </c>
      <c r="T926" s="14" t="s">
        <v>158</v>
      </c>
      <c r="U926" s="14" t="s">
        <v>49</v>
      </c>
    </row>
    <row r="927" spans="1:21" x14ac:dyDescent="0.3">
      <c r="A927">
        <v>1136</v>
      </c>
      <c r="B927" t="s">
        <v>2795</v>
      </c>
      <c r="C927" s="1">
        <v>44906</v>
      </c>
      <c r="D927" s="1">
        <v>44906</v>
      </c>
      <c r="E927" t="s">
        <v>1656</v>
      </c>
      <c r="F927" t="s">
        <v>1657</v>
      </c>
      <c r="G927" t="s">
        <v>26</v>
      </c>
      <c r="H927" t="s">
        <v>2796</v>
      </c>
      <c r="I927">
        <v>33030</v>
      </c>
      <c r="J927" t="s">
        <v>29</v>
      </c>
      <c r="K927" t="s">
        <v>2797</v>
      </c>
      <c r="L927" t="s">
        <v>45</v>
      </c>
      <c r="M927" t="s">
        <v>58</v>
      </c>
      <c r="N927" t="s">
        <v>2798</v>
      </c>
      <c r="O927">
        <v>85.224000000000004</v>
      </c>
      <c r="P927">
        <v>0.2</v>
      </c>
      <c r="Q927">
        <v>7.4571000000000041</v>
      </c>
      <c r="R927">
        <f>Table1[[#This Row],[Profit]]-Table1[[#This Row],[Discount]]</f>
        <v>7.2571000000000039</v>
      </c>
      <c r="S927" s="13" t="s">
        <v>25</v>
      </c>
      <c r="T927" s="13" t="s">
        <v>53</v>
      </c>
      <c r="U927" s="13" t="s">
        <v>1106</v>
      </c>
    </row>
    <row r="928" spans="1:21" x14ac:dyDescent="0.3">
      <c r="A928">
        <v>1137</v>
      </c>
      <c r="B928" t="s">
        <v>2799</v>
      </c>
      <c r="C928" s="1">
        <v>44877</v>
      </c>
      <c r="D928" s="1">
        <v>44880</v>
      </c>
      <c r="E928" t="s">
        <v>2800</v>
      </c>
      <c r="F928" t="s">
        <v>2801</v>
      </c>
      <c r="G928" t="s">
        <v>26</v>
      </c>
      <c r="H928" t="s">
        <v>2802</v>
      </c>
      <c r="I928">
        <v>46350</v>
      </c>
      <c r="J928" t="s">
        <v>104</v>
      </c>
      <c r="K928" t="s">
        <v>2803</v>
      </c>
      <c r="L928" t="s">
        <v>45</v>
      </c>
      <c r="M928" t="s">
        <v>167</v>
      </c>
      <c r="N928" t="s">
        <v>2804</v>
      </c>
      <c r="O928">
        <v>287.52</v>
      </c>
      <c r="P928">
        <v>0</v>
      </c>
      <c r="Q928">
        <v>129.38399999999999</v>
      </c>
      <c r="R928">
        <f>Table1[[#This Row],[Profit]]-Table1[[#This Row],[Discount]]</f>
        <v>129.38399999999999</v>
      </c>
      <c r="S928" s="14" t="s">
        <v>40</v>
      </c>
      <c r="T928" s="14" t="s">
        <v>230</v>
      </c>
      <c r="U928" s="14" t="s">
        <v>22</v>
      </c>
    </row>
    <row r="929" spans="1:21" x14ac:dyDescent="0.3">
      <c r="A929">
        <v>1138</v>
      </c>
      <c r="B929" t="s">
        <v>2799</v>
      </c>
      <c r="C929" s="1">
        <v>44877</v>
      </c>
      <c r="D929" s="1">
        <v>44880</v>
      </c>
      <c r="E929" t="s">
        <v>2800</v>
      </c>
      <c r="F929" t="s">
        <v>2801</v>
      </c>
      <c r="G929" t="s">
        <v>26</v>
      </c>
      <c r="H929" t="s">
        <v>2802</v>
      </c>
      <c r="I929">
        <v>46350</v>
      </c>
      <c r="J929" t="s">
        <v>104</v>
      </c>
      <c r="K929" t="s">
        <v>1766</v>
      </c>
      <c r="L929" t="s">
        <v>45</v>
      </c>
      <c r="M929" t="s">
        <v>77</v>
      </c>
      <c r="N929" t="s">
        <v>1767</v>
      </c>
      <c r="O929">
        <v>37.68</v>
      </c>
      <c r="P929">
        <v>0</v>
      </c>
      <c r="Q929">
        <v>10.5504</v>
      </c>
      <c r="R929">
        <f>Table1[[#This Row],[Profit]]-Table1[[#This Row],[Discount]]</f>
        <v>10.5504</v>
      </c>
      <c r="S929" s="13" t="s">
        <v>40</v>
      </c>
      <c r="T929" s="13" t="s">
        <v>230</v>
      </c>
      <c r="U929" s="13" t="s">
        <v>22</v>
      </c>
    </row>
    <row r="930" spans="1:21" x14ac:dyDescent="0.3">
      <c r="A930">
        <v>1139</v>
      </c>
      <c r="B930" t="s">
        <v>2799</v>
      </c>
      <c r="C930" s="1">
        <v>44877</v>
      </c>
      <c r="D930" s="1">
        <v>44880</v>
      </c>
      <c r="E930" t="s">
        <v>2800</v>
      </c>
      <c r="F930" t="s">
        <v>2801</v>
      </c>
      <c r="G930" t="s">
        <v>26</v>
      </c>
      <c r="H930" t="s">
        <v>2802</v>
      </c>
      <c r="I930">
        <v>46350</v>
      </c>
      <c r="J930" t="s">
        <v>104</v>
      </c>
      <c r="K930" t="s">
        <v>2805</v>
      </c>
      <c r="L930" t="s">
        <v>45</v>
      </c>
      <c r="M930" t="s">
        <v>89</v>
      </c>
      <c r="N930" t="s">
        <v>2806</v>
      </c>
      <c r="O930">
        <v>19.98</v>
      </c>
      <c r="P930">
        <v>0</v>
      </c>
      <c r="Q930">
        <v>8.9909999999999997</v>
      </c>
      <c r="R930">
        <f>Table1[[#This Row],[Profit]]-Table1[[#This Row],[Discount]]</f>
        <v>8.9909999999999997</v>
      </c>
      <c r="S930" s="14" t="s">
        <v>40</v>
      </c>
      <c r="T930" s="14" t="s">
        <v>230</v>
      </c>
      <c r="U930" s="14" t="s">
        <v>22</v>
      </c>
    </row>
    <row r="931" spans="1:21" x14ac:dyDescent="0.3">
      <c r="A931">
        <v>1140</v>
      </c>
      <c r="B931" t="s">
        <v>2799</v>
      </c>
      <c r="C931" s="1">
        <v>44877</v>
      </c>
      <c r="D931" s="1">
        <v>44880</v>
      </c>
      <c r="E931" t="s">
        <v>2800</v>
      </c>
      <c r="F931" t="s">
        <v>2801</v>
      </c>
      <c r="G931" t="s">
        <v>26</v>
      </c>
      <c r="H931" t="s">
        <v>2802</v>
      </c>
      <c r="I931">
        <v>46350</v>
      </c>
      <c r="J931" t="s">
        <v>104</v>
      </c>
      <c r="K931" t="s">
        <v>1615</v>
      </c>
      <c r="L931" t="s">
        <v>45</v>
      </c>
      <c r="M931" t="s">
        <v>67</v>
      </c>
      <c r="N931" t="s">
        <v>1616</v>
      </c>
      <c r="O931">
        <v>20.58</v>
      </c>
      <c r="P931">
        <v>0</v>
      </c>
      <c r="Q931">
        <v>5.5566000000000004</v>
      </c>
      <c r="R931">
        <f>Table1[[#This Row],[Profit]]-Table1[[#This Row],[Discount]]</f>
        <v>5.5566000000000004</v>
      </c>
      <c r="S931" s="13" t="s">
        <v>40</v>
      </c>
      <c r="T931" s="13" t="s">
        <v>230</v>
      </c>
      <c r="U931" s="13" t="s">
        <v>22</v>
      </c>
    </row>
    <row r="932" spans="1:21" x14ac:dyDescent="0.3">
      <c r="A932">
        <v>1141</v>
      </c>
      <c r="B932" t="s">
        <v>2799</v>
      </c>
      <c r="C932" s="1">
        <v>44877</v>
      </c>
      <c r="D932" s="1">
        <v>44880</v>
      </c>
      <c r="E932" t="s">
        <v>2800</v>
      </c>
      <c r="F932" t="s">
        <v>2801</v>
      </c>
      <c r="G932" t="s">
        <v>26</v>
      </c>
      <c r="H932" t="s">
        <v>2802</v>
      </c>
      <c r="I932">
        <v>46350</v>
      </c>
      <c r="J932" t="s">
        <v>104</v>
      </c>
      <c r="K932" t="s">
        <v>2807</v>
      </c>
      <c r="L932" t="s">
        <v>45</v>
      </c>
      <c r="M932" t="s">
        <v>74</v>
      </c>
      <c r="N932" t="s">
        <v>2808</v>
      </c>
      <c r="O932">
        <v>17.38</v>
      </c>
      <c r="P932">
        <v>0</v>
      </c>
      <c r="Q932">
        <v>8.69</v>
      </c>
      <c r="R932">
        <f>Table1[[#This Row],[Profit]]-Table1[[#This Row],[Discount]]</f>
        <v>8.69</v>
      </c>
      <c r="S932" s="14" t="s">
        <v>40</v>
      </c>
      <c r="T932" s="14" t="s">
        <v>230</v>
      </c>
      <c r="U932" s="14" t="s">
        <v>22</v>
      </c>
    </row>
    <row r="933" spans="1:21" x14ac:dyDescent="0.3">
      <c r="A933">
        <v>1142</v>
      </c>
      <c r="B933" t="s">
        <v>2809</v>
      </c>
      <c r="C933" s="1">
        <v>44103</v>
      </c>
      <c r="D933" s="1">
        <v>44107</v>
      </c>
      <c r="E933" t="s">
        <v>2810</v>
      </c>
      <c r="F933" t="s">
        <v>2811</v>
      </c>
      <c r="G933" t="s">
        <v>26</v>
      </c>
      <c r="H933" t="s">
        <v>41</v>
      </c>
      <c r="I933">
        <v>90045</v>
      </c>
      <c r="J933" t="s">
        <v>43</v>
      </c>
      <c r="K933" t="s">
        <v>2444</v>
      </c>
      <c r="L933" t="s">
        <v>31</v>
      </c>
      <c r="M933" t="s">
        <v>64</v>
      </c>
      <c r="N933" t="s">
        <v>2445</v>
      </c>
      <c r="O933">
        <v>204.6</v>
      </c>
      <c r="P933">
        <v>0</v>
      </c>
      <c r="Q933">
        <v>53.195999999999998</v>
      </c>
      <c r="R933">
        <f>Table1[[#This Row],[Profit]]-Table1[[#This Row],[Discount]]</f>
        <v>53.195999999999998</v>
      </c>
      <c r="S933" s="13" t="s">
        <v>25</v>
      </c>
      <c r="T933" s="13" t="s">
        <v>42</v>
      </c>
      <c r="U933" s="13" t="s">
        <v>49</v>
      </c>
    </row>
    <row r="934" spans="1:21" x14ac:dyDescent="0.3">
      <c r="A934">
        <v>1143</v>
      </c>
      <c r="B934" t="s">
        <v>2809</v>
      </c>
      <c r="C934" s="1">
        <v>44103</v>
      </c>
      <c r="D934" s="1">
        <v>44107</v>
      </c>
      <c r="E934" t="s">
        <v>2810</v>
      </c>
      <c r="F934" t="s">
        <v>2811</v>
      </c>
      <c r="G934" t="s">
        <v>26</v>
      </c>
      <c r="H934" t="s">
        <v>41</v>
      </c>
      <c r="I934">
        <v>90045</v>
      </c>
      <c r="J934" t="s">
        <v>43</v>
      </c>
      <c r="K934" t="s">
        <v>2812</v>
      </c>
      <c r="L934" t="s">
        <v>45</v>
      </c>
      <c r="M934" t="s">
        <v>245</v>
      </c>
      <c r="N934" t="s">
        <v>2813</v>
      </c>
      <c r="O934">
        <v>8.7200000000000006</v>
      </c>
      <c r="P934">
        <v>0</v>
      </c>
      <c r="Q934">
        <v>2.8776000000000002</v>
      </c>
      <c r="R934">
        <f>Table1[[#This Row],[Profit]]-Table1[[#This Row],[Discount]]</f>
        <v>2.8776000000000002</v>
      </c>
      <c r="S934" s="14" t="s">
        <v>25</v>
      </c>
      <c r="T934" s="14" t="s">
        <v>42</v>
      </c>
      <c r="U934" s="14" t="s">
        <v>49</v>
      </c>
    </row>
    <row r="935" spans="1:21" x14ac:dyDescent="0.3">
      <c r="A935">
        <v>1144</v>
      </c>
      <c r="B935" t="s">
        <v>2809</v>
      </c>
      <c r="C935" s="1">
        <v>44103</v>
      </c>
      <c r="D935" s="1">
        <v>44107</v>
      </c>
      <c r="E935" t="s">
        <v>2810</v>
      </c>
      <c r="F935" t="s">
        <v>2811</v>
      </c>
      <c r="G935" t="s">
        <v>26</v>
      </c>
      <c r="H935" t="s">
        <v>41</v>
      </c>
      <c r="I935">
        <v>90045</v>
      </c>
      <c r="J935" t="s">
        <v>43</v>
      </c>
      <c r="K935" t="s">
        <v>929</v>
      </c>
      <c r="L935" t="s">
        <v>45</v>
      </c>
      <c r="M935" t="s">
        <v>89</v>
      </c>
      <c r="N935" t="s">
        <v>930</v>
      </c>
      <c r="O935">
        <v>6.48</v>
      </c>
      <c r="P935">
        <v>0</v>
      </c>
      <c r="Q935">
        <v>3.1104000000000003</v>
      </c>
      <c r="R935">
        <f>Table1[[#This Row],[Profit]]-Table1[[#This Row],[Discount]]</f>
        <v>3.1104000000000003</v>
      </c>
      <c r="S935" s="13" t="s">
        <v>25</v>
      </c>
      <c r="T935" s="13" t="s">
        <v>42</v>
      </c>
      <c r="U935" s="13" t="s">
        <v>49</v>
      </c>
    </row>
    <row r="936" spans="1:21" x14ac:dyDescent="0.3">
      <c r="A936">
        <v>1145</v>
      </c>
      <c r="B936" t="s">
        <v>2809</v>
      </c>
      <c r="C936" s="1">
        <v>44103</v>
      </c>
      <c r="D936" s="1">
        <v>44107</v>
      </c>
      <c r="E936" t="s">
        <v>2810</v>
      </c>
      <c r="F936" t="s">
        <v>2811</v>
      </c>
      <c r="G936" t="s">
        <v>26</v>
      </c>
      <c r="H936" t="s">
        <v>41</v>
      </c>
      <c r="I936">
        <v>90045</v>
      </c>
      <c r="J936" t="s">
        <v>43</v>
      </c>
      <c r="K936" t="s">
        <v>2814</v>
      </c>
      <c r="L936" t="s">
        <v>70</v>
      </c>
      <c r="M936" t="s">
        <v>589</v>
      </c>
      <c r="N936" t="s">
        <v>2815</v>
      </c>
      <c r="O936">
        <v>686.32</v>
      </c>
      <c r="P936">
        <v>0.2</v>
      </c>
      <c r="Q936">
        <v>223.05399999999995</v>
      </c>
      <c r="R936">
        <f>Table1[[#This Row],[Profit]]-Table1[[#This Row],[Discount]]</f>
        <v>222.85399999999996</v>
      </c>
      <c r="S936" s="14" t="s">
        <v>25</v>
      </c>
      <c r="T936" s="14" t="s">
        <v>42</v>
      </c>
      <c r="U936" s="14" t="s">
        <v>49</v>
      </c>
    </row>
    <row r="937" spans="1:21" x14ac:dyDescent="0.3">
      <c r="A937">
        <v>1146</v>
      </c>
      <c r="B937" t="s">
        <v>2809</v>
      </c>
      <c r="C937" s="1">
        <v>44103</v>
      </c>
      <c r="D937" s="1">
        <v>44107</v>
      </c>
      <c r="E937" t="s">
        <v>2810</v>
      </c>
      <c r="F937" t="s">
        <v>2811</v>
      </c>
      <c r="G937" t="s">
        <v>26</v>
      </c>
      <c r="H937" t="s">
        <v>41</v>
      </c>
      <c r="I937">
        <v>90045</v>
      </c>
      <c r="J937" t="s">
        <v>43</v>
      </c>
      <c r="K937" t="s">
        <v>2726</v>
      </c>
      <c r="L937" t="s">
        <v>45</v>
      </c>
      <c r="M937" t="s">
        <v>58</v>
      </c>
      <c r="N937" t="s">
        <v>2727</v>
      </c>
      <c r="O937">
        <v>62.18</v>
      </c>
      <c r="P937">
        <v>0</v>
      </c>
      <c r="Q937">
        <v>16.788600000000002</v>
      </c>
      <c r="R937">
        <f>Table1[[#This Row],[Profit]]-Table1[[#This Row],[Discount]]</f>
        <v>16.788600000000002</v>
      </c>
      <c r="S937" s="13" t="s">
        <v>25</v>
      </c>
      <c r="T937" s="13" t="s">
        <v>42</v>
      </c>
      <c r="U937" s="13" t="s">
        <v>49</v>
      </c>
    </row>
    <row r="938" spans="1:21" x14ac:dyDescent="0.3">
      <c r="A938">
        <v>1147</v>
      </c>
      <c r="B938" t="s">
        <v>2816</v>
      </c>
      <c r="C938" s="1">
        <v>44290</v>
      </c>
      <c r="D938" s="1">
        <v>44290</v>
      </c>
      <c r="E938" t="s">
        <v>2817</v>
      </c>
      <c r="F938" t="s">
        <v>2818</v>
      </c>
      <c r="G938" t="s">
        <v>26</v>
      </c>
      <c r="H938" t="s">
        <v>2819</v>
      </c>
      <c r="I938">
        <v>48911</v>
      </c>
      <c r="J938" t="s">
        <v>104</v>
      </c>
      <c r="K938" t="s">
        <v>2820</v>
      </c>
      <c r="L938" t="s">
        <v>45</v>
      </c>
      <c r="M938" t="s">
        <v>77</v>
      </c>
      <c r="N938" t="s">
        <v>2821</v>
      </c>
      <c r="O938">
        <v>644.07600000000002</v>
      </c>
      <c r="P938">
        <v>0.1</v>
      </c>
      <c r="Q938">
        <v>107.34599999999996</v>
      </c>
      <c r="R938">
        <f>Table1[[#This Row],[Profit]]-Table1[[#This Row],[Discount]]</f>
        <v>107.24599999999997</v>
      </c>
      <c r="S938" s="14" t="s">
        <v>25</v>
      </c>
      <c r="T938" s="14" t="s">
        <v>214</v>
      </c>
      <c r="U938" s="14" t="s">
        <v>1106</v>
      </c>
    </row>
    <row r="939" spans="1:21" x14ac:dyDescent="0.3">
      <c r="A939">
        <v>1148</v>
      </c>
      <c r="B939" t="s">
        <v>2816</v>
      </c>
      <c r="C939" s="1">
        <v>44290</v>
      </c>
      <c r="D939" s="1">
        <v>44290</v>
      </c>
      <c r="E939" t="s">
        <v>2817</v>
      </c>
      <c r="F939" t="s">
        <v>2818</v>
      </c>
      <c r="G939" t="s">
        <v>26</v>
      </c>
      <c r="H939" t="s">
        <v>2819</v>
      </c>
      <c r="I939">
        <v>48911</v>
      </c>
      <c r="J939" t="s">
        <v>104</v>
      </c>
      <c r="K939" t="s">
        <v>2822</v>
      </c>
      <c r="L939" t="s">
        <v>45</v>
      </c>
      <c r="M939" t="s">
        <v>245</v>
      </c>
      <c r="N939" t="s">
        <v>482</v>
      </c>
      <c r="O939">
        <v>5.84</v>
      </c>
      <c r="P939">
        <v>0</v>
      </c>
      <c r="Q939">
        <v>2.6279999999999997</v>
      </c>
      <c r="R939">
        <f>Table1[[#This Row],[Profit]]-Table1[[#This Row],[Discount]]</f>
        <v>2.6279999999999997</v>
      </c>
      <c r="S939" s="13" t="s">
        <v>25</v>
      </c>
      <c r="T939" s="13" t="s">
        <v>214</v>
      </c>
      <c r="U939" s="13" t="s">
        <v>1106</v>
      </c>
    </row>
    <row r="940" spans="1:21" x14ac:dyDescent="0.3">
      <c r="A940">
        <v>1149</v>
      </c>
      <c r="B940" t="s">
        <v>2816</v>
      </c>
      <c r="C940" s="1">
        <v>44290</v>
      </c>
      <c r="D940" s="1">
        <v>44290</v>
      </c>
      <c r="E940" t="s">
        <v>2817</v>
      </c>
      <c r="F940" t="s">
        <v>2818</v>
      </c>
      <c r="G940" t="s">
        <v>26</v>
      </c>
      <c r="H940" t="s">
        <v>2819</v>
      </c>
      <c r="I940">
        <v>48911</v>
      </c>
      <c r="J940" t="s">
        <v>104</v>
      </c>
      <c r="K940" t="s">
        <v>2823</v>
      </c>
      <c r="L940" t="s">
        <v>45</v>
      </c>
      <c r="M940" t="s">
        <v>74</v>
      </c>
      <c r="N940" t="s">
        <v>2824</v>
      </c>
      <c r="O940">
        <v>12.76</v>
      </c>
      <c r="P940">
        <v>0</v>
      </c>
      <c r="Q940">
        <v>5.8695999999999993</v>
      </c>
      <c r="R940">
        <f>Table1[[#This Row],[Profit]]-Table1[[#This Row],[Discount]]</f>
        <v>5.8695999999999993</v>
      </c>
      <c r="S940" s="14" t="s">
        <v>25</v>
      </c>
      <c r="T940" s="14" t="s">
        <v>214</v>
      </c>
      <c r="U940" s="14" t="s">
        <v>1106</v>
      </c>
    </row>
    <row r="941" spans="1:21" x14ac:dyDescent="0.3">
      <c r="A941">
        <v>1150</v>
      </c>
      <c r="B941" t="s">
        <v>2816</v>
      </c>
      <c r="C941" s="1">
        <v>44290</v>
      </c>
      <c r="D941" s="1">
        <v>44290</v>
      </c>
      <c r="E941" t="s">
        <v>2817</v>
      </c>
      <c r="F941" t="s">
        <v>2818</v>
      </c>
      <c r="G941" t="s">
        <v>26</v>
      </c>
      <c r="H941" t="s">
        <v>2819</v>
      </c>
      <c r="I941">
        <v>48911</v>
      </c>
      <c r="J941" t="s">
        <v>104</v>
      </c>
      <c r="K941" t="s">
        <v>2825</v>
      </c>
      <c r="L941" t="s">
        <v>70</v>
      </c>
      <c r="M941" t="s">
        <v>71</v>
      </c>
      <c r="N941" t="s">
        <v>2826</v>
      </c>
      <c r="O941">
        <v>10.95</v>
      </c>
      <c r="P941">
        <v>0</v>
      </c>
      <c r="Q941">
        <v>0.43799999999999883</v>
      </c>
      <c r="R941">
        <f>Table1[[#This Row],[Profit]]-Table1[[#This Row],[Discount]]</f>
        <v>0.43799999999999883</v>
      </c>
      <c r="S941" s="13" t="s">
        <v>25</v>
      </c>
      <c r="T941" s="13" t="s">
        <v>214</v>
      </c>
      <c r="U941" s="13" t="s">
        <v>1106</v>
      </c>
    </row>
    <row r="942" spans="1:21" x14ac:dyDescent="0.3">
      <c r="A942">
        <v>1151</v>
      </c>
      <c r="B942" t="s">
        <v>2816</v>
      </c>
      <c r="C942" s="1">
        <v>44290</v>
      </c>
      <c r="D942" s="1">
        <v>44290</v>
      </c>
      <c r="E942" t="s">
        <v>2817</v>
      </c>
      <c r="F942" t="s">
        <v>2818</v>
      </c>
      <c r="G942" t="s">
        <v>26</v>
      </c>
      <c r="H942" t="s">
        <v>2819</v>
      </c>
      <c r="I942">
        <v>48911</v>
      </c>
      <c r="J942" t="s">
        <v>104</v>
      </c>
      <c r="K942" t="s">
        <v>2827</v>
      </c>
      <c r="L942" t="s">
        <v>70</v>
      </c>
      <c r="M942" t="s">
        <v>1046</v>
      </c>
      <c r="N942" t="s">
        <v>2828</v>
      </c>
      <c r="O942">
        <v>599.98</v>
      </c>
      <c r="P942">
        <v>0</v>
      </c>
      <c r="Q942">
        <v>209.99299999999999</v>
      </c>
      <c r="R942">
        <f>Table1[[#This Row],[Profit]]-Table1[[#This Row],[Discount]]</f>
        <v>209.99299999999999</v>
      </c>
      <c r="S942" s="14" t="s">
        <v>25</v>
      </c>
      <c r="T942" s="14" t="s">
        <v>214</v>
      </c>
      <c r="U942" s="14" t="s">
        <v>1106</v>
      </c>
    </row>
    <row r="943" spans="1:21" x14ac:dyDescent="0.3">
      <c r="A943">
        <v>1152</v>
      </c>
      <c r="B943" t="s">
        <v>2829</v>
      </c>
      <c r="C943" s="1">
        <v>44324</v>
      </c>
      <c r="D943" s="1">
        <v>44330</v>
      </c>
      <c r="E943" t="s">
        <v>856</v>
      </c>
      <c r="F943" t="s">
        <v>857</v>
      </c>
      <c r="G943" t="s">
        <v>26</v>
      </c>
      <c r="H943" t="s">
        <v>2830</v>
      </c>
      <c r="I943">
        <v>44221</v>
      </c>
      <c r="J943" t="s">
        <v>159</v>
      </c>
      <c r="K943" t="s">
        <v>2831</v>
      </c>
      <c r="L943" t="s">
        <v>31</v>
      </c>
      <c r="M943" t="s">
        <v>64</v>
      </c>
      <c r="N943" t="s">
        <v>2832</v>
      </c>
      <c r="O943">
        <v>8.3520000000000003</v>
      </c>
      <c r="P943">
        <v>0.2</v>
      </c>
      <c r="Q943">
        <v>1.2527999999999997</v>
      </c>
      <c r="R943">
        <f>Table1[[#This Row],[Profit]]-Table1[[#This Row],[Discount]]</f>
        <v>1.0527999999999997</v>
      </c>
      <c r="S943" s="13" t="s">
        <v>40</v>
      </c>
      <c r="T943" s="13" t="s">
        <v>425</v>
      </c>
      <c r="U943" s="13" t="s">
        <v>49</v>
      </c>
    </row>
    <row r="944" spans="1:21" x14ac:dyDescent="0.3">
      <c r="A944">
        <v>1153</v>
      </c>
      <c r="B944" t="s">
        <v>2833</v>
      </c>
      <c r="C944" s="1">
        <v>44926</v>
      </c>
      <c r="D944" s="1">
        <v>44932</v>
      </c>
      <c r="E944" t="s">
        <v>914</v>
      </c>
      <c r="F944" t="s">
        <v>915</v>
      </c>
      <c r="G944" t="s">
        <v>26</v>
      </c>
      <c r="H944" t="s">
        <v>2834</v>
      </c>
      <c r="I944">
        <v>89502</v>
      </c>
      <c r="J944" t="s">
        <v>43</v>
      </c>
      <c r="K944" t="s">
        <v>2836</v>
      </c>
      <c r="L944" t="s">
        <v>45</v>
      </c>
      <c r="M944" t="s">
        <v>67</v>
      </c>
      <c r="N944" t="s">
        <v>2837</v>
      </c>
      <c r="O944">
        <v>3.64</v>
      </c>
      <c r="P944">
        <v>0</v>
      </c>
      <c r="Q944">
        <v>1.6379999999999999</v>
      </c>
      <c r="R944">
        <f>Table1[[#This Row],[Profit]]-Table1[[#This Row],[Discount]]</f>
        <v>1.6379999999999999</v>
      </c>
      <c r="S944" s="14" t="s">
        <v>40</v>
      </c>
      <c r="T944" s="14" t="s">
        <v>2835</v>
      </c>
      <c r="U944" s="14" t="s">
        <v>49</v>
      </c>
    </row>
    <row r="945" spans="1:21" x14ac:dyDescent="0.3">
      <c r="A945">
        <v>1154</v>
      </c>
      <c r="B945" t="s">
        <v>2833</v>
      </c>
      <c r="C945" s="1">
        <v>44926</v>
      </c>
      <c r="D945" s="1">
        <v>44932</v>
      </c>
      <c r="E945" t="s">
        <v>914</v>
      </c>
      <c r="F945" t="s">
        <v>915</v>
      </c>
      <c r="G945" t="s">
        <v>26</v>
      </c>
      <c r="H945" t="s">
        <v>2834</v>
      </c>
      <c r="I945">
        <v>89502</v>
      </c>
      <c r="J945" t="s">
        <v>43</v>
      </c>
      <c r="K945" t="s">
        <v>2838</v>
      </c>
      <c r="L945" t="s">
        <v>45</v>
      </c>
      <c r="M945" t="s">
        <v>74</v>
      </c>
      <c r="N945" t="s">
        <v>2839</v>
      </c>
      <c r="O945">
        <v>159.768</v>
      </c>
      <c r="P945">
        <v>0.2</v>
      </c>
      <c r="Q945">
        <v>53.921700000000008</v>
      </c>
      <c r="R945">
        <f>Table1[[#This Row],[Profit]]-Table1[[#This Row],[Discount]]</f>
        <v>53.721700000000006</v>
      </c>
      <c r="S945" s="13" t="s">
        <v>40</v>
      </c>
      <c r="T945" s="13" t="s">
        <v>2835</v>
      </c>
      <c r="U945" s="13" t="s">
        <v>49</v>
      </c>
    </row>
    <row r="946" spans="1:21" x14ac:dyDescent="0.3">
      <c r="A946">
        <v>1155</v>
      </c>
      <c r="B946" t="s">
        <v>2840</v>
      </c>
      <c r="C946" s="1">
        <v>44185</v>
      </c>
      <c r="D946" s="1">
        <v>44186</v>
      </c>
      <c r="E946" t="s">
        <v>2724</v>
      </c>
      <c r="F946" t="s">
        <v>2725</v>
      </c>
      <c r="G946" t="s">
        <v>26</v>
      </c>
      <c r="H946" t="s">
        <v>2841</v>
      </c>
      <c r="I946">
        <v>22801</v>
      </c>
      <c r="J946" t="s">
        <v>29</v>
      </c>
      <c r="K946" t="s">
        <v>2842</v>
      </c>
      <c r="L946" t="s">
        <v>45</v>
      </c>
      <c r="M946" t="s">
        <v>58</v>
      </c>
      <c r="N946" t="s">
        <v>2843</v>
      </c>
      <c r="O946">
        <v>122.48</v>
      </c>
      <c r="P946">
        <v>0</v>
      </c>
      <c r="Q946">
        <v>0</v>
      </c>
      <c r="R946">
        <f>Table1[[#This Row],[Profit]]-Table1[[#This Row],[Discount]]</f>
        <v>0</v>
      </c>
      <c r="S946" s="14" t="s">
        <v>101</v>
      </c>
      <c r="T946" s="14" t="s">
        <v>296</v>
      </c>
      <c r="U946" s="14" t="s">
        <v>176</v>
      </c>
    </row>
    <row r="947" spans="1:21" x14ac:dyDescent="0.3">
      <c r="A947">
        <v>1156</v>
      </c>
      <c r="B947" t="s">
        <v>2840</v>
      </c>
      <c r="C947" s="1">
        <v>44185</v>
      </c>
      <c r="D947" s="1">
        <v>44186</v>
      </c>
      <c r="E947" t="s">
        <v>2724</v>
      </c>
      <c r="F947" t="s">
        <v>2725</v>
      </c>
      <c r="G947" t="s">
        <v>26</v>
      </c>
      <c r="H947" t="s">
        <v>2841</v>
      </c>
      <c r="I947">
        <v>22801</v>
      </c>
      <c r="J947" t="s">
        <v>29</v>
      </c>
      <c r="K947" t="s">
        <v>2844</v>
      </c>
      <c r="L947" t="s">
        <v>31</v>
      </c>
      <c r="M947" t="s">
        <v>55</v>
      </c>
      <c r="N947" t="s">
        <v>2845</v>
      </c>
      <c r="O947">
        <v>2244.48</v>
      </c>
      <c r="P947">
        <v>0</v>
      </c>
      <c r="Q947">
        <v>493.78559999999993</v>
      </c>
      <c r="R947">
        <f>Table1[[#This Row],[Profit]]-Table1[[#This Row],[Discount]]</f>
        <v>493.78559999999993</v>
      </c>
      <c r="S947" s="13" t="s">
        <v>101</v>
      </c>
      <c r="T947" s="13" t="s">
        <v>296</v>
      </c>
      <c r="U947" s="13" t="s">
        <v>176</v>
      </c>
    </row>
    <row r="948" spans="1:21" x14ac:dyDescent="0.3">
      <c r="A948">
        <v>1157</v>
      </c>
      <c r="B948" t="s">
        <v>2840</v>
      </c>
      <c r="C948" s="1">
        <v>44185</v>
      </c>
      <c r="D948" s="1">
        <v>44186</v>
      </c>
      <c r="E948" t="s">
        <v>2724</v>
      </c>
      <c r="F948" t="s">
        <v>2725</v>
      </c>
      <c r="G948" t="s">
        <v>26</v>
      </c>
      <c r="H948" t="s">
        <v>2841</v>
      </c>
      <c r="I948">
        <v>22801</v>
      </c>
      <c r="J948" t="s">
        <v>29</v>
      </c>
      <c r="K948" t="s">
        <v>1194</v>
      </c>
      <c r="L948" t="s">
        <v>45</v>
      </c>
      <c r="M948" t="s">
        <v>74</v>
      </c>
      <c r="N948" t="s">
        <v>1195</v>
      </c>
      <c r="O948">
        <v>62.31</v>
      </c>
      <c r="P948">
        <v>0</v>
      </c>
      <c r="Q948">
        <v>29.285699999999999</v>
      </c>
      <c r="R948">
        <f>Table1[[#This Row],[Profit]]-Table1[[#This Row],[Discount]]</f>
        <v>29.285699999999999</v>
      </c>
      <c r="S948" s="14" t="s">
        <v>101</v>
      </c>
      <c r="T948" s="14" t="s">
        <v>296</v>
      </c>
      <c r="U948" s="14" t="s">
        <v>176</v>
      </c>
    </row>
    <row r="949" spans="1:21" x14ac:dyDescent="0.3">
      <c r="A949">
        <v>1158</v>
      </c>
      <c r="B949" t="s">
        <v>2840</v>
      </c>
      <c r="C949" s="1">
        <v>44185</v>
      </c>
      <c r="D949" s="1">
        <v>44186</v>
      </c>
      <c r="E949" t="s">
        <v>2724</v>
      </c>
      <c r="F949" t="s">
        <v>2725</v>
      </c>
      <c r="G949" t="s">
        <v>26</v>
      </c>
      <c r="H949" t="s">
        <v>2841</v>
      </c>
      <c r="I949">
        <v>22801</v>
      </c>
      <c r="J949" t="s">
        <v>29</v>
      </c>
      <c r="K949" t="s">
        <v>1165</v>
      </c>
      <c r="L949" t="s">
        <v>31</v>
      </c>
      <c r="M949" t="s">
        <v>55</v>
      </c>
      <c r="N949" t="s">
        <v>1166</v>
      </c>
      <c r="O949">
        <v>455.1</v>
      </c>
      <c r="P949">
        <v>0</v>
      </c>
      <c r="Q949">
        <v>100.12200000000001</v>
      </c>
      <c r="R949">
        <f>Table1[[#This Row],[Profit]]-Table1[[#This Row],[Discount]]</f>
        <v>100.12200000000001</v>
      </c>
      <c r="S949" s="13" t="s">
        <v>101</v>
      </c>
      <c r="T949" s="13" t="s">
        <v>296</v>
      </c>
      <c r="U949" s="13" t="s">
        <v>176</v>
      </c>
    </row>
    <row r="950" spans="1:21" x14ac:dyDescent="0.3">
      <c r="A950">
        <v>1159</v>
      </c>
      <c r="B950" t="s">
        <v>2846</v>
      </c>
      <c r="C950" s="1">
        <v>44744</v>
      </c>
      <c r="D950" s="1">
        <v>44749</v>
      </c>
      <c r="E950" t="s">
        <v>2847</v>
      </c>
      <c r="F950" t="s">
        <v>2848</v>
      </c>
      <c r="G950" t="s">
        <v>26</v>
      </c>
      <c r="H950" t="s">
        <v>41</v>
      </c>
      <c r="I950">
        <v>90004</v>
      </c>
      <c r="J950" t="s">
        <v>43</v>
      </c>
      <c r="K950" t="s">
        <v>2849</v>
      </c>
      <c r="L950" t="s">
        <v>31</v>
      </c>
      <c r="M950" t="s">
        <v>35</v>
      </c>
      <c r="N950" t="s">
        <v>2850</v>
      </c>
      <c r="O950">
        <v>195.184</v>
      </c>
      <c r="P950">
        <v>0.2</v>
      </c>
      <c r="Q950">
        <v>19.518400000000007</v>
      </c>
      <c r="R950">
        <f>Table1[[#This Row],[Profit]]-Table1[[#This Row],[Discount]]</f>
        <v>19.318400000000008</v>
      </c>
      <c r="S950" s="14" t="s">
        <v>40</v>
      </c>
      <c r="T950" s="14" t="s">
        <v>42</v>
      </c>
      <c r="U950" s="14" t="s">
        <v>22</v>
      </c>
    </row>
    <row r="951" spans="1:21" x14ac:dyDescent="0.3">
      <c r="A951">
        <v>1162</v>
      </c>
      <c r="B951" t="s">
        <v>2851</v>
      </c>
      <c r="C951" s="1">
        <v>44075</v>
      </c>
      <c r="D951" s="1">
        <v>44079</v>
      </c>
      <c r="E951" t="s">
        <v>2852</v>
      </c>
      <c r="F951" t="s">
        <v>2853</v>
      </c>
      <c r="G951" t="s">
        <v>26</v>
      </c>
      <c r="H951" t="s">
        <v>2854</v>
      </c>
      <c r="I951">
        <v>92025</v>
      </c>
      <c r="J951" t="s">
        <v>43</v>
      </c>
      <c r="K951" t="s">
        <v>169</v>
      </c>
      <c r="L951" t="s">
        <v>45</v>
      </c>
      <c r="M951" t="s">
        <v>67</v>
      </c>
      <c r="N951" t="s">
        <v>170</v>
      </c>
      <c r="O951">
        <v>53.94</v>
      </c>
      <c r="P951">
        <v>0</v>
      </c>
      <c r="Q951">
        <v>15.642599999999995</v>
      </c>
      <c r="R951">
        <f>Table1[[#This Row],[Profit]]-Table1[[#This Row],[Discount]]</f>
        <v>15.642599999999995</v>
      </c>
      <c r="S951" s="13" t="s">
        <v>25</v>
      </c>
      <c r="T951" s="13" t="s">
        <v>42</v>
      </c>
      <c r="U951" s="13" t="s">
        <v>22</v>
      </c>
    </row>
    <row r="952" spans="1:21" x14ac:dyDescent="0.3">
      <c r="A952">
        <v>1163</v>
      </c>
      <c r="B952" t="s">
        <v>2855</v>
      </c>
      <c r="C952" s="1">
        <v>43893</v>
      </c>
      <c r="D952" s="1">
        <v>43898</v>
      </c>
      <c r="E952" t="s">
        <v>2856</v>
      </c>
      <c r="F952" t="s">
        <v>2857</v>
      </c>
      <c r="G952" t="s">
        <v>26</v>
      </c>
      <c r="H952" t="s">
        <v>242</v>
      </c>
      <c r="I952">
        <v>10035</v>
      </c>
      <c r="J952" t="s">
        <v>159</v>
      </c>
      <c r="K952" t="s">
        <v>2858</v>
      </c>
      <c r="L952" t="s">
        <v>70</v>
      </c>
      <c r="M952" t="s">
        <v>71</v>
      </c>
      <c r="N952" t="s">
        <v>2859</v>
      </c>
      <c r="O952">
        <v>9.99</v>
      </c>
      <c r="P952">
        <v>0</v>
      </c>
      <c r="Q952">
        <v>4.5953999999999997</v>
      </c>
      <c r="R952">
        <f>Table1[[#This Row],[Profit]]-Table1[[#This Row],[Discount]]</f>
        <v>4.5953999999999997</v>
      </c>
      <c r="S952" s="14" t="s">
        <v>101</v>
      </c>
      <c r="T952" s="14" t="s">
        <v>243</v>
      </c>
      <c r="U952" s="14" t="s">
        <v>49</v>
      </c>
    </row>
    <row r="953" spans="1:21" x14ac:dyDescent="0.3">
      <c r="A953">
        <v>1164</v>
      </c>
      <c r="B953" t="s">
        <v>2855</v>
      </c>
      <c r="C953" s="1">
        <v>43893</v>
      </c>
      <c r="D953" s="1">
        <v>43898</v>
      </c>
      <c r="E953" t="s">
        <v>2856</v>
      </c>
      <c r="F953" t="s">
        <v>2857</v>
      </c>
      <c r="G953" t="s">
        <v>26</v>
      </c>
      <c r="H953" t="s">
        <v>242</v>
      </c>
      <c r="I953">
        <v>10035</v>
      </c>
      <c r="J953" t="s">
        <v>159</v>
      </c>
      <c r="K953" t="s">
        <v>923</v>
      </c>
      <c r="L953" t="s">
        <v>45</v>
      </c>
      <c r="M953" t="s">
        <v>74</v>
      </c>
      <c r="N953" t="s">
        <v>924</v>
      </c>
      <c r="O953">
        <v>125.76</v>
      </c>
      <c r="P953">
        <v>0.2</v>
      </c>
      <c r="Q953">
        <v>40.872</v>
      </c>
      <c r="R953">
        <f>Table1[[#This Row],[Profit]]-Table1[[#This Row],[Discount]]</f>
        <v>40.671999999999997</v>
      </c>
      <c r="S953" s="13" t="s">
        <v>101</v>
      </c>
      <c r="T953" s="13" t="s">
        <v>243</v>
      </c>
      <c r="U953" s="13" t="s">
        <v>49</v>
      </c>
    </row>
    <row r="954" spans="1:21" x14ac:dyDescent="0.3">
      <c r="A954">
        <v>1165</v>
      </c>
      <c r="B954" t="s">
        <v>2855</v>
      </c>
      <c r="C954" s="1">
        <v>43893</v>
      </c>
      <c r="D954" s="1">
        <v>43898</v>
      </c>
      <c r="E954" t="s">
        <v>2856</v>
      </c>
      <c r="F954" t="s">
        <v>2857</v>
      </c>
      <c r="G954" t="s">
        <v>26</v>
      </c>
      <c r="H954" t="s">
        <v>242</v>
      </c>
      <c r="I954">
        <v>10035</v>
      </c>
      <c r="J954" t="s">
        <v>159</v>
      </c>
      <c r="K954" t="s">
        <v>2860</v>
      </c>
      <c r="L954" t="s">
        <v>45</v>
      </c>
      <c r="M954" t="s">
        <v>74</v>
      </c>
      <c r="N954" t="s">
        <v>2861</v>
      </c>
      <c r="O954">
        <v>25.32</v>
      </c>
      <c r="P954">
        <v>0.2</v>
      </c>
      <c r="Q954">
        <v>9.1785000000000014</v>
      </c>
      <c r="R954">
        <f>Table1[[#This Row],[Profit]]-Table1[[#This Row],[Discount]]</f>
        <v>8.9785000000000021</v>
      </c>
      <c r="S954" s="14" t="s">
        <v>101</v>
      </c>
      <c r="T954" s="14" t="s">
        <v>243</v>
      </c>
      <c r="U954" s="14" t="s">
        <v>49</v>
      </c>
    </row>
    <row r="955" spans="1:21" x14ac:dyDescent="0.3">
      <c r="A955">
        <v>1166</v>
      </c>
      <c r="B955" t="s">
        <v>2862</v>
      </c>
      <c r="C955" s="1">
        <v>43955</v>
      </c>
      <c r="D955" s="1">
        <v>43959</v>
      </c>
      <c r="E955" t="s">
        <v>2863</v>
      </c>
      <c r="F955" t="s">
        <v>2864</v>
      </c>
      <c r="G955" t="s">
        <v>26</v>
      </c>
      <c r="H955" t="s">
        <v>1197</v>
      </c>
      <c r="I955">
        <v>49201</v>
      </c>
      <c r="J955" t="s">
        <v>104</v>
      </c>
      <c r="K955" t="s">
        <v>2207</v>
      </c>
      <c r="L955" t="s">
        <v>45</v>
      </c>
      <c r="M955" t="s">
        <v>74</v>
      </c>
      <c r="N955" t="s">
        <v>2208</v>
      </c>
      <c r="O955">
        <v>46.8</v>
      </c>
      <c r="P955">
        <v>0</v>
      </c>
      <c r="Q955">
        <v>21.059999999999995</v>
      </c>
      <c r="R955">
        <f>Table1[[#This Row],[Profit]]-Table1[[#This Row],[Discount]]</f>
        <v>21.059999999999995</v>
      </c>
      <c r="S955" s="13" t="s">
        <v>25</v>
      </c>
      <c r="T955" s="13" t="s">
        <v>214</v>
      </c>
      <c r="U955" s="13" t="s">
        <v>49</v>
      </c>
    </row>
    <row r="956" spans="1:21" x14ac:dyDescent="0.3">
      <c r="A956">
        <v>1167</v>
      </c>
      <c r="B956" t="s">
        <v>2865</v>
      </c>
      <c r="C956" s="1">
        <v>44502</v>
      </c>
      <c r="D956" s="1">
        <v>44502</v>
      </c>
      <c r="E956" t="s">
        <v>815</v>
      </c>
      <c r="F956" t="s">
        <v>816</v>
      </c>
      <c r="G956" t="s">
        <v>26</v>
      </c>
      <c r="H956" t="s">
        <v>94</v>
      </c>
      <c r="I956">
        <v>98115</v>
      </c>
      <c r="J956" t="s">
        <v>43</v>
      </c>
      <c r="K956" t="s">
        <v>400</v>
      </c>
      <c r="L956" t="s">
        <v>70</v>
      </c>
      <c r="M956" t="s">
        <v>152</v>
      </c>
      <c r="N956" t="s">
        <v>401</v>
      </c>
      <c r="O956">
        <v>447.93</v>
      </c>
      <c r="P956">
        <v>0</v>
      </c>
      <c r="Q956">
        <v>49.272299999999987</v>
      </c>
      <c r="R956">
        <f>Table1[[#This Row],[Profit]]-Table1[[#This Row],[Discount]]</f>
        <v>49.272299999999987</v>
      </c>
      <c r="S956" s="14" t="s">
        <v>25</v>
      </c>
      <c r="T956" s="14" t="s">
        <v>95</v>
      </c>
      <c r="U956" s="14" t="s">
        <v>1106</v>
      </c>
    </row>
    <row r="957" spans="1:21" x14ac:dyDescent="0.3">
      <c r="A957">
        <v>1172</v>
      </c>
      <c r="B957" t="s">
        <v>2866</v>
      </c>
      <c r="C957" s="1">
        <v>43900</v>
      </c>
      <c r="D957" s="1">
        <v>43904</v>
      </c>
      <c r="E957" t="s">
        <v>2867</v>
      </c>
      <c r="F957" t="s">
        <v>2868</v>
      </c>
      <c r="G957" t="s">
        <v>26</v>
      </c>
      <c r="H957" t="s">
        <v>2869</v>
      </c>
      <c r="I957">
        <v>48073</v>
      </c>
      <c r="J957" t="s">
        <v>104</v>
      </c>
      <c r="K957" t="s">
        <v>2870</v>
      </c>
      <c r="L957" t="s">
        <v>45</v>
      </c>
      <c r="M957" t="s">
        <v>89</v>
      </c>
      <c r="N957" t="s">
        <v>2871</v>
      </c>
      <c r="O957">
        <v>22.38</v>
      </c>
      <c r="P957">
        <v>0</v>
      </c>
      <c r="Q957">
        <v>10.7424</v>
      </c>
      <c r="R957">
        <f>Table1[[#This Row],[Profit]]-Table1[[#This Row],[Discount]]</f>
        <v>10.7424</v>
      </c>
      <c r="S957" s="13" t="s">
        <v>25</v>
      </c>
      <c r="T957" s="13" t="s">
        <v>214</v>
      </c>
      <c r="U957" s="13" t="s">
        <v>49</v>
      </c>
    </row>
    <row r="958" spans="1:21" x14ac:dyDescent="0.3">
      <c r="A958">
        <v>1173</v>
      </c>
      <c r="B958" t="s">
        <v>2872</v>
      </c>
      <c r="C958" s="1">
        <v>43942</v>
      </c>
      <c r="D958" s="1">
        <v>43946</v>
      </c>
      <c r="E958" t="s">
        <v>1540</v>
      </c>
      <c r="F958" t="s">
        <v>1541</v>
      </c>
      <c r="G958" t="s">
        <v>26</v>
      </c>
      <c r="H958" t="s">
        <v>41</v>
      </c>
      <c r="I958">
        <v>90008</v>
      </c>
      <c r="J958" t="s">
        <v>43</v>
      </c>
      <c r="K958" t="s">
        <v>2873</v>
      </c>
      <c r="L958" t="s">
        <v>45</v>
      </c>
      <c r="M958" t="s">
        <v>74</v>
      </c>
      <c r="N958" t="s">
        <v>2874</v>
      </c>
      <c r="O958">
        <v>16.520000000000003</v>
      </c>
      <c r="P958">
        <v>0.2</v>
      </c>
      <c r="Q958">
        <v>5.5754999999999999</v>
      </c>
      <c r="R958">
        <f>Table1[[#This Row],[Profit]]-Table1[[#This Row],[Discount]]</f>
        <v>5.3754999999999997</v>
      </c>
      <c r="S958" s="14" t="s">
        <v>25</v>
      </c>
      <c r="T958" s="14" t="s">
        <v>42</v>
      </c>
      <c r="U958" s="14" t="s">
        <v>49</v>
      </c>
    </row>
    <row r="959" spans="1:21" x14ac:dyDescent="0.3">
      <c r="A959">
        <v>1174</v>
      </c>
      <c r="B959" t="s">
        <v>2875</v>
      </c>
      <c r="C959" s="1">
        <v>44491</v>
      </c>
      <c r="D959" s="1">
        <v>44495</v>
      </c>
      <c r="E959" t="s">
        <v>2074</v>
      </c>
      <c r="F959" t="s">
        <v>2075</v>
      </c>
      <c r="G959" t="s">
        <v>26</v>
      </c>
      <c r="H959" t="s">
        <v>465</v>
      </c>
      <c r="I959">
        <v>61701</v>
      </c>
      <c r="J959" t="s">
        <v>104</v>
      </c>
      <c r="K959" t="s">
        <v>2041</v>
      </c>
      <c r="L959" t="s">
        <v>45</v>
      </c>
      <c r="M959" t="s">
        <v>74</v>
      </c>
      <c r="N959" t="s">
        <v>2042</v>
      </c>
      <c r="O959">
        <v>5.1759999999999984</v>
      </c>
      <c r="P959">
        <v>0.8</v>
      </c>
      <c r="Q959">
        <v>-7.7640000000000011</v>
      </c>
      <c r="R959">
        <f>Table1[[#This Row],[Profit]]-Table1[[#This Row],[Discount]]</f>
        <v>-8.5640000000000018</v>
      </c>
      <c r="S959" s="13" t="s">
        <v>25</v>
      </c>
      <c r="T959" s="13" t="s">
        <v>280</v>
      </c>
      <c r="U959" s="13" t="s">
        <v>49</v>
      </c>
    </row>
    <row r="960" spans="1:21" x14ac:dyDescent="0.3">
      <c r="A960">
        <v>1175</v>
      </c>
      <c r="B960" t="s">
        <v>2876</v>
      </c>
      <c r="C960" s="1">
        <v>44430</v>
      </c>
      <c r="D960" s="1">
        <v>44433</v>
      </c>
      <c r="E960" t="s">
        <v>2231</v>
      </c>
      <c r="F960" t="s">
        <v>2232</v>
      </c>
      <c r="G960" t="s">
        <v>26</v>
      </c>
      <c r="H960" t="s">
        <v>242</v>
      </c>
      <c r="I960">
        <v>10035</v>
      </c>
      <c r="J960" t="s">
        <v>159</v>
      </c>
      <c r="K960" t="s">
        <v>2877</v>
      </c>
      <c r="L960" t="s">
        <v>45</v>
      </c>
      <c r="M960" t="s">
        <v>74</v>
      </c>
      <c r="N960" t="s">
        <v>2878</v>
      </c>
      <c r="O960">
        <v>50.112000000000002</v>
      </c>
      <c r="P960">
        <v>0.2</v>
      </c>
      <c r="Q960">
        <v>16.2864</v>
      </c>
      <c r="R960">
        <f>Table1[[#This Row],[Profit]]-Table1[[#This Row],[Discount]]</f>
        <v>16.086400000000001</v>
      </c>
      <c r="S960" s="14" t="s">
        <v>40</v>
      </c>
      <c r="T960" s="14" t="s">
        <v>243</v>
      </c>
      <c r="U960" s="14" t="s">
        <v>176</v>
      </c>
    </row>
    <row r="961" spans="1:21" x14ac:dyDescent="0.3">
      <c r="A961">
        <v>1176</v>
      </c>
      <c r="B961" t="s">
        <v>2879</v>
      </c>
      <c r="C961" s="1">
        <v>44802</v>
      </c>
      <c r="D961" s="1">
        <v>44807</v>
      </c>
      <c r="E961" t="s">
        <v>1072</v>
      </c>
      <c r="F961" t="s">
        <v>1073</v>
      </c>
      <c r="G961" t="s">
        <v>26</v>
      </c>
      <c r="H961" t="s">
        <v>86</v>
      </c>
      <c r="I961">
        <v>3301</v>
      </c>
      <c r="J961" t="s">
        <v>159</v>
      </c>
      <c r="K961" t="s">
        <v>2880</v>
      </c>
      <c r="L961" t="s">
        <v>45</v>
      </c>
      <c r="M961" t="s">
        <v>498</v>
      </c>
      <c r="N961" t="s">
        <v>2881</v>
      </c>
      <c r="O961">
        <v>27.93</v>
      </c>
      <c r="P961">
        <v>0</v>
      </c>
      <c r="Q961">
        <v>8.0996999999999986</v>
      </c>
      <c r="R961">
        <f>Table1[[#This Row],[Profit]]-Table1[[#This Row],[Discount]]</f>
        <v>8.0996999999999986</v>
      </c>
      <c r="S961" s="13" t="s">
        <v>101</v>
      </c>
      <c r="T961" s="13" t="s">
        <v>2292</v>
      </c>
      <c r="U961" s="13" t="s">
        <v>49</v>
      </c>
    </row>
    <row r="962" spans="1:21" x14ac:dyDescent="0.3">
      <c r="A962">
        <v>1177</v>
      </c>
      <c r="B962" t="s">
        <v>2882</v>
      </c>
      <c r="C962" s="1">
        <v>44192</v>
      </c>
      <c r="D962" s="1">
        <v>44195</v>
      </c>
      <c r="E962" t="s">
        <v>2883</v>
      </c>
      <c r="F962" t="s">
        <v>2884</v>
      </c>
      <c r="G962" t="s">
        <v>26</v>
      </c>
      <c r="H962" t="s">
        <v>41</v>
      </c>
      <c r="I962">
        <v>90004</v>
      </c>
      <c r="J962" t="s">
        <v>43</v>
      </c>
      <c r="K962" t="s">
        <v>2885</v>
      </c>
      <c r="L962" t="s">
        <v>45</v>
      </c>
      <c r="M962" t="s">
        <v>46</v>
      </c>
      <c r="N962" t="s">
        <v>2886</v>
      </c>
      <c r="O962">
        <v>11.56</v>
      </c>
      <c r="P962">
        <v>0</v>
      </c>
      <c r="Q962">
        <v>5.4332000000000003</v>
      </c>
      <c r="R962">
        <f>Table1[[#This Row],[Profit]]-Table1[[#This Row],[Discount]]</f>
        <v>5.4332000000000003</v>
      </c>
      <c r="S962" s="14" t="s">
        <v>101</v>
      </c>
      <c r="T962" s="14" t="s">
        <v>42</v>
      </c>
      <c r="U962" s="14" t="s">
        <v>22</v>
      </c>
    </row>
    <row r="963" spans="1:21" x14ac:dyDescent="0.3">
      <c r="A963">
        <v>1178</v>
      </c>
      <c r="B963" t="s">
        <v>2887</v>
      </c>
      <c r="C963" s="1">
        <v>44896</v>
      </c>
      <c r="D963" s="1">
        <v>44900</v>
      </c>
      <c r="E963" t="s">
        <v>305</v>
      </c>
      <c r="F963" t="s">
        <v>306</v>
      </c>
      <c r="G963" t="s">
        <v>26</v>
      </c>
      <c r="H963" t="s">
        <v>2888</v>
      </c>
      <c r="I963">
        <v>20852</v>
      </c>
      <c r="J963" t="s">
        <v>159</v>
      </c>
      <c r="K963" t="s">
        <v>2889</v>
      </c>
      <c r="L963" t="s">
        <v>31</v>
      </c>
      <c r="M963" t="s">
        <v>35</v>
      </c>
      <c r="N963" t="s">
        <v>2890</v>
      </c>
      <c r="O963">
        <v>172.5</v>
      </c>
      <c r="P963">
        <v>0</v>
      </c>
      <c r="Q963">
        <v>51.749999999999986</v>
      </c>
      <c r="R963">
        <f>Table1[[#This Row],[Profit]]-Table1[[#This Row],[Discount]]</f>
        <v>51.749999999999986</v>
      </c>
      <c r="S963" s="13" t="s">
        <v>25</v>
      </c>
      <c r="T963" s="13" t="s">
        <v>2720</v>
      </c>
      <c r="U963" s="13" t="s">
        <v>49</v>
      </c>
    </row>
    <row r="964" spans="1:21" x14ac:dyDescent="0.3">
      <c r="A964">
        <v>1179</v>
      </c>
      <c r="B964" t="s">
        <v>2887</v>
      </c>
      <c r="C964" s="1">
        <v>44896</v>
      </c>
      <c r="D964" s="1">
        <v>44900</v>
      </c>
      <c r="E964" t="s">
        <v>305</v>
      </c>
      <c r="F964" t="s">
        <v>306</v>
      </c>
      <c r="G964" t="s">
        <v>26</v>
      </c>
      <c r="H964" t="s">
        <v>2888</v>
      </c>
      <c r="I964">
        <v>20852</v>
      </c>
      <c r="J964" t="s">
        <v>159</v>
      </c>
      <c r="K964" t="s">
        <v>599</v>
      </c>
      <c r="L964" t="s">
        <v>70</v>
      </c>
      <c r="M964" t="s">
        <v>71</v>
      </c>
      <c r="N964" t="s">
        <v>600</v>
      </c>
      <c r="O964">
        <v>179.97</v>
      </c>
      <c r="P964">
        <v>0</v>
      </c>
      <c r="Q964">
        <v>44.992500000000007</v>
      </c>
      <c r="R964">
        <f>Table1[[#This Row],[Profit]]-Table1[[#This Row],[Discount]]</f>
        <v>44.992500000000007</v>
      </c>
      <c r="S964" s="14" t="s">
        <v>25</v>
      </c>
      <c r="T964" s="14" t="s">
        <v>2720</v>
      </c>
      <c r="U964" s="14" t="s">
        <v>49</v>
      </c>
    </row>
    <row r="965" spans="1:21" x14ac:dyDescent="0.3">
      <c r="A965">
        <v>1180</v>
      </c>
      <c r="B965" t="s">
        <v>2891</v>
      </c>
      <c r="C965" s="1">
        <v>44675</v>
      </c>
      <c r="D965" s="1">
        <v>44678</v>
      </c>
      <c r="E965" t="s">
        <v>2892</v>
      </c>
      <c r="F965" t="s">
        <v>2893</v>
      </c>
      <c r="G965" t="s">
        <v>26</v>
      </c>
      <c r="H965" t="s">
        <v>187</v>
      </c>
      <c r="I965">
        <v>77070</v>
      </c>
      <c r="J965" t="s">
        <v>104</v>
      </c>
      <c r="K965" t="s">
        <v>2020</v>
      </c>
      <c r="L965" t="s">
        <v>70</v>
      </c>
      <c r="M965" t="s">
        <v>152</v>
      </c>
      <c r="N965" t="s">
        <v>2021</v>
      </c>
      <c r="O965">
        <v>258.69600000000003</v>
      </c>
      <c r="P965">
        <v>0.2</v>
      </c>
      <c r="Q965">
        <v>64.674000000000007</v>
      </c>
      <c r="R965">
        <f>Table1[[#This Row],[Profit]]-Table1[[#This Row],[Discount]]</f>
        <v>64.474000000000004</v>
      </c>
      <c r="S965" s="13" t="s">
        <v>101</v>
      </c>
      <c r="T965" s="13" t="s">
        <v>103</v>
      </c>
      <c r="U965" s="13" t="s">
        <v>22</v>
      </c>
    </row>
    <row r="966" spans="1:21" x14ac:dyDescent="0.3">
      <c r="A966">
        <v>1181</v>
      </c>
      <c r="B966" t="s">
        <v>2894</v>
      </c>
      <c r="C966" s="1">
        <v>44003</v>
      </c>
      <c r="D966" s="1">
        <v>44007</v>
      </c>
      <c r="E966" t="s">
        <v>549</v>
      </c>
      <c r="F966" t="s">
        <v>550</v>
      </c>
      <c r="G966" t="s">
        <v>26</v>
      </c>
      <c r="H966" t="s">
        <v>953</v>
      </c>
      <c r="I966">
        <v>8701</v>
      </c>
      <c r="J966" t="s">
        <v>159</v>
      </c>
      <c r="K966" t="s">
        <v>2895</v>
      </c>
      <c r="L966" t="s">
        <v>70</v>
      </c>
      <c r="M966" t="s">
        <v>71</v>
      </c>
      <c r="N966" t="s">
        <v>2896</v>
      </c>
      <c r="O966">
        <v>1322.93</v>
      </c>
      <c r="P966">
        <v>0</v>
      </c>
      <c r="Q966">
        <v>357.19110000000001</v>
      </c>
      <c r="R966">
        <f>Table1[[#This Row],[Profit]]-Table1[[#This Row],[Discount]]</f>
        <v>357.19110000000001</v>
      </c>
      <c r="S966" s="14" t="s">
        <v>25</v>
      </c>
      <c r="T966" s="14" t="s">
        <v>865</v>
      </c>
      <c r="U966" s="14" t="s">
        <v>49</v>
      </c>
    </row>
    <row r="967" spans="1:21" x14ac:dyDescent="0.3">
      <c r="A967">
        <v>1182</v>
      </c>
      <c r="B967" t="s">
        <v>2894</v>
      </c>
      <c r="C967" s="1">
        <v>44003</v>
      </c>
      <c r="D967" s="1">
        <v>44007</v>
      </c>
      <c r="E967" t="s">
        <v>549</v>
      </c>
      <c r="F967" t="s">
        <v>550</v>
      </c>
      <c r="G967" t="s">
        <v>26</v>
      </c>
      <c r="H967" t="s">
        <v>953</v>
      </c>
      <c r="I967">
        <v>8701</v>
      </c>
      <c r="J967" t="s">
        <v>159</v>
      </c>
      <c r="K967" t="s">
        <v>2897</v>
      </c>
      <c r="L967" t="s">
        <v>45</v>
      </c>
      <c r="M967" t="s">
        <v>67</v>
      </c>
      <c r="N967" t="s">
        <v>2898</v>
      </c>
      <c r="O967">
        <v>3.76</v>
      </c>
      <c r="P967">
        <v>0</v>
      </c>
      <c r="Q967">
        <v>1.0903999999999998</v>
      </c>
      <c r="R967">
        <f>Table1[[#This Row],[Profit]]-Table1[[#This Row],[Discount]]</f>
        <v>1.0903999999999998</v>
      </c>
      <c r="S967" s="13" t="s">
        <v>25</v>
      </c>
      <c r="T967" s="13" t="s">
        <v>865</v>
      </c>
      <c r="U967" s="13" t="s">
        <v>49</v>
      </c>
    </row>
    <row r="968" spans="1:21" x14ac:dyDescent="0.3">
      <c r="A968">
        <v>1183</v>
      </c>
      <c r="B968" t="s">
        <v>2899</v>
      </c>
      <c r="C968" s="1">
        <v>44940</v>
      </c>
      <c r="D968" s="1">
        <v>44941</v>
      </c>
      <c r="E968" t="s">
        <v>2900</v>
      </c>
      <c r="F968" t="s">
        <v>2901</v>
      </c>
      <c r="G968" t="s">
        <v>26</v>
      </c>
      <c r="H968" t="s">
        <v>1260</v>
      </c>
      <c r="I968">
        <v>28540</v>
      </c>
      <c r="J968" t="s">
        <v>29</v>
      </c>
      <c r="K968" t="s">
        <v>432</v>
      </c>
      <c r="L968" t="s">
        <v>45</v>
      </c>
      <c r="M968" t="s">
        <v>167</v>
      </c>
      <c r="N968" t="s">
        <v>433</v>
      </c>
      <c r="O968">
        <v>21.744</v>
      </c>
      <c r="P968">
        <v>0.2</v>
      </c>
      <c r="Q968">
        <v>7.3385999999999996</v>
      </c>
      <c r="R968">
        <f>Table1[[#This Row],[Profit]]-Table1[[#This Row],[Discount]]</f>
        <v>7.1385999999999994</v>
      </c>
      <c r="S968" s="14" t="s">
        <v>25</v>
      </c>
      <c r="T968" s="14" t="s">
        <v>87</v>
      </c>
      <c r="U968" s="14" t="s">
        <v>176</v>
      </c>
    </row>
    <row r="969" spans="1:21" x14ac:dyDescent="0.3">
      <c r="A969">
        <v>1184</v>
      </c>
      <c r="B969" t="s">
        <v>2899</v>
      </c>
      <c r="C969" s="1">
        <v>44940</v>
      </c>
      <c r="D969" s="1">
        <v>44941</v>
      </c>
      <c r="E969" t="s">
        <v>2900</v>
      </c>
      <c r="F969" t="s">
        <v>2901</v>
      </c>
      <c r="G969" t="s">
        <v>26</v>
      </c>
      <c r="H969" t="s">
        <v>1260</v>
      </c>
      <c r="I969">
        <v>28540</v>
      </c>
      <c r="J969" t="s">
        <v>29</v>
      </c>
      <c r="K969" t="s">
        <v>2902</v>
      </c>
      <c r="L969" t="s">
        <v>70</v>
      </c>
      <c r="M969" t="s">
        <v>71</v>
      </c>
      <c r="N969" t="s">
        <v>2903</v>
      </c>
      <c r="O969">
        <v>7.92</v>
      </c>
      <c r="P969">
        <v>0.2</v>
      </c>
      <c r="Q969">
        <v>0.69300000000000006</v>
      </c>
      <c r="R969">
        <f>Table1[[#This Row],[Profit]]-Table1[[#This Row],[Discount]]</f>
        <v>0.49300000000000005</v>
      </c>
      <c r="S969" s="13" t="s">
        <v>25</v>
      </c>
      <c r="T969" s="13" t="s">
        <v>87</v>
      </c>
      <c r="U969" s="13" t="s">
        <v>176</v>
      </c>
    </row>
    <row r="970" spans="1:21" x14ac:dyDescent="0.3">
      <c r="A970">
        <v>1185</v>
      </c>
      <c r="B970" t="s">
        <v>2904</v>
      </c>
      <c r="C970" s="1">
        <v>44159</v>
      </c>
      <c r="D970" s="1">
        <v>44165</v>
      </c>
      <c r="E970" t="s">
        <v>2905</v>
      </c>
      <c r="F970" t="s">
        <v>2906</v>
      </c>
      <c r="G970" t="s">
        <v>26</v>
      </c>
      <c r="H970" t="s">
        <v>94</v>
      </c>
      <c r="I970">
        <v>98103</v>
      </c>
      <c r="J970" t="s">
        <v>43</v>
      </c>
      <c r="K970" t="s">
        <v>2907</v>
      </c>
      <c r="L970" t="s">
        <v>45</v>
      </c>
      <c r="M970" t="s">
        <v>74</v>
      </c>
      <c r="N970" t="s">
        <v>2908</v>
      </c>
      <c r="O970">
        <v>12.096000000000002</v>
      </c>
      <c r="P970">
        <v>0.2</v>
      </c>
      <c r="Q970">
        <v>4.2335999999999991</v>
      </c>
      <c r="R970">
        <f>Table1[[#This Row],[Profit]]-Table1[[#This Row],[Discount]]</f>
        <v>4.033599999999999</v>
      </c>
      <c r="S970" s="14" t="s">
        <v>40</v>
      </c>
      <c r="T970" s="14" t="s">
        <v>95</v>
      </c>
      <c r="U970" s="14" t="s">
        <v>49</v>
      </c>
    </row>
    <row r="971" spans="1:21" x14ac:dyDescent="0.3">
      <c r="A971">
        <v>1186</v>
      </c>
      <c r="B971" t="s">
        <v>2904</v>
      </c>
      <c r="C971" s="1">
        <v>44159</v>
      </c>
      <c r="D971" s="1">
        <v>44165</v>
      </c>
      <c r="E971" t="s">
        <v>2905</v>
      </c>
      <c r="F971" t="s">
        <v>2906</v>
      </c>
      <c r="G971" t="s">
        <v>26</v>
      </c>
      <c r="H971" t="s">
        <v>94</v>
      </c>
      <c r="I971">
        <v>98103</v>
      </c>
      <c r="J971" t="s">
        <v>43</v>
      </c>
      <c r="K971" t="s">
        <v>2909</v>
      </c>
      <c r="L971" t="s">
        <v>45</v>
      </c>
      <c r="M971" t="s">
        <v>58</v>
      </c>
      <c r="N971" t="s">
        <v>2910</v>
      </c>
      <c r="O971">
        <v>485.88</v>
      </c>
      <c r="P971">
        <v>0</v>
      </c>
      <c r="Q971">
        <v>9.7176000000000329</v>
      </c>
      <c r="R971">
        <f>Table1[[#This Row],[Profit]]-Table1[[#This Row],[Discount]]</f>
        <v>9.7176000000000329</v>
      </c>
      <c r="S971" s="13" t="s">
        <v>40</v>
      </c>
      <c r="T971" s="13" t="s">
        <v>95</v>
      </c>
      <c r="U971" s="13" t="s">
        <v>49</v>
      </c>
    </row>
    <row r="972" spans="1:21" x14ac:dyDescent="0.3">
      <c r="A972">
        <v>1187</v>
      </c>
      <c r="B972" t="s">
        <v>2904</v>
      </c>
      <c r="C972" s="1">
        <v>44159</v>
      </c>
      <c r="D972" s="1">
        <v>44165</v>
      </c>
      <c r="E972" t="s">
        <v>2905</v>
      </c>
      <c r="F972" t="s">
        <v>2906</v>
      </c>
      <c r="G972" t="s">
        <v>26</v>
      </c>
      <c r="H972" t="s">
        <v>94</v>
      </c>
      <c r="I972">
        <v>98103</v>
      </c>
      <c r="J972" t="s">
        <v>43</v>
      </c>
      <c r="K972" t="s">
        <v>1893</v>
      </c>
      <c r="L972" t="s">
        <v>45</v>
      </c>
      <c r="M972" t="s">
        <v>89</v>
      </c>
      <c r="N972" t="s">
        <v>1894</v>
      </c>
      <c r="O972">
        <v>25.92</v>
      </c>
      <c r="P972">
        <v>0</v>
      </c>
      <c r="Q972">
        <v>12.441600000000001</v>
      </c>
      <c r="R972">
        <f>Table1[[#This Row],[Profit]]-Table1[[#This Row],[Discount]]</f>
        <v>12.441600000000001</v>
      </c>
      <c r="S972" s="14" t="s">
        <v>40</v>
      </c>
      <c r="T972" s="14" t="s">
        <v>95</v>
      </c>
      <c r="U972" s="14" t="s">
        <v>49</v>
      </c>
    </row>
    <row r="973" spans="1:21" x14ac:dyDescent="0.3">
      <c r="A973">
        <v>1188</v>
      </c>
      <c r="B973" t="s">
        <v>2904</v>
      </c>
      <c r="C973" s="1">
        <v>44159</v>
      </c>
      <c r="D973" s="1">
        <v>44165</v>
      </c>
      <c r="E973" t="s">
        <v>2905</v>
      </c>
      <c r="F973" t="s">
        <v>2906</v>
      </c>
      <c r="G973" t="s">
        <v>26</v>
      </c>
      <c r="H973" t="s">
        <v>94</v>
      </c>
      <c r="I973">
        <v>98103</v>
      </c>
      <c r="J973" t="s">
        <v>43</v>
      </c>
      <c r="K973" t="s">
        <v>1938</v>
      </c>
      <c r="L973" t="s">
        <v>45</v>
      </c>
      <c r="M973" t="s">
        <v>58</v>
      </c>
      <c r="N973" t="s">
        <v>1939</v>
      </c>
      <c r="O973">
        <v>197.58</v>
      </c>
      <c r="P973">
        <v>0</v>
      </c>
      <c r="Q973">
        <v>53.346599999999995</v>
      </c>
      <c r="R973">
        <f>Table1[[#This Row],[Profit]]-Table1[[#This Row],[Discount]]</f>
        <v>53.346599999999995</v>
      </c>
      <c r="S973" s="13" t="s">
        <v>40</v>
      </c>
      <c r="T973" s="13" t="s">
        <v>95</v>
      </c>
      <c r="U973" s="13" t="s">
        <v>49</v>
      </c>
    </row>
    <row r="974" spans="1:21" x14ac:dyDescent="0.3">
      <c r="A974">
        <v>1189</v>
      </c>
      <c r="B974" t="s">
        <v>2911</v>
      </c>
      <c r="C974" s="1">
        <v>44983</v>
      </c>
      <c r="D974" s="1">
        <v>44985</v>
      </c>
      <c r="E974" t="s">
        <v>2912</v>
      </c>
      <c r="F974" t="s">
        <v>2913</v>
      </c>
      <c r="G974" t="s">
        <v>26</v>
      </c>
      <c r="H974" t="s">
        <v>41</v>
      </c>
      <c r="I974">
        <v>90036</v>
      </c>
      <c r="J974" t="s">
        <v>43</v>
      </c>
      <c r="K974" t="s">
        <v>2914</v>
      </c>
      <c r="L974" t="s">
        <v>45</v>
      </c>
      <c r="M974" t="s">
        <v>77</v>
      </c>
      <c r="N974" t="s">
        <v>2915</v>
      </c>
      <c r="O974">
        <v>81.92</v>
      </c>
      <c r="P974">
        <v>0</v>
      </c>
      <c r="Q974">
        <v>22.118400000000001</v>
      </c>
      <c r="R974">
        <f>Table1[[#This Row],[Profit]]-Table1[[#This Row],[Discount]]</f>
        <v>22.118400000000001</v>
      </c>
      <c r="S974" s="14" t="s">
        <v>101</v>
      </c>
      <c r="T974" s="14" t="s">
        <v>42</v>
      </c>
      <c r="U974" s="14" t="s">
        <v>22</v>
      </c>
    </row>
    <row r="975" spans="1:21" x14ac:dyDescent="0.3">
      <c r="A975">
        <v>1190</v>
      </c>
      <c r="B975" t="s">
        <v>2911</v>
      </c>
      <c r="C975" s="1">
        <v>44983</v>
      </c>
      <c r="D975" s="1">
        <v>44985</v>
      </c>
      <c r="E975" t="s">
        <v>2912</v>
      </c>
      <c r="F975" t="s">
        <v>2913</v>
      </c>
      <c r="G975" t="s">
        <v>26</v>
      </c>
      <c r="H975" t="s">
        <v>41</v>
      </c>
      <c r="I975">
        <v>90036</v>
      </c>
      <c r="J975" t="s">
        <v>43</v>
      </c>
      <c r="K975" t="s">
        <v>2916</v>
      </c>
      <c r="L975" t="s">
        <v>70</v>
      </c>
      <c r="M975" t="s">
        <v>71</v>
      </c>
      <c r="N975" t="s">
        <v>2917</v>
      </c>
      <c r="O975">
        <v>889.53600000000006</v>
      </c>
      <c r="P975">
        <v>0.2</v>
      </c>
      <c r="Q975">
        <v>66.715199999999982</v>
      </c>
      <c r="R975">
        <f>Table1[[#This Row],[Profit]]-Table1[[#This Row],[Discount]]</f>
        <v>66.515199999999979</v>
      </c>
      <c r="S975" s="13" t="s">
        <v>101</v>
      </c>
      <c r="T975" s="13" t="s">
        <v>42</v>
      </c>
      <c r="U975" s="13" t="s">
        <v>22</v>
      </c>
    </row>
    <row r="976" spans="1:21" x14ac:dyDescent="0.3">
      <c r="A976">
        <v>1191</v>
      </c>
      <c r="B976" t="s">
        <v>2911</v>
      </c>
      <c r="C976" s="1">
        <v>44983</v>
      </c>
      <c r="D976" s="1">
        <v>44985</v>
      </c>
      <c r="E976" t="s">
        <v>2912</v>
      </c>
      <c r="F976" t="s">
        <v>2913</v>
      </c>
      <c r="G976" t="s">
        <v>26</v>
      </c>
      <c r="H976" t="s">
        <v>41</v>
      </c>
      <c r="I976">
        <v>90036</v>
      </c>
      <c r="J976" t="s">
        <v>43</v>
      </c>
      <c r="K976" t="s">
        <v>2918</v>
      </c>
      <c r="L976" t="s">
        <v>31</v>
      </c>
      <c r="M976" t="s">
        <v>35</v>
      </c>
      <c r="N976" t="s">
        <v>2919</v>
      </c>
      <c r="O976">
        <v>892.22400000000005</v>
      </c>
      <c r="P976">
        <v>0.2</v>
      </c>
      <c r="Q976">
        <v>89.222400000000022</v>
      </c>
      <c r="R976">
        <f>Table1[[#This Row],[Profit]]-Table1[[#This Row],[Discount]]</f>
        <v>89.022400000000019</v>
      </c>
      <c r="S976" s="14" t="s">
        <v>101</v>
      </c>
      <c r="T976" s="14" t="s">
        <v>42</v>
      </c>
      <c r="U976" s="14" t="s">
        <v>22</v>
      </c>
    </row>
    <row r="977" spans="1:21" x14ac:dyDescent="0.3">
      <c r="A977">
        <v>1192</v>
      </c>
      <c r="B977" t="s">
        <v>2911</v>
      </c>
      <c r="C977" s="1">
        <v>44983</v>
      </c>
      <c r="D977" s="1">
        <v>44985</v>
      </c>
      <c r="E977" t="s">
        <v>2912</v>
      </c>
      <c r="F977" t="s">
        <v>2913</v>
      </c>
      <c r="G977" t="s">
        <v>26</v>
      </c>
      <c r="H977" t="s">
        <v>41</v>
      </c>
      <c r="I977">
        <v>90036</v>
      </c>
      <c r="J977" t="s">
        <v>43</v>
      </c>
      <c r="K977" t="s">
        <v>1076</v>
      </c>
      <c r="L977" t="s">
        <v>45</v>
      </c>
      <c r="M977" t="s">
        <v>89</v>
      </c>
      <c r="N977" t="s">
        <v>1270</v>
      </c>
      <c r="O977">
        <v>223.92</v>
      </c>
      <c r="P977">
        <v>0</v>
      </c>
      <c r="Q977">
        <v>109.7208</v>
      </c>
      <c r="R977">
        <f>Table1[[#This Row],[Profit]]-Table1[[#This Row],[Discount]]</f>
        <v>109.7208</v>
      </c>
      <c r="S977" s="13" t="s">
        <v>101</v>
      </c>
      <c r="T977" s="13" t="s">
        <v>42</v>
      </c>
      <c r="U977" s="13" t="s">
        <v>22</v>
      </c>
    </row>
    <row r="978" spans="1:21" x14ac:dyDescent="0.3">
      <c r="A978">
        <v>1193</v>
      </c>
      <c r="B978" t="s">
        <v>2911</v>
      </c>
      <c r="C978" s="1">
        <v>44983</v>
      </c>
      <c r="D978" s="1">
        <v>44985</v>
      </c>
      <c r="E978" t="s">
        <v>2912</v>
      </c>
      <c r="F978" t="s">
        <v>2913</v>
      </c>
      <c r="G978" t="s">
        <v>26</v>
      </c>
      <c r="H978" t="s">
        <v>41</v>
      </c>
      <c r="I978">
        <v>90036</v>
      </c>
      <c r="J978" t="s">
        <v>43</v>
      </c>
      <c r="K978" t="s">
        <v>2920</v>
      </c>
      <c r="L978" t="s">
        <v>45</v>
      </c>
      <c r="M978" t="s">
        <v>89</v>
      </c>
      <c r="N978" t="s">
        <v>2921</v>
      </c>
      <c r="O978">
        <v>23.12</v>
      </c>
      <c r="P978">
        <v>0</v>
      </c>
      <c r="Q978">
        <v>11.328800000000001</v>
      </c>
      <c r="R978">
        <f>Table1[[#This Row],[Profit]]-Table1[[#This Row],[Discount]]</f>
        <v>11.328800000000001</v>
      </c>
      <c r="S978" s="14" t="s">
        <v>101</v>
      </c>
      <c r="T978" s="14" t="s">
        <v>42</v>
      </c>
      <c r="U978" s="14" t="s">
        <v>22</v>
      </c>
    </row>
    <row r="979" spans="1:21" x14ac:dyDescent="0.3">
      <c r="A979">
        <v>1194</v>
      </c>
      <c r="B979" t="s">
        <v>2922</v>
      </c>
      <c r="C979" s="1">
        <v>44454</v>
      </c>
      <c r="D979" s="1">
        <v>44454</v>
      </c>
      <c r="E979" t="s">
        <v>2923</v>
      </c>
      <c r="F979" t="s">
        <v>2924</v>
      </c>
      <c r="G979" t="s">
        <v>26</v>
      </c>
      <c r="H979" t="s">
        <v>2925</v>
      </c>
      <c r="I979">
        <v>33065</v>
      </c>
      <c r="J979" t="s">
        <v>29</v>
      </c>
      <c r="K979" t="s">
        <v>988</v>
      </c>
      <c r="L979" t="s">
        <v>45</v>
      </c>
      <c r="M979" t="s">
        <v>89</v>
      </c>
      <c r="N979" t="s">
        <v>989</v>
      </c>
      <c r="O979">
        <v>15.552000000000003</v>
      </c>
      <c r="P979">
        <v>0.2</v>
      </c>
      <c r="Q979">
        <v>5.4432</v>
      </c>
      <c r="R979">
        <f>Table1[[#This Row],[Profit]]-Table1[[#This Row],[Discount]]</f>
        <v>5.2431999999999999</v>
      </c>
      <c r="S979" s="13" t="s">
        <v>40</v>
      </c>
      <c r="T979" s="13" t="s">
        <v>53</v>
      </c>
      <c r="U979" s="13" t="s">
        <v>1106</v>
      </c>
    </row>
    <row r="980" spans="1:21" x14ac:dyDescent="0.3">
      <c r="A980">
        <v>1195</v>
      </c>
      <c r="B980" t="s">
        <v>2922</v>
      </c>
      <c r="C980" s="1">
        <v>44454</v>
      </c>
      <c r="D980" s="1">
        <v>44454</v>
      </c>
      <c r="E980" t="s">
        <v>2923</v>
      </c>
      <c r="F980" t="s">
        <v>2924</v>
      </c>
      <c r="G980" t="s">
        <v>26</v>
      </c>
      <c r="H980" t="s">
        <v>2925</v>
      </c>
      <c r="I980">
        <v>33065</v>
      </c>
      <c r="J980" t="s">
        <v>29</v>
      </c>
      <c r="K980" t="s">
        <v>2926</v>
      </c>
      <c r="L980" t="s">
        <v>31</v>
      </c>
      <c r="M980" t="s">
        <v>64</v>
      </c>
      <c r="N980" t="s">
        <v>2927</v>
      </c>
      <c r="O980">
        <v>15.712000000000002</v>
      </c>
      <c r="P980">
        <v>0.2</v>
      </c>
      <c r="Q980">
        <v>2.553199999999999</v>
      </c>
      <c r="R980">
        <f>Table1[[#This Row],[Profit]]-Table1[[#This Row],[Discount]]</f>
        <v>2.3531999999999988</v>
      </c>
      <c r="S980" s="14" t="s">
        <v>40</v>
      </c>
      <c r="T980" s="14" t="s">
        <v>53</v>
      </c>
      <c r="U980" s="14" t="s">
        <v>1106</v>
      </c>
    </row>
    <row r="981" spans="1:21" x14ac:dyDescent="0.3">
      <c r="A981">
        <v>1196</v>
      </c>
      <c r="B981" t="s">
        <v>2922</v>
      </c>
      <c r="C981" s="1">
        <v>44454</v>
      </c>
      <c r="D981" s="1">
        <v>44454</v>
      </c>
      <c r="E981" t="s">
        <v>2923</v>
      </c>
      <c r="F981" t="s">
        <v>2924</v>
      </c>
      <c r="G981" t="s">
        <v>26</v>
      </c>
      <c r="H981" t="s">
        <v>2925</v>
      </c>
      <c r="I981">
        <v>33065</v>
      </c>
      <c r="J981" t="s">
        <v>29</v>
      </c>
      <c r="K981" t="s">
        <v>1378</v>
      </c>
      <c r="L981" t="s">
        <v>45</v>
      </c>
      <c r="M981" t="s">
        <v>58</v>
      </c>
      <c r="N981" t="s">
        <v>1379</v>
      </c>
      <c r="O981">
        <v>24.672000000000001</v>
      </c>
      <c r="P981">
        <v>0.2</v>
      </c>
      <c r="Q981">
        <v>2.1588000000000021</v>
      </c>
      <c r="R981">
        <f>Table1[[#This Row],[Profit]]-Table1[[#This Row],[Discount]]</f>
        <v>1.9588000000000021</v>
      </c>
      <c r="S981" s="13" t="s">
        <v>40</v>
      </c>
      <c r="T981" s="13" t="s">
        <v>53</v>
      </c>
      <c r="U981" s="13" t="s">
        <v>1106</v>
      </c>
    </row>
    <row r="982" spans="1:21" x14ac:dyDescent="0.3">
      <c r="A982">
        <v>1197</v>
      </c>
      <c r="B982" t="s">
        <v>2922</v>
      </c>
      <c r="C982" s="1">
        <v>44454</v>
      </c>
      <c r="D982" s="1">
        <v>44454</v>
      </c>
      <c r="E982" t="s">
        <v>2923</v>
      </c>
      <c r="F982" t="s">
        <v>2924</v>
      </c>
      <c r="G982" t="s">
        <v>26</v>
      </c>
      <c r="H982" t="s">
        <v>2925</v>
      </c>
      <c r="I982">
        <v>33065</v>
      </c>
      <c r="J982" t="s">
        <v>29</v>
      </c>
      <c r="K982" t="s">
        <v>1882</v>
      </c>
      <c r="L982" t="s">
        <v>31</v>
      </c>
      <c r="M982" t="s">
        <v>64</v>
      </c>
      <c r="N982" t="s">
        <v>1883</v>
      </c>
      <c r="O982">
        <v>55.967999999999996</v>
      </c>
      <c r="P982">
        <v>0.2</v>
      </c>
      <c r="Q982">
        <v>-2.098800000000006</v>
      </c>
      <c r="R982">
        <f>Table1[[#This Row],[Profit]]-Table1[[#This Row],[Discount]]</f>
        <v>-2.2988000000000062</v>
      </c>
      <c r="S982" s="14" t="s">
        <v>40</v>
      </c>
      <c r="T982" s="14" t="s">
        <v>53</v>
      </c>
      <c r="U982" s="14" t="s">
        <v>1106</v>
      </c>
    </row>
    <row r="983" spans="1:21" x14ac:dyDescent="0.3">
      <c r="A983">
        <v>1198</v>
      </c>
      <c r="B983" t="s">
        <v>2928</v>
      </c>
      <c r="C983" s="1">
        <v>44659</v>
      </c>
      <c r="D983" s="1">
        <v>44663</v>
      </c>
      <c r="E983" t="s">
        <v>1640</v>
      </c>
      <c r="F983" t="s">
        <v>1641</v>
      </c>
      <c r="G983" t="s">
        <v>26</v>
      </c>
      <c r="H983" t="s">
        <v>187</v>
      </c>
      <c r="I983">
        <v>77041</v>
      </c>
      <c r="J983" t="s">
        <v>104</v>
      </c>
      <c r="K983" t="s">
        <v>2929</v>
      </c>
      <c r="L983" t="s">
        <v>70</v>
      </c>
      <c r="M983" t="s">
        <v>152</v>
      </c>
      <c r="N983" t="s">
        <v>2930</v>
      </c>
      <c r="O983">
        <v>431.92800000000005</v>
      </c>
      <c r="P983">
        <v>0.2</v>
      </c>
      <c r="Q983">
        <v>64.789199999999951</v>
      </c>
      <c r="R983">
        <f>Table1[[#This Row],[Profit]]-Table1[[#This Row],[Discount]]</f>
        <v>64.589199999999948</v>
      </c>
      <c r="S983" s="13" t="s">
        <v>25</v>
      </c>
      <c r="T983" s="13" t="s">
        <v>103</v>
      </c>
      <c r="U983" s="13" t="s">
        <v>49</v>
      </c>
    </row>
    <row r="984" spans="1:21" x14ac:dyDescent="0.3">
      <c r="A984">
        <v>1199</v>
      </c>
      <c r="B984" t="s">
        <v>2928</v>
      </c>
      <c r="C984" s="1">
        <v>44659</v>
      </c>
      <c r="D984" s="1">
        <v>44663</v>
      </c>
      <c r="E984" t="s">
        <v>1640</v>
      </c>
      <c r="F984" t="s">
        <v>1641</v>
      </c>
      <c r="G984" t="s">
        <v>26</v>
      </c>
      <c r="H984" t="s">
        <v>187</v>
      </c>
      <c r="I984">
        <v>77041</v>
      </c>
      <c r="J984" t="s">
        <v>104</v>
      </c>
      <c r="K984" t="s">
        <v>2931</v>
      </c>
      <c r="L984" t="s">
        <v>31</v>
      </c>
      <c r="M984" t="s">
        <v>35</v>
      </c>
      <c r="N984" t="s">
        <v>2932</v>
      </c>
      <c r="O984">
        <v>95.983999999999995</v>
      </c>
      <c r="P984">
        <v>0.3</v>
      </c>
      <c r="Q984">
        <v>-4.1135999999999981</v>
      </c>
      <c r="R984">
        <f>Table1[[#This Row],[Profit]]-Table1[[#This Row],[Discount]]</f>
        <v>-4.413599999999998</v>
      </c>
      <c r="S984" s="14" t="s">
        <v>25</v>
      </c>
      <c r="T984" s="14" t="s">
        <v>103</v>
      </c>
      <c r="U984" s="14" t="s">
        <v>49</v>
      </c>
    </row>
    <row r="985" spans="1:21" x14ac:dyDescent="0.3">
      <c r="A985">
        <v>1200</v>
      </c>
      <c r="B985" t="s">
        <v>2928</v>
      </c>
      <c r="C985" s="1">
        <v>44659</v>
      </c>
      <c r="D985" s="1">
        <v>44663</v>
      </c>
      <c r="E985" t="s">
        <v>1640</v>
      </c>
      <c r="F985" t="s">
        <v>1641</v>
      </c>
      <c r="G985" t="s">
        <v>26</v>
      </c>
      <c r="H985" t="s">
        <v>187</v>
      </c>
      <c r="I985">
        <v>77041</v>
      </c>
      <c r="J985" t="s">
        <v>104</v>
      </c>
      <c r="K985" t="s">
        <v>1080</v>
      </c>
      <c r="L985" t="s">
        <v>45</v>
      </c>
      <c r="M985" t="s">
        <v>74</v>
      </c>
      <c r="N985" t="s">
        <v>1081</v>
      </c>
      <c r="O985">
        <v>1088.7919999999997</v>
      </c>
      <c r="P985">
        <v>0.8</v>
      </c>
      <c r="Q985">
        <v>-1850.9464000000007</v>
      </c>
      <c r="R985">
        <f>Table1[[#This Row],[Profit]]-Table1[[#This Row],[Discount]]</f>
        <v>-1851.7464000000007</v>
      </c>
      <c r="S985" s="13" t="s">
        <v>25</v>
      </c>
      <c r="T985" s="13" t="s">
        <v>103</v>
      </c>
      <c r="U985" s="13" t="s">
        <v>49</v>
      </c>
    </row>
    <row r="986" spans="1:21" x14ac:dyDescent="0.3">
      <c r="A986">
        <v>1201</v>
      </c>
      <c r="B986" t="s">
        <v>2933</v>
      </c>
      <c r="C986" s="1">
        <v>44760</v>
      </c>
      <c r="D986" s="1">
        <v>44766</v>
      </c>
      <c r="E986" t="s">
        <v>2275</v>
      </c>
      <c r="F986" t="s">
        <v>2276</v>
      </c>
      <c r="G986" t="s">
        <v>26</v>
      </c>
      <c r="H986" t="s">
        <v>700</v>
      </c>
      <c r="I986">
        <v>80219</v>
      </c>
      <c r="J986" t="s">
        <v>43</v>
      </c>
      <c r="K986" t="s">
        <v>2053</v>
      </c>
      <c r="L986" t="s">
        <v>31</v>
      </c>
      <c r="M986" t="s">
        <v>35</v>
      </c>
      <c r="N986" t="s">
        <v>2054</v>
      </c>
      <c r="O986">
        <v>544.00800000000004</v>
      </c>
      <c r="P986">
        <v>0.2</v>
      </c>
      <c r="Q986">
        <v>40.800600000000003</v>
      </c>
      <c r="R986">
        <f>Table1[[#This Row],[Profit]]-Table1[[#This Row],[Discount]]</f>
        <v>40.6006</v>
      </c>
      <c r="S986" s="14" t="s">
        <v>40</v>
      </c>
      <c r="T986" s="14" t="s">
        <v>399</v>
      </c>
      <c r="U986" s="14" t="s">
        <v>49</v>
      </c>
    </row>
    <row r="987" spans="1:21" x14ac:dyDescent="0.3">
      <c r="A987">
        <v>1202</v>
      </c>
      <c r="B987" t="s">
        <v>2933</v>
      </c>
      <c r="C987" s="1">
        <v>44760</v>
      </c>
      <c r="D987" s="1">
        <v>44766</v>
      </c>
      <c r="E987" t="s">
        <v>2275</v>
      </c>
      <c r="F987" t="s">
        <v>2276</v>
      </c>
      <c r="G987" t="s">
        <v>26</v>
      </c>
      <c r="H987" t="s">
        <v>700</v>
      </c>
      <c r="I987">
        <v>80219</v>
      </c>
      <c r="J987" t="s">
        <v>43</v>
      </c>
      <c r="K987" t="s">
        <v>876</v>
      </c>
      <c r="L987" t="s">
        <v>45</v>
      </c>
      <c r="M987" t="s">
        <v>74</v>
      </c>
      <c r="N987" t="s">
        <v>877</v>
      </c>
      <c r="O987">
        <v>1.8720000000000003</v>
      </c>
      <c r="P987">
        <v>0.7</v>
      </c>
      <c r="Q987">
        <v>-1.4352</v>
      </c>
      <c r="R987">
        <f>Table1[[#This Row],[Profit]]-Table1[[#This Row],[Discount]]</f>
        <v>-2.1352000000000002</v>
      </c>
      <c r="S987" s="13" t="s">
        <v>40</v>
      </c>
      <c r="T987" s="13" t="s">
        <v>399</v>
      </c>
      <c r="U987" s="13" t="s">
        <v>49</v>
      </c>
    </row>
    <row r="988" spans="1:21" x14ac:dyDescent="0.3">
      <c r="A988">
        <v>1203</v>
      </c>
      <c r="B988" t="s">
        <v>2933</v>
      </c>
      <c r="C988" s="1">
        <v>44760</v>
      </c>
      <c r="D988" s="1">
        <v>44766</v>
      </c>
      <c r="E988" t="s">
        <v>2275</v>
      </c>
      <c r="F988" t="s">
        <v>2276</v>
      </c>
      <c r="G988" t="s">
        <v>26</v>
      </c>
      <c r="H988" t="s">
        <v>700</v>
      </c>
      <c r="I988">
        <v>80219</v>
      </c>
      <c r="J988" t="s">
        <v>43</v>
      </c>
      <c r="K988" t="s">
        <v>1324</v>
      </c>
      <c r="L988" t="s">
        <v>31</v>
      </c>
      <c r="M988" t="s">
        <v>35</v>
      </c>
      <c r="N988" t="s">
        <v>1325</v>
      </c>
      <c r="O988">
        <v>854.35200000000009</v>
      </c>
      <c r="P988">
        <v>0.2</v>
      </c>
      <c r="Q988">
        <v>10.679399999999873</v>
      </c>
      <c r="R988">
        <f>Table1[[#This Row],[Profit]]-Table1[[#This Row],[Discount]]</f>
        <v>10.479399999999874</v>
      </c>
      <c r="S988" s="14" t="s">
        <v>40</v>
      </c>
      <c r="T988" s="14" t="s">
        <v>399</v>
      </c>
      <c r="U988" s="14" t="s">
        <v>49</v>
      </c>
    </row>
    <row r="989" spans="1:21" x14ac:dyDescent="0.3">
      <c r="A989">
        <v>1204</v>
      </c>
      <c r="B989" t="s">
        <v>2933</v>
      </c>
      <c r="C989" s="1">
        <v>44760</v>
      </c>
      <c r="D989" s="1">
        <v>44766</v>
      </c>
      <c r="E989" t="s">
        <v>2275</v>
      </c>
      <c r="F989" t="s">
        <v>2276</v>
      </c>
      <c r="G989" t="s">
        <v>26</v>
      </c>
      <c r="H989" t="s">
        <v>700</v>
      </c>
      <c r="I989">
        <v>80219</v>
      </c>
      <c r="J989" t="s">
        <v>43</v>
      </c>
      <c r="K989" t="s">
        <v>2934</v>
      </c>
      <c r="L989" t="s">
        <v>45</v>
      </c>
      <c r="M989" t="s">
        <v>58</v>
      </c>
      <c r="N989" t="s">
        <v>2935</v>
      </c>
      <c r="O989">
        <v>593.5680000000001</v>
      </c>
      <c r="P989">
        <v>0.2</v>
      </c>
      <c r="Q989">
        <v>0</v>
      </c>
      <c r="R989">
        <f>Table1[[#This Row],[Profit]]-Table1[[#This Row],[Discount]]</f>
        <v>-0.2</v>
      </c>
      <c r="S989" s="13" t="s">
        <v>40</v>
      </c>
      <c r="T989" s="13" t="s">
        <v>399</v>
      </c>
      <c r="U989" s="13" t="s">
        <v>49</v>
      </c>
    </row>
    <row r="990" spans="1:21" x14ac:dyDescent="0.3">
      <c r="A990">
        <v>1205</v>
      </c>
      <c r="B990" t="s">
        <v>2933</v>
      </c>
      <c r="C990" s="1">
        <v>44760</v>
      </c>
      <c r="D990" s="1">
        <v>44766</v>
      </c>
      <c r="E990" t="s">
        <v>2275</v>
      </c>
      <c r="F990" t="s">
        <v>2276</v>
      </c>
      <c r="G990" t="s">
        <v>26</v>
      </c>
      <c r="H990" t="s">
        <v>700</v>
      </c>
      <c r="I990">
        <v>80219</v>
      </c>
      <c r="J990" t="s">
        <v>43</v>
      </c>
      <c r="K990" t="s">
        <v>1397</v>
      </c>
      <c r="L990" t="s">
        <v>45</v>
      </c>
      <c r="M990" t="s">
        <v>58</v>
      </c>
      <c r="N990" t="s">
        <v>1398</v>
      </c>
      <c r="O990">
        <v>338.04</v>
      </c>
      <c r="P990">
        <v>0.2</v>
      </c>
      <c r="Q990">
        <v>-33.804000000000002</v>
      </c>
      <c r="R990">
        <f>Table1[[#This Row],[Profit]]-Table1[[#This Row],[Discount]]</f>
        <v>-34.004000000000005</v>
      </c>
      <c r="S990" s="14" t="s">
        <v>40</v>
      </c>
      <c r="T990" s="14" t="s">
        <v>399</v>
      </c>
      <c r="U990" s="14" t="s">
        <v>49</v>
      </c>
    </row>
    <row r="991" spans="1:21" x14ac:dyDescent="0.3">
      <c r="A991">
        <v>1207</v>
      </c>
      <c r="B991" t="s">
        <v>2936</v>
      </c>
      <c r="C991" s="1">
        <v>44756</v>
      </c>
      <c r="D991" s="1">
        <v>44760</v>
      </c>
      <c r="E991" t="s">
        <v>2937</v>
      </c>
      <c r="F991" t="s">
        <v>2938</v>
      </c>
      <c r="G991" t="s">
        <v>26</v>
      </c>
      <c r="H991" t="s">
        <v>242</v>
      </c>
      <c r="I991">
        <v>10009</v>
      </c>
      <c r="J991" t="s">
        <v>159</v>
      </c>
      <c r="K991" t="s">
        <v>1959</v>
      </c>
      <c r="L991" t="s">
        <v>45</v>
      </c>
      <c r="M991" t="s">
        <v>58</v>
      </c>
      <c r="N991" t="s">
        <v>1960</v>
      </c>
      <c r="O991">
        <v>11.21</v>
      </c>
      <c r="P991">
        <v>0</v>
      </c>
      <c r="Q991">
        <v>3.3629999999999995</v>
      </c>
      <c r="R991">
        <f>Table1[[#This Row],[Profit]]-Table1[[#This Row],[Discount]]</f>
        <v>3.3629999999999995</v>
      </c>
      <c r="S991" s="13" t="s">
        <v>40</v>
      </c>
      <c r="T991" s="13" t="s">
        <v>243</v>
      </c>
      <c r="U991" s="13" t="s">
        <v>22</v>
      </c>
    </row>
    <row r="992" spans="1:21" x14ac:dyDescent="0.3">
      <c r="A992">
        <v>1208</v>
      </c>
      <c r="B992" t="s">
        <v>2936</v>
      </c>
      <c r="C992" s="1">
        <v>44756</v>
      </c>
      <c r="D992" s="1">
        <v>44760</v>
      </c>
      <c r="E992" t="s">
        <v>2937</v>
      </c>
      <c r="F992" t="s">
        <v>2938</v>
      </c>
      <c r="G992" t="s">
        <v>26</v>
      </c>
      <c r="H992" t="s">
        <v>242</v>
      </c>
      <c r="I992">
        <v>10009</v>
      </c>
      <c r="J992" t="s">
        <v>159</v>
      </c>
      <c r="K992" t="s">
        <v>1078</v>
      </c>
      <c r="L992" t="s">
        <v>45</v>
      </c>
      <c r="M992" t="s">
        <v>74</v>
      </c>
      <c r="N992" t="s">
        <v>1079</v>
      </c>
      <c r="O992">
        <v>9.1440000000000001</v>
      </c>
      <c r="P992">
        <v>0.2</v>
      </c>
      <c r="Q992">
        <v>3.2003999999999997</v>
      </c>
      <c r="R992">
        <f>Table1[[#This Row],[Profit]]-Table1[[#This Row],[Discount]]</f>
        <v>3.0003999999999995</v>
      </c>
      <c r="S992" s="14" t="s">
        <v>40</v>
      </c>
      <c r="T992" s="14" t="s">
        <v>243</v>
      </c>
      <c r="U992" s="14" t="s">
        <v>22</v>
      </c>
    </row>
    <row r="993" spans="1:21" x14ac:dyDescent="0.3">
      <c r="A993">
        <v>1209</v>
      </c>
      <c r="B993" t="s">
        <v>2936</v>
      </c>
      <c r="C993" s="1">
        <v>44756</v>
      </c>
      <c r="D993" s="1">
        <v>44760</v>
      </c>
      <c r="E993" t="s">
        <v>2937</v>
      </c>
      <c r="F993" t="s">
        <v>2938</v>
      </c>
      <c r="G993" t="s">
        <v>26</v>
      </c>
      <c r="H993" t="s">
        <v>242</v>
      </c>
      <c r="I993">
        <v>10009</v>
      </c>
      <c r="J993" t="s">
        <v>159</v>
      </c>
      <c r="K993" t="s">
        <v>493</v>
      </c>
      <c r="L993" t="s">
        <v>45</v>
      </c>
      <c r="M993" t="s">
        <v>245</v>
      </c>
      <c r="N993" t="s">
        <v>494</v>
      </c>
      <c r="O993">
        <v>14.069999999999999</v>
      </c>
      <c r="P993">
        <v>0</v>
      </c>
      <c r="Q993">
        <v>6.8942999999999994</v>
      </c>
      <c r="R993">
        <f>Table1[[#This Row],[Profit]]-Table1[[#This Row],[Discount]]</f>
        <v>6.8942999999999994</v>
      </c>
      <c r="S993" s="13" t="s">
        <v>40</v>
      </c>
      <c r="T993" s="13" t="s">
        <v>243</v>
      </c>
      <c r="U993" s="13" t="s">
        <v>22</v>
      </c>
    </row>
    <row r="994" spans="1:21" x14ac:dyDescent="0.3">
      <c r="A994">
        <v>1210</v>
      </c>
      <c r="B994" t="s">
        <v>2936</v>
      </c>
      <c r="C994" s="1">
        <v>44756</v>
      </c>
      <c r="D994" s="1">
        <v>44760</v>
      </c>
      <c r="E994" t="s">
        <v>2937</v>
      </c>
      <c r="F994" t="s">
        <v>2938</v>
      </c>
      <c r="G994" t="s">
        <v>26</v>
      </c>
      <c r="H994" t="s">
        <v>242</v>
      </c>
      <c r="I994">
        <v>10009</v>
      </c>
      <c r="J994" t="s">
        <v>159</v>
      </c>
      <c r="K994" t="s">
        <v>2939</v>
      </c>
      <c r="L994" t="s">
        <v>45</v>
      </c>
      <c r="M994" t="s">
        <v>67</v>
      </c>
      <c r="N994" t="s">
        <v>2940</v>
      </c>
      <c r="O994">
        <v>41.86</v>
      </c>
      <c r="P994">
        <v>0</v>
      </c>
      <c r="Q994">
        <v>10.465</v>
      </c>
      <c r="R994">
        <f>Table1[[#This Row],[Profit]]-Table1[[#This Row],[Discount]]</f>
        <v>10.465</v>
      </c>
      <c r="S994" s="14" t="s">
        <v>40</v>
      </c>
      <c r="T994" s="14" t="s">
        <v>243</v>
      </c>
      <c r="U994" s="14" t="s">
        <v>22</v>
      </c>
    </row>
    <row r="995" spans="1:21" x14ac:dyDescent="0.3">
      <c r="A995">
        <v>1211</v>
      </c>
      <c r="B995" t="s">
        <v>2936</v>
      </c>
      <c r="C995" s="1">
        <v>44756</v>
      </c>
      <c r="D995" s="1">
        <v>44760</v>
      </c>
      <c r="E995" t="s">
        <v>2937</v>
      </c>
      <c r="F995" t="s">
        <v>2938</v>
      </c>
      <c r="G995" t="s">
        <v>26</v>
      </c>
      <c r="H995" t="s">
        <v>242</v>
      </c>
      <c r="I995">
        <v>10009</v>
      </c>
      <c r="J995" t="s">
        <v>159</v>
      </c>
      <c r="K995" t="s">
        <v>2941</v>
      </c>
      <c r="L995" t="s">
        <v>45</v>
      </c>
      <c r="M995" t="s">
        <v>74</v>
      </c>
      <c r="N995" t="s">
        <v>2942</v>
      </c>
      <c r="O995">
        <v>8.5440000000000005</v>
      </c>
      <c r="P995">
        <v>0.2</v>
      </c>
      <c r="Q995">
        <v>2.8835999999999995</v>
      </c>
      <c r="R995">
        <f>Table1[[#This Row],[Profit]]-Table1[[#This Row],[Discount]]</f>
        <v>2.6835999999999993</v>
      </c>
      <c r="S995" s="13" t="s">
        <v>40</v>
      </c>
      <c r="T995" s="13" t="s">
        <v>243</v>
      </c>
      <c r="U995" s="13" t="s">
        <v>22</v>
      </c>
    </row>
    <row r="996" spans="1:21" x14ac:dyDescent="0.3">
      <c r="A996">
        <v>1212</v>
      </c>
      <c r="B996" t="s">
        <v>2936</v>
      </c>
      <c r="C996" s="1">
        <v>44756</v>
      </c>
      <c r="D996" s="1">
        <v>44760</v>
      </c>
      <c r="E996" t="s">
        <v>2937</v>
      </c>
      <c r="F996" t="s">
        <v>2938</v>
      </c>
      <c r="G996" t="s">
        <v>26</v>
      </c>
      <c r="H996" t="s">
        <v>242</v>
      </c>
      <c r="I996">
        <v>10009</v>
      </c>
      <c r="J996" t="s">
        <v>159</v>
      </c>
      <c r="K996" t="s">
        <v>722</v>
      </c>
      <c r="L996" t="s">
        <v>31</v>
      </c>
      <c r="M996" t="s">
        <v>32</v>
      </c>
      <c r="N996" t="s">
        <v>723</v>
      </c>
      <c r="O996">
        <v>579.13599999999997</v>
      </c>
      <c r="P996">
        <v>0.2</v>
      </c>
      <c r="Q996">
        <v>21.717599999999948</v>
      </c>
      <c r="R996">
        <f>Table1[[#This Row],[Profit]]-Table1[[#This Row],[Discount]]</f>
        <v>21.517599999999948</v>
      </c>
      <c r="S996" s="14" t="s">
        <v>40</v>
      </c>
      <c r="T996" s="14" t="s">
        <v>243</v>
      </c>
      <c r="U996" s="14" t="s">
        <v>22</v>
      </c>
    </row>
    <row r="997" spans="1:21" x14ac:dyDescent="0.3">
      <c r="A997">
        <v>1221</v>
      </c>
      <c r="B997" t="s">
        <v>2943</v>
      </c>
      <c r="C997" s="1">
        <v>44024</v>
      </c>
      <c r="D997" s="1">
        <v>44028</v>
      </c>
      <c r="E997" t="s">
        <v>2944</v>
      </c>
      <c r="F997" t="s">
        <v>2945</v>
      </c>
      <c r="G997" t="s">
        <v>26</v>
      </c>
      <c r="H997" t="s">
        <v>41</v>
      </c>
      <c r="I997">
        <v>90036</v>
      </c>
      <c r="J997" t="s">
        <v>43</v>
      </c>
      <c r="K997" t="s">
        <v>121</v>
      </c>
      <c r="L997" t="s">
        <v>45</v>
      </c>
      <c r="M997" t="s">
        <v>58</v>
      </c>
      <c r="N997" t="s">
        <v>122</v>
      </c>
      <c r="O997">
        <v>249.75</v>
      </c>
      <c r="P997">
        <v>0</v>
      </c>
      <c r="Q997">
        <v>44.954999999999977</v>
      </c>
      <c r="R997">
        <f>Table1[[#This Row],[Profit]]-Table1[[#This Row],[Discount]]</f>
        <v>44.954999999999977</v>
      </c>
      <c r="S997" s="13" t="s">
        <v>101</v>
      </c>
      <c r="T997" s="13" t="s">
        <v>42</v>
      </c>
      <c r="U997" s="13" t="s">
        <v>49</v>
      </c>
    </row>
    <row r="998" spans="1:21" x14ac:dyDescent="0.3">
      <c r="A998">
        <v>1222</v>
      </c>
      <c r="B998" t="s">
        <v>2943</v>
      </c>
      <c r="C998" s="1">
        <v>44024</v>
      </c>
      <c r="D998" s="1">
        <v>44028</v>
      </c>
      <c r="E998" t="s">
        <v>2944</v>
      </c>
      <c r="F998" t="s">
        <v>2945</v>
      </c>
      <c r="G998" t="s">
        <v>26</v>
      </c>
      <c r="H998" t="s">
        <v>41</v>
      </c>
      <c r="I998">
        <v>90036</v>
      </c>
      <c r="J998" t="s">
        <v>43</v>
      </c>
      <c r="K998" t="s">
        <v>2946</v>
      </c>
      <c r="L998" t="s">
        <v>70</v>
      </c>
      <c r="M998" t="s">
        <v>71</v>
      </c>
      <c r="N998" t="s">
        <v>2947</v>
      </c>
      <c r="O998">
        <v>255.93600000000004</v>
      </c>
      <c r="P998">
        <v>0.2</v>
      </c>
      <c r="Q998">
        <v>28.792799999999971</v>
      </c>
      <c r="R998">
        <f>Table1[[#This Row],[Profit]]-Table1[[#This Row],[Discount]]</f>
        <v>28.592799999999972</v>
      </c>
      <c r="S998" s="14" t="s">
        <v>101</v>
      </c>
      <c r="T998" s="14" t="s">
        <v>42</v>
      </c>
      <c r="U998" s="14" t="s">
        <v>49</v>
      </c>
    </row>
    <row r="999" spans="1:21" x14ac:dyDescent="0.3">
      <c r="A999">
        <v>1223</v>
      </c>
      <c r="B999" t="s">
        <v>2948</v>
      </c>
      <c r="C999" s="1">
        <v>44899</v>
      </c>
      <c r="D999" s="1">
        <v>44900</v>
      </c>
      <c r="E999" t="s">
        <v>583</v>
      </c>
      <c r="F999" t="s">
        <v>584</v>
      </c>
      <c r="G999" t="s">
        <v>26</v>
      </c>
      <c r="H999" t="s">
        <v>242</v>
      </c>
      <c r="I999">
        <v>10024</v>
      </c>
      <c r="J999" t="s">
        <v>159</v>
      </c>
      <c r="K999" t="s">
        <v>2543</v>
      </c>
      <c r="L999" t="s">
        <v>31</v>
      </c>
      <c r="M999" t="s">
        <v>64</v>
      </c>
      <c r="N999" t="s">
        <v>2544</v>
      </c>
      <c r="O999">
        <v>113.78999999999999</v>
      </c>
      <c r="P999">
        <v>0</v>
      </c>
      <c r="Q999">
        <v>20.482199999999992</v>
      </c>
      <c r="R999">
        <f>Table1[[#This Row],[Profit]]-Table1[[#This Row],[Discount]]</f>
        <v>20.482199999999992</v>
      </c>
      <c r="S999" s="13" t="s">
        <v>25</v>
      </c>
      <c r="T999" s="13" t="s">
        <v>243</v>
      </c>
      <c r="U999" s="13" t="s">
        <v>176</v>
      </c>
    </row>
    <row r="1000" spans="1:21" x14ac:dyDescent="0.3">
      <c r="A1000">
        <v>1224</v>
      </c>
      <c r="B1000" t="s">
        <v>2948</v>
      </c>
      <c r="C1000" s="1">
        <v>44899</v>
      </c>
      <c r="D1000" s="1">
        <v>44900</v>
      </c>
      <c r="E1000" t="s">
        <v>583</v>
      </c>
      <c r="F1000" t="s">
        <v>584</v>
      </c>
      <c r="G1000" t="s">
        <v>26</v>
      </c>
      <c r="H1000" t="s">
        <v>242</v>
      </c>
      <c r="I1000">
        <v>10024</v>
      </c>
      <c r="J1000" t="s">
        <v>159</v>
      </c>
      <c r="K1000" t="s">
        <v>1559</v>
      </c>
      <c r="L1000" t="s">
        <v>70</v>
      </c>
      <c r="M1000" t="s">
        <v>152</v>
      </c>
      <c r="N1000" t="s">
        <v>1560</v>
      </c>
      <c r="O1000">
        <v>78.150000000000006</v>
      </c>
      <c r="P1000">
        <v>0</v>
      </c>
      <c r="Q1000">
        <v>34.38600000000001</v>
      </c>
      <c r="R1000">
        <f>Table1[[#This Row],[Profit]]-Table1[[#This Row],[Discount]]</f>
        <v>34.38600000000001</v>
      </c>
      <c r="S1000" s="14" t="s">
        <v>25</v>
      </c>
      <c r="T1000" s="14" t="s">
        <v>243</v>
      </c>
      <c r="U1000" s="14" t="s">
        <v>176</v>
      </c>
    </row>
    <row r="1001" spans="1:21" x14ac:dyDescent="0.3">
      <c r="A1001">
        <v>1225</v>
      </c>
      <c r="B1001" t="s">
        <v>2948</v>
      </c>
      <c r="C1001" s="1">
        <v>44899</v>
      </c>
      <c r="D1001" s="1">
        <v>44900</v>
      </c>
      <c r="E1001" t="s">
        <v>583</v>
      </c>
      <c r="F1001" t="s">
        <v>584</v>
      </c>
      <c r="G1001" t="s">
        <v>26</v>
      </c>
      <c r="H1001" t="s">
        <v>242</v>
      </c>
      <c r="I1001">
        <v>10024</v>
      </c>
      <c r="J1001" t="s">
        <v>159</v>
      </c>
      <c r="K1001" t="s">
        <v>2907</v>
      </c>
      <c r="L1001" t="s">
        <v>45</v>
      </c>
      <c r="M1001" t="s">
        <v>74</v>
      </c>
      <c r="N1001" t="s">
        <v>2908</v>
      </c>
      <c r="O1001">
        <v>1.7280000000000002</v>
      </c>
      <c r="P1001">
        <v>0.2</v>
      </c>
      <c r="Q1001">
        <v>0.60479999999999989</v>
      </c>
      <c r="R1001">
        <f>Table1[[#This Row],[Profit]]-Table1[[#This Row],[Discount]]</f>
        <v>0.40479999999999988</v>
      </c>
      <c r="S1001" s="13" t="s">
        <v>25</v>
      </c>
      <c r="T1001" s="13" t="s">
        <v>243</v>
      </c>
      <c r="U1001" s="13" t="s">
        <v>176</v>
      </c>
    </row>
    <row r="1002" spans="1:21" x14ac:dyDescent="0.3">
      <c r="A1002">
        <v>1226</v>
      </c>
      <c r="B1002" t="s">
        <v>2948</v>
      </c>
      <c r="C1002" s="1">
        <v>44899</v>
      </c>
      <c r="D1002" s="1">
        <v>44900</v>
      </c>
      <c r="E1002" t="s">
        <v>583</v>
      </c>
      <c r="F1002" t="s">
        <v>584</v>
      </c>
      <c r="G1002" t="s">
        <v>26</v>
      </c>
      <c r="H1002" t="s">
        <v>242</v>
      </c>
      <c r="I1002">
        <v>10024</v>
      </c>
      <c r="J1002" t="s">
        <v>159</v>
      </c>
      <c r="K1002" t="s">
        <v>2949</v>
      </c>
      <c r="L1002" t="s">
        <v>45</v>
      </c>
      <c r="M1002" t="s">
        <v>89</v>
      </c>
      <c r="N1002" t="s">
        <v>889</v>
      </c>
      <c r="O1002">
        <v>40.56</v>
      </c>
      <c r="P1002">
        <v>0</v>
      </c>
      <c r="Q1002">
        <v>19.874400000000001</v>
      </c>
      <c r="R1002">
        <f>Table1[[#This Row],[Profit]]-Table1[[#This Row],[Discount]]</f>
        <v>19.874400000000001</v>
      </c>
      <c r="S1002" s="14" t="s">
        <v>25</v>
      </c>
      <c r="T1002" s="14" t="s">
        <v>243</v>
      </c>
      <c r="U1002" s="14" t="s">
        <v>176</v>
      </c>
    </row>
    <row r="1003" spans="1:21" x14ac:dyDescent="0.3">
      <c r="A1003">
        <v>1227</v>
      </c>
      <c r="B1003" t="s">
        <v>2948</v>
      </c>
      <c r="C1003" s="1">
        <v>44899</v>
      </c>
      <c r="D1003" s="1">
        <v>44900</v>
      </c>
      <c r="E1003" t="s">
        <v>583</v>
      </c>
      <c r="F1003" t="s">
        <v>584</v>
      </c>
      <c r="G1003" t="s">
        <v>26</v>
      </c>
      <c r="H1003" t="s">
        <v>242</v>
      </c>
      <c r="I1003">
        <v>10024</v>
      </c>
      <c r="J1003" t="s">
        <v>159</v>
      </c>
      <c r="K1003" t="s">
        <v>2950</v>
      </c>
      <c r="L1003" t="s">
        <v>45</v>
      </c>
      <c r="M1003" t="s">
        <v>58</v>
      </c>
      <c r="N1003" t="s">
        <v>2951</v>
      </c>
      <c r="O1003">
        <v>182.94</v>
      </c>
      <c r="P1003">
        <v>0</v>
      </c>
      <c r="Q1003">
        <v>3.6587999999999994</v>
      </c>
      <c r="R1003">
        <f>Table1[[#This Row],[Profit]]-Table1[[#This Row],[Discount]]</f>
        <v>3.6587999999999994</v>
      </c>
      <c r="S1003" s="13" t="s">
        <v>25</v>
      </c>
      <c r="T1003" s="13" t="s">
        <v>243</v>
      </c>
      <c r="U1003" s="13" t="s">
        <v>176</v>
      </c>
    </row>
    <row r="1004" spans="1:21" x14ac:dyDescent="0.3">
      <c r="A1004">
        <v>1228</v>
      </c>
      <c r="B1004" t="s">
        <v>2948</v>
      </c>
      <c r="C1004" s="1">
        <v>44899</v>
      </c>
      <c r="D1004" s="1">
        <v>44900</v>
      </c>
      <c r="E1004" t="s">
        <v>583</v>
      </c>
      <c r="F1004" t="s">
        <v>584</v>
      </c>
      <c r="G1004" t="s">
        <v>26</v>
      </c>
      <c r="H1004" t="s">
        <v>242</v>
      </c>
      <c r="I1004">
        <v>10024</v>
      </c>
      <c r="J1004" t="s">
        <v>159</v>
      </c>
      <c r="K1004" t="s">
        <v>2952</v>
      </c>
      <c r="L1004" t="s">
        <v>45</v>
      </c>
      <c r="M1004" t="s">
        <v>58</v>
      </c>
      <c r="N1004" t="s">
        <v>2953</v>
      </c>
      <c r="O1004">
        <v>193.86</v>
      </c>
      <c r="P1004">
        <v>0</v>
      </c>
      <c r="Q1004">
        <v>11.631599999999992</v>
      </c>
      <c r="R1004">
        <f>Table1[[#This Row],[Profit]]-Table1[[#This Row],[Discount]]</f>
        <v>11.631599999999992</v>
      </c>
      <c r="S1004" s="14" t="s">
        <v>25</v>
      </c>
      <c r="T1004" s="14" t="s">
        <v>243</v>
      </c>
      <c r="U1004" s="14" t="s">
        <v>176</v>
      </c>
    </row>
    <row r="1005" spans="1:21" x14ac:dyDescent="0.3">
      <c r="A1005">
        <v>1232</v>
      </c>
      <c r="B1005" t="s">
        <v>2954</v>
      </c>
      <c r="C1005" s="1">
        <v>44500</v>
      </c>
      <c r="D1005" s="1">
        <v>44502</v>
      </c>
      <c r="E1005" t="s">
        <v>2955</v>
      </c>
      <c r="F1005" t="s">
        <v>2956</v>
      </c>
      <c r="G1005" t="s">
        <v>26</v>
      </c>
      <c r="H1005" t="s">
        <v>2957</v>
      </c>
      <c r="I1005">
        <v>14215</v>
      </c>
      <c r="J1005" t="s">
        <v>159</v>
      </c>
      <c r="K1005" t="s">
        <v>2958</v>
      </c>
      <c r="L1005" t="s">
        <v>45</v>
      </c>
      <c r="M1005" t="s">
        <v>67</v>
      </c>
      <c r="N1005" t="s">
        <v>2959</v>
      </c>
      <c r="O1005">
        <v>2.78</v>
      </c>
      <c r="P1005">
        <v>0</v>
      </c>
      <c r="Q1005">
        <v>0.72279999999999989</v>
      </c>
      <c r="R1005">
        <f>Table1[[#This Row],[Profit]]-Table1[[#This Row],[Discount]]</f>
        <v>0.72279999999999989</v>
      </c>
      <c r="S1005" s="13" t="s">
        <v>25</v>
      </c>
      <c r="T1005" s="13" t="s">
        <v>243</v>
      </c>
      <c r="U1005" s="13" t="s">
        <v>22</v>
      </c>
    </row>
    <row r="1006" spans="1:21" x14ac:dyDescent="0.3">
      <c r="A1006">
        <v>1233</v>
      </c>
      <c r="B1006" t="s">
        <v>2954</v>
      </c>
      <c r="C1006" s="1">
        <v>44500</v>
      </c>
      <c r="D1006" s="1">
        <v>44502</v>
      </c>
      <c r="E1006" t="s">
        <v>2955</v>
      </c>
      <c r="F1006" t="s">
        <v>2956</v>
      </c>
      <c r="G1006" t="s">
        <v>26</v>
      </c>
      <c r="H1006" t="s">
        <v>2957</v>
      </c>
      <c r="I1006">
        <v>14215</v>
      </c>
      <c r="J1006" t="s">
        <v>159</v>
      </c>
      <c r="K1006" t="s">
        <v>2960</v>
      </c>
      <c r="L1006" t="s">
        <v>45</v>
      </c>
      <c r="M1006" t="s">
        <v>167</v>
      </c>
      <c r="N1006" t="s">
        <v>2961</v>
      </c>
      <c r="O1006">
        <v>79.959999999999994</v>
      </c>
      <c r="P1006">
        <v>0</v>
      </c>
      <c r="Q1006">
        <v>35.981999999999992</v>
      </c>
      <c r="R1006">
        <f>Table1[[#This Row],[Profit]]-Table1[[#This Row],[Discount]]</f>
        <v>35.981999999999992</v>
      </c>
      <c r="S1006" s="14" t="s">
        <v>25</v>
      </c>
      <c r="T1006" s="14" t="s">
        <v>243</v>
      </c>
      <c r="U1006" s="14" t="s">
        <v>22</v>
      </c>
    </row>
    <row r="1007" spans="1:21" x14ac:dyDescent="0.3">
      <c r="A1007">
        <v>1234</v>
      </c>
      <c r="B1007" t="s">
        <v>2962</v>
      </c>
      <c r="C1007" s="1">
        <v>44711</v>
      </c>
      <c r="D1007" s="1">
        <v>44713</v>
      </c>
      <c r="E1007" t="s">
        <v>2963</v>
      </c>
      <c r="F1007" t="s">
        <v>2964</v>
      </c>
      <c r="G1007" t="s">
        <v>26</v>
      </c>
      <c r="H1007" t="s">
        <v>1179</v>
      </c>
      <c r="I1007">
        <v>45231</v>
      </c>
      <c r="J1007" t="s">
        <v>159</v>
      </c>
      <c r="K1007" t="s">
        <v>2965</v>
      </c>
      <c r="L1007" t="s">
        <v>70</v>
      </c>
      <c r="M1007" t="s">
        <v>1046</v>
      </c>
      <c r="N1007" t="s">
        <v>2966</v>
      </c>
      <c r="O1007">
        <v>839.98799999999994</v>
      </c>
      <c r="P1007">
        <v>0.4</v>
      </c>
      <c r="Q1007">
        <v>69.99899999999991</v>
      </c>
      <c r="R1007">
        <f>Table1[[#This Row],[Profit]]-Table1[[#This Row],[Discount]]</f>
        <v>69.598999999999904</v>
      </c>
      <c r="S1007" s="13" t="s">
        <v>40</v>
      </c>
      <c r="T1007" s="13" t="s">
        <v>425</v>
      </c>
      <c r="U1007" s="13" t="s">
        <v>176</v>
      </c>
    </row>
    <row r="1008" spans="1:21" x14ac:dyDescent="0.3">
      <c r="A1008">
        <v>1235</v>
      </c>
      <c r="B1008" t="s">
        <v>2967</v>
      </c>
      <c r="C1008" s="1">
        <v>44862</v>
      </c>
      <c r="D1008" s="1">
        <v>44862</v>
      </c>
      <c r="E1008" t="s">
        <v>2170</v>
      </c>
      <c r="F1008" t="s">
        <v>2171</v>
      </c>
      <c r="G1008" t="s">
        <v>26</v>
      </c>
      <c r="H1008" t="s">
        <v>2968</v>
      </c>
      <c r="I1008">
        <v>33437</v>
      </c>
      <c r="J1008" t="s">
        <v>29</v>
      </c>
      <c r="K1008" t="s">
        <v>2969</v>
      </c>
      <c r="L1008" t="s">
        <v>31</v>
      </c>
      <c r="M1008" t="s">
        <v>64</v>
      </c>
      <c r="N1008" t="s">
        <v>2970</v>
      </c>
      <c r="O1008">
        <v>47.952000000000005</v>
      </c>
      <c r="P1008">
        <v>0.2</v>
      </c>
      <c r="Q1008">
        <v>13.786200000000006</v>
      </c>
      <c r="R1008">
        <f>Table1[[#This Row],[Profit]]-Table1[[#This Row],[Discount]]</f>
        <v>13.586200000000007</v>
      </c>
      <c r="S1008" s="14" t="s">
        <v>25</v>
      </c>
      <c r="T1008" s="14" t="s">
        <v>53</v>
      </c>
      <c r="U1008" s="14" t="s">
        <v>1106</v>
      </c>
    </row>
    <row r="1009" spans="1:21" x14ac:dyDescent="0.3">
      <c r="A1009">
        <v>1236</v>
      </c>
      <c r="B1009" t="s">
        <v>2967</v>
      </c>
      <c r="C1009" s="1">
        <v>44862</v>
      </c>
      <c r="D1009" s="1">
        <v>44862</v>
      </c>
      <c r="E1009" t="s">
        <v>2170</v>
      </c>
      <c r="F1009" t="s">
        <v>2171</v>
      </c>
      <c r="G1009" t="s">
        <v>26</v>
      </c>
      <c r="H1009" t="s">
        <v>2968</v>
      </c>
      <c r="I1009">
        <v>33437</v>
      </c>
      <c r="J1009" t="s">
        <v>29</v>
      </c>
      <c r="K1009" t="s">
        <v>2282</v>
      </c>
      <c r="L1009" t="s">
        <v>45</v>
      </c>
      <c r="M1009" t="s">
        <v>74</v>
      </c>
      <c r="N1009" t="s">
        <v>2283</v>
      </c>
      <c r="O1009">
        <v>37.425000000000004</v>
      </c>
      <c r="P1009">
        <v>0.7</v>
      </c>
      <c r="Q1009">
        <v>-29.940000000000012</v>
      </c>
      <c r="R1009">
        <f>Table1[[#This Row],[Profit]]-Table1[[#This Row],[Discount]]</f>
        <v>-30.640000000000011</v>
      </c>
      <c r="S1009" s="13" t="s">
        <v>25</v>
      </c>
      <c r="T1009" s="13" t="s">
        <v>53</v>
      </c>
      <c r="U1009" s="13" t="s">
        <v>1106</v>
      </c>
    </row>
    <row r="1010" spans="1:21" x14ac:dyDescent="0.3">
      <c r="A1010">
        <v>1237</v>
      </c>
      <c r="B1010" t="s">
        <v>2967</v>
      </c>
      <c r="C1010" s="1">
        <v>44862</v>
      </c>
      <c r="D1010" s="1">
        <v>44862</v>
      </c>
      <c r="E1010" t="s">
        <v>2170</v>
      </c>
      <c r="F1010" t="s">
        <v>2171</v>
      </c>
      <c r="G1010" t="s">
        <v>26</v>
      </c>
      <c r="H1010" t="s">
        <v>2968</v>
      </c>
      <c r="I1010">
        <v>33437</v>
      </c>
      <c r="J1010" t="s">
        <v>29</v>
      </c>
      <c r="K1010" t="s">
        <v>2971</v>
      </c>
      <c r="L1010" t="s">
        <v>31</v>
      </c>
      <c r="M1010" t="s">
        <v>64</v>
      </c>
      <c r="N1010" t="s">
        <v>2972</v>
      </c>
      <c r="O1010">
        <v>63.967999999999996</v>
      </c>
      <c r="P1010">
        <v>0.2</v>
      </c>
      <c r="Q1010">
        <v>0</v>
      </c>
      <c r="R1010">
        <f>Table1[[#This Row],[Profit]]-Table1[[#This Row],[Discount]]</f>
        <v>-0.2</v>
      </c>
      <c r="S1010" s="14" t="s">
        <v>25</v>
      </c>
      <c r="T1010" s="14" t="s">
        <v>53</v>
      </c>
      <c r="U1010" s="14" t="s">
        <v>1106</v>
      </c>
    </row>
    <row r="1011" spans="1:21" x14ac:dyDescent="0.3">
      <c r="A1011">
        <v>1238</v>
      </c>
      <c r="B1011" t="s">
        <v>2967</v>
      </c>
      <c r="C1011" s="1">
        <v>44862</v>
      </c>
      <c r="D1011" s="1">
        <v>44862</v>
      </c>
      <c r="E1011" t="s">
        <v>2170</v>
      </c>
      <c r="F1011" t="s">
        <v>2171</v>
      </c>
      <c r="G1011" t="s">
        <v>26</v>
      </c>
      <c r="H1011" t="s">
        <v>2968</v>
      </c>
      <c r="I1011">
        <v>33437</v>
      </c>
      <c r="J1011" t="s">
        <v>29</v>
      </c>
      <c r="K1011" t="s">
        <v>1837</v>
      </c>
      <c r="L1011" t="s">
        <v>31</v>
      </c>
      <c r="M1011" t="s">
        <v>64</v>
      </c>
      <c r="N1011" t="s">
        <v>1838</v>
      </c>
      <c r="O1011">
        <v>165.048</v>
      </c>
      <c r="P1011">
        <v>0.2</v>
      </c>
      <c r="Q1011">
        <v>41.262</v>
      </c>
      <c r="R1011">
        <f>Table1[[#This Row],[Profit]]-Table1[[#This Row],[Discount]]</f>
        <v>41.061999999999998</v>
      </c>
      <c r="S1011" s="13" t="s">
        <v>25</v>
      </c>
      <c r="T1011" s="13" t="s">
        <v>53</v>
      </c>
      <c r="U1011" s="13" t="s">
        <v>1106</v>
      </c>
    </row>
    <row r="1012" spans="1:21" x14ac:dyDescent="0.3">
      <c r="A1012">
        <v>1239</v>
      </c>
      <c r="B1012" t="s">
        <v>2973</v>
      </c>
      <c r="C1012" s="1">
        <v>44054</v>
      </c>
      <c r="D1012" s="1">
        <v>44058</v>
      </c>
      <c r="E1012" t="s">
        <v>2974</v>
      </c>
      <c r="F1012" t="s">
        <v>2975</v>
      </c>
      <c r="G1012" t="s">
        <v>26</v>
      </c>
      <c r="H1012" t="s">
        <v>94</v>
      </c>
      <c r="I1012">
        <v>98105</v>
      </c>
      <c r="J1012" t="s">
        <v>43</v>
      </c>
      <c r="K1012" t="s">
        <v>2976</v>
      </c>
      <c r="L1012" t="s">
        <v>31</v>
      </c>
      <c r="M1012" t="s">
        <v>64</v>
      </c>
      <c r="N1012" t="s">
        <v>2977</v>
      </c>
      <c r="O1012">
        <v>12.35</v>
      </c>
      <c r="P1012">
        <v>0</v>
      </c>
      <c r="Q1012">
        <v>5.4340000000000002</v>
      </c>
      <c r="R1012">
        <f>Table1[[#This Row],[Profit]]-Table1[[#This Row],[Discount]]</f>
        <v>5.4340000000000002</v>
      </c>
      <c r="S1012" s="14" t="s">
        <v>25</v>
      </c>
      <c r="T1012" s="14" t="s">
        <v>95</v>
      </c>
      <c r="U1012" s="14" t="s">
        <v>49</v>
      </c>
    </row>
    <row r="1013" spans="1:21" x14ac:dyDescent="0.3">
      <c r="A1013">
        <v>1240</v>
      </c>
      <c r="B1013" t="s">
        <v>2973</v>
      </c>
      <c r="C1013" s="1">
        <v>44054</v>
      </c>
      <c r="D1013" s="1">
        <v>44058</v>
      </c>
      <c r="E1013" t="s">
        <v>2974</v>
      </c>
      <c r="F1013" t="s">
        <v>2975</v>
      </c>
      <c r="G1013" t="s">
        <v>26</v>
      </c>
      <c r="H1013" t="s">
        <v>94</v>
      </c>
      <c r="I1013">
        <v>98105</v>
      </c>
      <c r="J1013" t="s">
        <v>43</v>
      </c>
      <c r="K1013" t="s">
        <v>2978</v>
      </c>
      <c r="L1013" t="s">
        <v>45</v>
      </c>
      <c r="M1013" t="s">
        <v>67</v>
      </c>
      <c r="N1013" t="s">
        <v>2979</v>
      </c>
      <c r="O1013">
        <v>40.97</v>
      </c>
      <c r="P1013">
        <v>0</v>
      </c>
      <c r="Q1013">
        <v>10.652200000000001</v>
      </c>
      <c r="R1013">
        <f>Table1[[#This Row],[Profit]]-Table1[[#This Row],[Discount]]</f>
        <v>10.652200000000001</v>
      </c>
      <c r="S1013" s="13" t="s">
        <v>25</v>
      </c>
      <c r="T1013" s="13" t="s">
        <v>95</v>
      </c>
      <c r="U1013" s="13" t="s">
        <v>49</v>
      </c>
    </row>
    <row r="1014" spans="1:21" x14ac:dyDescent="0.3">
      <c r="A1014">
        <v>1241</v>
      </c>
      <c r="B1014" t="s">
        <v>2973</v>
      </c>
      <c r="C1014" s="1">
        <v>44054</v>
      </c>
      <c r="D1014" s="1">
        <v>44058</v>
      </c>
      <c r="E1014" t="s">
        <v>2974</v>
      </c>
      <c r="F1014" t="s">
        <v>2975</v>
      </c>
      <c r="G1014" t="s">
        <v>26</v>
      </c>
      <c r="H1014" t="s">
        <v>94</v>
      </c>
      <c r="I1014">
        <v>98105</v>
      </c>
      <c r="J1014" t="s">
        <v>43</v>
      </c>
      <c r="K1014" t="s">
        <v>925</v>
      </c>
      <c r="L1014" t="s">
        <v>45</v>
      </c>
      <c r="M1014" t="s">
        <v>245</v>
      </c>
      <c r="N1014" t="s">
        <v>926</v>
      </c>
      <c r="O1014">
        <v>22.96</v>
      </c>
      <c r="P1014">
        <v>0</v>
      </c>
      <c r="Q1014">
        <v>10.7912</v>
      </c>
      <c r="R1014">
        <f>Table1[[#This Row],[Profit]]-Table1[[#This Row],[Discount]]</f>
        <v>10.7912</v>
      </c>
      <c r="S1014" s="14" t="s">
        <v>25</v>
      </c>
      <c r="T1014" s="14" t="s">
        <v>95</v>
      </c>
      <c r="U1014" s="14" t="s">
        <v>49</v>
      </c>
    </row>
    <row r="1015" spans="1:21" x14ac:dyDescent="0.3">
      <c r="A1015">
        <v>1242</v>
      </c>
      <c r="B1015" t="s">
        <v>2980</v>
      </c>
      <c r="C1015" s="1">
        <v>44802</v>
      </c>
      <c r="D1015" s="1">
        <v>44808</v>
      </c>
      <c r="E1015" t="s">
        <v>1817</v>
      </c>
      <c r="F1015" t="s">
        <v>1818</v>
      </c>
      <c r="G1015" t="s">
        <v>26</v>
      </c>
      <c r="H1015" t="s">
        <v>242</v>
      </c>
      <c r="I1015">
        <v>10024</v>
      </c>
      <c r="J1015" t="s">
        <v>159</v>
      </c>
      <c r="K1015" t="s">
        <v>2981</v>
      </c>
      <c r="L1015" t="s">
        <v>70</v>
      </c>
      <c r="M1015" t="s">
        <v>71</v>
      </c>
      <c r="N1015" t="s">
        <v>2982</v>
      </c>
      <c r="O1015">
        <v>22</v>
      </c>
      <c r="P1015">
        <v>0</v>
      </c>
      <c r="Q1015">
        <v>5.5</v>
      </c>
      <c r="R1015">
        <f>Table1[[#This Row],[Profit]]-Table1[[#This Row],[Discount]]</f>
        <v>5.5</v>
      </c>
      <c r="S1015" s="13" t="s">
        <v>101</v>
      </c>
      <c r="T1015" s="13" t="s">
        <v>243</v>
      </c>
      <c r="U1015" s="13" t="s">
        <v>49</v>
      </c>
    </row>
    <row r="1016" spans="1:21" x14ac:dyDescent="0.3">
      <c r="A1016">
        <v>1243</v>
      </c>
      <c r="B1016" t="s">
        <v>2983</v>
      </c>
      <c r="C1016" s="1">
        <v>44607</v>
      </c>
      <c r="D1016" s="1">
        <v>44614</v>
      </c>
      <c r="E1016" t="s">
        <v>2170</v>
      </c>
      <c r="F1016" t="s">
        <v>2171</v>
      </c>
      <c r="G1016" t="s">
        <v>26</v>
      </c>
      <c r="H1016" t="s">
        <v>242</v>
      </c>
      <c r="I1016">
        <v>10009</v>
      </c>
      <c r="J1016" t="s">
        <v>159</v>
      </c>
      <c r="K1016" t="s">
        <v>2984</v>
      </c>
      <c r="L1016" t="s">
        <v>45</v>
      </c>
      <c r="M1016" t="s">
        <v>74</v>
      </c>
      <c r="N1016" t="s">
        <v>2985</v>
      </c>
      <c r="O1016">
        <v>398.35199999999998</v>
      </c>
      <c r="P1016">
        <v>0.2</v>
      </c>
      <c r="Q1016">
        <v>124.48499999999999</v>
      </c>
      <c r="R1016">
        <f>Table1[[#This Row],[Profit]]-Table1[[#This Row],[Discount]]</f>
        <v>124.28499999999998</v>
      </c>
      <c r="S1016" s="14" t="s">
        <v>25</v>
      </c>
      <c r="T1016" s="14" t="s">
        <v>243</v>
      </c>
      <c r="U1016" s="14" t="s">
        <v>49</v>
      </c>
    </row>
    <row r="1017" spans="1:21" x14ac:dyDescent="0.3">
      <c r="A1017">
        <v>1244</v>
      </c>
      <c r="B1017" t="s">
        <v>2983</v>
      </c>
      <c r="C1017" s="1">
        <v>44607</v>
      </c>
      <c r="D1017" s="1">
        <v>44614</v>
      </c>
      <c r="E1017" t="s">
        <v>2170</v>
      </c>
      <c r="F1017" t="s">
        <v>2171</v>
      </c>
      <c r="G1017" t="s">
        <v>26</v>
      </c>
      <c r="H1017" t="s">
        <v>242</v>
      </c>
      <c r="I1017">
        <v>10009</v>
      </c>
      <c r="J1017" t="s">
        <v>159</v>
      </c>
      <c r="K1017" t="s">
        <v>244</v>
      </c>
      <c r="L1017" t="s">
        <v>45</v>
      </c>
      <c r="M1017" t="s">
        <v>245</v>
      </c>
      <c r="N1017" t="s">
        <v>246</v>
      </c>
      <c r="O1017">
        <v>8.7200000000000006</v>
      </c>
      <c r="P1017">
        <v>0</v>
      </c>
      <c r="Q1017">
        <v>3.5752000000000006</v>
      </c>
      <c r="R1017">
        <f>Table1[[#This Row],[Profit]]-Table1[[#This Row],[Discount]]</f>
        <v>3.5752000000000006</v>
      </c>
      <c r="S1017" s="13" t="s">
        <v>25</v>
      </c>
      <c r="T1017" s="13" t="s">
        <v>243</v>
      </c>
      <c r="U1017" s="13" t="s">
        <v>49</v>
      </c>
    </row>
    <row r="1018" spans="1:21" x14ac:dyDescent="0.3">
      <c r="A1018">
        <v>1245</v>
      </c>
      <c r="B1018" t="s">
        <v>2986</v>
      </c>
      <c r="C1018" s="1">
        <v>45060</v>
      </c>
      <c r="D1018" s="1">
        <v>45067</v>
      </c>
      <c r="E1018" t="s">
        <v>2987</v>
      </c>
      <c r="F1018" t="s">
        <v>2988</v>
      </c>
      <c r="G1018" t="s">
        <v>26</v>
      </c>
      <c r="H1018" t="s">
        <v>2989</v>
      </c>
      <c r="I1018">
        <v>39503</v>
      </c>
      <c r="J1018" t="s">
        <v>29</v>
      </c>
      <c r="K1018" t="s">
        <v>2990</v>
      </c>
      <c r="L1018" t="s">
        <v>45</v>
      </c>
      <c r="M1018" t="s">
        <v>167</v>
      </c>
      <c r="N1018" t="s">
        <v>2991</v>
      </c>
      <c r="O1018">
        <v>48.69</v>
      </c>
      <c r="P1018">
        <v>0</v>
      </c>
      <c r="Q1018">
        <v>23.8581</v>
      </c>
      <c r="R1018">
        <f>Table1[[#This Row],[Profit]]-Table1[[#This Row],[Discount]]</f>
        <v>23.8581</v>
      </c>
      <c r="S1018" s="14" t="s">
        <v>25</v>
      </c>
      <c r="T1018" s="14" t="s">
        <v>1851</v>
      </c>
      <c r="U1018" s="14" t="s">
        <v>49</v>
      </c>
    </row>
    <row r="1019" spans="1:21" x14ac:dyDescent="0.3">
      <c r="A1019">
        <v>1246</v>
      </c>
      <c r="B1019" t="s">
        <v>2992</v>
      </c>
      <c r="C1019" s="1">
        <v>44177</v>
      </c>
      <c r="D1019" s="1">
        <v>44179</v>
      </c>
      <c r="E1019" t="s">
        <v>2993</v>
      </c>
      <c r="F1019" t="s">
        <v>2994</v>
      </c>
      <c r="G1019" t="s">
        <v>26</v>
      </c>
      <c r="H1019" t="s">
        <v>2995</v>
      </c>
      <c r="I1019">
        <v>93727</v>
      </c>
      <c r="J1019" t="s">
        <v>43</v>
      </c>
      <c r="K1019" t="s">
        <v>2996</v>
      </c>
      <c r="L1019" t="s">
        <v>31</v>
      </c>
      <c r="M1019" t="s">
        <v>55</v>
      </c>
      <c r="N1019" t="s">
        <v>2997</v>
      </c>
      <c r="O1019">
        <v>764.6880000000001</v>
      </c>
      <c r="P1019">
        <v>0.2</v>
      </c>
      <c r="Q1019">
        <v>95.585999999999899</v>
      </c>
      <c r="R1019">
        <f>Table1[[#This Row],[Profit]]-Table1[[#This Row],[Discount]]</f>
        <v>95.385999999999896</v>
      </c>
      <c r="S1019" s="13" t="s">
        <v>25</v>
      </c>
      <c r="T1019" s="13" t="s">
        <v>42</v>
      </c>
      <c r="U1019" s="13" t="s">
        <v>22</v>
      </c>
    </row>
    <row r="1020" spans="1:21" x14ac:dyDescent="0.3">
      <c r="A1020">
        <v>1247</v>
      </c>
      <c r="B1020" t="s">
        <v>2992</v>
      </c>
      <c r="C1020" s="1">
        <v>44177</v>
      </c>
      <c r="D1020" s="1">
        <v>44179</v>
      </c>
      <c r="E1020" t="s">
        <v>2993</v>
      </c>
      <c r="F1020" t="s">
        <v>2994</v>
      </c>
      <c r="G1020" t="s">
        <v>26</v>
      </c>
      <c r="H1020" t="s">
        <v>2995</v>
      </c>
      <c r="I1020">
        <v>93727</v>
      </c>
      <c r="J1020" t="s">
        <v>43</v>
      </c>
      <c r="K1020" t="s">
        <v>778</v>
      </c>
      <c r="L1020" t="s">
        <v>31</v>
      </c>
      <c r="M1020" t="s">
        <v>55</v>
      </c>
      <c r="N1020" t="s">
        <v>779</v>
      </c>
      <c r="O1020">
        <v>3610.848</v>
      </c>
      <c r="P1020">
        <v>0.2</v>
      </c>
      <c r="Q1020">
        <v>135.4068000000002</v>
      </c>
      <c r="R1020">
        <f>Table1[[#This Row],[Profit]]-Table1[[#This Row],[Discount]]</f>
        <v>135.20680000000021</v>
      </c>
      <c r="S1020" s="14" t="s">
        <v>25</v>
      </c>
      <c r="T1020" s="14" t="s">
        <v>42</v>
      </c>
      <c r="U1020" s="14" t="s">
        <v>22</v>
      </c>
    </row>
    <row r="1021" spans="1:21" x14ac:dyDescent="0.3">
      <c r="A1021">
        <v>1248</v>
      </c>
      <c r="B1021" t="s">
        <v>2992</v>
      </c>
      <c r="C1021" s="1">
        <v>44177</v>
      </c>
      <c r="D1021" s="1">
        <v>44179</v>
      </c>
      <c r="E1021" t="s">
        <v>2993</v>
      </c>
      <c r="F1021" t="s">
        <v>2994</v>
      </c>
      <c r="G1021" t="s">
        <v>26</v>
      </c>
      <c r="H1021" t="s">
        <v>2995</v>
      </c>
      <c r="I1021">
        <v>93727</v>
      </c>
      <c r="J1021" t="s">
        <v>43</v>
      </c>
      <c r="K1021" t="s">
        <v>2998</v>
      </c>
      <c r="L1021" t="s">
        <v>31</v>
      </c>
      <c r="M1021" t="s">
        <v>32</v>
      </c>
      <c r="N1021" t="s">
        <v>2999</v>
      </c>
      <c r="O1021">
        <v>254.97449999999998</v>
      </c>
      <c r="P1021">
        <v>0.15</v>
      </c>
      <c r="Q1021">
        <v>11.998799999999989</v>
      </c>
      <c r="R1021">
        <f>Table1[[#This Row],[Profit]]-Table1[[#This Row],[Discount]]</f>
        <v>11.848799999999988</v>
      </c>
      <c r="S1021" s="13" t="s">
        <v>25</v>
      </c>
      <c r="T1021" s="13" t="s">
        <v>42</v>
      </c>
      <c r="U1021" s="13" t="s">
        <v>22</v>
      </c>
    </row>
    <row r="1022" spans="1:21" x14ac:dyDescent="0.3">
      <c r="A1022">
        <v>1253</v>
      </c>
      <c r="B1022" t="s">
        <v>3000</v>
      </c>
      <c r="C1022" s="1">
        <v>44381</v>
      </c>
      <c r="D1022" s="1">
        <v>44386</v>
      </c>
      <c r="E1022" t="s">
        <v>92</v>
      </c>
      <c r="F1022" t="s">
        <v>93</v>
      </c>
      <c r="G1022" t="s">
        <v>26</v>
      </c>
      <c r="H1022" t="s">
        <v>2151</v>
      </c>
      <c r="I1022">
        <v>53209</v>
      </c>
      <c r="J1022" t="s">
        <v>104</v>
      </c>
      <c r="K1022" t="s">
        <v>3001</v>
      </c>
      <c r="L1022" t="s">
        <v>70</v>
      </c>
      <c r="M1022" t="s">
        <v>71</v>
      </c>
      <c r="N1022" t="s">
        <v>3002</v>
      </c>
      <c r="O1022">
        <v>1099.96</v>
      </c>
      <c r="P1022">
        <v>0</v>
      </c>
      <c r="Q1022">
        <v>285.9896</v>
      </c>
      <c r="R1022">
        <f>Table1[[#This Row],[Profit]]-Table1[[#This Row],[Discount]]</f>
        <v>285.9896</v>
      </c>
      <c r="S1022" s="14" t="s">
        <v>25</v>
      </c>
      <c r="T1022" s="14" t="s">
        <v>113</v>
      </c>
      <c r="U1022" s="14" t="s">
        <v>49</v>
      </c>
    </row>
    <row r="1023" spans="1:21" x14ac:dyDescent="0.3">
      <c r="A1023">
        <v>1254</v>
      </c>
      <c r="B1023" t="s">
        <v>3003</v>
      </c>
      <c r="C1023" s="1">
        <v>44995</v>
      </c>
      <c r="D1023" s="1">
        <v>44999</v>
      </c>
      <c r="E1023" t="s">
        <v>3004</v>
      </c>
      <c r="F1023" t="s">
        <v>3005</v>
      </c>
      <c r="G1023" t="s">
        <v>26</v>
      </c>
      <c r="H1023" t="s">
        <v>1872</v>
      </c>
      <c r="I1023">
        <v>19013</v>
      </c>
      <c r="J1023" t="s">
        <v>159</v>
      </c>
      <c r="K1023" t="s">
        <v>2263</v>
      </c>
      <c r="L1023" t="s">
        <v>45</v>
      </c>
      <c r="M1023" t="s">
        <v>67</v>
      </c>
      <c r="N1023" t="s">
        <v>2264</v>
      </c>
      <c r="O1023">
        <v>5.2480000000000002</v>
      </c>
      <c r="P1023">
        <v>0.2</v>
      </c>
      <c r="Q1023">
        <v>0.59039999999999915</v>
      </c>
      <c r="R1023">
        <f>Table1[[#This Row],[Profit]]-Table1[[#This Row],[Discount]]</f>
        <v>0.39039999999999914</v>
      </c>
      <c r="S1023" s="13" t="s">
        <v>101</v>
      </c>
      <c r="T1023" s="13" t="s">
        <v>158</v>
      </c>
      <c r="U1023" s="13" t="s">
        <v>49</v>
      </c>
    </row>
    <row r="1024" spans="1:21" x14ac:dyDescent="0.3">
      <c r="A1024">
        <v>1255</v>
      </c>
      <c r="B1024" t="s">
        <v>3003</v>
      </c>
      <c r="C1024" s="1">
        <v>44995</v>
      </c>
      <c r="D1024" s="1">
        <v>44999</v>
      </c>
      <c r="E1024" t="s">
        <v>3004</v>
      </c>
      <c r="F1024" t="s">
        <v>3005</v>
      </c>
      <c r="G1024" t="s">
        <v>26</v>
      </c>
      <c r="H1024" t="s">
        <v>1872</v>
      </c>
      <c r="I1024">
        <v>19013</v>
      </c>
      <c r="J1024" t="s">
        <v>159</v>
      </c>
      <c r="K1024" t="s">
        <v>1387</v>
      </c>
      <c r="L1024" t="s">
        <v>70</v>
      </c>
      <c r="M1024" t="s">
        <v>71</v>
      </c>
      <c r="N1024" t="s">
        <v>1388</v>
      </c>
      <c r="O1024">
        <v>35.909999999999997</v>
      </c>
      <c r="P1024">
        <v>0.4</v>
      </c>
      <c r="Q1024">
        <v>-8.3790000000000031</v>
      </c>
      <c r="R1024">
        <f>Table1[[#This Row],[Profit]]-Table1[[#This Row],[Discount]]</f>
        <v>-8.7790000000000035</v>
      </c>
      <c r="S1024" s="14" t="s">
        <v>101</v>
      </c>
      <c r="T1024" s="14" t="s">
        <v>158</v>
      </c>
      <c r="U1024" s="14" t="s">
        <v>49</v>
      </c>
    </row>
    <row r="1025" spans="1:21" x14ac:dyDescent="0.3">
      <c r="A1025">
        <v>1256</v>
      </c>
      <c r="B1025" t="s">
        <v>3003</v>
      </c>
      <c r="C1025" s="1">
        <v>44995</v>
      </c>
      <c r="D1025" s="1">
        <v>44999</v>
      </c>
      <c r="E1025" t="s">
        <v>3004</v>
      </c>
      <c r="F1025" t="s">
        <v>3005</v>
      </c>
      <c r="G1025" t="s">
        <v>26</v>
      </c>
      <c r="H1025" t="s">
        <v>1872</v>
      </c>
      <c r="I1025">
        <v>19013</v>
      </c>
      <c r="J1025" t="s">
        <v>159</v>
      </c>
      <c r="K1025" t="s">
        <v>3006</v>
      </c>
      <c r="L1025" t="s">
        <v>31</v>
      </c>
      <c r="M1025" t="s">
        <v>64</v>
      </c>
      <c r="N1025" t="s">
        <v>3007</v>
      </c>
      <c r="O1025">
        <v>6.6959999999999997</v>
      </c>
      <c r="P1025">
        <v>0.2</v>
      </c>
      <c r="Q1025">
        <v>0.50219999999999976</v>
      </c>
      <c r="R1025">
        <f>Table1[[#This Row],[Profit]]-Table1[[#This Row],[Discount]]</f>
        <v>0.30219999999999975</v>
      </c>
      <c r="S1025" s="13" t="s">
        <v>101</v>
      </c>
      <c r="T1025" s="13" t="s">
        <v>158</v>
      </c>
      <c r="U1025" s="13" t="s">
        <v>49</v>
      </c>
    </row>
    <row r="1026" spans="1:21" x14ac:dyDescent="0.3">
      <c r="A1026">
        <v>1257</v>
      </c>
      <c r="B1026" t="s">
        <v>3003</v>
      </c>
      <c r="C1026" s="1">
        <v>44995</v>
      </c>
      <c r="D1026" s="1">
        <v>44999</v>
      </c>
      <c r="E1026" t="s">
        <v>3004</v>
      </c>
      <c r="F1026" t="s">
        <v>3005</v>
      </c>
      <c r="G1026" t="s">
        <v>26</v>
      </c>
      <c r="H1026" t="s">
        <v>1872</v>
      </c>
      <c r="I1026">
        <v>19013</v>
      </c>
      <c r="J1026" t="s">
        <v>159</v>
      </c>
      <c r="K1026" t="s">
        <v>3008</v>
      </c>
      <c r="L1026" t="s">
        <v>31</v>
      </c>
      <c r="M1026" t="s">
        <v>64</v>
      </c>
      <c r="N1026" t="s">
        <v>3009</v>
      </c>
      <c r="O1026">
        <v>43.872000000000007</v>
      </c>
      <c r="P1026">
        <v>0.2</v>
      </c>
      <c r="Q1026">
        <v>11.516399999999999</v>
      </c>
      <c r="R1026">
        <f>Table1[[#This Row],[Profit]]-Table1[[#This Row],[Discount]]</f>
        <v>11.3164</v>
      </c>
      <c r="S1026" s="14" t="s">
        <v>101</v>
      </c>
      <c r="T1026" s="14" t="s">
        <v>158</v>
      </c>
      <c r="U1026" s="14" t="s">
        <v>49</v>
      </c>
    </row>
    <row r="1027" spans="1:21" x14ac:dyDescent="0.3">
      <c r="A1027">
        <v>1258</v>
      </c>
      <c r="B1027" t="s">
        <v>3010</v>
      </c>
      <c r="C1027" s="1">
        <v>44919</v>
      </c>
      <c r="D1027" s="1">
        <v>44923</v>
      </c>
      <c r="E1027" t="s">
        <v>1245</v>
      </c>
      <c r="F1027" t="s">
        <v>1246</v>
      </c>
      <c r="G1027" t="s">
        <v>26</v>
      </c>
      <c r="H1027" t="s">
        <v>769</v>
      </c>
      <c r="I1027">
        <v>28205</v>
      </c>
      <c r="J1027" t="s">
        <v>29</v>
      </c>
      <c r="K1027" t="s">
        <v>1879</v>
      </c>
      <c r="L1027" t="s">
        <v>45</v>
      </c>
      <c r="M1027" t="s">
        <v>74</v>
      </c>
      <c r="N1027" t="s">
        <v>1880</v>
      </c>
      <c r="O1027">
        <v>27.882000000000005</v>
      </c>
      <c r="P1027">
        <v>0.7</v>
      </c>
      <c r="Q1027">
        <v>-20.446799999999996</v>
      </c>
      <c r="R1027">
        <f>Table1[[#This Row],[Profit]]-Table1[[#This Row],[Discount]]</f>
        <v>-21.146799999999995</v>
      </c>
      <c r="S1027" s="13" t="s">
        <v>101</v>
      </c>
      <c r="T1027" s="13" t="s">
        <v>87</v>
      </c>
      <c r="U1027" s="13" t="s">
        <v>22</v>
      </c>
    </row>
    <row r="1028" spans="1:21" x14ac:dyDescent="0.3">
      <c r="A1028">
        <v>1259</v>
      </c>
      <c r="B1028" t="s">
        <v>3010</v>
      </c>
      <c r="C1028" s="1">
        <v>44919</v>
      </c>
      <c r="D1028" s="1">
        <v>44923</v>
      </c>
      <c r="E1028" t="s">
        <v>1245</v>
      </c>
      <c r="F1028" t="s">
        <v>1246</v>
      </c>
      <c r="G1028" t="s">
        <v>26</v>
      </c>
      <c r="H1028" t="s">
        <v>769</v>
      </c>
      <c r="I1028">
        <v>28205</v>
      </c>
      <c r="J1028" t="s">
        <v>29</v>
      </c>
      <c r="K1028" t="s">
        <v>3011</v>
      </c>
      <c r="L1028" t="s">
        <v>45</v>
      </c>
      <c r="M1028" t="s">
        <v>58</v>
      </c>
      <c r="N1028" t="s">
        <v>3012</v>
      </c>
      <c r="O1028">
        <v>540.048</v>
      </c>
      <c r="P1028">
        <v>0.2</v>
      </c>
      <c r="Q1028">
        <v>-47.254199999999997</v>
      </c>
      <c r="R1028">
        <f>Table1[[#This Row],[Profit]]-Table1[[#This Row],[Discount]]</f>
        <v>-47.4542</v>
      </c>
      <c r="S1028" s="14" t="s">
        <v>101</v>
      </c>
      <c r="T1028" s="14" t="s">
        <v>87</v>
      </c>
      <c r="U1028" s="14" t="s">
        <v>22</v>
      </c>
    </row>
    <row r="1029" spans="1:21" x14ac:dyDescent="0.3">
      <c r="A1029">
        <v>1260</v>
      </c>
      <c r="B1029" t="s">
        <v>3010</v>
      </c>
      <c r="C1029" s="1">
        <v>44919</v>
      </c>
      <c r="D1029" s="1">
        <v>44923</v>
      </c>
      <c r="E1029" t="s">
        <v>1245</v>
      </c>
      <c r="F1029" t="s">
        <v>1246</v>
      </c>
      <c r="G1029" t="s">
        <v>26</v>
      </c>
      <c r="H1029" t="s">
        <v>769</v>
      </c>
      <c r="I1029">
        <v>28205</v>
      </c>
      <c r="J1029" t="s">
        <v>29</v>
      </c>
      <c r="K1029" t="s">
        <v>853</v>
      </c>
      <c r="L1029" t="s">
        <v>70</v>
      </c>
      <c r="M1029" t="s">
        <v>152</v>
      </c>
      <c r="N1029" t="s">
        <v>854</v>
      </c>
      <c r="O1029">
        <v>255.68000000000004</v>
      </c>
      <c r="P1029">
        <v>0.2</v>
      </c>
      <c r="Q1029">
        <v>76.704000000000008</v>
      </c>
      <c r="R1029">
        <f>Table1[[#This Row],[Profit]]-Table1[[#This Row],[Discount]]</f>
        <v>76.504000000000005</v>
      </c>
      <c r="S1029" s="13" t="s">
        <v>101</v>
      </c>
      <c r="T1029" s="13" t="s">
        <v>87</v>
      </c>
      <c r="U1029" s="13" t="s">
        <v>22</v>
      </c>
    </row>
    <row r="1030" spans="1:21" x14ac:dyDescent="0.3">
      <c r="A1030">
        <v>1262</v>
      </c>
      <c r="B1030" t="s">
        <v>3013</v>
      </c>
      <c r="C1030" s="1">
        <v>44862</v>
      </c>
      <c r="D1030" s="1">
        <v>44869</v>
      </c>
      <c r="E1030" t="s">
        <v>3014</v>
      </c>
      <c r="F1030" t="s">
        <v>3015</v>
      </c>
      <c r="G1030" t="s">
        <v>26</v>
      </c>
      <c r="H1030" t="s">
        <v>3016</v>
      </c>
      <c r="I1030">
        <v>27834</v>
      </c>
      <c r="J1030" t="s">
        <v>29</v>
      </c>
      <c r="K1030" t="s">
        <v>3017</v>
      </c>
      <c r="L1030" t="s">
        <v>45</v>
      </c>
      <c r="M1030" t="s">
        <v>74</v>
      </c>
      <c r="N1030" t="s">
        <v>3018</v>
      </c>
      <c r="O1030">
        <v>17.616000000000003</v>
      </c>
      <c r="P1030">
        <v>0.7</v>
      </c>
      <c r="Q1030">
        <v>-14.0928</v>
      </c>
      <c r="R1030">
        <f>Table1[[#This Row],[Profit]]-Table1[[#This Row],[Discount]]</f>
        <v>-14.7928</v>
      </c>
      <c r="S1030" s="14" t="s">
        <v>40</v>
      </c>
      <c r="T1030" s="14" t="s">
        <v>87</v>
      </c>
      <c r="U1030" s="14" t="s">
        <v>49</v>
      </c>
    </row>
    <row r="1031" spans="1:21" x14ac:dyDescent="0.3">
      <c r="A1031">
        <v>1264</v>
      </c>
      <c r="B1031" t="s">
        <v>3019</v>
      </c>
      <c r="C1031" s="1">
        <v>44835</v>
      </c>
      <c r="D1031" s="1">
        <v>44836</v>
      </c>
      <c r="E1031" t="s">
        <v>3020</v>
      </c>
      <c r="F1031" t="s">
        <v>3021</v>
      </c>
      <c r="G1031" t="s">
        <v>26</v>
      </c>
      <c r="H1031" t="s">
        <v>2802</v>
      </c>
      <c r="I1031">
        <v>46350</v>
      </c>
      <c r="J1031" t="s">
        <v>104</v>
      </c>
      <c r="K1031" t="s">
        <v>519</v>
      </c>
      <c r="L1031" t="s">
        <v>70</v>
      </c>
      <c r="M1031" t="s">
        <v>71</v>
      </c>
      <c r="N1031" t="s">
        <v>520</v>
      </c>
      <c r="O1031">
        <v>69.900000000000006</v>
      </c>
      <c r="P1031">
        <v>0</v>
      </c>
      <c r="Q1031">
        <v>18.873000000000005</v>
      </c>
      <c r="R1031">
        <f>Table1[[#This Row],[Profit]]-Table1[[#This Row],[Discount]]</f>
        <v>18.873000000000005</v>
      </c>
      <c r="S1031" s="13" t="s">
        <v>25</v>
      </c>
      <c r="T1031" s="13" t="s">
        <v>230</v>
      </c>
      <c r="U1031" s="13" t="s">
        <v>176</v>
      </c>
    </row>
    <row r="1032" spans="1:21" x14ac:dyDescent="0.3">
      <c r="A1032">
        <v>1265</v>
      </c>
      <c r="B1032" t="s">
        <v>3019</v>
      </c>
      <c r="C1032" s="1">
        <v>44835</v>
      </c>
      <c r="D1032" s="1">
        <v>44836</v>
      </c>
      <c r="E1032" t="s">
        <v>3020</v>
      </c>
      <c r="F1032" t="s">
        <v>3021</v>
      </c>
      <c r="G1032" t="s">
        <v>26</v>
      </c>
      <c r="H1032" t="s">
        <v>2802</v>
      </c>
      <c r="I1032">
        <v>46350</v>
      </c>
      <c r="J1032" t="s">
        <v>104</v>
      </c>
      <c r="K1032" t="s">
        <v>3006</v>
      </c>
      <c r="L1032" t="s">
        <v>31</v>
      </c>
      <c r="M1032" t="s">
        <v>64</v>
      </c>
      <c r="N1032" t="s">
        <v>3007</v>
      </c>
      <c r="O1032">
        <v>41.849999999999994</v>
      </c>
      <c r="P1032">
        <v>0</v>
      </c>
      <c r="Q1032">
        <v>10.880999999999998</v>
      </c>
      <c r="R1032">
        <f>Table1[[#This Row],[Profit]]-Table1[[#This Row],[Discount]]</f>
        <v>10.880999999999998</v>
      </c>
      <c r="S1032" s="14" t="s">
        <v>25</v>
      </c>
      <c r="T1032" s="14" t="s">
        <v>230</v>
      </c>
      <c r="U1032" s="14" t="s">
        <v>176</v>
      </c>
    </row>
    <row r="1033" spans="1:21" x14ac:dyDescent="0.3">
      <c r="A1033">
        <v>1267</v>
      </c>
      <c r="B1033" t="s">
        <v>3022</v>
      </c>
      <c r="C1033" s="1">
        <v>44189</v>
      </c>
      <c r="D1033" s="1">
        <v>44194</v>
      </c>
      <c r="E1033" t="s">
        <v>335</v>
      </c>
      <c r="F1033" t="s">
        <v>336</v>
      </c>
      <c r="G1033" t="s">
        <v>26</v>
      </c>
      <c r="H1033" t="s">
        <v>41</v>
      </c>
      <c r="I1033">
        <v>90045</v>
      </c>
      <c r="J1033" t="s">
        <v>43</v>
      </c>
      <c r="K1033" t="s">
        <v>1255</v>
      </c>
      <c r="L1033" t="s">
        <v>45</v>
      </c>
      <c r="M1033" t="s">
        <v>58</v>
      </c>
      <c r="N1033" t="s">
        <v>1256</v>
      </c>
      <c r="O1033">
        <v>142.86000000000001</v>
      </c>
      <c r="P1033">
        <v>0</v>
      </c>
      <c r="Q1033">
        <v>41.429399999999987</v>
      </c>
      <c r="R1033">
        <f>Table1[[#This Row],[Profit]]-Table1[[#This Row],[Discount]]</f>
        <v>41.429399999999987</v>
      </c>
      <c r="S1033" s="13" t="s">
        <v>40</v>
      </c>
      <c r="T1033" s="13" t="s">
        <v>42</v>
      </c>
      <c r="U1033" s="13" t="s">
        <v>49</v>
      </c>
    </row>
    <row r="1034" spans="1:21" x14ac:dyDescent="0.3">
      <c r="A1034">
        <v>1268</v>
      </c>
      <c r="B1034" t="s">
        <v>3022</v>
      </c>
      <c r="C1034" s="1">
        <v>44189</v>
      </c>
      <c r="D1034" s="1">
        <v>44194</v>
      </c>
      <c r="E1034" t="s">
        <v>335</v>
      </c>
      <c r="F1034" t="s">
        <v>336</v>
      </c>
      <c r="G1034" t="s">
        <v>26</v>
      </c>
      <c r="H1034" t="s">
        <v>41</v>
      </c>
      <c r="I1034">
        <v>90045</v>
      </c>
      <c r="J1034" t="s">
        <v>43</v>
      </c>
      <c r="K1034" t="s">
        <v>281</v>
      </c>
      <c r="L1034" t="s">
        <v>31</v>
      </c>
      <c r="M1034" t="s">
        <v>35</v>
      </c>
      <c r="N1034" t="s">
        <v>282</v>
      </c>
      <c r="O1034">
        <v>292.27200000000005</v>
      </c>
      <c r="P1034">
        <v>0.2</v>
      </c>
      <c r="Q1034">
        <v>18.266999999999967</v>
      </c>
      <c r="R1034">
        <f>Table1[[#This Row],[Profit]]-Table1[[#This Row],[Discount]]</f>
        <v>18.066999999999968</v>
      </c>
      <c r="S1034" s="14" t="s">
        <v>40</v>
      </c>
      <c r="T1034" s="14" t="s">
        <v>42</v>
      </c>
      <c r="U1034" s="14" t="s">
        <v>49</v>
      </c>
    </row>
    <row r="1035" spans="1:21" x14ac:dyDescent="0.3">
      <c r="A1035">
        <v>1270</v>
      </c>
      <c r="B1035" t="s">
        <v>3023</v>
      </c>
      <c r="C1035" s="1">
        <v>45081</v>
      </c>
      <c r="D1035" s="1">
        <v>45085</v>
      </c>
      <c r="E1035" t="s">
        <v>3024</v>
      </c>
      <c r="F1035" t="s">
        <v>3025</v>
      </c>
      <c r="G1035" t="s">
        <v>26</v>
      </c>
      <c r="H1035" t="s">
        <v>2175</v>
      </c>
      <c r="I1035">
        <v>35630</v>
      </c>
      <c r="J1035" t="s">
        <v>29</v>
      </c>
      <c r="K1035" t="s">
        <v>3026</v>
      </c>
      <c r="L1035" t="s">
        <v>45</v>
      </c>
      <c r="M1035" t="s">
        <v>89</v>
      </c>
      <c r="N1035" t="s">
        <v>3027</v>
      </c>
      <c r="O1035">
        <v>12.48</v>
      </c>
      <c r="P1035">
        <v>0</v>
      </c>
      <c r="Q1035">
        <v>5.6159999999999997</v>
      </c>
      <c r="R1035">
        <f>Table1[[#This Row],[Profit]]-Table1[[#This Row],[Discount]]</f>
        <v>5.6159999999999997</v>
      </c>
      <c r="S1035" s="13" t="s">
        <v>25</v>
      </c>
      <c r="T1035" s="13" t="s">
        <v>322</v>
      </c>
      <c r="U1035" s="13" t="s">
        <v>49</v>
      </c>
    </row>
    <row r="1036" spans="1:21" x14ac:dyDescent="0.3">
      <c r="A1036">
        <v>1271</v>
      </c>
      <c r="B1036" t="s">
        <v>3028</v>
      </c>
      <c r="C1036" s="1">
        <v>44672</v>
      </c>
      <c r="D1036" s="1">
        <v>44677</v>
      </c>
      <c r="E1036" t="s">
        <v>1798</v>
      </c>
      <c r="F1036" t="s">
        <v>1799</v>
      </c>
      <c r="G1036" t="s">
        <v>26</v>
      </c>
      <c r="H1036" t="s">
        <v>279</v>
      </c>
      <c r="I1036">
        <v>60623</v>
      </c>
      <c r="J1036" t="s">
        <v>104</v>
      </c>
      <c r="K1036" t="s">
        <v>3029</v>
      </c>
      <c r="L1036" t="s">
        <v>45</v>
      </c>
      <c r="M1036" t="s">
        <v>58</v>
      </c>
      <c r="N1036" t="s">
        <v>3030</v>
      </c>
      <c r="O1036">
        <v>102.33600000000001</v>
      </c>
      <c r="P1036">
        <v>0.2</v>
      </c>
      <c r="Q1036">
        <v>-12.792000000000002</v>
      </c>
      <c r="R1036">
        <f>Table1[[#This Row],[Profit]]-Table1[[#This Row],[Discount]]</f>
        <v>-12.992000000000001</v>
      </c>
      <c r="S1036" s="14" t="s">
        <v>40</v>
      </c>
      <c r="T1036" s="14" t="s">
        <v>280</v>
      </c>
      <c r="U1036" s="14" t="s">
        <v>49</v>
      </c>
    </row>
    <row r="1037" spans="1:21" x14ac:dyDescent="0.3">
      <c r="A1037">
        <v>1272</v>
      </c>
      <c r="B1037" t="s">
        <v>3028</v>
      </c>
      <c r="C1037" s="1">
        <v>44672</v>
      </c>
      <c r="D1037" s="1">
        <v>44677</v>
      </c>
      <c r="E1037" t="s">
        <v>1798</v>
      </c>
      <c r="F1037" t="s">
        <v>1799</v>
      </c>
      <c r="G1037" t="s">
        <v>26</v>
      </c>
      <c r="H1037" t="s">
        <v>279</v>
      </c>
      <c r="I1037">
        <v>60623</v>
      </c>
      <c r="J1037" t="s">
        <v>104</v>
      </c>
      <c r="K1037" t="s">
        <v>2377</v>
      </c>
      <c r="L1037" t="s">
        <v>45</v>
      </c>
      <c r="M1037" t="s">
        <v>77</v>
      </c>
      <c r="N1037" t="s">
        <v>2378</v>
      </c>
      <c r="O1037">
        <v>48.791999999999987</v>
      </c>
      <c r="P1037">
        <v>0.8</v>
      </c>
      <c r="Q1037">
        <v>-126.85920000000002</v>
      </c>
      <c r="R1037">
        <f>Table1[[#This Row],[Profit]]-Table1[[#This Row],[Discount]]</f>
        <v>-127.65920000000001</v>
      </c>
      <c r="S1037" s="13" t="s">
        <v>40</v>
      </c>
      <c r="T1037" s="13" t="s">
        <v>280</v>
      </c>
      <c r="U1037" s="13" t="s">
        <v>49</v>
      </c>
    </row>
    <row r="1038" spans="1:21" x14ac:dyDescent="0.3">
      <c r="A1038">
        <v>1273</v>
      </c>
      <c r="B1038" t="s">
        <v>3028</v>
      </c>
      <c r="C1038" s="1">
        <v>44672</v>
      </c>
      <c r="D1038" s="1">
        <v>44677</v>
      </c>
      <c r="E1038" t="s">
        <v>1798</v>
      </c>
      <c r="F1038" t="s">
        <v>1799</v>
      </c>
      <c r="G1038" t="s">
        <v>26</v>
      </c>
      <c r="H1038" t="s">
        <v>279</v>
      </c>
      <c r="I1038">
        <v>60623</v>
      </c>
      <c r="J1038" t="s">
        <v>104</v>
      </c>
      <c r="K1038" t="s">
        <v>3031</v>
      </c>
      <c r="L1038" t="s">
        <v>45</v>
      </c>
      <c r="M1038" t="s">
        <v>74</v>
      </c>
      <c r="N1038" t="s">
        <v>3032</v>
      </c>
      <c r="O1038">
        <v>44.847999999999992</v>
      </c>
      <c r="P1038">
        <v>0.8</v>
      </c>
      <c r="Q1038">
        <v>-67.27200000000002</v>
      </c>
      <c r="R1038">
        <f>Table1[[#This Row],[Profit]]-Table1[[#This Row],[Discount]]</f>
        <v>-68.072000000000017</v>
      </c>
      <c r="S1038" s="14" t="s">
        <v>40</v>
      </c>
      <c r="T1038" s="14" t="s">
        <v>280</v>
      </c>
      <c r="U1038" s="14" t="s">
        <v>49</v>
      </c>
    </row>
    <row r="1039" spans="1:21" x14ac:dyDescent="0.3">
      <c r="A1039">
        <v>1274</v>
      </c>
      <c r="B1039" t="s">
        <v>3033</v>
      </c>
      <c r="C1039" s="1">
        <v>44707</v>
      </c>
      <c r="D1039" s="1">
        <v>44707</v>
      </c>
      <c r="E1039" t="s">
        <v>2671</v>
      </c>
      <c r="F1039" t="s">
        <v>2672</v>
      </c>
      <c r="G1039" t="s">
        <v>26</v>
      </c>
      <c r="H1039" t="s">
        <v>102</v>
      </c>
      <c r="I1039">
        <v>76106</v>
      </c>
      <c r="J1039" t="s">
        <v>104</v>
      </c>
      <c r="K1039" t="s">
        <v>2461</v>
      </c>
      <c r="L1039" t="s">
        <v>45</v>
      </c>
      <c r="M1039" t="s">
        <v>89</v>
      </c>
      <c r="N1039" t="s">
        <v>2462</v>
      </c>
      <c r="O1039">
        <v>10.368000000000002</v>
      </c>
      <c r="P1039">
        <v>0.2</v>
      </c>
      <c r="Q1039">
        <v>3.6288</v>
      </c>
      <c r="R1039">
        <f>Table1[[#This Row],[Profit]]-Table1[[#This Row],[Discount]]</f>
        <v>3.4287999999999998</v>
      </c>
      <c r="S1039" s="13" t="s">
        <v>25</v>
      </c>
      <c r="T1039" s="13" t="s">
        <v>103</v>
      </c>
      <c r="U1039" s="13" t="s">
        <v>1106</v>
      </c>
    </row>
    <row r="1040" spans="1:21" x14ac:dyDescent="0.3">
      <c r="A1040">
        <v>1275</v>
      </c>
      <c r="B1040" t="s">
        <v>3033</v>
      </c>
      <c r="C1040" s="1">
        <v>44707</v>
      </c>
      <c r="D1040" s="1">
        <v>44707</v>
      </c>
      <c r="E1040" t="s">
        <v>2671</v>
      </c>
      <c r="F1040" t="s">
        <v>2672</v>
      </c>
      <c r="G1040" t="s">
        <v>26</v>
      </c>
      <c r="H1040" t="s">
        <v>102</v>
      </c>
      <c r="I1040">
        <v>76106</v>
      </c>
      <c r="J1040" t="s">
        <v>104</v>
      </c>
      <c r="K1040" t="s">
        <v>3034</v>
      </c>
      <c r="L1040" t="s">
        <v>31</v>
      </c>
      <c r="M1040" t="s">
        <v>35</v>
      </c>
      <c r="N1040" t="s">
        <v>3035</v>
      </c>
      <c r="O1040">
        <v>388.42999999999995</v>
      </c>
      <c r="P1040">
        <v>0.3</v>
      </c>
      <c r="Q1040">
        <v>-88.783999999999978</v>
      </c>
      <c r="R1040">
        <f>Table1[[#This Row],[Profit]]-Table1[[#This Row],[Discount]]</f>
        <v>-89.083999999999975</v>
      </c>
      <c r="S1040" s="14" t="s">
        <v>25</v>
      </c>
      <c r="T1040" s="14" t="s">
        <v>103</v>
      </c>
      <c r="U1040" s="14" t="s">
        <v>1106</v>
      </c>
    </row>
    <row r="1041" spans="1:21" x14ac:dyDescent="0.3">
      <c r="A1041">
        <v>1276</v>
      </c>
      <c r="B1041" t="s">
        <v>3033</v>
      </c>
      <c r="C1041" s="1">
        <v>44707</v>
      </c>
      <c r="D1041" s="1">
        <v>44707</v>
      </c>
      <c r="E1041" t="s">
        <v>2671</v>
      </c>
      <c r="F1041" t="s">
        <v>2672</v>
      </c>
      <c r="G1041" t="s">
        <v>26</v>
      </c>
      <c r="H1041" t="s">
        <v>102</v>
      </c>
      <c r="I1041">
        <v>76106</v>
      </c>
      <c r="J1041" t="s">
        <v>104</v>
      </c>
      <c r="K1041" t="s">
        <v>393</v>
      </c>
      <c r="L1041" t="s">
        <v>45</v>
      </c>
      <c r="M1041" t="s">
        <v>89</v>
      </c>
      <c r="N1041" t="s">
        <v>394</v>
      </c>
      <c r="O1041">
        <v>14.352000000000002</v>
      </c>
      <c r="P1041">
        <v>0.2</v>
      </c>
      <c r="Q1041">
        <v>5.2026000000000003</v>
      </c>
      <c r="R1041">
        <f>Table1[[#This Row],[Profit]]-Table1[[#This Row],[Discount]]</f>
        <v>5.0026000000000002</v>
      </c>
      <c r="S1041" s="13" t="s">
        <v>25</v>
      </c>
      <c r="T1041" s="13" t="s">
        <v>103</v>
      </c>
      <c r="U1041" s="13" t="s">
        <v>1106</v>
      </c>
    </row>
    <row r="1042" spans="1:21" x14ac:dyDescent="0.3">
      <c r="A1042">
        <v>1277</v>
      </c>
      <c r="B1042" t="s">
        <v>3033</v>
      </c>
      <c r="C1042" s="1">
        <v>44707</v>
      </c>
      <c r="D1042" s="1">
        <v>44707</v>
      </c>
      <c r="E1042" t="s">
        <v>2671</v>
      </c>
      <c r="F1042" t="s">
        <v>2672</v>
      </c>
      <c r="G1042" t="s">
        <v>26</v>
      </c>
      <c r="H1042" t="s">
        <v>102</v>
      </c>
      <c r="I1042">
        <v>76106</v>
      </c>
      <c r="J1042" t="s">
        <v>104</v>
      </c>
      <c r="K1042" t="s">
        <v>3036</v>
      </c>
      <c r="L1042" t="s">
        <v>70</v>
      </c>
      <c r="M1042" t="s">
        <v>152</v>
      </c>
      <c r="N1042" t="s">
        <v>3037</v>
      </c>
      <c r="O1042">
        <v>63.991999999999997</v>
      </c>
      <c r="P1042">
        <v>0.2</v>
      </c>
      <c r="Q1042">
        <v>-7.1990999999999961</v>
      </c>
      <c r="R1042">
        <f>Table1[[#This Row],[Profit]]-Table1[[#This Row],[Discount]]</f>
        <v>-7.3990999999999962</v>
      </c>
      <c r="S1042" s="14" t="s">
        <v>25</v>
      </c>
      <c r="T1042" s="14" t="s">
        <v>103</v>
      </c>
      <c r="U1042" s="14" t="s">
        <v>1106</v>
      </c>
    </row>
    <row r="1043" spans="1:21" x14ac:dyDescent="0.3">
      <c r="A1043">
        <v>1278</v>
      </c>
      <c r="B1043" t="s">
        <v>3038</v>
      </c>
      <c r="C1043" s="1">
        <v>44683</v>
      </c>
      <c r="D1043" s="1">
        <v>44688</v>
      </c>
      <c r="E1043" t="s">
        <v>3039</v>
      </c>
      <c r="F1043" t="s">
        <v>3040</v>
      </c>
      <c r="G1043" t="s">
        <v>26</v>
      </c>
      <c r="H1043" t="s">
        <v>187</v>
      </c>
      <c r="I1043">
        <v>77070</v>
      </c>
      <c r="J1043" t="s">
        <v>104</v>
      </c>
      <c r="K1043" t="s">
        <v>3041</v>
      </c>
      <c r="L1043" t="s">
        <v>45</v>
      </c>
      <c r="M1043" t="s">
        <v>67</v>
      </c>
      <c r="N1043" t="s">
        <v>3042</v>
      </c>
      <c r="O1043">
        <v>86.352000000000004</v>
      </c>
      <c r="P1043">
        <v>0.2</v>
      </c>
      <c r="Q1043">
        <v>5.3969999999999914</v>
      </c>
      <c r="R1043">
        <f>Table1[[#This Row],[Profit]]-Table1[[#This Row],[Discount]]</f>
        <v>5.1969999999999912</v>
      </c>
      <c r="S1043" s="13" t="s">
        <v>25</v>
      </c>
      <c r="T1043" s="13" t="s">
        <v>103</v>
      </c>
      <c r="U1043" s="13" t="s">
        <v>49</v>
      </c>
    </row>
    <row r="1044" spans="1:21" x14ac:dyDescent="0.3">
      <c r="A1044">
        <v>1279</v>
      </c>
      <c r="B1044" t="s">
        <v>3043</v>
      </c>
      <c r="C1044" s="1">
        <v>44082</v>
      </c>
      <c r="D1044" s="1">
        <v>44085</v>
      </c>
      <c r="E1044" t="s">
        <v>2414</v>
      </c>
      <c r="F1044" t="s">
        <v>2415</v>
      </c>
      <c r="G1044" t="s">
        <v>26</v>
      </c>
      <c r="H1044" t="s">
        <v>3044</v>
      </c>
      <c r="I1044">
        <v>31204</v>
      </c>
      <c r="J1044" t="s">
        <v>29</v>
      </c>
      <c r="K1044" t="s">
        <v>3045</v>
      </c>
      <c r="L1044" t="s">
        <v>70</v>
      </c>
      <c r="M1044" t="s">
        <v>152</v>
      </c>
      <c r="N1044" t="s">
        <v>3046</v>
      </c>
      <c r="O1044">
        <v>32.97</v>
      </c>
      <c r="P1044">
        <v>0</v>
      </c>
      <c r="Q1044">
        <v>12.8583</v>
      </c>
      <c r="R1044">
        <f>Table1[[#This Row],[Profit]]-Table1[[#This Row],[Discount]]</f>
        <v>12.8583</v>
      </c>
      <c r="S1044" s="14" t="s">
        <v>40</v>
      </c>
      <c r="T1044" s="14" t="s">
        <v>1097</v>
      </c>
      <c r="U1044" s="14" t="s">
        <v>176</v>
      </c>
    </row>
    <row r="1045" spans="1:21" x14ac:dyDescent="0.3">
      <c r="A1045">
        <v>1280</v>
      </c>
      <c r="B1045" t="s">
        <v>3043</v>
      </c>
      <c r="C1045" s="1">
        <v>44082</v>
      </c>
      <c r="D1045" s="1">
        <v>44085</v>
      </c>
      <c r="E1045" t="s">
        <v>2414</v>
      </c>
      <c r="F1045" t="s">
        <v>2415</v>
      </c>
      <c r="G1045" t="s">
        <v>26</v>
      </c>
      <c r="H1045" t="s">
        <v>3044</v>
      </c>
      <c r="I1045">
        <v>31204</v>
      </c>
      <c r="J1045" t="s">
        <v>29</v>
      </c>
      <c r="K1045" t="s">
        <v>3047</v>
      </c>
      <c r="L1045" t="s">
        <v>70</v>
      </c>
      <c r="M1045" t="s">
        <v>152</v>
      </c>
      <c r="N1045" t="s">
        <v>3048</v>
      </c>
      <c r="O1045">
        <v>83.88</v>
      </c>
      <c r="P1045">
        <v>0</v>
      </c>
      <c r="Q1045">
        <v>30.196799999999996</v>
      </c>
      <c r="R1045">
        <f>Table1[[#This Row],[Profit]]-Table1[[#This Row],[Discount]]</f>
        <v>30.196799999999996</v>
      </c>
      <c r="S1045" s="13" t="s">
        <v>40</v>
      </c>
      <c r="T1045" s="13" t="s">
        <v>1097</v>
      </c>
      <c r="U1045" s="13" t="s">
        <v>176</v>
      </c>
    </row>
    <row r="1046" spans="1:21" x14ac:dyDescent="0.3">
      <c r="A1046">
        <v>1281</v>
      </c>
      <c r="B1046" t="s">
        <v>3049</v>
      </c>
      <c r="C1046" s="1">
        <v>44809</v>
      </c>
      <c r="D1046" s="1">
        <v>44810</v>
      </c>
      <c r="E1046" t="s">
        <v>2165</v>
      </c>
      <c r="F1046" t="s">
        <v>2166</v>
      </c>
      <c r="G1046" t="s">
        <v>26</v>
      </c>
      <c r="H1046" t="s">
        <v>3050</v>
      </c>
      <c r="I1046">
        <v>52402</v>
      </c>
      <c r="J1046" t="s">
        <v>104</v>
      </c>
      <c r="K1046" t="s">
        <v>3051</v>
      </c>
      <c r="L1046" t="s">
        <v>70</v>
      </c>
      <c r="M1046" t="s">
        <v>71</v>
      </c>
      <c r="N1046" t="s">
        <v>3052</v>
      </c>
      <c r="O1046">
        <v>278.39999999999998</v>
      </c>
      <c r="P1046">
        <v>0</v>
      </c>
      <c r="Q1046">
        <v>80.735999999999976</v>
      </c>
      <c r="R1046">
        <f>Table1[[#This Row],[Profit]]-Table1[[#This Row],[Discount]]</f>
        <v>80.735999999999976</v>
      </c>
      <c r="S1046" s="14" t="s">
        <v>25</v>
      </c>
      <c r="T1046" s="14" t="s">
        <v>416</v>
      </c>
      <c r="U1046" s="14" t="s">
        <v>176</v>
      </c>
    </row>
    <row r="1047" spans="1:21" x14ac:dyDescent="0.3">
      <c r="A1047">
        <v>1282</v>
      </c>
      <c r="B1047" t="s">
        <v>3053</v>
      </c>
      <c r="C1047" s="1">
        <v>45025</v>
      </c>
      <c r="D1047" s="1">
        <v>45027</v>
      </c>
      <c r="E1047" t="s">
        <v>1419</v>
      </c>
      <c r="F1047" t="s">
        <v>1420</v>
      </c>
      <c r="G1047" t="s">
        <v>26</v>
      </c>
      <c r="H1047" t="s">
        <v>1260</v>
      </c>
      <c r="I1047">
        <v>32216</v>
      </c>
      <c r="J1047" t="s">
        <v>29</v>
      </c>
      <c r="K1047" t="s">
        <v>3054</v>
      </c>
      <c r="L1047" t="s">
        <v>45</v>
      </c>
      <c r="M1047" t="s">
        <v>46</v>
      </c>
      <c r="N1047" t="s">
        <v>3055</v>
      </c>
      <c r="O1047">
        <v>15.120000000000001</v>
      </c>
      <c r="P1047">
        <v>0.2</v>
      </c>
      <c r="Q1047">
        <v>4.9139999999999988</v>
      </c>
      <c r="R1047">
        <f>Table1[[#This Row],[Profit]]-Table1[[#This Row],[Discount]]</f>
        <v>4.7139999999999986</v>
      </c>
      <c r="S1047" s="13" t="s">
        <v>25</v>
      </c>
      <c r="T1047" s="13" t="s">
        <v>53</v>
      </c>
      <c r="U1047" s="13" t="s">
        <v>176</v>
      </c>
    </row>
    <row r="1048" spans="1:21" x14ac:dyDescent="0.3">
      <c r="A1048">
        <v>1283</v>
      </c>
      <c r="B1048" t="s">
        <v>3053</v>
      </c>
      <c r="C1048" s="1">
        <v>45025</v>
      </c>
      <c r="D1048" s="1">
        <v>45027</v>
      </c>
      <c r="E1048" t="s">
        <v>1419</v>
      </c>
      <c r="F1048" t="s">
        <v>1420</v>
      </c>
      <c r="G1048" t="s">
        <v>26</v>
      </c>
      <c r="H1048" t="s">
        <v>1260</v>
      </c>
      <c r="I1048">
        <v>32216</v>
      </c>
      <c r="J1048" t="s">
        <v>29</v>
      </c>
      <c r="K1048" t="s">
        <v>3056</v>
      </c>
      <c r="L1048" t="s">
        <v>45</v>
      </c>
      <c r="M1048" t="s">
        <v>74</v>
      </c>
      <c r="N1048" t="s">
        <v>3057</v>
      </c>
      <c r="O1048">
        <v>17.430000000000003</v>
      </c>
      <c r="P1048">
        <v>0.7</v>
      </c>
      <c r="Q1048">
        <v>-13.363000000000003</v>
      </c>
      <c r="R1048">
        <f>Table1[[#This Row],[Profit]]-Table1[[#This Row],[Discount]]</f>
        <v>-14.063000000000002</v>
      </c>
      <c r="S1048" s="14" t="s">
        <v>25</v>
      </c>
      <c r="T1048" s="14" t="s">
        <v>53</v>
      </c>
      <c r="U1048" s="14" t="s">
        <v>176</v>
      </c>
    </row>
    <row r="1049" spans="1:21" x14ac:dyDescent="0.3">
      <c r="A1049">
        <v>1284</v>
      </c>
      <c r="B1049" t="s">
        <v>3053</v>
      </c>
      <c r="C1049" s="1">
        <v>45025</v>
      </c>
      <c r="D1049" s="1">
        <v>45027</v>
      </c>
      <c r="E1049" t="s">
        <v>1419</v>
      </c>
      <c r="F1049" t="s">
        <v>1420</v>
      </c>
      <c r="G1049" t="s">
        <v>26</v>
      </c>
      <c r="H1049" t="s">
        <v>1260</v>
      </c>
      <c r="I1049">
        <v>32216</v>
      </c>
      <c r="J1049" t="s">
        <v>29</v>
      </c>
      <c r="K1049" t="s">
        <v>3058</v>
      </c>
      <c r="L1049" t="s">
        <v>45</v>
      </c>
      <c r="M1049" t="s">
        <v>89</v>
      </c>
      <c r="N1049" t="s">
        <v>3059</v>
      </c>
      <c r="O1049">
        <v>251.64</v>
      </c>
      <c r="P1049">
        <v>0.2</v>
      </c>
      <c r="Q1049">
        <v>88.073999999999984</v>
      </c>
      <c r="R1049">
        <f>Table1[[#This Row],[Profit]]-Table1[[#This Row],[Discount]]</f>
        <v>87.873999999999981</v>
      </c>
      <c r="S1049" s="13" t="s">
        <v>25</v>
      </c>
      <c r="T1049" s="13" t="s">
        <v>53</v>
      </c>
      <c r="U1049" s="13" t="s">
        <v>176</v>
      </c>
    </row>
    <row r="1050" spans="1:21" x14ac:dyDescent="0.3">
      <c r="A1050">
        <v>1285</v>
      </c>
      <c r="B1050" t="s">
        <v>3060</v>
      </c>
      <c r="C1050" s="1">
        <v>44536</v>
      </c>
      <c r="D1050" s="1">
        <v>44542</v>
      </c>
      <c r="E1050" t="s">
        <v>3061</v>
      </c>
      <c r="F1050" t="s">
        <v>3062</v>
      </c>
      <c r="G1050" t="s">
        <v>26</v>
      </c>
      <c r="H1050" t="s">
        <v>1067</v>
      </c>
      <c r="I1050">
        <v>78745</v>
      </c>
      <c r="J1050" t="s">
        <v>104</v>
      </c>
      <c r="K1050" t="s">
        <v>3063</v>
      </c>
      <c r="L1050" t="s">
        <v>45</v>
      </c>
      <c r="M1050" t="s">
        <v>74</v>
      </c>
      <c r="N1050" t="s">
        <v>3064</v>
      </c>
      <c r="O1050">
        <v>2.7719999999999994</v>
      </c>
      <c r="P1050">
        <v>0.8</v>
      </c>
      <c r="Q1050">
        <v>-4.8510000000000009</v>
      </c>
      <c r="R1050">
        <f>Table1[[#This Row],[Profit]]-Table1[[#This Row],[Discount]]</f>
        <v>-5.6510000000000007</v>
      </c>
      <c r="S1050" s="14" t="s">
        <v>25</v>
      </c>
      <c r="T1050" s="14" t="s">
        <v>103</v>
      </c>
      <c r="U1050" s="14" t="s">
        <v>49</v>
      </c>
    </row>
    <row r="1051" spans="1:21" x14ac:dyDescent="0.3">
      <c r="A1051">
        <v>1286</v>
      </c>
      <c r="B1051" t="s">
        <v>3065</v>
      </c>
      <c r="C1051" s="1">
        <v>44738</v>
      </c>
      <c r="D1051" s="1">
        <v>44745</v>
      </c>
      <c r="E1051" t="s">
        <v>3066</v>
      </c>
      <c r="F1051" t="s">
        <v>3067</v>
      </c>
      <c r="G1051" t="s">
        <v>26</v>
      </c>
      <c r="H1051" t="s">
        <v>3068</v>
      </c>
      <c r="I1051">
        <v>2908</v>
      </c>
      <c r="J1051" t="s">
        <v>159</v>
      </c>
      <c r="K1051" t="s">
        <v>1250</v>
      </c>
      <c r="L1051" t="s">
        <v>45</v>
      </c>
      <c r="M1051" t="s">
        <v>58</v>
      </c>
      <c r="N1051" t="s">
        <v>1251</v>
      </c>
      <c r="O1051">
        <v>14.9</v>
      </c>
      <c r="P1051">
        <v>0</v>
      </c>
      <c r="Q1051">
        <v>1.0429999999999984</v>
      </c>
      <c r="R1051">
        <f>Table1[[#This Row],[Profit]]-Table1[[#This Row],[Discount]]</f>
        <v>1.0429999999999984</v>
      </c>
      <c r="S1051" s="13" t="s">
        <v>25</v>
      </c>
      <c r="T1051" s="13" t="s">
        <v>3069</v>
      </c>
      <c r="U1051" s="13" t="s">
        <v>49</v>
      </c>
    </row>
    <row r="1052" spans="1:21" x14ac:dyDescent="0.3">
      <c r="A1052">
        <v>1287</v>
      </c>
      <c r="B1052" t="s">
        <v>3070</v>
      </c>
      <c r="C1052" s="1">
        <v>44381</v>
      </c>
      <c r="D1052" s="1">
        <v>44385</v>
      </c>
      <c r="E1052" t="s">
        <v>458</v>
      </c>
      <c r="F1052" t="s">
        <v>459</v>
      </c>
      <c r="G1052" t="s">
        <v>26</v>
      </c>
      <c r="H1052" t="s">
        <v>242</v>
      </c>
      <c r="I1052">
        <v>10035</v>
      </c>
      <c r="J1052" t="s">
        <v>159</v>
      </c>
      <c r="K1052" t="s">
        <v>3071</v>
      </c>
      <c r="L1052" t="s">
        <v>45</v>
      </c>
      <c r="M1052" t="s">
        <v>67</v>
      </c>
      <c r="N1052" t="s">
        <v>3072</v>
      </c>
      <c r="O1052">
        <v>15.48</v>
      </c>
      <c r="P1052">
        <v>0</v>
      </c>
      <c r="Q1052">
        <v>4.4891999999999985</v>
      </c>
      <c r="R1052">
        <f>Table1[[#This Row],[Profit]]-Table1[[#This Row],[Discount]]</f>
        <v>4.4891999999999985</v>
      </c>
      <c r="S1052" s="14" t="s">
        <v>101</v>
      </c>
      <c r="T1052" s="14" t="s">
        <v>243</v>
      </c>
      <c r="U1052" s="14" t="s">
        <v>49</v>
      </c>
    </row>
    <row r="1053" spans="1:21" x14ac:dyDescent="0.3">
      <c r="A1053">
        <v>1288</v>
      </c>
      <c r="B1053" t="s">
        <v>3073</v>
      </c>
      <c r="C1053" s="1">
        <v>44887</v>
      </c>
      <c r="D1053" s="1">
        <v>44891</v>
      </c>
      <c r="E1053" t="s">
        <v>3074</v>
      </c>
      <c r="F1053" t="s">
        <v>3075</v>
      </c>
      <c r="G1053" t="s">
        <v>26</v>
      </c>
      <c r="H1053" t="s">
        <v>242</v>
      </c>
      <c r="I1053">
        <v>10009</v>
      </c>
      <c r="J1053" t="s">
        <v>159</v>
      </c>
      <c r="K1053" t="s">
        <v>274</v>
      </c>
      <c r="L1053" t="s">
        <v>31</v>
      </c>
      <c r="M1053" t="s">
        <v>64</v>
      </c>
      <c r="N1053" t="s">
        <v>275</v>
      </c>
      <c r="O1053">
        <v>39.880000000000003</v>
      </c>
      <c r="P1053">
        <v>0</v>
      </c>
      <c r="Q1053">
        <v>11.166400000000003</v>
      </c>
      <c r="R1053">
        <f>Table1[[#This Row],[Profit]]-Table1[[#This Row],[Discount]]</f>
        <v>11.166400000000003</v>
      </c>
      <c r="S1053" s="13" t="s">
        <v>40</v>
      </c>
      <c r="T1053" s="13" t="s">
        <v>243</v>
      </c>
      <c r="U1053" s="13" t="s">
        <v>49</v>
      </c>
    </row>
    <row r="1054" spans="1:21" x14ac:dyDescent="0.3">
      <c r="A1054">
        <v>1289</v>
      </c>
      <c r="B1054" t="s">
        <v>3073</v>
      </c>
      <c r="C1054" s="1">
        <v>44887</v>
      </c>
      <c r="D1054" s="1">
        <v>44891</v>
      </c>
      <c r="E1054" t="s">
        <v>3074</v>
      </c>
      <c r="F1054" t="s">
        <v>3075</v>
      </c>
      <c r="G1054" t="s">
        <v>26</v>
      </c>
      <c r="H1054" t="s">
        <v>242</v>
      </c>
      <c r="I1054">
        <v>10009</v>
      </c>
      <c r="J1054" t="s">
        <v>159</v>
      </c>
      <c r="K1054" t="s">
        <v>3076</v>
      </c>
      <c r="L1054" t="s">
        <v>45</v>
      </c>
      <c r="M1054" t="s">
        <v>74</v>
      </c>
      <c r="N1054" t="s">
        <v>3077</v>
      </c>
      <c r="O1054">
        <v>12.192</v>
      </c>
      <c r="P1054">
        <v>0.2</v>
      </c>
      <c r="Q1054">
        <v>4.1147999999999989</v>
      </c>
      <c r="R1054">
        <f>Table1[[#This Row],[Profit]]-Table1[[#This Row],[Discount]]</f>
        <v>3.9147999999999987</v>
      </c>
      <c r="S1054" s="14" t="s">
        <v>40</v>
      </c>
      <c r="T1054" s="14" t="s">
        <v>243</v>
      </c>
      <c r="U1054" s="14" t="s">
        <v>49</v>
      </c>
    </row>
    <row r="1055" spans="1:21" x14ac:dyDescent="0.3">
      <c r="A1055">
        <v>1290</v>
      </c>
      <c r="B1055" t="s">
        <v>3073</v>
      </c>
      <c r="C1055" s="1">
        <v>44887</v>
      </c>
      <c r="D1055" s="1">
        <v>44891</v>
      </c>
      <c r="E1055" t="s">
        <v>3074</v>
      </c>
      <c r="F1055" t="s">
        <v>3075</v>
      </c>
      <c r="G1055" t="s">
        <v>26</v>
      </c>
      <c r="H1055" t="s">
        <v>242</v>
      </c>
      <c r="I1055">
        <v>10009</v>
      </c>
      <c r="J1055" t="s">
        <v>159</v>
      </c>
      <c r="K1055" t="s">
        <v>3078</v>
      </c>
      <c r="L1055" t="s">
        <v>45</v>
      </c>
      <c r="M1055" t="s">
        <v>67</v>
      </c>
      <c r="N1055" t="s">
        <v>3079</v>
      </c>
      <c r="O1055">
        <v>20.82</v>
      </c>
      <c r="P1055">
        <v>0</v>
      </c>
      <c r="Q1055">
        <v>7.4952000000000005</v>
      </c>
      <c r="R1055">
        <f>Table1[[#This Row],[Profit]]-Table1[[#This Row],[Discount]]</f>
        <v>7.4952000000000005</v>
      </c>
      <c r="S1055" s="13" t="s">
        <v>40</v>
      </c>
      <c r="T1055" s="13" t="s">
        <v>243</v>
      </c>
      <c r="U1055" s="13" t="s">
        <v>49</v>
      </c>
    </row>
    <row r="1056" spans="1:21" x14ac:dyDescent="0.3">
      <c r="A1056">
        <v>1291</v>
      </c>
      <c r="B1056" t="s">
        <v>3080</v>
      </c>
      <c r="C1056" s="1">
        <v>44875</v>
      </c>
      <c r="D1056" s="1">
        <v>44877</v>
      </c>
      <c r="E1056" t="s">
        <v>2301</v>
      </c>
      <c r="F1056" t="s">
        <v>2302</v>
      </c>
      <c r="G1056" t="s">
        <v>26</v>
      </c>
      <c r="H1056" t="s">
        <v>126</v>
      </c>
      <c r="I1056">
        <v>94122</v>
      </c>
      <c r="J1056" t="s">
        <v>43</v>
      </c>
      <c r="K1056" t="s">
        <v>3081</v>
      </c>
      <c r="L1056" t="s">
        <v>45</v>
      </c>
      <c r="M1056" t="s">
        <v>74</v>
      </c>
      <c r="N1056" t="s">
        <v>3082</v>
      </c>
      <c r="O1056">
        <v>13.216000000000001</v>
      </c>
      <c r="P1056">
        <v>0.2</v>
      </c>
      <c r="Q1056">
        <v>4.4603999999999999</v>
      </c>
      <c r="R1056">
        <f>Table1[[#This Row],[Profit]]-Table1[[#This Row],[Discount]]</f>
        <v>4.2603999999999997</v>
      </c>
      <c r="S1056" s="14" t="s">
        <v>101</v>
      </c>
      <c r="T1056" s="14" t="s">
        <v>42</v>
      </c>
      <c r="U1056" s="14" t="s">
        <v>176</v>
      </c>
    </row>
    <row r="1057" spans="1:21" x14ac:dyDescent="0.3">
      <c r="A1057">
        <v>1292</v>
      </c>
      <c r="B1057" t="s">
        <v>3080</v>
      </c>
      <c r="C1057" s="1">
        <v>44875</v>
      </c>
      <c r="D1057" s="1">
        <v>44877</v>
      </c>
      <c r="E1057" t="s">
        <v>2301</v>
      </c>
      <c r="F1057" t="s">
        <v>2302</v>
      </c>
      <c r="G1057" t="s">
        <v>26</v>
      </c>
      <c r="H1057" t="s">
        <v>126</v>
      </c>
      <c r="I1057">
        <v>94122</v>
      </c>
      <c r="J1057" t="s">
        <v>43</v>
      </c>
      <c r="K1057" t="s">
        <v>3083</v>
      </c>
      <c r="L1057" t="s">
        <v>45</v>
      </c>
      <c r="M1057" t="s">
        <v>89</v>
      </c>
      <c r="N1057" t="s">
        <v>3084</v>
      </c>
      <c r="O1057">
        <v>32.400000000000006</v>
      </c>
      <c r="P1057">
        <v>0</v>
      </c>
      <c r="Q1057">
        <v>15.552000000000001</v>
      </c>
      <c r="R1057">
        <f>Table1[[#This Row],[Profit]]-Table1[[#This Row],[Discount]]</f>
        <v>15.552000000000001</v>
      </c>
      <c r="S1057" s="13" t="s">
        <v>101</v>
      </c>
      <c r="T1057" s="13" t="s">
        <v>42</v>
      </c>
      <c r="U1057" s="13" t="s">
        <v>176</v>
      </c>
    </row>
    <row r="1058" spans="1:21" x14ac:dyDescent="0.3">
      <c r="A1058">
        <v>1293</v>
      </c>
      <c r="B1058" t="s">
        <v>3085</v>
      </c>
      <c r="C1058" s="1">
        <v>44435</v>
      </c>
      <c r="D1058" s="1">
        <v>44440</v>
      </c>
      <c r="E1058" t="s">
        <v>463</v>
      </c>
      <c r="F1058" t="s">
        <v>464</v>
      </c>
      <c r="G1058" t="s">
        <v>26</v>
      </c>
      <c r="H1058" t="s">
        <v>817</v>
      </c>
      <c r="I1058">
        <v>92105</v>
      </c>
      <c r="J1058" t="s">
        <v>43</v>
      </c>
      <c r="K1058" t="s">
        <v>497</v>
      </c>
      <c r="L1058" t="s">
        <v>45</v>
      </c>
      <c r="M1058" t="s">
        <v>498</v>
      </c>
      <c r="N1058" t="s">
        <v>499</v>
      </c>
      <c r="O1058">
        <v>32.94</v>
      </c>
      <c r="P1058">
        <v>0</v>
      </c>
      <c r="Q1058">
        <v>9.2232000000000021</v>
      </c>
      <c r="R1058">
        <f>Table1[[#This Row],[Profit]]-Table1[[#This Row],[Discount]]</f>
        <v>9.2232000000000021</v>
      </c>
      <c r="S1058" s="14" t="s">
        <v>25</v>
      </c>
      <c r="T1058" s="14" t="s">
        <v>42</v>
      </c>
      <c r="U1058" s="14" t="s">
        <v>49</v>
      </c>
    </row>
    <row r="1059" spans="1:21" x14ac:dyDescent="0.3">
      <c r="A1059">
        <v>1294</v>
      </c>
      <c r="B1059" t="s">
        <v>3085</v>
      </c>
      <c r="C1059" s="1">
        <v>44435</v>
      </c>
      <c r="D1059" s="1">
        <v>44440</v>
      </c>
      <c r="E1059" t="s">
        <v>463</v>
      </c>
      <c r="F1059" t="s">
        <v>464</v>
      </c>
      <c r="G1059" t="s">
        <v>26</v>
      </c>
      <c r="H1059" t="s">
        <v>817</v>
      </c>
      <c r="I1059">
        <v>92105</v>
      </c>
      <c r="J1059" t="s">
        <v>43</v>
      </c>
      <c r="K1059" t="s">
        <v>3086</v>
      </c>
      <c r="L1059" t="s">
        <v>45</v>
      </c>
      <c r="M1059" t="s">
        <v>89</v>
      </c>
      <c r="N1059" t="s">
        <v>3087</v>
      </c>
      <c r="O1059">
        <v>114.2</v>
      </c>
      <c r="P1059">
        <v>0</v>
      </c>
      <c r="Q1059">
        <v>52.531999999999996</v>
      </c>
      <c r="R1059">
        <f>Table1[[#This Row],[Profit]]-Table1[[#This Row],[Discount]]</f>
        <v>52.531999999999996</v>
      </c>
      <c r="S1059" s="13" t="s">
        <v>25</v>
      </c>
      <c r="T1059" s="13" t="s">
        <v>42</v>
      </c>
      <c r="U1059" s="13" t="s">
        <v>49</v>
      </c>
    </row>
    <row r="1060" spans="1:21" x14ac:dyDescent="0.3">
      <c r="A1060">
        <v>1295</v>
      </c>
      <c r="B1060" t="s">
        <v>3085</v>
      </c>
      <c r="C1060" s="1">
        <v>44435</v>
      </c>
      <c r="D1060" s="1">
        <v>44440</v>
      </c>
      <c r="E1060" t="s">
        <v>463</v>
      </c>
      <c r="F1060" t="s">
        <v>464</v>
      </c>
      <c r="G1060" t="s">
        <v>26</v>
      </c>
      <c r="H1060" t="s">
        <v>817</v>
      </c>
      <c r="I1060">
        <v>92105</v>
      </c>
      <c r="J1060" t="s">
        <v>43</v>
      </c>
      <c r="K1060" t="s">
        <v>3088</v>
      </c>
      <c r="L1060" t="s">
        <v>45</v>
      </c>
      <c r="M1060" t="s">
        <v>46</v>
      </c>
      <c r="N1060" t="s">
        <v>3089</v>
      </c>
      <c r="O1060">
        <v>3.08</v>
      </c>
      <c r="P1060">
        <v>0</v>
      </c>
      <c r="Q1060">
        <v>1.4783999999999999</v>
      </c>
      <c r="R1060">
        <f>Table1[[#This Row],[Profit]]-Table1[[#This Row],[Discount]]</f>
        <v>1.4783999999999999</v>
      </c>
      <c r="S1060" s="14" t="s">
        <v>25</v>
      </c>
      <c r="T1060" s="14" t="s">
        <v>42</v>
      </c>
      <c r="U1060" s="14" t="s">
        <v>49</v>
      </c>
    </row>
    <row r="1061" spans="1:21" x14ac:dyDescent="0.3">
      <c r="A1061">
        <v>1296</v>
      </c>
      <c r="B1061" t="s">
        <v>3090</v>
      </c>
      <c r="C1061" s="1">
        <v>44341</v>
      </c>
      <c r="D1061" s="1">
        <v>44345</v>
      </c>
      <c r="E1061" t="s">
        <v>3091</v>
      </c>
      <c r="F1061" t="s">
        <v>3092</v>
      </c>
      <c r="G1061" t="s">
        <v>26</v>
      </c>
      <c r="H1061" t="s">
        <v>3093</v>
      </c>
      <c r="I1061">
        <v>81001</v>
      </c>
      <c r="J1061" t="s">
        <v>43</v>
      </c>
      <c r="K1061" t="s">
        <v>2377</v>
      </c>
      <c r="L1061" t="s">
        <v>45</v>
      </c>
      <c r="M1061" t="s">
        <v>77</v>
      </c>
      <c r="N1061" t="s">
        <v>2378</v>
      </c>
      <c r="O1061">
        <v>845.72799999999995</v>
      </c>
      <c r="P1061">
        <v>0.2</v>
      </c>
      <c r="Q1061">
        <v>84.572799999999944</v>
      </c>
      <c r="R1061">
        <f>Table1[[#This Row],[Profit]]-Table1[[#This Row],[Discount]]</f>
        <v>84.372799999999941</v>
      </c>
      <c r="S1061" s="13" t="s">
        <v>25</v>
      </c>
      <c r="T1061" s="13" t="s">
        <v>399</v>
      </c>
      <c r="U1061" s="13" t="s">
        <v>49</v>
      </c>
    </row>
    <row r="1062" spans="1:21" x14ac:dyDescent="0.3">
      <c r="A1062">
        <v>1299</v>
      </c>
      <c r="B1062" t="s">
        <v>3094</v>
      </c>
      <c r="C1062" s="1">
        <v>44903</v>
      </c>
      <c r="D1062" s="1">
        <v>44907</v>
      </c>
      <c r="E1062" t="s">
        <v>3095</v>
      </c>
      <c r="F1062" t="s">
        <v>3096</v>
      </c>
      <c r="G1062" t="s">
        <v>26</v>
      </c>
      <c r="H1062" t="s">
        <v>377</v>
      </c>
      <c r="I1062">
        <v>55106</v>
      </c>
      <c r="J1062" t="s">
        <v>104</v>
      </c>
      <c r="K1062" t="s">
        <v>1511</v>
      </c>
      <c r="L1062" t="s">
        <v>70</v>
      </c>
      <c r="M1062" t="s">
        <v>71</v>
      </c>
      <c r="N1062" t="s">
        <v>1512</v>
      </c>
      <c r="O1062">
        <v>114.94999999999999</v>
      </c>
      <c r="P1062">
        <v>0</v>
      </c>
      <c r="Q1062">
        <v>2.2990000000000066</v>
      </c>
      <c r="R1062">
        <f>Table1[[#This Row],[Profit]]-Table1[[#This Row],[Discount]]</f>
        <v>2.2990000000000066</v>
      </c>
      <c r="S1062" s="14" t="s">
        <v>40</v>
      </c>
      <c r="T1062" s="14" t="s">
        <v>205</v>
      </c>
      <c r="U1062" s="14" t="s">
        <v>22</v>
      </c>
    </row>
    <row r="1063" spans="1:21" x14ac:dyDescent="0.3">
      <c r="A1063">
        <v>1300</v>
      </c>
      <c r="B1063" t="s">
        <v>3097</v>
      </c>
      <c r="C1063" s="1">
        <v>44473</v>
      </c>
      <c r="D1063" s="1">
        <v>44476</v>
      </c>
      <c r="E1063" t="s">
        <v>3098</v>
      </c>
      <c r="F1063" t="s">
        <v>3099</v>
      </c>
      <c r="G1063" t="s">
        <v>26</v>
      </c>
      <c r="H1063" t="s">
        <v>126</v>
      </c>
      <c r="I1063">
        <v>94109</v>
      </c>
      <c r="J1063" t="s">
        <v>43</v>
      </c>
      <c r="K1063" t="s">
        <v>541</v>
      </c>
      <c r="L1063" t="s">
        <v>45</v>
      </c>
      <c r="M1063" t="s">
        <v>58</v>
      </c>
      <c r="N1063" t="s">
        <v>542</v>
      </c>
      <c r="O1063">
        <v>26.96</v>
      </c>
      <c r="P1063">
        <v>0</v>
      </c>
      <c r="Q1063">
        <v>7.0095999999999989</v>
      </c>
      <c r="R1063">
        <f>Table1[[#This Row],[Profit]]-Table1[[#This Row],[Discount]]</f>
        <v>7.0095999999999989</v>
      </c>
      <c r="S1063" s="13" t="s">
        <v>25</v>
      </c>
      <c r="T1063" s="13" t="s">
        <v>42</v>
      </c>
      <c r="U1063" s="13" t="s">
        <v>176</v>
      </c>
    </row>
    <row r="1064" spans="1:21" x14ac:dyDescent="0.3">
      <c r="A1064">
        <v>1301</v>
      </c>
      <c r="B1064" t="s">
        <v>3100</v>
      </c>
      <c r="C1064" s="1">
        <v>44918</v>
      </c>
      <c r="D1064" s="1">
        <v>44920</v>
      </c>
      <c r="E1064" t="s">
        <v>2348</v>
      </c>
      <c r="F1064" t="s">
        <v>2349</v>
      </c>
      <c r="G1064" t="s">
        <v>26</v>
      </c>
      <c r="H1064" t="s">
        <v>295</v>
      </c>
      <c r="I1064">
        <v>22153</v>
      </c>
      <c r="J1064" t="s">
        <v>29</v>
      </c>
      <c r="K1064" t="s">
        <v>182</v>
      </c>
      <c r="L1064" t="s">
        <v>31</v>
      </c>
      <c r="M1064" t="s">
        <v>64</v>
      </c>
      <c r="N1064" t="s">
        <v>183</v>
      </c>
      <c r="O1064">
        <v>572.76</v>
      </c>
      <c r="P1064">
        <v>0</v>
      </c>
      <c r="Q1064">
        <v>166.10039999999995</v>
      </c>
      <c r="R1064">
        <f>Table1[[#This Row],[Profit]]-Table1[[#This Row],[Discount]]</f>
        <v>166.10039999999995</v>
      </c>
      <c r="S1064" s="14" t="s">
        <v>25</v>
      </c>
      <c r="T1064" s="14" t="s">
        <v>296</v>
      </c>
      <c r="U1064" s="14" t="s">
        <v>22</v>
      </c>
    </row>
    <row r="1065" spans="1:21" x14ac:dyDescent="0.3">
      <c r="A1065">
        <v>1302</v>
      </c>
      <c r="B1065" t="s">
        <v>3100</v>
      </c>
      <c r="C1065" s="1">
        <v>44918</v>
      </c>
      <c r="D1065" s="1">
        <v>44920</v>
      </c>
      <c r="E1065" t="s">
        <v>2348</v>
      </c>
      <c r="F1065" t="s">
        <v>2349</v>
      </c>
      <c r="G1065" t="s">
        <v>26</v>
      </c>
      <c r="H1065" t="s">
        <v>295</v>
      </c>
      <c r="I1065">
        <v>22153</v>
      </c>
      <c r="J1065" t="s">
        <v>29</v>
      </c>
      <c r="K1065" t="s">
        <v>182</v>
      </c>
      <c r="L1065" t="s">
        <v>31</v>
      </c>
      <c r="M1065" t="s">
        <v>64</v>
      </c>
      <c r="N1065" t="s">
        <v>183</v>
      </c>
      <c r="O1065">
        <v>286.38</v>
      </c>
      <c r="P1065">
        <v>0</v>
      </c>
      <c r="Q1065">
        <v>83.050199999999975</v>
      </c>
      <c r="R1065">
        <f>Table1[[#This Row],[Profit]]-Table1[[#This Row],[Discount]]</f>
        <v>83.050199999999975</v>
      </c>
      <c r="S1065" s="13" t="s">
        <v>25</v>
      </c>
      <c r="T1065" s="13" t="s">
        <v>296</v>
      </c>
      <c r="U1065" s="13" t="s">
        <v>22</v>
      </c>
    </row>
    <row r="1066" spans="1:21" x14ac:dyDescent="0.3">
      <c r="A1066">
        <v>1303</v>
      </c>
      <c r="B1066" t="s">
        <v>3101</v>
      </c>
      <c r="C1066" s="1">
        <v>44458</v>
      </c>
      <c r="D1066" s="1">
        <v>44463</v>
      </c>
      <c r="E1066" t="s">
        <v>3102</v>
      </c>
      <c r="F1066" t="s">
        <v>3103</v>
      </c>
      <c r="G1066" t="s">
        <v>26</v>
      </c>
      <c r="H1066" t="s">
        <v>961</v>
      </c>
      <c r="I1066">
        <v>22204</v>
      </c>
      <c r="J1066" t="s">
        <v>29</v>
      </c>
      <c r="K1066" t="s">
        <v>3104</v>
      </c>
      <c r="L1066" t="s">
        <v>31</v>
      </c>
      <c r="M1066" t="s">
        <v>32</v>
      </c>
      <c r="N1066" t="s">
        <v>3105</v>
      </c>
      <c r="O1066">
        <v>61.96</v>
      </c>
      <c r="P1066">
        <v>0</v>
      </c>
      <c r="Q1066">
        <v>4.3371999999999957</v>
      </c>
      <c r="R1066">
        <f>Table1[[#This Row],[Profit]]-Table1[[#This Row],[Discount]]</f>
        <v>4.3371999999999957</v>
      </c>
      <c r="S1066" s="14" t="s">
        <v>101</v>
      </c>
      <c r="T1066" s="14" t="s">
        <v>296</v>
      </c>
      <c r="U1066" s="14" t="s">
        <v>22</v>
      </c>
    </row>
    <row r="1067" spans="1:21" x14ac:dyDescent="0.3">
      <c r="A1067">
        <v>1306</v>
      </c>
      <c r="B1067" t="s">
        <v>3106</v>
      </c>
      <c r="C1067" s="1">
        <v>44756</v>
      </c>
      <c r="D1067" s="1">
        <v>44758</v>
      </c>
      <c r="E1067" t="s">
        <v>2060</v>
      </c>
      <c r="F1067" t="s">
        <v>2061</v>
      </c>
      <c r="G1067" t="s">
        <v>26</v>
      </c>
      <c r="H1067" t="s">
        <v>187</v>
      </c>
      <c r="I1067">
        <v>77036</v>
      </c>
      <c r="J1067" t="s">
        <v>104</v>
      </c>
      <c r="K1067" t="s">
        <v>3107</v>
      </c>
      <c r="L1067" t="s">
        <v>70</v>
      </c>
      <c r="M1067" t="s">
        <v>71</v>
      </c>
      <c r="N1067" t="s">
        <v>3108</v>
      </c>
      <c r="O1067">
        <v>419.94399999999996</v>
      </c>
      <c r="P1067">
        <v>0.2</v>
      </c>
      <c r="Q1067">
        <v>52.492999999999967</v>
      </c>
      <c r="R1067">
        <f>Table1[[#This Row],[Profit]]-Table1[[#This Row],[Discount]]</f>
        <v>52.292999999999964</v>
      </c>
      <c r="S1067" s="13" t="s">
        <v>25</v>
      </c>
      <c r="T1067" s="13" t="s">
        <v>103</v>
      </c>
      <c r="U1067" s="13" t="s">
        <v>22</v>
      </c>
    </row>
    <row r="1068" spans="1:21" x14ac:dyDescent="0.3">
      <c r="A1068">
        <v>1307</v>
      </c>
      <c r="B1068" t="s">
        <v>3109</v>
      </c>
      <c r="C1068" s="1">
        <v>44732</v>
      </c>
      <c r="D1068" s="1">
        <v>44733</v>
      </c>
      <c r="E1068" t="s">
        <v>845</v>
      </c>
      <c r="F1068" t="s">
        <v>846</v>
      </c>
      <c r="G1068" t="s">
        <v>26</v>
      </c>
      <c r="H1068" t="s">
        <v>506</v>
      </c>
      <c r="I1068">
        <v>91104</v>
      </c>
      <c r="J1068" t="s">
        <v>43</v>
      </c>
      <c r="K1068" t="s">
        <v>3110</v>
      </c>
      <c r="L1068" t="s">
        <v>45</v>
      </c>
      <c r="M1068" t="s">
        <v>89</v>
      </c>
      <c r="N1068" t="s">
        <v>3111</v>
      </c>
      <c r="O1068">
        <v>46.76</v>
      </c>
      <c r="P1068">
        <v>0</v>
      </c>
      <c r="Q1068">
        <v>22.444800000000001</v>
      </c>
      <c r="R1068">
        <f>Table1[[#This Row],[Profit]]-Table1[[#This Row],[Discount]]</f>
        <v>22.444800000000001</v>
      </c>
      <c r="S1068" s="14" t="s">
        <v>25</v>
      </c>
      <c r="T1068" s="14" t="s">
        <v>42</v>
      </c>
      <c r="U1068" s="14" t="s">
        <v>176</v>
      </c>
    </row>
    <row r="1069" spans="1:21" x14ac:dyDescent="0.3">
      <c r="A1069">
        <v>1308</v>
      </c>
      <c r="B1069" t="s">
        <v>3109</v>
      </c>
      <c r="C1069" s="1">
        <v>44732</v>
      </c>
      <c r="D1069" s="1">
        <v>44733</v>
      </c>
      <c r="E1069" t="s">
        <v>845</v>
      </c>
      <c r="F1069" t="s">
        <v>846</v>
      </c>
      <c r="G1069" t="s">
        <v>26</v>
      </c>
      <c r="H1069" t="s">
        <v>506</v>
      </c>
      <c r="I1069">
        <v>91104</v>
      </c>
      <c r="J1069" t="s">
        <v>43</v>
      </c>
      <c r="K1069" t="s">
        <v>3112</v>
      </c>
      <c r="L1069" t="s">
        <v>45</v>
      </c>
      <c r="M1069" t="s">
        <v>74</v>
      </c>
      <c r="N1069" t="s">
        <v>3113</v>
      </c>
      <c r="O1069">
        <v>17.712</v>
      </c>
      <c r="P1069">
        <v>0.2</v>
      </c>
      <c r="Q1069">
        <v>6.4206000000000012</v>
      </c>
      <c r="R1069">
        <f>Table1[[#This Row],[Profit]]-Table1[[#This Row],[Discount]]</f>
        <v>6.220600000000001</v>
      </c>
      <c r="S1069" s="13" t="s">
        <v>25</v>
      </c>
      <c r="T1069" s="13" t="s">
        <v>42</v>
      </c>
      <c r="U1069" s="13" t="s">
        <v>176</v>
      </c>
    </row>
    <row r="1070" spans="1:21" x14ac:dyDescent="0.3">
      <c r="A1070">
        <v>1309</v>
      </c>
      <c r="B1070" t="s">
        <v>3109</v>
      </c>
      <c r="C1070" s="1">
        <v>44732</v>
      </c>
      <c r="D1070" s="1">
        <v>44733</v>
      </c>
      <c r="E1070" t="s">
        <v>845</v>
      </c>
      <c r="F1070" t="s">
        <v>846</v>
      </c>
      <c r="G1070" t="s">
        <v>26</v>
      </c>
      <c r="H1070" t="s">
        <v>506</v>
      </c>
      <c r="I1070">
        <v>91104</v>
      </c>
      <c r="J1070" t="s">
        <v>43</v>
      </c>
      <c r="K1070" t="s">
        <v>3114</v>
      </c>
      <c r="L1070" t="s">
        <v>45</v>
      </c>
      <c r="M1070" t="s">
        <v>77</v>
      </c>
      <c r="N1070" t="s">
        <v>3115</v>
      </c>
      <c r="O1070">
        <v>21.78</v>
      </c>
      <c r="P1070">
        <v>0</v>
      </c>
      <c r="Q1070">
        <v>5.6628000000000007</v>
      </c>
      <c r="R1070">
        <f>Table1[[#This Row],[Profit]]-Table1[[#This Row],[Discount]]</f>
        <v>5.6628000000000007</v>
      </c>
      <c r="S1070" s="14" t="s">
        <v>25</v>
      </c>
      <c r="T1070" s="14" t="s">
        <v>42</v>
      </c>
      <c r="U1070" s="14" t="s">
        <v>176</v>
      </c>
    </row>
    <row r="1071" spans="1:21" x14ac:dyDescent="0.3">
      <c r="A1071">
        <v>1310</v>
      </c>
      <c r="B1071" t="s">
        <v>3109</v>
      </c>
      <c r="C1071" s="1">
        <v>44732</v>
      </c>
      <c r="D1071" s="1">
        <v>44733</v>
      </c>
      <c r="E1071" t="s">
        <v>845</v>
      </c>
      <c r="F1071" t="s">
        <v>846</v>
      </c>
      <c r="G1071" t="s">
        <v>26</v>
      </c>
      <c r="H1071" t="s">
        <v>506</v>
      </c>
      <c r="I1071">
        <v>91104</v>
      </c>
      <c r="J1071" t="s">
        <v>43</v>
      </c>
      <c r="K1071" t="s">
        <v>1300</v>
      </c>
      <c r="L1071" t="s">
        <v>45</v>
      </c>
      <c r="M1071" t="s">
        <v>58</v>
      </c>
      <c r="N1071" t="s">
        <v>1301</v>
      </c>
      <c r="O1071">
        <v>161.94</v>
      </c>
      <c r="P1071">
        <v>0</v>
      </c>
      <c r="Q1071">
        <v>9.716399999999993</v>
      </c>
      <c r="R1071">
        <f>Table1[[#This Row],[Profit]]-Table1[[#This Row],[Discount]]</f>
        <v>9.716399999999993</v>
      </c>
      <c r="S1071" s="13" t="s">
        <v>25</v>
      </c>
      <c r="T1071" s="13" t="s">
        <v>42</v>
      </c>
      <c r="U1071" s="13" t="s">
        <v>176</v>
      </c>
    </row>
    <row r="1072" spans="1:21" x14ac:dyDescent="0.3">
      <c r="A1072">
        <v>1311</v>
      </c>
      <c r="B1072" t="s">
        <v>3109</v>
      </c>
      <c r="C1072" s="1">
        <v>44732</v>
      </c>
      <c r="D1072" s="1">
        <v>44733</v>
      </c>
      <c r="E1072" t="s">
        <v>845</v>
      </c>
      <c r="F1072" t="s">
        <v>846</v>
      </c>
      <c r="G1072" t="s">
        <v>26</v>
      </c>
      <c r="H1072" t="s">
        <v>506</v>
      </c>
      <c r="I1072">
        <v>91104</v>
      </c>
      <c r="J1072" t="s">
        <v>43</v>
      </c>
      <c r="K1072" t="s">
        <v>3116</v>
      </c>
      <c r="L1072" t="s">
        <v>31</v>
      </c>
      <c r="M1072" t="s">
        <v>35</v>
      </c>
      <c r="N1072" t="s">
        <v>3117</v>
      </c>
      <c r="O1072">
        <v>161.56800000000001</v>
      </c>
      <c r="P1072">
        <v>0.2</v>
      </c>
      <c r="Q1072">
        <v>-8.0783999999999949</v>
      </c>
      <c r="R1072">
        <f>Table1[[#This Row],[Profit]]-Table1[[#This Row],[Discount]]</f>
        <v>-8.2783999999999942</v>
      </c>
      <c r="S1072" s="14" t="s">
        <v>25</v>
      </c>
      <c r="T1072" s="14" t="s">
        <v>42</v>
      </c>
      <c r="U1072" s="14" t="s">
        <v>176</v>
      </c>
    </row>
    <row r="1073" spans="1:21" x14ac:dyDescent="0.3">
      <c r="A1073">
        <v>1312</v>
      </c>
      <c r="B1073" t="s">
        <v>3118</v>
      </c>
      <c r="C1073" s="1">
        <v>44904</v>
      </c>
      <c r="D1073" s="1">
        <v>44908</v>
      </c>
      <c r="E1073" t="s">
        <v>1727</v>
      </c>
      <c r="F1073" t="s">
        <v>1728</v>
      </c>
      <c r="G1073" t="s">
        <v>26</v>
      </c>
      <c r="H1073" t="s">
        <v>1517</v>
      </c>
      <c r="I1073">
        <v>1841</v>
      </c>
      <c r="J1073" t="s">
        <v>159</v>
      </c>
      <c r="K1073" t="s">
        <v>3119</v>
      </c>
      <c r="L1073" t="s">
        <v>45</v>
      </c>
      <c r="M1073" t="s">
        <v>46</v>
      </c>
      <c r="N1073" t="s">
        <v>3120</v>
      </c>
      <c r="O1073">
        <v>3.69</v>
      </c>
      <c r="P1073">
        <v>0</v>
      </c>
      <c r="Q1073">
        <v>1.7343</v>
      </c>
      <c r="R1073">
        <f>Table1[[#This Row],[Profit]]-Table1[[#This Row],[Discount]]</f>
        <v>1.7343</v>
      </c>
      <c r="S1073" s="13" t="s">
        <v>25</v>
      </c>
      <c r="T1073" s="13" t="s">
        <v>1254</v>
      </c>
      <c r="U1073" s="13" t="s">
        <v>49</v>
      </c>
    </row>
    <row r="1074" spans="1:21" x14ac:dyDescent="0.3">
      <c r="A1074">
        <v>1313</v>
      </c>
      <c r="B1074" t="s">
        <v>3118</v>
      </c>
      <c r="C1074" s="1">
        <v>44904</v>
      </c>
      <c r="D1074" s="1">
        <v>44908</v>
      </c>
      <c r="E1074" t="s">
        <v>1727</v>
      </c>
      <c r="F1074" t="s">
        <v>1728</v>
      </c>
      <c r="G1074" t="s">
        <v>26</v>
      </c>
      <c r="H1074" t="s">
        <v>1517</v>
      </c>
      <c r="I1074">
        <v>1841</v>
      </c>
      <c r="J1074" t="s">
        <v>159</v>
      </c>
      <c r="K1074" t="s">
        <v>3121</v>
      </c>
      <c r="L1074" t="s">
        <v>45</v>
      </c>
      <c r="M1074" t="s">
        <v>46</v>
      </c>
      <c r="N1074" t="s">
        <v>3122</v>
      </c>
      <c r="O1074">
        <v>122.12</v>
      </c>
      <c r="P1074">
        <v>0</v>
      </c>
      <c r="Q1074">
        <v>56.175200000000004</v>
      </c>
      <c r="R1074">
        <f>Table1[[#This Row],[Profit]]-Table1[[#This Row],[Discount]]</f>
        <v>56.175200000000004</v>
      </c>
      <c r="S1074" s="14" t="s">
        <v>25</v>
      </c>
      <c r="T1074" s="14" t="s">
        <v>1254</v>
      </c>
      <c r="U1074" s="14" t="s">
        <v>49</v>
      </c>
    </row>
    <row r="1075" spans="1:21" x14ac:dyDescent="0.3">
      <c r="A1075">
        <v>1314</v>
      </c>
      <c r="B1075" t="s">
        <v>3123</v>
      </c>
      <c r="C1075" s="1">
        <v>44828</v>
      </c>
      <c r="D1075" s="1">
        <v>44835</v>
      </c>
      <c r="E1075" t="s">
        <v>110</v>
      </c>
      <c r="F1075" t="s">
        <v>111</v>
      </c>
      <c r="G1075" t="s">
        <v>26</v>
      </c>
      <c r="H1075" t="s">
        <v>424</v>
      </c>
      <c r="I1075">
        <v>43229</v>
      </c>
      <c r="J1075" t="s">
        <v>159</v>
      </c>
      <c r="K1075" t="s">
        <v>2081</v>
      </c>
      <c r="L1075" t="s">
        <v>31</v>
      </c>
      <c r="M1075" t="s">
        <v>35</v>
      </c>
      <c r="N1075" t="s">
        <v>2082</v>
      </c>
      <c r="O1075">
        <v>155.37199999999999</v>
      </c>
      <c r="P1075">
        <v>0.3</v>
      </c>
      <c r="Q1075">
        <v>-13.317599999999999</v>
      </c>
      <c r="R1075">
        <f>Table1[[#This Row],[Profit]]-Table1[[#This Row],[Discount]]</f>
        <v>-13.617599999999999</v>
      </c>
      <c r="S1075" s="13" t="s">
        <v>25</v>
      </c>
      <c r="T1075" s="13" t="s">
        <v>425</v>
      </c>
      <c r="U1075" s="13" t="s">
        <v>49</v>
      </c>
    </row>
    <row r="1076" spans="1:21" x14ac:dyDescent="0.3">
      <c r="A1076">
        <v>1315</v>
      </c>
      <c r="B1076" t="s">
        <v>3124</v>
      </c>
      <c r="C1076" s="1">
        <v>44913</v>
      </c>
      <c r="D1076" s="1">
        <v>44918</v>
      </c>
      <c r="E1076" t="s">
        <v>3125</v>
      </c>
      <c r="F1076" t="s">
        <v>3126</v>
      </c>
      <c r="G1076" t="s">
        <v>26</v>
      </c>
      <c r="H1076" t="s">
        <v>41</v>
      </c>
      <c r="I1076">
        <v>90032</v>
      </c>
      <c r="J1076" t="s">
        <v>43</v>
      </c>
      <c r="K1076" t="s">
        <v>3127</v>
      </c>
      <c r="L1076" t="s">
        <v>45</v>
      </c>
      <c r="M1076" t="s">
        <v>89</v>
      </c>
      <c r="N1076" t="s">
        <v>3128</v>
      </c>
      <c r="O1076">
        <v>38.880000000000003</v>
      </c>
      <c r="P1076">
        <v>0</v>
      </c>
      <c r="Q1076">
        <v>18.662400000000002</v>
      </c>
      <c r="R1076">
        <f>Table1[[#This Row],[Profit]]-Table1[[#This Row],[Discount]]</f>
        <v>18.662400000000002</v>
      </c>
      <c r="S1076" s="14" t="s">
        <v>40</v>
      </c>
      <c r="T1076" s="14" t="s">
        <v>42</v>
      </c>
      <c r="U1076" s="14" t="s">
        <v>49</v>
      </c>
    </row>
    <row r="1077" spans="1:21" x14ac:dyDescent="0.3">
      <c r="A1077">
        <v>1316</v>
      </c>
      <c r="B1077" t="s">
        <v>3124</v>
      </c>
      <c r="C1077" s="1">
        <v>44913</v>
      </c>
      <c r="D1077" s="1">
        <v>44918</v>
      </c>
      <c r="E1077" t="s">
        <v>3125</v>
      </c>
      <c r="F1077" t="s">
        <v>3126</v>
      </c>
      <c r="G1077" t="s">
        <v>26</v>
      </c>
      <c r="H1077" t="s">
        <v>41</v>
      </c>
      <c r="I1077">
        <v>90032</v>
      </c>
      <c r="J1077" t="s">
        <v>43</v>
      </c>
      <c r="K1077" t="s">
        <v>3129</v>
      </c>
      <c r="L1077" t="s">
        <v>31</v>
      </c>
      <c r="M1077" t="s">
        <v>64</v>
      </c>
      <c r="N1077" t="s">
        <v>3130</v>
      </c>
      <c r="O1077">
        <v>183.84</v>
      </c>
      <c r="P1077">
        <v>0</v>
      </c>
      <c r="Q1077">
        <v>62.505600000000001</v>
      </c>
      <c r="R1077">
        <f>Table1[[#This Row],[Profit]]-Table1[[#This Row],[Discount]]</f>
        <v>62.505600000000001</v>
      </c>
      <c r="S1077" s="13" t="s">
        <v>40</v>
      </c>
      <c r="T1077" s="13" t="s">
        <v>42</v>
      </c>
      <c r="U1077" s="13" t="s">
        <v>49</v>
      </c>
    </row>
    <row r="1078" spans="1:21" x14ac:dyDescent="0.3">
      <c r="A1078">
        <v>1317</v>
      </c>
      <c r="B1078" t="s">
        <v>3124</v>
      </c>
      <c r="C1078" s="1">
        <v>44913</v>
      </c>
      <c r="D1078" s="1">
        <v>44918</v>
      </c>
      <c r="E1078" t="s">
        <v>3125</v>
      </c>
      <c r="F1078" t="s">
        <v>3126</v>
      </c>
      <c r="G1078" t="s">
        <v>26</v>
      </c>
      <c r="H1078" t="s">
        <v>41</v>
      </c>
      <c r="I1078">
        <v>90032</v>
      </c>
      <c r="J1078" t="s">
        <v>43</v>
      </c>
      <c r="K1078" t="s">
        <v>1346</v>
      </c>
      <c r="L1078" t="s">
        <v>45</v>
      </c>
      <c r="M1078" t="s">
        <v>498</v>
      </c>
      <c r="N1078" t="s">
        <v>1347</v>
      </c>
      <c r="O1078">
        <v>579.29999999999995</v>
      </c>
      <c r="P1078">
        <v>0</v>
      </c>
      <c r="Q1078">
        <v>28.964999999999961</v>
      </c>
      <c r="R1078">
        <f>Table1[[#This Row],[Profit]]-Table1[[#This Row],[Discount]]</f>
        <v>28.964999999999961</v>
      </c>
      <c r="S1078" s="14" t="s">
        <v>40</v>
      </c>
      <c r="T1078" s="14" t="s">
        <v>42</v>
      </c>
      <c r="U1078" s="14" t="s">
        <v>49</v>
      </c>
    </row>
    <row r="1079" spans="1:21" x14ac:dyDescent="0.3">
      <c r="A1079">
        <v>1319</v>
      </c>
      <c r="B1079" t="s">
        <v>3131</v>
      </c>
      <c r="C1079" s="1">
        <v>44013</v>
      </c>
      <c r="D1079" s="1">
        <v>44017</v>
      </c>
      <c r="E1079" t="s">
        <v>3132</v>
      </c>
      <c r="F1079" t="s">
        <v>3133</v>
      </c>
      <c r="G1079" t="s">
        <v>26</v>
      </c>
      <c r="H1079" t="s">
        <v>3134</v>
      </c>
      <c r="I1079">
        <v>32725</v>
      </c>
      <c r="J1079" t="s">
        <v>29</v>
      </c>
      <c r="K1079" t="s">
        <v>3135</v>
      </c>
      <c r="L1079" t="s">
        <v>70</v>
      </c>
      <c r="M1079" t="s">
        <v>71</v>
      </c>
      <c r="N1079" t="s">
        <v>3136</v>
      </c>
      <c r="O1079">
        <v>575.91999999999996</v>
      </c>
      <c r="P1079">
        <v>0.2</v>
      </c>
      <c r="Q1079">
        <v>71.989999999999981</v>
      </c>
      <c r="R1079">
        <f>Table1[[#This Row],[Profit]]-Table1[[#This Row],[Discount]]</f>
        <v>71.789999999999978</v>
      </c>
      <c r="S1079" s="13" t="s">
        <v>40</v>
      </c>
      <c r="T1079" s="13" t="s">
        <v>53</v>
      </c>
      <c r="U1079" s="13" t="s">
        <v>49</v>
      </c>
    </row>
    <row r="1080" spans="1:21" x14ac:dyDescent="0.3">
      <c r="A1080">
        <v>1320</v>
      </c>
      <c r="B1080" t="s">
        <v>3131</v>
      </c>
      <c r="C1080" s="1">
        <v>44013</v>
      </c>
      <c r="D1080" s="1">
        <v>44017</v>
      </c>
      <c r="E1080" t="s">
        <v>3132</v>
      </c>
      <c r="F1080" t="s">
        <v>3133</v>
      </c>
      <c r="G1080" t="s">
        <v>26</v>
      </c>
      <c r="H1080" t="s">
        <v>3134</v>
      </c>
      <c r="I1080">
        <v>32725</v>
      </c>
      <c r="J1080" t="s">
        <v>29</v>
      </c>
      <c r="K1080" t="s">
        <v>3137</v>
      </c>
      <c r="L1080" t="s">
        <v>45</v>
      </c>
      <c r="M1080" t="s">
        <v>74</v>
      </c>
      <c r="N1080" t="s">
        <v>3138</v>
      </c>
      <c r="O1080">
        <v>5.1840000000000011</v>
      </c>
      <c r="P1080">
        <v>0.7</v>
      </c>
      <c r="Q1080">
        <v>-3.6288</v>
      </c>
      <c r="R1080">
        <f>Table1[[#This Row],[Profit]]-Table1[[#This Row],[Discount]]</f>
        <v>-4.3288000000000002</v>
      </c>
      <c r="S1080" s="14" t="s">
        <v>40</v>
      </c>
      <c r="T1080" s="14" t="s">
        <v>53</v>
      </c>
      <c r="U1080" s="14" t="s">
        <v>49</v>
      </c>
    </row>
    <row r="1081" spans="1:21" x14ac:dyDescent="0.3">
      <c r="A1081">
        <v>1321</v>
      </c>
      <c r="B1081" t="s">
        <v>3139</v>
      </c>
      <c r="C1081" s="1">
        <v>44960</v>
      </c>
      <c r="D1081" s="1">
        <v>44965</v>
      </c>
      <c r="E1081" t="s">
        <v>3140</v>
      </c>
      <c r="F1081" t="s">
        <v>3141</v>
      </c>
      <c r="G1081" t="s">
        <v>26</v>
      </c>
      <c r="H1081" t="s">
        <v>1179</v>
      </c>
      <c r="I1081">
        <v>45231</v>
      </c>
      <c r="J1081" t="s">
        <v>159</v>
      </c>
      <c r="K1081" t="s">
        <v>2322</v>
      </c>
      <c r="L1081" t="s">
        <v>45</v>
      </c>
      <c r="M1081" t="s">
        <v>74</v>
      </c>
      <c r="N1081" t="s">
        <v>2323</v>
      </c>
      <c r="O1081">
        <v>5.2290000000000001</v>
      </c>
      <c r="P1081">
        <v>0.7</v>
      </c>
      <c r="Q1081">
        <v>-4.1831999999999976</v>
      </c>
      <c r="R1081">
        <f>Table1[[#This Row],[Profit]]-Table1[[#This Row],[Discount]]</f>
        <v>-4.8831999999999978</v>
      </c>
      <c r="S1081" s="13" t="s">
        <v>25</v>
      </c>
      <c r="T1081" s="13" t="s">
        <v>425</v>
      </c>
      <c r="U1081" s="13" t="s">
        <v>49</v>
      </c>
    </row>
    <row r="1082" spans="1:21" x14ac:dyDescent="0.3">
      <c r="A1082">
        <v>1322</v>
      </c>
      <c r="B1082" t="s">
        <v>3139</v>
      </c>
      <c r="C1082" s="1">
        <v>44960</v>
      </c>
      <c r="D1082" s="1">
        <v>44965</v>
      </c>
      <c r="E1082" t="s">
        <v>3140</v>
      </c>
      <c r="F1082" t="s">
        <v>3141</v>
      </c>
      <c r="G1082" t="s">
        <v>26</v>
      </c>
      <c r="H1082" t="s">
        <v>1179</v>
      </c>
      <c r="I1082">
        <v>45231</v>
      </c>
      <c r="J1082" t="s">
        <v>159</v>
      </c>
      <c r="K1082" t="s">
        <v>1679</v>
      </c>
      <c r="L1082" t="s">
        <v>45</v>
      </c>
      <c r="M1082" t="s">
        <v>58</v>
      </c>
      <c r="N1082" t="s">
        <v>1680</v>
      </c>
      <c r="O1082">
        <v>285.55200000000002</v>
      </c>
      <c r="P1082">
        <v>0.2</v>
      </c>
      <c r="Q1082">
        <v>35.69399999999996</v>
      </c>
      <c r="R1082">
        <f>Table1[[#This Row],[Profit]]-Table1[[#This Row],[Discount]]</f>
        <v>35.493999999999957</v>
      </c>
      <c r="S1082" s="14" t="s">
        <v>25</v>
      </c>
      <c r="T1082" s="14" t="s">
        <v>425</v>
      </c>
      <c r="U1082" s="14" t="s">
        <v>49</v>
      </c>
    </row>
    <row r="1083" spans="1:21" x14ac:dyDescent="0.3">
      <c r="A1083">
        <v>1323</v>
      </c>
      <c r="B1083" t="s">
        <v>3142</v>
      </c>
      <c r="C1083" s="1">
        <v>44988</v>
      </c>
      <c r="D1083" s="1">
        <v>44993</v>
      </c>
      <c r="E1083" t="s">
        <v>3143</v>
      </c>
      <c r="F1083" t="s">
        <v>3144</v>
      </c>
      <c r="G1083" t="s">
        <v>26</v>
      </c>
      <c r="H1083" t="s">
        <v>3145</v>
      </c>
      <c r="I1083">
        <v>42071</v>
      </c>
      <c r="J1083" t="s">
        <v>29</v>
      </c>
      <c r="K1083" t="s">
        <v>3146</v>
      </c>
      <c r="L1083" t="s">
        <v>45</v>
      </c>
      <c r="M1083" t="s">
        <v>77</v>
      </c>
      <c r="N1083" t="s">
        <v>3147</v>
      </c>
      <c r="O1083">
        <v>72.8</v>
      </c>
      <c r="P1083">
        <v>0</v>
      </c>
      <c r="Q1083">
        <v>19.656000000000002</v>
      </c>
      <c r="R1083">
        <f>Table1[[#This Row],[Profit]]-Table1[[#This Row],[Discount]]</f>
        <v>19.656000000000002</v>
      </c>
      <c r="S1083" s="13" t="s">
        <v>25</v>
      </c>
      <c r="T1083" s="13" t="s">
        <v>28</v>
      </c>
      <c r="U1083" s="13" t="s">
        <v>49</v>
      </c>
    </row>
    <row r="1084" spans="1:21" x14ac:dyDescent="0.3">
      <c r="A1084">
        <v>1325</v>
      </c>
      <c r="B1084" t="s">
        <v>3148</v>
      </c>
      <c r="C1084" s="1">
        <v>44102</v>
      </c>
      <c r="D1084" s="1">
        <v>44107</v>
      </c>
      <c r="E1084" t="s">
        <v>3149</v>
      </c>
      <c r="F1084" t="s">
        <v>3150</v>
      </c>
      <c r="G1084" t="s">
        <v>26</v>
      </c>
      <c r="H1084" t="s">
        <v>1517</v>
      </c>
      <c r="I1084">
        <v>1841</v>
      </c>
      <c r="J1084" t="s">
        <v>159</v>
      </c>
      <c r="K1084" t="s">
        <v>1378</v>
      </c>
      <c r="L1084" t="s">
        <v>45</v>
      </c>
      <c r="M1084" t="s">
        <v>58</v>
      </c>
      <c r="N1084" t="s">
        <v>1379</v>
      </c>
      <c r="O1084">
        <v>46.26</v>
      </c>
      <c r="P1084">
        <v>0</v>
      </c>
      <c r="Q1084">
        <v>12.490200000000003</v>
      </c>
      <c r="R1084">
        <f>Table1[[#This Row],[Profit]]-Table1[[#This Row],[Discount]]</f>
        <v>12.490200000000003</v>
      </c>
      <c r="S1084" s="14" t="s">
        <v>40</v>
      </c>
      <c r="T1084" s="14" t="s">
        <v>1254</v>
      </c>
      <c r="U1084" s="14" t="s">
        <v>49</v>
      </c>
    </row>
    <row r="1085" spans="1:21" x14ac:dyDescent="0.3">
      <c r="A1085">
        <v>1326</v>
      </c>
      <c r="B1085" t="s">
        <v>3151</v>
      </c>
      <c r="C1085" s="1">
        <v>43978</v>
      </c>
      <c r="D1085" s="1">
        <v>43981</v>
      </c>
      <c r="E1085" t="s">
        <v>2032</v>
      </c>
      <c r="F1085" t="s">
        <v>2033</v>
      </c>
      <c r="G1085" t="s">
        <v>26</v>
      </c>
      <c r="H1085" t="s">
        <v>279</v>
      </c>
      <c r="I1085">
        <v>60653</v>
      </c>
      <c r="J1085" t="s">
        <v>104</v>
      </c>
      <c r="K1085" t="s">
        <v>3152</v>
      </c>
      <c r="L1085" t="s">
        <v>45</v>
      </c>
      <c r="M1085" t="s">
        <v>74</v>
      </c>
      <c r="N1085" t="s">
        <v>3153</v>
      </c>
      <c r="O1085">
        <v>17.459999999999997</v>
      </c>
      <c r="P1085">
        <v>0.8</v>
      </c>
      <c r="Q1085">
        <v>-30.555000000000007</v>
      </c>
      <c r="R1085">
        <f>Table1[[#This Row],[Profit]]-Table1[[#This Row],[Discount]]</f>
        <v>-31.355000000000008</v>
      </c>
      <c r="S1085" s="13" t="s">
        <v>25</v>
      </c>
      <c r="T1085" s="13" t="s">
        <v>280</v>
      </c>
      <c r="U1085" s="13" t="s">
        <v>176</v>
      </c>
    </row>
    <row r="1086" spans="1:21" x14ac:dyDescent="0.3">
      <c r="A1086">
        <v>1327</v>
      </c>
      <c r="B1086" t="s">
        <v>3154</v>
      </c>
      <c r="C1086" s="1">
        <v>44361</v>
      </c>
      <c r="D1086" s="1">
        <v>44365</v>
      </c>
      <c r="E1086" t="s">
        <v>458</v>
      </c>
      <c r="F1086" t="s">
        <v>459</v>
      </c>
      <c r="G1086" t="s">
        <v>26</v>
      </c>
      <c r="H1086" t="s">
        <v>157</v>
      </c>
      <c r="I1086">
        <v>19120</v>
      </c>
      <c r="J1086" t="s">
        <v>159</v>
      </c>
      <c r="K1086" t="s">
        <v>3155</v>
      </c>
      <c r="L1086" t="s">
        <v>31</v>
      </c>
      <c r="M1086" t="s">
        <v>64</v>
      </c>
      <c r="N1086" t="s">
        <v>3156</v>
      </c>
      <c r="O1086">
        <v>51.072000000000003</v>
      </c>
      <c r="P1086">
        <v>0.2</v>
      </c>
      <c r="Q1086">
        <v>5.1072000000000024</v>
      </c>
      <c r="R1086">
        <f>Table1[[#This Row],[Profit]]-Table1[[#This Row],[Discount]]</f>
        <v>4.9072000000000022</v>
      </c>
      <c r="S1086" s="14" t="s">
        <v>101</v>
      </c>
      <c r="T1086" s="14" t="s">
        <v>158</v>
      </c>
      <c r="U1086" s="14" t="s">
        <v>49</v>
      </c>
    </row>
    <row r="1087" spans="1:21" x14ac:dyDescent="0.3">
      <c r="A1087">
        <v>1328</v>
      </c>
      <c r="B1087" t="s">
        <v>3157</v>
      </c>
      <c r="C1087" s="1">
        <v>44650</v>
      </c>
      <c r="D1087" s="1">
        <v>44652</v>
      </c>
      <c r="E1087" t="s">
        <v>3158</v>
      </c>
      <c r="F1087" t="s">
        <v>3159</v>
      </c>
      <c r="G1087" t="s">
        <v>26</v>
      </c>
      <c r="H1087" t="s">
        <v>2357</v>
      </c>
      <c r="I1087">
        <v>6360</v>
      </c>
      <c r="J1087" t="s">
        <v>159</v>
      </c>
      <c r="K1087" t="s">
        <v>2475</v>
      </c>
      <c r="L1087" t="s">
        <v>45</v>
      </c>
      <c r="M1087" t="s">
        <v>89</v>
      </c>
      <c r="N1087" t="s">
        <v>2476</v>
      </c>
      <c r="O1087">
        <v>11.34</v>
      </c>
      <c r="P1087">
        <v>0</v>
      </c>
      <c r="Q1087">
        <v>5.5565999999999995</v>
      </c>
      <c r="R1087">
        <f>Table1[[#This Row],[Profit]]-Table1[[#This Row],[Discount]]</f>
        <v>5.5565999999999995</v>
      </c>
      <c r="S1087" s="13" t="s">
        <v>40</v>
      </c>
      <c r="T1087" s="13" t="s">
        <v>654</v>
      </c>
      <c r="U1087" s="13" t="s">
        <v>176</v>
      </c>
    </row>
    <row r="1088" spans="1:21" x14ac:dyDescent="0.3">
      <c r="A1088">
        <v>1330</v>
      </c>
      <c r="B1088" t="s">
        <v>3160</v>
      </c>
      <c r="C1088" s="1">
        <v>44704</v>
      </c>
      <c r="D1088" s="1">
        <v>44708</v>
      </c>
      <c r="E1088" t="s">
        <v>3161</v>
      </c>
      <c r="F1088" t="s">
        <v>3162</v>
      </c>
      <c r="G1088" t="s">
        <v>26</v>
      </c>
      <c r="H1088" t="s">
        <v>126</v>
      </c>
      <c r="I1088">
        <v>94109</v>
      </c>
      <c r="J1088" t="s">
        <v>43</v>
      </c>
      <c r="K1088" t="s">
        <v>2976</v>
      </c>
      <c r="L1088" t="s">
        <v>31</v>
      </c>
      <c r="M1088" t="s">
        <v>64</v>
      </c>
      <c r="N1088" t="s">
        <v>2977</v>
      </c>
      <c r="O1088">
        <v>37.049999999999997</v>
      </c>
      <c r="P1088">
        <v>0</v>
      </c>
      <c r="Q1088">
        <v>16.302</v>
      </c>
      <c r="R1088">
        <f>Table1[[#This Row],[Profit]]-Table1[[#This Row],[Discount]]</f>
        <v>16.302</v>
      </c>
      <c r="S1088" s="14" t="s">
        <v>25</v>
      </c>
      <c r="T1088" s="14" t="s">
        <v>42</v>
      </c>
      <c r="U1088" s="14" t="s">
        <v>49</v>
      </c>
    </row>
    <row r="1089" spans="1:21" x14ac:dyDescent="0.3">
      <c r="A1089">
        <v>1331</v>
      </c>
      <c r="B1089" t="s">
        <v>3163</v>
      </c>
      <c r="C1089" s="1">
        <v>45079</v>
      </c>
      <c r="D1089" s="1">
        <v>45083</v>
      </c>
      <c r="E1089" t="s">
        <v>3164</v>
      </c>
      <c r="F1089" t="s">
        <v>3165</v>
      </c>
      <c r="G1089" t="s">
        <v>26</v>
      </c>
      <c r="H1089" t="s">
        <v>2221</v>
      </c>
      <c r="I1089">
        <v>44052</v>
      </c>
      <c r="J1089" t="s">
        <v>159</v>
      </c>
      <c r="K1089" t="s">
        <v>3166</v>
      </c>
      <c r="L1089" t="s">
        <v>70</v>
      </c>
      <c r="M1089" t="s">
        <v>71</v>
      </c>
      <c r="N1089" t="s">
        <v>3167</v>
      </c>
      <c r="O1089">
        <v>2.97</v>
      </c>
      <c r="P1089">
        <v>0.4</v>
      </c>
      <c r="Q1089">
        <v>-0.64350000000000018</v>
      </c>
      <c r="R1089">
        <f>Table1[[#This Row],[Profit]]-Table1[[#This Row],[Discount]]</f>
        <v>-1.0435000000000003</v>
      </c>
      <c r="S1089" s="13" t="s">
        <v>101</v>
      </c>
      <c r="T1089" s="13" t="s">
        <v>425</v>
      </c>
      <c r="U1089" s="13" t="s">
        <v>49</v>
      </c>
    </row>
    <row r="1090" spans="1:21" x14ac:dyDescent="0.3">
      <c r="A1090">
        <v>1332</v>
      </c>
      <c r="B1090" t="s">
        <v>3163</v>
      </c>
      <c r="C1090" s="1">
        <v>45079</v>
      </c>
      <c r="D1090" s="1">
        <v>45083</v>
      </c>
      <c r="E1090" t="s">
        <v>3164</v>
      </c>
      <c r="F1090" t="s">
        <v>3165</v>
      </c>
      <c r="G1090" t="s">
        <v>26</v>
      </c>
      <c r="H1090" t="s">
        <v>2221</v>
      </c>
      <c r="I1090">
        <v>44052</v>
      </c>
      <c r="J1090" t="s">
        <v>159</v>
      </c>
      <c r="K1090" t="s">
        <v>1494</v>
      </c>
      <c r="L1090" t="s">
        <v>45</v>
      </c>
      <c r="M1090" t="s">
        <v>58</v>
      </c>
      <c r="N1090" t="s">
        <v>1495</v>
      </c>
      <c r="O1090">
        <v>27.439999999999998</v>
      </c>
      <c r="P1090">
        <v>0.2</v>
      </c>
      <c r="Q1090">
        <v>2.4009999999999998</v>
      </c>
      <c r="R1090">
        <f>Table1[[#This Row],[Profit]]-Table1[[#This Row],[Discount]]</f>
        <v>2.2009999999999996</v>
      </c>
      <c r="S1090" s="14" t="s">
        <v>101</v>
      </c>
      <c r="T1090" s="14" t="s">
        <v>425</v>
      </c>
      <c r="U1090" s="14" t="s">
        <v>49</v>
      </c>
    </row>
    <row r="1091" spans="1:21" x14ac:dyDescent="0.3">
      <c r="A1091">
        <v>1333</v>
      </c>
      <c r="B1091" t="s">
        <v>3168</v>
      </c>
      <c r="C1091" s="1">
        <v>43877</v>
      </c>
      <c r="D1091" s="1">
        <v>43882</v>
      </c>
      <c r="E1091" t="s">
        <v>3169</v>
      </c>
      <c r="F1091" t="s">
        <v>3170</v>
      </c>
      <c r="G1091" t="s">
        <v>26</v>
      </c>
      <c r="H1091" t="s">
        <v>713</v>
      </c>
      <c r="I1091">
        <v>75220</v>
      </c>
      <c r="J1091" t="s">
        <v>104</v>
      </c>
      <c r="K1091" t="s">
        <v>3171</v>
      </c>
      <c r="L1091" t="s">
        <v>45</v>
      </c>
      <c r="M1091" t="s">
        <v>74</v>
      </c>
      <c r="N1091" t="s">
        <v>3172</v>
      </c>
      <c r="O1091">
        <v>1.0799999999999998</v>
      </c>
      <c r="P1091">
        <v>0.8</v>
      </c>
      <c r="Q1091">
        <v>-1.7280000000000002</v>
      </c>
      <c r="R1091">
        <f>Table1[[#This Row],[Profit]]-Table1[[#This Row],[Discount]]</f>
        <v>-2.5280000000000005</v>
      </c>
      <c r="S1091" s="13" t="s">
        <v>25</v>
      </c>
      <c r="T1091" s="13" t="s">
        <v>103</v>
      </c>
      <c r="U1091" s="13" t="s">
        <v>49</v>
      </c>
    </row>
    <row r="1092" spans="1:21" x14ac:dyDescent="0.3">
      <c r="A1092">
        <v>1334</v>
      </c>
      <c r="B1092" t="s">
        <v>3168</v>
      </c>
      <c r="C1092" s="1">
        <v>43877</v>
      </c>
      <c r="D1092" s="1">
        <v>43882</v>
      </c>
      <c r="E1092" t="s">
        <v>3169</v>
      </c>
      <c r="F1092" t="s">
        <v>3170</v>
      </c>
      <c r="G1092" t="s">
        <v>26</v>
      </c>
      <c r="H1092" t="s">
        <v>713</v>
      </c>
      <c r="I1092">
        <v>75220</v>
      </c>
      <c r="J1092" t="s">
        <v>104</v>
      </c>
      <c r="K1092" t="s">
        <v>3173</v>
      </c>
      <c r="L1092" t="s">
        <v>45</v>
      </c>
      <c r="M1092" t="s">
        <v>77</v>
      </c>
      <c r="N1092" t="s">
        <v>3174</v>
      </c>
      <c r="O1092">
        <v>7.9599999999999973</v>
      </c>
      <c r="P1092">
        <v>0.8</v>
      </c>
      <c r="Q1092">
        <v>-13.930000000000003</v>
      </c>
      <c r="R1092">
        <f>Table1[[#This Row],[Profit]]-Table1[[#This Row],[Discount]]</f>
        <v>-14.730000000000004</v>
      </c>
      <c r="S1092" s="14" t="s">
        <v>25</v>
      </c>
      <c r="T1092" s="14" t="s">
        <v>103</v>
      </c>
      <c r="U1092" s="14" t="s">
        <v>49</v>
      </c>
    </row>
    <row r="1093" spans="1:21" x14ac:dyDescent="0.3">
      <c r="A1093">
        <v>1335</v>
      </c>
      <c r="B1093" t="s">
        <v>3175</v>
      </c>
      <c r="C1093" s="1">
        <v>43957</v>
      </c>
      <c r="D1093" s="1">
        <v>43961</v>
      </c>
      <c r="E1093" t="s">
        <v>99</v>
      </c>
      <c r="F1093" t="s">
        <v>100</v>
      </c>
      <c r="G1093" t="s">
        <v>26</v>
      </c>
      <c r="H1093" t="s">
        <v>41</v>
      </c>
      <c r="I1093">
        <v>90049</v>
      </c>
      <c r="J1093" t="s">
        <v>43</v>
      </c>
      <c r="K1093" t="s">
        <v>3176</v>
      </c>
      <c r="L1093" t="s">
        <v>45</v>
      </c>
      <c r="M1093" t="s">
        <v>74</v>
      </c>
      <c r="N1093" t="s">
        <v>3177</v>
      </c>
      <c r="O1093">
        <v>140.73599999999999</v>
      </c>
      <c r="P1093">
        <v>0.2</v>
      </c>
      <c r="Q1093">
        <v>52.775999999999996</v>
      </c>
      <c r="R1093">
        <f>Table1[[#This Row],[Profit]]-Table1[[#This Row],[Discount]]</f>
        <v>52.575999999999993</v>
      </c>
      <c r="S1093" s="13" t="s">
        <v>101</v>
      </c>
      <c r="T1093" s="13" t="s">
        <v>42</v>
      </c>
      <c r="U1093" s="13" t="s">
        <v>49</v>
      </c>
    </row>
    <row r="1094" spans="1:21" x14ac:dyDescent="0.3">
      <c r="A1094">
        <v>1336</v>
      </c>
      <c r="B1094" t="s">
        <v>3178</v>
      </c>
      <c r="C1094" s="1">
        <v>44697</v>
      </c>
      <c r="D1094" s="1">
        <v>44704</v>
      </c>
      <c r="E1094" t="s">
        <v>3179</v>
      </c>
      <c r="F1094" t="s">
        <v>3180</v>
      </c>
      <c r="G1094" t="s">
        <v>26</v>
      </c>
      <c r="H1094" t="s">
        <v>3181</v>
      </c>
      <c r="I1094">
        <v>6457</v>
      </c>
      <c r="J1094" t="s">
        <v>159</v>
      </c>
      <c r="K1094" t="s">
        <v>3182</v>
      </c>
      <c r="L1094" t="s">
        <v>45</v>
      </c>
      <c r="M1094" t="s">
        <v>58</v>
      </c>
      <c r="N1094" t="s">
        <v>3183</v>
      </c>
      <c r="O1094">
        <v>552.55999999999995</v>
      </c>
      <c r="P1094">
        <v>0</v>
      </c>
      <c r="Q1094">
        <v>0</v>
      </c>
      <c r="R1094">
        <f>Table1[[#This Row],[Profit]]-Table1[[#This Row],[Discount]]</f>
        <v>0</v>
      </c>
      <c r="S1094" s="14" t="s">
        <v>25</v>
      </c>
      <c r="T1094" s="14" t="s">
        <v>654</v>
      </c>
      <c r="U1094" s="14" t="s">
        <v>49</v>
      </c>
    </row>
    <row r="1095" spans="1:21" x14ac:dyDescent="0.3">
      <c r="A1095">
        <v>1337</v>
      </c>
      <c r="B1095" t="s">
        <v>3184</v>
      </c>
      <c r="C1095" s="1">
        <v>45018</v>
      </c>
      <c r="D1095" s="1">
        <v>45023</v>
      </c>
      <c r="E1095" t="s">
        <v>3185</v>
      </c>
      <c r="F1095" t="s">
        <v>3186</v>
      </c>
      <c r="G1095" t="s">
        <v>26</v>
      </c>
      <c r="H1095" t="s">
        <v>41</v>
      </c>
      <c r="I1095">
        <v>90008</v>
      </c>
      <c r="J1095" t="s">
        <v>43</v>
      </c>
      <c r="K1095" t="s">
        <v>3006</v>
      </c>
      <c r="L1095" t="s">
        <v>31</v>
      </c>
      <c r="M1095" t="s">
        <v>64</v>
      </c>
      <c r="N1095" t="s">
        <v>3007</v>
      </c>
      <c r="O1095">
        <v>25.11</v>
      </c>
      <c r="P1095">
        <v>0</v>
      </c>
      <c r="Q1095">
        <v>6.5285999999999991</v>
      </c>
      <c r="R1095">
        <f>Table1[[#This Row],[Profit]]-Table1[[#This Row],[Discount]]</f>
        <v>6.5285999999999991</v>
      </c>
      <c r="S1095" s="13" t="s">
        <v>25</v>
      </c>
      <c r="T1095" s="13" t="s">
        <v>42</v>
      </c>
      <c r="U1095" s="13" t="s">
        <v>49</v>
      </c>
    </row>
    <row r="1096" spans="1:21" x14ac:dyDescent="0.3">
      <c r="A1096">
        <v>1338</v>
      </c>
      <c r="B1096" t="s">
        <v>3187</v>
      </c>
      <c r="C1096" s="1">
        <v>45016</v>
      </c>
      <c r="D1096" s="1">
        <v>45018</v>
      </c>
      <c r="E1096" t="s">
        <v>3188</v>
      </c>
      <c r="F1096" t="s">
        <v>3189</v>
      </c>
      <c r="G1096" t="s">
        <v>26</v>
      </c>
      <c r="H1096" t="s">
        <v>242</v>
      </c>
      <c r="I1096">
        <v>10011</v>
      </c>
      <c r="J1096" t="s">
        <v>159</v>
      </c>
      <c r="K1096" t="s">
        <v>3190</v>
      </c>
      <c r="L1096" t="s">
        <v>31</v>
      </c>
      <c r="M1096" t="s">
        <v>64</v>
      </c>
      <c r="N1096" t="s">
        <v>3191</v>
      </c>
      <c r="O1096">
        <v>29.78</v>
      </c>
      <c r="P1096">
        <v>0</v>
      </c>
      <c r="Q1096">
        <v>8.0406000000000013</v>
      </c>
      <c r="R1096">
        <f>Table1[[#This Row],[Profit]]-Table1[[#This Row],[Discount]]</f>
        <v>8.0406000000000013</v>
      </c>
      <c r="S1096" s="14" t="s">
        <v>25</v>
      </c>
      <c r="T1096" s="14" t="s">
        <v>243</v>
      </c>
      <c r="U1096" s="14" t="s">
        <v>22</v>
      </c>
    </row>
    <row r="1097" spans="1:21" x14ac:dyDescent="0.3">
      <c r="A1097">
        <v>1339</v>
      </c>
      <c r="B1097" t="s">
        <v>3187</v>
      </c>
      <c r="C1097" s="1">
        <v>45016</v>
      </c>
      <c r="D1097" s="1">
        <v>45018</v>
      </c>
      <c r="E1097" t="s">
        <v>3188</v>
      </c>
      <c r="F1097" t="s">
        <v>3189</v>
      </c>
      <c r="G1097" t="s">
        <v>26</v>
      </c>
      <c r="H1097" t="s">
        <v>242</v>
      </c>
      <c r="I1097">
        <v>10011</v>
      </c>
      <c r="J1097" t="s">
        <v>159</v>
      </c>
      <c r="K1097" t="s">
        <v>3192</v>
      </c>
      <c r="L1097" t="s">
        <v>70</v>
      </c>
      <c r="M1097" t="s">
        <v>71</v>
      </c>
      <c r="N1097" t="s">
        <v>3193</v>
      </c>
      <c r="O1097">
        <v>677.58</v>
      </c>
      <c r="P1097">
        <v>0</v>
      </c>
      <c r="Q1097">
        <v>176.17080000000001</v>
      </c>
      <c r="R1097">
        <f>Table1[[#This Row],[Profit]]-Table1[[#This Row],[Discount]]</f>
        <v>176.17080000000001</v>
      </c>
      <c r="S1097" s="13" t="s">
        <v>25</v>
      </c>
      <c r="T1097" s="13" t="s">
        <v>243</v>
      </c>
      <c r="U1097" s="13" t="s">
        <v>22</v>
      </c>
    </row>
    <row r="1098" spans="1:21" x14ac:dyDescent="0.3">
      <c r="A1098">
        <v>1340</v>
      </c>
      <c r="B1098" t="s">
        <v>3187</v>
      </c>
      <c r="C1098" s="1">
        <v>45016</v>
      </c>
      <c r="D1098" s="1">
        <v>45018</v>
      </c>
      <c r="E1098" t="s">
        <v>3188</v>
      </c>
      <c r="F1098" t="s">
        <v>3189</v>
      </c>
      <c r="G1098" t="s">
        <v>26</v>
      </c>
      <c r="H1098" t="s">
        <v>242</v>
      </c>
      <c r="I1098">
        <v>10011</v>
      </c>
      <c r="J1098" t="s">
        <v>159</v>
      </c>
      <c r="K1098" t="s">
        <v>3194</v>
      </c>
      <c r="L1098" t="s">
        <v>45</v>
      </c>
      <c r="M1098" t="s">
        <v>89</v>
      </c>
      <c r="N1098" t="s">
        <v>3195</v>
      </c>
      <c r="O1098">
        <v>75.040000000000006</v>
      </c>
      <c r="P1098">
        <v>0</v>
      </c>
      <c r="Q1098">
        <v>36.019200000000005</v>
      </c>
      <c r="R1098">
        <f>Table1[[#This Row],[Profit]]-Table1[[#This Row],[Discount]]</f>
        <v>36.019200000000005</v>
      </c>
      <c r="S1098" s="14" t="s">
        <v>25</v>
      </c>
      <c r="T1098" s="14" t="s">
        <v>243</v>
      </c>
      <c r="U1098" s="14" t="s">
        <v>22</v>
      </c>
    </row>
    <row r="1099" spans="1:21" x14ac:dyDescent="0.3">
      <c r="A1099">
        <v>1341</v>
      </c>
      <c r="B1099" t="s">
        <v>3196</v>
      </c>
      <c r="C1099" s="1">
        <v>44928</v>
      </c>
      <c r="D1099" s="1">
        <v>44930</v>
      </c>
      <c r="E1099" t="s">
        <v>3197</v>
      </c>
      <c r="F1099" t="s">
        <v>3198</v>
      </c>
      <c r="G1099" t="s">
        <v>26</v>
      </c>
      <c r="H1099" t="s">
        <v>1260</v>
      </c>
      <c r="I1099">
        <v>28540</v>
      </c>
      <c r="J1099" t="s">
        <v>29</v>
      </c>
      <c r="K1099" t="s">
        <v>3199</v>
      </c>
      <c r="L1099" t="s">
        <v>70</v>
      </c>
      <c r="M1099" t="s">
        <v>589</v>
      </c>
      <c r="N1099" t="s">
        <v>3200</v>
      </c>
      <c r="O1099">
        <v>695.7</v>
      </c>
      <c r="P1099">
        <v>0.5</v>
      </c>
      <c r="Q1099">
        <v>-27.827999999999975</v>
      </c>
      <c r="R1099">
        <f>Table1[[#This Row],[Profit]]-Table1[[#This Row],[Discount]]</f>
        <v>-28.327999999999975</v>
      </c>
      <c r="S1099" s="13" t="s">
        <v>40</v>
      </c>
      <c r="T1099" s="13" t="s">
        <v>87</v>
      </c>
      <c r="U1099" s="13" t="s">
        <v>176</v>
      </c>
    </row>
    <row r="1100" spans="1:21" x14ac:dyDescent="0.3">
      <c r="A1100">
        <v>1342</v>
      </c>
      <c r="B1100" t="s">
        <v>3196</v>
      </c>
      <c r="C1100" s="1">
        <v>44928</v>
      </c>
      <c r="D1100" s="1">
        <v>44930</v>
      </c>
      <c r="E1100" t="s">
        <v>3197</v>
      </c>
      <c r="F1100" t="s">
        <v>3198</v>
      </c>
      <c r="G1100" t="s">
        <v>26</v>
      </c>
      <c r="H1100" t="s">
        <v>1260</v>
      </c>
      <c r="I1100">
        <v>28540</v>
      </c>
      <c r="J1100" t="s">
        <v>29</v>
      </c>
      <c r="K1100" t="s">
        <v>2877</v>
      </c>
      <c r="L1100" t="s">
        <v>45</v>
      </c>
      <c r="M1100" t="s">
        <v>74</v>
      </c>
      <c r="N1100" t="s">
        <v>2878</v>
      </c>
      <c r="O1100">
        <v>15.66</v>
      </c>
      <c r="P1100">
        <v>0.7</v>
      </c>
      <c r="Q1100">
        <v>-12.527999999999995</v>
      </c>
      <c r="R1100">
        <f>Table1[[#This Row],[Profit]]-Table1[[#This Row],[Discount]]</f>
        <v>-13.227999999999994</v>
      </c>
      <c r="S1100" s="14" t="s">
        <v>40</v>
      </c>
      <c r="T1100" s="14" t="s">
        <v>87</v>
      </c>
      <c r="U1100" s="14" t="s">
        <v>176</v>
      </c>
    </row>
    <row r="1101" spans="1:21" x14ac:dyDescent="0.3">
      <c r="A1101">
        <v>1343</v>
      </c>
      <c r="B1101" t="s">
        <v>3196</v>
      </c>
      <c r="C1101" s="1">
        <v>44928</v>
      </c>
      <c r="D1101" s="1">
        <v>44930</v>
      </c>
      <c r="E1101" t="s">
        <v>3197</v>
      </c>
      <c r="F1101" t="s">
        <v>3198</v>
      </c>
      <c r="G1101" t="s">
        <v>26</v>
      </c>
      <c r="H1101" t="s">
        <v>1260</v>
      </c>
      <c r="I1101">
        <v>28540</v>
      </c>
      <c r="J1101" t="s">
        <v>29</v>
      </c>
      <c r="K1101" t="s">
        <v>162</v>
      </c>
      <c r="L1101" t="s">
        <v>45</v>
      </c>
      <c r="M1101" t="s">
        <v>74</v>
      </c>
      <c r="N1101" t="s">
        <v>163</v>
      </c>
      <c r="O1101">
        <v>28.854000000000006</v>
      </c>
      <c r="P1101">
        <v>0.7</v>
      </c>
      <c r="Q1101">
        <v>-21.159599999999998</v>
      </c>
      <c r="R1101">
        <f>Table1[[#This Row],[Profit]]-Table1[[#This Row],[Discount]]</f>
        <v>-21.859599999999997</v>
      </c>
      <c r="S1101" s="13" t="s">
        <v>40</v>
      </c>
      <c r="T1101" s="13" t="s">
        <v>87</v>
      </c>
      <c r="U1101" s="13" t="s">
        <v>176</v>
      </c>
    </row>
    <row r="1102" spans="1:21" x14ac:dyDescent="0.3">
      <c r="A1102">
        <v>1344</v>
      </c>
      <c r="B1102" t="s">
        <v>3201</v>
      </c>
      <c r="C1102" s="1">
        <v>44344</v>
      </c>
      <c r="D1102" s="1">
        <v>44348</v>
      </c>
      <c r="E1102" t="s">
        <v>360</v>
      </c>
      <c r="F1102" t="s">
        <v>361</v>
      </c>
      <c r="G1102" t="s">
        <v>26</v>
      </c>
      <c r="H1102" t="s">
        <v>3202</v>
      </c>
      <c r="I1102">
        <v>11520</v>
      </c>
      <c r="J1102" t="s">
        <v>159</v>
      </c>
      <c r="K1102" t="s">
        <v>3203</v>
      </c>
      <c r="L1102" t="s">
        <v>45</v>
      </c>
      <c r="M1102" t="s">
        <v>67</v>
      </c>
      <c r="N1102" t="s">
        <v>3204</v>
      </c>
      <c r="O1102">
        <v>47.82</v>
      </c>
      <c r="P1102">
        <v>0</v>
      </c>
      <c r="Q1102">
        <v>14.345999999999995</v>
      </c>
      <c r="R1102">
        <f>Table1[[#This Row],[Profit]]-Table1[[#This Row],[Discount]]</f>
        <v>14.345999999999995</v>
      </c>
      <c r="S1102" s="14" t="s">
        <v>25</v>
      </c>
      <c r="T1102" s="14" t="s">
        <v>243</v>
      </c>
      <c r="U1102" s="14" t="s">
        <v>49</v>
      </c>
    </row>
    <row r="1103" spans="1:21" x14ac:dyDescent="0.3">
      <c r="A1103">
        <v>1345</v>
      </c>
      <c r="B1103" t="s">
        <v>3201</v>
      </c>
      <c r="C1103" s="1">
        <v>44344</v>
      </c>
      <c r="D1103" s="1">
        <v>44348</v>
      </c>
      <c r="E1103" t="s">
        <v>360</v>
      </c>
      <c r="F1103" t="s">
        <v>361</v>
      </c>
      <c r="G1103" t="s">
        <v>26</v>
      </c>
      <c r="H1103" t="s">
        <v>3202</v>
      </c>
      <c r="I1103">
        <v>11520</v>
      </c>
      <c r="J1103" t="s">
        <v>159</v>
      </c>
      <c r="K1103" t="s">
        <v>3205</v>
      </c>
      <c r="L1103" t="s">
        <v>45</v>
      </c>
      <c r="M1103" t="s">
        <v>46</v>
      </c>
      <c r="N1103" t="s">
        <v>3206</v>
      </c>
      <c r="O1103">
        <v>13.049999999999999</v>
      </c>
      <c r="P1103">
        <v>0</v>
      </c>
      <c r="Q1103">
        <v>6.0029999999999992</v>
      </c>
      <c r="R1103">
        <f>Table1[[#This Row],[Profit]]-Table1[[#This Row],[Discount]]</f>
        <v>6.0029999999999992</v>
      </c>
      <c r="S1103" s="13" t="s">
        <v>25</v>
      </c>
      <c r="T1103" s="13" t="s">
        <v>243</v>
      </c>
      <c r="U1103" s="13" t="s">
        <v>49</v>
      </c>
    </row>
    <row r="1104" spans="1:21" x14ac:dyDescent="0.3">
      <c r="A1104">
        <v>1346</v>
      </c>
      <c r="B1104" t="s">
        <v>3207</v>
      </c>
      <c r="C1104" s="1">
        <v>43907</v>
      </c>
      <c r="D1104" s="1">
        <v>43914</v>
      </c>
      <c r="E1104" t="s">
        <v>3208</v>
      </c>
      <c r="F1104" t="s">
        <v>3209</v>
      </c>
      <c r="G1104" t="s">
        <v>26</v>
      </c>
      <c r="H1104" t="s">
        <v>802</v>
      </c>
      <c r="I1104">
        <v>55044</v>
      </c>
      <c r="J1104" t="s">
        <v>104</v>
      </c>
      <c r="K1104" t="s">
        <v>1913</v>
      </c>
      <c r="L1104" t="s">
        <v>45</v>
      </c>
      <c r="M1104" t="s">
        <v>77</v>
      </c>
      <c r="N1104" t="s">
        <v>1914</v>
      </c>
      <c r="O1104">
        <v>93.78</v>
      </c>
      <c r="P1104">
        <v>0</v>
      </c>
      <c r="Q1104">
        <v>36.574200000000005</v>
      </c>
      <c r="R1104">
        <f>Table1[[#This Row],[Profit]]-Table1[[#This Row],[Discount]]</f>
        <v>36.574200000000005</v>
      </c>
      <c r="S1104" s="14" t="s">
        <v>25</v>
      </c>
      <c r="T1104" s="14" t="s">
        <v>205</v>
      </c>
      <c r="U1104" s="14" t="s">
        <v>49</v>
      </c>
    </row>
    <row r="1105" spans="1:21" x14ac:dyDescent="0.3">
      <c r="A1105">
        <v>1347</v>
      </c>
      <c r="B1105" t="s">
        <v>3207</v>
      </c>
      <c r="C1105" s="1">
        <v>43907</v>
      </c>
      <c r="D1105" s="1">
        <v>43914</v>
      </c>
      <c r="E1105" t="s">
        <v>3208</v>
      </c>
      <c r="F1105" t="s">
        <v>3209</v>
      </c>
      <c r="G1105" t="s">
        <v>26</v>
      </c>
      <c r="H1105" t="s">
        <v>802</v>
      </c>
      <c r="I1105">
        <v>55044</v>
      </c>
      <c r="J1105" t="s">
        <v>104</v>
      </c>
      <c r="K1105" t="s">
        <v>3210</v>
      </c>
      <c r="L1105" t="s">
        <v>45</v>
      </c>
      <c r="M1105" t="s">
        <v>89</v>
      </c>
      <c r="N1105" t="s">
        <v>3211</v>
      </c>
      <c r="O1105">
        <v>47.18</v>
      </c>
      <c r="P1105">
        <v>0</v>
      </c>
      <c r="Q1105">
        <v>23.59</v>
      </c>
      <c r="R1105">
        <f>Table1[[#This Row],[Profit]]-Table1[[#This Row],[Discount]]</f>
        <v>23.59</v>
      </c>
      <c r="S1105" s="13" t="s">
        <v>25</v>
      </c>
      <c r="T1105" s="13" t="s">
        <v>205</v>
      </c>
      <c r="U1105" s="13" t="s">
        <v>49</v>
      </c>
    </row>
    <row r="1106" spans="1:21" x14ac:dyDescent="0.3">
      <c r="A1106">
        <v>1348</v>
      </c>
      <c r="B1106" t="s">
        <v>3207</v>
      </c>
      <c r="C1106" s="1">
        <v>43907</v>
      </c>
      <c r="D1106" s="1">
        <v>43914</v>
      </c>
      <c r="E1106" t="s">
        <v>3208</v>
      </c>
      <c r="F1106" t="s">
        <v>3209</v>
      </c>
      <c r="G1106" t="s">
        <v>26</v>
      </c>
      <c r="H1106" t="s">
        <v>802</v>
      </c>
      <c r="I1106">
        <v>55044</v>
      </c>
      <c r="J1106" t="s">
        <v>104</v>
      </c>
      <c r="K1106" t="s">
        <v>3212</v>
      </c>
      <c r="L1106" t="s">
        <v>45</v>
      </c>
      <c r="M1106" t="s">
        <v>67</v>
      </c>
      <c r="N1106" t="s">
        <v>3213</v>
      </c>
      <c r="O1106">
        <v>19.68</v>
      </c>
      <c r="P1106">
        <v>0</v>
      </c>
      <c r="Q1106">
        <v>5.7071999999999976</v>
      </c>
      <c r="R1106">
        <f>Table1[[#This Row],[Profit]]-Table1[[#This Row],[Discount]]</f>
        <v>5.7071999999999976</v>
      </c>
      <c r="S1106" s="14" t="s">
        <v>25</v>
      </c>
      <c r="T1106" s="14" t="s">
        <v>205</v>
      </c>
      <c r="U1106" s="14" t="s">
        <v>49</v>
      </c>
    </row>
    <row r="1107" spans="1:21" x14ac:dyDescent="0.3">
      <c r="A1107">
        <v>1349</v>
      </c>
      <c r="B1107" t="s">
        <v>3207</v>
      </c>
      <c r="C1107" s="1">
        <v>43907</v>
      </c>
      <c r="D1107" s="1">
        <v>43914</v>
      </c>
      <c r="E1107" t="s">
        <v>3208</v>
      </c>
      <c r="F1107" t="s">
        <v>3209</v>
      </c>
      <c r="G1107" t="s">
        <v>26</v>
      </c>
      <c r="H1107" t="s">
        <v>802</v>
      </c>
      <c r="I1107">
        <v>55044</v>
      </c>
      <c r="J1107" t="s">
        <v>104</v>
      </c>
      <c r="K1107" t="s">
        <v>3214</v>
      </c>
      <c r="L1107" t="s">
        <v>45</v>
      </c>
      <c r="M1107" t="s">
        <v>74</v>
      </c>
      <c r="N1107" t="s">
        <v>3215</v>
      </c>
      <c r="O1107">
        <v>53.4</v>
      </c>
      <c r="P1107">
        <v>0</v>
      </c>
      <c r="Q1107">
        <v>25.097999999999999</v>
      </c>
      <c r="R1107">
        <f>Table1[[#This Row],[Profit]]-Table1[[#This Row],[Discount]]</f>
        <v>25.097999999999999</v>
      </c>
      <c r="S1107" s="13" t="s">
        <v>25</v>
      </c>
      <c r="T1107" s="13" t="s">
        <v>205</v>
      </c>
      <c r="U1107" s="13" t="s">
        <v>49</v>
      </c>
    </row>
    <row r="1108" spans="1:21" x14ac:dyDescent="0.3">
      <c r="A1108">
        <v>1350</v>
      </c>
      <c r="B1108" t="s">
        <v>3207</v>
      </c>
      <c r="C1108" s="1">
        <v>43907</v>
      </c>
      <c r="D1108" s="1">
        <v>43914</v>
      </c>
      <c r="E1108" t="s">
        <v>3208</v>
      </c>
      <c r="F1108" t="s">
        <v>3209</v>
      </c>
      <c r="G1108" t="s">
        <v>26</v>
      </c>
      <c r="H1108" t="s">
        <v>802</v>
      </c>
      <c r="I1108">
        <v>55044</v>
      </c>
      <c r="J1108" t="s">
        <v>104</v>
      </c>
      <c r="K1108" t="s">
        <v>3216</v>
      </c>
      <c r="L1108" t="s">
        <v>45</v>
      </c>
      <c r="M1108" t="s">
        <v>74</v>
      </c>
      <c r="N1108" t="s">
        <v>3217</v>
      </c>
      <c r="O1108">
        <v>35.880000000000003</v>
      </c>
      <c r="P1108">
        <v>0</v>
      </c>
      <c r="Q1108">
        <v>17.2224</v>
      </c>
      <c r="R1108">
        <f>Table1[[#This Row],[Profit]]-Table1[[#This Row],[Discount]]</f>
        <v>17.2224</v>
      </c>
      <c r="S1108" s="14" t="s">
        <v>25</v>
      </c>
      <c r="T1108" s="14" t="s">
        <v>205</v>
      </c>
      <c r="U1108" s="14" t="s">
        <v>49</v>
      </c>
    </row>
    <row r="1109" spans="1:21" x14ac:dyDescent="0.3">
      <c r="A1109">
        <v>1351</v>
      </c>
      <c r="B1109" t="s">
        <v>3218</v>
      </c>
      <c r="C1109" s="1">
        <v>44107</v>
      </c>
      <c r="D1109" s="1">
        <v>44112</v>
      </c>
      <c r="E1109" t="s">
        <v>3219</v>
      </c>
      <c r="F1109" t="s">
        <v>3220</v>
      </c>
      <c r="G1109" t="s">
        <v>26</v>
      </c>
      <c r="H1109" t="s">
        <v>1994</v>
      </c>
      <c r="I1109">
        <v>60201</v>
      </c>
      <c r="J1109" t="s">
        <v>104</v>
      </c>
      <c r="K1109" t="s">
        <v>2686</v>
      </c>
      <c r="L1109" t="s">
        <v>31</v>
      </c>
      <c r="M1109" t="s">
        <v>35</v>
      </c>
      <c r="N1109" t="s">
        <v>2687</v>
      </c>
      <c r="O1109">
        <v>258.279</v>
      </c>
      <c r="P1109">
        <v>0.3</v>
      </c>
      <c r="Q1109">
        <v>-70.104300000000023</v>
      </c>
      <c r="R1109">
        <f>Table1[[#This Row],[Profit]]-Table1[[#This Row],[Discount]]</f>
        <v>-70.404300000000021</v>
      </c>
      <c r="S1109" s="13" t="s">
        <v>25</v>
      </c>
      <c r="T1109" s="13" t="s">
        <v>280</v>
      </c>
      <c r="U1109" s="13" t="s">
        <v>22</v>
      </c>
    </row>
    <row r="1110" spans="1:21" x14ac:dyDescent="0.3">
      <c r="A1110">
        <v>1352</v>
      </c>
      <c r="B1110" t="s">
        <v>3221</v>
      </c>
      <c r="C1110" s="1">
        <v>44648</v>
      </c>
      <c r="D1110" s="1">
        <v>44651</v>
      </c>
      <c r="E1110" t="s">
        <v>3197</v>
      </c>
      <c r="F1110" t="s">
        <v>3198</v>
      </c>
      <c r="G1110" t="s">
        <v>26</v>
      </c>
      <c r="H1110" t="s">
        <v>961</v>
      </c>
      <c r="I1110">
        <v>22204</v>
      </c>
      <c r="J1110" t="s">
        <v>29</v>
      </c>
      <c r="K1110" t="s">
        <v>3222</v>
      </c>
      <c r="L1110" t="s">
        <v>45</v>
      </c>
      <c r="M1110" t="s">
        <v>58</v>
      </c>
      <c r="N1110" t="s">
        <v>3223</v>
      </c>
      <c r="O1110">
        <v>31.4</v>
      </c>
      <c r="P1110">
        <v>0</v>
      </c>
      <c r="Q1110">
        <v>7.8500000000000014</v>
      </c>
      <c r="R1110">
        <f>Table1[[#This Row],[Profit]]-Table1[[#This Row],[Discount]]</f>
        <v>7.8500000000000014</v>
      </c>
      <c r="S1110" s="14" t="s">
        <v>40</v>
      </c>
      <c r="T1110" s="14" t="s">
        <v>296</v>
      </c>
      <c r="U1110" s="14" t="s">
        <v>176</v>
      </c>
    </row>
    <row r="1111" spans="1:21" x14ac:dyDescent="0.3">
      <c r="A1111">
        <v>1353</v>
      </c>
      <c r="B1111" t="s">
        <v>3224</v>
      </c>
      <c r="C1111" s="1">
        <v>45050</v>
      </c>
      <c r="D1111" s="1">
        <v>45055</v>
      </c>
      <c r="E1111" t="s">
        <v>2705</v>
      </c>
      <c r="F1111" t="s">
        <v>2706</v>
      </c>
      <c r="G1111" t="s">
        <v>26</v>
      </c>
      <c r="H1111" t="s">
        <v>126</v>
      </c>
      <c r="I1111">
        <v>94109</v>
      </c>
      <c r="J1111" t="s">
        <v>43</v>
      </c>
      <c r="K1111" t="s">
        <v>1692</v>
      </c>
      <c r="L1111" t="s">
        <v>70</v>
      </c>
      <c r="M1111" t="s">
        <v>71</v>
      </c>
      <c r="N1111" t="s">
        <v>1693</v>
      </c>
      <c r="O1111">
        <v>183.96</v>
      </c>
      <c r="P1111">
        <v>0.2</v>
      </c>
      <c r="Q1111">
        <v>20.695499999999988</v>
      </c>
      <c r="R1111">
        <f>Table1[[#This Row],[Profit]]-Table1[[#This Row],[Discount]]</f>
        <v>20.495499999999989</v>
      </c>
      <c r="S1111" s="13" t="s">
        <v>40</v>
      </c>
      <c r="T1111" s="13" t="s">
        <v>42</v>
      </c>
      <c r="U1111" s="13" t="s">
        <v>49</v>
      </c>
    </row>
    <row r="1112" spans="1:21" x14ac:dyDescent="0.3">
      <c r="A1112">
        <v>1354</v>
      </c>
      <c r="B1112" t="s">
        <v>3224</v>
      </c>
      <c r="C1112" s="1">
        <v>45050</v>
      </c>
      <c r="D1112" s="1">
        <v>45055</v>
      </c>
      <c r="E1112" t="s">
        <v>2705</v>
      </c>
      <c r="F1112" t="s">
        <v>2706</v>
      </c>
      <c r="G1112" t="s">
        <v>26</v>
      </c>
      <c r="H1112" t="s">
        <v>126</v>
      </c>
      <c r="I1112">
        <v>94109</v>
      </c>
      <c r="J1112" t="s">
        <v>43</v>
      </c>
      <c r="K1112" t="s">
        <v>3225</v>
      </c>
      <c r="L1112" t="s">
        <v>45</v>
      </c>
      <c r="M1112" t="s">
        <v>89</v>
      </c>
      <c r="N1112" t="s">
        <v>3226</v>
      </c>
      <c r="O1112">
        <v>17.61</v>
      </c>
      <c r="P1112">
        <v>0</v>
      </c>
      <c r="Q1112">
        <v>8.4527999999999999</v>
      </c>
      <c r="R1112">
        <f>Table1[[#This Row],[Profit]]-Table1[[#This Row],[Discount]]</f>
        <v>8.4527999999999999</v>
      </c>
      <c r="S1112" s="14" t="s">
        <v>40</v>
      </c>
      <c r="T1112" s="14" t="s">
        <v>42</v>
      </c>
      <c r="U1112" s="14" t="s">
        <v>49</v>
      </c>
    </row>
    <row r="1113" spans="1:21" x14ac:dyDescent="0.3">
      <c r="A1113">
        <v>1355</v>
      </c>
      <c r="B1113" t="s">
        <v>3224</v>
      </c>
      <c r="C1113" s="1">
        <v>45050</v>
      </c>
      <c r="D1113" s="1">
        <v>45055</v>
      </c>
      <c r="E1113" t="s">
        <v>2705</v>
      </c>
      <c r="F1113" t="s">
        <v>2706</v>
      </c>
      <c r="G1113" t="s">
        <v>26</v>
      </c>
      <c r="H1113" t="s">
        <v>126</v>
      </c>
      <c r="I1113">
        <v>94109</v>
      </c>
      <c r="J1113" t="s">
        <v>43</v>
      </c>
      <c r="K1113" t="s">
        <v>778</v>
      </c>
      <c r="L1113" t="s">
        <v>31</v>
      </c>
      <c r="M1113" t="s">
        <v>55</v>
      </c>
      <c r="N1113" t="s">
        <v>779</v>
      </c>
      <c r="O1113">
        <v>300.904</v>
      </c>
      <c r="P1113">
        <v>0.2</v>
      </c>
      <c r="Q1113">
        <v>11.283900000000017</v>
      </c>
      <c r="R1113">
        <f>Table1[[#This Row],[Profit]]-Table1[[#This Row],[Discount]]</f>
        <v>11.083900000000018</v>
      </c>
      <c r="S1113" s="13" t="s">
        <v>40</v>
      </c>
      <c r="T1113" s="13" t="s">
        <v>42</v>
      </c>
      <c r="U1113" s="13" t="s">
        <v>49</v>
      </c>
    </row>
    <row r="1114" spans="1:21" x14ac:dyDescent="0.3">
      <c r="A1114">
        <v>1356</v>
      </c>
      <c r="B1114" t="s">
        <v>3227</v>
      </c>
      <c r="C1114" s="1">
        <v>44017</v>
      </c>
      <c r="D1114" s="1">
        <v>44017</v>
      </c>
      <c r="E1114" t="s">
        <v>3024</v>
      </c>
      <c r="F1114" t="s">
        <v>3025</v>
      </c>
      <c r="G1114" t="s">
        <v>26</v>
      </c>
      <c r="H1114" t="s">
        <v>187</v>
      </c>
      <c r="I1114">
        <v>77036</v>
      </c>
      <c r="J1114" t="s">
        <v>104</v>
      </c>
      <c r="K1114" t="s">
        <v>1800</v>
      </c>
      <c r="L1114" t="s">
        <v>45</v>
      </c>
      <c r="M1114" t="s">
        <v>58</v>
      </c>
      <c r="N1114" t="s">
        <v>1801</v>
      </c>
      <c r="O1114">
        <v>220.77600000000001</v>
      </c>
      <c r="P1114">
        <v>0.2</v>
      </c>
      <c r="Q1114">
        <v>-44.155200000000022</v>
      </c>
      <c r="R1114">
        <f>Table1[[#This Row],[Profit]]-Table1[[#This Row],[Discount]]</f>
        <v>-44.355200000000025</v>
      </c>
      <c r="S1114" s="14" t="s">
        <v>25</v>
      </c>
      <c r="T1114" s="14" t="s">
        <v>103</v>
      </c>
      <c r="U1114" s="14" t="s">
        <v>1106</v>
      </c>
    </row>
    <row r="1115" spans="1:21" x14ac:dyDescent="0.3">
      <c r="A1115">
        <v>1357</v>
      </c>
      <c r="B1115" t="s">
        <v>3227</v>
      </c>
      <c r="C1115" s="1">
        <v>44017</v>
      </c>
      <c r="D1115" s="1">
        <v>44017</v>
      </c>
      <c r="E1115" t="s">
        <v>3024</v>
      </c>
      <c r="F1115" t="s">
        <v>3025</v>
      </c>
      <c r="G1115" t="s">
        <v>26</v>
      </c>
      <c r="H1115" t="s">
        <v>187</v>
      </c>
      <c r="I1115">
        <v>77036</v>
      </c>
      <c r="J1115" t="s">
        <v>104</v>
      </c>
      <c r="K1115" t="s">
        <v>3029</v>
      </c>
      <c r="L1115" t="s">
        <v>45</v>
      </c>
      <c r="M1115" t="s">
        <v>58</v>
      </c>
      <c r="N1115" t="s">
        <v>3030</v>
      </c>
      <c r="O1115">
        <v>281.42400000000004</v>
      </c>
      <c r="P1115">
        <v>0.2</v>
      </c>
      <c r="Q1115">
        <v>-35.178000000000004</v>
      </c>
      <c r="R1115">
        <f>Table1[[#This Row],[Profit]]-Table1[[#This Row],[Discount]]</f>
        <v>-35.378000000000007</v>
      </c>
      <c r="S1115" s="13" t="s">
        <v>25</v>
      </c>
      <c r="T1115" s="13" t="s">
        <v>103</v>
      </c>
      <c r="U1115" s="13" t="s">
        <v>1106</v>
      </c>
    </row>
    <row r="1116" spans="1:21" x14ac:dyDescent="0.3">
      <c r="A1116">
        <v>1358</v>
      </c>
      <c r="B1116" t="s">
        <v>3228</v>
      </c>
      <c r="C1116" s="1">
        <v>44686</v>
      </c>
      <c r="D1116" s="1">
        <v>44688</v>
      </c>
      <c r="E1116" t="s">
        <v>3229</v>
      </c>
      <c r="F1116" t="s">
        <v>3230</v>
      </c>
      <c r="G1116" t="s">
        <v>26</v>
      </c>
      <c r="H1116" t="s">
        <v>1235</v>
      </c>
      <c r="I1116">
        <v>40214</v>
      </c>
      <c r="J1116" t="s">
        <v>29</v>
      </c>
      <c r="K1116" t="s">
        <v>3231</v>
      </c>
      <c r="L1116" t="s">
        <v>45</v>
      </c>
      <c r="M1116" t="s">
        <v>89</v>
      </c>
      <c r="N1116" t="s">
        <v>3232</v>
      </c>
      <c r="O1116">
        <v>79.14</v>
      </c>
      <c r="P1116">
        <v>0</v>
      </c>
      <c r="Q1116">
        <v>36.404399999999995</v>
      </c>
      <c r="R1116">
        <f>Table1[[#This Row],[Profit]]-Table1[[#This Row],[Discount]]</f>
        <v>36.404399999999995</v>
      </c>
      <c r="S1116" s="14" t="s">
        <v>25</v>
      </c>
      <c r="T1116" s="14" t="s">
        <v>28</v>
      </c>
      <c r="U1116" s="14" t="s">
        <v>176</v>
      </c>
    </row>
    <row r="1117" spans="1:21" x14ac:dyDescent="0.3">
      <c r="A1117">
        <v>1359</v>
      </c>
      <c r="B1117" t="s">
        <v>3233</v>
      </c>
      <c r="C1117" s="1">
        <v>45042</v>
      </c>
      <c r="D1117" s="1">
        <v>45043</v>
      </c>
      <c r="E1117" t="s">
        <v>3234</v>
      </c>
      <c r="F1117" t="s">
        <v>3235</v>
      </c>
      <c r="G1117" t="s">
        <v>26</v>
      </c>
      <c r="H1117" t="s">
        <v>102</v>
      </c>
      <c r="I1117">
        <v>76106</v>
      </c>
      <c r="J1117" t="s">
        <v>104</v>
      </c>
      <c r="K1117" t="s">
        <v>1923</v>
      </c>
      <c r="L1117" t="s">
        <v>31</v>
      </c>
      <c r="M1117" t="s">
        <v>64</v>
      </c>
      <c r="N1117" t="s">
        <v>1924</v>
      </c>
      <c r="O1117">
        <v>1.988</v>
      </c>
      <c r="P1117">
        <v>0.6</v>
      </c>
      <c r="Q1117">
        <v>-1.4413</v>
      </c>
      <c r="R1117">
        <f>Table1[[#This Row],[Profit]]-Table1[[#This Row],[Discount]]</f>
        <v>-2.0413000000000001</v>
      </c>
      <c r="S1117" s="13" t="s">
        <v>25</v>
      </c>
      <c r="T1117" s="13" t="s">
        <v>103</v>
      </c>
      <c r="U1117" s="13" t="s">
        <v>176</v>
      </c>
    </row>
    <row r="1118" spans="1:21" x14ac:dyDescent="0.3">
      <c r="A1118">
        <v>1360</v>
      </c>
      <c r="B1118" t="s">
        <v>3236</v>
      </c>
      <c r="C1118" s="1">
        <v>44100</v>
      </c>
      <c r="D1118" s="1">
        <v>44105</v>
      </c>
      <c r="E1118" t="s">
        <v>3237</v>
      </c>
      <c r="F1118" t="s">
        <v>3238</v>
      </c>
      <c r="G1118" t="s">
        <v>26</v>
      </c>
      <c r="H1118" t="s">
        <v>41</v>
      </c>
      <c r="I1118">
        <v>90049</v>
      </c>
      <c r="J1118" t="s">
        <v>43</v>
      </c>
      <c r="K1118" t="s">
        <v>3239</v>
      </c>
      <c r="L1118" t="s">
        <v>31</v>
      </c>
      <c r="M1118" t="s">
        <v>35</v>
      </c>
      <c r="N1118" t="s">
        <v>3240</v>
      </c>
      <c r="O1118">
        <v>145.56800000000001</v>
      </c>
      <c r="P1118">
        <v>0.2</v>
      </c>
      <c r="Q1118">
        <v>0</v>
      </c>
      <c r="R1118">
        <f>Table1[[#This Row],[Profit]]-Table1[[#This Row],[Discount]]</f>
        <v>-0.2</v>
      </c>
      <c r="S1118" s="14" t="s">
        <v>25</v>
      </c>
      <c r="T1118" s="14" t="s">
        <v>42</v>
      </c>
      <c r="U1118" s="14" t="s">
        <v>22</v>
      </c>
    </row>
    <row r="1119" spans="1:21" x14ac:dyDescent="0.3">
      <c r="A1119">
        <v>1370</v>
      </c>
      <c r="B1119" t="s">
        <v>3241</v>
      </c>
      <c r="C1119" s="1">
        <v>44554</v>
      </c>
      <c r="D1119" s="1">
        <v>44558</v>
      </c>
      <c r="E1119" t="s">
        <v>3179</v>
      </c>
      <c r="F1119" t="s">
        <v>3180</v>
      </c>
      <c r="G1119" t="s">
        <v>26</v>
      </c>
      <c r="H1119" t="s">
        <v>916</v>
      </c>
      <c r="I1119">
        <v>80906</v>
      </c>
      <c r="J1119" t="s">
        <v>43</v>
      </c>
      <c r="K1119" t="s">
        <v>671</v>
      </c>
      <c r="L1119" t="s">
        <v>31</v>
      </c>
      <c r="M1119" t="s">
        <v>32</v>
      </c>
      <c r="N1119" t="s">
        <v>672</v>
      </c>
      <c r="O1119">
        <v>590.05800000000011</v>
      </c>
      <c r="P1119">
        <v>0.7</v>
      </c>
      <c r="Q1119">
        <v>-786.74400000000026</v>
      </c>
      <c r="R1119">
        <f>Table1[[#This Row],[Profit]]-Table1[[#This Row],[Discount]]</f>
        <v>-787.4440000000003</v>
      </c>
      <c r="S1119" s="13" t="s">
        <v>25</v>
      </c>
      <c r="T1119" s="13" t="s">
        <v>399</v>
      </c>
      <c r="U1119" s="13" t="s">
        <v>49</v>
      </c>
    </row>
    <row r="1120" spans="1:21" x14ac:dyDescent="0.3">
      <c r="A1120">
        <v>1371</v>
      </c>
      <c r="B1120" t="s">
        <v>3241</v>
      </c>
      <c r="C1120" s="1">
        <v>44554</v>
      </c>
      <c r="D1120" s="1">
        <v>44558</v>
      </c>
      <c r="E1120" t="s">
        <v>3179</v>
      </c>
      <c r="F1120" t="s">
        <v>3180</v>
      </c>
      <c r="G1120" t="s">
        <v>26</v>
      </c>
      <c r="H1120" t="s">
        <v>916</v>
      </c>
      <c r="I1120">
        <v>80906</v>
      </c>
      <c r="J1120" t="s">
        <v>43</v>
      </c>
      <c r="K1120" t="s">
        <v>2050</v>
      </c>
      <c r="L1120" t="s">
        <v>45</v>
      </c>
      <c r="M1120" t="s">
        <v>67</v>
      </c>
      <c r="N1120" t="s">
        <v>2051</v>
      </c>
      <c r="O1120">
        <v>14.04</v>
      </c>
      <c r="P1120">
        <v>0.2</v>
      </c>
      <c r="Q1120">
        <v>1.5794999999999986</v>
      </c>
      <c r="R1120">
        <f>Table1[[#This Row],[Profit]]-Table1[[#This Row],[Discount]]</f>
        <v>1.3794999999999986</v>
      </c>
      <c r="S1120" s="14" t="s">
        <v>25</v>
      </c>
      <c r="T1120" s="14" t="s">
        <v>399</v>
      </c>
      <c r="U1120" s="14" t="s">
        <v>49</v>
      </c>
    </row>
    <row r="1121" spans="1:21" x14ac:dyDescent="0.3">
      <c r="A1121">
        <v>1372</v>
      </c>
      <c r="B1121" t="s">
        <v>3242</v>
      </c>
      <c r="C1121" s="1">
        <v>44992</v>
      </c>
      <c r="D1121" s="1">
        <v>44997</v>
      </c>
      <c r="E1121" t="s">
        <v>3243</v>
      </c>
      <c r="F1121" t="s">
        <v>3244</v>
      </c>
      <c r="G1121" t="s">
        <v>26</v>
      </c>
      <c r="H1121" t="s">
        <v>2719</v>
      </c>
      <c r="I1121">
        <v>20735</v>
      </c>
      <c r="J1121" t="s">
        <v>159</v>
      </c>
      <c r="K1121" t="s">
        <v>3245</v>
      </c>
      <c r="L1121" t="s">
        <v>70</v>
      </c>
      <c r="M1121" t="s">
        <v>152</v>
      </c>
      <c r="N1121" t="s">
        <v>3246</v>
      </c>
      <c r="O1121">
        <v>49.08</v>
      </c>
      <c r="P1121">
        <v>0</v>
      </c>
      <c r="Q1121">
        <v>4.9079999999999977</v>
      </c>
      <c r="R1121">
        <f>Table1[[#This Row],[Profit]]-Table1[[#This Row],[Discount]]</f>
        <v>4.9079999999999977</v>
      </c>
      <c r="S1121" s="13" t="s">
        <v>101</v>
      </c>
      <c r="T1121" s="13" t="s">
        <v>2720</v>
      </c>
      <c r="U1121" s="13" t="s">
        <v>49</v>
      </c>
    </row>
    <row r="1122" spans="1:21" x14ac:dyDescent="0.3">
      <c r="A1122">
        <v>1373</v>
      </c>
      <c r="B1122" t="s">
        <v>3247</v>
      </c>
      <c r="C1122" s="1">
        <v>43922</v>
      </c>
      <c r="D1122" s="1">
        <v>43927</v>
      </c>
      <c r="E1122" t="s">
        <v>266</v>
      </c>
      <c r="F1122" t="s">
        <v>267</v>
      </c>
      <c r="G1122" t="s">
        <v>26</v>
      </c>
      <c r="H1122" t="s">
        <v>1749</v>
      </c>
      <c r="I1122">
        <v>94591</v>
      </c>
      <c r="J1122" t="s">
        <v>43</v>
      </c>
      <c r="K1122" t="s">
        <v>1873</v>
      </c>
      <c r="L1122" t="s">
        <v>45</v>
      </c>
      <c r="M1122" t="s">
        <v>46</v>
      </c>
      <c r="N1122" t="s">
        <v>1874</v>
      </c>
      <c r="O1122">
        <v>29.6</v>
      </c>
      <c r="P1122">
        <v>0</v>
      </c>
      <c r="Q1122">
        <v>14.8</v>
      </c>
      <c r="R1122">
        <f>Table1[[#This Row],[Profit]]-Table1[[#This Row],[Discount]]</f>
        <v>14.8</v>
      </c>
      <c r="S1122" s="14" t="s">
        <v>25</v>
      </c>
      <c r="T1122" s="14" t="s">
        <v>42</v>
      </c>
      <c r="U1122" s="14" t="s">
        <v>22</v>
      </c>
    </row>
    <row r="1123" spans="1:21" x14ac:dyDescent="0.3">
      <c r="A1123">
        <v>1374</v>
      </c>
      <c r="B1123" t="s">
        <v>3247</v>
      </c>
      <c r="C1123" s="1">
        <v>43922</v>
      </c>
      <c r="D1123" s="1">
        <v>43927</v>
      </c>
      <c r="E1123" t="s">
        <v>266</v>
      </c>
      <c r="F1123" t="s">
        <v>267</v>
      </c>
      <c r="G1123" t="s">
        <v>26</v>
      </c>
      <c r="H1123" t="s">
        <v>1749</v>
      </c>
      <c r="I1123">
        <v>94591</v>
      </c>
      <c r="J1123" t="s">
        <v>43</v>
      </c>
      <c r="K1123" t="s">
        <v>3248</v>
      </c>
      <c r="L1123" t="s">
        <v>45</v>
      </c>
      <c r="M1123" t="s">
        <v>74</v>
      </c>
      <c r="N1123" t="s">
        <v>3249</v>
      </c>
      <c r="O1123">
        <v>17.088000000000001</v>
      </c>
      <c r="P1123">
        <v>0.2</v>
      </c>
      <c r="Q1123">
        <v>5.5535999999999994</v>
      </c>
      <c r="R1123">
        <f>Table1[[#This Row],[Profit]]-Table1[[#This Row],[Discount]]</f>
        <v>5.3535999999999992</v>
      </c>
      <c r="S1123" s="13" t="s">
        <v>25</v>
      </c>
      <c r="T1123" s="13" t="s">
        <v>42</v>
      </c>
      <c r="U1123" s="13" t="s">
        <v>22</v>
      </c>
    </row>
    <row r="1124" spans="1:21" x14ac:dyDescent="0.3">
      <c r="A1124">
        <v>1375</v>
      </c>
      <c r="B1124" t="s">
        <v>3250</v>
      </c>
      <c r="C1124" s="1">
        <v>44453</v>
      </c>
      <c r="D1124" s="1">
        <v>44458</v>
      </c>
      <c r="E1124" t="s">
        <v>1707</v>
      </c>
      <c r="F1124" t="s">
        <v>1708</v>
      </c>
      <c r="G1124" t="s">
        <v>26</v>
      </c>
      <c r="H1124" t="s">
        <v>3251</v>
      </c>
      <c r="I1124">
        <v>84604</v>
      </c>
      <c r="J1124" t="s">
        <v>43</v>
      </c>
      <c r="K1124" t="s">
        <v>3252</v>
      </c>
      <c r="L1124" t="s">
        <v>31</v>
      </c>
      <c r="M1124" t="s">
        <v>55</v>
      </c>
      <c r="N1124" t="s">
        <v>3253</v>
      </c>
      <c r="O1124">
        <v>912.75</v>
      </c>
      <c r="P1124">
        <v>0</v>
      </c>
      <c r="Q1124">
        <v>118.65750000000006</v>
      </c>
      <c r="R1124">
        <f>Table1[[#This Row],[Profit]]-Table1[[#This Row],[Discount]]</f>
        <v>118.65750000000006</v>
      </c>
      <c r="S1124" s="14" t="s">
        <v>25</v>
      </c>
      <c r="T1124" s="14" t="s">
        <v>120</v>
      </c>
      <c r="U1124" s="14" t="s">
        <v>49</v>
      </c>
    </row>
    <row r="1125" spans="1:21" x14ac:dyDescent="0.3">
      <c r="A1125">
        <v>1376</v>
      </c>
      <c r="B1125" t="s">
        <v>3254</v>
      </c>
      <c r="C1125" s="1">
        <v>44047</v>
      </c>
      <c r="D1125" s="1">
        <v>44052</v>
      </c>
      <c r="E1125" t="s">
        <v>760</v>
      </c>
      <c r="F1125" t="s">
        <v>761</v>
      </c>
      <c r="G1125" t="s">
        <v>26</v>
      </c>
      <c r="H1125" t="s">
        <v>3255</v>
      </c>
      <c r="I1125">
        <v>84062</v>
      </c>
      <c r="J1125" t="s">
        <v>43</v>
      </c>
      <c r="K1125" t="s">
        <v>3256</v>
      </c>
      <c r="L1125" t="s">
        <v>45</v>
      </c>
      <c r="M1125" t="s">
        <v>77</v>
      </c>
      <c r="N1125" t="s">
        <v>3257</v>
      </c>
      <c r="O1125">
        <v>1089.75</v>
      </c>
      <c r="P1125">
        <v>0</v>
      </c>
      <c r="Q1125">
        <v>305.13000000000011</v>
      </c>
      <c r="R1125">
        <f>Table1[[#This Row],[Profit]]-Table1[[#This Row],[Discount]]</f>
        <v>305.13000000000011</v>
      </c>
      <c r="S1125" s="13" t="s">
        <v>25</v>
      </c>
      <c r="T1125" s="13" t="s">
        <v>120</v>
      </c>
      <c r="U1125" s="13" t="s">
        <v>22</v>
      </c>
    </row>
    <row r="1126" spans="1:21" x14ac:dyDescent="0.3">
      <c r="A1126">
        <v>1377</v>
      </c>
      <c r="B1126" t="s">
        <v>3254</v>
      </c>
      <c r="C1126" s="1">
        <v>44047</v>
      </c>
      <c r="D1126" s="1">
        <v>44052</v>
      </c>
      <c r="E1126" t="s">
        <v>760</v>
      </c>
      <c r="F1126" t="s">
        <v>761</v>
      </c>
      <c r="G1126" t="s">
        <v>26</v>
      </c>
      <c r="H1126" t="s">
        <v>3255</v>
      </c>
      <c r="I1126">
        <v>84062</v>
      </c>
      <c r="J1126" t="s">
        <v>43</v>
      </c>
      <c r="K1126" t="s">
        <v>3258</v>
      </c>
      <c r="L1126" t="s">
        <v>45</v>
      </c>
      <c r="M1126" t="s">
        <v>89</v>
      </c>
      <c r="N1126" t="s">
        <v>3259</v>
      </c>
      <c r="O1126">
        <v>447.84</v>
      </c>
      <c r="P1126">
        <v>0</v>
      </c>
      <c r="Q1126">
        <v>219.44159999999999</v>
      </c>
      <c r="R1126">
        <f>Table1[[#This Row],[Profit]]-Table1[[#This Row],[Discount]]</f>
        <v>219.44159999999999</v>
      </c>
      <c r="S1126" s="14" t="s">
        <v>25</v>
      </c>
      <c r="T1126" s="14" t="s">
        <v>120</v>
      </c>
      <c r="U1126" s="14" t="s">
        <v>22</v>
      </c>
    </row>
    <row r="1127" spans="1:21" x14ac:dyDescent="0.3">
      <c r="A1127">
        <v>1378</v>
      </c>
      <c r="B1127" t="s">
        <v>3254</v>
      </c>
      <c r="C1127" s="1">
        <v>44047</v>
      </c>
      <c r="D1127" s="1">
        <v>44052</v>
      </c>
      <c r="E1127" t="s">
        <v>760</v>
      </c>
      <c r="F1127" t="s">
        <v>761</v>
      </c>
      <c r="G1127" t="s">
        <v>26</v>
      </c>
      <c r="H1127" t="s">
        <v>3255</v>
      </c>
      <c r="I1127">
        <v>84062</v>
      </c>
      <c r="J1127" t="s">
        <v>43</v>
      </c>
      <c r="K1127" t="s">
        <v>3260</v>
      </c>
      <c r="L1127" t="s">
        <v>45</v>
      </c>
      <c r="M1127" t="s">
        <v>67</v>
      </c>
      <c r="N1127" t="s">
        <v>3261</v>
      </c>
      <c r="O1127">
        <v>16.399999999999999</v>
      </c>
      <c r="P1127">
        <v>0</v>
      </c>
      <c r="Q1127">
        <v>4.2639999999999993</v>
      </c>
      <c r="R1127">
        <f>Table1[[#This Row],[Profit]]-Table1[[#This Row],[Discount]]</f>
        <v>4.2639999999999993</v>
      </c>
      <c r="S1127" s="13" t="s">
        <v>25</v>
      </c>
      <c r="T1127" s="13" t="s">
        <v>120</v>
      </c>
      <c r="U1127" s="13" t="s">
        <v>22</v>
      </c>
    </row>
    <row r="1128" spans="1:21" x14ac:dyDescent="0.3">
      <c r="A1128">
        <v>1379</v>
      </c>
      <c r="B1128" t="s">
        <v>3254</v>
      </c>
      <c r="C1128" s="1">
        <v>44047</v>
      </c>
      <c r="D1128" s="1">
        <v>44052</v>
      </c>
      <c r="E1128" t="s">
        <v>760</v>
      </c>
      <c r="F1128" t="s">
        <v>761</v>
      </c>
      <c r="G1128" t="s">
        <v>26</v>
      </c>
      <c r="H1128" t="s">
        <v>3255</v>
      </c>
      <c r="I1128">
        <v>84062</v>
      </c>
      <c r="J1128" t="s">
        <v>43</v>
      </c>
      <c r="K1128" t="s">
        <v>3262</v>
      </c>
      <c r="L1128" t="s">
        <v>70</v>
      </c>
      <c r="M1128" t="s">
        <v>71</v>
      </c>
      <c r="N1128" t="s">
        <v>3263</v>
      </c>
      <c r="O1128">
        <v>399.96000000000004</v>
      </c>
      <c r="P1128">
        <v>0.2</v>
      </c>
      <c r="Q1128">
        <v>34.996499999999969</v>
      </c>
      <c r="R1128">
        <f>Table1[[#This Row],[Profit]]-Table1[[#This Row],[Discount]]</f>
        <v>34.796499999999966</v>
      </c>
      <c r="S1128" s="14" t="s">
        <v>25</v>
      </c>
      <c r="T1128" s="14" t="s">
        <v>120</v>
      </c>
      <c r="U1128" s="14" t="s">
        <v>22</v>
      </c>
    </row>
    <row r="1129" spans="1:21" x14ac:dyDescent="0.3">
      <c r="A1129">
        <v>1380</v>
      </c>
      <c r="B1129" t="s">
        <v>3254</v>
      </c>
      <c r="C1129" s="1">
        <v>44047</v>
      </c>
      <c r="D1129" s="1">
        <v>44052</v>
      </c>
      <c r="E1129" t="s">
        <v>760</v>
      </c>
      <c r="F1129" t="s">
        <v>761</v>
      </c>
      <c r="G1129" t="s">
        <v>26</v>
      </c>
      <c r="H1129" t="s">
        <v>3255</v>
      </c>
      <c r="I1129">
        <v>84062</v>
      </c>
      <c r="J1129" t="s">
        <v>43</v>
      </c>
      <c r="K1129" t="s">
        <v>3264</v>
      </c>
      <c r="L1129" t="s">
        <v>45</v>
      </c>
      <c r="M1129" t="s">
        <v>58</v>
      </c>
      <c r="N1129" t="s">
        <v>3265</v>
      </c>
      <c r="O1129">
        <v>158.9</v>
      </c>
      <c r="P1129">
        <v>0</v>
      </c>
      <c r="Q1129">
        <v>7.9449999999999932</v>
      </c>
      <c r="R1129">
        <f>Table1[[#This Row],[Profit]]-Table1[[#This Row],[Discount]]</f>
        <v>7.9449999999999932</v>
      </c>
      <c r="S1129" s="13" t="s">
        <v>25</v>
      </c>
      <c r="T1129" s="13" t="s">
        <v>120</v>
      </c>
      <c r="U1129" s="13" t="s">
        <v>22</v>
      </c>
    </row>
    <row r="1130" spans="1:21" x14ac:dyDescent="0.3">
      <c r="A1130">
        <v>1381</v>
      </c>
      <c r="B1130" t="s">
        <v>3254</v>
      </c>
      <c r="C1130" s="1">
        <v>44047</v>
      </c>
      <c r="D1130" s="1">
        <v>44052</v>
      </c>
      <c r="E1130" t="s">
        <v>760</v>
      </c>
      <c r="F1130" t="s">
        <v>761</v>
      </c>
      <c r="G1130" t="s">
        <v>26</v>
      </c>
      <c r="H1130" t="s">
        <v>3255</v>
      </c>
      <c r="I1130">
        <v>84062</v>
      </c>
      <c r="J1130" t="s">
        <v>43</v>
      </c>
      <c r="K1130" t="s">
        <v>367</v>
      </c>
      <c r="L1130" t="s">
        <v>45</v>
      </c>
      <c r="M1130" t="s">
        <v>74</v>
      </c>
      <c r="N1130" t="s">
        <v>368</v>
      </c>
      <c r="O1130">
        <v>13.184000000000001</v>
      </c>
      <c r="P1130">
        <v>0.2</v>
      </c>
      <c r="Q1130">
        <v>4.7792000000000003</v>
      </c>
      <c r="R1130">
        <f>Table1[[#This Row],[Profit]]-Table1[[#This Row],[Discount]]</f>
        <v>4.5792000000000002</v>
      </c>
      <c r="S1130" s="14" t="s">
        <v>25</v>
      </c>
      <c r="T1130" s="14" t="s">
        <v>120</v>
      </c>
      <c r="U1130" s="14" t="s">
        <v>22</v>
      </c>
    </row>
    <row r="1131" spans="1:21" x14ac:dyDescent="0.3">
      <c r="A1131">
        <v>1382</v>
      </c>
      <c r="B1131" t="s">
        <v>3266</v>
      </c>
      <c r="C1131" s="1">
        <v>44807</v>
      </c>
      <c r="D1131" s="1">
        <v>44813</v>
      </c>
      <c r="E1131" t="s">
        <v>3267</v>
      </c>
      <c r="F1131" t="s">
        <v>3268</v>
      </c>
      <c r="G1131" t="s">
        <v>26</v>
      </c>
      <c r="H1131" t="s">
        <v>398</v>
      </c>
      <c r="I1131">
        <v>60505</v>
      </c>
      <c r="J1131" t="s">
        <v>104</v>
      </c>
      <c r="K1131" t="s">
        <v>1882</v>
      </c>
      <c r="L1131" t="s">
        <v>31</v>
      </c>
      <c r="M1131" t="s">
        <v>64</v>
      </c>
      <c r="N1131" t="s">
        <v>1883</v>
      </c>
      <c r="O1131">
        <v>83.951999999999998</v>
      </c>
      <c r="P1131">
        <v>0.6</v>
      </c>
      <c r="Q1131">
        <v>-90.24839999999999</v>
      </c>
      <c r="R1131">
        <f>Table1[[#This Row],[Profit]]-Table1[[#This Row],[Discount]]</f>
        <v>-90.848399999999984</v>
      </c>
      <c r="S1131" s="13" t="s">
        <v>101</v>
      </c>
      <c r="T1131" s="13" t="s">
        <v>280</v>
      </c>
      <c r="U1131" s="13" t="s">
        <v>49</v>
      </c>
    </row>
    <row r="1132" spans="1:21" x14ac:dyDescent="0.3">
      <c r="A1132">
        <v>1383</v>
      </c>
      <c r="B1132" t="s">
        <v>3269</v>
      </c>
      <c r="C1132" s="1">
        <v>44597</v>
      </c>
      <c r="D1132" s="1">
        <v>44597</v>
      </c>
      <c r="E1132" t="s">
        <v>3270</v>
      </c>
      <c r="F1132" t="s">
        <v>3271</v>
      </c>
      <c r="G1132" t="s">
        <v>26</v>
      </c>
      <c r="H1132" t="s">
        <v>3272</v>
      </c>
      <c r="I1132">
        <v>30080</v>
      </c>
      <c r="J1132" t="s">
        <v>29</v>
      </c>
      <c r="K1132" t="s">
        <v>2909</v>
      </c>
      <c r="L1132" t="s">
        <v>45</v>
      </c>
      <c r="M1132" t="s">
        <v>58</v>
      </c>
      <c r="N1132" t="s">
        <v>2910</v>
      </c>
      <c r="O1132">
        <v>80.98</v>
      </c>
      <c r="P1132">
        <v>0</v>
      </c>
      <c r="Q1132">
        <v>1.6196000000000055</v>
      </c>
      <c r="R1132">
        <f>Table1[[#This Row],[Profit]]-Table1[[#This Row],[Discount]]</f>
        <v>1.6196000000000055</v>
      </c>
      <c r="S1132" s="14" t="s">
        <v>101</v>
      </c>
      <c r="T1132" s="14" t="s">
        <v>1097</v>
      </c>
      <c r="U1132" s="14" t="s">
        <v>1106</v>
      </c>
    </row>
    <row r="1133" spans="1:21" x14ac:dyDescent="0.3">
      <c r="A1133">
        <v>1384</v>
      </c>
      <c r="B1133" t="s">
        <v>3269</v>
      </c>
      <c r="C1133" s="1">
        <v>44597</v>
      </c>
      <c r="D1133" s="1">
        <v>44597</v>
      </c>
      <c r="E1133" t="s">
        <v>3270</v>
      </c>
      <c r="F1133" t="s">
        <v>3271</v>
      </c>
      <c r="G1133" t="s">
        <v>26</v>
      </c>
      <c r="H1133" t="s">
        <v>3272</v>
      </c>
      <c r="I1133">
        <v>30080</v>
      </c>
      <c r="J1133" t="s">
        <v>29</v>
      </c>
      <c r="K1133" t="s">
        <v>3273</v>
      </c>
      <c r="L1133" t="s">
        <v>45</v>
      </c>
      <c r="M1133" t="s">
        <v>89</v>
      </c>
      <c r="N1133" t="s">
        <v>3274</v>
      </c>
      <c r="O1133">
        <v>348.84</v>
      </c>
      <c r="P1133">
        <v>0</v>
      </c>
      <c r="Q1133">
        <v>170.9316</v>
      </c>
      <c r="R1133">
        <f>Table1[[#This Row],[Profit]]-Table1[[#This Row],[Discount]]</f>
        <v>170.9316</v>
      </c>
      <c r="S1133" s="13" t="s">
        <v>101</v>
      </c>
      <c r="T1133" s="13" t="s">
        <v>1097</v>
      </c>
      <c r="U1133" s="13" t="s">
        <v>1106</v>
      </c>
    </row>
    <row r="1134" spans="1:21" x14ac:dyDescent="0.3">
      <c r="A1134">
        <v>1385</v>
      </c>
      <c r="B1134" t="s">
        <v>3269</v>
      </c>
      <c r="C1134" s="1">
        <v>44597</v>
      </c>
      <c r="D1134" s="1">
        <v>44597</v>
      </c>
      <c r="E1134" t="s">
        <v>3270</v>
      </c>
      <c r="F1134" t="s">
        <v>3271</v>
      </c>
      <c r="G1134" t="s">
        <v>26</v>
      </c>
      <c r="H1134" t="s">
        <v>3272</v>
      </c>
      <c r="I1134">
        <v>30080</v>
      </c>
      <c r="J1134" t="s">
        <v>29</v>
      </c>
      <c r="K1134" t="s">
        <v>3275</v>
      </c>
      <c r="L1134" t="s">
        <v>45</v>
      </c>
      <c r="M1134" t="s">
        <v>245</v>
      </c>
      <c r="N1134" t="s">
        <v>3276</v>
      </c>
      <c r="O1134">
        <v>9.4499999999999993</v>
      </c>
      <c r="P1134">
        <v>0</v>
      </c>
      <c r="Q1134">
        <v>0.18900000000000028</v>
      </c>
      <c r="R1134">
        <f>Table1[[#This Row],[Profit]]-Table1[[#This Row],[Discount]]</f>
        <v>0.18900000000000028</v>
      </c>
      <c r="S1134" s="14" t="s">
        <v>101</v>
      </c>
      <c r="T1134" s="14" t="s">
        <v>1097</v>
      </c>
      <c r="U1134" s="14" t="s">
        <v>1106</v>
      </c>
    </row>
    <row r="1135" spans="1:21" x14ac:dyDescent="0.3">
      <c r="A1135">
        <v>1386</v>
      </c>
      <c r="B1135" t="s">
        <v>3269</v>
      </c>
      <c r="C1135" s="1">
        <v>44597</v>
      </c>
      <c r="D1135" s="1">
        <v>44597</v>
      </c>
      <c r="E1135" t="s">
        <v>3270</v>
      </c>
      <c r="F1135" t="s">
        <v>3271</v>
      </c>
      <c r="G1135" t="s">
        <v>26</v>
      </c>
      <c r="H1135" t="s">
        <v>3272</v>
      </c>
      <c r="I1135">
        <v>30080</v>
      </c>
      <c r="J1135" t="s">
        <v>29</v>
      </c>
      <c r="K1135" t="s">
        <v>917</v>
      </c>
      <c r="L1135" t="s">
        <v>31</v>
      </c>
      <c r="M1135" t="s">
        <v>64</v>
      </c>
      <c r="N1135" t="s">
        <v>3277</v>
      </c>
      <c r="O1135">
        <v>18.84</v>
      </c>
      <c r="P1135">
        <v>0</v>
      </c>
      <c r="Q1135">
        <v>7.1592000000000002</v>
      </c>
      <c r="R1135">
        <f>Table1[[#This Row],[Profit]]-Table1[[#This Row],[Discount]]</f>
        <v>7.1592000000000002</v>
      </c>
      <c r="S1135" s="13" t="s">
        <v>101</v>
      </c>
      <c r="T1135" s="13" t="s">
        <v>1097</v>
      </c>
      <c r="U1135" s="13" t="s">
        <v>1106</v>
      </c>
    </row>
    <row r="1136" spans="1:21" x14ac:dyDescent="0.3">
      <c r="A1136">
        <v>1387</v>
      </c>
      <c r="B1136" t="s">
        <v>3269</v>
      </c>
      <c r="C1136" s="1">
        <v>44597</v>
      </c>
      <c r="D1136" s="1">
        <v>44597</v>
      </c>
      <c r="E1136" t="s">
        <v>3270</v>
      </c>
      <c r="F1136" t="s">
        <v>3271</v>
      </c>
      <c r="G1136" t="s">
        <v>26</v>
      </c>
      <c r="H1136" t="s">
        <v>3272</v>
      </c>
      <c r="I1136">
        <v>30080</v>
      </c>
      <c r="J1136" t="s">
        <v>29</v>
      </c>
      <c r="K1136" t="s">
        <v>3278</v>
      </c>
      <c r="L1136" t="s">
        <v>31</v>
      </c>
      <c r="M1136" t="s">
        <v>32</v>
      </c>
      <c r="N1136" t="s">
        <v>3279</v>
      </c>
      <c r="O1136">
        <v>239.98</v>
      </c>
      <c r="P1136">
        <v>0</v>
      </c>
      <c r="Q1136">
        <v>52.795599999999979</v>
      </c>
      <c r="R1136">
        <f>Table1[[#This Row],[Profit]]-Table1[[#This Row],[Discount]]</f>
        <v>52.795599999999979</v>
      </c>
      <c r="S1136" s="14" t="s">
        <v>101</v>
      </c>
      <c r="T1136" s="14" t="s">
        <v>1097</v>
      </c>
      <c r="U1136" s="14" t="s">
        <v>1106</v>
      </c>
    </row>
    <row r="1137" spans="1:21" x14ac:dyDescent="0.3">
      <c r="A1137">
        <v>1388</v>
      </c>
      <c r="B1137" t="s">
        <v>3269</v>
      </c>
      <c r="C1137" s="1">
        <v>44597</v>
      </c>
      <c r="D1137" s="1">
        <v>44597</v>
      </c>
      <c r="E1137" t="s">
        <v>3270</v>
      </c>
      <c r="F1137" t="s">
        <v>3271</v>
      </c>
      <c r="G1137" t="s">
        <v>26</v>
      </c>
      <c r="H1137" t="s">
        <v>3272</v>
      </c>
      <c r="I1137">
        <v>30080</v>
      </c>
      <c r="J1137" t="s">
        <v>29</v>
      </c>
      <c r="K1137" t="s">
        <v>3280</v>
      </c>
      <c r="L1137" t="s">
        <v>45</v>
      </c>
      <c r="M1137" t="s">
        <v>167</v>
      </c>
      <c r="N1137" t="s">
        <v>3281</v>
      </c>
      <c r="O1137">
        <v>167.96</v>
      </c>
      <c r="P1137">
        <v>0</v>
      </c>
      <c r="Q1137">
        <v>78.941199999999995</v>
      </c>
      <c r="R1137">
        <f>Table1[[#This Row],[Profit]]-Table1[[#This Row],[Discount]]</f>
        <v>78.941199999999995</v>
      </c>
      <c r="S1137" s="13" t="s">
        <v>101</v>
      </c>
      <c r="T1137" s="13" t="s">
        <v>1097</v>
      </c>
      <c r="U1137" s="13" t="s">
        <v>1106</v>
      </c>
    </row>
    <row r="1138" spans="1:21" x14ac:dyDescent="0.3">
      <c r="A1138">
        <v>1389</v>
      </c>
      <c r="B1138" t="s">
        <v>3269</v>
      </c>
      <c r="C1138" s="1">
        <v>44597</v>
      </c>
      <c r="D1138" s="1">
        <v>44597</v>
      </c>
      <c r="E1138" t="s">
        <v>3270</v>
      </c>
      <c r="F1138" t="s">
        <v>3271</v>
      </c>
      <c r="G1138" t="s">
        <v>26</v>
      </c>
      <c r="H1138" t="s">
        <v>3272</v>
      </c>
      <c r="I1138">
        <v>30080</v>
      </c>
      <c r="J1138" t="s">
        <v>29</v>
      </c>
      <c r="K1138" t="s">
        <v>519</v>
      </c>
      <c r="L1138" t="s">
        <v>70</v>
      </c>
      <c r="M1138" t="s">
        <v>71</v>
      </c>
      <c r="N1138" t="s">
        <v>520</v>
      </c>
      <c r="O1138">
        <v>104.85000000000001</v>
      </c>
      <c r="P1138">
        <v>0</v>
      </c>
      <c r="Q1138">
        <v>28.309500000000007</v>
      </c>
      <c r="R1138">
        <f>Table1[[#This Row],[Profit]]-Table1[[#This Row],[Discount]]</f>
        <v>28.309500000000007</v>
      </c>
      <c r="S1138" s="14" t="s">
        <v>101</v>
      </c>
      <c r="T1138" s="14" t="s">
        <v>1097</v>
      </c>
      <c r="U1138" s="14" t="s">
        <v>1106</v>
      </c>
    </row>
    <row r="1139" spans="1:21" x14ac:dyDescent="0.3">
      <c r="A1139">
        <v>1390</v>
      </c>
      <c r="B1139" t="s">
        <v>3269</v>
      </c>
      <c r="C1139" s="1">
        <v>44597</v>
      </c>
      <c r="D1139" s="1">
        <v>44597</v>
      </c>
      <c r="E1139" t="s">
        <v>3270</v>
      </c>
      <c r="F1139" t="s">
        <v>3271</v>
      </c>
      <c r="G1139" t="s">
        <v>26</v>
      </c>
      <c r="H1139" t="s">
        <v>3272</v>
      </c>
      <c r="I1139">
        <v>30080</v>
      </c>
      <c r="J1139" t="s">
        <v>29</v>
      </c>
      <c r="K1139" t="s">
        <v>1021</v>
      </c>
      <c r="L1139" t="s">
        <v>70</v>
      </c>
      <c r="M1139" t="s">
        <v>71</v>
      </c>
      <c r="N1139" t="s">
        <v>1022</v>
      </c>
      <c r="O1139">
        <v>484.83000000000004</v>
      </c>
      <c r="P1139">
        <v>0</v>
      </c>
      <c r="Q1139">
        <v>126.05580000000002</v>
      </c>
      <c r="R1139">
        <f>Table1[[#This Row],[Profit]]-Table1[[#This Row],[Discount]]</f>
        <v>126.05580000000002</v>
      </c>
      <c r="S1139" s="13" t="s">
        <v>101</v>
      </c>
      <c r="T1139" s="13" t="s">
        <v>1097</v>
      </c>
      <c r="U1139" s="13" t="s">
        <v>1106</v>
      </c>
    </row>
    <row r="1140" spans="1:21" x14ac:dyDescent="0.3">
      <c r="A1140">
        <v>1391</v>
      </c>
      <c r="B1140" t="s">
        <v>3269</v>
      </c>
      <c r="C1140" s="1">
        <v>44597</v>
      </c>
      <c r="D1140" s="1">
        <v>44597</v>
      </c>
      <c r="E1140" t="s">
        <v>3270</v>
      </c>
      <c r="F1140" t="s">
        <v>3271</v>
      </c>
      <c r="G1140" t="s">
        <v>26</v>
      </c>
      <c r="H1140" t="s">
        <v>3272</v>
      </c>
      <c r="I1140">
        <v>30080</v>
      </c>
      <c r="J1140" t="s">
        <v>29</v>
      </c>
      <c r="K1140" t="s">
        <v>1475</v>
      </c>
      <c r="L1140" t="s">
        <v>45</v>
      </c>
      <c r="M1140" t="s">
        <v>89</v>
      </c>
      <c r="N1140" t="s">
        <v>1476</v>
      </c>
      <c r="O1140">
        <v>122.97</v>
      </c>
      <c r="P1140">
        <v>0</v>
      </c>
      <c r="Q1140">
        <v>60.255300000000005</v>
      </c>
      <c r="R1140">
        <f>Table1[[#This Row],[Profit]]-Table1[[#This Row],[Discount]]</f>
        <v>60.255300000000005</v>
      </c>
      <c r="S1140" s="14" t="s">
        <v>101</v>
      </c>
      <c r="T1140" s="14" t="s">
        <v>1097</v>
      </c>
      <c r="U1140" s="14" t="s">
        <v>1106</v>
      </c>
    </row>
    <row r="1141" spans="1:21" x14ac:dyDescent="0.3">
      <c r="A1141">
        <v>1392</v>
      </c>
      <c r="B1141" t="s">
        <v>3269</v>
      </c>
      <c r="C1141" s="1">
        <v>44597</v>
      </c>
      <c r="D1141" s="1">
        <v>44597</v>
      </c>
      <c r="E1141" t="s">
        <v>3270</v>
      </c>
      <c r="F1141" t="s">
        <v>3271</v>
      </c>
      <c r="G1141" t="s">
        <v>26</v>
      </c>
      <c r="H1141" t="s">
        <v>3272</v>
      </c>
      <c r="I1141">
        <v>30080</v>
      </c>
      <c r="J1141" t="s">
        <v>29</v>
      </c>
      <c r="K1141" t="s">
        <v>830</v>
      </c>
      <c r="L1141" t="s">
        <v>45</v>
      </c>
      <c r="M1141" t="s">
        <v>58</v>
      </c>
      <c r="N1141" t="s">
        <v>831</v>
      </c>
      <c r="O1141">
        <v>154.44</v>
      </c>
      <c r="P1141">
        <v>0</v>
      </c>
      <c r="Q1141">
        <v>1.5444000000000031</v>
      </c>
      <c r="R1141">
        <f>Table1[[#This Row],[Profit]]-Table1[[#This Row],[Discount]]</f>
        <v>1.5444000000000031</v>
      </c>
      <c r="S1141" s="13" t="s">
        <v>101</v>
      </c>
      <c r="T1141" s="13" t="s">
        <v>1097</v>
      </c>
      <c r="U1141" s="13" t="s">
        <v>1106</v>
      </c>
    </row>
    <row r="1142" spans="1:21" x14ac:dyDescent="0.3">
      <c r="A1142">
        <v>1393</v>
      </c>
      <c r="B1142" t="s">
        <v>3269</v>
      </c>
      <c r="C1142" s="1">
        <v>44597</v>
      </c>
      <c r="D1142" s="1">
        <v>44597</v>
      </c>
      <c r="E1142" t="s">
        <v>3270</v>
      </c>
      <c r="F1142" t="s">
        <v>3271</v>
      </c>
      <c r="G1142" t="s">
        <v>26</v>
      </c>
      <c r="H1142" t="s">
        <v>3272</v>
      </c>
      <c r="I1142">
        <v>30080</v>
      </c>
      <c r="J1142" t="s">
        <v>29</v>
      </c>
      <c r="K1142" t="s">
        <v>272</v>
      </c>
      <c r="L1142" t="s">
        <v>45</v>
      </c>
      <c r="M1142" t="s">
        <v>89</v>
      </c>
      <c r="N1142" t="s">
        <v>273</v>
      </c>
      <c r="O1142">
        <v>342.37</v>
      </c>
      <c r="P1142">
        <v>0</v>
      </c>
      <c r="Q1142">
        <v>160.91389999999998</v>
      </c>
      <c r="R1142">
        <f>Table1[[#This Row],[Profit]]-Table1[[#This Row],[Discount]]</f>
        <v>160.91389999999998</v>
      </c>
      <c r="S1142" s="14" t="s">
        <v>101</v>
      </c>
      <c r="T1142" s="14" t="s">
        <v>1097</v>
      </c>
      <c r="U1142" s="14" t="s">
        <v>1106</v>
      </c>
    </row>
    <row r="1143" spans="1:21" x14ac:dyDescent="0.3">
      <c r="A1143">
        <v>1397</v>
      </c>
      <c r="B1143" t="s">
        <v>3282</v>
      </c>
      <c r="C1143" s="1">
        <v>44889</v>
      </c>
      <c r="D1143" s="1">
        <v>44891</v>
      </c>
      <c r="E1143" t="s">
        <v>2817</v>
      </c>
      <c r="F1143" t="s">
        <v>2818</v>
      </c>
      <c r="G1143" t="s">
        <v>26</v>
      </c>
      <c r="H1143" t="s">
        <v>242</v>
      </c>
      <c r="I1143">
        <v>10035</v>
      </c>
      <c r="J1143" t="s">
        <v>159</v>
      </c>
      <c r="K1143" t="s">
        <v>3283</v>
      </c>
      <c r="L1143" t="s">
        <v>45</v>
      </c>
      <c r="M1143" t="s">
        <v>74</v>
      </c>
      <c r="N1143" t="s">
        <v>3284</v>
      </c>
      <c r="O1143">
        <v>17.216000000000001</v>
      </c>
      <c r="P1143">
        <v>0.2</v>
      </c>
      <c r="Q1143">
        <v>6.025599999999999</v>
      </c>
      <c r="R1143">
        <f>Table1[[#This Row],[Profit]]-Table1[[#This Row],[Discount]]</f>
        <v>5.8255999999999988</v>
      </c>
      <c r="S1143" s="13" t="s">
        <v>25</v>
      </c>
      <c r="T1143" s="13" t="s">
        <v>243</v>
      </c>
      <c r="U1143" s="13" t="s">
        <v>176</v>
      </c>
    </row>
    <row r="1144" spans="1:21" x14ac:dyDescent="0.3">
      <c r="A1144">
        <v>1398</v>
      </c>
      <c r="B1144" t="s">
        <v>3282</v>
      </c>
      <c r="C1144" s="1">
        <v>44889</v>
      </c>
      <c r="D1144" s="1">
        <v>44891</v>
      </c>
      <c r="E1144" t="s">
        <v>2817</v>
      </c>
      <c r="F1144" t="s">
        <v>2818</v>
      </c>
      <c r="G1144" t="s">
        <v>26</v>
      </c>
      <c r="H1144" t="s">
        <v>242</v>
      </c>
      <c r="I1144">
        <v>10035</v>
      </c>
      <c r="J1144" t="s">
        <v>159</v>
      </c>
      <c r="K1144" t="s">
        <v>1986</v>
      </c>
      <c r="L1144" t="s">
        <v>45</v>
      </c>
      <c r="M1144" t="s">
        <v>89</v>
      </c>
      <c r="N1144" t="s">
        <v>1987</v>
      </c>
      <c r="O1144">
        <v>11.56</v>
      </c>
      <c r="P1144">
        <v>0</v>
      </c>
      <c r="Q1144">
        <v>5.6644000000000005</v>
      </c>
      <c r="R1144">
        <f>Table1[[#This Row],[Profit]]-Table1[[#This Row],[Discount]]</f>
        <v>5.6644000000000005</v>
      </c>
      <c r="S1144" s="14" t="s">
        <v>25</v>
      </c>
      <c r="T1144" s="14" t="s">
        <v>243</v>
      </c>
      <c r="U1144" s="14" t="s">
        <v>176</v>
      </c>
    </row>
    <row r="1145" spans="1:21" x14ac:dyDescent="0.3">
      <c r="A1145">
        <v>1399</v>
      </c>
      <c r="B1145" t="s">
        <v>3282</v>
      </c>
      <c r="C1145" s="1">
        <v>44889</v>
      </c>
      <c r="D1145" s="1">
        <v>44891</v>
      </c>
      <c r="E1145" t="s">
        <v>2817</v>
      </c>
      <c r="F1145" t="s">
        <v>2818</v>
      </c>
      <c r="G1145" t="s">
        <v>26</v>
      </c>
      <c r="H1145" t="s">
        <v>242</v>
      </c>
      <c r="I1145">
        <v>10035</v>
      </c>
      <c r="J1145" t="s">
        <v>159</v>
      </c>
      <c r="K1145" t="s">
        <v>660</v>
      </c>
      <c r="L1145" t="s">
        <v>70</v>
      </c>
      <c r="M1145" t="s">
        <v>152</v>
      </c>
      <c r="N1145" t="s">
        <v>661</v>
      </c>
      <c r="O1145">
        <v>88.4</v>
      </c>
      <c r="P1145">
        <v>0</v>
      </c>
      <c r="Q1145">
        <v>11.492000000000004</v>
      </c>
      <c r="R1145">
        <f>Table1[[#This Row],[Profit]]-Table1[[#This Row],[Discount]]</f>
        <v>11.492000000000004</v>
      </c>
      <c r="S1145" s="13" t="s">
        <v>25</v>
      </c>
      <c r="T1145" s="13" t="s">
        <v>243</v>
      </c>
      <c r="U1145" s="13" t="s">
        <v>176</v>
      </c>
    </row>
    <row r="1146" spans="1:21" x14ac:dyDescent="0.3">
      <c r="A1146">
        <v>1400</v>
      </c>
      <c r="B1146" t="s">
        <v>3282</v>
      </c>
      <c r="C1146" s="1">
        <v>44889</v>
      </c>
      <c r="D1146" s="1">
        <v>44891</v>
      </c>
      <c r="E1146" t="s">
        <v>2817</v>
      </c>
      <c r="F1146" t="s">
        <v>2818</v>
      </c>
      <c r="G1146" t="s">
        <v>26</v>
      </c>
      <c r="H1146" t="s">
        <v>242</v>
      </c>
      <c r="I1146">
        <v>10035</v>
      </c>
      <c r="J1146" t="s">
        <v>159</v>
      </c>
      <c r="K1146" t="s">
        <v>3285</v>
      </c>
      <c r="L1146" t="s">
        <v>45</v>
      </c>
      <c r="M1146" t="s">
        <v>89</v>
      </c>
      <c r="N1146" t="s">
        <v>3286</v>
      </c>
      <c r="O1146">
        <v>6.48</v>
      </c>
      <c r="P1146">
        <v>0</v>
      </c>
      <c r="Q1146">
        <v>3.1104000000000003</v>
      </c>
      <c r="R1146">
        <f>Table1[[#This Row],[Profit]]-Table1[[#This Row],[Discount]]</f>
        <v>3.1104000000000003</v>
      </c>
      <c r="S1146" s="14" t="s">
        <v>25</v>
      </c>
      <c r="T1146" s="14" t="s">
        <v>243</v>
      </c>
      <c r="U1146" s="14" t="s">
        <v>176</v>
      </c>
    </row>
    <row r="1147" spans="1:21" x14ac:dyDescent="0.3">
      <c r="A1147">
        <v>1401</v>
      </c>
      <c r="B1147" t="s">
        <v>3287</v>
      </c>
      <c r="C1147" s="1">
        <v>44866</v>
      </c>
      <c r="D1147" s="1">
        <v>44870</v>
      </c>
      <c r="E1147" t="s">
        <v>3288</v>
      </c>
      <c r="F1147" t="s">
        <v>3289</v>
      </c>
      <c r="G1147" t="s">
        <v>26</v>
      </c>
      <c r="H1147" t="s">
        <v>1642</v>
      </c>
      <c r="I1147">
        <v>24153</v>
      </c>
      <c r="J1147" t="s">
        <v>29</v>
      </c>
      <c r="K1147" t="s">
        <v>224</v>
      </c>
      <c r="L1147" t="s">
        <v>70</v>
      </c>
      <c r="M1147" t="s">
        <v>71</v>
      </c>
      <c r="N1147" t="s">
        <v>225</v>
      </c>
      <c r="O1147">
        <v>21.8</v>
      </c>
      <c r="P1147">
        <v>0</v>
      </c>
      <c r="Q1147">
        <v>6.104000000000001</v>
      </c>
      <c r="R1147">
        <f>Table1[[#This Row],[Profit]]-Table1[[#This Row],[Discount]]</f>
        <v>6.104000000000001</v>
      </c>
      <c r="S1147" s="13" t="s">
        <v>101</v>
      </c>
      <c r="T1147" s="13" t="s">
        <v>296</v>
      </c>
      <c r="U1147" s="13" t="s">
        <v>49</v>
      </c>
    </row>
    <row r="1148" spans="1:21" x14ac:dyDescent="0.3">
      <c r="A1148">
        <v>1402</v>
      </c>
      <c r="B1148" t="s">
        <v>3287</v>
      </c>
      <c r="C1148" s="1">
        <v>44866</v>
      </c>
      <c r="D1148" s="1">
        <v>44870</v>
      </c>
      <c r="E1148" t="s">
        <v>3288</v>
      </c>
      <c r="F1148" t="s">
        <v>3289</v>
      </c>
      <c r="G1148" t="s">
        <v>26</v>
      </c>
      <c r="H1148" t="s">
        <v>1642</v>
      </c>
      <c r="I1148">
        <v>24153</v>
      </c>
      <c r="J1148" t="s">
        <v>29</v>
      </c>
      <c r="K1148" t="s">
        <v>1789</v>
      </c>
      <c r="L1148" t="s">
        <v>45</v>
      </c>
      <c r="M1148" t="s">
        <v>167</v>
      </c>
      <c r="N1148" t="s">
        <v>1790</v>
      </c>
      <c r="O1148">
        <v>251.79000000000002</v>
      </c>
      <c r="P1148">
        <v>0</v>
      </c>
      <c r="Q1148">
        <v>118.34129999999999</v>
      </c>
      <c r="R1148">
        <f>Table1[[#This Row],[Profit]]-Table1[[#This Row],[Discount]]</f>
        <v>118.34129999999999</v>
      </c>
      <c r="S1148" s="14" t="s">
        <v>101</v>
      </c>
      <c r="T1148" s="14" t="s">
        <v>296</v>
      </c>
      <c r="U1148" s="14" t="s">
        <v>49</v>
      </c>
    </row>
    <row r="1149" spans="1:21" x14ac:dyDescent="0.3">
      <c r="A1149">
        <v>1403</v>
      </c>
      <c r="B1149" t="s">
        <v>3290</v>
      </c>
      <c r="C1149" s="1">
        <v>44670</v>
      </c>
      <c r="D1149" s="1">
        <v>44676</v>
      </c>
      <c r="E1149" t="s">
        <v>346</v>
      </c>
      <c r="F1149" t="s">
        <v>347</v>
      </c>
      <c r="G1149" t="s">
        <v>26</v>
      </c>
      <c r="H1149" t="s">
        <v>424</v>
      </c>
      <c r="I1149">
        <v>43229</v>
      </c>
      <c r="J1149" t="s">
        <v>159</v>
      </c>
      <c r="K1149" t="s">
        <v>3291</v>
      </c>
      <c r="L1149" t="s">
        <v>31</v>
      </c>
      <c r="M1149" t="s">
        <v>55</v>
      </c>
      <c r="N1149" t="s">
        <v>3292</v>
      </c>
      <c r="O1149">
        <v>205.17599999999999</v>
      </c>
      <c r="P1149">
        <v>0.4</v>
      </c>
      <c r="Q1149">
        <v>-58.133199999999988</v>
      </c>
      <c r="R1149">
        <f>Table1[[#This Row],[Profit]]-Table1[[#This Row],[Discount]]</f>
        <v>-58.533199999999987</v>
      </c>
      <c r="S1149" s="13" t="s">
        <v>101</v>
      </c>
      <c r="T1149" s="13" t="s">
        <v>425</v>
      </c>
      <c r="U1149" s="13" t="s">
        <v>49</v>
      </c>
    </row>
    <row r="1150" spans="1:21" x14ac:dyDescent="0.3">
      <c r="A1150">
        <v>1404</v>
      </c>
      <c r="B1150" t="s">
        <v>3290</v>
      </c>
      <c r="C1150" s="1">
        <v>44670</v>
      </c>
      <c r="D1150" s="1">
        <v>44676</v>
      </c>
      <c r="E1150" t="s">
        <v>346</v>
      </c>
      <c r="F1150" t="s">
        <v>347</v>
      </c>
      <c r="G1150" t="s">
        <v>26</v>
      </c>
      <c r="H1150" t="s">
        <v>424</v>
      </c>
      <c r="I1150">
        <v>43229</v>
      </c>
      <c r="J1150" t="s">
        <v>159</v>
      </c>
      <c r="K1150" t="s">
        <v>3293</v>
      </c>
      <c r="L1150" t="s">
        <v>45</v>
      </c>
      <c r="M1150" t="s">
        <v>89</v>
      </c>
      <c r="N1150" t="s">
        <v>3294</v>
      </c>
      <c r="O1150">
        <v>419.4</v>
      </c>
      <c r="P1150">
        <v>0.2</v>
      </c>
      <c r="Q1150">
        <v>146.79</v>
      </c>
      <c r="R1150">
        <f>Table1[[#This Row],[Profit]]-Table1[[#This Row],[Discount]]</f>
        <v>146.59</v>
      </c>
      <c r="S1150" s="14" t="s">
        <v>101</v>
      </c>
      <c r="T1150" s="14" t="s">
        <v>425</v>
      </c>
      <c r="U1150" s="14" t="s">
        <v>49</v>
      </c>
    </row>
    <row r="1151" spans="1:21" x14ac:dyDescent="0.3">
      <c r="A1151">
        <v>1405</v>
      </c>
      <c r="B1151" t="s">
        <v>3295</v>
      </c>
      <c r="C1151" s="1">
        <v>43927</v>
      </c>
      <c r="D1151" s="1">
        <v>43929</v>
      </c>
      <c r="E1151" t="s">
        <v>1239</v>
      </c>
      <c r="F1151" t="s">
        <v>1240</v>
      </c>
      <c r="G1151" t="s">
        <v>26</v>
      </c>
      <c r="H1151" t="s">
        <v>157</v>
      </c>
      <c r="I1151">
        <v>19143</v>
      </c>
      <c r="J1151" t="s">
        <v>159</v>
      </c>
      <c r="K1151" t="s">
        <v>1629</v>
      </c>
      <c r="L1151" t="s">
        <v>45</v>
      </c>
      <c r="M1151" t="s">
        <v>498</v>
      </c>
      <c r="N1151" t="s">
        <v>1630</v>
      </c>
      <c r="O1151">
        <v>10.304000000000002</v>
      </c>
      <c r="P1151">
        <v>0.2</v>
      </c>
      <c r="Q1151">
        <v>-2.1896000000000004</v>
      </c>
      <c r="R1151">
        <f>Table1[[#This Row],[Profit]]-Table1[[#This Row],[Discount]]</f>
        <v>-2.3896000000000006</v>
      </c>
      <c r="S1151" s="13" t="s">
        <v>101</v>
      </c>
      <c r="T1151" s="13" t="s">
        <v>158</v>
      </c>
      <c r="U1151" s="13" t="s">
        <v>176</v>
      </c>
    </row>
    <row r="1152" spans="1:21" x14ac:dyDescent="0.3">
      <c r="A1152">
        <v>1406</v>
      </c>
      <c r="B1152" t="s">
        <v>3295</v>
      </c>
      <c r="C1152" s="1">
        <v>43927</v>
      </c>
      <c r="D1152" s="1">
        <v>43929</v>
      </c>
      <c r="E1152" t="s">
        <v>1239</v>
      </c>
      <c r="F1152" t="s">
        <v>1240</v>
      </c>
      <c r="G1152" t="s">
        <v>26</v>
      </c>
      <c r="H1152" t="s">
        <v>157</v>
      </c>
      <c r="I1152">
        <v>19143</v>
      </c>
      <c r="J1152" t="s">
        <v>159</v>
      </c>
      <c r="K1152" t="s">
        <v>3296</v>
      </c>
      <c r="L1152" t="s">
        <v>31</v>
      </c>
      <c r="M1152" t="s">
        <v>55</v>
      </c>
      <c r="N1152" t="s">
        <v>2787</v>
      </c>
      <c r="O1152">
        <v>154.76400000000001</v>
      </c>
      <c r="P1152">
        <v>0.4</v>
      </c>
      <c r="Q1152">
        <v>-36.11160000000001</v>
      </c>
      <c r="R1152">
        <f>Table1[[#This Row],[Profit]]-Table1[[#This Row],[Discount]]</f>
        <v>-36.511600000000008</v>
      </c>
      <c r="S1152" s="14" t="s">
        <v>101</v>
      </c>
      <c r="T1152" s="14" t="s">
        <v>158</v>
      </c>
      <c r="U1152" s="14" t="s">
        <v>176</v>
      </c>
    </row>
    <row r="1153" spans="1:21" x14ac:dyDescent="0.3">
      <c r="A1153">
        <v>1407</v>
      </c>
      <c r="B1153" t="s">
        <v>3295</v>
      </c>
      <c r="C1153" s="1">
        <v>43927</v>
      </c>
      <c r="D1153" s="1">
        <v>43929</v>
      </c>
      <c r="E1153" t="s">
        <v>1239</v>
      </c>
      <c r="F1153" t="s">
        <v>1240</v>
      </c>
      <c r="G1153" t="s">
        <v>26</v>
      </c>
      <c r="H1153" t="s">
        <v>157</v>
      </c>
      <c r="I1153">
        <v>19143</v>
      </c>
      <c r="J1153" t="s">
        <v>159</v>
      </c>
      <c r="K1153" t="s">
        <v>637</v>
      </c>
      <c r="L1153" t="s">
        <v>70</v>
      </c>
      <c r="M1153" t="s">
        <v>152</v>
      </c>
      <c r="N1153" t="s">
        <v>638</v>
      </c>
      <c r="O1153">
        <v>116.78399999999999</v>
      </c>
      <c r="P1153">
        <v>0.2</v>
      </c>
      <c r="Q1153">
        <v>21.896999999999991</v>
      </c>
      <c r="R1153">
        <f>Table1[[#This Row],[Profit]]-Table1[[#This Row],[Discount]]</f>
        <v>21.696999999999992</v>
      </c>
      <c r="S1153" s="13" t="s">
        <v>101</v>
      </c>
      <c r="T1153" s="13" t="s">
        <v>158</v>
      </c>
      <c r="U1153" s="13" t="s">
        <v>176</v>
      </c>
    </row>
    <row r="1154" spans="1:21" x14ac:dyDescent="0.3">
      <c r="A1154">
        <v>1408</v>
      </c>
      <c r="B1154" t="s">
        <v>3297</v>
      </c>
      <c r="C1154" s="1">
        <v>44806</v>
      </c>
      <c r="D1154" s="1">
        <v>44810</v>
      </c>
      <c r="E1154" t="s">
        <v>293</v>
      </c>
      <c r="F1154" t="s">
        <v>294</v>
      </c>
      <c r="G1154" t="s">
        <v>26</v>
      </c>
      <c r="H1154" t="s">
        <v>242</v>
      </c>
      <c r="I1154">
        <v>10024</v>
      </c>
      <c r="J1154" t="s">
        <v>159</v>
      </c>
      <c r="K1154" t="s">
        <v>3298</v>
      </c>
      <c r="L1154" t="s">
        <v>45</v>
      </c>
      <c r="M1154" t="s">
        <v>67</v>
      </c>
      <c r="N1154" t="s">
        <v>3299</v>
      </c>
      <c r="O1154">
        <v>75.48</v>
      </c>
      <c r="P1154">
        <v>0</v>
      </c>
      <c r="Q1154">
        <v>19.6248</v>
      </c>
      <c r="R1154">
        <f>Table1[[#This Row],[Profit]]-Table1[[#This Row],[Discount]]</f>
        <v>19.6248</v>
      </c>
      <c r="S1154" s="14" t="s">
        <v>25</v>
      </c>
      <c r="T1154" s="14" t="s">
        <v>243</v>
      </c>
      <c r="U1154" s="14" t="s">
        <v>49</v>
      </c>
    </row>
    <row r="1155" spans="1:21" x14ac:dyDescent="0.3">
      <c r="A1155">
        <v>1409</v>
      </c>
      <c r="B1155" t="s">
        <v>3297</v>
      </c>
      <c r="C1155" s="1">
        <v>44806</v>
      </c>
      <c r="D1155" s="1">
        <v>44810</v>
      </c>
      <c r="E1155" t="s">
        <v>293</v>
      </c>
      <c r="F1155" t="s">
        <v>294</v>
      </c>
      <c r="G1155" t="s">
        <v>26</v>
      </c>
      <c r="H1155" t="s">
        <v>242</v>
      </c>
      <c r="I1155">
        <v>10024</v>
      </c>
      <c r="J1155" t="s">
        <v>159</v>
      </c>
      <c r="K1155" t="s">
        <v>2707</v>
      </c>
      <c r="L1155" t="s">
        <v>31</v>
      </c>
      <c r="M1155" t="s">
        <v>64</v>
      </c>
      <c r="N1155" t="s">
        <v>2708</v>
      </c>
      <c r="O1155">
        <v>39.979999999999997</v>
      </c>
      <c r="P1155">
        <v>0</v>
      </c>
      <c r="Q1155">
        <v>9.9949999999999974</v>
      </c>
      <c r="R1155">
        <f>Table1[[#This Row],[Profit]]-Table1[[#This Row],[Discount]]</f>
        <v>9.9949999999999974</v>
      </c>
      <c r="S1155" s="13" t="s">
        <v>25</v>
      </c>
      <c r="T1155" s="13" t="s">
        <v>243</v>
      </c>
      <c r="U1155" s="13" t="s">
        <v>49</v>
      </c>
    </row>
    <row r="1156" spans="1:21" x14ac:dyDescent="0.3">
      <c r="A1156">
        <v>1410</v>
      </c>
      <c r="B1156" t="s">
        <v>3300</v>
      </c>
      <c r="C1156" s="1">
        <v>44829</v>
      </c>
      <c r="D1156" s="1">
        <v>44834</v>
      </c>
      <c r="E1156" t="s">
        <v>3301</v>
      </c>
      <c r="F1156" t="s">
        <v>3302</v>
      </c>
      <c r="G1156" t="s">
        <v>26</v>
      </c>
      <c r="H1156" t="s">
        <v>1339</v>
      </c>
      <c r="I1156">
        <v>85023</v>
      </c>
      <c r="J1156" t="s">
        <v>43</v>
      </c>
      <c r="K1156" t="s">
        <v>2428</v>
      </c>
      <c r="L1156" t="s">
        <v>31</v>
      </c>
      <c r="M1156" t="s">
        <v>55</v>
      </c>
      <c r="N1156" t="s">
        <v>2429</v>
      </c>
      <c r="O1156">
        <v>393.16500000000002</v>
      </c>
      <c r="P1156">
        <v>0.5</v>
      </c>
      <c r="Q1156">
        <v>-204.44580000000005</v>
      </c>
      <c r="R1156">
        <f>Table1[[#This Row],[Profit]]-Table1[[#This Row],[Discount]]</f>
        <v>-204.94580000000005</v>
      </c>
      <c r="S1156" s="14" t="s">
        <v>25</v>
      </c>
      <c r="T1156" s="14" t="s">
        <v>287</v>
      </c>
      <c r="U1156" s="14" t="s">
        <v>49</v>
      </c>
    </row>
    <row r="1157" spans="1:21" x14ac:dyDescent="0.3">
      <c r="A1157">
        <v>1412</v>
      </c>
      <c r="B1157" t="s">
        <v>3303</v>
      </c>
      <c r="C1157" s="1">
        <v>44751</v>
      </c>
      <c r="D1157" s="1">
        <v>44755</v>
      </c>
      <c r="E1157" t="s">
        <v>501</v>
      </c>
      <c r="F1157" t="s">
        <v>502</v>
      </c>
      <c r="G1157" t="s">
        <v>26</v>
      </c>
      <c r="H1157" t="s">
        <v>242</v>
      </c>
      <c r="I1157">
        <v>10035</v>
      </c>
      <c r="J1157" t="s">
        <v>159</v>
      </c>
      <c r="K1157" t="s">
        <v>2053</v>
      </c>
      <c r="L1157" t="s">
        <v>31</v>
      </c>
      <c r="M1157" t="s">
        <v>35</v>
      </c>
      <c r="N1157" t="s">
        <v>2054</v>
      </c>
      <c r="O1157">
        <v>408.00599999999997</v>
      </c>
      <c r="P1157">
        <v>0.1</v>
      </c>
      <c r="Q1157">
        <v>72.534400000000005</v>
      </c>
      <c r="R1157">
        <f>Table1[[#This Row],[Profit]]-Table1[[#This Row],[Discount]]</f>
        <v>72.434400000000011</v>
      </c>
      <c r="S1157" s="13" t="s">
        <v>40</v>
      </c>
      <c r="T1157" s="13" t="s">
        <v>243</v>
      </c>
      <c r="U1157" s="13" t="s">
        <v>49</v>
      </c>
    </row>
    <row r="1158" spans="1:21" x14ac:dyDescent="0.3">
      <c r="A1158">
        <v>1413</v>
      </c>
      <c r="B1158" t="s">
        <v>3303</v>
      </c>
      <c r="C1158" s="1">
        <v>44751</v>
      </c>
      <c r="D1158" s="1">
        <v>44755</v>
      </c>
      <c r="E1158" t="s">
        <v>501</v>
      </c>
      <c r="F1158" t="s">
        <v>502</v>
      </c>
      <c r="G1158" t="s">
        <v>26</v>
      </c>
      <c r="H1158" t="s">
        <v>242</v>
      </c>
      <c r="I1158">
        <v>10035</v>
      </c>
      <c r="J1158" t="s">
        <v>159</v>
      </c>
      <c r="K1158" t="s">
        <v>1574</v>
      </c>
      <c r="L1158" t="s">
        <v>31</v>
      </c>
      <c r="M1158" t="s">
        <v>64</v>
      </c>
      <c r="N1158" t="s">
        <v>1575</v>
      </c>
      <c r="O1158">
        <v>165.28</v>
      </c>
      <c r="P1158">
        <v>0</v>
      </c>
      <c r="Q1158">
        <v>14.875200000000007</v>
      </c>
      <c r="R1158">
        <f>Table1[[#This Row],[Profit]]-Table1[[#This Row],[Discount]]</f>
        <v>14.875200000000007</v>
      </c>
      <c r="S1158" s="14" t="s">
        <v>40</v>
      </c>
      <c r="T1158" s="14" t="s">
        <v>243</v>
      </c>
      <c r="U1158" s="14" t="s">
        <v>49</v>
      </c>
    </row>
    <row r="1159" spans="1:21" x14ac:dyDescent="0.3">
      <c r="A1159">
        <v>1414</v>
      </c>
      <c r="B1159" t="s">
        <v>3304</v>
      </c>
      <c r="C1159" s="1">
        <v>44012</v>
      </c>
      <c r="D1159" s="1">
        <v>44017</v>
      </c>
      <c r="E1159" t="s">
        <v>3305</v>
      </c>
      <c r="F1159" t="s">
        <v>3306</v>
      </c>
      <c r="G1159" t="s">
        <v>26</v>
      </c>
      <c r="H1159" t="s">
        <v>242</v>
      </c>
      <c r="I1159">
        <v>10024</v>
      </c>
      <c r="J1159" t="s">
        <v>159</v>
      </c>
      <c r="K1159" t="s">
        <v>3307</v>
      </c>
      <c r="L1159" t="s">
        <v>45</v>
      </c>
      <c r="M1159" t="s">
        <v>74</v>
      </c>
      <c r="N1159" t="s">
        <v>3308</v>
      </c>
      <c r="O1159">
        <v>334.76800000000003</v>
      </c>
      <c r="P1159">
        <v>0.2</v>
      </c>
      <c r="Q1159">
        <v>108.79959999999997</v>
      </c>
      <c r="R1159">
        <f>Table1[[#This Row],[Profit]]-Table1[[#This Row],[Discount]]</f>
        <v>108.59959999999997</v>
      </c>
      <c r="S1159" s="13" t="s">
        <v>25</v>
      </c>
      <c r="T1159" s="13" t="s">
        <v>243</v>
      </c>
      <c r="U1159" s="13" t="s">
        <v>49</v>
      </c>
    </row>
    <row r="1160" spans="1:21" x14ac:dyDescent="0.3">
      <c r="A1160">
        <v>1415</v>
      </c>
      <c r="B1160" t="s">
        <v>3309</v>
      </c>
      <c r="C1160" s="1">
        <v>44954</v>
      </c>
      <c r="D1160" s="1">
        <v>44957</v>
      </c>
      <c r="E1160" t="s">
        <v>3310</v>
      </c>
      <c r="F1160" t="s">
        <v>3311</v>
      </c>
      <c r="G1160" t="s">
        <v>26</v>
      </c>
      <c r="H1160" t="s">
        <v>1456</v>
      </c>
      <c r="I1160">
        <v>92627</v>
      </c>
      <c r="J1160" t="s">
        <v>43</v>
      </c>
      <c r="K1160" t="s">
        <v>3036</v>
      </c>
      <c r="L1160" t="s">
        <v>70</v>
      </c>
      <c r="M1160" t="s">
        <v>152</v>
      </c>
      <c r="N1160" t="s">
        <v>3037</v>
      </c>
      <c r="O1160">
        <v>239.96999999999997</v>
      </c>
      <c r="P1160">
        <v>0</v>
      </c>
      <c r="Q1160">
        <v>26.39670000000001</v>
      </c>
      <c r="R1160">
        <f>Table1[[#This Row],[Profit]]-Table1[[#This Row],[Discount]]</f>
        <v>26.39670000000001</v>
      </c>
      <c r="S1160" s="14" t="s">
        <v>101</v>
      </c>
      <c r="T1160" s="14" t="s">
        <v>42</v>
      </c>
      <c r="U1160" s="14" t="s">
        <v>22</v>
      </c>
    </row>
    <row r="1161" spans="1:21" x14ac:dyDescent="0.3">
      <c r="A1161">
        <v>1416</v>
      </c>
      <c r="B1161" t="s">
        <v>3309</v>
      </c>
      <c r="C1161" s="1">
        <v>44954</v>
      </c>
      <c r="D1161" s="1">
        <v>44957</v>
      </c>
      <c r="E1161" t="s">
        <v>3310</v>
      </c>
      <c r="F1161" t="s">
        <v>3311</v>
      </c>
      <c r="G1161" t="s">
        <v>26</v>
      </c>
      <c r="H1161" t="s">
        <v>1456</v>
      </c>
      <c r="I1161">
        <v>92627</v>
      </c>
      <c r="J1161" t="s">
        <v>43</v>
      </c>
      <c r="K1161" t="s">
        <v>3312</v>
      </c>
      <c r="L1161" t="s">
        <v>31</v>
      </c>
      <c r="M1161" t="s">
        <v>64</v>
      </c>
      <c r="N1161" t="s">
        <v>3313</v>
      </c>
      <c r="O1161">
        <v>37.74</v>
      </c>
      <c r="P1161">
        <v>0</v>
      </c>
      <c r="Q1161">
        <v>12.831599999999996</v>
      </c>
      <c r="R1161">
        <f>Table1[[#This Row],[Profit]]-Table1[[#This Row],[Discount]]</f>
        <v>12.831599999999996</v>
      </c>
      <c r="S1161" s="13" t="s">
        <v>101</v>
      </c>
      <c r="T1161" s="13" t="s">
        <v>42</v>
      </c>
      <c r="U1161" s="13" t="s">
        <v>22</v>
      </c>
    </row>
    <row r="1162" spans="1:21" x14ac:dyDescent="0.3">
      <c r="A1162">
        <v>1417</v>
      </c>
      <c r="B1162" t="s">
        <v>3314</v>
      </c>
      <c r="C1162" s="1">
        <v>44460</v>
      </c>
      <c r="D1162" s="1">
        <v>44463</v>
      </c>
      <c r="E1162" t="s">
        <v>3315</v>
      </c>
      <c r="F1162" t="s">
        <v>3316</v>
      </c>
      <c r="G1162" t="s">
        <v>26</v>
      </c>
      <c r="H1162" t="s">
        <v>187</v>
      </c>
      <c r="I1162">
        <v>77041</v>
      </c>
      <c r="J1162" t="s">
        <v>104</v>
      </c>
      <c r="K1162" t="s">
        <v>3317</v>
      </c>
      <c r="L1162" t="s">
        <v>70</v>
      </c>
      <c r="M1162" t="s">
        <v>71</v>
      </c>
      <c r="N1162" t="s">
        <v>3318</v>
      </c>
      <c r="O1162">
        <v>946.34400000000005</v>
      </c>
      <c r="P1162">
        <v>0.2</v>
      </c>
      <c r="Q1162">
        <v>118.29299999999989</v>
      </c>
      <c r="R1162">
        <f>Table1[[#This Row],[Profit]]-Table1[[#This Row],[Discount]]</f>
        <v>118.09299999999989</v>
      </c>
      <c r="S1162" s="14" t="s">
        <v>40</v>
      </c>
      <c r="T1162" s="14" t="s">
        <v>103</v>
      </c>
      <c r="U1162" s="14" t="s">
        <v>176</v>
      </c>
    </row>
    <row r="1163" spans="1:21" x14ac:dyDescent="0.3">
      <c r="A1163">
        <v>1418</v>
      </c>
      <c r="B1163" t="s">
        <v>3314</v>
      </c>
      <c r="C1163" s="1">
        <v>44460</v>
      </c>
      <c r="D1163" s="1">
        <v>44463</v>
      </c>
      <c r="E1163" t="s">
        <v>3315</v>
      </c>
      <c r="F1163" t="s">
        <v>3316</v>
      </c>
      <c r="G1163" t="s">
        <v>26</v>
      </c>
      <c r="H1163" t="s">
        <v>187</v>
      </c>
      <c r="I1163">
        <v>77041</v>
      </c>
      <c r="J1163" t="s">
        <v>104</v>
      </c>
      <c r="K1163" t="s">
        <v>2387</v>
      </c>
      <c r="L1163" t="s">
        <v>70</v>
      </c>
      <c r="M1163" t="s">
        <v>152</v>
      </c>
      <c r="N1163" t="s">
        <v>2388</v>
      </c>
      <c r="O1163">
        <v>151.20000000000002</v>
      </c>
      <c r="P1163">
        <v>0.2</v>
      </c>
      <c r="Q1163">
        <v>32.130000000000003</v>
      </c>
      <c r="R1163">
        <f>Table1[[#This Row],[Profit]]-Table1[[#This Row],[Discount]]</f>
        <v>31.930000000000003</v>
      </c>
      <c r="S1163" s="13" t="s">
        <v>40</v>
      </c>
      <c r="T1163" s="13" t="s">
        <v>103</v>
      </c>
      <c r="U1163" s="13" t="s">
        <v>176</v>
      </c>
    </row>
    <row r="1164" spans="1:21" x14ac:dyDescent="0.3">
      <c r="A1164">
        <v>1419</v>
      </c>
      <c r="B1164" t="s">
        <v>3314</v>
      </c>
      <c r="C1164" s="1">
        <v>44460</v>
      </c>
      <c r="D1164" s="1">
        <v>44463</v>
      </c>
      <c r="E1164" t="s">
        <v>3315</v>
      </c>
      <c r="F1164" t="s">
        <v>3316</v>
      </c>
      <c r="G1164" t="s">
        <v>26</v>
      </c>
      <c r="H1164" t="s">
        <v>187</v>
      </c>
      <c r="I1164">
        <v>77041</v>
      </c>
      <c r="J1164" t="s">
        <v>104</v>
      </c>
      <c r="K1164" t="s">
        <v>235</v>
      </c>
      <c r="L1164" t="s">
        <v>31</v>
      </c>
      <c r="M1164" t="s">
        <v>64</v>
      </c>
      <c r="N1164" t="s">
        <v>236</v>
      </c>
      <c r="O1164">
        <v>4.9280000000000008</v>
      </c>
      <c r="P1164">
        <v>0.6</v>
      </c>
      <c r="Q1164">
        <v>-1.4783999999999997</v>
      </c>
      <c r="R1164">
        <f>Table1[[#This Row],[Profit]]-Table1[[#This Row],[Discount]]</f>
        <v>-2.0783999999999998</v>
      </c>
      <c r="S1164" s="14" t="s">
        <v>40</v>
      </c>
      <c r="T1164" s="14" t="s">
        <v>103</v>
      </c>
      <c r="U1164" s="14" t="s">
        <v>176</v>
      </c>
    </row>
    <row r="1165" spans="1:21" x14ac:dyDescent="0.3">
      <c r="A1165">
        <v>1420</v>
      </c>
      <c r="B1165" t="s">
        <v>3319</v>
      </c>
      <c r="C1165" s="1">
        <v>44465</v>
      </c>
      <c r="D1165" s="1">
        <v>44469</v>
      </c>
      <c r="E1165" t="s">
        <v>3320</v>
      </c>
      <c r="F1165" t="s">
        <v>3321</v>
      </c>
      <c r="G1165" t="s">
        <v>26</v>
      </c>
      <c r="H1165" t="s">
        <v>1542</v>
      </c>
      <c r="I1165">
        <v>85204</v>
      </c>
      <c r="J1165" t="s">
        <v>43</v>
      </c>
      <c r="K1165" t="s">
        <v>3322</v>
      </c>
      <c r="L1165" t="s">
        <v>45</v>
      </c>
      <c r="M1165" t="s">
        <v>89</v>
      </c>
      <c r="N1165" t="s">
        <v>3323</v>
      </c>
      <c r="O1165">
        <v>86.272000000000006</v>
      </c>
      <c r="P1165">
        <v>0.2</v>
      </c>
      <c r="Q1165">
        <v>31.273599999999998</v>
      </c>
      <c r="R1165">
        <f>Table1[[#This Row],[Profit]]-Table1[[#This Row],[Discount]]</f>
        <v>31.073599999999999</v>
      </c>
      <c r="S1165" s="13" t="s">
        <v>40</v>
      </c>
      <c r="T1165" s="13" t="s">
        <v>287</v>
      </c>
      <c r="U1165" s="13" t="s">
        <v>49</v>
      </c>
    </row>
    <row r="1166" spans="1:21" x14ac:dyDescent="0.3">
      <c r="A1166">
        <v>1421</v>
      </c>
      <c r="B1166" t="s">
        <v>3319</v>
      </c>
      <c r="C1166" s="1">
        <v>44465</v>
      </c>
      <c r="D1166" s="1">
        <v>44469</v>
      </c>
      <c r="E1166" t="s">
        <v>3320</v>
      </c>
      <c r="F1166" t="s">
        <v>3321</v>
      </c>
      <c r="G1166" t="s">
        <v>26</v>
      </c>
      <c r="H1166" t="s">
        <v>1542</v>
      </c>
      <c r="I1166">
        <v>85204</v>
      </c>
      <c r="J1166" t="s">
        <v>43</v>
      </c>
      <c r="K1166" t="s">
        <v>898</v>
      </c>
      <c r="L1166" t="s">
        <v>45</v>
      </c>
      <c r="M1166" t="s">
        <v>74</v>
      </c>
      <c r="N1166" t="s">
        <v>899</v>
      </c>
      <c r="O1166">
        <v>72.588000000000008</v>
      </c>
      <c r="P1166">
        <v>0.7</v>
      </c>
      <c r="Q1166">
        <v>-48.391999999999982</v>
      </c>
      <c r="R1166">
        <f>Table1[[#This Row],[Profit]]-Table1[[#This Row],[Discount]]</f>
        <v>-49.091999999999985</v>
      </c>
      <c r="S1166" s="14" t="s">
        <v>40</v>
      </c>
      <c r="T1166" s="14" t="s">
        <v>287</v>
      </c>
      <c r="U1166" s="14" t="s">
        <v>49</v>
      </c>
    </row>
    <row r="1167" spans="1:21" x14ac:dyDescent="0.3">
      <c r="A1167">
        <v>1422</v>
      </c>
      <c r="B1167" t="s">
        <v>3319</v>
      </c>
      <c r="C1167" s="1">
        <v>44465</v>
      </c>
      <c r="D1167" s="1">
        <v>44469</v>
      </c>
      <c r="E1167" t="s">
        <v>3320</v>
      </c>
      <c r="F1167" t="s">
        <v>3321</v>
      </c>
      <c r="G1167" t="s">
        <v>26</v>
      </c>
      <c r="H1167" t="s">
        <v>1542</v>
      </c>
      <c r="I1167">
        <v>85204</v>
      </c>
      <c r="J1167" t="s">
        <v>43</v>
      </c>
      <c r="K1167" t="s">
        <v>3324</v>
      </c>
      <c r="L1167" t="s">
        <v>45</v>
      </c>
      <c r="M1167" t="s">
        <v>77</v>
      </c>
      <c r="N1167" t="s">
        <v>3325</v>
      </c>
      <c r="O1167">
        <v>60.672000000000004</v>
      </c>
      <c r="P1167">
        <v>0.2</v>
      </c>
      <c r="Q1167">
        <v>14.409600000000003</v>
      </c>
      <c r="R1167">
        <f>Table1[[#This Row],[Profit]]-Table1[[#This Row],[Discount]]</f>
        <v>14.209600000000004</v>
      </c>
      <c r="S1167" s="13" t="s">
        <v>40</v>
      </c>
      <c r="T1167" s="13" t="s">
        <v>287</v>
      </c>
      <c r="U1167" s="13" t="s">
        <v>49</v>
      </c>
    </row>
    <row r="1168" spans="1:21" x14ac:dyDescent="0.3">
      <c r="A1168">
        <v>1423</v>
      </c>
      <c r="B1168" t="s">
        <v>3319</v>
      </c>
      <c r="C1168" s="1">
        <v>44465</v>
      </c>
      <c r="D1168" s="1">
        <v>44469</v>
      </c>
      <c r="E1168" t="s">
        <v>3320</v>
      </c>
      <c r="F1168" t="s">
        <v>3321</v>
      </c>
      <c r="G1168" t="s">
        <v>26</v>
      </c>
      <c r="H1168" t="s">
        <v>1542</v>
      </c>
      <c r="I1168">
        <v>85204</v>
      </c>
      <c r="J1168" t="s">
        <v>43</v>
      </c>
      <c r="K1168" t="s">
        <v>2838</v>
      </c>
      <c r="L1168" t="s">
        <v>45</v>
      </c>
      <c r="M1168" t="s">
        <v>74</v>
      </c>
      <c r="N1168" t="s">
        <v>2839</v>
      </c>
      <c r="O1168">
        <v>77.031000000000006</v>
      </c>
      <c r="P1168">
        <v>0.7</v>
      </c>
      <c r="Q1168">
        <v>-59.057100000000005</v>
      </c>
      <c r="R1168">
        <f>Table1[[#This Row],[Profit]]-Table1[[#This Row],[Discount]]</f>
        <v>-59.757100000000008</v>
      </c>
      <c r="S1168" s="14" t="s">
        <v>40</v>
      </c>
      <c r="T1168" s="14" t="s">
        <v>287</v>
      </c>
      <c r="U1168" s="14" t="s">
        <v>49</v>
      </c>
    </row>
    <row r="1169" spans="1:21" x14ac:dyDescent="0.3">
      <c r="A1169">
        <v>1424</v>
      </c>
      <c r="B1169" t="s">
        <v>3319</v>
      </c>
      <c r="C1169" s="1">
        <v>44465</v>
      </c>
      <c r="D1169" s="1">
        <v>44469</v>
      </c>
      <c r="E1169" t="s">
        <v>3320</v>
      </c>
      <c r="F1169" t="s">
        <v>3321</v>
      </c>
      <c r="G1169" t="s">
        <v>26</v>
      </c>
      <c r="H1169" t="s">
        <v>1542</v>
      </c>
      <c r="I1169">
        <v>85204</v>
      </c>
      <c r="J1169" t="s">
        <v>43</v>
      </c>
      <c r="K1169" t="s">
        <v>3326</v>
      </c>
      <c r="L1169" t="s">
        <v>45</v>
      </c>
      <c r="M1169" t="s">
        <v>58</v>
      </c>
      <c r="N1169" t="s">
        <v>3327</v>
      </c>
      <c r="O1169">
        <v>119.90400000000001</v>
      </c>
      <c r="P1169">
        <v>0.2</v>
      </c>
      <c r="Q1169">
        <v>-1.4988000000000135</v>
      </c>
      <c r="R1169">
        <f>Table1[[#This Row],[Profit]]-Table1[[#This Row],[Discount]]</f>
        <v>-1.6988000000000134</v>
      </c>
      <c r="S1169" s="13" t="s">
        <v>40</v>
      </c>
      <c r="T1169" s="13" t="s">
        <v>287</v>
      </c>
      <c r="U1169" s="13" t="s">
        <v>49</v>
      </c>
    </row>
    <row r="1170" spans="1:21" x14ac:dyDescent="0.3">
      <c r="A1170">
        <v>1425</v>
      </c>
      <c r="B1170" t="s">
        <v>3319</v>
      </c>
      <c r="C1170" s="1">
        <v>44465</v>
      </c>
      <c r="D1170" s="1">
        <v>44469</v>
      </c>
      <c r="E1170" t="s">
        <v>3320</v>
      </c>
      <c r="F1170" t="s">
        <v>3321</v>
      </c>
      <c r="G1170" t="s">
        <v>26</v>
      </c>
      <c r="H1170" t="s">
        <v>1542</v>
      </c>
      <c r="I1170">
        <v>85204</v>
      </c>
      <c r="J1170" t="s">
        <v>43</v>
      </c>
      <c r="K1170" t="s">
        <v>3328</v>
      </c>
      <c r="L1170" t="s">
        <v>70</v>
      </c>
      <c r="M1170" t="s">
        <v>71</v>
      </c>
      <c r="N1170" t="s">
        <v>3329</v>
      </c>
      <c r="O1170">
        <v>263.96000000000004</v>
      </c>
      <c r="P1170">
        <v>0.2</v>
      </c>
      <c r="Q1170">
        <v>23.096500000000006</v>
      </c>
      <c r="R1170">
        <f>Table1[[#This Row],[Profit]]-Table1[[#This Row],[Discount]]</f>
        <v>22.896500000000007</v>
      </c>
      <c r="S1170" s="14" t="s">
        <v>40</v>
      </c>
      <c r="T1170" s="14" t="s">
        <v>287</v>
      </c>
      <c r="U1170" s="14" t="s">
        <v>49</v>
      </c>
    </row>
    <row r="1171" spans="1:21" x14ac:dyDescent="0.3">
      <c r="A1171">
        <v>1426</v>
      </c>
      <c r="B1171" t="s">
        <v>3319</v>
      </c>
      <c r="C1171" s="1">
        <v>44465</v>
      </c>
      <c r="D1171" s="1">
        <v>44469</v>
      </c>
      <c r="E1171" t="s">
        <v>3320</v>
      </c>
      <c r="F1171" t="s">
        <v>3321</v>
      </c>
      <c r="G1171" t="s">
        <v>26</v>
      </c>
      <c r="H1171" t="s">
        <v>1542</v>
      </c>
      <c r="I1171">
        <v>85204</v>
      </c>
      <c r="J1171" t="s">
        <v>43</v>
      </c>
      <c r="K1171" t="s">
        <v>1372</v>
      </c>
      <c r="L1171" t="s">
        <v>45</v>
      </c>
      <c r="M1171" t="s">
        <v>58</v>
      </c>
      <c r="N1171" t="s">
        <v>1373</v>
      </c>
      <c r="O1171">
        <v>363.64800000000002</v>
      </c>
      <c r="P1171">
        <v>0.2</v>
      </c>
      <c r="Q1171">
        <v>-86.366400000000027</v>
      </c>
      <c r="R1171">
        <f>Table1[[#This Row],[Profit]]-Table1[[#This Row],[Discount]]</f>
        <v>-86.56640000000003</v>
      </c>
      <c r="S1171" s="13" t="s">
        <v>40</v>
      </c>
      <c r="T1171" s="13" t="s">
        <v>287</v>
      </c>
      <c r="U1171" s="13" t="s">
        <v>49</v>
      </c>
    </row>
    <row r="1172" spans="1:21" x14ac:dyDescent="0.3">
      <c r="A1172">
        <v>1427</v>
      </c>
      <c r="B1172" t="s">
        <v>3330</v>
      </c>
      <c r="C1172" s="1">
        <v>44500</v>
      </c>
      <c r="D1172" s="1">
        <v>44504</v>
      </c>
      <c r="E1172" t="s">
        <v>3331</v>
      </c>
      <c r="F1172" t="s">
        <v>3332</v>
      </c>
      <c r="G1172" t="s">
        <v>26</v>
      </c>
      <c r="H1172" t="s">
        <v>2233</v>
      </c>
      <c r="I1172">
        <v>93905</v>
      </c>
      <c r="J1172" t="s">
        <v>43</v>
      </c>
      <c r="K1172" t="s">
        <v>3333</v>
      </c>
      <c r="L1172" t="s">
        <v>45</v>
      </c>
      <c r="M1172" t="s">
        <v>74</v>
      </c>
      <c r="N1172" t="s">
        <v>3334</v>
      </c>
      <c r="O1172">
        <v>9.7280000000000015</v>
      </c>
      <c r="P1172">
        <v>0.2</v>
      </c>
      <c r="Q1172">
        <v>3.283199999999999</v>
      </c>
      <c r="R1172">
        <f>Table1[[#This Row],[Profit]]-Table1[[#This Row],[Discount]]</f>
        <v>3.0831999999999988</v>
      </c>
      <c r="S1172" s="14" t="s">
        <v>40</v>
      </c>
      <c r="T1172" s="14" t="s">
        <v>42</v>
      </c>
      <c r="U1172" s="14" t="s">
        <v>22</v>
      </c>
    </row>
    <row r="1173" spans="1:21" x14ac:dyDescent="0.3">
      <c r="A1173">
        <v>1428</v>
      </c>
      <c r="B1173" t="s">
        <v>3330</v>
      </c>
      <c r="C1173" s="1">
        <v>44500</v>
      </c>
      <c r="D1173" s="1">
        <v>44504</v>
      </c>
      <c r="E1173" t="s">
        <v>3331</v>
      </c>
      <c r="F1173" t="s">
        <v>3332</v>
      </c>
      <c r="G1173" t="s">
        <v>26</v>
      </c>
      <c r="H1173" t="s">
        <v>2233</v>
      </c>
      <c r="I1173">
        <v>93905</v>
      </c>
      <c r="J1173" t="s">
        <v>43</v>
      </c>
      <c r="K1173" t="s">
        <v>428</v>
      </c>
      <c r="L1173" t="s">
        <v>45</v>
      </c>
      <c r="M1173" t="s">
        <v>167</v>
      </c>
      <c r="N1173" t="s">
        <v>429</v>
      </c>
      <c r="O1173">
        <v>14.75</v>
      </c>
      <c r="P1173">
        <v>0</v>
      </c>
      <c r="Q1173">
        <v>7.08</v>
      </c>
      <c r="R1173">
        <f>Table1[[#This Row],[Profit]]-Table1[[#This Row],[Discount]]</f>
        <v>7.08</v>
      </c>
      <c r="S1173" s="13" t="s">
        <v>40</v>
      </c>
      <c r="T1173" s="13" t="s">
        <v>42</v>
      </c>
      <c r="U1173" s="13" t="s">
        <v>22</v>
      </c>
    </row>
    <row r="1174" spans="1:21" x14ac:dyDescent="0.3">
      <c r="A1174">
        <v>1429</v>
      </c>
      <c r="B1174" t="s">
        <v>3330</v>
      </c>
      <c r="C1174" s="1">
        <v>44500</v>
      </c>
      <c r="D1174" s="1">
        <v>44504</v>
      </c>
      <c r="E1174" t="s">
        <v>3331</v>
      </c>
      <c r="F1174" t="s">
        <v>3332</v>
      </c>
      <c r="G1174" t="s">
        <v>26</v>
      </c>
      <c r="H1174" t="s">
        <v>2233</v>
      </c>
      <c r="I1174">
        <v>93905</v>
      </c>
      <c r="J1174" t="s">
        <v>43</v>
      </c>
      <c r="K1174" t="s">
        <v>3335</v>
      </c>
      <c r="L1174" t="s">
        <v>45</v>
      </c>
      <c r="M1174" t="s">
        <v>74</v>
      </c>
      <c r="N1174" t="s">
        <v>3336</v>
      </c>
      <c r="O1174">
        <v>29.800000000000004</v>
      </c>
      <c r="P1174">
        <v>0.2</v>
      </c>
      <c r="Q1174">
        <v>9.3124999999999982</v>
      </c>
      <c r="R1174">
        <f>Table1[[#This Row],[Profit]]-Table1[[#This Row],[Discount]]</f>
        <v>9.1124999999999989</v>
      </c>
      <c r="S1174" s="14" t="s">
        <v>40</v>
      </c>
      <c r="T1174" s="14" t="s">
        <v>42</v>
      </c>
      <c r="U1174" s="14" t="s">
        <v>22</v>
      </c>
    </row>
    <row r="1175" spans="1:21" x14ac:dyDescent="0.3">
      <c r="A1175">
        <v>1430</v>
      </c>
      <c r="B1175" t="s">
        <v>3330</v>
      </c>
      <c r="C1175" s="1">
        <v>44500</v>
      </c>
      <c r="D1175" s="1">
        <v>44504</v>
      </c>
      <c r="E1175" t="s">
        <v>3331</v>
      </c>
      <c r="F1175" t="s">
        <v>3332</v>
      </c>
      <c r="G1175" t="s">
        <v>26</v>
      </c>
      <c r="H1175" t="s">
        <v>2233</v>
      </c>
      <c r="I1175">
        <v>93905</v>
      </c>
      <c r="J1175" t="s">
        <v>43</v>
      </c>
      <c r="K1175" t="s">
        <v>1875</v>
      </c>
      <c r="L1175" t="s">
        <v>45</v>
      </c>
      <c r="M1175" t="s">
        <v>46</v>
      </c>
      <c r="N1175" t="s">
        <v>1876</v>
      </c>
      <c r="O1175">
        <v>427.42</v>
      </c>
      <c r="P1175">
        <v>0</v>
      </c>
      <c r="Q1175">
        <v>196.61320000000001</v>
      </c>
      <c r="R1175">
        <f>Table1[[#This Row],[Profit]]-Table1[[#This Row],[Discount]]</f>
        <v>196.61320000000001</v>
      </c>
      <c r="S1175" s="13" t="s">
        <v>40</v>
      </c>
      <c r="T1175" s="13" t="s">
        <v>42</v>
      </c>
      <c r="U1175" s="13" t="s">
        <v>22</v>
      </c>
    </row>
    <row r="1176" spans="1:21" x14ac:dyDescent="0.3">
      <c r="A1176">
        <v>1432</v>
      </c>
      <c r="B1176" t="s">
        <v>3337</v>
      </c>
      <c r="C1176" s="1">
        <v>44184</v>
      </c>
      <c r="D1176" s="1">
        <v>44186</v>
      </c>
      <c r="E1176" t="s">
        <v>92</v>
      </c>
      <c r="F1176" t="s">
        <v>93</v>
      </c>
      <c r="G1176" t="s">
        <v>26</v>
      </c>
      <c r="H1176" t="s">
        <v>2175</v>
      </c>
      <c r="I1176">
        <v>35630</v>
      </c>
      <c r="J1176" t="s">
        <v>29</v>
      </c>
      <c r="K1176" t="s">
        <v>3338</v>
      </c>
      <c r="L1176" t="s">
        <v>45</v>
      </c>
      <c r="M1176" t="s">
        <v>74</v>
      </c>
      <c r="N1176" t="s">
        <v>3339</v>
      </c>
      <c r="O1176">
        <v>152.76</v>
      </c>
      <c r="P1176">
        <v>0</v>
      </c>
      <c r="Q1176">
        <v>74.852400000000003</v>
      </c>
      <c r="R1176">
        <f>Table1[[#This Row],[Profit]]-Table1[[#This Row],[Discount]]</f>
        <v>74.852400000000003</v>
      </c>
      <c r="S1176" s="14" t="s">
        <v>25</v>
      </c>
      <c r="T1176" s="14" t="s">
        <v>322</v>
      </c>
      <c r="U1176" s="14" t="s">
        <v>22</v>
      </c>
    </row>
    <row r="1177" spans="1:21" x14ac:dyDescent="0.3">
      <c r="A1177">
        <v>1433</v>
      </c>
      <c r="B1177" t="s">
        <v>3337</v>
      </c>
      <c r="C1177" s="1">
        <v>44184</v>
      </c>
      <c r="D1177" s="1">
        <v>44186</v>
      </c>
      <c r="E1177" t="s">
        <v>92</v>
      </c>
      <c r="F1177" t="s">
        <v>93</v>
      </c>
      <c r="G1177" t="s">
        <v>26</v>
      </c>
      <c r="H1177" t="s">
        <v>2175</v>
      </c>
      <c r="I1177">
        <v>35630</v>
      </c>
      <c r="J1177" t="s">
        <v>29</v>
      </c>
      <c r="K1177" t="s">
        <v>1667</v>
      </c>
      <c r="L1177" t="s">
        <v>45</v>
      </c>
      <c r="M1177" t="s">
        <v>498</v>
      </c>
      <c r="N1177" t="s">
        <v>1668</v>
      </c>
      <c r="O1177">
        <v>7.27</v>
      </c>
      <c r="P1177">
        <v>0</v>
      </c>
      <c r="Q1177">
        <v>1.9629000000000003</v>
      </c>
      <c r="R1177">
        <f>Table1[[#This Row],[Profit]]-Table1[[#This Row],[Discount]]</f>
        <v>1.9629000000000003</v>
      </c>
      <c r="S1177" s="13" t="s">
        <v>25</v>
      </c>
      <c r="T1177" s="13" t="s">
        <v>322</v>
      </c>
      <c r="U1177" s="13" t="s">
        <v>22</v>
      </c>
    </row>
    <row r="1178" spans="1:21" x14ac:dyDescent="0.3">
      <c r="A1178">
        <v>1434</v>
      </c>
      <c r="B1178" t="s">
        <v>3337</v>
      </c>
      <c r="C1178" s="1">
        <v>44184</v>
      </c>
      <c r="D1178" s="1">
        <v>44186</v>
      </c>
      <c r="E1178" t="s">
        <v>92</v>
      </c>
      <c r="F1178" t="s">
        <v>93</v>
      </c>
      <c r="G1178" t="s">
        <v>26</v>
      </c>
      <c r="H1178" t="s">
        <v>2175</v>
      </c>
      <c r="I1178">
        <v>35630</v>
      </c>
      <c r="J1178" t="s">
        <v>29</v>
      </c>
      <c r="K1178" t="s">
        <v>309</v>
      </c>
      <c r="L1178" t="s">
        <v>31</v>
      </c>
      <c r="M1178" t="s">
        <v>35</v>
      </c>
      <c r="N1178" t="s">
        <v>310</v>
      </c>
      <c r="O1178">
        <v>1819.8600000000001</v>
      </c>
      <c r="P1178">
        <v>0</v>
      </c>
      <c r="Q1178">
        <v>163.78740000000002</v>
      </c>
      <c r="R1178">
        <f>Table1[[#This Row],[Profit]]-Table1[[#This Row],[Discount]]</f>
        <v>163.78740000000002</v>
      </c>
      <c r="S1178" s="14" t="s">
        <v>25</v>
      </c>
      <c r="T1178" s="14" t="s">
        <v>322</v>
      </c>
      <c r="U1178" s="14" t="s">
        <v>22</v>
      </c>
    </row>
    <row r="1179" spans="1:21" x14ac:dyDescent="0.3">
      <c r="A1179">
        <v>1435</v>
      </c>
      <c r="B1179" t="s">
        <v>3340</v>
      </c>
      <c r="C1179" s="1">
        <v>44921</v>
      </c>
      <c r="D1179" s="1">
        <v>44925</v>
      </c>
      <c r="E1179" t="s">
        <v>3341</v>
      </c>
      <c r="F1179" t="s">
        <v>3342</v>
      </c>
      <c r="G1179" t="s">
        <v>26</v>
      </c>
      <c r="H1179" t="s">
        <v>94</v>
      </c>
      <c r="I1179">
        <v>98105</v>
      </c>
      <c r="J1179" t="s">
        <v>43</v>
      </c>
      <c r="K1179" t="s">
        <v>3343</v>
      </c>
      <c r="L1179" t="s">
        <v>45</v>
      </c>
      <c r="M1179" t="s">
        <v>89</v>
      </c>
      <c r="N1179" t="s">
        <v>3344</v>
      </c>
      <c r="O1179">
        <v>33.9</v>
      </c>
      <c r="P1179">
        <v>0</v>
      </c>
      <c r="Q1179">
        <v>15.593999999999999</v>
      </c>
      <c r="R1179">
        <f>Table1[[#This Row],[Profit]]-Table1[[#This Row],[Discount]]</f>
        <v>15.593999999999999</v>
      </c>
      <c r="S1179" s="13" t="s">
        <v>25</v>
      </c>
      <c r="T1179" s="13" t="s">
        <v>95</v>
      </c>
      <c r="U1179" s="13" t="s">
        <v>49</v>
      </c>
    </row>
    <row r="1180" spans="1:21" x14ac:dyDescent="0.3">
      <c r="A1180">
        <v>1436</v>
      </c>
      <c r="B1180" t="s">
        <v>3345</v>
      </c>
      <c r="C1180" s="1">
        <v>45097</v>
      </c>
      <c r="D1180" s="1">
        <v>45104</v>
      </c>
      <c r="E1180" t="s">
        <v>3346</v>
      </c>
      <c r="F1180" t="s">
        <v>3347</v>
      </c>
      <c r="G1180" t="s">
        <v>26</v>
      </c>
      <c r="H1180" t="s">
        <v>3348</v>
      </c>
      <c r="I1180">
        <v>44134</v>
      </c>
      <c r="J1180" t="s">
        <v>159</v>
      </c>
      <c r="K1180" t="s">
        <v>3349</v>
      </c>
      <c r="L1180" t="s">
        <v>45</v>
      </c>
      <c r="M1180" t="s">
        <v>89</v>
      </c>
      <c r="N1180" t="s">
        <v>3350</v>
      </c>
      <c r="O1180">
        <v>31.104000000000006</v>
      </c>
      <c r="P1180">
        <v>0.2</v>
      </c>
      <c r="Q1180">
        <v>10.8864</v>
      </c>
      <c r="R1180">
        <f>Table1[[#This Row],[Profit]]-Table1[[#This Row],[Discount]]</f>
        <v>10.686400000000001</v>
      </c>
      <c r="S1180" s="14" t="s">
        <v>25</v>
      </c>
      <c r="T1180" s="14" t="s">
        <v>425</v>
      </c>
      <c r="U1180" s="14" t="s">
        <v>49</v>
      </c>
    </row>
    <row r="1181" spans="1:21" x14ac:dyDescent="0.3">
      <c r="A1181">
        <v>1437</v>
      </c>
      <c r="B1181" t="s">
        <v>3345</v>
      </c>
      <c r="C1181" s="1">
        <v>45097</v>
      </c>
      <c r="D1181" s="1">
        <v>45104</v>
      </c>
      <c r="E1181" t="s">
        <v>3346</v>
      </c>
      <c r="F1181" t="s">
        <v>3347</v>
      </c>
      <c r="G1181" t="s">
        <v>26</v>
      </c>
      <c r="H1181" t="s">
        <v>3348</v>
      </c>
      <c r="I1181">
        <v>44134</v>
      </c>
      <c r="J1181" t="s">
        <v>159</v>
      </c>
      <c r="K1181" t="s">
        <v>3212</v>
      </c>
      <c r="L1181" t="s">
        <v>45</v>
      </c>
      <c r="M1181" t="s">
        <v>67</v>
      </c>
      <c r="N1181" t="s">
        <v>3213</v>
      </c>
      <c r="O1181">
        <v>5.2480000000000002</v>
      </c>
      <c r="P1181">
        <v>0.2</v>
      </c>
      <c r="Q1181">
        <v>0.59039999999999915</v>
      </c>
      <c r="R1181">
        <f>Table1[[#This Row],[Profit]]-Table1[[#This Row],[Discount]]</f>
        <v>0.39039999999999914</v>
      </c>
      <c r="S1181" s="13" t="s">
        <v>25</v>
      </c>
      <c r="T1181" s="13" t="s">
        <v>425</v>
      </c>
      <c r="U1181" s="13" t="s">
        <v>49</v>
      </c>
    </row>
    <row r="1182" spans="1:21" x14ac:dyDescent="0.3">
      <c r="A1182">
        <v>1438</v>
      </c>
      <c r="B1182" t="s">
        <v>3351</v>
      </c>
      <c r="C1182" s="1">
        <v>44484</v>
      </c>
      <c r="D1182" s="1">
        <v>44484</v>
      </c>
      <c r="E1182" t="s">
        <v>305</v>
      </c>
      <c r="F1182" t="s">
        <v>306</v>
      </c>
      <c r="G1182" t="s">
        <v>26</v>
      </c>
      <c r="H1182" t="s">
        <v>1355</v>
      </c>
      <c r="I1182">
        <v>79109</v>
      </c>
      <c r="J1182" t="s">
        <v>104</v>
      </c>
      <c r="K1182" t="s">
        <v>3352</v>
      </c>
      <c r="L1182" t="s">
        <v>70</v>
      </c>
      <c r="M1182" t="s">
        <v>152</v>
      </c>
      <c r="N1182" t="s">
        <v>3353</v>
      </c>
      <c r="O1182">
        <v>263.88</v>
      </c>
      <c r="P1182">
        <v>0.2</v>
      </c>
      <c r="Q1182">
        <v>42.880500000000012</v>
      </c>
      <c r="R1182">
        <f>Table1[[#This Row],[Profit]]-Table1[[#This Row],[Discount]]</f>
        <v>42.680500000000009</v>
      </c>
      <c r="S1182" s="14" t="s">
        <v>25</v>
      </c>
      <c r="T1182" s="14" t="s">
        <v>103</v>
      </c>
      <c r="U1182" s="14" t="s">
        <v>1106</v>
      </c>
    </row>
    <row r="1183" spans="1:21" x14ac:dyDescent="0.3">
      <c r="A1183">
        <v>1439</v>
      </c>
      <c r="B1183" t="s">
        <v>3351</v>
      </c>
      <c r="C1183" s="1">
        <v>44484</v>
      </c>
      <c r="D1183" s="1">
        <v>44484</v>
      </c>
      <c r="E1183" t="s">
        <v>305</v>
      </c>
      <c r="F1183" t="s">
        <v>306</v>
      </c>
      <c r="G1183" t="s">
        <v>26</v>
      </c>
      <c r="H1183" t="s">
        <v>1355</v>
      </c>
      <c r="I1183">
        <v>79109</v>
      </c>
      <c r="J1183" t="s">
        <v>104</v>
      </c>
      <c r="K1183" t="s">
        <v>1583</v>
      </c>
      <c r="L1183" t="s">
        <v>31</v>
      </c>
      <c r="M1183" t="s">
        <v>35</v>
      </c>
      <c r="N1183" t="s">
        <v>1584</v>
      </c>
      <c r="O1183">
        <v>2453.4299999999998</v>
      </c>
      <c r="P1183">
        <v>0.3</v>
      </c>
      <c r="Q1183">
        <v>-350.4899999999999</v>
      </c>
      <c r="R1183">
        <f>Table1[[#This Row],[Profit]]-Table1[[#This Row],[Discount]]</f>
        <v>-350.78999999999991</v>
      </c>
      <c r="S1183" s="13" t="s">
        <v>25</v>
      </c>
      <c r="T1183" s="13" t="s">
        <v>103</v>
      </c>
      <c r="U1183" s="13" t="s">
        <v>1106</v>
      </c>
    </row>
    <row r="1184" spans="1:21" x14ac:dyDescent="0.3">
      <c r="A1184">
        <v>1440</v>
      </c>
      <c r="B1184" t="s">
        <v>3354</v>
      </c>
      <c r="C1184" s="1">
        <v>45028</v>
      </c>
      <c r="D1184" s="1">
        <v>45031</v>
      </c>
      <c r="E1184" t="s">
        <v>1581</v>
      </c>
      <c r="F1184" t="s">
        <v>1582</v>
      </c>
      <c r="G1184" t="s">
        <v>26</v>
      </c>
      <c r="H1184" t="s">
        <v>3068</v>
      </c>
      <c r="I1184">
        <v>2908</v>
      </c>
      <c r="J1184" t="s">
        <v>159</v>
      </c>
      <c r="K1184" t="s">
        <v>3355</v>
      </c>
      <c r="L1184" t="s">
        <v>45</v>
      </c>
      <c r="M1184" t="s">
        <v>74</v>
      </c>
      <c r="N1184" t="s">
        <v>1044</v>
      </c>
      <c r="O1184">
        <v>29.700000000000003</v>
      </c>
      <c r="P1184">
        <v>0</v>
      </c>
      <c r="Q1184">
        <v>13.365</v>
      </c>
      <c r="R1184">
        <f>Table1[[#This Row],[Profit]]-Table1[[#This Row],[Discount]]</f>
        <v>13.365</v>
      </c>
      <c r="S1184" s="14" t="s">
        <v>25</v>
      </c>
      <c r="T1184" s="14" t="s">
        <v>3069</v>
      </c>
      <c r="U1184" s="14" t="s">
        <v>22</v>
      </c>
    </row>
    <row r="1185" spans="1:21" x14ac:dyDescent="0.3">
      <c r="A1185">
        <v>1441</v>
      </c>
      <c r="B1185" t="s">
        <v>3354</v>
      </c>
      <c r="C1185" s="1">
        <v>45028</v>
      </c>
      <c r="D1185" s="1">
        <v>45031</v>
      </c>
      <c r="E1185" t="s">
        <v>1581</v>
      </c>
      <c r="F1185" t="s">
        <v>1582</v>
      </c>
      <c r="G1185" t="s">
        <v>26</v>
      </c>
      <c r="H1185" t="s">
        <v>3068</v>
      </c>
      <c r="I1185">
        <v>2908</v>
      </c>
      <c r="J1185" t="s">
        <v>159</v>
      </c>
      <c r="K1185" t="s">
        <v>3356</v>
      </c>
      <c r="L1185" t="s">
        <v>45</v>
      </c>
      <c r="M1185" t="s">
        <v>89</v>
      </c>
      <c r="N1185" t="s">
        <v>3357</v>
      </c>
      <c r="O1185">
        <v>39.96</v>
      </c>
      <c r="P1185">
        <v>0</v>
      </c>
      <c r="Q1185">
        <v>17.981999999999999</v>
      </c>
      <c r="R1185">
        <f>Table1[[#This Row],[Profit]]-Table1[[#This Row],[Discount]]</f>
        <v>17.981999999999999</v>
      </c>
      <c r="S1185" s="13" t="s">
        <v>25</v>
      </c>
      <c r="T1185" s="13" t="s">
        <v>3069</v>
      </c>
      <c r="U1185" s="13" t="s">
        <v>22</v>
      </c>
    </row>
    <row r="1186" spans="1:21" x14ac:dyDescent="0.3">
      <c r="A1186">
        <v>1444</v>
      </c>
      <c r="B1186" t="s">
        <v>3358</v>
      </c>
      <c r="C1186" s="1">
        <v>44470</v>
      </c>
      <c r="D1186" s="1">
        <v>44475</v>
      </c>
      <c r="E1186" t="s">
        <v>3359</v>
      </c>
      <c r="F1186" t="s">
        <v>3360</v>
      </c>
      <c r="G1186" t="s">
        <v>26</v>
      </c>
      <c r="H1186" t="s">
        <v>398</v>
      </c>
      <c r="I1186">
        <v>80013</v>
      </c>
      <c r="J1186" t="s">
        <v>43</v>
      </c>
      <c r="K1186" t="s">
        <v>1004</v>
      </c>
      <c r="L1186" t="s">
        <v>45</v>
      </c>
      <c r="M1186" t="s">
        <v>58</v>
      </c>
      <c r="N1186" t="s">
        <v>1005</v>
      </c>
      <c r="O1186">
        <v>139.42400000000001</v>
      </c>
      <c r="P1186">
        <v>0.2</v>
      </c>
      <c r="Q1186">
        <v>17.42799999999999</v>
      </c>
      <c r="R1186">
        <f>Table1[[#This Row],[Profit]]-Table1[[#This Row],[Discount]]</f>
        <v>17.227999999999991</v>
      </c>
      <c r="S1186" s="14" t="s">
        <v>40</v>
      </c>
      <c r="T1186" s="14" t="s">
        <v>399</v>
      </c>
      <c r="U1186" s="14" t="s">
        <v>49</v>
      </c>
    </row>
    <row r="1187" spans="1:21" x14ac:dyDescent="0.3">
      <c r="A1187">
        <v>1445</v>
      </c>
      <c r="B1187" t="s">
        <v>3361</v>
      </c>
      <c r="C1187" s="1">
        <v>44704</v>
      </c>
      <c r="D1187" s="1">
        <v>44709</v>
      </c>
      <c r="E1187" t="s">
        <v>785</v>
      </c>
      <c r="F1187" t="s">
        <v>786</v>
      </c>
      <c r="G1187" t="s">
        <v>26</v>
      </c>
      <c r="H1187" t="s">
        <v>279</v>
      </c>
      <c r="I1187">
        <v>60623</v>
      </c>
      <c r="J1187" t="s">
        <v>104</v>
      </c>
      <c r="K1187" t="s">
        <v>3001</v>
      </c>
      <c r="L1187" t="s">
        <v>70</v>
      </c>
      <c r="M1187" t="s">
        <v>71</v>
      </c>
      <c r="N1187" t="s">
        <v>3002</v>
      </c>
      <c r="O1187">
        <v>1979.9280000000001</v>
      </c>
      <c r="P1187">
        <v>0.2</v>
      </c>
      <c r="Q1187">
        <v>148.49459999999993</v>
      </c>
      <c r="R1187">
        <f>Table1[[#This Row],[Profit]]-Table1[[#This Row],[Discount]]</f>
        <v>148.29459999999995</v>
      </c>
      <c r="S1187" s="13" t="s">
        <v>25</v>
      </c>
      <c r="T1187" s="13" t="s">
        <v>280</v>
      </c>
      <c r="U1187" s="13" t="s">
        <v>49</v>
      </c>
    </row>
    <row r="1188" spans="1:21" x14ac:dyDescent="0.3">
      <c r="A1188">
        <v>1446</v>
      </c>
      <c r="B1188" t="s">
        <v>3362</v>
      </c>
      <c r="C1188" s="1">
        <v>45090</v>
      </c>
      <c r="D1188" s="1">
        <v>45093</v>
      </c>
      <c r="E1188" t="s">
        <v>1239</v>
      </c>
      <c r="F1188" t="s">
        <v>1240</v>
      </c>
      <c r="G1188" t="s">
        <v>26</v>
      </c>
      <c r="H1188" t="s">
        <v>279</v>
      </c>
      <c r="I1188">
        <v>60653</v>
      </c>
      <c r="J1188" t="s">
        <v>104</v>
      </c>
      <c r="K1188" t="s">
        <v>830</v>
      </c>
      <c r="L1188" t="s">
        <v>45</v>
      </c>
      <c r="M1188" t="s">
        <v>58</v>
      </c>
      <c r="N1188" t="s">
        <v>831</v>
      </c>
      <c r="O1188">
        <v>164.73599999999999</v>
      </c>
      <c r="P1188">
        <v>0.2</v>
      </c>
      <c r="Q1188">
        <v>-39.124799999999993</v>
      </c>
      <c r="R1188">
        <f>Table1[[#This Row],[Profit]]-Table1[[#This Row],[Discount]]</f>
        <v>-39.324799999999996</v>
      </c>
      <c r="S1188" s="14" t="s">
        <v>101</v>
      </c>
      <c r="T1188" s="14" t="s">
        <v>280</v>
      </c>
      <c r="U1188" s="14" t="s">
        <v>176</v>
      </c>
    </row>
    <row r="1189" spans="1:21" x14ac:dyDescent="0.3">
      <c r="A1189">
        <v>1447</v>
      </c>
      <c r="B1189" t="s">
        <v>3362</v>
      </c>
      <c r="C1189" s="1">
        <v>45090</v>
      </c>
      <c r="D1189" s="1">
        <v>45093</v>
      </c>
      <c r="E1189" t="s">
        <v>1239</v>
      </c>
      <c r="F1189" t="s">
        <v>1240</v>
      </c>
      <c r="G1189" t="s">
        <v>26</v>
      </c>
      <c r="H1189" t="s">
        <v>279</v>
      </c>
      <c r="I1189">
        <v>60653</v>
      </c>
      <c r="J1189" t="s">
        <v>104</v>
      </c>
      <c r="K1189" t="s">
        <v>3363</v>
      </c>
      <c r="L1189" t="s">
        <v>31</v>
      </c>
      <c r="M1189" t="s">
        <v>35</v>
      </c>
      <c r="N1189" t="s">
        <v>3364</v>
      </c>
      <c r="O1189">
        <v>470.30199999999996</v>
      </c>
      <c r="P1189">
        <v>0.3</v>
      </c>
      <c r="Q1189">
        <v>-87.341800000000035</v>
      </c>
      <c r="R1189">
        <f>Table1[[#This Row],[Profit]]-Table1[[#This Row],[Discount]]</f>
        <v>-87.641800000000032</v>
      </c>
      <c r="S1189" s="13" t="s">
        <v>101</v>
      </c>
      <c r="T1189" s="13" t="s">
        <v>280</v>
      </c>
      <c r="U1189" s="13" t="s">
        <v>176</v>
      </c>
    </row>
    <row r="1190" spans="1:21" x14ac:dyDescent="0.3">
      <c r="A1190">
        <v>1448</v>
      </c>
      <c r="B1190" t="s">
        <v>3362</v>
      </c>
      <c r="C1190" s="1">
        <v>45090</v>
      </c>
      <c r="D1190" s="1">
        <v>45093</v>
      </c>
      <c r="E1190" t="s">
        <v>1239</v>
      </c>
      <c r="F1190" t="s">
        <v>1240</v>
      </c>
      <c r="G1190" t="s">
        <v>26</v>
      </c>
      <c r="H1190" t="s">
        <v>279</v>
      </c>
      <c r="I1190">
        <v>60653</v>
      </c>
      <c r="J1190" t="s">
        <v>104</v>
      </c>
      <c r="K1190" t="s">
        <v>3365</v>
      </c>
      <c r="L1190" t="s">
        <v>70</v>
      </c>
      <c r="M1190" t="s">
        <v>71</v>
      </c>
      <c r="N1190" t="s">
        <v>3366</v>
      </c>
      <c r="O1190">
        <v>47.984000000000002</v>
      </c>
      <c r="P1190">
        <v>0.2</v>
      </c>
      <c r="Q1190">
        <v>5.9979999999999922</v>
      </c>
      <c r="R1190">
        <f>Table1[[#This Row],[Profit]]-Table1[[#This Row],[Discount]]</f>
        <v>5.797999999999992</v>
      </c>
      <c r="S1190" s="14" t="s">
        <v>101</v>
      </c>
      <c r="T1190" s="14" t="s">
        <v>280</v>
      </c>
      <c r="U1190" s="14" t="s">
        <v>176</v>
      </c>
    </row>
    <row r="1191" spans="1:21" x14ac:dyDescent="0.3">
      <c r="A1191">
        <v>1449</v>
      </c>
      <c r="B1191" t="s">
        <v>3367</v>
      </c>
      <c r="C1191" s="1">
        <v>43944</v>
      </c>
      <c r="D1191" s="1">
        <v>43945</v>
      </c>
      <c r="E1191" t="s">
        <v>2648</v>
      </c>
      <c r="F1191" t="s">
        <v>2649</v>
      </c>
      <c r="G1191" t="s">
        <v>26</v>
      </c>
      <c r="H1191" t="s">
        <v>157</v>
      </c>
      <c r="I1191">
        <v>19134</v>
      </c>
      <c r="J1191" t="s">
        <v>159</v>
      </c>
      <c r="K1191" t="s">
        <v>3368</v>
      </c>
      <c r="L1191" t="s">
        <v>45</v>
      </c>
      <c r="M1191" t="s">
        <v>74</v>
      </c>
      <c r="N1191" t="s">
        <v>3369</v>
      </c>
      <c r="O1191">
        <v>2.5020000000000002</v>
      </c>
      <c r="P1191">
        <v>0.7</v>
      </c>
      <c r="Q1191">
        <v>-1.7513999999999994</v>
      </c>
      <c r="R1191">
        <f>Table1[[#This Row],[Profit]]-Table1[[#This Row],[Discount]]</f>
        <v>-2.4513999999999996</v>
      </c>
      <c r="S1191" s="13" t="s">
        <v>40</v>
      </c>
      <c r="T1191" s="13" t="s">
        <v>158</v>
      </c>
      <c r="U1191" s="13" t="s">
        <v>176</v>
      </c>
    </row>
    <row r="1192" spans="1:21" x14ac:dyDescent="0.3">
      <c r="A1192">
        <v>1450</v>
      </c>
      <c r="B1192" t="s">
        <v>3370</v>
      </c>
      <c r="C1192" s="1">
        <v>44317</v>
      </c>
      <c r="D1192" s="1">
        <v>44323</v>
      </c>
      <c r="E1192" t="s">
        <v>611</v>
      </c>
      <c r="F1192" t="s">
        <v>612</v>
      </c>
      <c r="G1192" t="s">
        <v>26</v>
      </c>
      <c r="H1192" t="s">
        <v>41</v>
      </c>
      <c r="I1192">
        <v>90008</v>
      </c>
      <c r="J1192" t="s">
        <v>43</v>
      </c>
      <c r="K1192" t="s">
        <v>3371</v>
      </c>
      <c r="L1192" t="s">
        <v>70</v>
      </c>
      <c r="M1192" t="s">
        <v>71</v>
      </c>
      <c r="N1192" t="s">
        <v>3372</v>
      </c>
      <c r="O1192">
        <v>88.751999999999995</v>
      </c>
      <c r="P1192">
        <v>0.2</v>
      </c>
      <c r="Q1192">
        <v>11.093999999999998</v>
      </c>
      <c r="R1192">
        <f>Table1[[#This Row],[Profit]]-Table1[[#This Row],[Discount]]</f>
        <v>10.893999999999998</v>
      </c>
      <c r="S1192" s="14" t="s">
        <v>40</v>
      </c>
      <c r="T1192" s="14" t="s">
        <v>42</v>
      </c>
      <c r="U1192" s="14" t="s">
        <v>49</v>
      </c>
    </row>
    <row r="1193" spans="1:21" x14ac:dyDescent="0.3">
      <c r="A1193">
        <v>1451</v>
      </c>
      <c r="B1193" t="s">
        <v>3373</v>
      </c>
      <c r="C1193" s="1">
        <v>44396</v>
      </c>
      <c r="D1193" s="1">
        <v>44397</v>
      </c>
      <c r="E1193" t="s">
        <v>3374</v>
      </c>
      <c r="F1193" t="s">
        <v>3375</v>
      </c>
      <c r="G1193" t="s">
        <v>26</v>
      </c>
      <c r="H1193" t="s">
        <v>1339</v>
      </c>
      <c r="I1193">
        <v>85023</v>
      </c>
      <c r="J1193" t="s">
        <v>43</v>
      </c>
      <c r="K1193" t="s">
        <v>3376</v>
      </c>
      <c r="L1193" t="s">
        <v>45</v>
      </c>
      <c r="M1193" t="s">
        <v>74</v>
      </c>
      <c r="N1193" t="s">
        <v>3377</v>
      </c>
      <c r="O1193">
        <v>2.0250000000000004</v>
      </c>
      <c r="P1193">
        <v>0.7</v>
      </c>
      <c r="Q1193">
        <v>-1.3499999999999996</v>
      </c>
      <c r="R1193">
        <f>Table1[[#This Row],[Profit]]-Table1[[#This Row],[Discount]]</f>
        <v>-2.0499999999999998</v>
      </c>
      <c r="S1193" s="13" t="s">
        <v>25</v>
      </c>
      <c r="T1193" s="13" t="s">
        <v>287</v>
      </c>
      <c r="U1193" s="13" t="s">
        <v>176</v>
      </c>
    </row>
    <row r="1194" spans="1:21" x14ac:dyDescent="0.3">
      <c r="A1194">
        <v>1452</v>
      </c>
      <c r="B1194" t="s">
        <v>3378</v>
      </c>
      <c r="C1194" s="1">
        <v>44891</v>
      </c>
      <c r="D1194" s="1">
        <v>44894</v>
      </c>
      <c r="E1194" t="s">
        <v>3379</v>
      </c>
      <c r="F1194" t="s">
        <v>3380</v>
      </c>
      <c r="G1194" t="s">
        <v>26</v>
      </c>
      <c r="H1194" t="s">
        <v>3381</v>
      </c>
      <c r="I1194">
        <v>36608</v>
      </c>
      <c r="J1194" t="s">
        <v>29</v>
      </c>
      <c r="K1194" t="s">
        <v>2949</v>
      </c>
      <c r="L1194" t="s">
        <v>45</v>
      </c>
      <c r="M1194" t="s">
        <v>89</v>
      </c>
      <c r="N1194" t="s">
        <v>889</v>
      </c>
      <c r="O1194">
        <v>70.98</v>
      </c>
      <c r="P1194">
        <v>0</v>
      </c>
      <c r="Q1194">
        <v>34.780200000000001</v>
      </c>
      <c r="R1194">
        <f>Table1[[#This Row],[Profit]]-Table1[[#This Row],[Discount]]</f>
        <v>34.780200000000001</v>
      </c>
      <c r="S1194" s="14" t="s">
        <v>40</v>
      </c>
      <c r="T1194" s="14" t="s">
        <v>322</v>
      </c>
      <c r="U1194" s="14" t="s">
        <v>176</v>
      </c>
    </row>
    <row r="1195" spans="1:21" x14ac:dyDescent="0.3">
      <c r="A1195">
        <v>1453</v>
      </c>
      <c r="B1195" t="s">
        <v>3378</v>
      </c>
      <c r="C1195" s="1">
        <v>44891</v>
      </c>
      <c r="D1195" s="1">
        <v>44894</v>
      </c>
      <c r="E1195" t="s">
        <v>3379</v>
      </c>
      <c r="F1195" t="s">
        <v>3380</v>
      </c>
      <c r="G1195" t="s">
        <v>26</v>
      </c>
      <c r="H1195" t="s">
        <v>3381</v>
      </c>
      <c r="I1195">
        <v>36608</v>
      </c>
      <c r="J1195" t="s">
        <v>29</v>
      </c>
      <c r="K1195" t="s">
        <v>3382</v>
      </c>
      <c r="L1195" t="s">
        <v>45</v>
      </c>
      <c r="M1195" t="s">
        <v>74</v>
      </c>
      <c r="N1195" t="s">
        <v>3383</v>
      </c>
      <c r="O1195">
        <v>91.679999999999993</v>
      </c>
      <c r="P1195">
        <v>0</v>
      </c>
      <c r="Q1195">
        <v>45.839999999999996</v>
      </c>
      <c r="R1195">
        <f>Table1[[#This Row],[Profit]]-Table1[[#This Row],[Discount]]</f>
        <v>45.839999999999996</v>
      </c>
      <c r="S1195" s="13" t="s">
        <v>40</v>
      </c>
      <c r="T1195" s="13" t="s">
        <v>322</v>
      </c>
      <c r="U1195" s="13" t="s">
        <v>176</v>
      </c>
    </row>
    <row r="1196" spans="1:21" x14ac:dyDescent="0.3">
      <c r="A1196">
        <v>1454</v>
      </c>
      <c r="B1196" t="s">
        <v>3378</v>
      </c>
      <c r="C1196" s="1">
        <v>44891</v>
      </c>
      <c r="D1196" s="1">
        <v>44894</v>
      </c>
      <c r="E1196" t="s">
        <v>3379</v>
      </c>
      <c r="F1196" t="s">
        <v>3380</v>
      </c>
      <c r="G1196" t="s">
        <v>26</v>
      </c>
      <c r="H1196" t="s">
        <v>3381</v>
      </c>
      <c r="I1196">
        <v>36608</v>
      </c>
      <c r="J1196" t="s">
        <v>29</v>
      </c>
      <c r="K1196" t="s">
        <v>3376</v>
      </c>
      <c r="L1196" t="s">
        <v>45</v>
      </c>
      <c r="M1196" t="s">
        <v>74</v>
      </c>
      <c r="N1196" t="s">
        <v>3377</v>
      </c>
      <c r="O1196">
        <v>33.75</v>
      </c>
      <c r="P1196">
        <v>0</v>
      </c>
      <c r="Q1196">
        <v>16.875</v>
      </c>
      <c r="R1196">
        <f>Table1[[#This Row],[Profit]]-Table1[[#This Row],[Discount]]</f>
        <v>16.875</v>
      </c>
      <c r="S1196" s="14" t="s">
        <v>40</v>
      </c>
      <c r="T1196" s="14" t="s">
        <v>322</v>
      </c>
      <c r="U1196" s="14" t="s">
        <v>176</v>
      </c>
    </row>
    <row r="1197" spans="1:21" x14ac:dyDescent="0.3">
      <c r="A1197">
        <v>1455</v>
      </c>
      <c r="B1197" t="s">
        <v>3378</v>
      </c>
      <c r="C1197" s="1">
        <v>44891</v>
      </c>
      <c r="D1197" s="1">
        <v>44894</v>
      </c>
      <c r="E1197" t="s">
        <v>3379</v>
      </c>
      <c r="F1197" t="s">
        <v>3380</v>
      </c>
      <c r="G1197" t="s">
        <v>26</v>
      </c>
      <c r="H1197" t="s">
        <v>3381</v>
      </c>
      <c r="I1197">
        <v>36608</v>
      </c>
      <c r="J1197" t="s">
        <v>29</v>
      </c>
      <c r="K1197" t="s">
        <v>3384</v>
      </c>
      <c r="L1197" t="s">
        <v>70</v>
      </c>
      <c r="M1197" t="s">
        <v>589</v>
      </c>
      <c r="N1197" t="s">
        <v>3385</v>
      </c>
      <c r="O1197">
        <v>3040</v>
      </c>
      <c r="P1197">
        <v>0</v>
      </c>
      <c r="Q1197">
        <v>1459.2</v>
      </c>
      <c r="R1197">
        <f>Table1[[#This Row],[Profit]]-Table1[[#This Row],[Discount]]</f>
        <v>1459.2</v>
      </c>
      <c r="S1197" s="13" t="s">
        <v>40</v>
      </c>
      <c r="T1197" s="13" t="s">
        <v>322</v>
      </c>
      <c r="U1197" s="13" t="s">
        <v>176</v>
      </c>
    </row>
    <row r="1198" spans="1:21" x14ac:dyDescent="0.3">
      <c r="A1198">
        <v>1456</v>
      </c>
      <c r="B1198" t="s">
        <v>3386</v>
      </c>
      <c r="C1198" s="1">
        <v>45089</v>
      </c>
      <c r="D1198" s="1">
        <v>45096</v>
      </c>
      <c r="E1198" t="s">
        <v>3387</v>
      </c>
      <c r="F1198" t="s">
        <v>3388</v>
      </c>
      <c r="G1198" t="s">
        <v>26</v>
      </c>
      <c r="H1198" t="s">
        <v>424</v>
      </c>
      <c r="I1198">
        <v>31907</v>
      </c>
      <c r="J1198" t="s">
        <v>29</v>
      </c>
      <c r="K1198" t="s">
        <v>3389</v>
      </c>
      <c r="L1198" t="s">
        <v>45</v>
      </c>
      <c r="M1198" t="s">
        <v>74</v>
      </c>
      <c r="N1198" t="s">
        <v>3390</v>
      </c>
      <c r="O1198">
        <v>91.199999999999989</v>
      </c>
      <c r="P1198">
        <v>0</v>
      </c>
      <c r="Q1198">
        <v>41.951999999999998</v>
      </c>
      <c r="R1198">
        <f>Table1[[#This Row],[Profit]]-Table1[[#This Row],[Discount]]</f>
        <v>41.951999999999998</v>
      </c>
      <c r="S1198" s="14" t="s">
        <v>101</v>
      </c>
      <c r="T1198" s="14" t="s">
        <v>1097</v>
      </c>
      <c r="U1198" s="14" t="s">
        <v>49</v>
      </c>
    </row>
    <row r="1199" spans="1:21" x14ac:dyDescent="0.3">
      <c r="A1199">
        <v>1457</v>
      </c>
      <c r="B1199" t="s">
        <v>3386</v>
      </c>
      <c r="C1199" s="1">
        <v>45089</v>
      </c>
      <c r="D1199" s="1">
        <v>45096</v>
      </c>
      <c r="E1199" t="s">
        <v>3387</v>
      </c>
      <c r="F1199" t="s">
        <v>3388</v>
      </c>
      <c r="G1199" t="s">
        <v>26</v>
      </c>
      <c r="H1199" t="s">
        <v>424</v>
      </c>
      <c r="I1199">
        <v>31907</v>
      </c>
      <c r="J1199" t="s">
        <v>29</v>
      </c>
      <c r="K1199" t="s">
        <v>3391</v>
      </c>
      <c r="L1199" t="s">
        <v>31</v>
      </c>
      <c r="M1199" t="s">
        <v>55</v>
      </c>
      <c r="N1199" t="s">
        <v>3392</v>
      </c>
      <c r="O1199">
        <v>452.93999999999994</v>
      </c>
      <c r="P1199">
        <v>0</v>
      </c>
      <c r="Q1199">
        <v>67.940999999999974</v>
      </c>
      <c r="R1199">
        <f>Table1[[#This Row],[Profit]]-Table1[[#This Row],[Discount]]</f>
        <v>67.940999999999974</v>
      </c>
      <c r="S1199" s="13" t="s">
        <v>101</v>
      </c>
      <c r="T1199" s="13" t="s">
        <v>1097</v>
      </c>
      <c r="U1199" s="13" t="s">
        <v>49</v>
      </c>
    </row>
    <row r="1200" spans="1:21" x14ac:dyDescent="0.3">
      <c r="A1200">
        <v>1458</v>
      </c>
      <c r="B1200" t="s">
        <v>3393</v>
      </c>
      <c r="C1200" s="1">
        <v>44425</v>
      </c>
      <c r="D1200" s="1">
        <v>44429</v>
      </c>
      <c r="E1200" t="s">
        <v>3359</v>
      </c>
      <c r="F1200" t="s">
        <v>3360</v>
      </c>
      <c r="G1200" t="s">
        <v>26</v>
      </c>
      <c r="H1200" t="s">
        <v>3394</v>
      </c>
      <c r="I1200">
        <v>2740</v>
      </c>
      <c r="J1200" t="s">
        <v>159</v>
      </c>
      <c r="K1200" t="s">
        <v>1110</v>
      </c>
      <c r="L1200" t="s">
        <v>45</v>
      </c>
      <c r="M1200" t="s">
        <v>74</v>
      </c>
      <c r="N1200" t="s">
        <v>1111</v>
      </c>
      <c r="O1200">
        <v>52.199999999999996</v>
      </c>
      <c r="P1200">
        <v>0</v>
      </c>
      <c r="Q1200">
        <v>23.49</v>
      </c>
      <c r="R1200">
        <f>Table1[[#This Row],[Profit]]-Table1[[#This Row],[Discount]]</f>
        <v>23.49</v>
      </c>
      <c r="S1200" s="14" t="s">
        <v>40</v>
      </c>
      <c r="T1200" s="14" t="s">
        <v>1254</v>
      </c>
      <c r="U1200" s="14" t="s">
        <v>49</v>
      </c>
    </row>
    <row r="1201" spans="1:21" x14ac:dyDescent="0.3">
      <c r="A1201">
        <v>1459</v>
      </c>
      <c r="B1201" t="s">
        <v>3395</v>
      </c>
      <c r="C1201" s="1">
        <v>44829</v>
      </c>
      <c r="D1201" s="1">
        <v>44835</v>
      </c>
      <c r="E1201" t="s">
        <v>3396</v>
      </c>
      <c r="F1201" t="s">
        <v>3397</v>
      </c>
      <c r="G1201" t="s">
        <v>26</v>
      </c>
      <c r="H1201" t="s">
        <v>3398</v>
      </c>
      <c r="I1201">
        <v>75061</v>
      </c>
      <c r="J1201" t="s">
        <v>104</v>
      </c>
      <c r="K1201" t="s">
        <v>2092</v>
      </c>
      <c r="L1201" t="s">
        <v>45</v>
      </c>
      <c r="M1201" t="s">
        <v>46</v>
      </c>
      <c r="N1201" t="s">
        <v>2093</v>
      </c>
      <c r="O1201">
        <v>15.936000000000002</v>
      </c>
      <c r="P1201">
        <v>0.2</v>
      </c>
      <c r="Q1201">
        <v>5.1791999999999998</v>
      </c>
      <c r="R1201">
        <f>Table1[[#This Row],[Profit]]-Table1[[#This Row],[Discount]]</f>
        <v>4.9791999999999996</v>
      </c>
      <c r="S1201" s="13" t="s">
        <v>40</v>
      </c>
      <c r="T1201" s="13" t="s">
        <v>103</v>
      </c>
      <c r="U1201" s="13" t="s">
        <v>49</v>
      </c>
    </row>
    <row r="1202" spans="1:21" x14ac:dyDescent="0.3">
      <c r="A1202">
        <v>1460</v>
      </c>
      <c r="B1202" t="s">
        <v>3399</v>
      </c>
      <c r="C1202" s="1">
        <v>43955</v>
      </c>
      <c r="D1202" s="1">
        <v>43955</v>
      </c>
      <c r="E1202" t="s">
        <v>84</v>
      </c>
      <c r="F1202" t="s">
        <v>85</v>
      </c>
      <c r="G1202" t="s">
        <v>26</v>
      </c>
      <c r="H1202" t="s">
        <v>3181</v>
      </c>
      <c r="I1202">
        <v>6457</v>
      </c>
      <c r="J1202" t="s">
        <v>159</v>
      </c>
      <c r="K1202" t="s">
        <v>3400</v>
      </c>
      <c r="L1202" t="s">
        <v>31</v>
      </c>
      <c r="M1202" t="s">
        <v>64</v>
      </c>
      <c r="N1202" t="s">
        <v>3401</v>
      </c>
      <c r="O1202">
        <v>27.46</v>
      </c>
      <c r="P1202">
        <v>0</v>
      </c>
      <c r="Q1202">
        <v>9.8856000000000002</v>
      </c>
      <c r="R1202">
        <f>Table1[[#This Row],[Profit]]-Table1[[#This Row],[Discount]]</f>
        <v>9.8856000000000002</v>
      </c>
      <c r="S1202" s="14" t="s">
        <v>25</v>
      </c>
      <c r="T1202" s="14" t="s">
        <v>654</v>
      </c>
      <c r="U1202" s="14" t="s">
        <v>1106</v>
      </c>
    </row>
    <row r="1203" spans="1:21" x14ac:dyDescent="0.3">
      <c r="A1203">
        <v>1461</v>
      </c>
      <c r="B1203" t="s">
        <v>3402</v>
      </c>
      <c r="C1203" s="1">
        <v>44531</v>
      </c>
      <c r="D1203" s="1">
        <v>44538</v>
      </c>
      <c r="E1203" t="s">
        <v>2348</v>
      </c>
      <c r="F1203" t="s">
        <v>2349</v>
      </c>
      <c r="G1203" t="s">
        <v>26</v>
      </c>
      <c r="H1203" t="s">
        <v>94</v>
      </c>
      <c r="I1203">
        <v>98103</v>
      </c>
      <c r="J1203" t="s">
        <v>43</v>
      </c>
      <c r="K1203" t="s">
        <v>3403</v>
      </c>
      <c r="L1203" t="s">
        <v>45</v>
      </c>
      <c r="M1203" t="s">
        <v>74</v>
      </c>
      <c r="N1203" t="s">
        <v>3404</v>
      </c>
      <c r="O1203">
        <v>55.424000000000007</v>
      </c>
      <c r="P1203">
        <v>0.2</v>
      </c>
      <c r="Q1203">
        <v>19.398399999999995</v>
      </c>
      <c r="R1203">
        <f>Table1[[#This Row],[Profit]]-Table1[[#This Row],[Discount]]</f>
        <v>19.198399999999996</v>
      </c>
      <c r="S1203" s="13" t="s">
        <v>25</v>
      </c>
      <c r="T1203" s="13" t="s">
        <v>95</v>
      </c>
      <c r="U1203" s="13" t="s">
        <v>49</v>
      </c>
    </row>
    <row r="1204" spans="1:21" x14ac:dyDescent="0.3">
      <c r="A1204">
        <v>1462</v>
      </c>
      <c r="B1204" t="s">
        <v>3405</v>
      </c>
      <c r="C1204" s="1">
        <v>44631</v>
      </c>
      <c r="D1204" s="1">
        <v>44635</v>
      </c>
      <c r="E1204" t="s">
        <v>3406</v>
      </c>
      <c r="F1204" t="s">
        <v>3407</v>
      </c>
      <c r="G1204" t="s">
        <v>26</v>
      </c>
      <c r="H1204" t="s">
        <v>3408</v>
      </c>
      <c r="I1204">
        <v>8360</v>
      </c>
      <c r="J1204" t="s">
        <v>159</v>
      </c>
      <c r="K1204" t="s">
        <v>2004</v>
      </c>
      <c r="L1204" t="s">
        <v>31</v>
      </c>
      <c r="M1204" t="s">
        <v>55</v>
      </c>
      <c r="N1204" t="s">
        <v>2005</v>
      </c>
      <c r="O1204">
        <v>244.00599999999997</v>
      </c>
      <c r="P1204">
        <v>0.3</v>
      </c>
      <c r="Q1204">
        <v>-31.372200000000007</v>
      </c>
      <c r="R1204">
        <f>Table1[[#This Row],[Profit]]-Table1[[#This Row],[Discount]]</f>
        <v>-31.672200000000007</v>
      </c>
      <c r="S1204" s="14" t="s">
        <v>25</v>
      </c>
      <c r="T1204" s="14" t="s">
        <v>865</v>
      </c>
      <c r="U1204" s="14" t="s">
        <v>49</v>
      </c>
    </row>
    <row r="1205" spans="1:21" x14ac:dyDescent="0.3">
      <c r="A1205">
        <v>1463</v>
      </c>
      <c r="B1205" t="s">
        <v>3409</v>
      </c>
      <c r="C1205" s="1">
        <v>44799</v>
      </c>
      <c r="D1205" s="1">
        <v>44801</v>
      </c>
      <c r="E1205" t="s">
        <v>3410</v>
      </c>
      <c r="F1205" t="s">
        <v>3411</v>
      </c>
      <c r="G1205" t="s">
        <v>26</v>
      </c>
      <c r="H1205" t="s">
        <v>506</v>
      </c>
      <c r="I1205">
        <v>77506</v>
      </c>
      <c r="J1205" t="s">
        <v>104</v>
      </c>
      <c r="K1205" t="s">
        <v>1332</v>
      </c>
      <c r="L1205" t="s">
        <v>70</v>
      </c>
      <c r="M1205" t="s">
        <v>152</v>
      </c>
      <c r="N1205" t="s">
        <v>1333</v>
      </c>
      <c r="O1205">
        <v>159.98400000000001</v>
      </c>
      <c r="P1205">
        <v>0.2</v>
      </c>
      <c r="Q1205">
        <v>43.995600000000003</v>
      </c>
      <c r="R1205">
        <f>Table1[[#This Row],[Profit]]-Table1[[#This Row],[Discount]]</f>
        <v>43.7956</v>
      </c>
      <c r="S1205" s="13" t="s">
        <v>40</v>
      </c>
      <c r="T1205" s="13" t="s">
        <v>103</v>
      </c>
      <c r="U1205" s="13" t="s">
        <v>176</v>
      </c>
    </row>
    <row r="1206" spans="1:21" x14ac:dyDescent="0.3">
      <c r="A1206">
        <v>1464</v>
      </c>
      <c r="B1206" t="s">
        <v>3409</v>
      </c>
      <c r="C1206" s="1">
        <v>44799</v>
      </c>
      <c r="D1206" s="1">
        <v>44801</v>
      </c>
      <c r="E1206" t="s">
        <v>3410</v>
      </c>
      <c r="F1206" t="s">
        <v>3411</v>
      </c>
      <c r="G1206" t="s">
        <v>26</v>
      </c>
      <c r="H1206" t="s">
        <v>506</v>
      </c>
      <c r="I1206">
        <v>77506</v>
      </c>
      <c r="J1206" t="s">
        <v>104</v>
      </c>
      <c r="K1206" t="s">
        <v>2849</v>
      </c>
      <c r="L1206" t="s">
        <v>31</v>
      </c>
      <c r="M1206" t="s">
        <v>35</v>
      </c>
      <c r="N1206" t="s">
        <v>2850</v>
      </c>
      <c r="O1206">
        <v>1024.7159999999999</v>
      </c>
      <c r="P1206">
        <v>0.3</v>
      </c>
      <c r="Q1206">
        <v>-29.277599999999893</v>
      </c>
      <c r="R1206">
        <f>Table1[[#This Row],[Profit]]-Table1[[#This Row],[Discount]]</f>
        <v>-29.577599999999894</v>
      </c>
      <c r="S1206" s="14" t="s">
        <v>40</v>
      </c>
      <c r="T1206" s="14" t="s">
        <v>103</v>
      </c>
      <c r="U1206" s="14" t="s">
        <v>176</v>
      </c>
    </row>
    <row r="1207" spans="1:21" x14ac:dyDescent="0.3">
      <c r="A1207">
        <v>1465</v>
      </c>
      <c r="B1207" t="s">
        <v>3412</v>
      </c>
      <c r="C1207" s="1">
        <v>44911</v>
      </c>
      <c r="D1207" s="1">
        <v>44914</v>
      </c>
      <c r="E1207" t="s">
        <v>3413</v>
      </c>
      <c r="F1207" t="s">
        <v>3414</v>
      </c>
      <c r="G1207" t="s">
        <v>26</v>
      </c>
      <c r="H1207" t="s">
        <v>242</v>
      </c>
      <c r="I1207">
        <v>10009</v>
      </c>
      <c r="J1207" t="s">
        <v>159</v>
      </c>
      <c r="K1207" t="s">
        <v>2644</v>
      </c>
      <c r="L1207" t="s">
        <v>45</v>
      </c>
      <c r="M1207" t="s">
        <v>245</v>
      </c>
      <c r="N1207" t="s">
        <v>2645</v>
      </c>
      <c r="O1207">
        <v>3.68</v>
      </c>
      <c r="P1207">
        <v>0</v>
      </c>
      <c r="Q1207">
        <v>1.8032000000000001</v>
      </c>
      <c r="R1207">
        <f>Table1[[#This Row],[Profit]]-Table1[[#This Row],[Discount]]</f>
        <v>1.8032000000000001</v>
      </c>
      <c r="S1207" s="13" t="s">
        <v>40</v>
      </c>
      <c r="T1207" s="13" t="s">
        <v>243</v>
      </c>
      <c r="U1207" s="13" t="s">
        <v>176</v>
      </c>
    </row>
    <row r="1208" spans="1:21" x14ac:dyDescent="0.3">
      <c r="A1208">
        <v>1466</v>
      </c>
      <c r="B1208" t="s">
        <v>3415</v>
      </c>
      <c r="C1208" s="1">
        <v>44051</v>
      </c>
      <c r="D1208" s="1">
        <v>44057</v>
      </c>
      <c r="E1208" t="s">
        <v>692</v>
      </c>
      <c r="F1208" t="s">
        <v>693</v>
      </c>
      <c r="G1208" t="s">
        <v>26</v>
      </c>
      <c r="H1208" t="s">
        <v>3416</v>
      </c>
      <c r="I1208">
        <v>85301</v>
      </c>
      <c r="J1208" t="s">
        <v>43</v>
      </c>
      <c r="K1208" t="s">
        <v>2543</v>
      </c>
      <c r="L1208" t="s">
        <v>31</v>
      </c>
      <c r="M1208" t="s">
        <v>64</v>
      </c>
      <c r="N1208" t="s">
        <v>2544</v>
      </c>
      <c r="O1208">
        <v>121.376</v>
      </c>
      <c r="P1208">
        <v>0.2</v>
      </c>
      <c r="Q1208">
        <v>-3.0344000000000122</v>
      </c>
      <c r="R1208">
        <f>Table1[[#This Row],[Profit]]-Table1[[#This Row],[Discount]]</f>
        <v>-3.2344000000000124</v>
      </c>
      <c r="S1208" s="14" t="s">
        <v>25</v>
      </c>
      <c r="T1208" s="14" t="s">
        <v>287</v>
      </c>
      <c r="U1208" s="14" t="s">
        <v>49</v>
      </c>
    </row>
    <row r="1209" spans="1:21" x14ac:dyDescent="0.3">
      <c r="A1209">
        <v>1467</v>
      </c>
      <c r="B1209" t="s">
        <v>3415</v>
      </c>
      <c r="C1209" s="1">
        <v>44051</v>
      </c>
      <c r="D1209" s="1">
        <v>44057</v>
      </c>
      <c r="E1209" t="s">
        <v>692</v>
      </c>
      <c r="F1209" t="s">
        <v>693</v>
      </c>
      <c r="G1209" t="s">
        <v>26</v>
      </c>
      <c r="H1209" t="s">
        <v>3416</v>
      </c>
      <c r="I1209">
        <v>85301</v>
      </c>
      <c r="J1209" t="s">
        <v>43</v>
      </c>
      <c r="K1209" t="s">
        <v>385</v>
      </c>
      <c r="L1209" t="s">
        <v>70</v>
      </c>
      <c r="M1209" t="s">
        <v>152</v>
      </c>
      <c r="N1209" t="s">
        <v>386</v>
      </c>
      <c r="O1209">
        <v>95.976000000000013</v>
      </c>
      <c r="P1209">
        <v>0.2</v>
      </c>
      <c r="Q1209">
        <v>-10.797300000000011</v>
      </c>
      <c r="R1209">
        <f>Table1[[#This Row],[Profit]]-Table1[[#This Row],[Discount]]</f>
        <v>-10.99730000000001</v>
      </c>
      <c r="S1209" s="13" t="s">
        <v>25</v>
      </c>
      <c r="T1209" s="13" t="s">
        <v>287</v>
      </c>
      <c r="U1209" s="13" t="s">
        <v>49</v>
      </c>
    </row>
    <row r="1210" spans="1:21" x14ac:dyDescent="0.3">
      <c r="A1210">
        <v>1468</v>
      </c>
      <c r="B1210" t="s">
        <v>3417</v>
      </c>
      <c r="C1210" s="1">
        <v>44332</v>
      </c>
      <c r="D1210" s="1">
        <v>44332</v>
      </c>
      <c r="E1210" t="s">
        <v>1907</v>
      </c>
      <c r="F1210" t="s">
        <v>1908</v>
      </c>
      <c r="G1210" t="s">
        <v>26</v>
      </c>
      <c r="H1210" t="s">
        <v>1260</v>
      </c>
      <c r="I1210">
        <v>32216</v>
      </c>
      <c r="J1210" t="s">
        <v>29</v>
      </c>
      <c r="K1210" t="s">
        <v>2167</v>
      </c>
      <c r="L1210" t="s">
        <v>70</v>
      </c>
      <c r="M1210" t="s">
        <v>152</v>
      </c>
      <c r="N1210" t="s">
        <v>2168</v>
      </c>
      <c r="O1210">
        <v>255.96799999999999</v>
      </c>
      <c r="P1210">
        <v>0.2</v>
      </c>
      <c r="Q1210">
        <v>31.995999999999974</v>
      </c>
      <c r="R1210">
        <f>Table1[[#This Row],[Profit]]-Table1[[#This Row],[Discount]]</f>
        <v>31.795999999999975</v>
      </c>
      <c r="S1210" s="14" t="s">
        <v>101</v>
      </c>
      <c r="T1210" s="14" t="s">
        <v>53</v>
      </c>
      <c r="U1210" s="14" t="s">
        <v>1106</v>
      </c>
    </row>
    <row r="1211" spans="1:21" x14ac:dyDescent="0.3">
      <c r="A1211">
        <v>1472</v>
      </c>
      <c r="B1211" t="s">
        <v>3418</v>
      </c>
      <c r="C1211" s="1">
        <v>44463</v>
      </c>
      <c r="D1211" s="1">
        <v>44466</v>
      </c>
      <c r="E1211" t="s">
        <v>202</v>
      </c>
      <c r="F1211" t="s">
        <v>203</v>
      </c>
      <c r="G1211" t="s">
        <v>26</v>
      </c>
      <c r="H1211" t="s">
        <v>157</v>
      </c>
      <c r="I1211">
        <v>19120</v>
      </c>
      <c r="J1211" t="s">
        <v>159</v>
      </c>
      <c r="K1211" t="s">
        <v>3419</v>
      </c>
      <c r="L1211" t="s">
        <v>45</v>
      </c>
      <c r="M1211" t="s">
        <v>67</v>
      </c>
      <c r="N1211" t="s">
        <v>3420</v>
      </c>
      <c r="O1211">
        <v>6.8480000000000008</v>
      </c>
      <c r="P1211">
        <v>0.2</v>
      </c>
      <c r="Q1211">
        <v>0.59920000000000018</v>
      </c>
      <c r="R1211">
        <f>Table1[[#This Row],[Profit]]-Table1[[#This Row],[Discount]]</f>
        <v>0.39920000000000017</v>
      </c>
      <c r="S1211" s="13" t="s">
        <v>40</v>
      </c>
      <c r="T1211" s="13" t="s">
        <v>158</v>
      </c>
      <c r="U1211" s="13" t="s">
        <v>22</v>
      </c>
    </row>
    <row r="1212" spans="1:21" x14ac:dyDescent="0.3">
      <c r="A1212">
        <v>1474</v>
      </c>
      <c r="B1212" t="s">
        <v>3421</v>
      </c>
      <c r="C1212" s="1">
        <v>44531</v>
      </c>
      <c r="D1212" s="1">
        <v>44532</v>
      </c>
      <c r="E1212" t="s">
        <v>2746</v>
      </c>
      <c r="F1212" t="s">
        <v>2747</v>
      </c>
      <c r="G1212" t="s">
        <v>26</v>
      </c>
      <c r="H1212" t="s">
        <v>187</v>
      </c>
      <c r="I1212">
        <v>77036</v>
      </c>
      <c r="J1212" t="s">
        <v>104</v>
      </c>
      <c r="K1212" t="s">
        <v>3422</v>
      </c>
      <c r="L1212" t="s">
        <v>31</v>
      </c>
      <c r="M1212" t="s">
        <v>64</v>
      </c>
      <c r="N1212" t="s">
        <v>3423</v>
      </c>
      <c r="O1212">
        <v>6.6879999999999997</v>
      </c>
      <c r="P1212">
        <v>0.6</v>
      </c>
      <c r="Q1212">
        <v>-4.0127999999999986</v>
      </c>
      <c r="R1212">
        <f>Table1[[#This Row],[Profit]]-Table1[[#This Row],[Discount]]</f>
        <v>-4.6127999999999982</v>
      </c>
      <c r="S1212" s="14" t="s">
        <v>25</v>
      </c>
      <c r="T1212" s="14" t="s">
        <v>103</v>
      </c>
      <c r="U1212" s="14" t="s">
        <v>1106</v>
      </c>
    </row>
    <row r="1213" spans="1:21" x14ac:dyDescent="0.3">
      <c r="A1213">
        <v>1475</v>
      </c>
      <c r="B1213" t="s">
        <v>3424</v>
      </c>
      <c r="C1213" s="1">
        <v>44884</v>
      </c>
      <c r="D1213" s="1">
        <v>44890</v>
      </c>
      <c r="E1213" t="s">
        <v>3425</v>
      </c>
      <c r="F1213" t="s">
        <v>3426</v>
      </c>
      <c r="G1213" t="s">
        <v>26</v>
      </c>
      <c r="H1213" t="s">
        <v>3427</v>
      </c>
      <c r="I1213">
        <v>14304</v>
      </c>
      <c r="J1213" t="s">
        <v>159</v>
      </c>
      <c r="K1213" t="s">
        <v>3428</v>
      </c>
      <c r="L1213" t="s">
        <v>45</v>
      </c>
      <c r="M1213" t="s">
        <v>67</v>
      </c>
      <c r="N1213" t="s">
        <v>3429</v>
      </c>
      <c r="O1213">
        <v>17.28</v>
      </c>
      <c r="P1213">
        <v>0</v>
      </c>
      <c r="Q1213">
        <v>5.0111999999999997</v>
      </c>
      <c r="R1213">
        <f>Table1[[#This Row],[Profit]]-Table1[[#This Row],[Discount]]</f>
        <v>5.0111999999999997</v>
      </c>
      <c r="S1213" s="13" t="s">
        <v>101</v>
      </c>
      <c r="T1213" s="13" t="s">
        <v>243</v>
      </c>
      <c r="U1213" s="13" t="s">
        <v>49</v>
      </c>
    </row>
    <row r="1214" spans="1:21" x14ac:dyDescent="0.3">
      <c r="A1214">
        <v>1476</v>
      </c>
      <c r="B1214" t="s">
        <v>3424</v>
      </c>
      <c r="C1214" s="1">
        <v>44884</v>
      </c>
      <c r="D1214" s="1">
        <v>44890</v>
      </c>
      <c r="E1214" t="s">
        <v>3425</v>
      </c>
      <c r="F1214" t="s">
        <v>3426</v>
      </c>
      <c r="G1214" t="s">
        <v>26</v>
      </c>
      <c r="H1214" t="s">
        <v>3427</v>
      </c>
      <c r="I1214">
        <v>14304</v>
      </c>
      <c r="J1214" t="s">
        <v>159</v>
      </c>
      <c r="K1214" t="s">
        <v>3112</v>
      </c>
      <c r="L1214" t="s">
        <v>45</v>
      </c>
      <c r="M1214" t="s">
        <v>74</v>
      </c>
      <c r="N1214" t="s">
        <v>3113</v>
      </c>
      <c r="O1214">
        <v>17.712</v>
      </c>
      <c r="P1214">
        <v>0.2</v>
      </c>
      <c r="Q1214">
        <v>6.4206000000000012</v>
      </c>
      <c r="R1214">
        <f>Table1[[#This Row],[Profit]]-Table1[[#This Row],[Discount]]</f>
        <v>6.220600000000001</v>
      </c>
      <c r="S1214" s="14" t="s">
        <v>101</v>
      </c>
      <c r="T1214" s="14" t="s">
        <v>243</v>
      </c>
      <c r="U1214" s="14" t="s">
        <v>49</v>
      </c>
    </row>
    <row r="1215" spans="1:21" x14ac:dyDescent="0.3">
      <c r="A1215">
        <v>1477</v>
      </c>
      <c r="B1215" t="s">
        <v>3430</v>
      </c>
      <c r="C1215" s="1">
        <v>45004</v>
      </c>
      <c r="D1215" s="1">
        <v>45009</v>
      </c>
      <c r="E1215" t="s">
        <v>2397</v>
      </c>
      <c r="F1215" t="s">
        <v>2398</v>
      </c>
      <c r="G1215" t="s">
        <v>26</v>
      </c>
      <c r="H1215" t="s">
        <v>242</v>
      </c>
      <c r="I1215">
        <v>10024</v>
      </c>
      <c r="J1215" t="s">
        <v>159</v>
      </c>
      <c r="K1215" t="s">
        <v>3431</v>
      </c>
      <c r="L1215" t="s">
        <v>45</v>
      </c>
      <c r="M1215" t="s">
        <v>46</v>
      </c>
      <c r="N1215" t="s">
        <v>3432</v>
      </c>
      <c r="O1215">
        <v>28.91</v>
      </c>
      <c r="P1215">
        <v>0</v>
      </c>
      <c r="Q1215">
        <v>13.2986</v>
      </c>
      <c r="R1215">
        <f>Table1[[#This Row],[Profit]]-Table1[[#This Row],[Discount]]</f>
        <v>13.2986</v>
      </c>
      <c r="S1215" s="13" t="s">
        <v>101</v>
      </c>
      <c r="T1215" s="13" t="s">
        <v>243</v>
      </c>
      <c r="U1215" s="13" t="s">
        <v>49</v>
      </c>
    </row>
    <row r="1216" spans="1:21" x14ac:dyDescent="0.3">
      <c r="A1216">
        <v>1478</v>
      </c>
      <c r="B1216" t="s">
        <v>3433</v>
      </c>
      <c r="C1216" s="1">
        <v>44878</v>
      </c>
      <c r="D1216" s="1">
        <v>44882</v>
      </c>
      <c r="E1216" t="s">
        <v>3434</v>
      </c>
      <c r="F1216" t="s">
        <v>3435</v>
      </c>
      <c r="G1216" t="s">
        <v>26</v>
      </c>
      <c r="H1216" t="s">
        <v>3436</v>
      </c>
      <c r="I1216">
        <v>27360</v>
      </c>
      <c r="J1216" t="s">
        <v>29</v>
      </c>
      <c r="K1216" t="s">
        <v>2880</v>
      </c>
      <c r="L1216" t="s">
        <v>45</v>
      </c>
      <c r="M1216" t="s">
        <v>498</v>
      </c>
      <c r="N1216" t="s">
        <v>2881</v>
      </c>
      <c r="O1216">
        <v>52.136000000000003</v>
      </c>
      <c r="P1216">
        <v>0.2</v>
      </c>
      <c r="Q1216">
        <v>5.865299999999996</v>
      </c>
      <c r="R1216">
        <f>Table1[[#This Row],[Profit]]-Table1[[#This Row],[Discount]]</f>
        <v>5.6652999999999958</v>
      </c>
      <c r="S1216" s="14" t="s">
        <v>25</v>
      </c>
      <c r="T1216" s="14" t="s">
        <v>87</v>
      </c>
      <c r="U1216" s="14" t="s">
        <v>49</v>
      </c>
    </row>
    <row r="1217" spans="1:21" x14ac:dyDescent="0.3">
      <c r="A1217">
        <v>1480</v>
      </c>
      <c r="B1217" t="s">
        <v>3437</v>
      </c>
      <c r="C1217" s="1">
        <v>44897</v>
      </c>
      <c r="D1217" s="1">
        <v>44903</v>
      </c>
      <c r="E1217" t="s">
        <v>1258</v>
      </c>
      <c r="F1217" t="s">
        <v>1259</v>
      </c>
      <c r="G1217" t="s">
        <v>26</v>
      </c>
      <c r="H1217" t="s">
        <v>126</v>
      </c>
      <c r="I1217">
        <v>94122</v>
      </c>
      <c r="J1217" t="s">
        <v>43</v>
      </c>
      <c r="K1217" t="s">
        <v>3438</v>
      </c>
      <c r="L1217" t="s">
        <v>45</v>
      </c>
      <c r="M1217" t="s">
        <v>89</v>
      </c>
      <c r="N1217" t="s">
        <v>3439</v>
      </c>
      <c r="O1217">
        <v>25.92</v>
      </c>
      <c r="P1217">
        <v>0</v>
      </c>
      <c r="Q1217">
        <v>12.441600000000001</v>
      </c>
      <c r="R1217">
        <f>Table1[[#This Row],[Profit]]-Table1[[#This Row],[Discount]]</f>
        <v>12.441600000000001</v>
      </c>
      <c r="S1217" s="13" t="s">
        <v>25</v>
      </c>
      <c r="T1217" s="13" t="s">
        <v>42</v>
      </c>
      <c r="U1217" s="13" t="s">
        <v>49</v>
      </c>
    </row>
    <row r="1218" spans="1:21" x14ac:dyDescent="0.3">
      <c r="A1218">
        <v>1481</v>
      </c>
      <c r="B1218" t="s">
        <v>3437</v>
      </c>
      <c r="C1218" s="1">
        <v>44897</v>
      </c>
      <c r="D1218" s="1">
        <v>44903</v>
      </c>
      <c r="E1218" t="s">
        <v>1258</v>
      </c>
      <c r="F1218" t="s">
        <v>1259</v>
      </c>
      <c r="G1218" t="s">
        <v>26</v>
      </c>
      <c r="H1218" t="s">
        <v>126</v>
      </c>
      <c r="I1218">
        <v>94122</v>
      </c>
      <c r="J1218" t="s">
        <v>43</v>
      </c>
      <c r="K1218" t="s">
        <v>3440</v>
      </c>
      <c r="L1218" t="s">
        <v>45</v>
      </c>
      <c r="M1218" t="s">
        <v>89</v>
      </c>
      <c r="N1218" t="s">
        <v>3441</v>
      </c>
      <c r="O1218">
        <v>40.46</v>
      </c>
      <c r="P1218">
        <v>0</v>
      </c>
      <c r="Q1218">
        <v>19.825400000000002</v>
      </c>
      <c r="R1218">
        <f>Table1[[#This Row],[Profit]]-Table1[[#This Row],[Discount]]</f>
        <v>19.825400000000002</v>
      </c>
      <c r="S1218" s="14" t="s">
        <v>25</v>
      </c>
      <c r="T1218" s="14" t="s">
        <v>42</v>
      </c>
      <c r="U1218" s="14" t="s">
        <v>49</v>
      </c>
    </row>
    <row r="1219" spans="1:21" x14ac:dyDescent="0.3">
      <c r="A1219">
        <v>1482</v>
      </c>
      <c r="B1219" t="s">
        <v>3437</v>
      </c>
      <c r="C1219" s="1">
        <v>44897</v>
      </c>
      <c r="D1219" s="1">
        <v>44903</v>
      </c>
      <c r="E1219" t="s">
        <v>1258</v>
      </c>
      <c r="F1219" t="s">
        <v>1259</v>
      </c>
      <c r="G1219" t="s">
        <v>26</v>
      </c>
      <c r="H1219" t="s">
        <v>126</v>
      </c>
      <c r="I1219">
        <v>94122</v>
      </c>
      <c r="J1219" t="s">
        <v>43</v>
      </c>
      <c r="K1219" t="s">
        <v>3442</v>
      </c>
      <c r="L1219" t="s">
        <v>45</v>
      </c>
      <c r="M1219" t="s">
        <v>58</v>
      </c>
      <c r="N1219" t="s">
        <v>3443</v>
      </c>
      <c r="O1219">
        <v>33.869999999999997</v>
      </c>
      <c r="P1219">
        <v>0</v>
      </c>
      <c r="Q1219">
        <v>8.8061999999999987</v>
      </c>
      <c r="R1219">
        <f>Table1[[#This Row],[Profit]]-Table1[[#This Row],[Discount]]</f>
        <v>8.8061999999999987</v>
      </c>
      <c r="S1219" s="13" t="s">
        <v>25</v>
      </c>
      <c r="T1219" s="13" t="s">
        <v>42</v>
      </c>
      <c r="U1219" s="13" t="s">
        <v>49</v>
      </c>
    </row>
    <row r="1220" spans="1:21" x14ac:dyDescent="0.3">
      <c r="A1220">
        <v>1485</v>
      </c>
      <c r="B1220" t="s">
        <v>3444</v>
      </c>
      <c r="C1220" s="1">
        <v>44848</v>
      </c>
      <c r="D1220" s="1">
        <v>44852</v>
      </c>
      <c r="E1220" t="s">
        <v>3445</v>
      </c>
      <c r="F1220" t="s">
        <v>3446</v>
      </c>
      <c r="G1220" t="s">
        <v>26</v>
      </c>
      <c r="H1220" t="s">
        <v>94</v>
      </c>
      <c r="I1220">
        <v>98115</v>
      </c>
      <c r="J1220" t="s">
        <v>43</v>
      </c>
      <c r="K1220" t="s">
        <v>3447</v>
      </c>
      <c r="L1220" t="s">
        <v>70</v>
      </c>
      <c r="M1220" t="s">
        <v>152</v>
      </c>
      <c r="N1220" t="s">
        <v>3448</v>
      </c>
      <c r="O1220">
        <v>177</v>
      </c>
      <c r="P1220">
        <v>0</v>
      </c>
      <c r="Q1220">
        <v>30.089999999999982</v>
      </c>
      <c r="R1220">
        <f>Table1[[#This Row],[Profit]]-Table1[[#This Row],[Discount]]</f>
        <v>30.089999999999982</v>
      </c>
      <c r="S1220" s="14" t="s">
        <v>40</v>
      </c>
      <c r="T1220" s="14" t="s">
        <v>95</v>
      </c>
      <c r="U1220" s="14" t="s">
        <v>49</v>
      </c>
    </row>
    <row r="1221" spans="1:21" x14ac:dyDescent="0.3">
      <c r="A1221">
        <v>1486</v>
      </c>
      <c r="B1221" t="s">
        <v>3449</v>
      </c>
      <c r="C1221" s="1">
        <v>44162</v>
      </c>
      <c r="D1221" s="1">
        <v>44168</v>
      </c>
      <c r="E1221" t="s">
        <v>3450</v>
      </c>
      <c r="F1221" t="s">
        <v>3451</v>
      </c>
      <c r="G1221" t="s">
        <v>26</v>
      </c>
      <c r="H1221" t="s">
        <v>242</v>
      </c>
      <c r="I1221">
        <v>10035</v>
      </c>
      <c r="J1221" t="s">
        <v>159</v>
      </c>
      <c r="K1221" t="s">
        <v>3452</v>
      </c>
      <c r="L1221" t="s">
        <v>45</v>
      </c>
      <c r="M1221" t="s">
        <v>245</v>
      </c>
      <c r="N1221" t="s">
        <v>482</v>
      </c>
      <c r="O1221">
        <v>3.76</v>
      </c>
      <c r="P1221">
        <v>0</v>
      </c>
      <c r="Q1221">
        <v>1.3159999999999998</v>
      </c>
      <c r="R1221">
        <f>Table1[[#This Row],[Profit]]-Table1[[#This Row],[Discount]]</f>
        <v>1.3159999999999998</v>
      </c>
      <c r="S1221" s="13" t="s">
        <v>25</v>
      </c>
      <c r="T1221" s="13" t="s">
        <v>243</v>
      </c>
      <c r="U1221" s="13" t="s">
        <v>49</v>
      </c>
    </row>
    <row r="1222" spans="1:21" x14ac:dyDescent="0.3">
      <c r="A1222">
        <v>1487</v>
      </c>
      <c r="B1222" t="s">
        <v>3453</v>
      </c>
      <c r="C1222" s="1">
        <v>44503</v>
      </c>
      <c r="D1222" s="1">
        <v>44507</v>
      </c>
      <c r="E1222" t="s">
        <v>3454</v>
      </c>
      <c r="F1222" t="s">
        <v>3455</v>
      </c>
      <c r="G1222" t="s">
        <v>26</v>
      </c>
      <c r="H1222" t="s">
        <v>41</v>
      </c>
      <c r="I1222">
        <v>90008</v>
      </c>
      <c r="J1222" t="s">
        <v>43</v>
      </c>
      <c r="K1222" t="s">
        <v>3456</v>
      </c>
      <c r="L1222" t="s">
        <v>70</v>
      </c>
      <c r="M1222" t="s">
        <v>71</v>
      </c>
      <c r="N1222" t="s">
        <v>3457</v>
      </c>
      <c r="O1222">
        <v>1212.848</v>
      </c>
      <c r="P1222">
        <v>0.2</v>
      </c>
      <c r="Q1222">
        <v>106.12420000000014</v>
      </c>
      <c r="R1222">
        <f>Table1[[#This Row],[Profit]]-Table1[[#This Row],[Discount]]</f>
        <v>105.92420000000014</v>
      </c>
      <c r="S1222" s="14" t="s">
        <v>101</v>
      </c>
      <c r="T1222" s="14" t="s">
        <v>42</v>
      </c>
      <c r="U1222" s="14" t="s">
        <v>49</v>
      </c>
    </row>
    <row r="1223" spans="1:21" x14ac:dyDescent="0.3">
      <c r="A1223">
        <v>1488</v>
      </c>
      <c r="B1223" t="s">
        <v>3453</v>
      </c>
      <c r="C1223" s="1">
        <v>44503</v>
      </c>
      <c r="D1223" s="1">
        <v>44507</v>
      </c>
      <c r="E1223" t="s">
        <v>3454</v>
      </c>
      <c r="F1223" t="s">
        <v>3455</v>
      </c>
      <c r="G1223" t="s">
        <v>26</v>
      </c>
      <c r="H1223" t="s">
        <v>41</v>
      </c>
      <c r="I1223">
        <v>90008</v>
      </c>
      <c r="J1223" t="s">
        <v>43</v>
      </c>
      <c r="K1223" t="s">
        <v>3458</v>
      </c>
      <c r="L1223" t="s">
        <v>70</v>
      </c>
      <c r="M1223" t="s">
        <v>152</v>
      </c>
      <c r="N1223" t="s">
        <v>3459</v>
      </c>
      <c r="O1223">
        <v>89.97</v>
      </c>
      <c r="P1223">
        <v>0</v>
      </c>
      <c r="Q1223">
        <v>37.787400000000005</v>
      </c>
      <c r="R1223">
        <f>Table1[[#This Row],[Profit]]-Table1[[#This Row],[Discount]]</f>
        <v>37.787400000000005</v>
      </c>
      <c r="S1223" s="13" t="s">
        <v>101</v>
      </c>
      <c r="T1223" s="13" t="s">
        <v>42</v>
      </c>
      <c r="U1223" s="13" t="s">
        <v>49</v>
      </c>
    </row>
    <row r="1224" spans="1:21" x14ac:dyDescent="0.3">
      <c r="A1224">
        <v>1489</v>
      </c>
      <c r="B1224" t="s">
        <v>3453</v>
      </c>
      <c r="C1224" s="1">
        <v>44503</v>
      </c>
      <c r="D1224" s="1">
        <v>44507</v>
      </c>
      <c r="E1224" t="s">
        <v>3454</v>
      </c>
      <c r="F1224" t="s">
        <v>3455</v>
      </c>
      <c r="G1224" t="s">
        <v>26</v>
      </c>
      <c r="H1224" t="s">
        <v>41</v>
      </c>
      <c r="I1224">
        <v>90008</v>
      </c>
      <c r="J1224" t="s">
        <v>43</v>
      </c>
      <c r="K1224" t="s">
        <v>2132</v>
      </c>
      <c r="L1224" t="s">
        <v>31</v>
      </c>
      <c r="M1224" t="s">
        <v>64</v>
      </c>
      <c r="N1224" t="s">
        <v>2133</v>
      </c>
      <c r="O1224">
        <v>42.599999999999994</v>
      </c>
      <c r="P1224">
        <v>0</v>
      </c>
      <c r="Q1224">
        <v>16.614000000000001</v>
      </c>
      <c r="R1224">
        <f>Table1[[#This Row],[Profit]]-Table1[[#This Row],[Discount]]</f>
        <v>16.614000000000001</v>
      </c>
      <c r="S1224" s="14" t="s">
        <v>101</v>
      </c>
      <c r="T1224" s="14" t="s">
        <v>42</v>
      </c>
      <c r="U1224" s="14" t="s">
        <v>49</v>
      </c>
    </row>
    <row r="1225" spans="1:21" x14ac:dyDescent="0.3">
      <c r="A1225">
        <v>1490</v>
      </c>
      <c r="B1225" t="s">
        <v>3460</v>
      </c>
      <c r="C1225" s="1">
        <v>44164</v>
      </c>
      <c r="D1225" s="1">
        <v>44171</v>
      </c>
      <c r="E1225" t="s">
        <v>3461</v>
      </c>
      <c r="F1225" t="s">
        <v>3462</v>
      </c>
      <c r="G1225" t="s">
        <v>26</v>
      </c>
      <c r="H1225" t="s">
        <v>157</v>
      </c>
      <c r="I1225">
        <v>19143</v>
      </c>
      <c r="J1225" t="s">
        <v>159</v>
      </c>
      <c r="K1225" t="s">
        <v>2702</v>
      </c>
      <c r="L1225" t="s">
        <v>45</v>
      </c>
      <c r="M1225" t="s">
        <v>46</v>
      </c>
      <c r="N1225" t="s">
        <v>2703</v>
      </c>
      <c r="O1225">
        <v>5.04</v>
      </c>
      <c r="P1225">
        <v>0.2</v>
      </c>
      <c r="Q1225">
        <v>1.764</v>
      </c>
      <c r="R1225">
        <f>Table1[[#This Row],[Profit]]-Table1[[#This Row],[Discount]]</f>
        <v>1.5640000000000001</v>
      </c>
      <c r="S1225" s="13" t="s">
        <v>25</v>
      </c>
      <c r="T1225" s="13" t="s">
        <v>158</v>
      </c>
      <c r="U1225" s="13" t="s">
        <v>49</v>
      </c>
    </row>
    <row r="1226" spans="1:21" x14ac:dyDescent="0.3">
      <c r="A1226">
        <v>1491</v>
      </c>
      <c r="B1226" t="s">
        <v>3463</v>
      </c>
      <c r="C1226" s="1">
        <v>45046</v>
      </c>
      <c r="D1226" s="1">
        <v>45051</v>
      </c>
      <c r="E1226" t="s">
        <v>2763</v>
      </c>
      <c r="F1226" t="s">
        <v>2764</v>
      </c>
      <c r="G1226" t="s">
        <v>26</v>
      </c>
      <c r="H1226" t="s">
        <v>242</v>
      </c>
      <c r="I1226">
        <v>10024</v>
      </c>
      <c r="J1226" t="s">
        <v>159</v>
      </c>
      <c r="K1226" t="s">
        <v>188</v>
      </c>
      <c r="L1226" t="s">
        <v>45</v>
      </c>
      <c r="M1226" t="s">
        <v>167</v>
      </c>
      <c r="N1226" t="s">
        <v>189</v>
      </c>
      <c r="O1226">
        <v>62.96</v>
      </c>
      <c r="P1226">
        <v>0</v>
      </c>
      <c r="Q1226">
        <v>28.332000000000001</v>
      </c>
      <c r="R1226">
        <f>Table1[[#This Row],[Profit]]-Table1[[#This Row],[Discount]]</f>
        <v>28.332000000000001</v>
      </c>
      <c r="S1226" s="14" t="s">
        <v>40</v>
      </c>
      <c r="T1226" s="14" t="s">
        <v>243</v>
      </c>
      <c r="U1226" s="14" t="s">
        <v>22</v>
      </c>
    </row>
    <row r="1227" spans="1:21" x14ac:dyDescent="0.3">
      <c r="A1227">
        <v>1495</v>
      </c>
      <c r="B1227" t="s">
        <v>3464</v>
      </c>
      <c r="C1227" s="1">
        <v>44182</v>
      </c>
      <c r="D1227" s="1">
        <v>44184</v>
      </c>
      <c r="E1227" t="s">
        <v>3465</v>
      </c>
      <c r="F1227" t="s">
        <v>3466</v>
      </c>
      <c r="G1227" t="s">
        <v>26</v>
      </c>
      <c r="H1227" t="s">
        <v>424</v>
      </c>
      <c r="I1227">
        <v>31907</v>
      </c>
      <c r="J1227" t="s">
        <v>29</v>
      </c>
      <c r="K1227" t="s">
        <v>2712</v>
      </c>
      <c r="L1227" t="s">
        <v>45</v>
      </c>
      <c r="M1227" t="s">
        <v>67</v>
      </c>
      <c r="N1227" t="s">
        <v>2713</v>
      </c>
      <c r="O1227">
        <v>40.049999999999997</v>
      </c>
      <c r="P1227">
        <v>0</v>
      </c>
      <c r="Q1227">
        <v>11.213999999999999</v>
      </c>
      <c r="R1227">
        <f>Table1[[#This Row],[Profit]]-Table1[[#This Row],[Discount]]</f>
        <v>11.213999999999999</v>
      </c>
      <c r="S1227" s="13" t="s">
        <v>25</v>
      </c>
      <c r="T1227" s="13" t="s">
        <v>1097</v>
      </c>
      <c r="U1227" s="13" t="s">
        <v>22</v>
      </c>
    </row>
    <row r="1228" spans="1:21" x14ac:dyDescent="0.3">
      <c r="A1228">
        <v>1499</v>
      </c>
      <c r="B1228" t="s">
        <v>3467</v>
      </c>
      <c r="C1228" s="1">
        <v>44851</v>
      </c>
      <c r="D1228" s="1">
        <v>44854</v>
      </c>
      <c r="E1228" t="s">
        <v>544</v>
      </c>
      <c r="F1228" t="s">
        <v>545</v>
      </c>
      <c r="G1228" t="s">
        <v>26</v>
      </c>
      <c r="H1228" t="s">
        <v>126</v>
      </c>
      <c r="I1228">
        <v>94122</v>
      </c>
      <c r="J1228" t="s">
        <v>43</v>
      </c>
      <c r="K1228" t="s">
        <v>419</v>
      </c>
      <c r="L1228" t="s">
        <v>45</v>
      </c>
      <c r="M1228" t="s">
        <v>74</v>
      </c>
      <c r="N1228" t="s">
        <v>420</v>
      </c>
      <c r="O1228">
        <v>18.16</v>
      </c>
      <c r="P1228">
        <v>0.2</v>
      </c>
      <c r="Q1228">
        <v>6.5830000000000011</v>
      </c>
      <c r="R1228">
        <f>Table1[[#This Row],[Profit]]-Table1[[#This Row],[Discount]]</f>
        <v>6.3830000000000009</v>
      </c>
      <c r="S1228" s="14" t="s">
        <v>101</v>
      </c>
      <c r="T1228" s="14" t="s">
        <v>42</v>
      </c>
      <c r="U1228" s="14" t="s">
        <v>176</v>
      </c>
    </row>
    <row r="1229" spans="1:21" x14ac:dyDescent="0.3">
      <c r="A1229">
        <v>1503</v>
      </c>
      <c r="B1229" t="s">
        <v>3468</v>
      </c>
      <c r="C1229" s="1">
        <v>44889</v>
      </c>
      <c r="D1229" s="1">
        <v>44896</v>
      </c>
      <c r="E1229" t="s">
        <v>2883</v>
      </c>
      <c r="F1229" t="s">
        <v>2884</v>
      </c>
      <c r="G1229" t="s">
        <v>26</v>
      </c>
      <c r="H1229" t="s">
        <v>41</v>
      </c>
      <c r="I1229">
        <v>90045</v>
      </c>
      <c r="J1229" t="s">
        <v>43</v>
      </c>
      <c r="K1229" t="s">
        <v>3469</v>
      </c>
      <c r="L1229" t="s">
        <v>70</v>
      </c>
      <c r="M1229" t="s">
        <v>71</v>
      </c>
      <c r="N1229" t="s">
        <v>3470</v>
      </c>
      <c r="O1229">
        <v>33.520000000000003</v>
      </c>
      <c r="P1229">
        <v>0.2</v>
      </c>
      <c r="Q1229">
        <v>3.3519999999999985</v>
      </c>
      <c r="R1229">
        <f>Table1[[#This Row],[Profit]]-Table1[[#This Row],[Discount]]</f>
        <v>3.1519999999999984</v>
      </c>
      <c r="S1229" s="13" t="s">
        <v>101</v>
      </c>
      <c r="T1229" s="13" t="s">
        <v>42</v>
      </c>
      <c r="U1229" s="13" t="s">
        <v>49</v>
      </c>
    </row>
    <row r="1230" spans="1:21" x14ac:dyDescent="0.3">
      <c r="A1230">
        <v>1504</v>
      </c>
      <c r="B1230" t="s">
        <v>3468</v>
      </c>
      <c r="C1230" s="1">
        <v>44889</v>
      </c>
      <c r="D1230" s="1">
        <v>44896</v>
      </c>
      <c r="E1230" t="s">
        <v>2883</v>
      </c>
      <c r="F1230" t="s">
        <v>2884</v>
      </c>
      <c r="G1230" t="s">
        <v>26</v>
      </c>
      <c r="H1230" t="s">
        <v>41</v>
      </c>
      <c r="I1230">
        <v>90045</v>
      </c>
      <c r="J1230" t="s">
        <v>43</v>
      </c>
      <c r="K1230" t="s">
        <v>1923</v>
      </c>
      <c r="L1230" t="s">
        <v>31</v>
      </c>
      <c r="M1230" t="s">
        <v>64</v>
      </c>
      <c r="N1230" t="s">
        <v>1924</v>
      </c>
      <c r="O1230">
        <v>9.94</v>
      </c>
      <c r="P1230">
        <v>0</v>
      </c>
      <c r="Q1230">
        <v>3.0813999999999995</v>
      </c>
      <c r="R1230">
        <f>Table1[[#This Row],[Profit]]-Table1[[#This Row],[Discount]]</f>
        <v>3.0813999999999995</v>
      </c>
      <c r="S1230" s="14" t="s">
        <v>101</v>
      </c>
      <c r="T1230" s="14" t="s">
        <v>42</v>
      </c>
      <c r="U1230" s="14" t="s">
        <v>49</v>
      </c>
    </row>
    <row r="1231" spans="1:21" x14ac:dyDescent="0.3">
      <c r="A1231">
        <v>1505</v>
      </c>
      <c r="B1231" t="s">
        <v>3471</v>
      </c>
      <c r="C1231" s="1">
        <v>44409</v>
      </c>
      <c r="D1231" s="1">
        <v>44415</v>
      </c>
      <c r="E1231" t="s">
        <v>3472</v>
      </c>
      <c r="F1231" t="s">
        <v>3473</v>
      </c>
      <c r="G1231" t="s">
        <v>26</v>
      </c>
      <c r="H1231" t="s">
        <v>41</v>
      </c>
      <c r="I1231">
        <v>90004</v>
      </c>
      <c r="J1231" t="s">
        <v>43</v>
      </c>
      <c r="K1231" t="s">
        <v>263</v>
      </c>
      <c r="L1231" t="s">
        <v>45</v>
      </c>
      <c r="M1231" t="s">
        <v>67</v>
      </c>
      <c r="N1231" t="s">
        <v>264</v>
      </c>
      <c r="O1231">
        <v>6.72</v>
      </c>
      <c r="P1231">
        <v>0</v>
      </c>
      <c r="Q1231">
        <v>3.36</v>
      </c>
      <c r="R1231">
        <f>Table1[[#This Row],[Profit]]-Table1[[#This Row],[Discount]]</f>
        <v>3.36</v>
      </c>
      <c r="S1231" s="13" t="s">
        <v>101</v>
      </c>
      <c r="T1231" s="13" t="s">
        <v>42</v>
      </c>
      <c r="U1231" s="13" t="s">
        <v>49</v>
      </c>
    </row>
    <row r="1232" spans="1:21" x14ac:dyDescent="0.3">
      <c r="A1232">
        <v>1506</v>
      </c>
      <c r="B1232" t="s">
        <v>3471</v>
      </c>
      <c r="C1232" s="1">
        <v>44409</v>
      </c>
      <c r="D1232" s="1">
        <v>44415</v>
      </c>
      <c r="E1232" t="s">
        <v>3472</v>
      </c>
      <c r="F1232" t="s">
        <v>3473</v>
      </c>
      <c r="G1232" t="s">
        <v>26</v>
      </c>
      <c r="H1232" t="s">
        <v>41</v>
      </c>
      <c r="I1232">
        <v>90004</v>
      </c>
      <c r="J1232" t="s">
        <v>43</v>
      </c>
      <c r="K1232" t="s">
        <v>3474</v>
      </c>
      <c r="L1232" t="s">
        <v>31</v>
      </c>
      <c r="M1232" t="s">
        <v>55</v>
      </c>
      <c r="N1232" t="s">
        <v>3475</v>
      </c>
      <c r="O1232">
        <v>1004.9760000000001</v>
      </c>
      <c r="P1232">
        <v>0.2</v>
      </c>
      <c r="Q1232">
        <v>-175.87080000000009</v>
      </c>
      <c r="R1232">
        <f>Table1[[#This Row],[Profit]]-Table1[[#This Row],[Discount]]</f>
        <v>-176.07080000000008</v>
      </c>
      <c r="S1232" s="14" t="s">
        <v>101</v>
      </c>
      <c r="T1232" s="14" t="s">
        <v>42</v>
      </c>
      <c r="U1232" s="14" t="s">
        <v>49</v>
      </c>
    </row>
    <row r="1233" spans="1:21" x14ac:dyDescent="0.3">
      <c r="A1233">
        <v>1508</v>
      </c>
      <c r="B1233" t="s">
        <v>3476</v>
      </c>
      <c r="C1233" s="1">
        <v>44821</v>
      </c>
      <c r="D1233" s="1">
        <v>44827</v>
      </c>
      <c r="E1233" t="s">
        <v>3434</v>
      </c>
      <c r="F1233" t="s">
        <v>3435</v>
      </c>
      <c r="G1233" t="s">
        <v>26</v>
      </c>
      <c r="H1233" t="s">
        <v>424</v>
      </c>
      <c r="I1233">
        <v>31907</v>
      </c>
      <c r="J1233" t="s">
        <v>29</v>
      </c>
      <c r="K1233" t="s">
        <v>3477</v>
      </c>
      <c r="L1233" t="s">
        <v>70</v>
      </c>
      <c r="M1233" t="s">
        <v>589</v>
      </c>
      <c r="N1233" t="s">
        <v>3478</v>
      </c>
      <c r="O1233">
        <v>396</v>
      </c>
      <c r="P1233">
        <v>0</v>
      </c>
      <c r="Q1233">
        <v>190.07999999999998</v>
      </c>
      <c r="R1233">
        <f>Table1[[#This Row],[Profit]]-Table1[[#This Row],[Discount]]</f>
        <v>190.07999999999998</v>
      </c>
      <c r="S1233" s="13" t="s">
        <v>25</v>
      </c>
      <c r="T1233" s="13" t="s">
        <v>1097</v>
      </c>
      <c r="U1233" s="13" t="s">
        <v>49</v>
      </c>
    </row>
    <row r="1234" spans="1:21" x14ac:dyDescent="0.3">
      <c r="A1234">
        <v>1511</v>
      </c>
      <c r="B1234" t="s">
        <v>3479</v>
      </c>
      <c r="C1234" s="1">
        <v>45101</v>
      </c>
      <c r="D1234" s="1">
        <v>45108</v>
      </c>
      <c r="E1234" t="s">
        <v>3396</v>
      </c>
      <c r="F1234" t="s">
        <v>3397</v>
      </c>
      <c r="G1234" t="s">
        <v>26</v>
      </c>
      <c r="H1234" t="s">
        <v>3480</v>
      </c>
      <c r="I1234">
        <v>91767</v>
      </c>
      <c r="J1234" t="s">
        <v>43</v>
      </c>
      <c r="K1234" t="s">
        <v>956</v>
      </c>
      <c r="L1234" t="s">
        <v>45</v>
      </c>
      <c r="M1234" t="s">
        <v>67</v>
      </c>
      <c r="N1234" t="s">
        <v>957</v>
      </c>
      <c r="O1234">
        <v>385.6</v>
      </c>
      <c r="P1234">
        <v>0</v>
      </c>
      <c r="Q1234">
        <v>111.82399999999996</v>
      </c>
      <c r="R1234">
        <f>Table1[[#This Row],[Profit]]-Table1[[#This Row],[Discount]]</f>
        <v>111.82399999999996</v>
      </c>
      <c r="S1234" s="14" t="s">
        <v>40</v>
      </c>
      <c r="T1234" s="14" t="s">
        <v>42</v>
      </c>
      <c r="U1234" s="14" t="s">
        <v>49</v>
      </c>
    </row>
    <row r="1235" spans="1:21" x14ac:dyDescent="0.3">
      <c r="A1235">
        <v>1512</v>
      </c>
      <c r="B1235" t="s">
        <v>3479</v>
      </c>
      <c r="C1235" s="1">
        <v>45101</v>
      </c>
      <c r="D1235" s="1">
        <v>45108</v>
      </c>
      <c r="E1235" t="s">
        <v>3396</v>
      </c>
      <c r="F1235" t="s">
        <v>3397</v>
      </c>
      <c r="G1235" t="s">
        <v>26</v>
      </c>
      <c r="H1235" t="s">
        <v>3480</v>
      </c>
      <c r="I1235">
        <v>91767</v>
      </c>
      <c r="J1235" t="s">
        <v>43</v>
      </c>
      <c r="K1235" t="s">
        <v>677</v>
      </c>
      <c r="L1235" t="s">
        <v>45</v>
      </c>
      <c r="M1235" t="s">
        <v>67</v>
      </c>
      <c r="N1235" t="s">
        <v>678</v>
      </c>
      <c r="O1235">
        <v>35.82</v>
      </c>
      <c r="P1235">
        <v>0</v>
      </c>
      <c r="Q1235">
        <v>11.820599999999997</v>
      </c>
      <c r="R1235">
        <f>Table1[[#This Row],[Profit]]-Table1[[#This Row],[Discount]]</f>
        <v>11.820599999999997</v>
      </c>
      <c r="S1235" s="13" t="s">
        <v>40</v>
      </c>
      <c r="T1235" s="13" t="s">
        <v>42</v>
      </c>
      <c r="U1235" s="13" t="s">
        <v>49</v>
      </c>
    </row>
    <row r="1236" spans="1:21" x14ac:dyDescent="0.3">
      <c r="A1236">
        <v>1518</v>
      </c>
      <c r="B1236" t="s">
        <v>3481</v>
      </c>
      <c r="C1236" s="1">
        <v>43864</v>
      </c>
      <c r="D1236" s="1">
        <v>43867</v>
      </c>
      <c r="E1236" t="s">
        <v>3482</v>
      </c>
      <c r="F1236" t="s">
        <v>3483</v>
      </c>
      <c r="G1236" t="s">
        <v>26</v>
      </c>
      <c r="H1236" t="s">
        <v>94</v>
      </c>
      <c r="I1236">
        <v>98105</v>
      </c>
      <c r="J1236" t="s">
        <v>43</v>
      </c>
      <c r="K1236" t="s">
        <v>923</v>
      </c>
      <c r="L1236" t="s">
        <v>45</v>
      </c>
      <c r="M1236" t="s">
        <v>74</v>
      </c>
      <c r="N1236" t="s">
        <v>924</v>
      </c>
      <c r="O1236">
        <v>83.84</v>
      </c>
      <c r="P1236">
        <v>0.2</v>
      </c>
      <c r="Q1236">
        <v>27.247999999999998</v>
      </c>
      <c r="R1236">
        <f>Table1[[#This Row],[Profit]]-Table1[[#This Row],[Discount]]</f>
        <v>27.047999999999998</v>
      </c>
      <c r="S1236" s="14" t="s">
        <v>25</v>
      </c>
      <c r="T1236" s="14" t="s">
        <v>95</v>
      </c>
      <c r="U1236" s="14" t="s">
        <v>22</v>
      </c>
    </row>
    <row r="1237" spans="1:21" x14ac:dyDescent="0.3">
      <c r="A1237">
        <v>1519</v>
      </c>
      <c r="B1237" t="s">
        <v>3481</v>
      </c>
      <c r="C1237" s="1">
        <v>43864</v>
      </c>
      <c r="D1237" s="1">
        <v>43867</v>
      </c>
      <c r="E1237" t="s">
        <v>3482</v>
      </c>
      <c r="F1237" t="s">
        <v>3483</v>
      </c>
      <c r="G1237" t="s">
        <v>26</v>
      </c>
      <c r="H1237" t="s">
        <v>94</v>
      </c>
      <c r="I1237">
        <v>98105</v>
      </c>
      <c r="J1237" t="s">
        <v>43</v>
      </c>
      <c r="K1237" t="s">
        <v>1787</v>
      </c>
      <c r="L1237" t="s">
        <v>45</v>
      </c>
      <c r="M1237" t="s">
        <v>74</v>
      </c>
      <c r="N1237" t="s">
        <v>1788</v>
      </c>
      <c r="O1237">
        <v>13.272000000000002</v>
      </c>
      <c r="P1237">
        <v>0.2</v>
      </c>
      <c r="Q1237">
        <v>4.3133999999999997</v>
      </c>
      <c r="R1237">
        <f>Table1[[#This Row],[Profit]]-Table1[[#This Row],[Discount]]</f>
        <v>4.1133999999999995</v>
      </c>
      <c r="S1237" s="13" t="s">
        <v>25</v>
      </c>
      <c r="T1237" s="13" t="s">
        <v>95</v>
      </c>
      <c r="U1237" s="13" t="s">
        <v>22</v>
      </c>
    </row>
    <row r="1238" spans="1:21" x14ac:dyDescent="0.3">
      <c r="A1238">
        <v>1520</v>
      </c>
      <c r="B1238" t="s">
        <v>3484</v>
      </c>
      <c r="C1238" s="1">
        <v>44968</v>
      </c>
      <c r="D1238" s="1">
        <v>44971</v>
      </c>
      <c r="E1238" t="s">
        <v>717</v>
      </c>
      <c r="F1238" t="s">
        <v>718</v>
      </c>
      <c r="G1238" t="s">
        <v>26</v>
      </c>
      <c r="H1238" t="s">
        <v>126</v>
      </c>
      <c r="I1238">
        <v>94110</v>
      </c>
      <c r="J1238" t="s">
        <v>43</v>
      </c>
      <c r="K1238" t="s">
        <v>2420</v>
      </c>
      <c r="L1238" t="s">
        <v>45</v>
      </c>
      <c r="M1238" t="s">
        <v>74</v>
      </c>
      <c r="N1238" t="s">
        <v>2421</v>
      </c>
      <c r="O1238">
        <v>21.335999999999999</v>
      </c>
      <c r="P1238">
        <v>0.2</v>
      </c>
      <c r="Q1238">
        <v>7.7343000000000011</v>
      </c>
      <c r="R1238">
        <f>Table1[[#This Row],[Profit]]-Table1[[#This Row],[Discount]]</f>
        <v>7.5343000000000009</v>
      </c>
      <c r="S1238" s="14" t="s">
        <v>40</v>
      </c>
      <c r="T1238" s="14" t="s">
        <v>42</v>
      </c>
      <c r="U1238" s="14" t="s">
        <v>22</v>
      </c>
    </row>
    <row r="1239" spans="1:21" x14ac:dyDescent="0.3">
      <c r="A1239">
        <v>1521</v>
      </c>
      <c r="B1239" t="s">
        <v>3485</v>
      </c>
      <c r="C1239" s="1">
        <v>45032</v>
      </c>
      <c r="D1239" s="1">
        <v>45037</v>
      </c>
      <c r="E1239" t="s">
        <v>3486</v>
      </c>
      <c r="F1239" t="s">
        <v>3487</v>
      </c>
      <c r="G1239" t="s">
        <v>26</v>
      </c>
      <c r="H1239" t="s">
        <v>279</v>
      </c>
      <c r="I1239">
        <v>60610</v>
      </c>
      <c r="J1239" t="s">
        <v>104</v>
      </c>
      <c r="K1239" t="s">
        <v>3488</v>
      </c>
      <c r="L1239" t="s">
        <v>45</v>
      </c>
      <c r="M1239" t="s">
        <v>67</v>
      </c>
      <c r="N1239" t="s">
        <v>3489</v>
      </c>
      <c r="O1239">
        <v>16.520000000000003</v>
      </c>
      <c r="P1239">
        <v>0.2</v>
      </c>
      <c r="Q1239">
        <v>2.0649999999999986</v>
      </c>
      <c r="R1239">
        <f>Table1[[#This Row],[Profit]]-Table1[[#This Row],[Discount]]</f>
        <v>1.8649999999999987</v>
      </c>
      <c r="S1239" s="13" t="s">
        <v>101</v>
      </c>
      <c r="T1239" s="13" t="s">
        <v>280</v>
      </c>
      <c r="U1239" s="13" t="s">
        <v>49</v>
      </c>
    </row>
    <row r="1240" spans="1:21" x14ac:dyDescent="0.3">
      <c r="A1240">
        <v>1522</v>
      </c>
      <c r="B1240" t="s">
        <v>3490</v>
      </c>
      <c r="C1240" s="1">
        <v>44536</v>
      </c>
      <c r="D1240" s="1">
        <v>44541</v>
      </c>
      <c r="E1240" t="s">
        <v>3491</v>
      </c>
      <c r="F1240" t="s">
        <v>3492</v>
      </c>
      <c r="G1240" t="s">
        <v>26</v>
      </c>
      <c r="H1240" t="s">
        <v>1127</v>
      </c>
      <c r="I1240">
        <v>85705</v>
      </c>
      <c r="J1240" t="s">
        <v>43</v>
      </c>
      <c r="K1240" t="s">
        <v>3493</v>
      </c>
      <c r="L1240" t="s">
        <v>31</v>
      </c>
      <c r="M1240" t="s">
        <v>64</v>
      </c>
      <c r="N1240" t="s">
        <v>3494</v>
      </c>
      <c r="O1240">
        <v>206.11199999999997</v>
      </c>
      <c r="P1240">
        <v>0.2</v>
      </c>
      <c r="Q1240">
        <v>48.951600000000013</v>
      </c>
      <c r="R1240">
        <f>Table1[[#This Row],[Profit]]-Table1[[#This Row],[Discount]]</f>
        <v>48.75160000000001</v>
      </c>
      <c r="S1240" s="14" t="s">
        <v>25</v>
      </c>
      <c r="T1240" s="14" t="s">
        <v>287</v>
      </c>
      <c r="U1240" s="14" t="s">
        <v>49</v>
      </c>
    </row>
    <row r="1241" spans="1:21" x14ac:dyDescent="0.3">
      <c r="A1241">
        <v>1523</v>
      </c>
      <c r="B1241" t="s">
        <v>3490</v>
      </c>
      <c r="C1241" s="1">
        <v>44536</v>
      </c>
      <c r="D1241" s="1">
        <v>44541</v>
      </c>
      <c r="E1241" t="s">
        <v>3491</v>
      </c>
      <c r="F1241" t="s">
        <v>3492</v>
      </c>
      <c r="G1241" t="s">
        <v>26</v>
      </c>
      <c r="H1241" t="s">
        <v>1127</v>
      </c>
      <c r="I1241">
        <v>85705</v>
      </c>
      <c r="J1241" t="s">
        <v>43</v>
      </c>
      <c r="K1241" t="s">
        <v>3495</v>
      </c>
      <c r="L1241" t="s">
        <v>45</v>
      </c>
      <c r="M1241" t="s">
        <v>89</v>
      </c>
      <c r="N1241" t="s">
        <v>3496</v>
      </c>
      <c r="O1241">
        <v>19.920000000000002</v>
      </c>
      <c r="P1241">
        <v>0.2</v>
      </c>
      <c r="Q1241">
        <v>6.7230000000000008</v>
      </c>
      <c r="R1241">
        <f>Table1[[#This Row],[Profit]]-Table1[[#This Row],[Discount]]</f>
        <v>6.5230000000000006</v>
      </c>
      <c r="S1241" s="13" t="s">
        <v>25</v>
      </c>
      <c r="T1241" s="13" t="s">
        <v>287</v>
      </c>
      <c r="U1241" s="13" t="s">
        <v>49</v>
      </c>
    </row>
    <row r="1242" spans="1:21" x14ac:dyDescent="0.3">
      <c r="A1242">
        <v>1524</v>
      </c>
      <c r="B1242" t="s">
        <v>3490</v>
      </c>
      <c r="C1242" s="1">
        <v>44536</v>
      </c>
      <c r="D1242" s="1">
        <v>44541</v>
      </c>
      <c r="E1242" t="s">
        <v>3491</v>
      </c>
      <c r="F1242" t="s">
        <v>3492</v>
      </c>
      <c r="G1242" t="s">
        <v>26</v>
      </c>
      <c r="H1242" t="s">
        <v>1127</v>
      </c>
      <c r="I1242">
        <v>85705</v>
      </c>
      <c r="J1242" t="s">
        <v>43</v>
      </c>
      <c r="K1242" t="s">
        <v>1138</v>
      </c>
      <c r="L1242" t="s">
        <v>45</v>
      </c>
      <c r="M1242" t="s">
        <v>89</v>
      </c>
      <c r="N1242" t="s">
        <v>1139</v>
      </c>
      <c r="O1242">
        <v>198.27200000000002</v>
      </c>
      <c r="P1242">
        <v>0.2</v>
      </c>
      <c r="Q1242">
        <v>61.959999999999987</v>
      </c>
      <c r="R1242">
        <f>Table1[[#This Row],[Profit]]-Table1[[#This Row],[Discount]]</f>
        <v>61.759999999999984</v>
      </c>
      <c r="S1242" s="14" t="s">
        <v>25</v>
      </c>
      <c r="T1242" s="14" t="s">
        <v>287</v>
      </c>
      <c r="U1242" s="14" t="s">
        <v>49</v>
      </c>
    </row>
    <row r="1243" spans="1:21" x14ac:dyDescent="0.3">
      <c r="A1243">
        <v>1525</v>
      </c>
      <c r="B1243" t="s">
        <v>3490</v>
      </c>
      <c r="C1243" s="1">
        <v>44536</v>
      </c>
      <c r="D1243" s="1">
        <v>44541</v>
      </c>
      <c r="E1243" t="s">
        <v>3491</v>
      </c>
      <c r="F1243" t="s">
        <v>3492</v>
      </c>
      <c r="G1243" t="s">
        <v>26</v>
      </c>
      <c r="H1243" t="s">
        <v>1127</v>
      </c>
      <c r="I1243">
        <v>85705</v>
      </c>
      <c r="J1243" t="s">
        <v>43</v>
      </c>
      <c r="K1243" t="s">
        <v>830</v>
      </c>
      <c r="L1243" t="s">
        <v>45</v>
      </c>
      <c r="M1243" t="s">
        <v>58</v>
      </c>
      <c r="N1243" t="s">
        <v>831</v>
      </c>
      <c r="O1243">
        <v>247.10399999999998</v>
      </c>
      <c r="P1243">
        <v>0.2</v>
      </c>
      <c r="Q1243">
        <v>-58.68719999999999</v>
      </c>
      <c r="R1243">
        <f>Table1[[#This Row],[Profit]]-Table1[[#This Row],[Discount]]</f>
        <v>-58.887199999999993</v>
      </c>
      <c r="S1243" s="13" t="s">
        <v>25</v>
      </c>
      <c r="T1243" s="13" t="s">
        <v>287</v>
      </c>
      <c r="U1243" s="13" t="s">
        <v>49</v>
      </c>
    </row>
    <row r="1244" spans="1:21" x14ac:dyDescent="0.3">
      <c r="A1244">
        <v>1526</v>
      </c>
      <c r="B1244" t="s">
        <v>3490</v>
      </c>
      <c r="C1244" s="1">
        <v>44536</v>
      </c>
      <c r="D1244" s="1">
        <v>44541</v>
      </c>
      <c r="E1244" t="s">
        <v>3491</v>
      </c>
      <c r="F1244" t="s">
        <v>3492</v>
      </c>
      <c r="G1244" t="s">
        <v>26</v>
      </c>
      <c r="H1244" t="s">
        <v>1127</v>
      </c>
      <c r="I1244">
        <v>85705</v>
      </c>
      <c r="J1244" t="s">
        <v>43</v>
      </c>
      <c r="K1244" t="s">
        <v>169</v>
      </c>
      <c r="L1244" t="s">
        <v>45</v>
      </c>
      <c r="M1244" t="s">
        <v>67</v>
      </c>
      <c r="N1244" t="s">
        <v>170</v>
      </c>
      <c r="O1244">
        <v>86.304000000000002</v>
      </c>
      <c r="P1244">
        <v>0.2</v>
      </c>
      <c r="Q1244">
        <v>9.7091999999999885</v>
      </c>
      <c r="R1244">
        <f>Table1[[#This Row],[Profit]]-Table1[[#This Row],[Discount]]</f>
        <v>9.5091999999999892</v>
      </c>
      <c r="S1244" s="14" t="s">
        <v>25</v>
      </c>
      <c r="T1244" s="14" t="s">
        <v>287</v>
      </c>
      <c r="U1244" s="14" t="s">
        <v>49</v>
      </c>
    </row>
    <row r="1245" spans="1:21" x14ac:dyDescent="0.3">
      <c r="A1245">
        <v>1527</v>
      </c>
      <c r="B1245" t="s">
        <v>3497</v>
      </c>
      <c r="C1245" s="1">
        <v>44764</v>
      </c>
      <c r="D1245" s="1">
        <v>44769</v>
      </c>
      <c r="E1245" t="s">
        <v>1219</v>
      </c>
      <c r="F1245" t="s">
        <v>1220</v>
      </c>
      <c r="G1245" t="s">
        <v>26</v>
      </c>
      <c r="H1245" t="s">
        <v>3498</v>
      </c>
      <c r="I1245">
        <v>18103</v>
      </c>
      <c r="J1245" t="s">
        <v>159</v>
      </c>
      <c r="K1245" t="s">
        <v>3499</v>
      </c>
      <c r="L1245" t="s">
        <v>45</v>
      </c>
      <c r="M1245" t="s">
        <v>67</v>
      </c>
      <c r="N1245" t="s">
        <v>3500</v>
      </c>
      <c r="O1245">
        <v>4.16</v>
      </c>
      <c r="P1245">
        <v>0.2</v>
      </c>
      <c r="Q1245">
        <v>0.36400000000000032</v>
      </c>
      <c r="R1245">
        <f>Table1[[#This Row],[Profit]]-Table1[[#This Row],[Discount]]</f>
        <v>0.16400000000000031</v>
      </c>
      <c r="S1245" s="13" t="s">
        <v>25</v>
      </c>
      <c r="T1245" s="13" t="s">
        <v>158</v>
      </c>
      <c r="U1245" s="13" t="s">
        <v>49</v>
      </c>
    </row>
    <row r="1246" spans="1:21" x14ac:dyDescent="0.3">
      <c r="A1246">
        <v>1528</v>
      </c>
      <c r="B1246" t="s">
        <v>3497</v>
      </c>
      <c r="C1246" s="1">
        <v>44764</v>
      </c>
      <c r="D1246" s="1">
        <v>44769</v>
      </c>
      <c r="E1246" t="s">
        <v>1219</v>
      </c>
      <c r="F1246" t="s">
        <v>1220</v>
      </c>
      <c r="G1246" t="s">
        <v>26</v>
      </c>
      <c r="H1246" t="s">
        <v>3498</v>
      </c>
      <c r="I1246">
        <v>18103</v>
      </c>
      <c r="J1246" t="s">
        <v>159</v>
      </c>
      <c r="K1246" t="s">
        <v>3501</v>
      </c>
      <c r="L1246" t="s">
        <v>31</v>
      </c>
      <c r="M1246" t="s">
        <v>64</v>
      </c>
      <c r="N1246" t="s">
        <v>3502</v>
      </c>
      <c r="O1246">
        <v>11.648000000000001</v>
      </c>
      <c r="P1246">
        <v>0.2</v>
      </c>
      <c r="Q1246">
        <v>3.3488000000000011</v>
      </c>
      <c r="R1246">
        <f>Table1[[#This Row],[Profit]]-Table1[[#This Row],[Discount]]</f>
        <v>3.1488000000000009</v>
      </c>
      <c r="S1246" s="14" t="s">
        <v>25</v>
      </c>
      <c r="T1246" s="14" t="s">
        <v>158</v>
      </c>
      <c r="U1246" s="14" t="s">
        <v>49</v>
      </c>
    </row>
    <row r="1247" spans="1:21" x14ac:dyDescent="0.3">
      <c r="A1247">
        <v>1529</v>
      </c>
      <c r="B1247" t="s">
        <v>3503</v>
      </c>
      <c r="C1247" s="1">
        <v>44507</v>
      </c>
      <c r="D1247" s="1">
        <v>44510</v>
      </c>
      <c r="E1247" t="s">
        <v>2116</v>
      </c>
      <c r="F1247" t="s">
        <v>2117</v>
      </c>
      <c r="G1247" t="s">
        <v>26</v>
      </c>
      <c r="H1247" t="s">
        <v>512</v>
      </c>
      <c r="I1247">
        <v>19711</v>
      </c>
      <c r="J1247" t="s">
        <v>159</v>
      </c>
      <c r="K1247" t="s">
        <v>3504</v>
      </c>
      <c r="L1247" t="s">
        <v>45</v>
      </c>
      <c r="M1247" t="s">
        <v>245</v>
      </c>
      <c r="N1247" t="s">
        <v>3505</v>
      </c>
      <c r="O1247">
        <v>26.18</v>
      </c>
      <c r="P1247">
        <v>0</v>
      </c>
      <c r="Q1247">
        <v>0.5236000000000014</v>
      </c>
      <c r="R1247">
        <f>Table1[[#This Row],[Profit]]-Table1[[#This Row],[Discount]]</f>
        <v>0.5236000000000014</v>
      </c>
      <c r="S1247" s="13" t="s">
        <v>40</v>
      </c>
      <c r="T1247" s="13" t="s">
        <v>221</v>
      </c>
      <c r="U1247" s="13" t="s">
        <v>22</v>
      </c>
    </row>
    <row r="1248" spans="1:21" x14ac:dyDescent="0.3">
      <c r="A1248">
        <v>1530</v>
      </c>
      <c r="B1248" t="s">
        <v>3503</v>
      </c>
      <c r="C1248" s="1">
        <v>44507</v>
      </c>
      <c r="D1248" s="1">
        <v>44510</v>
      </c>
      <c r="E1248" t="s">
        <v>2116</v>
      </c>
      <c r="F1248" t="s">
        <v>2117</v>
      </c>
      <c r="G1248" t="s">
        <v>26</v>
      </c>
      <c r="H1248" t="s">
        <v>512</v>
      </c>
      <c r="I1248">
        <v>19711</v>
      </c>
      <c r="J1248" t="s">
        <v>159</v>
      </c>
      <c r="K1248" t="s">
        <v>3506</v>
      </c>
      <c r="L1248" t="s">
        <v>45</v>
      </c>
      <c r="M1248" t="s">
        <v>89</v>
      </c>
      <c r="N1248" t="s">
        <v>3507</v>
      </c>
      <c r="O1248">
        <v>7.3</v>
      </c>
      <c r="P1248">
        <v>0</v>
      </c>
      <c r="Q1248">
        <v>3.4309999999999996</v>
      </c>
      <c r="R1248">
        <f>Table1[[#This Row],[Profit]]-Table1[[#This Row],[Discount]]</f>
        <v>3.4309999999999996</v>
      </c>
      <c r="S1248" s="14" t="s">
        <v>40</v>
      </c>
      <c r="T1248" s="14" t="s">
        <v>221</v>
      </c>
      <c r="U1248" s="14" t="s">
        <v>22</v>
      </c>
    </row>
    <row r="1249" spans="1:21" x14ac:dyDescent="0.3">
      <c r="A1249">
        <v>1531</v>
      </c>
      <c r="B1249" t="s">
        <v>3508</v>
      </c>
      <c r="C1249" s="1">
        <v>44281</v>
      </c>
      <c r="D1249" s="1">
        <v>44286</v>
      </c>
      <c r="E1249" t="s">
        <v>2037</v>
      </c>
      <c r="F1249" t="s">
        <v>2038</v>
      </c>
      <c r="G1249" t="s">
        <v>26</v>
      </c>
      <c r="H1249" t="s">
        <v>1212</v>
      </c>
      <c r="I1249">
        <v>33142</v>
      </c>
      <c r="J1249" t="s">
        <v>29</v>
      </c>
      <c r="K1249" t="s">
        <v>3509</v>
      </c>
      <c r="L1249" t="s">
        <v>45</v>
      </c>
      <c r="M1249" t="s">
        <v>89</v>
      </c>
      <c r="N1249" t="s">
        <v>3510</v>
      </c>
      <c r="O1249">
        <v>74.352000000000004</v>
      </c>
      <c r="P1249">
        <v>0.2</v>
      </c>
      <c r="Q1249">
        <v>23.234999999999992</v>
      </c>
      <c r="R1249">
        <f>Table1[[#This Row],[Profit]]-Table1[[#This Row],[Discount]]</f>
        <v>23.034999999999993</v>
      </c>
      <c r="S1249" s="13" t="s">
        <v>40</v>
      </c>
      <c r="T1249" s="13" t="s">
        <v>53</v>
      </c>
      <c r="U1249" s="13" t="s">
        <v>49</v>
      </c>
    </row>
    <row r="1250" spans="1:21" x14ac:dyDescent="0.3">
      <c r="A1250">
        <v>1534</v>
      </c>
      <c r="B1250" t="s">
        <v>3511</v>
      </c>
      <c r="C1250" s="1">
        <v>44899</v>
      </c>
      <c r="D1250" s="1">
        <v>44903</v>
      </c>
      <c r="E1250" t="s">
        <v>3512</v>
      </c>
      <c r="F1250" t="s">
        <v>3513</v>
      </c>
      <c r="G1250" t="s">
        <v>26</v>
      </c>
      <c r="H1250" t="s">
        <v>242</v>
      </c>
      <c r="I1250">
        <v>10035</v>
      </c>
      <c r="J1250" t="s">
        <v>159</v>
      </c>
      <c r="K1250" t="s">
        <v>3514</v>
      </c>
      <c r="L1250" t="s">
        <v>45</v>
      </c>
      <c r="M1250" t="s">
        <v>58</v>
      </c>
      <c r="N1250" t="s">
        <v>3515</v>
      </c>
      <c r="O1250">
        <v>212.88</v>
      </c>
      <c r="P1250">
        <v>0</v>
      </c>
      <c r="Q1250">
        <v>0</v>
      </c>
      <c r="R1250">
        <f>Table1[[#This Row],[Profit]]-Table1[[#This Row],[Discount]]</f>
        <v>0</v>
      </c>
      <c r="S1250" s="14" t="s">
        <v>40</v>
      </c>
      <c r="T1250" s="14" t="s">
        <v>243</v>
      </c>
      <c r="U1250" s="14" t="s">
        <v>49</v>
      </c>
    </row>
    <row r="1251" spans="1:21" x14ac:dyDescent="0.3">
      <c r="A1251">
        <v>1535</v>
      </c>
      <c r="B1251" t="s">
        <v>3516</v>
      </c>
      <c r="C1251" s="1">
        <v>44967</v>
      </c>
      <c r="D1251" s="1">
        <v>44971</v>
      </c>
      <c r="E1251" t="s">
        <v>3517</v>
      </c>
      <c r="F1251" t="s">
        <v>3518</v>
      </c>
      <c r="G1251" t="s">
        <v>26</v>
      </c>
      <c r="H1251" t="s">
        <v>3519</v>
      </c>
      <c r="I1251">
        <v>92677</v>
      </c>
      <c r="J1251" t="s">
        <v>43</v>
      </c>
      <c r="K1251" t="s">
        <v>3278</v>
      </c>
      <c r="L1251" t="s">
        <v>31</v>
      </c>
      <c r="M1251" t="s">
        <v>32</v>
      </c>
      <c r="N1251" t="s">
        <v>3279</v>
      </c>
      <c r="O1251">
        <v>203.98299999999998</v>
      </c>
      <c r="P1251">
        <v>0.15</v>
      </c>
      <c r="Q1251">
        <v>16.798599999999979</v>
      </c>
      <c r="R1251">
        <f>Table1[[#This Row],[Profit]]-Table1[[#This Row],[Discount]]</f>
        <v>16.648599999999981</v>
      </c>
      <c r="S1251" s="13" t="s">
        <v>101</v>
      </c>
      <c r="T1251" s="13" t="s">
        <v>42</v>
      </c>
      <c r="U1251" s="13" t="s">
        <v>49</v>
      </c>
    </row>
    <row r="1252" spans="1:21" x14ac:dyDescent="0.3">
      <c r="A1252">
        <v>1536</v>
      </c>
      <c r="B1252" t="s">
        <v>3520</v>
      </c>
      <c r="C1252" s="1">
        <v>44863</v>
      </c>
      <c r="D1252" s="1">
        <v>44867</v>
      </c>
      <c r="E1252" t="s">
        <v>3521</v>
      </c>
      <c r="F1252" t="s">
        <v>3522</v>
      </c>
      <c r="G1252" t="s">
        <v>26</v>
      </c>
      <c r="H1252" t="s">
        <v>3523</v>
      </c>
      <c r="I1252">
        <v>8302</v>
      </c>
      <c r="J1252" t="s">
        <v>159</v>
      </c>
      <c r="K1252" t="s">
        <v>3524</v>
      </c>
      <c r="L1252" t="s">
        <v>45</v>
      </c>
      <c r="M1252" t="s">
        <v>58</v>
      </c>
      <c r="N1252" t="s">
        <v>3525</v>
      </c>
      <c r="O1252">
        <v>40.74</v>
      </c>
      <c r="P1252">
        <v>0</v>
      </c>
      <c r="Q1252">
        <v>0.4073999999999991</v>
      </c>
      <c r="R1252">
        <f>Table1[[#This Row],[Profit]]-Table1[[#This Row],[Discount]]</f>
        <v>0.4073999999999991</v>
      </c>
      <c r="S1252" s="14" t="s">
        <v>40</v>
      </c>
      <c r="T1252" s="14" t="s">
        <v>865</v>
      </c>
      <c r="U1252" s="14" t="s">
        <v>49</v>
      </c>
    </row>
    <row r="1253" spans="1:21" x14ac:dyDescent="0.3">
      <c r="A1253">
        <v>1537</v>
      </c>
      <c r="B1253" t="s">
        <v>3520</v>
      </c>
      <c r="C1253" s="1">
        <v>44863</v>
      </c>
      <c r="D1253" s="1">
        <v>44867</v>
      </c>
      <c r="E1253" t="s">
        <v>3521</v>
      </c>
      <c r="F1253" t="s">
        <v>3522</v>
      </c>
      <c r="G1253" t="s">
        <v>26</v>
      </c>
      <c r="H1253" t="s">
        <v>3523</v>
      </c>
      <c r="I1253">
        <v>8302</v>
      </c>
      <c r="J1253" t="s">
        <v>159</v>
      </c>
      <c r="K1253" t="s">
        <v>3526</v>
      </c>
      <c r="L1253" t="s">
        <v>45</v>
      </c>
      <c r="M1253" t="s">
        <v>77</v>
      </c>
      <c r="N1253" t="s">
        <v>3527</v>
      </c>
      <c r="O1253">
        <v>11.67</v>
      </c>
      <c r="P1253">
        <v>0</v>
      </c>
      <c r="Q1253">
        <v>3.0342000000000002</v>
      </c>
      <c r="R1253">
        <f>Table1[[#This Row],[Profit]]-Table1[[#This Row],[Discount]]</f>
        <v>3.0342000000000002</v>
      </c>
      <c r="S1253" s="13" t="s">
        <v>40</v>
      </c>
      <c r="T1253" s="13" t="s">
        <v>865</v>
      </c>
      <c r="U1253" s="13" t="s">
        <v>49</v>
      </c>
    </row>
    <row r="1254" spans="1:21" x14ac:dyDescent="0.3">
      <c r="A1254">
        <v>1542</v>
      </c>
      <c r="B1254" t="s">
        <v>3528</v>
      </c>
      <c r="C1254" s="1">
        <v>43901</v>
      </c>
      <c r="D1254" s="1">
        <v>43906</v>
      </c>
      <c r="E1254" t="s">
        <v>1670</v>
      </c>
      <c r="F1254" t="s">
        <v>1671</v>
      </c>
      <c r="G1254" t="s">
        <v>26</v>
      </c>
      <c r="H1254" t="s">
        <v>424</v>
      </c>
      <c r="I1254">
        <v>43229</v>
      </c>
      <c r="J1254" t="s">
        <v>159</v>
      </c>
      <c r="K1254" t="s">
        <v>3529</v>
      </c>
      <c r="L1254" t="s">
        <v>31</v>
      </c>
      <c r="M1254" t="s">
        <v>64</v>
      </c>
      <c r="N1254" t="s">
        <v>1341</v>
      </c>
      <c r="O1254">
        <v>8.32</v>
      </c>
      <c r="P1254">
        <v>0.2</v>
      </c>
      <c r="Q1254">
        <v>2.2880000000000003</v>
      </c>
      <c r="R1254">
        <f>Table1[[#This Row],[Profit]]-Table1[[#This Row],[Discount]]</f>
        <v>2.0880000000000001</v>
      </c>
      <c r="S1254" s="14" t="s">
        <v>25</v>
      </c>
      <c r="T1254" s="14" t="s">
        <v>425</v>
      </c>
      <c r="U1254" s="14" t="s">
        <v>22</v>
      </c>
    </row>
    <row r="1255" spans="1:21" x14ac:dyDescent="0.3">
      <c r="A1255">
        <v>1543</v>
      </c>
      <c r="B1255" t="s">
        <v>3528</v>
      </c>
      <c r="C1255" s="1">
        <v>43901</v>
      </c>
      <c r="D1255" s="1">
        <v>43906</v>
      </c>
      <c r="E1255" t="s">
        <v>1670</v>
      </c>
      <c r="F1255" t="s">
        <v>1671</v>
      </c>
      <c r="G1255" t="s">
        <v>26</v>
      </c>
      <c r="H1255" t="s">
        <v>424</v>
      </c>
      <c r="I1255">
        <v>43229</v>
      </c>
      <c r="J1255" t="s">
        <v>159</v>
      </c>
      <c r="K1255" t="s">
        <v>2812</v>
      </c>
      <c r="L1255" t="s">
        <v>45</v>
      </c>
      <c r="M1255" t="s">
        <v>245</v>
      </c>
      <c r="N1255" t="s">
        <v>2813</v>
      </c>
      <c r="O1255">
        <v>10.464000000000002</v>
      </c>
      <c r="P1255">
        <v>0.2</v>
      </c>
      <c r="Q1255">
        <v>1.7003999999999992</v>
      </c>
      <c r="R1255">
        <f>Table1[[#This Row],[Profit]]-Table1[[#This Row],[Discount]]</f>
        <v>1.5003999999999993</v>
      </c>
      <c r="S1255" s="13" t="s">
        <v>25</v>
      </c>
      <c r="T1255" s="13" t="s">
        <v>425</v>
      </c>
      <c r="U1255" s="13" t="s">
        <v>22</v>
      </c>
    </row>
    <row r="1256" spans="1:21" x14ac:dyDescent="0.3">
      <c r="A1256">
        <v>1544</v>
      </c>
      <c r="B1256" t="s">
        <v>3530</v>
      </c>
      <c r="C1256" s="1">
        <v>43865</v>
      </c>
      <c r="D1256" s="1">
        <v>43869</v>
      </c>
      <c r="E1256" t="s">
        <v>3531</v>
      </c>
      <c r="F1256" t="s">
        <v>3532</v>
      </c>
      <c r="G1256" t="s">
        <v>26</v>
      </c>
      <c r="H1256" t="s">
        <v>817</v>
      </c>
      <c r="I1256">
        <v>92024</v>
      </c>
      <c r="J1256" t="s">
        <v>43</v>
      </c>
      <c r="K1256" t="s">
        <v>2160</v>
      </c>
      <c r="L1256" t="s">
        <v>45</v>
      </c>
      <c r="M1256" t="s">
        <v>74</v>
      </c>
      <c r="N1256" t="s">
        <v>2161</v>
      </c>
      <c r="O1256">
        <v>82.896000000000001</v>
      </c>
      <c r="P1256">
        <v>0.2</v>
      </c>
      <c r="Q1256">
        <v>29.0136</v>
      </c>
      <c r="R1256">
        <f>Table1[[#This Row],[Profit]]-Table1[[#This Row],[Discount]]</f>
        <v>28.813600000000001</v>
      </c>
      <c r="S1256" s="14" t="s">
        <v>101</v>
      </c>
      <c r="T1256" s="14" t="s">
        <v>42</v>
      </c>
      <c r="U1256" s="14" t="s">
        <v>49</v>
      </c>
    </row>
    <row r="1257" spans="1:21" x14ac:dyDescent="0.3">
      <c r="A1257">
        <v>1545</v>
      </c>
      <c r="B1257" t="s">
        <v>3530</v>
      </c>
      <c r="C1257" s="1">
        <v>43865</v>
      </c>
      <c r="D1257" s="1">
        <v>43869</v>
      </c>
      <c r="E1257" t="s">
        <v>3531</v>
      </c>
      <c r="F1257" t="s">
        <v>3532</v>
      </c>
      <c r="G1257" t="s">
        <v>26</v>
      </c>
      <c r="H1257" t="s">
        <v>817</v>
      </c>
      <c r="I1257">
        <v>92024</v>
      </c>
      <c r="J1257" t="s">
        <v>43</v>
      </c>
      <c r="K1257" t="s">
        <v>2416</v>
      </c>
      <c r="L1257" t="s">
        <v>45</v>
      </c>
      <c r="M1257" t="s">
        <v>89</v>
      </c>
      <c r="N1257" t="s">
        <v>2417</v>
      </c>
      <c r="O1257">
        <v>34.24</v>
      </c>
      <c r="P1257">
        <v>0</v>
      </c>
      <c r="Q1257">
        <v>16.0928</v>
      </c>
      <c r="R1257">
        <f>Table1[[#This Row],[Profit]]-Table1[[#This Row],[Discount]]</f>
        <v>16.0928</v>
      </c>
      <c r="S1257" s="13" t="s">
        <v>101</v>
      </c>
      <c r="T1257" s="13" t="s">
        <v>42</v>
      </c>
      <c r="U1257" s="13" t="s">
        <v>49</v>
      </c>
    </row>
    <row r="1258" spans="1:21" x14ac:dyDescent="0.3">
      <c r="A1258">
        <v>1546</v>
      </c>
      <c r="B1258" t="s">
        <v>3533</v>
      </c>
      <c r="C1258" s="1">
        <v>44196</v>
      </c>
      <c r="D1258" s="1">
        <v>44200</v>
      </c>
      <c r="E1258" t="s">
        <v>2331</v>
      </c>
      <c r="F1258" t="s">
        <v>2332</v>
      </c>
      <c r="G1258" t="s">
        <v>26</v>
      </c>
      <c r="H1258" t="s">
        <v>3534</v>
      </c>
      <c r="I1258">
        <v>13601</v>
      </c>
      <c r="J1258" t="s">
        <v>159</v>
      </c>
      <c r="K1258" t="s">
        <v>671</v>
      </c>
      <c r="L1258" t="s">
        <v>31</v>
      </c>
      <c r="M1258" t="s">
        <v>32</v>
      </c>
      <c r="N1258" t="s">
        <v>672</v>
      </c>
      <c r="O1258">
        <v>1573.4880000000001</v>
      </c>
      <c r="P1258">
        <v>0.2</v>
      </c>
      <c r="Q1258">
        <v>196.68599999999986</v>
      </c>
      <c r="R1258">
        <f>Table1[[#This Row],[Profit]]-Table1[[#This Row],[Discount]]</f>
        <v>196.48599999999988</v>
      </c>
      <c r="S1258" s="14" t="s">
        <v>40</v>
      </c>
      <c r="T1258" s="14" t="s">
        <v>243</v>
      </c>
      <c r="U1258" s="14" t="s">
        <v>22</v>
      </c>
    </row>
    <row r="1259" spans="1:21" x14ac:dyDescent="0.3">
      <c r="A1259">
        <v>1547</v>
      </c>
      <c r="B1259" t="s">
        <v>3535</v>
      </c>
      <c r="C1259" s="1">
        <v>44523</v>
      </c>
      <c r="D1259" s="1">
        <v>44527</v>
      </c>
      <c r="E1259" t="s">
        <v>1095</v>
      </c>
      <c r="F1259" t="s">
        <v>1096</v>
      </c>
      <c r="G1259" t="s">
        <v>26</v>
      </c>
      <c r="H1259" t="s">
        <v>585</v>
      </c>
      <c r="I1259">
        <v>78207</v>
      </c>
      <c r="J1259" t="s">
        <v>104</v>
      </c>
      <c r="K1259" t="s">
        <v>3058</v>
      </c>
      <c r="L1259" t="s">
        <v>45</v>
      </c>
      <c r="M1259" t="s">
        <v>89</v>
      </c>
      <c r="N1259" t="s">
        <v>3059</v>
      </c>
      <c r="O1259">
        <v>335.52</v>
      </c>
      <c r="P1259">
        <v>0.2</v>
      </c>
      <c r="Q1259">
        <v>117.43199999999999</v>
      </c>
      <c r="R1259">
        <f>Table1[[#This Row],[Profit]]-Table1[[#This Row],[Discount]]</f>
        <v>117.23199999999999</v>
      </c>
      <c r="S1259" s="13" t="s">
        <v>40</v>
      </c>
      <c r="T1259" s="13" t="s">
        <v>103</v>
      </c>
      <c r="U1259" s="13" t="s">
        <v>49</v>
      </c>
    </row>
    <row r="1260" spans="1:21" x14ac:dyDescent="0.3">
      <c r="A1260">
        <v>1548</v>
      </c>
      <c r="B1260" t="s">
        <v>3535</v>
      </c>
      <c r="C1260" s="1">
        <v>44523</v>
      </c>
      <c r="D1260" s="1">
        <v>44527</v>
      </c>
      <c r="E1260" t="s">
        <v>1095</v>
      </c>
      <c r="F1260" t="s">
        <v>1096</v>
      </c>
      <c r="G1260" t="s">
        <v>26</v>
      </c>
      <c r="H1260" t="s">
        <v>585</v>
      </c>
      <c r="I1260">
        <v>78207</v>
      </c>
      <c r="J1260" t="s">
        <v>104</v>
      </c>
      <c r="K1260" t="s">
        <v>3307</v>
      </c>
      <c r="L1260" t="s">
        <v>45</v>
      </c>
      <c r="M1260" t="s">
        <v>74</v>
      </c>
      <c r="N1260" t="s">
        <v>3308</v>
      </c>
      <c r="O1260">
        <v>23.911999999999995</v>
      </c>
      <c r="P1260">
        <v>0.8</v>
      </c>
      <c r="Q1260">
        <v>-40.650400000000019</v>
      </c>
      <c r="R1260">
        <f>Table1[[#This Row],[Profit]]-Table1[[#This Row],[Discount]]</f>
        <v>-41.450400000000016</v>
      </c>
      <c r="S1260" s="14" t="s">
        <v>40</v>
      </c>
      <c r="T1260" s="14" t="s">
        <v>103</v>
      </c>
      <c r="U1260" s="14" t="s">
        <v>49</v>
      </c>
    </row>
    <row r="1261" spans="1:21" x14ac:dyDescent="0.3">
      <c r="A1261">
        <v>1549</v>
      </c>
      <c r="B1261" t="s">
        <v>3535</v>
      </c>
      <c r="C1261" s="1">
        <v>44523</v>
      </c>
      <c r="D1261" s="1">
        <v>44527</v>
      </c>
      <c r="E1261" t="s">
        <v>1095</v>
      </c>
      <c r="F1261" t="s">
        <v>1096</v>
      </c>
      <c r="G1261" t="s">
        <v>26</v>
      </c>
      <c r="H1261" t="s">
        <v>585</v>
      </c>
      <c r="I1261">
        <v>78207</v>
      </c>
      <c r="J1261" t="s">
        <v>104</v>
      </c>
      <c r="K1261" t="s">
        <v>3536</v>
      </c>
      <c r="L1261" t="s">
        <v>45</v>
      </c>
      <c r="M1261" t="s">
        <v>58</v>
      </c>
      <c r="N1261" t="s">
        <v>3537</v>
      </c>
      <c r="O1261">
        <v>27.056000000000001</v>
      </c>
      <c r="P1261">
        <v>0.2</v>
      </c>
      <c r="Q1261">
        <v>2.3673999999999991</v>
      </c>
      <c r="R1261">
        <f>Table1[[#This Row],[Profit]]-Table1[[#This Row],[Discount]]</f>
        <v>2.1673999999999989</v>
      </c>
      <c r="S1261" s="13" t="s">
        <v>40</v>
      </c>
      <c r="T1261" s="13" t="s">
        <v>103</v>
      </c>
      <c r="U1261" s="13" t="s">
        <v>49</v>
      </c>
    </row>
    <row r="1262" spans="1:21" x14ac:dyDescent="0.3">
      <c r="A1262">
        <v>1550</v>
      </c>
      <c r="B1262" t="s">
        <v>3538</v>
      </c>
      <c r="C1262" s="1">
        <v>44018</v>
      </c>
      <c r="D1262" s="1">
        <v>44020</v>
      </c>
      <c r="E1262" t="s">
        <v>3539</v>
      </c>
      <c r="F1262" t="s">
        <v>3540</v>
      </c>
      <c r="G1262" t="s">
        <v>26</v>
      </c>
      <c r="H1262" t="s">
        <v>242</v>
      </c>
      <c r="I1262">
        <v>10011</v>
      </c>
      <c r="J1262" t="s">
        <v>159</v>
      </c>
      <c r="K1262" t="s">
        <v>2965</v>
      </c>
      <c r="L1262" t="s">
        <v>70</v>
      </c>
      <c r="M1262" t="s">
        <v>1046</v>
      </c>
      <c r="N1262" t="s">
        <v>2966</v>
      </c>
      <c r="O1262">
        <v>559.99200000000008</v>
      </c>
      <c r="P1262">
        <v>0.2</v>
      </c>
      <c r="Q1262">
        <v>174.99749999999997</v>
      </c>
      <c r="R1262">
        <f>Table1[[#This Row],[Profit]]-Table1[[#This Row],[Discount]]</f>
        <v>174.79749999999999</v>
      </c>
      <c r="S1262" s="14" t="s">
        <v>25</v>
      </c>
      <c r="T1262" s="14" t="s">
        <v>243</v>
      </c>
      <c r="U1262" s="14" t="s">
        <v>176</v>
      </c>
    </row>
    <row r="1263" spans="1:21" x14ac:dyDescent="0.3">
      <c r="A1263">
        <v>1552</v>
      </c>
      <c r="B1263" t="s">
        <v>3541</v>
      </c>
      <c r="C1263" s="1">
        <v>44729</v>
      </c>
      <c r="D1263" s="1">
        <v>44734</v>
      </c>
      <c r="E1263" t="s">
        <v>3542</v>
      </c>
      <c r="F1263" t="s">
        <v>3543</v>
      </c>
      <c r="G1263" t="s">
        <v>26</v>
      </c>
      <c r="H1263" t="s">
        <v>817</v>
      </c>
      <c r="I1263">
        <v>92024</v>
      </c>
      <c r="J1263" t="s">
        <v>43</v>
      </c>
      <c r="K1263" t="s">
        <v>3258</v>
      </c>
      <c r="L1263" t="s">
        <v>45</v>
      </c>
      <c r="M1263" t="s">
        <v>89</v>
      </c>
      <c r="N1263" t="s">
        <v>3259</v>
      </c>
      <c r="O1263">
        <v>111.96</v>
      </c>
      <c r="P1263">
        <v>0</v>
      </c>
      <c r="Q1263">
        <v>54.860399999999998</v>
      </c>
      <c r="R1263">
        <f>Table1[[#This Row],[Profit]]-Table1[[#This Row],[Discount]]</f>
        <v>54.860399999999998</v>
      </c>
      <c r="S1263" s="13" t="s">
        <v>25</v>
      </c>
      <c r="T1263" s="13" t="s">
        <v>42</v>
      </c>
      <c r="U1263" s="13" t="s">
        <v>49</v>
      </c>
    </row>
    <row r="1264" spans="1:21" x14ac:dyDescent="0.3">
      <c r="A1264">
        <v>1553</v>
      </c>
      <c r="B1264" t="s">
        <v>3544</v>
      </c>
      <c r="C1264" s="1">
        <v>43954</v>
      </c>
      <c r="D1264" s="1">
        <v>43956</v>
      </c>
      <c r="E1264" t="s">
        <v>1351</v>
      </c>
      <c r="F1264" t="s">
        <v>1352</v>
      </c>
      <c r="G1264" t="s">
        <v>26</v>
      </c>
      <c r="H1264" t="s">
        <v>3545</v>
      </c>
      <c r="I1264">
        <v>54915</v>
      </c>
      <c r="J1264" t="s">
        <v>104</v>
      </c>
      <c r="K1264" t="s">
        <v>3546</v>
      </c>
      <c r="L1264" t="s">
        <v>45</v>
      </c>
      <c r="M1264" t="s">
        <v>46</v>
      </c>
      <c r="N1264" t="s">
        <v>3547</v>
      </c>
      <c r="O1264">
        <v>21.560000000000002</v>
      </c>
      <c r="P1264">
        <v>0</v>
      </c>
      <c r="Q1264">
        <v>10.348799999999999</v>
      </c>
      <c r="R1264">
        <f>Table1[[#This Row],[Profit]]-Table1[[#This Row],[Discount]]</f>
        <v>10.348799999999999</v>
      </c>
      <c r="S1264" s="14" t="s">
        <v>101</v>
      </c>
      <c r="T1264" s="14" t="s">
        <v>113</v>
      </c>
      <c r="U1264" s="14" t="s">
        <v>176</v>
      </c>
    </row>
    <row r="1265" spans="1:21" x14ac:dyDescent="0.3">
      <c r="A1265">
        <v>1555</v>
      </c>
      <c r="B1265" t="s">
        <v>3548</v>
      </c>
      <c r="C1265" s="1">
        <v>44233</v>
      </c>
      <c r="D1265" s="1">
        <v>44240</v>
      </c>
      <c r="E1265" t="s">
        <v>717</v>
      </c>
      <c r="F1265" t="s">
        <v>718</v>
      </c>
      <c r="G1265" t="s">
        <v>26</v>
      </c>
      <c r="H1265" t="s">
        <v>3549</v>
      </c>
      <c r="I1265">
        <v>98006</v>
      </c>
      <c r="J1265" t="s">
        <v>43</v>
      </c>
      <c r="K1265" t="s">
        <v>3550</v>
      </c>
      <c r="L1265" t="s">
        <v>45</v>
      </c>
      <c r="M1265" t="s">
        <v>67</v>
      </c>
      <c r="N1265" t="s">
        <v>3551</v>
      </c>
      <c r="O1265">
        <v>5.28</v>
      </c>
      <c r="P1265">
        <v>0</v>
      </c>
      <c r="Q1265">
        <v>1.5311999999999999</v>
      </c>
      <c r="R1265">
        <f>Table1[[#This Row],[Profit]]-Table1[[#This Row],[Discount]]</f>
        <v>1.5311999999999999</v>
      </c>
      <c r="S1265" s="13" t="s">
        <v>40</v>
      </c>
      <c r="T1265" s="13" t="s">
        <v>95</v>
      </c>
      <c r="U1265" s="13" t="s">
        <v>49</v>
      </c>
    </row>
    <row r="1266" spans="1:21" x14ac:dyDescent="0.3">
      <c r="A1266">
        <v>1557</v>
      </c>
      <c r="B1266" t="s">
        <v>3552</v>
      </c>
      <c r="C1266" s="1">
        <v>44690</v>
      </c>
      <c r="D1266" s="1">
        <v>44696</v>
      </c>
      <c r="E1266" t="s">
        <v>3553</v>
      </c>
      <c r="F1266" t="s">
        <v>3554</v>
      </c>
      <c r="G1266" t="s">
        <v>26</v>
      </c>
      <c r="H1266" t="s">
        <v>157</v>
      </c>
      <c r="I1266">
        <v>19140</v>
      </c>
      <c r="J1266" t="s">
        <v>159</v>
      </c>
      <c r="K1266" t="s">
        <v>3555</v>
      </c>
      <c r="L1266" t="s">
        <v>45</v>
      </c>
      <c r="M1266" t="s">
        <v>167</v>
      </c>
      <c r="N1266" t="s">
        <v>576</v>
      </c>
      <c r="O1266">
        <v>9.3439999999999994</v>
      </c>
      <c r="P1266">
        <v>0.2</v>
      </c>
      <c r="Q1266">
        <v>3.504</v>
      </c>
      <c r="R1266">
        <f>Table1[[#This Row],[Profit]]-Table1[[#This Row],[Discount]]</f>
        <v>3.3039999999999998</v>
      </c>
      <c r="S1266" s="14" t="s">
        <v>25</v>
      </c>
      <c r="T1266" s="14" t="s">
        <v>158</v>
      </c>
      <c r="U1266" s="14" t="s">
        <v>49</v>
      </c>
    </row>
    <row r="1267" spans="1:21" x14ac:dyDescent="0.3">
      <c r="A1267">
        <v>1558</v>
      </c>
      <c r="B1267" t="s">
        <v>3552</v>
      </c>
      <c r="C1267" s="1">
        <v>44690</v>
      </c>
      <c r="D1267" s="1">
        <v>44696</v>
      </c>
      <c r="E1267" t="s">
        <v>3553</v>
      </c>
      <c r="F1267" t="s">
        <v>3554</v>
      </c>
      <c r="G1267" t="s">
        <v>26</v>
      </c>
      <c r="H1267" t="s">
        <v>157</v>
      </c>
      <c r="I1267">
        <v>19140</v>
      </c>
      <c r="J1267" t="s">
        <v>159</v>
      </c>
      <c r="K1267" t="s">
        <v>3556</v>
      </c>
      <c r="L1267" t="s">
        <v>45</v>
      </c>
      <c r="M1267" t="s">
        <v>67</v>
      </c>
      <c r="N1267" t="s">
        <v>3557</v>
      </c>
      <c r="O1267">
        <v>79.36</v>
      </c>
      <c r="P1267">
        <v>0.2</v>
      </c>
      <c r="Q1267">
        <v>9.919999999999991</v>
      </c>
      <c r="R1267">
        <f>Table1[[#This Row],[Profit]]-Table1[[#This Row],[Discount]]</f>
        <v>9.7199999999999918</v>
      </c>
      <c r="S1267" s="13" t="s">
        <v>25</v>
      </c>
      <c r="T1267" s="13" t="s">
        <v>158</v>
      </c>
      <c r="U1267" s="13" t="s">
        <v>49</v>
      </c>
    </row>
    <row r="1268" spans="1:21" x14ac:dyDescent="0.3">
      <c r="A1268">
        <v>1559</v>
      </c>
      <c r="B1268" t="s">
        <v>3558</v>
      </c>
      <c r="C1268" s="1">
        <v>44271</v>
      </c>
      <c r="D1268" s="1">
        <v>44273</v>
      </c>
      <c r="E1268" t="s">
        <v>1390</v>
      </c>
      <c r="F1268" t="s">
        <v>1391</v>
      </c>
      <c r="G1268" t="s">
        <v>26</v>
      </c>
      <c r="H1268" t="s">
        <v>94</v>
      </c>
      <c r="I1268">
        <v>98103</v>
      </c>
      <c r="J1268" t="s">
        <v>43</v>
      </c>
      <c r="K1268" t="s">
        <v>3296</v>
      </c>
      <c r="L1268" t="s">
        <v>31</v>
      </c>
      <c r="M1268" t="s">
        <v>55</v>
      </c>
      <c r="N1268" t="s">
        <v>2787</v>
      </c>
      <c r="O1268">
        <v>171.96</v>
      </c>
      <c r="P1268">
        <v>0</v>
      </c>
      <c r="Q1268">
        <v>44.709600000000009</v>
      </c>
      <c r="R1268">
        <f>Table1[[#This Row],[Profit]]-Table1[[#This Row],[Discount]]</f>
        <v>44.709600000000009</v>
      </c>
      <c r="S1268" s="14" t="s">
        <v>25</v>
      </c>
      <c r="T1268" s="14" t="s">
        <v>95</v>
      </c>
      <c r="U1268" s="14" t="s">
        <v>22</v>
      </c>
    </row>
    <row r="1269" spans="1:21" x14ac:dyDescent="0.3">
      <c r="A1269">
        <v>1560</v>
      </c>
      <c r="B1269" t="s">
        <v>3559</v>
      </c>
      <c r="C1269" s="1">
        <v>44660</v>
      </c>
      <c r="D1269" s="1">
        <v>44664</v>
      </c>
      <c r="E1269" t="s">
        <v>3560</v>
      </c>
      <c r="F1269" t="s">
        <v>3561</v>
      </c>
      <c r="G1269" t="s">
        <v>26</v>
      </c>
      <c r="H1269" t="s">
        <v>94</v>
      </c>
      <c r="I1269">
        <v>98103</v>
      </c>
      <c r="J1269" t="s">
        <v>43</v>
      </c>
      <c r="K1269" t="s">
        <v>2308</v>
      </c>
      <c r="L1269" t="s">
        <v>45</v>
      </c>
      <c r="M1269" t="s">
        <v>74</v>
      </c>
      <c r="N1269" t="s">
        <v>2309</v>
      </c>
      <c r="O1269">
        <v>35.352000000000004</v>
      </c>
      <c r="P1269">
        <v>0.2</v>
      </c>
      <c r="Q1269">
        <v>12.815099999999997</v>
      </c>
      <c r="R1269">
        <f>Table1[[#This Row],[Profit]]-Table1[[#This Row],[Discount]]</f>
        <v>12.615099999999998</v>
      </c>
      <c r="S1269" s="13" t="s">
        <v>40</v>
      </c>
      <c r="T1269" s="13" t="s">
        <v>95</v>
      </c>
      <c r="U1269" s="13" t="s">
        <v>49</v>
      </c>
    </row>
    <row r="1270" spans="1:21" x14ac:dyDescent="0.3">
      <c r="A1270">
        <v>1561</v>
      </c>
      <c r="B1270" t="s">
        <v>3562</v>
      </c>
      <c r="C1270" s="1">
        <v>43925</v>
      </c>
      <c r="D1270" s="1">
        <v>43930</v>
      </c>
      <c r="E1270" t="s">
        <v>2285</v>
      </c>
      <c r="F1270" t="s">
        <v>2286</v>
      </c>
      <c r="G1270" t="s">
        <v>26</v>
      </c>
      <c r="H1270" t="s">
        <v>126</v>
      </c>
      <c r="I1270">
        <v>94109</v>
      </c>
      <c r="J1270" t="s">
        <v>43</v>
      </c>
      <c r="K1270" t="s">
        <v>3563</v>
      </c>
      <c r="L1270" t="s">
        <v>45</v>
      </c>
      <c r="M1270" t="s">
        <v>46</v>
      </c>
      <c r="N1270" t="s">
        <v>3564</v>
      </c>
      <c r="O1270">
        <v>18.899999999999999</v>
      </c>
      <c r="P1270">
        <v>0</v>
      </c>
      <c r="Q1270">
        <v>9.0719999999999992</v>
      </c>
      <c r="R1270">
        <f>Table1[[#This Row],[Profit]]-Table1[[#This Row],[Discount]]</f>
        <v>9.0719999999999992</v>
      </c>
      <c r="S1270" s="14" t="s">
        <v>101</v>
      </c>
      <c r="T1270" s="14" t="s">
        <v>42</v>
      </c>
      <c r="U1270" s="14" t="s">
        <v>49</v>
      </c>
    </row>
    <row r="1271" spans="1:21" x14ac:dyDescent="0.3">
      <c r="A1271">
        <v>1564</v>
      </c>
      <c r="B1271" t="s">
        <v>3565</v>
      </c>
      <c r="C1271" s="1">
        <v>44509</v>
      </c>
      <c r="D1271" s="1">
        <v>44509</v>
      </c>
      <c r="E1271" t="s">
        <v>3566</v>
      </c>
      <c r="F1271" t="s">
        <v>3567</v>
      </c>
      <c r="G1271" t="s">
        <v>26</v>
      </c>
      <c r="H1271" t="s">
        <v>157</v>
      </c>
      <c r="I1271">
        <v>19134</v>
      </c>
      <c r="J1271" t="s">
        <v>159</v>
      </c>
      <c r="K1271" t="s">
        <v>741</v>
      </c>
      <c r="L1271" t="s">
        <v>45</v>
      </c>
      <c r="M1271" t="s">
        <v>89</v>
      </c>
      <c r="N1271" t="s">
        <v>742</v>
      </c>
      <c r="O1271">
        <v>11.352000000000002</v>
      </c>
      <c r="P1271">
        <v>0.2</v>
      </c>
      <c r="Q1271">
        <v>4.1151</v>
      </c>
      <c r="R1271">
        <f>Table1[[#This Row],[Profit]]-Table1[[#This Row],[Discount]]</f>
        <v>3.9150999999999998</v>
      </c>
      <c r="S1271" s="13" t="s">
        <v>25</v>
      </c>
      <c r="T1271" s="13" t="s">
        <v>158</v>
      </c>
      <c r="U1271" s="13" t="s">
        <v>1106</v>
      </c>
    </row>
    <row r="1272" spans="1:21" x14ac:dyDescent="0.3">
      <c r="A1272">
        <v>1565</v>
      </c>
      <c r="B1272" t="s">
        <v>3568</v>
      </c>
      <c r="C1272" s="1">
        <v>43894</v>
      </c>
      <c r="D1272" s="1">
        <v>43894</v>
      </c>
      <c r="E1272" t="s">
        <v>413</v>
      </c>
      <c r="F1272" t="s">
        <v>414</v>
      </c>
      <c r="G1272" t="s">
        <v>26</v>
      </c>
      <c r="H1272" t="s">
        <v>341</v>
      </c>
      <c r="I1272">
        <v>29203</v>
      </c>
      <c r="J1272" t="s">
        <v>29</v>
      </c>
      <c r="K1272" t="s">
        <v>3569</v>
      </c>
      <c r="L1272" t="s">
        <v>45</v>
      </c>
      <c r="M1272" t="s">
        <v>58</v>
      </c>
      <c r="N1272" t="s">
        <v>3570</v>
      </c>
      <c r="O1272">
        <v>354.90000000000003</v>
      </c>
      <c r="P1272">
        <v>0</v>
      </c>
      <c r="Q1272">
        <v>17.744999999999962</v>
      </c>
      <c r="R1272">
        <f>Table1[[#This Row],[Profit]]-Table1[[#This Row],[Discount]]</f>
        <v>17.744999999999962</v>
      </c>
      <c r="S1272" s="14" t="s">
        <v>25</v>
      </c>
      <c r="T1272" s="14" t="s">
        <v>342</v>
      </c>
      <c r="U1272" s="14" t="s">
        <v>1106</v>
      </c>
    </row>
    <row r="1273" spans="1:21" x14ac:dyDescent="0.3">
      <c r="A1273">
        <v>1566</v>
      </c>
      <c r="B1273" t="s">
        <v>3571</v>
      </c>
      <c r="C1273" s="1">
        <v>44274</v>
      </c>
      <c r="D1273" s="1">
        <v>44280</v>
      </c>
      <c r="E1273" t="s">
        <v>1870</v>
      </c>
      <c r="F1273" t="s">
        <v>1871</v>
      </c>
      <c r="G1273" t="s">
        <v>26</v>
      </c>
      <c r="H1273" t="s">
        <v>94</v>
      </c>
      <c r="I1273">
        <v>98105</v>
      </c>
      <c r="J1273" t="s">
        <v>43</v>
      </c>
      <c r="K1273" t="s">
        <v>2895</v>
      </c>
      <c r="L1273" t="s">
        <v>70</v>
      </c>
      <c r="M1273" t="s">
        <v>71</v>
      </c>
      <c r="N1273" t="s">
        <v>2896</v>
      </c>
      <c r="O1273">
        <v>453.57600000000002</v>
      </c>
      <c r="P1273">
        <v>0.2</v>
      </c>
      <c r="Q1273">
        <v>39.687899999999985</v>
      </c>
      <c r="R1273">
        <f>Table1[[#This Row],[Profit]]-Table1[[#This Row],[Discount]]</f>
        <v>39.487899999999982</v>
      </c>
      <c r="S1273" s="13" t="s">
        <v>101</v>
      </c>
      <c r="T1273" s="13" t="s">
        <v>95</v>
      </c>
      <c r="U1273" s="13" t="s">
        <v>49</v>
      </c>
    </row>
    <row r="1274" spans="1:21" x14ac:dyDescent="0.3">
      <c r="A1274">
        <v>1567</v>
      </c>
      <c r="B1274" t="s">
        <v>3572</v>
      </c>
      <c r="C1274" s="1">
        <v>44529</v>
      </c>
      <c r="D1274" s="1">
        <v>44530</v>
      </c>
      <c r="E1274" t="s">
        <v>3573</v>
      </c>
      <c r="F1274" t="s">
        <v>3574</v>
      </c>
      <c r="G1274" t="s">
        <v>26</v>
      </c>
      <c r="H1274" t="s">
        <v>3575</v>
      </c>
      <c r="I1274">
        <v>75002</v>
      </c>
      <c r="J1274" t="s">
        <v>104</v>
      </c>
      <c r="K1274" t="s">
        <v>3576</v>
      </c>
      <c r="L1274" t="s">
        <v>70</v>
      </c>
      <c r="M1274" t="s">
        <v>152</v>
      </c>
      <c r="N1274" t="s">
        <v>3577</v>
      </c>
      <c r="O1274">
        <v>21.48</v>
      </c>
      <c r="P1274">
        <v>0.2</v>
      </c>
      <c r="Q1274">
        <v>-0.26850000000000307</v>
      </c>
      <c r="R1274">
        <f>Table1[[#This Row],[Profit]]-Table1[[#This Row],[Discount]]</f>
        <v>-0.46850000000000308</v>
      </c>
      <c r="S1274" s="14" t="s">
        <v>25</v>
      </c>
      <c r="T1274" s="14" t="s">
        <v>103</v>
      </c>
      <c r="U1274" s="14" t="s">
        <v>176</v>
      </c>
    </row>
    <row r="1275" spans="1:21" x14ac:dyDescent="0.3">
      <c r="A1275">
        <v>1568</v>
      </c>
      <c r="B1275" t="s">
        <v>3572</v>
      </c>
      <c r="C1275" s="1">
        <v>44529</v>
      </c>
      <c r="D1275" s="1">
        <v>44530</v>
      </c>
      <c r="E1275" t="s">
        <v>3573</v>
      </c>
      <c r="F1275" t="s">
        <v>3574</v>
      </c>
      <c r="G1275" t="s">
        <v>26</v>
      </c>
      <c r="H1275" t="s">
        <v>3575</v>
      </c>
      <c r="I1275">
        <v>75002</v>
      </c>
      <c r="J1275" t="s">
        <v>104</v>
      </c>
      <c r="K1275" t="s">
        <v>3578</v>
      </c>
      <c r="L1275" t="s">
        <v>45</v>
      </c>
      <c r="M1275" t="s">
        <v>74</v>
      </c>
      <c r="N1275" t="s">
        <v>3579</v>
      </c>
      <c r="O1275">
        <v>8.7839999999999989</v>
      </c>
      <c r="P1275">
        <v>0.8</v>
      </c>
      <c r="Q1275">
        <v>-13.615200000000002</v>
      </c>
      <c r="R1275">
        <f>Table1[[#This Row],[Profit]]-Table1[[#This Row],[Discount]]</f>
        <v>-14.415200000000002</v>
      </c>
      <c r="S1275" s="13" t="s">
        <v>25</v>
      </c>
      <c r="T1275" s="13" t="s">
        <v>103</v>
      </c>
      <c r="U1275" s="13" t="s">
        <v>176</v>
      </c>
    </row>
    <row r="1276" spans="1:21" x14ac:dyDescent="0.3">
      <c r="A1276">
        <v>1569</v>
      </c>
      <c r="B1276" t="s">
        <v>3580</v>
      </c>
      <c r="C1276" s="1">
        <v>45088</v>
      </c>
      <c r="D1276" s="1">
        <v>45088</v>
      </c>
      <c r="E1276" t="s">
        <v>3581</v>
      </c>
      <c r="F1276" t="s">
        <v>3582</v>
      </c>
      <c r="G1276" t="s">
        <v>26</v>
      </c>
      <c r="H1276" t="s">
        <v>41</v>
      </c>
      <c r="I1276">
        <v>90004</v>
      </c>
      <c r="J1276" t="s">
        <v>43</v>
      </c>
      <c r="K1276" t="s">
        <v>1475</v>
      </c>
      <c r="L1276" t="s">
        <v>45</v>
      </c>
      <c r="M1276" t="s">
        <v>89</v>
      </c>
      <c r="N1276" t="s">
        <v>1476</v>
      </c>
      <c r="O1276">
        <v>122.97</v>
      </c>
      <c r="P1276">
        <v>0</v>
      </c>
      <c r="Q1276">
        <v>60.255300000000005</v>
      </c>
      <c r="R1276">
        <f>Table1[[#This Row],[Profit]]-Table1[[#This Row],[Discount]]</f>
        <v>60.255300000000005</v>
      </c>
      <c r="S1276" s="14" t="s">
        <v>25</v>
      </c>
      <c r="T1276" s="14" t="s">
        <v>42</v>
      </c>
      <c r="U1276" s="14" t="s">
        <v>1106</v>
      </c>
    </row>
    <row r="1277" spans="1:21" x14ac:dyDescent="0.3">
      <c r="A1277">
        <v>1571</v>
      </c>
      <c r="B1277" t="s">
        <v>3583</v>
      </c>
      <c r="C1277" s="1">
        <v>44158</v>
      </c>
      <c r="D1277" s="1">
        <v>44160</v>
      </c>
      <c r="E1277" t="s">
        <v>1317</v>
      </c>
      <c r="F1277" t="s">
        <v>1318</v>
      </c>
      <c r="G1277" t="s">
        <v>26</v>
      </c>
      <c r="H1277" t="s">
        <v>41</v>
      </c>
      <c r="I1277">
        <v>90004</v>
      </c>
      <c r="J1277" t="s">
        <v>43</v>
      </c>
      <c r="K1277" t="s">
        <v>343</v>
      </c>
      <c r="L1277" t="s">
        <v>31</v>
      </c>
      <c r="M1277" t="s">
        <v>35</v>
      </c>
      <c r="N1277" t="s">
        <v>344</v>
      </c>
      <c r="O1277">
        <v>603.91999999999996</v>
      </c>
      <c r="P1277">
        <v>0.2</v>
      </c>
      <c r="Q1277">
        <v>-67.941000000000003</v>
      </c>
      <c r="R1277">
        <f>Table1[[#This Row],[Profit]]-Table1[[#This Row],[Discount]]</f>
        <v>-68.141000000000005</v>
      </c>
      <c r="S1277" s="13" t="s">
        <v>25</v>
      </c>
      <c r="T1277" s="13" t="s">
        <v>42</v>
      </c>
      <c r="U1277" s="13" t="s">
        <v>176</v>
      </c>
    </row>
    <row r="1278" spans="1:21" x14ac:dyDescent="0.3">
      <c r="A1278">
        <v>1572</v>
      </c>
      <c r="B1278" t="s">
        <v>3583</v>
      </c>
      <c r="C1278" s="1">
        <v>44158</v>
      </c>
      <c r="D1278" s="1">
        <v>44160</v>
      </c>
      <c r="E1278" t="s">
        <v>1317</v>
      </c>
      <c r="F1278" t="s">
        <v>1318</v>
      </c>
      <c r="G1278" t="s">
        <v>26</v>
      </c>
      <c r="H1278" t="s">
        <v>41</v>
      </c>
      <c r="I1278">
        <v>90004</v>
      </c>
      <c r="J1278" t="s">
        <v>43</v>
      </c>
      <c r="K1278" t="s">
        <v>3584</v>
      </c>
      <c r="L1278" t="s">
        <v>45</v>
      </c>
      <c r="M1278" t="s">
        <v>167</v>
      </c>
      <c r="N1278" t="s">
        <v>3585</v>
      </c>
      <c r="O1278">
        <v>21.84</v>
      </c>
      <c r="P1278">
        <v>0</v>
      </c>
      <c r="Q1278">
        <v>10.4832</v>
      </c>
      <c r="R1278">
        <f>Table1[[#This Row],[Profit]]-Table1[[#This Row],[Discount]]</f>
        <v>10.4832</v>
      </c>
      <c r="S1278" s="14" t="s">
        <v>25</v>
      </c>
      <c r="T1278" s="14" t="s">
        <v>42</v>
      </c>
      <c r="U1278" s="14" t="s">
        <v>176</v>
      </c>
    </row>
    <row r="1279" spans="1:21" x14ac:dyDescent="0.3">
      <c r="A1279">
        <v>1573</v>
      </c>
      <c r="B1279" t="s">
        <v>3583</v>
      </c>
      <c r="C1279" s="1">
        <v>44158</v>
      </c>
      <c r="D1279" s="1">
        <v>44160</v>
      </c>
      <c r="E1279" t="s">
        <v>1317</v>
      </c>
      <c r="F1279" t="s">
        <v>1318</v>
      </c>
      <c r="G1279" t="s">
        <v>26</v>
      </c>
      <c r="H1279" t="s">
        <v>41</v>
      </c>
      <c r="I1279">
        <v>90004</v>
      </c>
      <c r="J1279" t="s">
        <v>43</v>
      </c>
      <c r="K1279" t="s">
        <v>3586</v>
      </c>
      <c r="L1279" t="s">
        <v>70</v>
      </c>
      <c r="M1279" t="s">
        <v>152</v>
      </c>
      <c r="N1279" t="s">
        <v>3587</v>
      </c>
      <c r="O1279">
        <v>29.99</v>
      </c>
      <c r="P1279">
        <v>0</v>
      </c>
      <c r="Q1279">
        <v>6.2978999999999985</v>
      </c>
      <c r="R1279">
        <f>Table1[[#This Row],[Profit]]-Table1[[#This Row],[Discount]]</f>
        <v>6.2978999999999985</v>
      </c>
      <c r="S1279" s="13" t="s">
        <v>25</v>
      </c>
      <c r="T1279" s="13" t="s">
        <v>42</v>
      </c>
      <c r="U1279" s="13" t="s">
        <v>176</v>
      </c>
    </row>
    <row r="1280" spans="1:21" x14ac:dyDescent="0.3">
      <c r="A1280">
        <v>1574</v>
      </c>
      <c r="B1280" t="s">
        <v>3583</v>
      </c>
      <c r="C1280" s="1">
        <v>44158</v>
      </c>
      <c r="D1280" s="1">
        <v>44160</v>
      </c>
      <c r="E1280" t="s">
        <v>1317</v>
      </c>
      <c r="F1280" t="s">
        <v>1318</v>
      </c>
      <c r="G1280" t="s">
        <v>26</v>
      </c>
      <c r="H1280" t="s">
        <v>41</v>
      </c>
      <c r="I1280">
        <v>90004</v>
      </c>
      <c r="J1280" t="s">
        <v>43</v>
      </c>
      <c r="K1280" t="s">
        <v>1531</v>
      </c>
      <c r="L1280" t="s">
        <v>31</v>
      </c>
      <c r="M1280" t="s">
        <v>35</v>
      </c>
      <c r="N1280" t="s">
        <v>1532</v>
      </c>
      <c r="O1280">
        <v>381.44000000000005</v>
      </c>
      <c r="P1280">
        <v>0.2</v>
      </c>
      <c r="Q1280">
        <v>23.839999999999975</v>
      </c>
      <c r="R1280">
        <f>Table1[[#This Row],[Profit]]-Table1[[#This Row],[Discount]]</f>
        <v>23.639999999999976</v>
      </c>
      <c r="S1280" s="14" t="s">
        <v>25</v>
      </c>
      <c r="T1280" s="14" t="s">
        <v>42</v>
      </c>
      <c r="U1280" s="14" t="s">
        <v>176</v>
      </c>
    </row>
    <row r="1281" spans="1:21" x14ac:dyDescent="0.3">
      <c r="A1281">
        <v>1575</v>
      </c>
      <c r="B1281" t="s">
        <v>3588</v>
      </c>
      <c r="C1281" s="1">
        <v>44180</v>
      </c>
      <c r="D1281" s="1">
        <v>44183</v>
      </c>
      <c r="E1281" t="s">
        <v>3589</v>
      </c>
      <c r="F1281" t="s">
        <v>3590</v>
      </c>
      <c r="G1281" t="s">
        <v>26</v>
      </c>
      <c r="H1281" t="s">
        <v>3591</v>
      </c>
      <c r="I1281">
        <v>79907</v>
      </c>
      <c r="J1281" t="s">
        <v>104</v>
      </c>
      <c r="K1281" t="s">
        <v>3592</v>
      </c>
      <c r="L1281" t="s">
        <v>70</v>
      </c>
      <c r="M1281" t="s">
        <v>71</v>
      </c>
      <c r="N1281" t="s">
        <v>3593</v>
      </c>
      <c r="O1281">
        <v>40.68</v>
      </c>
      <c r="P1281">
        <v>0.2</v>
      </c>
      <c r="Q1281">
        <v>-9.153000000000004</v>
      </c>
      <c r="R1281">
        <f>Table1[[#This Row],[Profit]]-Table1[[#This Row],[Discount]]</f>
        <v>-9.3530000000000033</v>
      </c>
      <c r="S1281" s="13" t="s">
        <v>25</v>
      </c>
      <c r="T1281" s="13" t="s">
        <v>103</v>
      </c>
      <c r="U1281" s="13" t="s">
        <v>176</v>
      </c>
    </row>
    <row r="1282" spans="1:21" x14ac:dyDescent="0.3">
      <c r="A1282">
        <v>1576</v>
      </c>
      <c r="B1282" t="s">
        <v>3588</v>
      </c>
      <c r="C1282" s="1">
        <v>44180</v>
      </c>
      <c r="D1282" s="1">
        <v>44183</v>
      </c>
      <c r="E1282" t="s">
        <v>3589</v>
      </c>
      <c r="F1282" t="s">
        <v>3590</v>
      </c>
      <c r="G1282" t="s">
        <v>26</v>
      </c>
      <c r="H1282" t="s">
        <v>3591</v>
      </c>
      <c r="I1282">
        <v>79907</v>
      </c>
      <c r="J1282" t="s">
        <v>104</v>
      </c>
      <c r="K1282" t="s">
        <v>2076</v>
      </c>
      <c r="L1282" t="s">
        <v>31</v>
      </c>
      <c r="M1282" t="s">
        <v>35</v>
      </c>
      <c r="N1282" t="s">
        <v>2077</v>
      </c>
      <c r="O1282">
        <v>763.28</v>
      </c>
      <c r="P1282">
        <v>0.3</v>
      </c>
      <c r="Q1282">
        <v>-21.807999999999993</v>
      </c>
      <c r="R1282">
        <f>Table1[[#This Row],[Profit]]-Table1[[#This Row],[Discount]]</f>
        <v>-22.107999999999993</v>
      </c>
      <c r="S1282" s="14" t="s">
        <v>25</v>
      </c>
      <c r="T1282" s="14" t="s">
        <v>103</v>
      </c>
      <c r="U1282" s="14" t="s">
        <v>176</v>
      </c>
    </row>
    <row r="1283" spans="1:21" x14ac:dyDescent="0.3">
      <c r="A1283">
        <v>1577</v>
      </c>
      <c r="B1283" t="s">
        <v>3594</v>
      </c>
      <c r="C1283" s="1">
        <v>44673</v>
      </c>
      <c r="D1283" s="1">
        <v>44678</v>
      </c>
      <c r="E1283" t="s">
        <v>3595</v>
      </c>
      <c r="F1283" t="s">
        <v>3596</v>
      </c>
      <c r="G1283" t="s">
        <v>26</v>
      </c>
      <c r="H1283" t="s">
        <v>398</v>
      </c>
      <c r="I1283">
        <v>60505</v>
      </c>
      <c r="J1283" t="s">
        <v>104</v>
      </c>
      <c r="K1283" t="s">
        <v>1114</v>
      </c>
      <c r="L1283" t="s">
        <v>45</v>
      </c>
      <c r="M1283" t="s">
        <v>58</v>
      </c>
      <c r="N1283" t="s">
        <v>1115</v>
      </c>
      <c r="O1283">
        <v>23.952000000000002</v>
      </c>
      <c r="P1283">
        <v>0.2</v>
      </c>
      <c r="Q1283">
        <v>2.3952000000000018</v>
      </c>
      <c r="R1283">
        <f>Table1[[#This Row],[Profit]]-Table1[[#This Row],[Discount]]</f>
        <v>2.1952000000000016</v>
      </c>
      <c r="S1283" s="13" t="s">
        <v>101</v>
      </c>
      <c r="T1283" s="13" t="s">
        <v>280</v>
      </c>
      <c r="U1283" s="13" t="s">
        <v>49</v>
      </c>
    </row>
    <row r="1284" spans="1:21" x14ac:dyDescent="0.3">
      <c r="A1284">
        <v>1578</v>
      </c>
      <c r="B1284" t="s">
        <v>3597</v>
      </c>
      <c r="C1284" s="1">
        <v>44704</v>
      </c>
      <c r="D1284" s="1">
        <v>44708</v>
      </c>
      <c r="E1284" t="s">
        <v>2856</v>
      </c>
      <c r="F1284" t="s">
        <v>2857</v>
      </c>
      <c r="G1284" t="s">
        <v>26</v>
      </c>
      <c r="H1284" t="s">
        <v>2175</v>
      </c>
      <c r="I1284">
        <v>35630</v>
      </c>
      <c r="J1284" t="s">
        <v>29</v>
      </c>
      <c r="K1284" t="s">
        <v>3598</v>
      </c>
      <c r="L1284" t="s">
        <v>45</v>
      </c>
      <c r="M1284" t="s">
        <v>89</v>
      </c>
      <c r="N1284" t="s">
        <v>3599</v>
      </c>
      <c r="O1284">
        <v>4.9800000000000004</v>
      </c>
      <c r="P1284">
        <v>0</v>
      </c>
      <c r="Q1284">
        <v>2.4402000000000004</v>
      </c>
      <c r="R1284">
        <f>Table1[[#This Row],[Profit]]-Table1[[#This Row],[Discount]]</f>
        <v>2.4402000000000004</v>
      </c>
      <c r="S1284" s="14" t="s">
        <v>101</v>
      </c>
      <c r="T1284" s="14" t="s">
        <v>322</v>
      </c>
      <c r="U1284" s="14" t="s">
        <v>49</v>
      </c>
    </row>
    <row r="1285" spans="1:21" x14ac:dyDescent="0.3">
      <c r="A1285">
        <v>1579</v>
      </c>
      <c r="B1285" t="s">
        <v>3600</v>
      </c>
      <c r="C1285" s="1">
        <v>44619</v>
      </c>
      <c r="D1285" s="1">
        <v>44621</v>
      </c>
      <c r="E1285" t="s">
        <v>2048</v>
      </c>
      <c r="F1285" t="s">
        <v>2049</v>
      </c>
      <c r="G1285" t="s">
        <v>26</v>
      </c>
      <c r="H1285" t="s">
        <v>242</v>
      </c>
      <c r="I1285">
        <v>10011</v>
      </c>
      <c r="J1285" t="s">
        <v>159</v>
      </c>
      <c r="K1285" t="s">
        <v>3601</v>
      </c>
      <c r="L1285" t="s">
        <v>45</v>
      </c>
      <c r="M1285" t="s">
        <v>77</v>
      </c>
      <c r="N1285" t="s">
        <v>3602</v>
      </c>
      <c r="O1285">
        <v>170.88</v>
      </c>
      <c r="P1285">
        <v>0</v>
      </c>
      <c r="Q1285">
        <v>49.555199999999978</v>
      </c>
      <c r="R1285">
        <f>Table1[[#This Row],[Profit]]-Table1[[#This Row],[Discount]]</f>
        <v>49.555199999999978</v>
      </c>
      <c r="S1285" s="13" t="s">
        <v>25</v>
      </c>
      <c r="T1285" s="13" t="s">
        <v>243</v>
      </c>
      <c r="U1285" s="13" t="s">
        <v>176</v>
      </c>
    </row>
    <row r="1286" spans="1:21" x14ac:dyDescent="0.3">
      <c r="A1286">
        <v>1580</v>
      </c>
      <c r="B1286" t="s">
        <v>3603</v>
      </c>
      <c r="C1286" s="1">
        <v>44417</v>
      </c>
      <c r="D1286" s="1">
        <v>44420</v>
      </c>
      <c r="E1286" t="s">
        <v>1855</v>
      </c>
      <c r="F1286" t="s">
        <v>1856</v>
      </c>
      <c r="G1286" t="s">
        <v>26</v>
      </c>
      <c r="H1286" t="s">
        <v>242</v>
      </c>
      <c r="I1286">
        <v>10024</v>
      </c>
      <c r="J1286" t="s">
        <v>159</v>
      </c>
      <c r="K1286" t="s">
        <v>1186</v>
      </c>
      <c r="L1286" t="s">
        <v>70</v>
      </c>
      <c r="M1286" t="s">
        <v>71</v>
      </c>
      <c r="N1286" t="s">
        <v>1187</v>
      </c>
      <c r="O1286">
        <v>307.98</v>
      </c>
      <c r="P1286">
        <v>0</v>
      </c>
      <c r="Q1286">
        <v>89.314199999999971</v>
      </c>
      <c r="R1286">
        <f>Table1[[#This Row],[Profit]]-Table1[[#This Row],[Discount]]</f>
        <v>89.314199999999971</v>
      </c>
      <c r="S1286" s="14" t="s">
        <v>25</v>
      </c>
      <c r="T1286" s="14" t="s">
        <v>243</v>
      </c>
      <c r="U1286" s="14" t="s">
        <v>176</v>
      </c>
    </row>
    <row r="1287" spans="1:21" x14ac:dyDescent="0.3">
      <c r="A1287">
        <v>1581</v>
      </c>
      <c r="B1287" t="s">
        <v>3603</v>
      </c>
      <c r="C1287" s="1">
        <v>44417</v>
      </c>
      <c r="D1287" s="1">
        <v>44420</v>
      </c>
      <c r="E1287" t="s">
        <v>1855</v>
      </c>
      <c r="F1287" t="s">
        <v>1856</v>
      </c>
      <c r="G1287" t="s">
        <v>26</v>
      </c>
      <c r="H1287" t="s">
        <v>242</v>
      </c>
      <c r="I1287">
        <v>10024</v>
      </c>
      <c r="J1287" t="s">
        <v>159</v>
      </c>
      <c r="K1287" t="s">
        <v>795</v>
      </c>
      <c r="L1287" t="s">
        <v>31</v>
      </c>
      <c r="M1287" t="s">
        <v>55</v>
      </c>
      <c r="N1287" t="s">
        <v>796</v>
      </c>
      <c r="O1287">
        <v>382.80599999999998</v>
      </c>
      <c r="P1287">
        <v>0.4</v>
      </c>
      <c r="Q1287">
        <v>-153.12239999999997</v>
      </c>
      <c r="R1287">
        <f>Table1[[#This Row],[Profit]]-Table1[[#This Row],[Discount]]</f>
        <v>-153.52239999999998</v>
      </c>
      <c r="S1287" s="13" t="s">
        <v>25</v>
      </c>
      <c r="T1287" s="13" t="s">
        <v>243</v>
      </c>
      <c r="U1287" s="13" t="s">
        <v>176</v>
      </c>
    </row>
    <row r="1288" spans="1:21" x14ac:dyDescent="0.3">
      <c r="A1288">
        <v>1582</v>
      </c>
      <c r="B1288" t="s">
        <v>3603</v>
      </c>
      <c r="C1288" s="1">
        <v>44417</v>
      </c>
      <c r="D1288" s="1">
        <v>44420</v>
      </c>
      <c r="E1288" t="s">
        <v>1855</v>
      </c>
      <c r="F1288" t="s">
        <v>1856</v>
      </c>
      <c r="G1288" t="s">
        <v>26</v>
      </c>
      <c r="H1288" t="s">
        <v>242</v>
      </c>
      <c r="I1288">
        <v>10024</v>
      </c>
      <c r="J1288" t="s">
        <v>159</v>
      </c>
      <c r="K1288" t="s">
        <v>2751</v>
      </c>
      <c r="L1288" t="s">
        <v>45</v>
      </c>
      <c r="M1288" t="s">
        <v>58</v>
      </c>
      <c r="N1288" t="s">
        <v>2752</v>
      </c>
      <c r="O1288">
        <v>41.96</v>
      </c>
      <c r="P1288">
        <v>0</v>
      </c>
      <c r="Q1288">
        <v>2.9371999999999971</v>
      </c>
      <c r="R1288">
        <f>Table1[[#This Row],[Profit]]-Table1[[#This Row],[Discount]]</f>
        <v>2.9371999999999971</v>
      </c>
      <c r="S1288" s="14" t="s">
        <v>25</v>
      </c>
      <c r="T1288" s="14" t="s">
        <v>243</v>
      </c>
      <c r="U1288" s="14" t="s">
        <v>176</v>
      </c>
    </row>
    <row r="1289" spans="1:21" x14ac:dyDescent="0.3">
      <c r="A1289">
        <v>1583</v>
      </c>
      <c r="B1289" t="s">
        <v>3603</v>
      </c>
      <c r="C1289" s="1">
        <v>44417</v>
      </c>
      <c r="D1289" s="1">
        <v>44420</v>
      </c>
      <c r="E1289" t="s">
        <v>1855</v>
      </c>
      <c r="F1289" t="s">
        <v>1856</v>
      </c>
      <c r="G1289" t="s">
        <v>26</v>
      </c>
      <c r="H1289" t="s">
        <v>242</v>
      </c>
      <c r="I1289">
        <v>10024</v>
      </c>
      <c r="J1289" t="s">
        <v>159</v>
      </c>
      <c r="K1289" t="s">
        <v>2287</v>
      </c>
      <c r="L1289" t="s">
        <v>45</v>
      </c>
      <c r="M1289" t="s">
        <v>74</v>
      </c>
      <c r="N1289" t="s">
        <v>2288</v>
      </c>
      <c r="O1289">
        <v>1217.568</v>
      </c>
      <c r="P1289">
        <v>0.2</v>
      </c>
      <c r="Q1289">
        <v>456.58800000000002</v>
      </c>
      <c r="R1289">
        <f>Table1[[#This Row],[Profit]]-Table1[[#This Row],[Discount]]</f>
        <v>456.38800000000003</v>
      </c>
      <c r="S1289" s="13" t="s">
        <v>25</v>
      </c>
      <c r="T1289" s="13" t="s">
        <v>243</v>
      </c>
      <c r="U1289" s="13" t="s">
        <v>176</v>
      </c>
    </row>
    <row r="1290" spans="1:21" x14ac:dyDescent="0.3">
      <c r="A1290">
        <v>1584</v>
      </c>
      <c r="B1290" t="s">
        <v>3603</v>
      </c>
      <c r="C1290" s="1">
        <v>44417</v>
      </c>
      <c r="D1290" s="1">
        <v>44420</v>
      </c>
      <c r="E1290" t="s">
        <v>1855</v>
      </c>
      <c r="F1290" t="s">
        <v>1856</v>
      </c>
      <c r="G1290" t="s">
        <v>26</v>
      </c>
      <c r="H1290" t="s">
        <v>242</v>
      </c>
      <c r="I1290">
        <v>10024</v>
      </c>
      <c r="J1290" t="s">
        <v>159</v>
      </c>
      <c r="K1290" t="s">
        <v>449</v>
      </c>
      <c r="L1290" t="s">
        <v>31</v>
      </c>
      <c r="M1290" t="s">
        <v>64</v>
      </c>
      <c r="N1290" t="s">
        <v>450</v>
      </c>
      <c r="O1290">
        <v>47.04</v>
      </c>
      <c r="P1290">
        <v>0</v>
      </c>
      <c r="Q1290">
        <v>18.345599999999997</v>
      </c>
      <c r="R1290">
        <f>Table1[[#This Row],[Profit]]-Table1[[#This Row],[Discount]]</f>
        <v>18.345599999999997</v>
      </c>
      <c r="S1290" s="14" t="s">
        <v>25</v>
      </c>
      <c r="T1290" s="14" t="s">
        <v>243</v>
      </c>
      <c r="U1290" s="14" t="s">
        <v>176</v>
      </c>
    </row>
    <row r="1291" spans="1:21" x14ac:dyDescent="0.3">
      <c r="A1291">
        <v>1585</v>
      </c>
      <c r="B1291" t="s">
        <v>3603</v>
      </c>
      <c r="C1291" s="1">
        <v>44417</v>
      </c>
      <c r="D1291" s="1">
        <v>44420</v>
      </c>
      <c r="E1291" t="s">
        <v>1855</v>
      </c>
      <c r="F1291" t="s">
        <v>1856</v>
      </c>
      <c r="G1291" t="s">
        <v>26</v>
      </c>
      <c r="H1291" t="s">
        <v>242</v>
      </c>
      <c r="I1291">
        <v>10024</v>
      </c>
      <c r="J1291" t="s">
        <v>159</v>
      </c>
      <c r="K1291" t="s">
        <v>235</v>
      </c>
      <c r="L1291" t="s">
        <v>31</v>
      </c>
      <c r="M1291" t="s">
        <v>64</v>
      </c>
      <c r="N1291" t="s">
        <v>236</v>
      </c>
      <c r="O1291">
        <v>6.16</v>
      </c>
      <c r="P1291">
        <v>0</v>
      </c>
      <c r="Q1291">
        <v>2.9567999999999999</v>
      </c>
      <c r="R1291">
        <f>Table1[[#This Row],[Profit]]-Table1[[#This Row],[Discount]]</f>
        <v>2.9567999999999999</v>
      </c>
      <c r="S1291" s="13" t="s">
        <v>25</v>
      </c>
      <c r="T1291" s="13" t="s">
        <v>243</v>
      </c>
      <c r="U1291" s="13" t="s">
        <v>176</v>
      </c>
    </row>
    <row r="1292" spans="1:21" x14ac:dyDescent="0.3">
      <c r="A1292">
        <v>1586</v>
      </c>
      <c r="B1292" t="s">
        <v>3603</v>
      </c>
      <c r="C1292" s="1">
        <v>44417</v>
      </c>
      <c r="D1292" s="1">
        <v>44420</v>
      </c>
      <c r="E1292" t="s">
        <v>1855</v>
      </c>
      <c r="F1292" t="s">
        <v>1856</v>
      </c>
      <c r="G1292" t="s">
        <v>26</v>
      </c>
      <c r="H1292" t="s">
        <v>242</v>
      </c>
      <c r="I1292">
        <v>10024</v>
      </c>
      <c r="J1292" t="s">
        <v>159</v>
      </c>
      <c r="K1292" t="s">
        <v>1537</v>
      </c>
      <c r="L1292" t="s">
        <v>70</v>
      </c>
      <c r="M1292" t="s">
        <v>71</v>
      </c>
      <c r="N1292" t="s">
        <v>1538</v>
      </c>
      <c r="O1292">
        <v>979.95</v>
      </c>
      <c r="P1292">
        <v>0</v>
      </c>
      <c r="Q1292">
        <v>274.38600000000008</v>
      </c>
      <c r="R1292">
        <f>Table1[[#This Row],[Profit]]-Table1[[#This Row],[Discount]]</f>
        <v>274.38600000000008</v>
      </c>
      <c r="S1292" s="14" t="s">
        <v>25</v>
      </c>
      <c r="T1292" s="14" t="s">
        <v>243</v>
      </c>
      <c r="U1292" s="14" t="s">
        <v>176</v>
      </c>
    </row>
    <row r="1293" spans="1:21" x14ac:dyDescent="0.3">
      <c r="A1293">
        <v>1587</v>
      </c>
      <c r="B1293" t="s">
        <v>3603</v>
      </c>
      <c r="C1293" s="1">
        <v>44417</v>
      </c>
      <c r="D1293" s="1">
        <v>44420</v>
      </c>
      <c r="E1293" t="s">
        <v>1855</v>
      </c>
      <c r="F1293" t="s">
        <v>1856</v>
      </c>
      <c r="G1293" t="s">
        <v>26</v>
      </c>
      <c r="H1293" t="s">
        <v>242</v>
      </c>
      <c r="I1293">
        <v>10024</v>
      </c>
      <c r="J1293" t="s">
        <v>159</v>
      </c>
      <c r="K1293" t="s">
        <v>3604</v>
      </c>
      <c r="L1293" t="s">
        <v>45</v>
      </c>
      <c r="M1293" t="s">
        <v>89</v>
      </c>
      <c r="N1293" t="s">
        <v>3605</v>
      </c>
      <c r="O1293">
        <v>143.69999999999999</v>
      </c>
      <c r="P1293">
        <v>0</v>
      </c>
      <c r="Q1293">
        <v>68.975999999999999</v>
      </c>
      <c r="R1293">
        <f>Table1[[#This Row],[Profit]]-Table1[[#This Row],[Discount]]</f>
        <v>68.975999999999999</v>
      </c>
      <c r="S1293" s="13" t="s">
        <v>25</v>
      </c>
      <c r="T1293" s="13" t="s">
        <v>243</v>
      </c>
      <c r="U1293" s="13" t="s">
        <v>176</v>
      </c>
    </row>
    <row r="1294" spans="1:21" x14ac:dyDescent="0.3">
      <c r="A1294">
        <v>1588</v>
      </c>
      <c r="B1294" t="s">
        <v>3603</v>
      </c>
      <c r="C1294" s="1">
        <v>44417</v>
      </c>
      <c r="D1294" s="1">
        <v>44420</v>
      </c>
      <c r="E1294" t="s">
        <v>1855</v>
      </c>
      <c r="F1294" t="s">
        <v>1856</v>
      </c>
      <c r="G1294" t="s">
        <v>26</v>
      </c>
      <c r="H1294" t="s">
        <v>242</v>
      </c>
      <c r="I1294">
        <v>10024</v>
      </c>
      <c r="J1294" t="s">
        <v>159</v>
      </c>
      <c r="K1294" t="s">
        <v>3606</v>
      </c>
      <c r="L1294" t="s">
        <v>45</v>
      </c>
      <c r="M1294" t="s">
        <v>245</v>
      </c>
      <c r="N1294" t="s">
        <v>3607</v>
      </c>
      <c r="O1294">
        <v>10.649999999999999</v>
      </c>
      <c r="P1294">
        <v>0</v>
      </c>
      <c r="Q1294">
        <v>5.0054999999999996</v>
      </c>
      <c r="R1294">
        <f>Table1[[#This Row],[Profit]]-Table1[[#This Row],[Discount]]</f>
        <v>5.0054999999999996</v>
      </c>
      <c r="S1294" s="14" t="s">
        <v>25</v>
      </c>
      <c r="T1294" s="14" t="s">
        <v>243</v>
      </c>
      <c r="U1294" s="14" t="s">
        <v>176</v>
      </c>
    </row>
    <row r="1295" spans="1:21" x14ac:dyDescent="0.3">
      <c r="A1295">
        <v>1589</v>
      </c>
      <c r="B1295" t="s">
        <v>3603</v>
      </c>
      <c r="C1295" s="1">
        <v>44417</v>
      </c>
      <c r="D1295" s="1">
        <v>44420</v>
      </c>
      <c r="E1295" t="s">
        <v>1855</v>
      </c>
      <c r="F1295" t="s">
        <v>1856</v>
      </c>
      <c r="G1295" t="s">
        <v>26</v>
      </c>
      <c r="H1295" t="s">
        <v>242</v>
      </c>
      <c r="I1295">
        <v>10024</v>
      </c>
      <c r="J1295" t="s">
        <v>159</v>
      </c>
      <c r="K1295" t="s">
        <v>1263</v>
      </c>
      <c r="L1295" t="s">
        <v>70</v>
      </c>
      <c r="M1295" t="s">
        <v>152</v>
      </c>
      <c r="N1295" t="s">
        <v>1264</v>
      </c>
      <c r="O1295">
        <v>247.8</v>
      </c>
      <c r="P1295">
        <v>0</v>
      </c>
      <c r="Q1295">
        <v>34.692000000000007</v>
      </c>
      <c r="R1295">
        <f>Table1[[#This Row],[Profit]]-Table1[[#This Row],[Discount]]</f>
        <v>34.692000000000007</v>
      </c>
      <c r="S1295" s="13" t="s">
        <v>25</v>
      </c>
      <c r="T1295" s="13" t="s">
        <v>243</v>
      </c>
      <c r="U1295" s="13" t="s">
        <v>176</v>
      </c>
    </row>
    <row r="1296" spans="1:21" x14ac:dyDescent="0.3">
      <c r="A1296">
        <v>1590</v>
      </c>
      <c r="B1296" t="s">
        <v>3608</v>
      </c>
      <c r="C1296" s="1">
        <v>44693</v>
      </c>
      <c r="D1296" s="1">
        <v>44697</v>
      </c>
      <c r="E1296" t="s">
        <v>3609</v>
      </c>
      <c r="F1296" t="s">
        <v>3610</v>
      </c>
      <c r="G1296" t="s">
        <v>26</v>
      </c>
      <c r="H1296" t="s">
        <v>2507</v>
      </c>
      <c r="I1296">
        <v>23464</v>
      </c>
      <c r="J1296" t="s">
        <v>29</v>
      </c>
      <c r="K1296" t="s">
        <v>1481</v>
      </c>
      <c r="L1296" t="s">
        <v>45</v>
      </c>
      <c r="M1296" t="s">
        <v>67</v>
      </c>
      <c r="N1296" t="s">
        <v>1482</v>
      </c>
      <c r="O1296">
        <v>10.96</v>
      </c>
      <c r="P1296">
        <v>0</v>
      </c>
      <c r="Q1296">
        <v>2.9592000000000009</v>
      </c>
      <c r="R1296">
        <f>Table1[[#This Row],[Profit]]-Table1[[#This Row],[Discount]]</f>
        <v>2.9592000000000009</v>
      </c>
      <c r="S1296" s="14" t="s">
        <v>40</v>
      </c>
      <c r="T1296" s="14" t="s">
        <v>296</v>
      </c>
      <c r="U1296" s="14" t="s">
        <v>49</v>
      </c>
    </row>
    <row r="1297" spans="1:21" x14ac:dyDescent="0.3">
      <c r="A1297">
        <v>1591</v>
      </c>
      <c r="B1297" t="s">
        <v>3611</v>
      </c>
      <c r="C1297" s="1">
        <v>44666</v>
      </c>
      <c r="D1297" s="1">
        <v>44670</v>
      </c>
      <c r="E1297" t="s">
        <v>3612</v>
      </c>
      <c r="F1297" t="s">
        <v>3613</v>
      </c>
      <c r="G1297" t="s">
        <v>26</v>
      </c>
      <c r="H1297" t="s">
        <v>3614</v>
      </c>
      <c r="I1297">
        <v>76051</v>
      </c>
      <c r="J1297" t="s">
        <v>104</v>
      </c>
      <c r="K1297" t="s">
        <v>3615</v>
      </c>
      <c r="L1297" t="s">
        <v>45</v>
      </c>
      <c r="M1297" t="s">
        <v>67</v>
      </c>
      <c r="N1297" t="s">
        <v>3616</v>
      </c>
      <c r="O1297">
        <v>33.488000000000007</v>
      </c>
      <c r="P1297">
        <v>0.2</v>
      </c>
      <c r="Q1297">
        <v>5.8603999999999967</v>
      </c>
      <c r="R1297">
        <f>Table1[[#This Row],[Profit]]-Table1[[#This Row],[Discount]]</f>
        <v>5.6603999999999965</v>
      </c>
      <c r="S1297" s="13" t="s">
        <v>40</v>
      </c>
      <c r="T1297" s="13" t="s">
        <v>103</v>
      </c>
      <c r="U1297" s="13" t="s">
        <v>49</v>
      </c>
    </row>
    <row r="1298" spans="1:21" x14ac:dyDescent="0.3">
      <c r="A1298">
        <v>1592</v>
      </c>
      <c r="B1298" t="s">
        <v>3611</v>
      </c>
      <c r="C1298" s="1">
        <v>44666</v>
      </c>
      <c r="D1298" s="1">
        <v>44670</v>
      </c>
      <c r="E1298" t="s">
        <v>3612</v>
      </c>
      <c r="F1298" t="s">
        <v>3613</v>
      </c>
      <c r="G1298" t="s">
        <v>26</v>
      </c>
      <c r="H1298" t="s">
        <v>3614</v>
      </c>
      <c r="I1298">
        <v>76051</v>
      </c>
      <c r="J1298" t="s">
        <v>104</v>
      </c>
      <c r="K1298" t="s">
        <v>493</v>
      </c>
      <c r="L1298" t="s">
        <v>45</v>
      </c>
      <c r="M1298" t="s">
        <v>245</v>
      </c>
      <c r="N1298" t="s">
        <v>494</v>
      </c>
      <c r="O1298">
        <v>8.0399999999999991</v>
      </c>
      <c r="P1298">
        <v>0.2</v>
      </c>
      <c r="Q1298">
        <v>2.9144999999999994</v>
      </c>
      <c r="R1298">
        <f>Table1[[#This Row],[Profit]]-Table1[[#This Row],[Discount]]</f>
        <v>2.7144999999999992</v>
      </c>
      <c r="S1298" s="14" t="s">
        <v>40</v>
      </c>
      <c r="T1298" s="14" t="s">
        <v>103</v>
      </c>
      <c r="U1298" s="14" t="s">
        <v>49</v>
      </c>
    </row>
    <row r="1299" spans="1:21" x14ac:dyDescent="0.3">
      <c r="A1299">
        <v>1593</v>
      </c>
      <c r="B1299" t="s">
        <v>3617</v>
      </c>
      <c r="C1299" s="1">
        <v>44370</v>
      </c>
      <c r="D1299" s="1">
        <v>44372</v>
      </c>
      <c r="E1299" t="s">
        <v>3618</v>
      </c>
      <c r="F1299" t="s">
        <v>3619</v>
      </c>
      <c r="G1299" t="s">
        <v>26</v>
      </c>
      <c r="H1299" t="s">
        <v>2546</v>
      </c>
      <c r="I1299">
        <v>98502</v>
      </c>
      <c r="J1299" t="s">
        <v>43</v>
      </c>
      <c r="K1299" t="s">
        <v>3620</v>
      </c>
      <c r="L1299" t="s">
        <v>70</v>
      </c>
      <c r="M1299" t="s">
        <v>71</v>
      </c>
      <c r="N1299" t="s">
        <v>3621</v>
      </c>
      <c r="O1299">
        <v>201.56800000000001</v>
      </c>
      <c r="P1299">
        <v>0.2</v>
      </c>
      <c r="Q1299">
        <v>22.676399999999994</v>
      </c>
      <c r="R1299">
        <f>Table1[[#This Row],[Profit]]-Table1[[#This Row],[Discount]]</f>
        <v>22.476399999999995</v>
      </c>
      <c r="S1299" s="13" t="s">
        <v>25</v>
      </c>
      <c r="T1299" s="13" t="s">
        <v>95</v>
      </c>
      <c r="U1299" s="13" t="s">
        <v>22</v>
      </c>
    </row>
    <row r="1300" spans="1:21" x14ac:dyDescent="0.3">
      <c r="A1300">
        <v>1594</v>
      </c>
      <c r="B1300" t="s">
        <v>3622</v>
      </c>
      <c r="C1300" s="1">
        <v>44123</v>
      </c>
      <c r="D1300" s="1">
        <v>44123</v>
      </c>
      <c r="E1300" t="s">
        <v>1607</v>
      </c>
      <c r="F1300" t="s">
        <v>1608</v>
      </c>
      <c r="G1300" t="s">
        <v>26</v>
      </c>
      <c r="H1300" t="s">
        <v>41</v>
      </c>
      <c r="I1300">
        <v>90032</v>
      </c>
      <c r="J1300" t="s">
        <v>43</v>
      </c>
      <c r="K1300" t="s">
        <v>3623</v>
      </c>
      <c r="L1300" t="s">
        <v>45</v>
      </c>
      <c r="M1300" t="s">
        <v>89</v>
      </c>
      <c r="N1300" t="s">
        <v>3624</v>
      </c>
      <c r="O1300">
        <v>13.440000000000001</v>
      </c>
      <c r="P1300">
        <v>0</v>
      </c>
      <c r="Q1300">
        <v>6.5856000000000012</v>
      </c>
      <c r="R1300">
        <f>Table1[[#This Row],[Profit]]-Table1[[#This Row],[Discount]]</f>
        <v>6.5856000000000012</v>
      </c>
      <c r="S1300" s="14" t="s">
        <v>25</v>
      </c>
      <c r="T1300" s="14" t="s">
        <v>42</v>
      </c>
      <c r="U1300" s="14" t="s">
        <v>1106</v>
      </c>
    </row>
    <row r="1301" spans="1:21" x14ac:dyDescent="0.3">
      <c r="A1301">
        <v>1595</v>
      </c>
      <c r="B1301" t="s">
        <v>3625</v>
      </c>
      <c r="C1301" s="1">
        <v>44279</v>
      </c>
      <c r="D1301" s="1">
        <v>44282</v>
      </c>
      <c r="E1301" t="s">
        <v>3626</v>
      </c>
      <c r="F1301" t="s">
        <v>3627</v>
      </c>
      <c r="G1301" t="s">
        <v>26</v>
      </c>
      <c r="H1301" t="s">
        <v>1193</v>
      </c>
      <c r="I1301">
        <v>61604</v>
      </c>
      <c r="J1301" t="s">
        <v>104</v>
      </c>
      <c r="K1301" t="s">
        <v>3628</v>
      </c>
      <c r="L1301" t="s">
        <v>31</v>
      </c>
      <c r="M1301" t="s">
        <v>32</v>
      </c>
      <c r="N1301" t="s">
        <v>3629</v>
      </c>
      <c r="O1301">
        <v>359.05799999999994</v>
      </c>
      <c r="P1301">
        <v>0.3</v>
      </c>
      <c r="Q1301">
        <v>-35.905799999999999</v>
      </c>
      <c r="R1301">
        <f>Table1[[#This Row],[Profit]]-Table1[[#This Row],[Discount]]</f>
        <v>-36.205799999999996</v>
      </c>
      <c r="S1301" s="13" t="s">
        <v>101</v>
      </c>
      <c r="T1301" s="13" t="s">
        <v>280</v>
      </c>
      <c r="U1301" s="13" t="s">
        <v>176</v>
      </c>
    </row>
    <row r="1302" spans="1:21" x14ac:dyDescent="0.3">
      <c r="A1302">
        <v>1596</v>
      </c>
      <c r="B1302" t="s">
        <v>3630</v>
      </c>
      <c r="C1302" s="1">
        <v>45054</v>
      </c>
      <c r="D1302" s="1">
        <v>45058</v>
      </c>
      <c r="E1302" t="s">
        <v>1449</v>
      </c>
      <c r="F1302" t="s">
        <v>1450</v>
      </c>
      <c r="G1302" t="s">
        <v>26</v>
      </c>
      <c r="H1302" t="s">
        <v>424</v>
      </c>
      <c r="I1302">
        <v>43229</v>
      </c>
      <c r="J1302" t="s">
        <v>159</v>
      </c>
      <c r="K1302" t="s">
        <v>2931</v>
      </c>
      <c r="L1302" t="s">
        <v>31</v>
      </c>
      <c r="M1302" t="s">
        <v>35</v>
      </c>
      <c r="N1302" t="s">
        <v>2932</v>
      </c>
      <c r="O1302">
        <v>47.991999999999997</v>
      </c>
      <c r="P1302">
        <v>0.3</v>
      </c>
      <c r="Q1302">
        <v>-2.0567999999999991</v>
      </c>
      <c r="R1302">
        <f>Table1[[#This Row],[Profit]]-Table1[[#This Row],[Discount]]</f>
        <v>-2.3567999999999989</v>
      </c>
      <c r="S1302" s="14" t="s">
        <v>25</v>
      </c>
      <c r="T1302" s="14" t="s">
        <v>425</v>
      </c>
      <c r="U1302" s="14" t="s">
        <v>49</v>
      </c>
    </row>
    <row r="1303" spans="1:21" x14ac:dyDescent="0.3">
      <c r="A1303">
        <v>1602</v>
      </c>
      <c r="B1303" t="s">
        <v>3631</v>
      </c>
      <c r="C1303" s="1">
        <v>44689</v>
      </c>
      <c r="D1303" s="1">
        <v>44694</v>
      </c>
      <c r="E1303" t="s">
        <v>2847</v>
      </c>
      <c r="F1303" t="s">
        <v>2848</v>
      </c>
      <c r="G1303" t="s">
        <v>26</v>
      </c>
      <c r="H1303" t="s">
        <v>220</v>
      </c>
      <c r="I1303">
        <v>19901</v>
      </c>
      <c r="J1303" t="s">
        <v>159</v>
      </c>
      <c r="K1303" t="s">
        <v>3632</v>
      </c>
      <c r="L1303" t="s">
        <v>31</v>
      </c>
      <c r="M1303" t="s">
        <v>64</v>
      </c>
      <c r="N1303" t="s">
        <v>3633</v>
      </c>
      <c r="O1303">
        <v>211.96</v>
      </c>
      <c r="P1303">
        <v>0</v>
      </c>
      <c r="Q1303">
        <v>42.391999999999996</v>
      </c>
      <c r="R1303">
        <f>Table1[[#This Row],[Profit]]-Table1[[#This Row],[Discount]]</f>
        <v>42.391999999999996</v>
      </c>
      <c r="S1303" s="13" t="s">
        <v>40</v>
      </c>
      <c r="T1303" s="13" t="s">
        <v>221</v>
      </c>
      <c r="U1303" s="13" t="s">
        <v>22</v>
      </c>
    </row>
    <row r="1304" spans="1:21" x14ac:dyDescent="0.3">
      <c r="A1304">
        <v>1603</v>
      </c>
      <c r="B1304" t="s">
        <v>3634</v>
      </c>
      <c r="C1304" s="1">
        <v>44906</v>
      </c>
      <c r="D1304" s="1">
        <v>44912</v>
      </c>
      <c r="E1304" t="s">
        <v>1600</v>
      </c>
      <c r="F1304" t="s">
        <v>1601</v>
      </c>
      <c r="G1304" t="s">
        <v>26</v>
      </c>
      <c r="H1304" t="s">
        <v>3272</v>
      </c>
      <c r="I1304">
        <v>37167</v>
      </c>
      <c r="J1304" t="s">
        <v>29</v>
      </c>
      <c r="K1304" t="s">
        <v>3635</v>
      </c>
      <c r="L1304" t="s">
        <v>45</v>
      </c>
      <c r="M1304" t="s">
        <v>67</v>
      </c>
      <c r="N1304" t="s">
        <v>3636</v>
      </c>
      <c r="O1304">
        <v>6.6719999999999988</v>
      </c>
      <c r="P1304">
        <v>0.2</v>
      </c>
      <c r="Q1304">
        <v>1.6679999999999997</v>
      </c>
      <c r="R1304">
        <f>Table1[[#This Row],[Profit]]-Table1[[#This Row],[Discount]]</f>
        <v>1.4679999999999997</v>
      </c>
      <c r="S1304" s="14" t="s">
        <v>25</v>
      </c>
      <c r="T1304" s="14" t="s">
        <v>308</v>
      </c>
      <c r="U1304" s="14" t="s">
        <v>49</v>
      </c>
    </row>
    <row r="1305" spans="1:21" x14ac:dyDescent="0.3">
      <c r="A1305">
        <v>1605</v>
      </c>
      <c r="B1305" t="s">
        <v>3637</v>
      </c>
      <c r="C1305" s="1">
        <v>44670</v>
      </c>
      <c r="D1305" s="1">
        <v>44675</v>
      </c>
      <c r="E1305" t="s">
        <v>881</v>
      </c>
      <c r="F1305" t="s">
        <v>882</v>
      </c>
      <c r="G1305" t="s">
        <v>26</v>
      </c>
      <c r="H1305" t="s">
        <v>41</v>
      </c>
      <c r="I1305">
        <v>90049</v>
      </c>
      <c r="J1305" t="s">
        <v>43</v>
      </c>
      <c r="K1305" t="s">
        <v>2858</v>
      </c>
      <c r="L1305" t="s">
        <v>70</v>
      </c>
      <c r="M1305" t="s">
        <v>71</v>
      </c>
      <c r="N1305" t="s">
        <v>2859</v>
      </c>
      <c r="O1305">
        <v>39.960000000000008</v>
      </c>
      <c r="P1305">
        <v>0.2</v>
      </c>
      <c r="Q1305">
        <v>12.986999999999995</v>
      </c>
      <c r="R1305">
        <f>Table1[[#This Row],[Profit]]-Table1[[#This Row],[Discount]]</f>
        <v>12.786999999999995</v>
      </c>
      <c r="S1305" s="13" t="s">
        <v>25</v>
      </c>
      <c r="T1305" s="13" t="s">
        <v>42</v>
      </c>
      <c r="U1305" s="13" t="s">
        <v>22</v>
      </c>
    </row>
    <row r="1306" spans="1:21" x14ac:dyDescent="0.3">
      <c r="A1306">
        <v>1606</v>
      </c>
      <c r="B1306" t="s">
        <v>3637</v>
      </c>
      <c r="C1306" s="1">
        <v>44670</v>
      </c>
      <c r="D1306" s="1">
        <v>44675</v>
      </c>
      <c r="E1306" t="s">
        <v>881</v>
      </c>
      <c r="F1306" t="s">
        <v>882</v>
      </c>
      <c r="G1306" t="s">
        <v>26</v>
      </c>
      <c r="H1306" t="s">
        <v>41</v>
      </c>
      <c r="I1306">
        <v>90049</v>
      </c>
      <c r="J1306" t="s">
        <v>43</v>
      </c>
      <c r="K1306" t="s">
        <v>3638</v>
      </c>
      <c r="L1306" t="s">
        <v>45</v>
      </c>
      <c r="M1306" t="s">
        <v>67</v>
      </c>
      <c r="N1306" t="s">
        <v>3639</v>
      </c>
      <c r="O1306">
        <v>5.46</v>
      </c>
      <c r="P1306">
        <v>0</v>
      </c>
      <c r="Q1306">
        <v>1.5288000000000002</v>
      </c>
      <c r="R1306">
        <f>Table1[[#This Row],[Profit]]-Table1[[#This Row],[Discount]]</f>
        <v>1.5288000000000002</v>
      </c>
      <c r="S1306" s="14" t="s">
        <v>25</v>
      </c>
      <c r="T1306" s="14" t="s">
        <v>42</v>
      </c>
      <c r="U1306" s="14" t="s">
        <v>22</v>
      </c>
    </row>
    <row r="1307" spans="1:21" x14ac:dyDescent="0.3">
      <c r="A1307">
        <v>1607</v>
      </c>
      <c r="B1307" t="s">
        <v>3637</v>
      </c>
      <c r="C1307" s="1">
        <v>44670</v>
      </c>
      <c r="D1307" s="1">
        <v>44675</v>
      </c>
      <c r="E1307" t="s">
        <v>881</v>
      </c>
      <c r="F1307" t="s">
        <v>882</v>
      </c>
      <c r="G1307" t="s">
        <v>26</v>
      </c>
      <c r="H1307" t="s">
        <v>41</v>
      </c>
      <c r="I1307">
        <v>90049</v>
      </c>
      <c r="J1307" t="s">
        <v>43</v>
      </c>
      <c r="K1307" t="s">
        <v>3640</v>
      </c>
      <c r="L1307" t="s">
        <v>45</v>
      </c>
      <c r="M1307" t="s">
        <v>67</v>
      </c>
      <c r="N1307" t="s">
        <v>3641</v>
      </c>
      <c r="O1307">
        <v>73.2</v>
      </c>
      <c r="P1307">
        <v>0</v>
      </c>
      <c r="Q1307">
        <v>21.227999999999998</v>
      </c>
      <c r="R1307">
        <f>Table1[[#This Row],[Profit]]-Table1[[#This Row],[Discount]]</f>
        <v>21.227999999999998</v>
      </c>
      <c r="S1307" s="13" t="s">
        <v>25</v>
      </c>
      <c r="T1307" s="13" t="s">
        <v>42</v>
      </c>
      <c r="U1307" s="13" t="s">
        <v>22</v>
      </c>
    </row>
    <row r="1308" spans="1:21" x14ac:dyDescent="0.3">
      <c r="A1308">
        <v>1608</v>
      </c>
      <c r="B1308" t="s">
        <v>3637</v>
      </c>
      <c r="C1308" s="1">
        <v>44670</v>
      </c>
      <c r="D1308" s="1">
        <v>44675</v>
      </c>
      <c r="E1308" t="s">
        <v>881</v>
      </c>
      <c r="F1308" t="s">
        <v>882</v>
      </c>
      <c r="G1308" t="s">
        <v>26</v>
      </c>
      <c r="H1308" t="s">
        <v>41</v>
      </c>
      <c r="I1308">
        <v>90049</v>
      </c>
      <c r="J1308" t="s">
        <v>43</v>
      </c>
      <c r="K1308" t="s">
        <v>1904</v>
      </c>
      <c r="L1308" t="s">
        <v>45</v>
      </c>
      <c r="M1308" t="s">
        <v>74</v>
      </c>
      <c r="N1308" t="s">
        <v>1905</v>
      </c>
      <c r="O1308">
        <v>5.84</v>
      </c>
      <c r="P1308">
        <v>0.2</v>
      </c>
      <c r="Q1308">
        <v>1.9709999999999996</v>
      </c>
      <c r="R1308">
        <f>Table1[[#This Row],[Profit]]-Table1[[#This Row],[Discount]]</f>
        <v>1.7709999999999997</v>
      </c>
      <c r="S1308" s="14" t="s">
        <v>25</v>
      </c>
      <c r="T1308" s="14" t="s">
        <v>42</v>
      </c>
      <c r="U1308" s="14" t="s">
        <v>22</v>
      </c>
    </row>
    <row r="1309" spans="1:21" x14ac:dyDescent="0.3">
      <c r="A1309">
        <v>1609</v>
      </c>
      <c r="B1309" t="s">
        <v>3637</v>
      </c>
      <c r="C1309" s="1">
        <v>44670</v>
      </c>
      <c r="D1309" s="1">
        <v>44675</v>
      </c>
      <c r="E1309" t="s">
        <v>881</v>
      </c>
      <c r="F1309" t="s">
        <v>882</v>
      </c>
      <c r="G1309" t="s">
        <v>26</v>
      </c>
      <c r="H1309" t="s">
        <v>41</v>
      </c>
      <c r="I1309">
        <v>90049</v>
      </c>
      <c r="J1309" t="s">
        <v>43</v>
      </c>
      <c r="K1309" t="s">
        <v>479</v>
      </c>
      <c r="L1309" t="s">
        <v>45</v>
      </c>
      <c r="M1309" t="s">
        <v>89</v>
      </c>
      <c r="N1309" t="s">
        <v>1823</v>
      </c>
      <c r="O1309">
        <v>22.72</v>
      </c>
      <c r="P1309">
        <v>0</v>
      </c>
      <c r="Q1309">
        <v>10.223999999999998</v>
      </c>
      <c r="R1309">
        <f>Table1[[#This Row],[Profit]]-Table1[[#This Row],[Discount]]</f>
        <v>10.223999999999998</v>
      </c>
      <c r="S1309" s="13" t="s">
        <v>25</v>
      </c>
      <c r="T1309" s="13" t="s">
        <v>42</v>
      </c>
      <c r="U1309" s="13" t="s">
        <v>22</v>
      </c>
    </row>
    <row r="1310" spans="1:21" x14ac:dyDescent="0.3">
      <c r="A1310">
        <v>1610</v>
      </c>
      <c r="B1310" t="s">
        <v>3637</v>
      </c>
      <c r="C1310" s="1">
        <v>44670</v>
      </c>
      <c r="D1310" s="1">
        <v>44675</v>
      </c>
      <c r="E1310" t="s">
        <v>881</v>
      </c>
      <c r="F1310" t="s">
        <v>882</v>
      </c>
      <c r="G1310" t="s">
        <v>26</v>
      </c>
      <c r="H1310" t="s">
        <v>41</v>
      </c>
      <c r="I1310">
        <v>90049</v>
      </c>
      <c r="J1310" t="s">
        <v>43</v>
      </c>
      <c r="K1310" t="s">
        <v>3642</v>
      </c>
      <c r="L1310" t="s">
        <v>45</v>
      </c>
      <c r="M1310" t="s">
        <v>74</v>
      </c>
      <c r="N1310" t="s">
        <v>3643</v>
      </c>
      <c r="O1310">
        <v>9.3360000000000003</v>
      </c>
      <c r="P1310">
        <v>0.2</v>
      </c>
      <c r="Q1310">
        <v>3.2675999999999994</v>
      </c>
      <c r="R1310">
        <f>Table1[[#This Row],[Profit]]-Table1[[#This Row],[Discount]]</f>
        <v>3.0675999999999992</v>
      </c>
      <c r="S1310" s="14" t="s">
        <v>25</v>
      </c>
      <c r="T1310" s="14" t="s">
        <v>42</v>
      </c>
      <c r="U1310" s="14" t="s">
        <v>22</v>
      </c>
    </row>
    <row r="1311" spans="1:21" x14ac:dyDescent="0.3">
      <c r="A1311">
        <v>1611</v>
      </c>
      <c r="B1311" t="s">
        <v>3644</v>
      </c>
      <c r="C1311" s="1">
        <v>43977</v>
      </c>
      <c r="D1311" s="1">
        <v>43981</v>
      </c>
      <c r="E1311" t="s">
        <v>3645</v>
      </c>
      <c r="F1311" t="s">
        <v>3646</v>
      </c>
      <c r="G1311" t="s">
        <v>26</v>
      </c>
      <c r="H1311" t="s">
        <v>41</v>
      </c>
      <c r="I1311">
        <v>90008</v>
      </c>
      <c r="J1311" t="s">
        <v>43</v>
      </c>
      <c r="K1311" t="s">
        <v>3628</v>
      </c>
      <c r="L1311" t="s">
        <v>31</v>
      </c>
      <c r="M1311" t="s">
        <v>32</v>
      </c>
      <c r="N1311" t="s">
        <v>3629</v>
      </c>
      <c r="O1311">
        <v>290.666</v>
      </c>
      <c r="P1311">
        <v>0.15</v>
      </c>
      <c r="Q1311">
        <v>27.356800000000007</v>
      </c>
      <c r="R1311">
        <f>Table1[[#This Row],[Profit]]-Table1[[#This Row],[Discount]]</f>
        <v>27.206800000000008</v>
      </c>
      <c r="S1311" s="13" t="s">
        <v>40</v>
      </c>
      <c r="T1311" s="13" t="s">
        <v>42</v>
      </c>
      <c r="U1311" s="13" t="s">
        <v>49</v>
      </c>
    </row>
    <row r="1312" spans="1:21" x14ac:dyDescent="0.3">
      <c r="A1312">
        <v>1612</v>
      </c>
      <c r="B1312" t="s">
        <v>3644</v>
      </c>
      <c r="C1312" s="1">
        <v>43977</v>
      </c>
      <c r="D1312" s="1">
        <v>43981</v>
      </c>
      <c r="E1312" t="s">
        <v>3645</v>
      </c>
      <c r="F1312" t="s">
        <v>3646</v>
      </c>
      <c r="G1312" t="s">
        <v>26</v>
      </c>
      <c r="H1312" t="s">
        <v>41</v>
      </c>
      <c r="I1312">
        <v>90008</v>
      </c>
      <c r="J1312" t="s">
        <v>43</v>
      </c>
      <c r="K1312" t="s">
        <v>3647</v>
      </c>
      <c r="L1312" t="s">
        <v>70</v>
      </c>
      <c r="M1312" t="s">
        <v>71</v>
      </c>
      <c r="N1312" t="s">
        <v>3648</v>
      </c>
      <c r="O1312">
        <v>201.584</v>
      </c>
      <c r="P1312">
        <v>0.2</v>
      </c>
      <c r="Q1312">
        <v>20.158400000000015</v>
      </c>
      <c r="R1312">
        <f>Table1[[#This Row],[Profit]]-Table1[[#This Row],[Discount]]</f>
        <v>19.958400000000015</v>
      </c>
      <c r="S1312" s="14" t="s">
        <v>40</v>
      </c>
      <c r="T1312" s="14" t="s">
        <v>42</v>
      </c>
      <c r="U1312" s="14" t="s">
        <v>49</v>
      </c>
    </row>
    <row r="1313" spans="1:21" x14ac:dyDescent="0.3">
      <c r="A1313">
        <v>1613</v>
      </c>
      <c r="B1313" t="s">
        <v>3644</v>
      </c>
      <c r="C1313" s="1">
        <v>43977</v>
      </c>
      <c r="D1313" s="1">
        <v>43981</v>
      </c>
      <c r="E1313" t="s">
        <v>3645</v>
      </c>
      <c r="F1313" t="s">
        <v>3646</v>
      </c>
      <c r="G1313" t="s">
        <v>26</v>
      </c>
      <c r="H1313" t="s">
        <v>41</v>
      </c>
      <c r="I1313">
        <v>90008</v>
      </c>
      <c r="J1313" t="s">
        <v>43</v>
      </c>
      <c r="K1313" t="s">
        <v>290</v>
      </c>
      <c r="L1313" t="s">
        <v>70</v>
      </c>
      <c r="M1313" t="s">
        <v>71</v>
      </c>
      <c r="N1313" t="s">
        <v>291</v>
      </c>
      <c r="O1313">
        <v>83.984000000000009</v>
      </c>
      <c r="P1313">
        <v>0.2</v>
      </c>
      <c r="Q1313">
        <v>31.494</v>
      </c>
      <c r="R1313">
        <f>Table1[[#This Row],[Profit]]-Table1[[#This Row],[Discount]]</f>
        <v>31.294</v>
      </c>
      <c r="S1313" s="13" t="s">
        <v>40</v>
      </c>
      <c r="T1313" s="13" t="s">
        <v>42</v>
      </c>
      <c r="U1313" s="13" t="s">
        <v>49</v>
      </c>
    </row>
    <row r="1314" spans="1:21" x14ac:dyDescent="0.3">
      <c r="A1314">
        <v>1615</v>
      </c>
      <c r="B1314" t="s">
        <v>3649</v>
      </c>
      <c r="C1314" s="1">
        <v>44635</v>
      </c>
      <c r="D1314" s="1">
        <v>44639</v>
      </c>
      <c r="E1314" t="s">
        <v>3486</v>
      </c>
      <c r="F1314" t="s">
        <v>3487</v>
      </c>
      <c r="G1314" t="s">
        <v>26</v>
      </c>
      <c r="H1314" t="s">
        <v>157</v>
      </c>
      <c r="I1314">
        <v>19143</v>
      </c>
      <c r="J1314" t="s">
        <v>159</v>
      </c>
      <c r="K1314" t="s">
        <v>3650</v>
      </c>
      <c r="L1314" t="s">
        <v>70</v>
      </c>
      <c r="M1314" t="s">
        <v>152</v>
      </c>
      <c r="N1314" t="s">
        <v>3651</v>
      </c>
      <c r="O1314">
        <v>83.976000000000013</v>
      </c>
      <c r="P1314">
        <v>0.2</v>
      </c>
      <c r="Q1314">
        <v>-13.646100000000001</v>
      </c>
      <c r="R1314">
        <f>Table1[[#This Row],[Profit]]-Table1[[#This Row],[Discount]]</f>
        <v>-13.8461</v>
      </c>
      <c r="S1314" s="14" t="s">
        <v>101</v>
      </c>
      <c r="T1314" s="14" t="s">
        <v>158</v>
      </c>
      <c r="U1314" s="14" t="s">
        <v>49</v>
      </c>
    </row>
    <row r="1315" spans="1:21" x14ac:dyDescent="0.3">
      <c r="A1315">
        <v>1616</v>
      </c>
      <c r="B1315" t="s">
        <v>3652</v>
      </c>
      <c r="C1315" s="1">
        <v>44418</v>
      </c>
      <c r="D1315" s="1">
        <v>44424</v>
      </c>
      <c r="E1315" t="s">
        <v>3267</v>
      </c>
      <c r="F1315" t="s">
        <v>3268</v>
      </c>
      <c r="G1315" t="s">
        <v>26</v>
      </c>
      <c r="H1315" t="s">
        <v>204</v>
      </c>
      <c r="I1315">
        <v>55122</v>
      </c>
      <c r="J1315" t="s">
        <v>104</v>
      </c>
      <c r="K1315" t="s">
        <v>3653</v>
      </c>
      <c r="L1315" t="s">
        <v>45</v>
      </c>
      <c r="M1315" t="s">
        <v>46</v>
      </c>
      <c r="N1315" t="s">
        <v>3654</v>
      </c>
      <c r="O1315">
        <v>3.75</v>
      </c>
      <c r="P1315">
        <v>0</v>
      </c>
      <c r="Q1315">
        <v>1.7999999999999998</v>
      </c>
      <c r="R1315">
        <f>Table1[[#This Row],[Profit]]-Table1[[#This Row],[Discount]]</f>
        <v>1.7999999999999998</v>
      </c>
      <c r="S1315" s="13" t="s">
        <v>101</v>
      </c>
      <c r="T1315" s="13" t="s">
        <v>205</v>
      </c>
      <c r="U1315" s="13" t="s">
        <v>49</v>
      </c>
    </row>
    <row r="1316" spans="1:21" x14ac:dyDescent="0.3">
      <c r="A1316">
        <v>1617</v>
      </c>
      <c r="B1316" t="s">
        <v>3652</v>
      </c>
      <c r="C1316" s="1">
        <v>44418</v>
      </c>
      <c r="D1316" s="1">
        <v>44424</v>
      </c>
      <c r="E1316" t="s">
        <v>3267</v>
      </c>
      <c r="F1316" t="s">
        <v>3268</v>
      </c>
      <c r="G1316" t="s">
        <v>26</v>
      </c>
      <c r="H1316" t="s">
        <v>204</v>
      </c>
      <c r="I1316">
        <v>55122</v>
      </c>
      <c r="J1316" t="s">
        <v>104</v>
      </c>
      <c r="K1316" t="s">
        <v>3655</v>
      </c>
      <c r="L1316" t="s">
        <v>45</v>
      </c>
      <c r="M1316" t="s">
        <v>46</v>
      </c>
      <c r="N1316" t="s">
        <v>3656</v>
      </c>
      <c r="O1316">
        <v>41.4</v>
      </c>
      <c r="P1316">
        <v>0</v>
      </c>
      <c r="Q1316">
        <v>19.872</v>
      </c>
      <c r="R1316">
        <f>Table1[[#This Row],[Profit]]-Table1[[#This Row],[Discount]]</f>
        <v>19.872</v>
      </c>
      <c r="S1316" s="14" t="s">
        <v>101</v>
      </c>
      <c r="T1316" s="14" t="s">
        <v>205</v>
      </c>
      <c r="U1316" s="14" t="s">
        <v>49</v>
      </c>
    </row>
    <row r="1317" spans="1:21" x14ac:dyDescent="0.3">
      <c r="A1317">
        <v>1618</v>
      </c>
      <c r="B1317" t="s">
        <v>3652</v>
      </c>
      <c r="C1317" s="1">
        <v>44418</v>
      </c>
      <c r="D1317" s="1">
        <v>44424</v>
      </c>
      <c r="E1317" t="s">
        <v>3267</v>
      </c>
      <c r="F1317" t="s">
        <v>3268</v>
      </c>
      <c r="G1317" t="s">
        <v>26</v>
      </c>
      <c r="H1317" t="s">
        <v>204</v>
      </c>
      <c r="I1317">
        <v>55122</v>
      </c>
      <c r="J1317" t="s">
        <v>104</v>
      </c>
      <c r="K1317" t="s">
        <v>3657</v>
      </c>
      <c r="L1317" t="s">
        <v>45</v>
      </c>
      <c r="M1317" t="s">
        <v>67</v>
      </c>
      <c r="N1317" t="s">
        <v>3658</v>
      </c>
      <c r="O1317">
        <v>29.79</v>
      </c>
      <c r="P1317">
        <v>0</v>
      </c>
      <c r="Q1317">
        <v>12.511800000000001</v>
      </c>
      <c r="R1317">
        <f>Table1[[#This Row],[Profit]]-Table1[[#This Row],[Discount]]</f>
        <v>12.511800000000001</v>
      </c>
      <c r="S1317" s="13" t="s">
        <v>101</v>
      </c>
      <c r="T1317" s="13" t="s">
        <v>205</v>
      </c>
      <c r="U1317" s="13" t="s">
        <v>49</v>
      </c>
    </row>
    <row r="1318" spans="1:21" x14ac:dyDescent="0.3">
      <c r="A1318">
        <v>1619</v>
      </c>
      <c r="B1318" t="s">
        <v>3659</v>
      </c>
      <c r="C1318" s="1">
        <v>44814</v>
      </c>
      <c r="D1318" s="1">
        <v>44818</v>
      </c>
      <c r="E1318" t="s">
        <v>3660</v>
      </c>
      <c r="F1318" t="s">
        <v>3661</v>
      </c>
      <c r="G1318" t="s">
        <v>26</v>
      </c>
      <c r="H1318" t="s">
        <v>242</v>
      </c>
      <c r="I1318">
        <v>10011</v>
      </c>
      <c r="J1318" t="s">
        <v>159</v>
      </c>
      <c r="K1318" t="s">
        <v>3662</v>
      </c>
      <c r="L1318" t="s">
        <v>45</v>
      </c>
      <c r="M1318" t="s">
        <v>58</v>
      </c>
      <c r="N1318" t="s">
        <v>3663</v>
      </c>
      <c r="O1318">
        <v>59.48</v>
      </c>
      <c r="P1318">
        <v>0</v>
      </c>
      <c r="Q1318">
        <v>8.9220000000000041</v>
      </c>
      <c r="R1318">
        <f>Table1[[#This Row],[Profit]]-Table1[[#This Row],[Discount]]</f>
        <v>8.9220000000000041</v>
      </c>
      <c r="S1318" s="14" t="s">
        <v>101</v>
      </c>
      <c r="T1318" s="14" t="s">
        <v>243</v>
      </c>
      <c r="U1318" s="14" t="s">
        <v>22</v>
      </c>
    </row>
    <row r="1319" spans="1:21" x14ac:dyDescent="0.3">
      <c r="A1319">
        <v>1620</v>
      </c>
      <c r="B1319" t="s">
        <v>3659</v>
      </c>
      <c r="C1319" s="1">
        <v>44814</v>
      </c>
      <c r="D1319" s="1">
        <v>44818</v>
      </c>
      <c r="E1319" t="s">
        <v>3660</v>
      </c>
      <c r="F1319" t="s">
        <v>3661</v>
      </c>
      <c r="G1319" t="s">
        <v>26</v>
      </c>
      <c r="H1319" t="s">
        <v>242</v>
      </c>
      <c r="I1319">
        <v>10011</v>
      </c>
      <c r="J1319" t="s">
        <v>159</v>
      </c>
      <c r="K1319" t="s">
        <v>3664</v>
      </c>
      <c r="L1319" t="s">
        <v>45</v>
      </c>
      <c r="M1319" t="s">
        <v>89</v>
      </c>
      <c r="N1319" t="s">
        <v>3665</v>
      </c>
      <c r="O1319">
        <v>6.69</v>
      </c>
      <c r="P1319">
        <v>0</v>
      </c>
      <c r="Q1319">
        <v>3.0773999999999999</v>
      </c>
      <c r="R1319">
        <f>Table1[[#This Row],[Profit]]-Table1[[#This Row],[Discount]]</f>
        <v>3.0773999999999999</v>
      </c>
      <c r="S1319" s="13" t="s">
        <v>101</v>
      </c>
      <c r="T1319" s="13" t="s">
        <v>243</v>
      </c>
      <c r="U1319" s="13" t="s">
        <v>22</v>
      </c>
    </row>
    <row r="1320" spans="1:21" x14ac:dyDescent="0.3">
      <c r="A1320">
        <v>1625</v>
      </c>
      <c r="B1320" t="s">
        <v>3666</v>
      </c>
      <c r="C1320" s="1">
        <v>44549</v>
      </c>
      <c r="D1320" s="1">
        <v>44554</v>
      </c>
      <c r="E1320" t="s">
        <v>3667</v>
      </c>
      <c r="F1320" t="s">
        <v>3668</v>
      </c>
      <c r="G1320" t="s">
        <v>26</v>
      </c>
      <c r="H1320" t="s">
        <v>41</v>
      </c>
      <c r="I1320">
        <v>90049</v>
      </c>
      <c r="J1320" t="s">
        <v>43</v>
      </c>
      <c r="K1320" t="s">
        <v>3317</v>
      </c>
      <c r="L1320" t="s">
        <v>70</v>
      </c>
      <c r="M1320" t="s">
        <v>71</v>
      </c>
      <c r="N1320" t="s">
        <v>3318</v>
      </c>
      <c r="O1320">
        <v>675.96</v>
      </c>
      <c r="P1320">
        <v>0.2</v>
      </c>
      <c r="Q1320">
        <v>84.494999999999948</v>
      </c>
      <c r="R1320">
        <f>Table1[[#This Row],[Profit]]-Table1[[#This Row],[Discount]]</f>
        <v>84.294999999999945</v>
      </c>
      <c r="S1320" s="14" t="s">
        <v>25</v>
      </c>
      <c r="T1320" s="14" t="s">
        <v>42</v>
      </c>
      <c r="U1320" s="14" t="s">
        <v>49</v>
      </c>
    </row>
    <row r="1321" spans="1:21" x14ac:dyDescent="0.3">
      <c r="A1321">
        <v>1626</v>
      </c>
      <c r="B1321" t="s">
        <v>3666</v>
      </c>
      <c r="C1321" s="1">
        <v>44549</v>
      </c>
      <c r="D1321" s="1">
        <v>44554</v>
      </c>
      <c r="E1321" t="s">
        <v>3667</v>
      </c>
      <c r="F1321" t="s">
        <v>3668</v>
      </c>
      <c r="G1321" t="s">
        <v>26</v>
      </c>
      <c r="H1321" t="s">
        <v>41</v>
      </c>
      <c r="I1321">
        <v>90049</v>
      </c>
      <c r="J1321" t="s">
        <v>43</v>
      </c>
      <c r="K1321" t="s">
        <v>2303</v>
      </c>
      <c r="L1321" t="s">
        <v>70</v>
      </c>
      <c r="M1321" t="s">
        <v>152</v>
      </c>
      <c r="N1321" t="s">
        <v>3669</v>
      </c>
      <c r="O1321">
        <v>1265.8499999999999</v>
      </c>
      <c r="P1321">
        <v>0</v>
      </c>
      <c r="Q1321">
        <v>556.97400000000005</v>
      </c>
      <c r="R1321">
        <f>Table1[[#This Row],[Profit]]-Table1[[#This Row],[Discount]]</f>
        <v>556.97400000000005</v>
      </c>
      <c r="S1321" s="13" t="s">
        <v>25</v>
      </c>
      <c r="T1321" s="13" t="s">
        <v>42</v>
      </c>
      <c r="U1321" s="13" t="s">
        <v>49</v>
      </c>
    </row>
    <row r="1322" spans="1:21" x14ac:dyDescent="0.3">
      <c r="A1322">
        <v>1627</v>
      </c>
      <c r="B1322" t="s">
        <v>3670</v>
      </c>
      <c r="C1322" s="1">
        <v>44516</v>
      </c>
      <c r="D1322" s="1">
        <v>44522</v>
      </c>
      <c r="E1322" t="s">
        <v>1266</v>
      </c>
      <c r="F1322" t="s">
        <v>1267</v>
      </c>
      <c r="G1322" t="s">
        <v>26</v>
      </c>
      <c r="H1322" t="s">
        <v>242</v>
      </c>
      <c r="I1322">
        <v>10011</v>
      </c>
      <c r="J1322" t="s">
        <v>159</v>
      </c>
      <c r="K1322" t="s">
        <v>3671</v>
      </c>
      <c r="L1322" t="s">
        <v>45</v>
      </c>
      <c r="M1322" t="s">
        <v>77</v>
      </c>
      <c r="N1322" t="s">
        <v>3672</v>
      </c>
      <c r="O1322">
        <v>523.25</v>
      </c>
      <c r="P1322">
        <v>0</v>
      </c>
      <c r="Q1322">
        <v>141.27749999999997</v>
      </c>
      <c r="R1322">
        <f>Table1[[#This Row],[Profit]]-Table1[[#This Row],[Discount]]</f>
        <v>141.27749999999997</v>
      </c>
      <c r="S1322" s="14" t="s">
        <v>101</v>
      </c>
      <c r="T1322" s="14" t="s">
        <v>243</v>
      </c>
      <c r="U1322" s="14" t="s">
        <v>49</v>
      </c>
    </row>
    <row r="1323" spans="1:21" x14ac:dyDescent="0.3">
      <c r="A1323">
        <v>1628</v>
      </c>
      <c r="B1323" t="s">
        <v>3673</v>
      </c>
      <c r="C1323" s="1">
        <v>44463</v>
      </c>
      <c r="D1323" s="1">
        <v>44469</v>
      </c>
      <c r="E1323" t="s">
        <v>3674</v>
      </c>
      <c r="F1323" t="s">
        <v>3675</v>
      </c>
      <c r="G1323" t="s">
        <v>26</v>
      </c>
      <c r="H1323" t="s">
        <v>3676</v>
      </c>
      <c r="I1323">
        <v>70506</v>
      </c>
      <c r="J1323" t="s">
        <v>29</v>
      </c>
      <c r="K1323" t="s">
        <v>2889</v>
      </c>
      <c r="L1323" t="s">
        <v>31</v>
      </c>
      <c r="M1323" t="s">
        <v>35</v>
      </c>
      <c r="N1323" t="s">
        <v>2890</v>
      </c>
      <c r="O1323">
        <v>517.5</v>
      </c>
      <c r="P1323">
        <v>0</v>
      </c>
      <c r="Q1323">
        <v>155.24999999999994</v>
      </c>
      <c r="R1323">
        <f>Table1[[#This Row],[Profit]]-Table1[[#This Row],[Discount]]</f>
        <v>155.24999999999994</v>
      </c>
      <c r="S1323" s="13" t="s">
        <v>25</v>
      </c>
      <c r="T1323" s="13" t="s">
        <v>643</v>
      </c>
      <c r="U1323" s="13" t="s">
        <v>49</v>
      </c>
    </row>
    <row r="1324" spans="1:21" x14ac:dyDescent="0.3">
      <c r="A1324">
        <v>1629</v>
      </c>
      <c r="B1324" t="s">
        <v>3677</v>
      </c>
      <c r="C1324" s="1">
        <v>45098</v>
      </c>
      <c r="D1324" s="1">
        <v>45102</v>
      </c>
      <c r="E1324" t="s">
        <v>1677</v>
      </c>
      <c r="F1324" t="s">
        <v>1678</v>
      </c>
      <c r="G1324" t="s">
        <v>26</v>
      </c>
      <c r="H1324" t="s">
        <v>1813</v>
      </c>
      <c r="I1324">
        <v>44105</v>
      </c>
      <c r="J1324" t="s">
        <v>159</v>
      </c>
      <c r="K1324" t="s">
        <v>3678</v>
      </c>
      <c r="L1324" t="s">
        <v>31</v>
      </c>
      <c r="M1324" t="s">
        <v>64</v>
      </c>
      <c r="N1324" t="s">
        <v>3679</v>
      </c>
      <c r="O1324">
        <v>17.920000000000002</v>
      </c>
      <c r="P1324">
        <v>0.2</v>
      </c>
      <c r="Q1324">
        <v>2.4639999999999986</v>
      </c>
      <c r="R1324">
        <f>Table1[[#This Row],[Profit]]-Table1[[#This Row],[Discount]]</f>
        <v>2.2639999999999985</v>
      </c>
      <c r="S1324" s="14" t="s">
        <v>25</v>
      </c>
      <c r="T1324" s="14" t="s">
        <v>425</v>
      </c>
      <c r="U1324" s="14" t="s">
        <v>22</v>
      </c>
    </row>
    <row r="1325" spans="1:21" x14ac:dyDescent="0.3">
      <c r="A1325">
        <v>1630</v>
      </c>
      <c r="B1325" t="s">
        <v>3677</v>
      </c>
      <c r="C1325" s="1">
        <v>45098</v>
      </c>
      <c r="D1325" s="1">
        <v>45102</v>
      </c>
      <c r="E1325" t="s">
        <v>1677</v>
      </c>
      <c r="F1325" t="s">
        <v>1678</v>
      </c>
      <c r="G1325" t="s">
        <v>26</v>
      </c>
      <c r="H1325" t="s">
        <v>1813</v>
      </c>
      <c r="I1325">
        <v>44105</v>
      </c>
      <c r="J1325" t="s">
        <v>159</v>
      </c>
      <c r="K1325" t="s">
        <v>3680</v>
      </c>
      <c r="L1325" t="s">
        <v>45</v>
      </c>
      <c r="M1325" t="s">
        <v>74</v>
      </c>
      <c r="N1325" t="s">
        <v>3681</v>
      </c>
      <c r="O1325">
        <v>41.256000000000007</v>
      </c>
      <c r="P1325">
        <v>0.7</v>
      </c>
      <c r="Q1325">
        <v>-34.38000000000001</v>
      </c>
      <c r="R1325">
        <f>Table1[[#This Row],[Profit]]-Table1[[#This Row],[Discount]]</f>
        <v>-35.080000000000013</v>
      </c>
      <c r="S1325" s="13" t="s">
        <v>25</v>
      </c>
      <c r="T1325" s="13" t="s">
        <v>425</v>
      </c>
      <c r="U1325" s="13" t="s">
        <v>22</v>
      </c>
    </row>
    <row r="1326" spans="1:21" x14ac:dyDescent="0.3">
      <c r="A1326">
        <v>1631</v>
      </c>
      <c r="B1326" t="s">
        <v>3682</v>
      </c>
      <c r="C1326" s="1">
        <v>44689</v>
      </c>
      <c r="D1326" s="1">
        <v>44689</v>
      </c>
      <c r="E1326" t="s">
        <v>413</v>
      </c>
      <c r="F1326" t="s">
        <v>414</v>
      </c>
      <c r="G1326" t="s">
        <v>26</v>
      </c>
      <c r="H1326" t="s">
        <v>1813</v>
      </c>
      <c r="I1326">
        <v>44105</v>
      </c>
      <c r="J1326" t="s">
        <v>159</v>
      </c>
      <c r="K1326" t="s">
        <v>3683</v>
      </c>
      <c r="L1326" t="s">
        <v>45</v>
      </c>
      <c r="M1326" t="s">
        <v>58</v>
      </c>
      <c r="N1326" t="s">
        <v>3684</v>
      </c>
      <c r="O1326">
        <v>1006.056</v>
      </c>
      <c r="P1326">
        <v>0.2</v>
      </c>
      <c r="Q1326">
        <v>88.029900000000055</v>
      </c>
      <c r="R1326">
        <f>Table1[[#This Row],[Profit]]-Table1[[#This Row],[Discount]]</f>
        <v>87.829900000000052</v>
      </c>
      <c r="S1326" s="14" t="s">
        <v>25</v>
      </c>
      <c r="T1326" s="14" t="s">
        <v>425</v>
      </c>
      <c r="U1326" s="14" t="s">
        <v>1106</v>
      </c>
    </row>
    <row r="1327" spans="1:21" x14ac:dyDescent="0.3">
      <c r="A1327">
        <v>1632</v>
      </c>
      <c r="B1327" t="s">
        <v>3682</v>
      </c>
      <c r="C1327" s="1">
        <v>44689</v>
      </c>
      <c r="D1327" s="1">
        <v>44689</v>
      </c>
      <c r="E1327" t="s">
        <v>413</v>
      </c>
      <c r="F1327" t="s">
        <v>414</v>
      </c>
      <c r="G1327" t="s">
        <v>26</v>
      </c>
      <c r="H1327" t="s">
        <v>1813</v>
      </c>
      <c r="I1327">
        <v>44105</v>
      </c>
      <c r="J1327" t="s">
        <v>159</v>
      </c>
      <c r="K1327" t="s">
        <v>3110</v>
      </c>
      <c r="L1327" t="s">
        <v>45</v>
      </c>
      <c r="M1327" t="s">
        <v>89</v>
      </c>
      <c r="N1327" t="s">
        <v>3111</v>
      </c>
      <c r="O1327">
        <v>10.688000000000001</v>
      </c>
      <c r="P1327">
        <v>0.2</v>
      </c>
      <c r="Q1327">
        <v>3.7407999999999997</v>
      </c>
      <c r="R1327">
        <f>Table1[[#This Row],[Profit]]-Table1[[#This Row],[Discount]]</f>
        <v>3.5407999999999995</v>
      </c>
      <c r="S1327" s="13" t="s">
        <v>25</v>
      </c>
      <c r="T1327" s="13" t="s">
        <v>425</v>
      </c>
      <c r="U1327" s="13" t="s">
        <v>1106</v>
      </c>
    </row>
    <row r="1328" spans="1:21" x14ac:dyDescent="0.3">
      <c r="A1328">
        <v>1633</v>
      </c>
      <c r="B1328" t="s">
        <v>3682</v>
      </c>
      <c r="C1328" s="1">
        <v>44689</v>
      </c>
      <c r="D1328" s="1">
        <v>44689</v>
      </c>
      <c r="E1328" t="s">
        <v>413</v>
      </c>
      <c r="F1328" t="s">
        <v>414</v>
      </c>
      <c r="G1328" t="s">
        <v>26</v>
      </c>
      <c r="H1328" t="s">
        <v>1813</v>
      </c>
      <c r="I1328">
        <v>44105</v>
      </c>
      <c r="J1328" t="s">
        <v>159</v>
      </c>
      <c r="K1328" t="s">
        <v>3685</v>
      </c>
      <c r="L1328" t="s">
        <v>45</v>
      </c>
      <c r="M1328" t="s">
        <v>89</v>
      </c>
      <c r="N1328" t="s">
        <v>3686</v>
      </c>
      <c r="O1328">
        <v>10.368000000000002</v>
      </c>
      <c r="P1328">
        <v>0.2</v>
      </c>
      <c r="Q1328">
        <v>3.6288</v>
      </c>
      <c r="R1328">
        <f>Table1[[#This Row],[Profit]]-Table1[[#This Row],[Discount]]</f>
        <v>3.4287999999999998</v>
      </c>
      <c r="S1328" s="14" t="s">
        <v>25</v>
      </c>
      <c r="T1328" s="14" t="s">
        <v>425</v>
      </c>
      <c r="U1328" s="14" t="s">
        <v>1106</v>
      </c>
    </row>
    <row r="1329" spans="1:21" x14ac:dyDescent="0.3">
      <c r="A1329">
        <v>1634</v>
      </c>
      <c r="B1329" t="s">
        <v>3682</v>
      </c>
      <c r="C1329" s="1">
        <v>44689</v>
      </c>
      <c r="D1329" s="1">
        <v>44689</v>
      </c>
      <c r="E1329" t="s">
        <v>413</v>
      </c>
      <c r="F1329" t="s">
        <v>414</v>
      </c>
      <c r="G1329" t="s">
        <v>26</v>
      </c>
      <c r="H1329" t="s">
        <v>1813</v>
      </c>
      <c r="I1329">
        <v>44105</v>
      </c>
      <c r="J1329" t="s">
        <v>159</v>
      </c>
      <c r="K1329" t="s">
        <v>3222</v>
      </c>
      <c r="L1329" t="s">
        <v>45</v>
      </c>
      <c r="M1329" t="s">
        <v>58</v>
      </c>
      <c r="N1329" t="s">
        <v>3223</v>
      </c>
      <c r="O1329">
        <v>25.12</v>
      </c>
      <c r="P1329">
        <v>0.2</v>
      </c>
      <c r="Q1329">
        <v>1.5700000000000012</v>
      </c>
      <c r="R1329">
        <f>Table1[[#This Row],[Profit]]-Table1[[#This Row],[Discount]]</f>
        <v>1.3700000000000012</v>
      </c>
      <c r="S1329" s="13" t="s">
        <v>25</v>
      </c>
      <c r="T1329" s="13" t="s">
        <v>425</v>
      </c>
      <c r="U1329" s="13" t="s">
        <v>1106</v>
      </c>
    </row>
    <row r="1330" spans="1:21" x14ac:dyDescent="0.3">
      <c r="A1330">
        <v>1635</v>
      </c>
      <c r="B1330" t="s">
        <v>3682</v>
      </c>
      <c r="C1330" s="1">
        <v>44689</v>
      </c>
      <c r="D1330" s="1">
        <v>44689</v>
      </c>
      <c r="E1330" t="s">
        <v>413</v>
      </c>
      <c r="F1330" t="s">
        <v>414</v>
      </c>
      <c r="G1330" t="s">
        <v>26</v>
      </c>
      <c r="H1330" t="s">
        <v>1813</v>
      </c>
      <c r="I1330">
        <v>44105</v>
      </c>
      <c r="J1330" t="s">
        <v>159</v>
      </c>
      <c r="K1330" t="s">
        <v>1570</v>
      </c>
      <c r="L1330" t="s">
        <v>70</v>
      </c>
      <c r="M1330" t="s">
        <v>152</v>
      </c>
      <c r="N1330" t="s">
        <v>1571</v>
      </c>
      <c r="O1330">
        <v>58.112000000000002</v>
      </c>
      <c r="P1330">
        <v>0.2</v>
      </c>
      <c r="Q1330">
        <v>7.263999999999994</v>
      </c>
      <c r="R1330">
        <f>Table1[[#This Row],[Profit]]-Table1[[#This Row],[Discount]]</f>
        <v>7.0639999999999938</v>
      </c>
      <c r="S1330" s="14" t="s">
        <v>25</v>
      </c>
      <c r="T1330" s="14" t="s">
        <v>425</v>
      </c>
      <c r="U1330" s="14" t="s">
        <v>1106</v>
      </c>
    </row>
    <row r="1331" spans="1:21" x14ac:dyDescent="0.3">
      <c r="A1331">
        <v>1636</v>
      </c>
      <c r="B1331" t="s">
        <v>3687</v>
      </c>
      <c r="C1331" s="1">
        <v>44161</v>
      </c>
      <c r="D1331" s="1">
        <v>44167</v>
      </c>
      <c r="E1331" t="s">
        <v>3688</v>
      </c>
      <c r="F1331" t="s">
        <v>3689</v>
      </c>
      <c r="G1331" t="s">
        <v>26</v>
      </c>
      <c r="H1331" t="s">
        <v>3690</v>
      </c>
      <c r="I1331">
        <v>97224</v>
      </c>
      <c r="J1331" t="s">
        <v>43</v>
      </c>
      <c r="K1331" t="s">
        <v>2578</v>
      </c>
      <c r="L1331" t="s">
        <v>45</v>
      </c>
      <c r="M1331" t="s">
        <v>89</v>
      </c>
      <c r="N1331" t="s">
        <v>2579</v>
      </c>
      <c r="O1331">
        <v>15.552000000000003</v>
      </c>
      <c r="P1331">
        <v>0.2</v>
      </c>
      <c r="Q1331">
        <v>5.4432</v>
      </c>
      <c r="R1331">
        <f>Table1[[#This Row],[Profit]]-Table1[[#This Row],[Discount]]</f>
        <v>5.2431999999999999</v>
      </c>
      <c r="S1331" s="13" t="s">
        <v>25</v>
      </c>
      <c r="T1331" s="13" t="s">
        <v>887</v>
      </c>
      <c r="U1331" s="13" t="s">
        <v>49</v>
      </c>
    </row>
    <row r="1332" spans="1:21" x14ac:dyDescent="0.3">
      <c r="A1332">
        <v>1637</v>
      </c>
      <c r="B1332" t="s">
        <v>3687</v>
      </c>
      <c r="C1332" s="1">
        <v>44161</v>
      </c>
      <c r="D1332" s="1">
        <v>44167</v>
      </c>
      <c r="E1332" t="s">
        <v>3688</v>
      </c>
      <c r="F1332" t="s">
        <v>3689</v>
      </c>
      <c r="G1332" t="s">
        <v>26</v>
      </c>
      <c r="H1332" t="s">
        <v>3690</v>
      </c>
      <c r="I1332">
        <v>97224</v>
      </c>
      <c r="J1332" t="s">
        <v>43</v>
      </c>
      <c r="K1332" t="s">
        <v>2465</v>
      </c>
      <c r="L1332" t="s">
        <v>45</v>
      </c>
      <c r="M1332" t="s">
        <v>58</v>
      </c>
      <c r="N1332" t="s">
        <v>2466</v>
      </c>
      <c r="O1332">
        <v>669.08</v>
      </c>
      <c r="P1332">
        <v>0.2</v>
      </c>
      <c r="Q1332">
        <v>-167.27</v>
      </c>
      <c r="R1332">
        <f>Table1[[#This Row],[Profit]]-Table1[[#This Row],[Discount]]</f>
        <v>-167.47</v>
      </c>
      <c r="S1332" s="14" t="s">
        <v>25</v>
      </c>
      <c r="T1332" s="14" t="s">
        <v>887</v>
      </c>
      <c r="U1332" s="14" t="s">
        <v>49</v>
      </c>
    </row>
    <row r="1333" spans="1:21" x14ac:dyDescent="0.3">
      <c r="A1333">
        <v>1638</v>
      </c>
      <c r="B1333" t="s">
        <v>3687</v>
      </c>
      <c r="C1333" s="1">
        <v>44161</v>
      </c>
      <c r="D1333" s="1">
        <v>44167</v>
      </c>
      <c r="E1333" t="s">
        <v>3688</v>
      </c>
      <c r="F1333" t="s">
        <v>3689</v>
      </c>
      <c r="G1333" t="s">
        <v>26</v>
      </c>
      <c r="H1333" t="s">
        <v>3690</v>
      </c>
      <c r="I1333">
        <v>97224</v>
      </c>
      <c r="J1333" t="s">
        <v>43</v>
      </c>
      <c r="K1333" t="s">
        <v>3691</v>
      </c>
      <c r="L1333" t="s">
        <v>70</v>
      </c>
      <c r="M1333" t="s">
        <v>71</v>
      </c>
      <c r="N1333" t="s">
        <v>3692</v>
      </c>
      <c r="O1333">
        <v>438.33600000000001</v>
      </c>
      <c r="P1333">
        <v>0.2</v>
      </c>
      <c r="Q1333">
        <v>-87.667200000000037</v>
      </c>
      <c r="R1333">
        <f>Table1[[#This Row],[Profit]]-Table1[[#This Row],[Discount]]</f>
        <v>-87.867200000000039</v>
      </c>
      <c r="S1333" s="13" t="s">
        <v>25</v>
      </c>
      <c r="T1333" s="13" t="s">
        <v>887</v>
      </c>
      <c r="U1333" s="13" t="s">
        <v>49</v>
      </c>
    </row>
    <row r="1334" spans="1:21" x14ac:dyDescent="0.3">
      <c r="A1334">
        <v>1639</v>
      </c>
      <c r="B1334" t="s">
        <v>3693</v>
      </c>
      <c r="C1334" s="1">
        <v>44707</v>
      </c>
      <c r="D1334" s="1">
        <v>44713</v>
      </c>
      <c r="E1334" t="s">
        <v>3694</v>
      </c>
      <c r="F1334" t="s">
        <v>3695</v>
      </c>
      <c r="G1334" t="s">
        <v>26</v>
      </c>
      <c r="H1334" t="s">
        <v>95</v>
      </c>
      <c r="I1334">
        <v>20016</v>
      </c>
      <c r="J1334" t="s">
        <v>159</v>
      </c>
      <c r="K1334" t="s">
        <v>3696</v>
      </c>
      <c r="L1334" t="s">
        <v>45</v>
      </c>
      <c r="M1334" t="s">
        <v>89</v>
      </c>
      <c r="N1334" t="s">
        <v>3697</v>
      </c>
      <c r="O1334">
        <v>19.440000000000001</v>
      </c>
      <c r="P1334">
        <v>0</v>
      </c>
      <c r="Q1334">
        <v>9.3312000000000008</v>
      </c>
      <c r="R1334">
        <f>Table1[[#This Row],[Profit]]-Table1[[#This Row],[Discount]]</f>
        <v>9.3312000000000008</v>
      </c>
      <c r="S1334" s="14" t="s">
        <v>25</v>
      </c>
      <c r="T1334" s="14" t="s">
        <v>2565</v>
      </c>
      <c r="U1334" s="14" t="s">
        <v>49</v>
      </c>
    </row>
    <row r="1335" spans="1:21" x14ac:dyDescent="0.3">
      <c r="A1335">
        <v>1640</v>
      </c>
      <c r="B1335" t="s">
        <v>3693</v>
      </c>
      <c r="C1335" s="1">
        <v>44707</v>
      </c>
      <c r="D1335" s="1">
        <v>44713</v>
      </c>
      <c r="E1335" t="s">
        <v>3694</v>
      </c>
      <c r="F1335" t="s">
        <v>3695</v>
      </c>
      <c r="G1335" t="s">
        <v>26</v>
      </c>
      <c r="H1335" t="s">
        <v>95</v>
      </c>
      <c r="I1335">
        <v>20016</v>
      </c>
      <c r="J1335" t="s">
        <v>159</v>
      </c>
      <c r="K1335" t="s">
        <v>1750</v>
      </c>
      <c r="L1335" t="s">
        <v>45</v>
      </c>
      <c r="M1335" t="s">
        <v>74</v>
      </c>
      <c r="N1335" t="s">
        <v>1751</v>
      </c>
      <c r="O1335">
        <v>9.64</v>
      </c>
      <c r="P1335">
        <v>0</v>
      </c>
      <c r="Q1335">
        <v>4.4344000000000001</v>
      </c>
      <c r="R1335">
        <f>Table1[[#This Row],[Profit]]-Table1[[#This Row],[Discount]]</f>
        <v>4.4344000000000001</v>
      </c>
      <c r="S1335" s="13" t="s">
        <v>25</v>
      </c>
      <c r="T1335" s="13" t="s">
        <v>2565</v>
      </c>
      <c r="U1335" s="13" t="s">
        <v>49</v>
      </c>
    </row>
    <row r="1336" spans="1:21" x14ac:dyDescent="0.3">
      <c r="A1336">
        <v>1641</v>
      </c>
      <c r="B1336" t="s">
        <v>3693</v>
      </c>
      <c r="C1336" s="1">
        <v>44707</v>
      </c>
      <c r="D1336" s="1">
        <v>44713</v>
      </c>
      <c r="E1336" t="s">
        <v>3694</v>
      </c>
      <c r="F1336" t="s">
        <v>3695</v>
      </c>
      <c r="G1336" t="s">
        <v>26</v>
      </c>
      <c r="H1336" t="s">
        <v>95</v>
      </c>
      <c r="I1336">
        <v>20016</v>
      </c>
      <c r="J1336" t="s">
        <v>159</v>
      </c>
      <c r="K1336" t="s">
        <v>3698</v>
      </c>
      <c r="L1336" t="s">
        <v>45</v>
      </c>
      <c r="M1336" t="s">
        <v>89</v>
      </c>
      <c r="N1336" t="s">
        <v>3699</v>
      </c>
      <c r="O1336">
        <v>12.7</v>
      </c>
      <c r="P1336">
        <v>0</v>
      </c>
      <c r="Q1336">
        <v>5.8419999999999996</v>
      </c>
      <c r="R1336">
        <f>Table1[[#This Row],[Profit]]-Table1[[#This Row],[Discount]]</f>
        <v>5.8419999999999996</v>
      </c>
      <c r="S1336" s="14" t="s">
        <v>25</v>
      </c>
      <c r="T1336" s="14" t="s">
        <v>2565</v>
      </c>
      <c r="U1336" s="14" t="s">
        <v>49</v>
      </c>
    </row>
    <row r="1337" spans="1:21" x14ac:dyDescent="0.3">
      <c r="A1337">
        <v>1642</v>
      </c>
      <c r="B1337" t="s">
        <v>3693</v>
      </c>
      <c r="C1337" s="1">
        <v>44707</v>
      </c>
      <c r="D1337" s="1">
        <v>44713</v>
      </c>
      <c r="E1337" t="s">
        <v>3694</v>
      </c>
      <c r="F1337" t="s">
        <v>3695</v>
      </c>
      <c r="G1337" t="s">
        <v>26</v>
      </c>
      <c r="H1337" t="s">
        <v>95</v>
      </c>
      <c r="I1337">
        <v>20016</v>
      </c>
      <c r="J1337" t="s">
        <v>159</v>
      </c>
      <c r="K1337" t="s">
        <v>2587</v>
      </c>
      <c r="L1337" t="s">
        <v>31</v>
      </c>
      <c r="M1337" t="s">
        <v>64</v>
      </c>
      <c r="N1337" t="s">
        <v>2588</v>
      </c>
      <c r="O1337">
        <v>41.37</v>
      </c>
      <c r="P1337">
        <v>0</v>
      </c>
      <c r="Q1337">
        <v>17.375399999999999</v>
      </c>
      <c r="R1337">
        <f>Table1[[#This Row],[Profit]]-Table1[[#This Row],[Discount]]</f>
        <v>17.375399999999999</v>
      </c>
      <c r="S1337" s="13" t="s">
        <v>25</v>
      </c>
      <c r="T1337" s="13" t="s">
        <v>2565</v>
      </c>
      <c r="U1337" s="13" t="s">
        <v>49</v>
      </c>
    </row>
    <row r="1338" spans="1:21" x14ac:dyDescent="0.3">
      <c r="A1338">
        <v>1643</v>
      </c>
      <c r="B1338" t="s">
        <v>3700</v>
      </c>
      <c r="C1338" s="1">
        <v>44164</v>
      </c>
      <c r="D1338" s="1">
        <v>44169</v>
      </c>
      <c r="E1338" t="s">
        <v>3701</v>
      </c>
      <c r="F1338" t="s">
        <v>3702</v>
      </c>
      <c r="G1338" t="s">
        <v>26</v>
      </c>
      <c r="H1338" t="s">
        <v>3703</v>
      </c>
      <c r="I1338">
        <v>60076</v>
      </c>
      <c r="J1338" t="s">
        <v>104</v>
      </c>
      <c r="K1338" t="s">
        <v>1765</v>
      </c>
      <c r="L1338" t="s">
        <v>45</v>
      </c>
      <c r="M1338" t="s">
        <v>245</v>
      </c>
      <c r="N1338" t="s">
        <v>482</v>
      </c>
      <c r="O1338">
        <v>12.624000000000001</v>
      </c>
      <c r="P1338">
        <v>0.2</v>
      </c>
      <c r="Q1338">
        <v>3.944999999999999</v>
      </c>
      <c r="R1338">
        <f>Table1[[#This Row],[Profit]]-Table1[[#This Row],[Discount]]</f>
        <v>3.7449999999999988</v>
      </c>
      <c r="S1338" s="14" t="s">
        <v>40</v>
      </c>
      <c r="T1338" s="14" t="s">
        <v>280</v>
      </c>
      <c r="U1338" s="14" t="s">
        <v>49</v>
      </c>
    </row>
    <row r="1339" spans="1:21" x14ac:dyDescent="0.3">
      <c r="A1339">
        <v>1644</v>
      </c>
      <c r="B1339" t="s">
        <v>3704</v>
      </c>
      <c r="C1339" s="1">
        <v>44274</v>
      </c>
      <c r="D1339" s="1">
        <v>44275</v>
      </c>
      <c r="E1339" t="s">
        <v>3705</v>
      </c>
      <c r="F1339" t="s">
        <v>3706</v>
      </c>
      <c r="G1339" t="s">
        <v>26</v>
      </c>
      <c r="H1339" t="s">
        <v>94</v>
      </c>
      <c r="I1339">
        <v>98115</v>
      </c>
      <c r="J1339" t="s">
        <v>43</v>
      </c>
      <c r="K1339" t="s">
        <v>3707</v>
      </c>
      <c r="L1339" t="s">
        <v>45</v>
      </c>
      <c r="M1339" t="s">
        <v>58</v>
      </c>
      <c r="N1339" t="s">
        <v>3708</v>
      </c>
      <c r="O1339">
        <v>1247.6399999999999</v>
      </c>
      <c r="P1339">
        <v>0</v>
      </c>
      <c r="Q1339">
        <v>349.33919999999995</v>
      </c>
      <c r="R1339">
        <f>Table1[[#This Row],[Profit]]-Table1[[#This Row],[Discount]]</f>
        <v>349.33919999999995</v>
      </c>
      <c r="S1339" s="13" t="s">
        <v>40</v>
      </c>
      <c r="T1339" s="13" t="s">
        <v>95</v>
      </c>
      <c r="U1339" s="13" t="s">
        <v>176</v>
      </c>
    </row>
    <row r="1340" spans="1:21" x14ac:dyDescent="0.3">
      <c r="A1340">
        <v>1645</v>
      </c>
      <c r="B1340" t="s">
        <v>3704</v>
      </c>
      <c r="C1340" s="1">
        <v>44274</v>
      </c>
      <c r="D1340" s="1">
        <v>44275</v>
      </c>
      <c r="E1340" t="s">
        <v>3705</v>
      </c>
      <c r="F1340" t="s">
        <v>3706</v>
      </c>
      <c r="G1340" t="s">
        <v>26</v>
      </c>
      <c r="H1340" t="s">
        <v>94</v>
      </c>
      <c r="I1340">
        <v>98115</v>
      </c>
      <c r="J1340" t="s">
        <v>43</v>
      </c>
      <c r="K1340" t="s">
        <v>3709</v>
      </c>
      <c r="L1340" t="s">
        <v>70</v>
      </c>
      <c r="M1340" t="s">
        <v>1046</v>
      </c>
      <c r="N1340" t="s">
        <v>3710</v>
      </c>
      <c r="O1340">
        <v>3149.9300000000003</v>
      </c>
      <c r="P1340">
        <v>0</v>
      </c>
      <c r="Q1340">
        <v>1480.4670999999998</v>
      </c>
      <c r="R1340">
        <f>Table1[[#This Row],[Profit]]-Table1[[#This Row],[Discount]]</f>
        <v>1480.4670999999998</v>
      </c>
      <c r="S1340" s="14" t="s">
        <v>40</v>
      </c>
      <c r="T1340" s="14" t="s">
        <v>95</v>
      </c>
      <c r="U1340" s="14" t="s">
        <v>176</v>
      </c>
    </row>
    <row r="1341" spans="1:21" x14ac:dyDescent="0.3">
      <c r="A1341">
        <v>1646</v>
      </c>
      <c r="B1341" t="s">
        <v>3704</v>
      </c>
      <c r="C1341" s="1">
        <v>44274</v>
      </c>
      <c r="D1341" s="1">
        <v>44275</v>
      </c>
      <c r="E1341" t="s">
        <v>3705</v>
      </c>
      <c r="F1341" t="s">
        <v>3706</v>
      </c>
      <c r="G1341" t="s">
        <v>26</v>
      </c>
      <c r="H1341" t="s">
        <v>94</v>
      </c>
      <c r="I1341">
        <v>98115</v>
      </c>
      <c r="J1341" t="s">
        <v>43</v>
      </c>
      <c r="K1341" t="s">
        <v>3711</v>
      </c>
      <c r="L1341" t="s">
        <v>45</v>
      </c>
      <c r="M1341" t="s">
        <v>89</v>
      </c>
      <c r="N1341" t="s">
        <v>3712</v>
      </c>
      <c r="O1341">
        <v>209.7</v>
      </c>
      <c r="P1341">
        <v>0</v>
      </c>
      <c r="Q1341">
        <v>100.65599999999999</v>
      </c>
      <c r="R1341">
        <f>Table1[[#This Row],[Profit]]-Table1[[#This Row],[Discount]]</f>
        <v>100.65599999999999</v>
      </c>
      <c r="S1341" s="13" t="s">
        <v>40</v>
      </c>
      <c r="T1341" s="13" t="s">
        <v>95</v>
      </c>
      <c r="U1341" s="13" t="s">
        <v>176</v>
      </c>
    </row>
    <row r="1342" spans="1:21" x14ac:dyDescent="0.3">
      <c r="A1342">
        <v>1647</v>
      </c>
      <c r="B1342" t="s">
        <v>3713</v>
      </c>
      <c r="C1342" s="1">
        <v>44501</v>
      </c>
      <c r="D1342" s="1">
        <v>44503</v>
      </c>
      <c r="E1342" t="s">
        <v>3714</v>
      </c>
      <c r="F1342" t="s">
        <v>3715</v>
      </c>
      <c r="G1342" t="s">
        <v>26</v>
      </c>
      <c r="H1342" t="s">
        <v>157</v>
      </c>
      <c r="I1342">
        <v>19140</v>
      </c>
      <c r="J1342" t="s">
        <v>159</v>
      </c>
      <c r="K1342" t="s">
        <v>660</v>
      </c>
      <c r="L1342" t="s">
        <v>70</v>
      </c>
      <c r="M1342" t="s">
        <v>152</v>
      </c>
      <c r="N1342" t="s">
        <v>661</v>
      </c>
      <c r="O1342">
        <v>35.360000000000007</v>
      </c>
      <c r="P1342">
        <v>0.2</v>
      </c>
      <c r="Q1342">
        <v>-3.0939999999999994</v>
      </c>
      <c r="R1342">
        <f>Table1[[#This Row],[Profit]]-Table1[[#This Row],[Discount]]</f>
        <v>-3.2939999999999996</v>
      </c>
      <c r="S1342" s="14" t="s">
        <v>101</v>
      </c>
      <c r="T1342" s="14" t="s">
        <v>158</v>
      </c>
      <c r="U1342" s="14" t="s">
        <v>176</v>
      </c>
    </row>
    <row r="1343" spans="1:21" x14ac:dyDescent="0.3">
      <c r="A1343">
        <v>1648</v>
      </c>
      <c r="B1343" t="s">
        <v>3713</v>
      </c>
      <c r="C1343" s="1">
        <v>44501</v>
      </c>
      <c r="D1343" s="1">
        <v>44503</v>
      </c>
      <c r="E1343" t="s">
        <v>3714</v>
      </c>
      <c r="F1343" t="s">
        <v>3715</v>
      </c>
      <c r="G1343" t="s">
        <v>26</v>
      </c>
      <c r="H1343" t="s">
        <v>157</v>
      </c>
      <c r="I1343">
        <v>19140</v>
      </c>
      <c r="J1343" t="s">
        <v>159</v>
      </c>
      <c r="K1343" t="s">
        <v>3716</v>
      </c>
      <c r="L1343" t="s">
        <v>45</v>
      </c>
      <c r="M1343" t="s">
        <v>245</v>
      </c>
      <c r="N1343" t="s">
        <v>3717</v>
      </c>
      <c r="O1343">
        <v>3.1680000000000001</v>
      </c>
      <c r="P1343">
        <v>0.2</v>
      </c>
      <c r="Q1343">
        <v>-0.71279999999999988</v>
      </c>
      <c r="R1343">
        <f>Table1[[#This Row],[Profit]]-Table1[[#This Row],[Discount]]</f>
        <v>-0.91279999999999983</v>
      </c>
      <c r="S1343" s="13" t="s">
        <v>101</v>
      </c>
      <c r="T1343" s="13" t="s">
        <v>158</v>
      </c>
      <c r="U1343" s="13" t="s">
        <v>176</v>
      </c>
    </row>
    <row r="1344" spans="1:21" x14ac:dyDescent="0.3">
      <c r="A1344">
        <v>1649</v>
      </c>
      <c r="B1344" t="s">
        <v>3718</v>
      </c>
      <c r="C1344" s="1">
        <v>44465</v>
      </c>
      <c r="D1344" s="1">
        <v>44468</v>
      </c>
      <c r="E1344" t="s">
        <v>1612</v>
      </c>
      <c r="F1344" t="s">
        <v>1613</v>
      </c>
      <c r="G1344" t="s">
        <v>26</v>
      </c>
      <c r="H1344" t="s">
        <v>157</v>
      </c>
      <c r="I1344">
        <v>19143</v>
      </c>
      <c r="J1344" t="s">
        <v>159</v>
      </c>
      <c r="K1344" t="s">
        <v>3719</v>
      </c>
      <c r="L1344" t="s">
        <v>45</v>
      </c>
      <c r="M1344" t="s">
        <v>74</v>
      </c>
      <c r="N1344" t="s">
        <v>3720</v>
      </c>
      <c r="O1344">
        <v>121.10400000000003</v>
      </c>
      <c r="P1344">
        <v>0.7</v>
      </c>
      <c r="Q1344">
        <v>-100.91999999999999</v>
      </c>
      <c r="R1344">
        <f>Table1[[#This Row],[Profit]]-Table1[[#This Row],[Discount]]</f>
        <v>-101.61999999999999</v>
      </c>
      <c r="S1344" s="14" t="s">
        <v>25</v>
      </c>
      <c r="T1344" s="14" t="s">
        <v>158</v>
      </c>
      <c r="U1344" s="14" t="s">
        <v>22</v>
      </c>
    </row>
    <row r="1345" spans="1:21" x14ac:dyDescent="0.3">
      <c r="A1345">
        <v>1650</v>
      </c>
      <c r="B1345" t="s">
        <v>3718</v>
      </c>
      <c r="C1345" s="1">
        <v>44465</v>
      </c>
      <c r="D1345" s="1">
        <v>44468</v>
      </c>
      <c r="E1345" t="s">
        <v>1612</v>
      </c>
      <c r="F1345" t="s">
        <v>1613</v>
      </c>
      <c r="G1345" t="s">
        <v>26</v>
      </c>
      <c r="H1345" t="s">
        <v>157</v>
      </c>
      <c r="I1345">
        <v>19143</v>
      </c>
      <c r="J1345" t="s">
        <v>159</v>
      </c>
      <c r="K1345" t="s">
        <v>3721</v>
      </c>
      <c r="L1345" t="s">
        <v>70</v>
      </c>
      <c r="M1345" t="s">
        <v>71</v>
      </c>
      <c r="N1345" t="s">
        <v>3722</v>
      </c>
      <c r="O1345">
        <v>45.893999999999998</v>
      </c>
      <c r="P1345">
        <v>0.4</v>
      </c>
      <c r="Q1345">
        <v>-9.178799999999999</v>
      </c>
      <c r="R1345">
        <f>Table1[[#This Row],[Profit]]-Table1[[#This Row],[Discount]]</f>
        <v>-9.5787999999999993</v>
      </c>
      <c r="S1345" s="13" t="s">
        <v>25</v>
      </c>
      <c r="T1345" s="13" t="s">
        <v>158</v>
      </c>
      <c r="U1345" s="13" t="s">
        <v>22</v>
      </c>
    </row>
    <row r="1346" spans="1:21" x14ac:dyDescent="0.3">
      <c r="A1346">
        <v>1651</v>
      </c>
      <c r="B1346" t="s">
        <v>3723</v>
      </c>
      <c r="C1346" s="1">
        <v>44072</v>
      </c>
      <c r="D1346" s="1">
        <v>44072</v>
      </c>
      <c r="E1346" t="s">
        <v>3724</v>
      </c>
      <c r="F1346" t="s">
        <v>3725</v>
      </c>
      <c r="G1346" t="s">
        <v>26</v>
      </c>
      <c r="H1346" t="s">
        <v>126</v>
      </c>
      <c r="I1346">
        <v>94110</v>
      </c>
      <c r="J1346" t="s">
        <v>43</v>
      </c>
      <c r="K1346" t="s">
        <v>3726</v>
      </c>
      <c r="L1346" t="s">
        <v>45</v>
      </c>
      <c r="M1346" t="s">
        <v>89</v>
      </c>
      <c r="N1346" t="s">
        <v>3727</v>
      </c>
      <c r="O1346">
        <v>109.92</v>
      </c>
      <c r="P1346">
        <v>0</v>
      </c>
      <c r="Q1346">
        <v>53.860799999999998</v>
      </c>
      <c r="R1346">
        <f>Table1[[#This Row],[Profit]]-Table1[[#This Row],[Discount]]</f>
        <v>53.860799999999998</v>
      </c>
      <c r="S1346" s="14" t="s">
        <v>40</v>
      </c>
      <c r="T1346" s="14" t="s">
        <v>42</v>
      </c>
      <c r="U1346" s="14" t="s">
        <v>1106</v>
      </c>
    </row>
    <row r="1347" spans="1:21" x14ac:dyDescent="0.3">
      <c r="A1347">
        <v>1652</v>
      </c>
      <c r="B1347" t="s">
        <v>3723</v>
      </c>
      <c r="C1347" s="1">
        <v>44072</v>
      </c>
      <c r="D1347" s="1">
        <v>44072</v>
      </c>
      <c r="E1347" t="s">
        <v>3724</v>
      </c>
      <c r="F1347" t="s">
        <v>3725</v>
      </c>
      <c r="G1347" t="s">
        <v>26</v>
      </c>
      <c r="H1347" t="s">
        <v>126</v>
      </c>
      <c r="I1347">
        <v>94110</v>
      </c>
      <c r="J1347" t="s">
        <v>43</v>
      </c>
      <c r="K1347" t="s">
        <v>3728</v>
      </c>
      <c r="L1347" t="s">
        <v>45</v>
      </c>
      <c r="M1347" t="s">
        <v>89</v>
      </c>
      <c r="N1347" t="s">
        <v>3729</v>
      </c>
      <c r="O1347">
        <v>13.36</v>
      </c>
      <c r="P1347">
        <v>0</v>
      </c>
      <c r="Q1347">
        <v>6.4127999999999998</v>
      </c>
      <c r="R1347">
        <f>Table1[[#This Row],[Profit]]-Table1[[#This Row],[Discount]]</f>
        <v>6.4127999999999998</v>
      </c>
      <c r="S1347" s="13" t="s">
        <v>40</v>
      </c>
      <c r="T1347" s="13" t="s">
        <v>42</v>
      </c>
      <c r="U1347" s="13" t="s">
        <v>1106</v>
      </c>
    </row>
    <row r="1348" spans="1:21" x14ac:dyDescent="0.3">
      <c r="A1348">
        <v>1658</v>
      </c>
      <c r="B1348" t="s">
        <v>3730</v>
      </c>
      <c r="C1348" s="1">
        <v>43963</v>
      </c>
      <c r="D1348" s="1">
        <v>43966</v>
      </c>
      <c r="E1348" t="s">
        <v>2336</v>
      </c>
      <c r="F1348" t="s">
        <v>2337</v>
      </c>
      <c r="G1348" t="s">
        <v>26</v>
      </c>
      <c r="H1348" t="s">
        <v>2151</v>
      </c>
      <c r="I1348">
        <v>53209</v>
      </c>
      <c r="J1348" t="s">
        <v>104</v>
      </c>
      <c r="K1348" t="s">
        <v>1923</v>
      </c>
      <c r="L1348" t="s">
        <v>31</v>
      </c>
      <c r="M1348" t="s">
        <v>64</v>
      </c>
      <c r="N1348" t="s">
        <v>1924</v>
      </c>
      <c r="O1348">
        <v>34.79</v>
      </c>
      <c r="P1348">
        <v>0</v>
      </c>
      <c r="Q1348">
        <v>10.784899999999999</v>
      </c>
      <c r="R1348">
        <f>Table1[[#This Row],[Profit]]-Table1[[#This Row],[Discount]]</f>
        <v>10.784899999999999</v>
      </c>
      <c r="S1348" s="14" t="s">
        <v>25</v>
      </c>
      <c r="T1348" s="14" t="s">
        <v>113</v>
      </c>
      <c r="U1348" s="14" t="s">
        <v>176</v>
      </c>
    </row>
    <row r="1349" spans="1:21" x14ac:dyDescent="0.3">
      <c r="A1349">
        <v>1659</v>
      </c>
      <c r="B1349" t="s">
        <v>3731</v>
      </c>
      <c r="C1349" s="1">
        <v>44946</v>
      </c>
      <c r="D1349" s="1">
        <v>44952</v>
      </c>
      <c r="E1349" t="s">
        <v>3732</v>
      </c>
      <c r="F1349" t="s">
        <v>3733</v>
      </c>
      <c r="G1349" t="s">
        <v>26</v>
      </c>
      <c r="H1349" t="s">
        <v>41</v>
      </c>
      <c r="I1349">
        <v>90045</v>
      </c>
      <c r="J1349" t="s">
        <v>43</v>
      </c>
      <c r="K1349" t="s">
        <v>3734</v>
      </c>
      <c r="L1349" t="s">
        <v>70</v>
      </c>
      <c r="M1349" t="s">
        <v>71</v>
      </c>
      <c r="N1349" t="s">
        <v>3735</v>
      </c>
      <c r="O1349">
        <v>160.77600000000001</v>
      </c>
      <c r="P1349">
        <v>0.2</v>
      </c>
      <c r="Q1349">
        <v>10.048500000000004</v>
      </c>
      <c r="R1349">
        <f>Table1[[#This Row],[Profit]]-Table1[[#This Row],[Discount]]</f>
        <v>9.8485000000000049</v>
      </c>
      <c r="S1349" s="13" t="s">
        <v>25</v>
      </c>
      <c r="T1349" s="13" t="s">
        <v>42</v>
      </c>
      <c r="U1349" s="13" t="s">
        <v>49</v>
      </c>
    </row>
    <row r="1350" spans="1:21" x14ac:dyDescent="0.3">
      <c r="A1350">
        <v>1662</v>
      </c>
      <c r="B1350" t="s">
        <v>3736</v>
      </c>
      <c r="C1350" s="1">
        <v>45046</v>
      </c>
      <c r="D1350" s="1">
        <v>45052</v>
      </c>
      <c r="E1350" t="s">
        <v>3095</v>
      </c>
      <c r="F1350" t="s">
        <v>3096</v>
      </c>
      <c r="G1350" t="s">
        <v>26</v>
      </c>
      <c r="H1350" t="s">
        <v>157</v>
      </c>
      <c r="I1350">
        <v>19143</v>
      </c>
      <c r="J1350" t="s">
        <v>159</v>
      </c>
      <c r="K1350" t="s">
        <v>3192</v>
      </c>
      <c r="L1350" t="s">
        <v>70</v>
      </c>
      <c r="M1350" t="s">
        <v>71</v>
      </c>
      <c r="N1350" t="s">
        <v>3193</v>
      </c>
      <c r="O1350">
        <v>677.57999999999993</v>
      </c>
      <c r="P1350">
        <v>0.4</v>
      </c>
      <c r="Q1350">
        <v>-158.10199999999998</v>
      </c>
      <c r="R1350">
        <f>Table1[[#This Row],[Profit]]-Table1[[#This Row],[Discount]]</f>
        <v>-158.50199999999998</v>
      </c>
      <c r="S1350" s="14" t="s">
        <v>40</v>
      </c>
      <c r="T1350" s="14" t="s">
        <v>158</v>
      </c>
      <c r="U1350" s="14" t="s">
        <v>49</v>
      </c>
    </row>
    <row r="1351" spans="1:21" x14ac:dyDescent="0.3">
      <c r="A1351">
        <v>1663</v>
      </c>
      <c r="B1351" t="s">
        <v>3736</v>
      </c>
      <c r="C1351" s="1">
        <v>45046</v>
      </c>
      <c r="D1351" s="1">
        <v>45052</v>
      </c>
      <c r="E1351" t="s">
        <v>3095</v>
      </c>
      <c r="F1351" t="s">
        <v>3096</v>
      </c>
      <c r="G1351" t="s">
        <v>26</v>
      </c>
      <c r="H1351" t="s">
        <v>157</v>
      </c>
      <c r="I1351">
        <v>19143</v>
      </c>
      <c r="J1351" t="s">
        <v>159</v>
      </c>
      <c r="K1351" t="s">
        <v>3737</v>
      </c>
      <c r="L1351" t="s">
        <v>45</v>
      </c>
      <c r="M1351" t="s">
        <v>74</v>
      </c>
      <c r="N1351" t="s">
        <v>3738</v>
      </c>
      <c r="O1351">
        <v>13.896000000000001</v>
      </c>
      <c r="P1351">
        <v>0.7</v>
      </c>
      <c r="Q1351">
        <v>-9.2639999999999993</v>
      </c>
      <c r="R1351">
        <f>Table1[[#This Row],[Profit]]-Table1[[#This Row],[Discount]]</f>
        <v>-9.9639999999999986</v>
      </c>
      <c r="S1351" s="13" t="s">
        <v>40</v>
      </c>
      <c r="T1351" s="13" t="s">
        <v>158</v>
      </c>
      <c r="U1351" s="13" t="s">
        <v>49</v>
      </c>
    </row>
    <row r="1352" spans="1:21" x14ac:dyDescent="0.3">
      <c r="A1352">
        <v>1664</v>
      </c>
      <c r="B1352" t="s">
        <v>3739</v>
      </c>
      <c r="C1352" s="1">
        <v>44889</v>
      </c>
      <c r="D1352" s="1">
        <v>44891</v>
      </c>
      <c r="E1352" t="s">
        <v>3740</v>
      </c>
      <c r="F1352" t="s">
        <v>3741</v>
      </c>
      <c r="G1352" t="s">
        <v>26</v>
      </c>
      <c r="H1352" t="s">
        <v>713</v>
      </c>
      <c r="I1352">
        <v>75217</v>
      </c>
      <c r="J1352" t="s">
        <v>104</v>
      </c>
      <c r="K1352" t="s">
        <v>1543</v>
      </c>
      <c r="L1352" t="s">
        <v>45</v>
      </c>
      <c r="M1352" t="s">
        <v>58</v>
      </c>
      <c r="N1352" t="s">
        <v>1544</v>
      </c>
      <c r="O1352">
        <v>41.92</v>
      </c>
      <c r="P1352">
        <v>0.2</v>
      </c>
      <c r="Q1352">
        <v>3.6679999999999993</v>
      </c>
      <c r="R1352">
        <f>Table1[[#This Row],[Profit]]-Table1[[#This Row],[Discount]]</f>
        <v>3.4679999999999991</v>
      </c>
      <c r="S1352" s="14" t="s">
        <v>25</v>
      </c>
      <c r="T1352" s="14" t="s">
        <v>103</v>
      </c>
      <c r="U1352" s="14" t="s">
        <v>22</v>
      </c>
    </row>
    <row r="1353" spans="1:21" x14ac:dyDescent="0.3">
      <c r="A1353">
        <v>1665</v>
      </c>
      <c r="B1353" t="s">
        <v>3739</v>
      </c>
      <c r="C1353" s="1">
        <v>44889</v>
      </c>
      <c r="D1353" s="1">
        <v>44891</v>
      </c>
      <c r="E1353" t="s">
        <v>3740</v>
      </c>
      <c r="F1353" t="s">
        <v>3741</v>
      </c>
      <c r="G1353" t="s">
        <v>26</v>
      </c>
      <c r="H1353" t="s">
        <v>713</v>
      </c>
      <c r="I1353">
        <v>75217</v>
      </c>
      <c r="J1353" t="s">
        <v>104</v>
      </c>
      <c r="K1353" t="s">
        <v>2303</v>
      </c>
      <c r="L1353" t="s">
        <v>70</v>
      </c>
      <c r="M1353" t="s">
        <v>152</v>
      </c>
      <c r="N1353" t="s">
        <v>2304</v>
      </c>
      <c r="O1353">
        <v>297.57600000000002</v>
      </c>
      <c r="P1353">
        <v>0.2</v>
      </c>
      <c r="Q1353">
        <v>-7.4394000000000347</v>
      </c>
      <c r="R1353">
        <f>Table1[[#This Row],[Profit]]-Table1[[#This Row],[Discount]]</f>
        <v>-7.6394000000000348</v>
      </c>
      <c r="S1353" s="13" t="s">
        <v>25</v>
      </c>
      <c r="T1353" s="13" t="s">
        <v>103</v>
      </c>
      <c r="U1353" s="13" t="s">
        <v>22</v>
      </c>
    </row>
    <row r="1354" spans="1:21" x14ac:dyDescent="0.3">
      <c r="A1354">
        <v>1666</v>
      </c>
      <c r="B1354" t="s">
        <v>3739</v>
      </c>
      <c r="C1354" s="1">
        <v>44889</v>
      </c>
      <c r="D1354" s="1">
        <v>44891</v>
      </c>
      <c r="E1354" t="s">
        <v>3740</v>
      </c>
      <c r="F1354" t="s">
        <v>3741</v>
      </c>
      <c r="G1354" t="s">
        <v>26</v>
      </c>
      <c r="H1354" t="s">
        <v>713</v>
      </c>
      <c r="I1354">
        <v>75217</v>
      </c>
      <c r="J1354" t="s">
        <v>104</v>
      </c>
      <c r="K1354" t="s">
        <v>3742</v>
      </c>
      <c r="L1354" t="s">
        <v>45</v>
      </c>
      <c r="M1354" t="s">
        <v>245</v>
      </c>
      <c r="N1354" t="s">
        <v>3743</v>
      </c>
      <c r="O1354">
        <v>4.3440000000000003</v>
      </c>
      <c r="P1354">
        <v>0.2</v>
      </c>
      <c r="Q1354">
        <v>0.86879999999999979</v>
      </c>
      <c r="R1354">
        <f>Table1[[#This Row],[Profit]]-Table1[[#This Row],[Discount]]</f>
        <v>0.66879999999999984</v>
      </c>
      <c r="S1354" s="14" t="s">
        <v>25</v>
      </c>
      <c r="T1354" s="14" t="s">
        <v>103</v>
      </c>
      <c r="U1354" s="14" t="s">
        <v>22</v>
      </c>
    </row>
    <row r="1355" spans="1:21" x14ac:dyDescent="0.3">
      <c r="A1355">
        <v>1667</v>
      </c>
      <c r="B1355" t="s">
        <v>3739</v>
      </c>
      <c r="C1355" s="1">
        <v>44889</v>
      </c>
      <c r="D1355" s="1">
        <v>44891</v>
      </c>
      <c r="E1355" t="s">
        <v>3740</v>
      </c>
      <c r="F1355" t="s">
        <v>3741</v>
      </c>
      <c r="G1355" t="s">
        <v>26</v>
      </c>
      <c r="H1355" t="s">
        <v>713</v>
      </c>
      <c r="I1355">
        <v>75217</v>
      </c>
      <c r="J1355" t="s">
        <v>104</v>
      </c>
      <c r="K1355" t="s">
        <v>3744</v>
      </c>
      <c r="L1355" t="s">
        <v>70</v>
      </c>
      <c r="M1355" t="s">
        <v>152</v>
      </c>
      <c r="N1355" t="s">
        <v>3745</v>
      </c>
      <c r="O1355">
        <v>94.992000000000004</v>
      </c>
      <c r="P1355">
        <v>0.2</v>
      </c>
      <c r="Q1355">
        <v>-2.374800000000004</v>
      </c>
      <c r="R1355">
        <f>Table1[[#This Row],[Profit]]-Table1[[#This Row],[Discount]]</f>
        <v>-2.5748000000000042</v>
      </c>
      <c r="S1355" s="13" t="s">
        <v>25</v>
      </c>
      <c r="T1355" s="13" t="s">
        <v>103</v>
      </c>
      <c r="U1355" s="13" t="s">
        <v>22</v>
      </c>
    </row>
    <row r="1356" spans="1:21" x14ac:dyDescent="0.3">
      <c r="A1356">
        <v>1668</v>
      </c>
      <c r="B1356" t="s">
        <v>3739</v>
      </c>
      <c r="C1356" s="1">
        <v>44889</v>
      </c>
      <c r="D1356" s="1">
        <v>44891</v>
      </c>
      <c r="E1356" t="s">
        <v>3740</v>
      </c>
      <c r="F1356" t="s">
        <v>3741</v>
      </c>
      <c r="G1356" t="s">
        <v>26</v>
      </c>
      <c r="H1356" t="s">
        <v>713</v>
      </c>
      <c r="I1356">
        <v>75217</v>
      </c>
      <c r="J1356" t="s">
        <v>104</v>
      </c>
      <c r="K1356" t="s">
        <v>3746</v>
      </c>
      <c r="L1356" t="s">
        <v>45</v>
      </c>
      <c r="M1356" t="s">
        <v>89</v>
      </c>
      <c r="N1356" t="s">
        <v>3747</v>
      </c>
      <c r="O1356">
        <v>74.352000000000004</v>
      </c>
      <c r="P1356">
        <v>0.2</v>
      </c>
      <c r="Q1356">
        <v>23.234999999999992</v>
      </c>
      <c r="R1356">
        <f>Table1[[#This Row],[Profit]]-Table1[[#This Row],[Discount]]</f>
        <v>23.034999999999993</v>
      </c>
      <c r="S1356" s="14" t="s">
        <v>25</v>
      </c>
      <c r="T1356" s="14" t="s">
        <v>103</v>
      </c>
      <c r="U1356" s="14" t="s">
        <v>22</v>
      </c>
    </row>
    <row r="1357" spans="1:21" x14ac:dyDescent="0.3">
      <c r="A1357">
        <v>1669</v>
      </c>
      <c r="B1357" t="s">
        <v>3739</v>
      </c>
      <c r="C1357" s="1">
        <v>44889</v>
      </c>
      <c r="D1357" s="1">
        <v>44891</v>
      </c>
      <c r="E1357" t="s">
        <v>3740</v>
      </c>
      <c r="F1357" t="s">
        <v>3741</v>
      </c>
      <c r="G1357" t="s">
        <v>26</v>
      </c>
      <c r="H1357" t="s">
        <v>713</v>
      </c>
      <c r="I1357">
        <v>75217</v>
      </c>
      <c r="J1357" t="s">
        <v>104</v>
      </c>
      <c r="K1357" t="s">
        <v>2050</v>
      </c>
      <c r="L1357" t="s">
        <v>45</v>
      </c>
      <c r="M1357" t="s">
        <v>67</v>
      </c>
      <c r="N1357" t="s">
        <v>2051</v>
      </c>
      <c r="O1357">
        <v>14.04</v>
      </c>
      <c r="P1357">
        <v>0.2</v>
      </c>
      <c r="Q1357">
        <v>1.5794999999999986</v>
      </c>
      <c r="R1357">
        <f>Table1[[#This Row],[Profit]]-Table1[[#This Row],[Discount]]</f>
        <v>1.3794999999999986</v>
      </c>
      <c r="S1357" s="13" t="s">
        <v>25</v>
      </c>
      <c r="T1357" s="13" t="s">
        <v>103</v>
      </c>
      <c r="U1357" s="13" t="s">
        <v>22</v>
      </c>
    </row>
    <row r="1358" spans="1:21" x14ac:dyDescent="0.3">
      <c r="A1358">
        <v>1670</v>
      </c>
      <c r="B1358" t="s">
        <v>3748</v>
      </c>
      <c r="C1358" s="1">
        <v>44206</v>
      </c>
      <c r="D1358" s="1">
        <v>44211</v>
      </c>
      <c r="E1358" t="s">
        <v>3749</v>
      </c>
      <c r="F1358" t="s">
        <v>3750</v>
      </c>
      <c r="G1358" t="s">
        <v>26</v>
      </c>
      <c r="H1358" t="s">
        <v>242</v>
      </c>
      <c r="I1358">
        <v>10011</v>
      </c>
      <c r="J1358" t="s">
        <v>159</v>
      </c>
      <c r="K1358" t="s">
        <v>1342</v>
      </c>
      <c r="L1358" t="s">
        <v>31</v>
      </c>
      <c r="M1358" t="s">
        <v>55</v>
      </c>
      <c r="N1358" t="s">
        <v>1343</v>
      </c>
      <c r="O1358">
        <v>1018.1039999999999</v>
      </c>
      <c r="P1358">
        <v>0.4</v>
      </c>
      <c r="Q1358">
        <v>-373.3048</v>
      </c>
      <c r="R1358">
        <f>Table1[[#This Row],[Profit]]-Table1[[#This Row],[Discount]]</f>
        <v>-373.70479999999998</v>
      </c>
      <c r="S1358" s="14" t="s">
        <v>25</v>
      </c>
      <c r="T1358" s="14" t="s">
        <v>243</v>
      </c>
      <c r="U1358" s="14" t="s">
        <v>49</v>
      </c>
    </row>
    <row r="1359" spans="1:21" x14ac:dyDescent="0.3">
      <c r="A1359">
        <v>1672</v>
      </c>
      <c r="B1359" t="s">
        <v>3751</v>
      </c>
      <c r="C1359" s="1">
        <v>44642</v>
      </c>
      <c r="D1359" s="1">
        <v>44645</v>
      </c>
      <c r="E1359" t="s">
        <v>3752</v>
      </c>
      <c r="F1359" t="s">
        <v>3753</v>
      </c>
      <c r="G1359" t="s">
        <v>26</v>
      </c>
      <c r="H1359" t="s">
        <v>3754</v>
      </c>
      <c r="I1359">
        <v>89031</v>
      </c>
      <c r="J1359" t="s">
        <v>43</v>
      </c>
      <c r="K1359" t="s">
        <v>2740</v>
      </c>
      <c r="L1359" t="s">
        <v>70</v>
      </c>
      <c r="M1359" t="s">
        <v>152</v>
      </c>
      <c r="N1359" t="s">
        <v>2741</v>
      </c>
      <c r="O1359">
        <v>58.58</v>
      </c>
      <c r="P1359">
        <v>0</v>
      </c>
      <c r="Q1359">
        <v>19.331399999999995</v>
      </c>
      <c r="R1359">
        <f>Table1[[#This Row],[Profit]]-Table1[[#This Row],[Discount]]</f>
        <v>19.331399999999995</v>
      </c>
      <c r="S1359" s="13" t="s">
        <v>40</v>
      </c>
      <c r="T1359" s="13" t="s">
        <v>2835</v>
      </c>
      <c r="U1359" s="13" t="s">
        <v>176</v>
      </c>
    </row>
    <row r="1360" spans="1:21" x14ac:dyDescent="0.3">
      <c r="A1360">
        <v>1674</v>
      </c>
      <c r="B1360" t="s">
        <v>3755</v>
      </c>
      <c r="C1360" s="1">
        <v>44541</v>
      </c>
      <c r="D1360" s="1">
        <v>44542</v>
      </c>
      <c r="E1360" t="s">
        <v>3756</v>
      </c>
      <c r="F1360" t="s">
        <v>3757</v>
      </c>
      <c r="G1360" t="s">
        <v>26</v>
      </c>
      <c r="H1360" t="s">
        <v>3758</v>
      </c>
      <c r="I1360">
        <v>23434</v>
      </c>
      <c r="J1360" t="s">
        <v>29</v>
      </c>
      <c r="K1360" t="s">
        <v>1637</v>
      </c>
      <c r="L1360" t="s">
        <v>45</v>
      </c>
      <c r="M1360" t="s">
        <v>46</v>
      </c>
      <c r="N1360" t="s">
        <v>1638</v>
      </c>
      <c r="O1360">
        <v>196.62</v>
      </c>
      <c r="P1360">
        <v>0</v>
      </c>
      <c r="Q1360">
        <v>96.343800000000002</v>
      </c>
      <c r="R1360">
        <f>Table1[[#This Row],[Profit]]-Table1[[#This Row],[Discount]]</f>
        <v>96.343800000000002</v>
      </c>
      <c r="S1360" s="14" t="s">
        <v>25</v>
      </c>
      <c r="T1360" s="14" t="s">
        <v>296</v>
      </c>
      <c r="U1360" s="14" t="s">
        <v>176</v>
      </c>
    </row>
    <row r="1361" spans="1:21" x14ac:dyDescent="0.3">
      <c r="A1361">
        <v>1675</v>
      </c>
      <c r="B1361" t="s">
        <v>3759</v>
      </c>
      <c r="C1361" s="1">
        <v>44456</v>
      </c>
      <c r="D1361" s="1">
        <v>44460</v>
      </c>
      <c r="E1361" t="s">
        <v>1712</v>
      </c>
      <c r="F1361" t="s">
        <v>1713</v>
      </c>
      <c r="G1361" t="s">
        <v>26</v>
      </c>
      <c r="H1361" t="s">
        <v>187</v>
      </c>
      <c r="I1361">
        <v>77041</v>
      </c>
      <c r="J1361" t="s">
        <v>104</v>
      </c>
      <c r="K1361" t="s">
        <v>3008</v>
      </c>
      <c r="L1361" t="s">
        <v>31</v>
      </c>
      <c r="M1361" t="s">
        <v>64</v>
      </c>
      <c r="N1361" t="s">
        <v>3009</v>
      </c>
      <c r="O1361">
        <v>21.936000000000003</v>
      </c>
      <c r="P1361">
        <v>0.6</v>
      </c>
      <c r="Q1361">
        <v>-10.419600000000003</v>
      </c>
      <c r="R1361">
        <f>Table1[[#This Row],[Profit]]-Table1[[#This Row],[Discount]]</f>
        <v>-11.019600000000002</v>
      </c>
      <c r="S1361" s="13" t="s">
        <v>40</v>
      </c>
      <c r="T1361" s="13" t="s">
        <v>103</v>
      </c>
      <c r="U1361" s="13" t="s">
        <v>49</v>
      </c>
    </row>
    <row r="1362" spans="1:21" x14ac:dyDescent="0.3">
      <c r="A1362">
        <v>1676</v>
      </c>
      <c r="B1362" t="s">
        <v>3759</v>
      </c>
      <c r="C1362" s="1">
        <v>44456</v>
      </c>
      <c r="D1362" s="1">
        <v>44460</v>
      </c>
      <c r="E1362" t="s">
        <v>1712</v>
      </c>
      <c r="F1362" t="s">
        <v>1713</v>
      </c>
      <c r="G1362" t="s">
        <v>26</v>
      </c>
      <c r="H1362" t="s">
        <v>187</v>
      </c>
      <c r="I1362">
        <v>77041</v>
      </c>
      <c r="J1362" t="s">
        <v>104</v>
      </c>
      <c r="K1362" t="s">
        <v>3578</v>
      </c>
      <c r="L1362" t="s">
        <v>45</v>
      </c>
      <c r="M1362" t="s">
        <v>74</v>
      </c>
      <c r="N1362" t="s">
        <v>3579</v>
      </c>
      <c r="O1362">
        <v>6.5879999999999992</v>
      </c>
      <c r="P1362">
        <v>0.8</v>
      </c>
      <c r="Q1362">
        <v>-10.211400000000005</v>
      </c>
      <c r="R1362">
        <f>Table1[[#This Row],[Profit]]-Table1[[#This Row],[Discount]]</f>
        <v>-11.011400000000005</v>
      </c>
      <c r="S1362" s="14" t="s">
        <v>40</v>
      </c>
      <c r="T1362" s="14" t="s">
        <v>103</v>
      </c>
      <c r="U1362" s="14" t="s">
        <v>49</v>
      </c>
    </row>
    <row r="1363" spans="1:21" x14ac:dyDescent="0.3">
      <c r="A1363">
        <v>1677</v>
      </c>
      <c r="B1363" t="s">
        <v>3760</v>
      </c>
      <c r="C1363" s="1">
        <v>44699</v>
      </c>
      <c r="D1363" s="1">
        <v>44705</v>
      </c>
      <c r="E1363" t="s">
        <v>3761</v>
      </c>
      <c r="F1363" t="s">
        <v>3762</v>
      </c>
      <c r="G1363" t="s">
        <v>26</v>
      </c>
      <c r="H1363" t="s">
        <v>126</v>
      </c>
      <c r="I1363">
        <v>94110</v>
      </c>
      <c r="J1363" t="s">
        <v>43</v>
      </c>
      <c r="K1363" t="s">
        <v>253</v>
      </c>
      <c r="L1363" t="s">
        <v>45</v>
      </c>
      <c r="M1363" t="s">
        <v>58</v>
      </c>
      <c r="N1363" t="s">
        <v>254</v>
      </c>
      <c r="O1363">
        <v>104.28</v>
      </c>
      <c r="P1363">
        <v>0</v>
      </c>
      <c r="Q1363">
        <v>26.069999999999993</v>
      </c>
      <c r="R1363">
        <f>Table1[[#This Row],[Profit]]-Table1[[#This Row],[Discount]]</f>
        <v>26.069999999999993</v>
      </c>
      <c r="S1363" s="13" t="s">
        <v>25</v>
      </c>
      <c r="T1363" s="13" t="s">
        <v>42</v>
      </c>
      <c r="U1363" s="13" t="s">
        <v>49</v>
      </c>
    </row>
    <row r="1364" spans="1:21" x14ac:dyDescent="0.3">
      <c r="A1364">
        <v>1678</v>
      </c>
      <c r="B1364" t="s">
        <v>3760</v>
      </c>
      <c r="C1364" s="1">
        <v>44699</v>
      </c>
      <c r="D1364" s="1">
        <v>44705</v>
      </c>
      <c r="E1364" t="s">
        <v>3761</v>
      </c>
      <c r="F1364" t="s">
        <v>3762</v>
      </c>
      <c r="G1364" t="s">
        <v>26</v>
      </c>
      <c r="H1364" t="s">
        <v>126</v>
      </c>
      <c r="I1364">
        <v>94110</v>
      </c>
      <c r="J1364" t="s">
        <v>43</v>
      </c>
      <c r="K1364" t="s">
        <v>393</v>
      </c>
      <c r="L1364" t="s">
        <v>45</v>
      </c>
      <c r="M1364" t="s">
        <v>89</v>
      </c>
      <c r="N1364" t="s">
        <v>394</v>
      </c>
      <c r="O1364">
        <v>17.940000000000001</v>
      </c>
      <c r="P1364">
        <v>0</v>
      </c>
      <c r="Q1364">
        <v>8.7906000000000013</v>
      </c>
      <c r="R1364">
        <f>Table1[[#This Row],[Profit]]-Table1[[#This Row],[Discount]]</f>
        <v>8.7906000000000013</v>
      </c>
      <c r="S1364" s="14" t="s">
        <v>25</v>
      </c>
      <c r="T1364" s="14" t="s">
        <v>42</v>
      </c>
      <c r="U1364" s="14" t="s">
        <v>49</v>
      </c>
    </row>
    <row r="1365" spans="1:21" x14ac:dyDescent="0.3">
      <c r="A1365">
        <v>1679</v>
      </c>
      <c r="B1365" t="s">
        <v>3763</v>
      </c>
      <c r="C1365" s="1">
        <v>44081</v>
      </c>
      <c r="D1365" s="1">
        <v>44087</v>
      </c>
      <c r="E1365" t="s">
        <v>840</v>
      </c>
      <c r="F1365" t="s">
        <v>841</v>
      </c>
      <c r="G1365" t="s">
        <v>26</v>
      </c>
      <c r="H1365" t="s">
        <v>157</v>
      </c>
      <c r="I1365">
        <v>19134</v>
      </c>
      <c r="J1365" t="s">
        <v>159</v>
      </c>
      <c r="K1365" t="s">
        <v>2909</v>
      </c>
      <c r="L1365" t="s">
        <v>45</v>
      </c>
      <c r="M1365" t="s">
        <v>58</v>
      </c>
      <c r="N1365" t="s">
        <v>2910</v>
      </c>
      <c r="O1365">
        <v>64.784000000000006</v>
      </c>
      <c r="P1365">
        <v>0.2</v>
      </c>
      <c r="Q1365">
        <v>-14.576399999999996</v>
      </c>
      <c r="R1365">
        <f>Table1[[#This Row],[Profit]]-Table1[[#This Row],[Discount]]</f>
        <v>-14.776399999999995</v>
      </c>
      <c r="S1365" s="13" t="s">
        <v>40</v>
      </c>
      <c r="T1365" s="13" t="s">
        <v>158</v>
      </c>
      <c r="U1365" s="13" t="s">
        <v>49</v>
      </c>
    </row>
    <row r="1366" spans="1:21" x14ac:dyDescent="0.3">
      <c r="A1366">
        <v>1680</v>
      </c>
      <c r="B1366" t="s">
        <v>3763</v>
      </c>
      <c r="C1366" s="1">
        <v>44081</v>
      </c>
      <c r="D1366" s="1">
        <v>44087</v>
      </c>
      <c r="E1366" t="s">
        <v>840</v>
      </c>
      <c r="F1366" t="s">
        <v>841</v>
      </c>
      <c r="G1366" t="s">
        <v>26</v>
      </c>
      <c r="H1366" t="s">
        <v>157</v>
      </c>
      <c r="I1366">
        <v>19134</v>
      </c>
      <c r="J1366" t="s">
        <v>159</v>
      </c>
      <c r="K1366" t="s">
        <v>2758</v>
      </c>
      <c r="L1366" t="s">
        <v>70</v>
      </c>
      <c r="M1366" t="s">
        <v>71</v>
      </c>
      <c r="N1366" t="s">
        <v>2759</v>
      </c>
      <c r="O1366">
        <v>32.381999999999998</v>
      </c>
      <c r="P1366">
        <v>0.4</v>
      </c>
      <c r="Q1366">
        <v>4.3175999999999988</v>
      </c>
      <c r="R1366">
        <f>Table1[[#This Row],[Profit]]-Table1[[#This Row],[Discount]]</f>
        <v>3.9175999999999989</v>
      </c>
      <c r="S1366" s="14" t="s">
        <v>40</v>
      </c>
      <c r="T1366" s="14" t="s">
        <v>158</v>
      </c>
      <c r="U1366" s="14" t="s">
        <v>49</v>
      </c>
    </row>
    <row r="1367" spans="1:21" x14ac:dyDescent="0.3">
      <c r="A1367">
        <v>1681</v>
      </c>
      <c r="B1367" t="s">
        <v>3763</v>
      </c>
      <c r="C1367" s="1">
        <v>44081</v>
      </c>
      <c r="D1367" s="1">
        <v>44087</v>
      </c>
      <c r="E1367" t="s">
        <v>840</v>
      </c>
      <c r="F1367" t="s">
        <v>841</v>
      </c>
      <c r="G1367" t="s">
        <v>26</v>
      </c>
      <c r="H1367" t="s">
        <v>157</v>
      </c>
      <c r="I1367">
        <v>19134</v>
      </c>
      <c r="J1367" t="s">
        <v>159</v>
      </c>
      <c r="K1367" t="s">
        <v>3764</v>
      </c>
      <c r="L1367" t="s">
        <v>31</v>
      </c>
      <c r="M1367" t="s">
        <v>64</v>
      </c>
      <c r="N1367" t="s">
        <v>3765</v>
      </c>
      <c r="O1367">
        <v>42.368000000000002</v>
      </c>
      <c r="P1367">
        <v>0.2</v>
      </c>
      <c r="Q1367">
        <v>8.4735999999999958</v>
      </c>
      <c r="R1367">
        <f>Table1[[#This Row],[Profit]]-Table1[[#This Row],[Discount]]</f>
        <v>8.2735999999999965</v>
      </c>
      <c r="S1367" s="13" t="s">
        <v>40</v>
      </c>
      <c r="T1367" s="13" t="s">
        <v>158</v>
      </c>
      <c r="U1367" s="13" t="s">
        <v>49</v>
      </c>
    </row>
    <row r="1368" spans="1:21" x14ac:dyDescent="0.3">
      <c r="A1368">
        <v>1682</v>
      </c>
      <c r="B1368" t="s">
        <v>3763</v>
      </c>
      <c r="C1368" s="1">
        <v>44081</v>
      </c>
      <c r="D1368" s="1">
        <v>44087</v>
      </c>
      <c r="E1368" t="s">
        <v>840</v>
      </c>
      <c r="F1368" t="s">
        <v>841</v>
      </c>
      <c r="G1368" t="s">
        <v>26</v>
      </c>
      <c r="H1368" t="s">
        <v>157</v>
      </c>
      <c r="I1368">
        <v>19134</v>
      </c>
      <c r="J1368" t="s">
        <v>159</v>
      </c>
      <c r="K1368" t="s">
        <v>3766</v>
      </c>
      <c r="L1368" t="s">
        <v>70</v>
      </c>
      <c r="M1368" t="s">
        <v>589</v>
      </c>
      <c r="N1368" t="s">
        <v>3767</v>
      </c>
      <c r="O1368">
        <v>399.54</v>
      </c>
      <c r="P1368">
        <v>0.7</v>
      </c>
      <c r="Q1368">
        <v>-559.35599999999988</v>
      </c>
      <c r="R1368">
        <f>Table1[[#This Row],[Profit]]-Table1[[#This Row],[Discount]]</f>
        <v>-560.05599999999993</v>
      </c>
      <c r="S1368" s="14" t="s">
        <v>40</v>
      </c>
      <c r="T1368" s="14" t="s">
        <v>158</v>
      </c>
      <c r="U1368" s="14" t="s">
        <v>49</v>
      </c>
    </row>
    <row r="1369" spans="1:21" x14ac:dyDescent="0.3">
      <c r="A1369">
        <v>1683</v>
      </c>
      <c r="B1369" t="s">
        <v>3768</v>
      </c>
      <c r="C1369" s="1">
        <v>44833</v>
      </c>
      <c r="D1369" s="1">
        <v>44835</v>
      </c>
      <c r="E1369" t="s">
        <v>3769</v>
      </c>
      <c r="F1369" t="s">
        <v>3770</v>
      </c>
      <c r="G1369" t="s">
        <v>26</v>
      </c>
      <c r="H1369" t="s">
        <v>41</v>
      </c>
      <c r="I1369">
        <v>90008</v>
      </c>
      <c r="J1369" t="s">
        <v>43</v>
      </c>
      <c r="K1369" t="s">
        <v>2099</v>
      </c>
      <c r="L1369" t="s">
        <v>45</v>
      </c>
      <c r="M1369" t="s">
        <v>89</v>
      </c>
      <c r="N1369" t="s">
        <v>2100</v>
      </c>
      <c r="O1369">
        <v>18.97</v>
      </c>
      <c r="P1369">
        <v>0</v>
      </c>
      <c r="Q1369">
        <v>9.105599999999999</v>
      </c>
      <c r="R1369">
        <f>Table1[[#This Row],[Profit]]-Table1[[#This Row],[Discount]]</f>
        <v>9.105599999999999</v>
      </c>
      <c r="S1369" s="13" t="s">
        <v>25</v>
      </c>
      <c r="T1369" s="13" t="s">
        <v>42</v>
      </c>
      <c r="U1369" s="13" t="s">
        <v>22</v>
      </c>
    </row>
    <row r="1370" spans="1:21" x14ac:dyDescent="0.3">
      <c r="A1370">
        <v>1684</v>
      </c>
      <c r="B1370" t="s">
        <v>3771</v>
      </c>
      <c r="C1370" s="1">
        <v>44872</v>
      </c>
      <c r="D1370" s="1">
        <v>44877</v>
      </c>
      <c r="E1370" t="s">
        <v>856</v>
      </c>
      <c r="F1370" t="s">
        <v>857</v>
      </c>
      <c r="G1370" t="s">
        <v>26</v>
      </c>
      <c r="H1370" t="s">
        <v>126</v>
      </c>
      <c r="I1370">
        <v>94110</v>
      </c>
      <c r="J1370" t="s">
        <v>43</v>
      </c>
      <c r="K1370" t="s">
        <v>2045</v>
      </c>
      <c r="L1370" t="s">
        <v>31</v>
      </c>
      <c r="M1370" t="s">
        <v>64</v>
      </c>
      <c r="N1370" t="s">
        <v>2046</v>
      </c>
      <c r="O1370">
        <v>14.82</v>
      </c>
      <c r="P1370">
        <v>0</v>
      </c>
      <c r="Q1370">
        <v>6.224400000000001</v>
      </c>
      <c r="R1370">
        <f>Table1[[#This Row],[Profit]]-Table1[[#This Row],[Discount]]</f>
        <v>6.224400000000001</v>
      </c>
      <c r="S1370" s="14" t="s">
        <v>40</v>
      </c>
      <c r="T1370" s="14" t="s">
        <v>42</v>
      </c>
      <c r="U1370" s="14" t="s">
        <v>49</v>
      </c>
    </row>
    <row r="1371" spans="1:21" x14ac:dyDescent="0.3">
      <c r="A1371">
        <v>1685</v>
      </c>
      <c r="B1371" t="s">
        <v>3772</v>
      </c>
      <c r="C1371" s="1">
        <v>45040</v>
      </c>
      <c r="D1371" s="1">
        <v>45043</v>
      </c>
      <c r="E1371" t="s">
        <v>3331</v>
      </c>
      <c r="F1371" t="s">
        <v>3332</v>
      </c>
      <c r="G1371" t="s">
        <v>26</v>
      </c>
      <c r="H1371" t="s">
        <v>157</v>
      </c>
      <c r="I1371">
        <v>19143</v>
      </c>
      <c r="J1371" t="s">
        <v>159</v>
      </c>
      <c r="K1371" t="s">
        <v>3773</v>
      </c>
      <c r="L1371" t="s">
        <v>45</v>
      </c>
      <c r="M1371" t="s">
        <v>77</v>
      </c>
      <c r="N1371" t="s">
        <v>3774</v>
      </c>
      <c r="O1371">
        <v>99.28</v>
      </c>
      <c r="P1371">
        <v>0.2</v>
      </c>
      <c r="Q1371">
        <v>12.409999999999989</v>
      </c>
      <c r="R1371">
        <f>Table1[[#This Row],[Profit]]-Table1[[#This Row],[Discount]]</f>
        <v>12.20999999999999</v>
      </c>
      <c r="S1371" s="13" t="s">
        <v>40</v>
      </c>
      <c r="T1371" s="13" t="s">
        <v>158</v>
      </c>
      <c r="U1371" s="13" t="s">
        <v>176</v>
      </c>
    </row>
    <row r="1372" spans="1:21" x14ac:dyDescent="0.3">
      <c r="A1372">
        <v>1686</v>
      </c>
      <c r="B1372" t="s">
        <v>3772</v>
      </c>
      <c r="C1372" s="1">
        <v>45040</v>
      </c>
      <c r="D1372" s="1">
        <v>45043</v>
      </c>
      <c r="E1372" t="s">
        <v>3331</v>
      </c>
      <c r="F1372" t="s">
        <v>3332</v>
      </c>
      <c r="G1372" t="s">
        <v>26</v>
      </c>
      <c r="H1372" t="s">
        <v>157</v>
      </c>
      <c r="I1372">
        <v>19143</v>
      </c>
      <c r="J1372" t="s">
        <v>159</v>
      </c>
      <c r="K1372" t="s">
        <v>3063</v>
      </c>
      <c r="L1372" t="s">
        <v>45</v>
      </c>
      <c r="M1372" t="s">
        <v>74</v>
      </c>
      <c r="N1372" t="s">
        <v>3064</v>
      </c>
      <c r="O1372">
        <v>1.1880000000000002</v>
      </c>
      <c r="P1372">
        <v>0.7</v>
      </c>
      <c r="Q1372">
        <v>-0.98999999999999977</v>
      </c>
      <c r="R1372">
        <f>Table1[[#This Row],[Profit]]-Table1[[#This Row],[Discount]]</f>
        <v>-1.6899999999999997</v>
      </c>
      <c r="S1372" s="14" t="s">
        <v>40</v>
      </c>
      <c r="T1372" s="14" t="s">
        <v>158</v>
      </c>
      <c r="U1372" s="14" t="s">
        <v>176</v>
      </c>
    </row>
    <row r="1373" spans="1:21" x14ac:dyDescent="0.3">
      <c r="A1373">
        <v>1687</v>
      </c>
      <c r="B1373" t="s">
        <v>3772</v>
      </c>
      <c r="C1373" s="1">
        <v>45040</v>
      </c>
      <c r="D1373" s="1">
        <v>45043</v>
      </c>
      <c r="E1373" t="s">
        <v>3331</v>
      </c>
      <c r="F1373" t="s">
        <v>3332</v>
      </c>
      <c r="G1373" t="s">
        <v>26</v>
      </c>
      <c r="H1373" t="s">
        <v>157</v>
      </c>
      <c r="I1373">
        <v>19143</v>
      </c>
      <c r="J1373" t="s">
        <v>159</v>
      </c>
      <c r="K1373" t="s">
        <v>3775</v>
      </c>
      <c r="L1373" t="s">
        <v>45</v>
      </c>
      <c r="M1373" t="s">
        <v>74</v>
      </c>
      <c r="N1373" t="s">
        <v>3776</v>
      </c>
      <c r="O1373">
        <v>7.5180000000000007</v>
      </c>
      <c r="P1373">
        <v>0.7</v>
      </c>
      <c r="Q1373">
        <v>-5.7637999999999998</v>
      </c>
      <c r="R1373">
        <f>Table1[[#This Row],[Profit]]-Table1[[#This Row],[Discount]]</f>
        <v>-6.4638</v>
      </c>
      <c r="S1373" s="13" t="s">
        <v>40</v>
      </c>
      <c r="T1373" s="13" t="s">
        <v>158</v>
      </c>
      <c r="U1373" s="13" t="s">
        <v>176</v>
      </c>
    </row>
    <row r="1374" spans="1:21" x14ac:dyDescent="0.3">
      <c r="A1374">
        <v>1690</v>
      </c>
      <c r="B1374" t="s">
        <v>3777</v>
      </c>
      <c r="C1374" s="1">
        <v>44059</v>
      </c>
      <c r="D1374" s="1">
        <v>44063</v>
      </c>
      <c r="E1374" t="s">
        <v>2497</v>
      </c>
      <c r="F1374" t="s">
        <v>2498</v>
      </c>
      <c r="G1374" t="s">
        <v>26</v>
      </c>
      <c r="H1374" t="s">
        <v>157</v>
      </c>
      <c r="I1374">
        <v>19143</v>
      </c>
      <c r="J1374" t="s">
        <v>159</v>
      </c>
      <c r="K1374" t="s">
        <v>79</v>
      </c>
      <c r="L1374" t="s">
        <v>31</v>
      </c>
      <c r="M1374" t="s">
        <v>55</v>
      </c>
      <c r="N1374" t="s">
        <v>80</v>
      </c>
      <c r="O1374">
        <v>853.09199999999987</v>
      </c>
      <c r="P1374">
        <v>0.4</v>
      </c>
      <c r="Q1374">
        <v>-227.49120000000016</v>
      </c>
      <c r="R1374">
        <f>Table1[[#This Row],[Profit]]-Table1[[#This Row],[Discount]]</f>
        <v>-227.89120000000017</v>
      </c>
      <c r="S1374" s="14" t="s">
        <v>25</v>
      </c>
      <c r="T1374" s="14" t="s">
        <v>158</v>
      </c>
      <c r="U1374" s="14" t="s">
        <v>49</v>
      </c>
    </row>
    <row r="1375" spans="1:21" x14ac:dyDescent="0.3">
      <c r="A1375">
        <v>1693</v>
      </c>
      <c r="B1375" t="s">
        <v>3778</v>
      </c>
      <c r="C1375" s="1">
        <v>44634</v>
      </c>
      <c r="D1375" s="1">
        <v>44639</v>
      </c>
      <c r="E1375" t="s">
        <v>3779</v>
      </c>
      <c r="F1375" t="s">
        <v>3780</v>
      </c>
      <c r="G1375" t="s">
        <v>26</v>
      </c>
      <c r="H1375" t="s">
        <v>424</v>
      </c>
      <c r="I1375">
        <v>43229</v>
      </c>
      <c r="J1375" t="s">
        <v>159</v>
      </c>
      <c r="K1375" t="s">
        <v>1604</v>
      </c>
      <c r="L1375" t="s">
        <v>31</v>
      </c>
      <c r="M1375" t="s">
        <v>64</v>
      </c>
      <c r="N1375" t="s">
        <v>1605</v>
      </c>
      <c r="O1375">
        <v>21.880000000000003</v>
      </c>
      <c r="P1375">
        <v>0.2</v>
      </c>
      <c r="Q1375">
        <v>6.2904999999999998</v>
      </c>
      <c r="R1375">
        <f>Table1[[#This Row],[Profit]]-Table1[[#This Row],[Discount]]</f>
        <v>6.0904999999999996</v>
      </c>
      <c r="S1375" s="13" t="s">
        <v>25</v>
      </c>
      <c r="T1375" s="13" t="s">
        <v>425</v>
      </c>
      <c r="U1375" s="13" t="s">
        <v>49</v>
      </c>
    </row>
    <row r="1376" spans="1:21" x14ac:dyDescent="0.3">
      <c r="A1376">
        <v>1694</v>
      </c>
      <c r="B1376" t="s">
        <v>3781</v>
      </c>
      <c r="C1376" s="1">
        <v>44738</v>
      </c>
      <c r="D1376" s="1">
        <v>44741</v>
      </c>
      <c r="E1376" t="s">
        <v>3164</v>
      </c>
      <c r="F1376" t="s">
        <v>3165</v>
      </c>
      <c r="G1376" t="s">
        <v>26</v>
      </c>
      <c r="H1376" t="s">
        <v>3782</v>
      </c>
      <c r="I1376">
        <v>75023</v>
      </c>
      <c r="J1376" t="s">
        <v>104</v>
      </c>
      <c r="K1376" t="s">
        <v>3783</v>
      </c>
      <c r="L1376" t="s">
        <v>70</v>
      </c>
      <c r="M1376" t="s">
        <v>152</v>
      </c>
      <c r="N1376" t="s">
        <v>3784</v>
      </c>
      <c r="O1376">
        <v>13.616</v>
      </c>
      <c r="P1376">
        <v>0.2</v>
      </c>
      <c r="Q1376">
        <v>3.5742000000000012</v>
      </c>
      <c r="R1376">
        <f>Table1[[#This Row],[Profit]]-Table1[[#This Row],[Discount]]</f>
        <v>3.374200000000001</v>
      </c>
      <c r="S1376" s="14" t="s">
        <v>101</v>
      </c>
      <c r="T1376" s="14" t="s">
        <v>103</v>
      </c>
      <c r="U1376" s="14" t="s">
        <v>22</v>
      </c>
    </row>
    <row r="1377" spans="1:21" x14ac:dyDescent="0.3">
      <c r="A1377">
        <v>1695</v>
      </c>
      <c r="B1377" t="s">
        <v>3785</v>
      </c>
      <c r="C1377" s="1">
        <v>44464</v>
      </c>
      <c r="D1377" s="1">
        <v>44467</v>
      </c>
      <c r="E1377" t="s">
        <v>1974</v>
      </c>
      <c r="F1377" t="s">
        <v>1975</v>
      </c>
      <c r="G1377" t="s">
        <v>26</v>
      </c>
      <c r="H1377" t="s">
        <v>3786</v>
      </c>
      <c r="I1377">
        <v>7002</v>
      </c>
      <c r="J1377" t="s">
        <v>159</v>
      </c>
      <c r="K1377" t="s">
        <v>3787</v>
      </c>
      <c r="L1377" t="s">
        <v>70</v>
      </c>
      <c r="M1377" t="s">
        <v>152</v>
      </c>
      <c r="N1377" t="s">
        <v>3788</v>
      </c>
      <c r="O1377">
        <v>63.96</v>
      </c>
      <c r="P1377">
        <v>0</v>
      </c>
      <c r="Q1377">
        <v>19.827599999999997</v>
      </c>
      <c r="R1377">
        <f>Table1[[#This Row],[Profit]]-Table1[[#This Row],[Discount]]</f>
        <v>19.827599999999997</v>
      </c>
      <c r="S1377" s="13" t="s">
        <v>101</v>
      </c>
      <c r="T1377" s="13" t="s">
        <v>865</v>
      </c>
      <c r="U1377" s="13" t="s">
        <v>22</v>
      </c>
    </row>
    <row r="1378" spans="1:21" x14ac:dyDescent="0.3">
      <c r="A1378">
        <v>1696</v>
      </c>
      <c r="B1378" t="s">
        <v>3785</v>
      </c>
      <c r="C1378" s="1">
        <v>44464</v>
      </c>
      <c r="D1378" s="1">
        <v>44467</v>
      </c>
      <c r="E1378" t="s">
        <v>1974</v>
      </c>
      <c r="F1378" t="s">
        <v>1975</v>
      </c>
      <c r="G1378" t="s">
        <v>26</v>
      </c>
      <c r="H1378" t="s">
        <v>3786</v>
      </c>
      <c r="I1378">
        <v>7002</v>
      </c>
      <c r="J1378" t="s">
        <v>159</v>
      </c>
      <c r="K1378" t="s">
        <v>1053</v>
      </c>
      <c r="L1378" t="s">
        <v>45</v>
      </c>
      <c r="M1378" t="s">
        <v>74</v>
      </c>
      <c r="N1378" t="s">
        <v>1054</v>
      </c>
      <c r="O1378">
        <v>14.46</v>
      </c>
      <c r="P1378">
        <v>0</v>
      </c>
      <c r="Q1378">
        <v>7.0853999999999999</v>
      </c>
      <c r="R1378">
        <f>Table1[[#This Row],[Profit]]-Table1[[#This Row],[Discount]]</f>
        <v>7.0853999999999999</v>
      </c>
      <c r="S1378" s="14" t="s">
        <v>101</v>
      </c>
      <c r="T1378" s="14" t="s">
        <v>865</v>
      </c>
      <c r="U1378" s="14" t="s">
        <v>22</v>
      </c>
    </row>
    <row r="1379" spans="1:21" x14ac:dyDescent="0.3">
      <c r="A1379">
        <v>1697</v>
      </c>
      <c r="B1379" t="s">
        <v>3785</v>
      </c>
      <c r="C1379" s="1">
        <v>44464</v>
      </c>
      <c r="D1379" s="1">
        <v>44467</v>
      </c>
      <c r="E1379" t="s">
        <v>1974</v>
      </c>
      <c r="F1379" t="s">
        <v>1975</v>
      </c>
      <c r="G1379" t="s">
        <v>26</v>
      </c>
      <c r="H1379" t="s">
        <v>3786</v>
      </c>
      <c r="I1379">
        <v>7002</v>
      </c>
      <c r="J1379" t="s">
        <v>159</v>
      </c>
      <c r="K1379" t="s">
        <v>290</v>
      </c>
      <c r="L1379" t="s">
        <v>70</v>
      </c>
      <c r="M1379" t="s">
        <v>71</v>
      </c>
      <c r="N1379" t="s">
        <v>291</v>
      </c>
      <c r="O1379">
        <v>104.98</v>
      </c>
      <c r="P1379">
        <v>0</v>
      </c>
      <c r="Q1379">
        <v>52.49</v>
      </c>
      <c r="R1379">
        <f>Table1[[#This Row],[Profit]]-Table1[[#This Row],[Discount]]</f>
        <v>52.49</v>
      </c>
      <c r="S1379" s="13" t="s">
        <v>101</v>
      </c>
      <c r="T1379" s="13" t="s">
        <v>865</v>
      </c>
      <c r="U1379" s="13" t="s">
        <v>22</v>
      </c>
    </row>
    <row r="1380" spans="1:21" x14ac:dyDescent="0.3">
      <c r="A1380">
        <v>1698</v>
      </c>
      <c r="B1380" t="s">
        <v>3789</v>
      </c>
      <c r="C1380" s="1">
        <v>44557</v>
      </c>
      <c r="D1380" s="1">
        <v>44561</v>
      </c>
      <c r="E1380" t="s">
        <v>1125</v>
      </c>
      <c r="F1380" t="s">
        <v>1126</v>
      </c>
      <c r="G1380" t="s">
        <v>26</v>
      </c>
      <c r="H1380" t="s">
        <v>41</v>
      </c>
      <c r="I1380">
        <v>90008</v>
      </c>
      <c r="J1380" t="s">
        <v>43</v>
      </c>
      <c r="K1380" t="s">
        <v>2140</v>
      </c>
      <c r="L1380" t="s">
        <v>45</v>
      </c>
      <c r="M1380" t="s">
        <v>77</v>
      </c>
      <c r="N1380" t="s">
        <v>2141</v>
      </c>
      <c r="O1380">
        <v>106.96</v>
      </c>
      <c r="P1380">
        <v>0</v>
      </c>
      <c r="Q1380">
        <v>31.018399999999986</v>
      </c>
      <c r="R1380">
        <f>Table1[[#This Row],[Profit]]-Table1[[#This Row],[Discount]]</f>
        <v>31.018399999999986</v>
      </c>
      <c r="S1380" s="14" t="s">
        <v>25</v>
      </c>
      <c r="T1380" s="14" t="s">
        <v>42</v>
      </c>
      <c r="U1380" s="14" t="s">
        <v>49</v>
      </c>
    </row>
    <row r="1381" spans="1:21" x14ac:dyDescent="0.3">
      <c r="A1381">
        <v>1699</v>
      </c>
      <c r="B1381" t="s">
        <v>3789</v>
      </c>
      <c r="C1381" s="1">
        <v>44557</v>
      </c>
      <c r="D1381" s="1">
        <v>44561</v>
      </c>
      <c r="E1381" t="s">
        <v>1125</v>
      </c>
      <c r="F1381" t="s">
        <v>1126</v>
      </c>
      <c r="G1381" t="s">
        <v>26</v>
      </c>
      <c r="H1381" t="s">
        <v>41</v>
      </c>
      <c r="I1381">
        <v>90008</v>
      </c>
      <c r="J1381" t="s">
        <v>43</v>
      </c>
      <c r="K1381" t="s">
        <v>3790</v>
      </c>
      <c r="L1381" t="s">
        <v>45</v>
      </c>
      <c r="M1381" t="s">
        <v>46</v>
      </c>
      <c r="N1381" t="s">
        <v>3791</v>
      </c>
      <c r="O1381">
        <v>21.560000000000002</v>
      </c>
      <c r="P1381">
        <v>0</v>
      </c>
      <c r="Q1381">
        <v>10.348799999999999</v>
      </c>
      <c r="R1381">
        <f>Table1[[#This Row],[Profit]]-Table1[[#This Row],[Discount]]</f>
        <v>10.348799999999999</v>
      </c>
      <c r="S1381" s="13" t="s">
        <v>25</v>
      </c>
      <c r="T1381" s="13" t="s">
        <v>42</v>
      </c>
      <c r="U1381" s="13" t="s">
        <v>49</v>
      </c>
    </row>
    <row r="1382" spans="1:21" x14ac:dyDescent="0.3">
      <c r="A1382">
        <v>1700</v>
      </c>
      <c r="B1382" t="s">
        <v>3792</v>
      </c>
      <c r="C1382" s="1">
        <v>43985</v>
      </c>
      <c r="D1382" s="1">
        <v>43989</v>
      </c>
      <c r="E1382" t="s">
        <v>446</v>
      </c>
      <c r="F1382" t="s">
        <v>447</v>
      </c>
      <c r="G1382" t="s">
        <v>26</v>
      </c>
      <c r="H1382" t="s">
        <v>94</v>
      </c>
      <c r="I1382">
        <v>98115</v>
      </c>
      <c r="J1382" t="s">
        <v>43</v>
      </c>
      <c r="K1382" t="s">
        <v>2786</v>
      </c>
      <c r="L1382" t="s">
        <v>31</v>
      </c>
      <c r="M1382" t="s">
        <v>55</v>
      </c>
      <c r="N1382" t="s">
        <v>2787</v>
      </c>
      <c r="O1382">
        <v>515.88</v>
      </c>
      <c r="P1382">
        <v>0</v>
      </c>
      <c r="Q1382">
        <v>113.49359999999999</v>
      </c>
      <c r="R1382">
        <f>Table1[[#This Row],[Profit]]-Table1[[#This Row],[Discount]]</f>
        <v>113.49359999999999</v>
      </c>
      <c r="S1382" s="14" t="s">
        <v>25</v>
      </c>
      <c r="T1382" s="14" t="s">
        <v>95</v>
      </c>
      <c r="U1382" s="14" t="s">
        <v>22</v>
      </c>
    </row>
    <row r="1383" spans="1:21" x14ac:dyDescent="0.3">
      <c r="A1383">
        <v>1701</v>
      </c>
      <c r="B1383" t="s">
        <v>3793</v>
      </c>
      <c r="C1383" s="1">
        <v>44390</v>
      </c>
      <c r="D1383" s="1">
        <v>44392</v>
      </c>
      <c r="E1383" t="s">
        <v>3229</v>
      </c>
      <c r="F1383" t="s">
        <v>3230</v>
      </c>
      <c r="G1383" t="s">
        <v>26</v>
      </c>
      <c r="H1383" t="s">
        <v>242</v>
      </c>
      <c r="I1383">
        <v>10035</v>
      </c>
      <c r="J1383" t="s">
        <v>159</v>
      </c>
      <c r="K1383" t="s">
        <v>3112</v>
      </c>
      <c r="L1383" t="s">
        <v>45</v>
      </c>
      <c r="M1383" t="s">
        <v>74</v>
      </c>
      <c r="N1383" t="s">
        <v>3113</v>
      </c>
      <c r="O1383">
        <v>11.808</v>
      </c>
      <c r="P1383">
        <v>0.2</v>
      </c>
      <c r="Q1383">
        <v>4.2804000000000002</v>
      </c>
      <c r="R1383">
        <f>Table1[[#This Row],[Profit]]-Table1[[#This Row],[Discount]]</f>
        <v>4.0804</v>
      </c>
      <c r="S1383" s="13" t="s">
        <v>25</v>
      </c>
      <c r="T1383" s="13" t="s">
        <v>243</v>
      </c>
      <c r="U1383" s="13" t="s">
        <v>22</v>
      </c>
    </row>
    <row r="1384" spans="1:21" x14ac:dyDescent="0.3">
      <c r="A1384">
        <v>1702</v>
      </c>
      <c r="B1384" t="s">
        <v>3793</v>
      </c>
      <c r="C1384" s="1">
        <v>44390</v>
      </c>
      <c r="D1384" s="1">
        <v>44392</v>
      </c>
      <c r="E1384" t="s">
        <v>3229</v>
      </c>
      <c r="F1384" t="s">
        <v>3230</v>
      </c>
      <c r="G1384" t="s">
        <v>26</v>
      </c>
      <c r="H1384" t="s">
        <v>242</v>
      </c>
      <c r="I1384">
        <v>10035</v>
      </c>
      <c r="J1384" t="s">
        <v>159</v>
      </c>
      <c r="K1384" t="s">
        <v>1531</v>
      </c>
      <c r="L1384" t="s">
        <v>31</v>
      </c>
      <c r="M1384" t="s">
        <v>35</v>
      </c>
      <c r="N1384" t="s">
        <v>1532</v>
      </c>
      <c r="O1384">
        <v>1931.04</v>
      </c>
      <c r="P1384">
        <v>0.1</v>
      </c>
      <c r="Q1384">
        <v>321.83999999999992</v>
      </c>
      <c r="R1384">
        <f>Table1[[#This Row],[Profit]]-Table1[[#This Row],[Discount]]</f>
        <v>321.7399999999999</v>
      </c>
      <c r="S1384" s="14" t="s">
        <v>25</v>
      </c>
      <c r="T1384" s="14" t="s">
        <v>243</v>
      </c>
      <c r="U1384" s="14" t="s">
        <v>22</v>
      </c>
    </row>
    <row r="1385" spans="1:21" x14ac:dyDescent="0.3">
      <c r="A1385">
        <v>1703</v>
      </c>
      <c r="B1385" t="s">
        <v>3793</v>
      </c>
      <c r="C1385" s="1">
        <v>44390</v>
      </c>
      <c r="D1385" s="1">
        <v>44392</v>
      </c>
      <c r="E1385" t="s">
        <v>3229</v>
      </c>
      <c r="F1385" t="s">
        <v>3230</v>
      </c>
      <c r="G1385" t="s">
        <v>26</v>
      </c>
      <c r="H1385" t="s">
        <v>242</v>
      </c>
      <c r="I1385">
        <v>10035</v>
      </c>
      <c r="J1385" t="s">
        <v>159</v>
      </c>
      <c r="K1385" t="s">
        <v>2685</v>
      </c>
      <c r="L1385" t="s">
        <v>45</v>
      </c>
      <c r="M1385" t="s">
        <v>89</v>
      </c>
      <c r="N1385" t="s">
        <v>889</v>
      </c>
      <c r="O1385">
        <v>9.9600000000000009</v>
      </c>
      <c r="P1385">
        <v>0</v>
      </c>
      <c r="Q1385">
        <v>4.6812000000000005</v>
      </c>
      <c r="R1385">
        <f>Table1[[#This Row],[Profit]]-Table1[[#This Row],[Discount]]</f>
        <v>4.6812000000000005</v>
      </c>
      <c r="S1385" s="13" t="s">
        <v>25</v>
      </c>
      <c r="T1385" s="13" t="s">
        <v>243</v>
      </c>
      <c r="U1385" s="13" t="s">
        <v>22</v>
      </c>
    </row>
    <row r="1386" spans="1:21" x14ac:dyDescent="0.3">
      <c r="A1386">
        <v>1704</v>
      </c>
      <c r="B1386" t="s">
        <v>3794</v>
      </c>
      <c r="C1386" s="1">
        <v>43863</v>
      </c>
      <c r="D1386" s="1">
        <v>43867</v>
      </c>
      <c r="E1386" t="s">
        <v>3795</v>
      </c>
      <c r="F1386" t="s">
        <v>3796</v>
      </c>
      <c r="G1386" t="s">
        <v>26</v>
      </c>
      <c r="H1386" t="s">
        <v>817</v>
      </c>
      <c r="I1386">
        <v>92037</v>
      </c>
      <c r="J1386" t="s">
        <v>43</v>
      </c>
      <c r="K1386" t="s">
        <v>3797</v>
      </c>
      <c r="L1386" t="s">
        <v>45</v>
      </c>
      <c r="M1386" t="s">
        <v>245</v>
      </c>
      <c r="N1386" t="s">
        <v>482</v>
      </c>
      <c r="O1386">
        <v>12.350000000000001</v>
      </c>
      <c r="P1386">
        <v>0</v>
      </c>
      <c r="Q1386">
        <v>5.8045</v>
      </c>
      <c r="R1386">
        <f>Table1[[#This Row],[Profit]]-Table1[[#This Row],[Discount]]</f>
        <v>5.8045</v>
      </c>
      <c r="S1386" s="14" t="s">
        <v>101</v>
      </c>
      <c r="T1386" s="14" t="s">
        <v>42</v>
      </c>
      <c r="U1386" s="14" t="s">
        <v>49</v>
      </c>
    </row>
    <row r="1387" spans="1:21" x14ac:dyDescent="0.3">
      <c r="A1387">
        <v>1705</v>
      </c>
      <c r="B1387" t="s">
        <v>3798</v>
      </c>
      <c r="C1387" s="1">
        <v>44628</v>
      </c>
      <c r="D1387" s="1">
        <v>44628</v>
      </c>
      <c r="E1387" t="s">
        <v>2170</v>
      </c>
      <c r="F1387" t="s">
        <v>2171</v>
      </c>
      <c r="G1387" t="s">
        <v>26</v>
      </c>
      <c r="H1387" t="s">
        <v>3416</v>
      </c>
      <c r="I1387">
        <v>85301</v>
      </c>
      <c r="J1387" t="s">
        <v>43</v>
      </c>
      <c r="K1387" t="s">
        <v>2753</v>
      </c>
      <c r="L1387" t="s">
        <v>45</v>
      </c>
      <c r="M1387" t="s">
        <v>74</v>
      </c>
      <c r="N1387" t="s">
        <v>2754</v>
      </c>
      <c r="O1387">
        <v>9.7020000000000017</v>
      </c>
      <c r="P1387">
        <v>0.7</v>
      </c>
      <c r="Q1387">
        <v>-7.1147999999999989</v>
      </c>
      <c r="R1387">
        <f>Table1[[#This Row],[Profit]]-Table1[[#This Row],[Discount]]</f>
        <v>-7.8147999999999991</v>
      </c>
      <c r="S1387" s="13" t="s">
        <v>25</v>
      </c>
      <c r="T1387" s="13" t="s">
        <v>287</v>
      </c>
      <c r="U1387" s="13" t="s">
        <v>1106</v>
      </c>
    </row>
    <row r="1388" spans="1:21" x14ac:dyDescent="0.3">
      <c r="A1388">
        <v>1706</v>
      </c>
      <c r="B1388" t="s">
        <v>3799</v>
      </c>
      <c r="C1388" s="1">
        <v>44522</v>
      </c>
      <c r="D1388" s="1">
        <v>44526</v>
      </c>
      <c r="E1388" t="s">
        <v>92</v>
      </c>
      <c r="F1388" t="s">
        <v>93</v>
      </c>
      <c r="G1388" t="s">
        <v>26</v>
      </c>
      <c r="H1388" t="s">
        <v>157</v>
      </c>
      <c r="I1388">
        <v>19120</v>
      </c>
      <c r="J1388" t="s">
        <v>159</v>
      </c>
      <c r="K1388" t="s">
        <v>3800</v>
      </c>
      <c r="L1388" t="s">
        <v>45</v>
      </c>
      <c r="M1388" t="s">
        <v>74</v>
      </c>
      <c r="N1388" t="s">
        <v>3801</v>
      </c>
      <c r="O1388">
        <v>11.610000000000003</v>
      </c>
      <c r="P1388">
        <v>0.7</v>
      </c>
      <c r="Q1388">
        <v>-9.2880000000000003</v>
      </c>
      <c r="R1388">
        <f>Table1[[#This Row],[Profit]]-Table1[[#This Row],[Discount]]</f>
        <v>-9.9879999999999995</v>
      </c>
      <c r="S1388" s="14" t="s">
        <v>25</v>
      </c>
      <c r="T1388" s="14" t="s">
        <v>158</v>
      </c>
      <c r="U1388" s="14" t="s">
        <v>49</v>
      </c>
    </row>
    <row r="1389" spans="1:21" x14ac:dyDescent="0.3">
      <c r="A1389">
        <v>1713</v>
      </c>
      <c r="B1389" t="s">
        <v>3802</v>
      </c>
      <c r="C1389" s="1">
        <v>44226</v>
      </c>
      <c r="D1389" s="1">
        <v>44231</v>
      </c>
      <c r="E1389" t="s">
        <v>1370</v>
      </c>
      <c r="F1389" t="s">
        <v>1371</v>
      </c>
      <c r="G1389" t="s">
        <v>26</v>
      </c>
      <c r="H1389" t="s">
        <v>187</v>
      </c>
      <c r="I1389">
        <v>77070</v>
      </c>
      <c r="J1389" t="s">
        <v>104</v>
      </c>
      <c r="K1389" t="s">
        <v>3803</v>
      </c>
      <c r="L1389" t="s">
        <v>45</v>
      </c>
      <c r="M1389" t="s">
        <v>89</v>
      </c>
      <c r="N1389" t="s">
        <v>3804</v>
      </c>
      <c r="O1389">
        <v>14.303999999999998</v>
      </c>
      <c r="P1389">
        <v>0.2</v>
      </c>
      <c r="Q1389">
        <v>5.0064000000000002</v>
      </c>
      <c r="R1389">
        <f>Table1[[#This Row],[Profit]]-Table1[[#This Row],[Discount]]</f>
        <v>4.8064</v>
      </c>
      <c r="S1389" s="13" t="s">
        <v>25</v>
      </c>
      <c r="T1389" s="13" t="s">
        <v>103</v>
      </c>
      <c r="U1389" s="13" t="s">
        <v>49</v>
      </c>
    </row>
    <row r="1390" spans="1:21" x14ac:dyDescent="0.3">
      <c r="A1390">
        <v>1716</v>
      </c>
      <c r="B1390" t="s">
        <v>3805</v>
      </c>
      <c r="C1390" s="1">
        <v>44681</v>
      </c>
      <c r="D1390" s="1">
        <v>44685</v>
      </c>
      <c r="E1390" t="s">
        <v>3806</v>
      </c>
      <c r="F1390" t="s">
        <v>3807</v>
      </c>
      <c r="G1390" t="s">
        <v>26</v>
      </c>
      <c r="H1390" t="s">
        <v>242</v>
      </c>
      <c r="I1390">
        <v>10011</v>
      </c>
      <c r="J1390" t="s">
        <v>159</v>
      </c>
      <c r="K1390" t="s">
        <v>1053</v>
      </c>
      <c r="L1390" t="s">
        <v>45</v>
      </c>
      <c r="M1390" t="s">
        <v>74</v>
      </c>
      <c r="N1390" t="s">
        <v>1054</v>
      </c>
      <c r="O1390">
        <v>7.7120000000000006</v>
      </c>
      <c r="P1390">
        <v>0.2</v>
      </c>
      <c r="Q1390">
        <v>2.7956000000000003</v>
      </c>
      <c r="R1390">
        <f>Table1[[#This Row],[Profit]]-Table1[[#This Row],[Discount]]</f>
        <v>2.5956000000000001</v>
      </c>
      <c r="S1390" s="14" t="s">
        <v>25</v>
      </c>
      <c r="T1390" s="14" t="s">
        <v>243</v>
      </c>
      <c r="U1390" s="14" t="s">
        <v>49</v>
      </c>
    </row>
    <row r="1391" spans="1:21" x14ac:dyDescent="0.3">
      <c r="A1391">
        <v>1717</v>
      </c>
      <c r="B1391" t="s">
        <v>3808</v>
      </c>
      <c r="C1391" s="1">
        <v>44700</v>
      </c>
      <c r="D1391" s="1">
        <v>44705</v>
      </c>
      <c r="E1391" t="s">
        <v>3208</v>
      </c>
      <c r="F1391" t="s">
        <v>3209</v>
      </c>
      <c r="G1391" t="s">
        <v>26</v>
      </c>
      <c r="H1391" t="s">
        <v>242</v>
      </c>
      <c r="I1391">
        <v>10011</v>
      </c>
      <c r="J1391" t="s">
        <v>159</v>
      </c>
      <c r="K1391" t="s">
        <v>1724</v>
      </c>
      <c r="L1391" t="s">
        <v>45</v>
      </c>
      <c r="M1391" t="s">
        <v>77</v>
      </c>
      <c r="N1391" t="s">
        <v>1725</v>
      </c>
      <c r="O1391">
        <v>242.89999999999998</v>
      </c>
      <c r="P1391">
        <v>0</v>
      </c>
      <c r="Q1391">
        <v>70.440999999999974</v>
      </c>
      <c r="R1391">
        <f>Table1[[#This Row],[Profit]]-Table1[[#This Row],[Discount]]</f>
        <v>70.440999999999974</v>
      </c>
      <c r="S1391" s="13" t="s">
        <v>25</v>
      </c>
      <c r="T1391" s="13" t="s">
        <v>243</v>
      </c>
      <c r="U1391" s="13" t="s">
        <v>49</v>
      </c>
    </row>
    <row r="1392" spans="1:21" x14ac:dyDescent="0.3">
      <c r="A1392">
        <v>1718</v>
      </c>
      <c r="B1392" t="s">
        <v>3808</v>
      </c>
      <c r="C1392" s="1">
        <v>44700</v>
      </c>
      <c r="D1392" s="1">
        <v>44705</v>
      </c>
      <c r="E1392" t="s">
        <v>3208</v>
      </c>
      <c r="F1392" t="s">
        <v>3209</v>
      </c>
      <c r="G1392" t="s">
        <v>26</v>
      </c>
      <c r="H1392" t="s">
        <v>242</v>
      </c>
      <c r="I1392">
        <v>10011</v>
      </c>
      <c r="J1392" t="s">
        <v>159</v>
      </c>
      <c r="K1392" t="s">
        <v>313</v>
      </c>
      <c r="L1392" t="s">
        <v>45</v>
      </c>
      <c r="M1392" t="s">
        <v>58</v>
      </c>
      <c r="N1392" t="s">
        <v>314</v>
      </c>
      <c r="O1392">
        <v>454.90000000000003</v>
      </c>
      <c r="P1392">
        <v>0</v>
      </c>
      <c r="Q1392">
        <v>0</v>
      </c>
      <c r="R1392">
        <f>Table1[[#This Row],[Profit]]-Table1[[#This Row],[Discount]]</f>
        <v>0</v>
      </c>
      <c r="S1392" s="14" t="s">
        <v>25</v>
      </c>
      <c r="T1392" s="14" t="s">
        <v>243</v>
      </c>
      <c r="U1392" s="14" t="s">
        <v>49</v>
      </c>
    </row>
    <row r="1393" spans="1:21" x14ac:dyDescent="0.3">
      <c r="A1393">
        <v>1719</v>
      </c>
      <c r="B1393" t="s">
        <v>3808</v>
      </c>
      <c r="C1393" s="1">
        <v>44700</v>
      </c>
      <c r="D1393" s="1">
        <v>44705</v>
      </c>
      <c r="E1393" t="s">
        <v>3208</v>
      </c>
      <c r="F1393" t="s">
        <v>3209</v>
      </c>
      <c r="G1393" t="s">
        <v>26</v>
      </c>
      <c r="H1393" t="s">
        <v>242</v>
      </c>
      <c r="I1393">
        <v>10011</v>
      </c>
      <c r="J1393" t="s">
        <v>159</v>
      </c>
      <c r="K1393" t="s">
        <v>3809</v>
      </c>
      <c r="L1393" t="s">
        <v>31</v>
      </c>
      <c r="M1393" t="s">
        <v>64</v>
      </c>
      <c r="N1393" t="s">
        <v>3810</v>
      </c>
      <c r="O1393">
        <v>35.92</v>
      </c>
      <c r="P1393">
        <v>0</v>
      </c>
      <c r="Q1393">
        <v>15.086400000000001</v>
      </c>
      <c r="R1393">
        <f>Table1[[#This Row],[Profit]]-Table1[[#This Row],[Discount]]</f>
        <v>15.086400000000001</v>
      </c>
      <c r="S1393" s="13" t="s">
        <v>25</v>
      </c>
      <c r="T1393" s="13" t="s">
        <v>243</v>
      </c>
      <c r="U1393" s="13" t="s">
        <v>49</v>
      </c>
    </row>
    <row r="1394" spans="1:21" x14ac:dyDescent="0.3">
      <c r="A1394">
        <v>1720</v>
      </c>
      <c r="B1394" t="s">
        <v>3808</v>
      </c>
      <c r="C1394" s="1">
        <v>44700</v>
      </c>
      <c r="D1394" s="1">
        <v>44705</v>
      </c>
      <c r="E1394" t="s">
        <v>3208</v>
      </c>
      <c r="F1394" t="s">
        <v>3209</v>
      </c>
      <c r="G1394" t="s">
        <v>26</v>
      </c>
      <c r="H1394" t="s">
        <v>242</v>
      </c>
      <c r="I1394">
        <v>10011</v>
      </c>
      <c r="J1394" t="s">
        <v>159</v>
      </c>
      <c r="K1394" t="s">
        <v>1923</v>
      </c>
      <c r="L1394" t="s">
        <v>31</v>
      </c>
      <c r="M1394" t="s">
        <v>64</v>
      </c>
      <c r="N1394" t="s">
        <v>1924</v>
      </c>
      <c r="O1394">
        <v>39.76</v>
      </c>
      <c r="P1394">
        <v>0</v>
      </c>
      <c r="Q1394">
        <v>12.325599999999998</v>
      </c>
      <c r="R1394">
        <f>Table1[[#This Row],[Profit]]-Table1[[#This Row],[Discount]]</f>
        <v>12.325599999999998</v>
      </c>
      <c r="S1394" s="14" t="s">
        <v>25</v>
      </c>
      <c r="T1394" s="14" t="s">
        <v>243</v>
      </c>
      <c r="U1394" s="14" t="s">
        <v>49</v>
      </c>
    </row>
    <row r="1395" spans="1:21" x14ac:dyDescent="0.3">
      <c r="A1395">
        <v>1721</v>
      </c>
      <c r="B1395" t="s">
        <v>3808</v>
      </c>
      <c r="C1395" s="1">
        <v>44700</v>
      </c>
      <c r="D1395" s="1">
        <v>44705</v>
      </c>
      <c r="E1395" t="s">
        <v>3208</v>
      </c>
      <c r="F1395" t="s">
        <v>3209</v>
      </c>
      <c r="G1395" t="s">
        <v>26</v>
      </c>
      <c r="H1395" t="s">
        <v>242</v>
      </c>
      <c r="I1395">
        <v>10011</v>
      </c>
      <c r="J1395" t="s">
        <v>159</v>
      </c>
      <c r="K1395" t="s">
        <v>3811</v>
      </c>
      <c r="L1395" t="s">
        <v>45</v>
      </c>
      <c r="M1395" t="s">
        <v>74</v>
      </c>
      <c r="N1395" t="s">
        <v>3812</v>
      </c>
      <c r="O1395">
        <v>47.744</v>
      </c>
      <c r="P1395">
        <v>0.2</v>
      </c>
      <c r="Q1395">
        <v>14.919999999999995</v>
      </c>
      <c r="R1395">
        <f>Table1[[#This Row],[Profit]]-Table1[[#This Row],[Discount]]</f>
        <v>14.719999999999995</v>
      </c>
      <c r="S1395" s="13" t="s">
        <v>25</v>
      </c>
      <c r="T1395" s="13" t="s">
        <v>243</v>
      </c>
      <c r="U1395" s="13" t="s">
        <v>49</v>
      </c>
    </row>
    <row r="1396" spans="1:21" x14ac:dyDescent="0.3">
      <c r="A1396">
        <v>1722</v>
      </c>
      <c r="B1396" t="s">
        <v>3813</v>
      </c>
      <c r="C1396" s="1">
        <v>44550</v>
      </c>
      <c r="D1396" s="1">
        <v>44555</v>
      </c>
      <c r="E1396" t="s">
        <v>370</v>
      </c>
      <c r="F1396" t="s">
        <v>371</v>
      </c>
      <c r="G1396" t="s">
        <v>26</v>
      </c>
      <c r="H1396" t="s">
        <v>279</v>
      </c>
      <c r="I1396">
        <v>60623</v>
      </c>
      <c r="J1396" t="s">
        <v>104</v>
      </c>
      <c r="K1396" t="s">
        <v>2777</v>
      </c>
      <c r="L1396" t="s">
        <v>70</v>
      </c>
      <c r="M1396" t="s">
        <v>71</v>
      </c>
      <c r="N1396" t="s">
        <v>2778</v>
      </c>
      <c r="O1396">
        <v>159.98400000000001</v>
      </c>
      <c r="P1396">
        <v>0.2</v>
      </c>
      <c r="Q1396">
        <v>11.998799999999996</v>
      </c>
      <c r="R1396">
        <f>Table1[[#This Row],[Profit]]-Table1[[#This Row],[Discount]]</f>
        <v>11.798799999999996</v>
      </c>
      <c r="S1396" s="14" t="s">
        <v>25</v>
      </c>
      <c r="T1396" s="14" t="s">
        <v>280</v>
      </c>
      <c r="U1396" s="14" t="s">
        <v>49</v>
      </c>
    </row>
    <row r="1397" spans="1:21" x14ac:dyDescent="0.3">
      <c r="A1397">
        <v>1723</v>
      </c>
      <c r="B1397" t="s">
        <v>3813</v>
      </c>
      <c r="C1397" s="1">
        <v>44550</v>
      </c>
      <c r="D1397" s="1">
        <v>44555</v>
      </c>
      <c r="E1397" t="s">
        <v>370</v>
      </c>
      <c r="F1397" t="s">
        <v>371</v>
      </c>
      <c r="G1397" t="s">
        <v>26</v>
      </c>
      <c r="H1397" t="s">
        <v>279</v>
      </c>
      <c r="I1397">
        <v>60623</v>
      </c>
      <c r="J1397" t="s">
        <v>104</v>
      </c>
      <c r="K1397" t="s">
        <v>3814</v>
      </c>
      <c r="L1397" t="s">
        <v>70</v>
      </c>
      <c r="M1397" t="s">
        <v>152</v>
      </c>
      <c r="N1397" t="s">
        <v>3815</v>
      </c>
      <c r="O1397">
        <v>255.96799999999999</v>
      </c>
      <c r="P1397">
        <v>0.2</v>
      </c>
      <c r="Q1397">
        <v>51.193599999999996</v>
      </c>
      <c r="R1397">
        <f>Table1[[#This Row],[Profit]]-Table1[[#This Row],[Discount]]</f>
        <v>50.993599999999994</v>
      </c>
      <c r="S1397" s="13" t="s">
        <v>25</v>
      </c>
      <c r="T1397" s="13" t="s">
        <v>280</v>
      </c>
      <c r="U1397" s="13" t="s">
        <v>49</v>
      </c>
    </row>
    <row r="1398" spans="1:21" x14ac:dyDescent="0.3">
      <c r="A1398">
        <v>1724</v>
      </c>
      <c r="B1398" t="s">
        <v>3813</v>
      </c>
      <c r="C1398" s="1">
        <v>44550</v>
      </c>
      <c r="D1398" s="1">
        <v>44555</v>
      </c>
      <c r="E1398" t="s">
        <v>370</v>
      </c>
      <c r="F1398" t="s">
        <v>371</v>
      </c>
      <c r="G1398" t="s">
        <v>26</v>
      </c>
      <c r="H1398" t="s">
        <v>279</v>
      </c>
      <c r="I1398">
        <v>60623</v>
      </c>
      <c r="J1398" t="s">
        <v>104</v>
      </c>
      <c r="K1398" t="s">
        <v>3816</v>
      </c>
      <c r="L1398" t="s">
        <v>31</v>
      </c>
      <c r="M1398" t="s">
        <v>32</v>
      </c>
      <c r="N1398" t="s">
        <v>3817</v>
      </c>
      <c r="O1398">
        <v>359.05799999999994</v>
      </c>
      <c r="P1398">
        <v>0.3</v>
      </c>
      <c r="Q1398">
        <v>-71.811600000000027</v>
      </c>
      <c r="R1398">
        <f>Table1[[#This Row],[Profit]]-Table1[[#This Row],[Discount]]</f>
        <v>-72.111600000000024</v>
      </c>
      <c r="S1398" s="14" t="s">
        <v>25</v>
      </c>
      <c r="T1398" s="14" t="s">
        <v>280</v>
      </c>
      <c r="U1398" s="14" t="s">
        <v>49</v>
      </c>
    </row>
    <row r="1399" spans="1:21" x14ac:dyDescent="0.3">
      <c r="A1399">
        <v>1725</v>
      </c>
      <c r="B1399" t="s">
        <v>3818</v>
      </c>
      <c r="C1399" s="1">
        <v>44549</v>
      </c>
      <c r="D1399" s="1">
        <v>44550</v>
      </c>
      <c r="E1399" t="s">
        <v>1885</v>
      </c>
      <c r="F1399" t="s">
        <v>1886</v>
      </c>
      <c r="G1399" t="s">
        <v>26</v>
      </c>
      <c r="H1399" t="s">
        <v>157</v>
      </c>
      <c r="I1399">
        <v>19143</v>
      </c>
      <c r="J1399" t="s">
        <v>159</v>
      </c>
      <c r="K1399" t="s">
        <v>3819</v>
      </c>
      <c r="L1399" t="s">
        <v>45</v>
      </c>
      <c r="M1399" t="s">
        <v>77</v>
      </c>
      <c r="N1399" t="s">
        <v>3820</v>
      </c>
      <c r="O1399">
        <v>434.35199999999998</v>
      </c>
      <c r="P1399">
        <v>0.2</v>
      </c>
      <c r="Q1399">
        <v>43.43519999999998</v>
      </c>
      <c r="R1399">
        <f>Table1[[#This Row],[Profit]]-Table1[[#This Row],[Discount]]</f>
        <v>43.235199999999978</v>
      </c>
      <c r="S1399" s="13" t="s">
        <v>25</v>
      </c>
      <c r="T1399" s="13" t="s">
        <v>158</v>
      </c>
      <c r="U1399" s="13" t="s">
        <v>176</v>
      </c>
    </row>
    <row r="1400" spans="1:21" x14ac:dyDescent="0.3">
      <c r="A1400">
        <v>1726</v>
      </c>
      <c r="B1400" t="s">
        <v>3818</v>
      </c>
      <c r="C1400" s="1">
        <v>44549</v>
      </c>
      <c r="D1400" s="1">
        <v>44550</v>
      </c>
      <c r="E1400" t="s">
        <v>1885</v>
      </c>
      <c r="F1400" t="s">
        <v>1886</v>
      </c>
      <c r="G1400" t="s">
        <v>26</v>
      </c>
      <c r="H1400" t="s">
        <v>157</v>
      </c>
      <c r="I1400">
        <v>19143</v>
      </c>
      <c r="J1400" t="s">
        <v>159</v>
      </c>
      <c r="K1400" t="s">
        <v>3821</v>
      </c>
      <c r="L1400" t="s">
        <v>45</v>
      </c>
      <c r="M1400" t="s">
        <v>77</v>
      </c>
      <c r="N1400" t="s">
        <v>3822</v>
      </c>
      <c r="O1400">
        <v>3.5520000000000005</v>
      </c>
      <c r="P1400">
        <v>0.2</v>
      </c>
      <c r="Q1400">
        <v>0.44399999999999973</v>
      </c>
      <c r="R1400">
        <f>Table1[[#This Row],[Profit]]-Table1[[#This Row],[Discount]]</f>
        <v>0.24399999999999972</v>
      </c>
      <c r="S1400" s="14" t="s">
        <v>25</v>
      </c>
      <c r="T1400" s="14" t="s">
        <v>158</v>
      </c>
      <c r="U1400" s="14" t="s">
        <v>176</v>
      </c>
    </row>
    <row r="1401" spans="1:21" x14ac:dyDescent="0.3">
      <c r="A1401">
        <v>1727</v>
      </c>
      <c r="B1401" t="s">
        <v>3818</v>
      </c>
      <c r="C1401" s="1">
        <v>44549</v>
      </c>
      <c r="D1401" s="1">
        <v>44550</v>
      </c>
      <c r="E1401" t="s">
        <v>1885</v>
      </c>
      <c r="F1401" t="s">
        <v>1886</v>
      </c>
      <c r="G1401" t="s">
        <v>26</v>
      </c>
      <c r="H1401" t="s">
        <v>157</v>
      </c>
      <c r="I1401">
        <v>19143</v>
      </c>
      <c r="J1401" t="s">
        <v>159</v>
      </c>
      <c r="K1401" t="s">
        <v>3823</v>
      </c>
      <c r="L1401" t="s">
        <v>45</v>
      </c>
      <c r="M1401" t="s">
        <v>77</v>
      </c>
      <c r="N1401" t="s">
        <v>3824</v>
      </c>
      <c r="O1401">
        <v>88.832000000000008</v>
      </c>
      <c r="P1401">
        <v>0.2</v>
      </c>
      <c r="Q1401">
        <v>7.7728000000000002</v>
      </c>
      <c r="R1401">
        <f>Table1[[#This Row],[Profit]]-Table1[[#This Row],[Discount]]</f>
        <v>7.5728</v>
      </c>
      <c r="S1401" s="13" t="s">
        <v>25</v>
      </c>
      <c r="T1401" s="13" t="s">
        <v>158</v>
      </c>
      <c r="U1401" s="13" t="s">
        <v>176</v>
      </c>
    </row>
    <row r="1402" spans="1:21" x14ac:dyDescent="0.3">
      <c r="A1402">
        <v>1728</v>
      </c>
      <c r="B1402" t="s">
        <v>3825</v>
      </c>
      <c r="C1402" s="1">
        <v>45045</v>
      </c>
      <c r="D1402" s="1">
        <v>45050</v>
      </c>
      <c r="E1402" t="s">
        <v>3826</v>
      </c>
      <c r="F1402" t="s">
        <v>3827</v>
      </c>
      <c r="G1402" t="s">
        <v>26</v>
      </c>
      <c r="H1402" t="s">
        <v>738</v>
      </c>
      <c r="I1402">
        <v>43017</v>
      </c>
      <c r="J1402" t="s">
        <v>159</v>
      </c>
      <c r="K1402" t="s">
        <v>3828</v>
      </c>
      <c r="L1402" t="s">
        <v>31</v>
      </c>
      <c r="M1402" t="s">
        <v>55</v>
      </c>
      <c r="N1402" t="s">
        <v>3829</v>
      </c>
      <c r="O1402">
        <v>1048.3499999999999</v>
      </c>
      <c r="P1402">
        <v>0.4</v>
      </c>
      <c r="Q1402">
        <v>-69.889999999999986</v>
      </c>
      <c r="R1402">
        <f>Table1[[#This Row],[Profit]]-Table1[[#This Row],[Discount]]</f>
        <v>-70.289999999999992</v>
      </c>
      <c r="S1402" s="14" t="s">
        <v>40</v>
      </c>
      <c r="T1402" s="14" t="s">
        <v>425</v>
      </c>
      <c r="U1402" s="14" t="s">
        <v>22</v>
      </c>
    </row>
    <row r="1403" spans="1:21" x14ac:dyDescent="0.3">
      <c r="A1403">
        <v>1729</v>
      </c>
      <c r="B1403" t="s">
        <v>3830</v>
      </c>
      <c r="C1403" s="1">
        <v>44599</v>
      </c>
      <c r="D1403" s="1">
        <v>44599</v>
      </c>
      <c r="E1403" t="s">
        <v>1707</v>
      </c>
      <c r="F1403" t="s">
        <v>1708</v>
      </c>
      <c r="G1403" t="s">
        <v>26</v>
      </c>
      <c r="H1403" t="s">
        <v>295</v>
      </c>
      <c r="I1403">
        <v>22153</v>
      </c>
      <c r="J1403" t="s">
        <v>29</v>
      </c>
      <c r="K1403" t="s">
        <v>3831</v>
      </c>
      <c r="L1403" t="s">
        <v>70</v>
      </c>
      <c r="M1403" t="s">
        <v>152</v>
      </c>
      <c r="N1403" t="s">
        <v>3832</v>
      </c>
      <c r="O1403">
        <v>100</v>
      </c>
      <c r="P1403">
        <v>0</v>
      </c>
      <c r="Q1403">
        <v>21</v>
      </c>
      <c r="R1403">
        <f>Table1[[#This Row],[Profit]]-Table1[[#This Row],[Discount]]</f>
        <v>21</v>
      </c>
      <c r="S1403" s="13" t="s">
        <v>25</v>
      </c>
      <c r="T1403" s="13" t="s">
        <v>296</v>
      </c>
      <c r="U1403" s="13" t="s">
        <v>1106</v>
      </c>
    </row>
    <row r="1404" spans="1:21" x14ac:dyDescent="0.3">
      <c r="A1404">
        <v>1730</v>
      </c>
      <c r="B1404" t="s">
        <v>3830</v>
      </c>
      <c r="C1404" s="1">
        <v>44599</v>
      </c>
      <c r="D1404" s="1">
        <v>44599</v>
      </c>
      <c r="E1404" t="s">
        <v>1707</v>
      </c>
      <c r="F1404" t="s">
        <v>1708</v>
      </c>
      <c r="G1404" t="s">
        <v>26</v>
      </c>
      <c r="H1404" t="s">
        <v>295</v>
      </c>
      <c r="I1404">
        <v>22153</v>
      </c>
      <c r="J1404" t="s">
        <v>29</v>
      </c>
      <c r="K1404" t="s">
        <v>3833</v>
      </c>
      <c r="L1404" t="s">
        <v>45</v>
      </c>
      <c r="M1404" t="s">
        <v>46</v>
      </c>
      <c r="N1404" t="s">
        <v>3834</v>
      </c>
      <c r="O1404">
        <v>7.83</v>
      </c>
      <c r="P1404">
        <v>0</v>
      </c>
      <c r="Q1404">
        <v>3.6017999999999999</v>
      </c>
      <c r="R1404">
        <f>Table1[[#This Row],[Profit]]-Table1[[#This Row],[Discount]]</f>
        <v>3.6017999999999999</v>
      </c>
      <c r="S1404" s="14" t="s">
        <v>25</v>
      </c>
      <c r="T1404" s="14" t="s">
        <v>296</v>
      </c>
      <c r="U1404" s="14" t="s">
        <v>1106</v>
      </c>
    </row>
    <row r="1405" spans="1:21" x14ac:dyDescent="0.3">
      <c r="A1405">
        <v>1731</v>
      </c>
      <c r="B1405" t="s">
        <v>3835</v>
      </c>
      <c r="C1405" s="1">
        <v>44102</v>
      </c>
      <c r="D1405" s="1">
        <v>44107</v>
      </c>
      <c r="E1405" t="s">
        <v>3413</v>
      </c>
      <c r="F1405" t="s">
        <v>3414</v>
      </c>
      <c r="G1405" t="s">
        <v>26</v>
      </c>
      <c r="H1405" t="s">
        <v>1451</v>
      </c>
      <c r="I1405">
        <v>28314</v>
      </c>
      <c r="J1405" t="s">
        <v>29</v>
      </c>
      <c r="K1405" t="s">
        <v>3836</v>
      </c>
      <c r="L1405" t="s">
        <v>45</v>
      </c>
      <c r="M1405" t="s">
        <v>89</v>
      </c>
      <c r="N1405" t="s">
        <v>3837</v>
      </c>
      <c r="O1405">
        <v>96.256</v>
      </c>
      <c r="P1405">
        <v>0.2</v>
      </c>
      <c r="Q1405">
        <v>31.283199999999987</v>
      </c>
      <c r="R1405">
        <f>Table1[[#This Row],[Profit]]-Table1[[#This Row],[Discount]]</f>
        <v>31.083199999999987</v>
      </c>
      <c r="S1405" s="13" t="s">
        <v>40</v>
      </c>
      <c r="T1405" s="13" t="s">
        <v>87</v>
      </c>
      <c r="U1405" s="13" t="s">
        <v>49</v>
      </c>
    </row>
    <row r="1406" spans="1:21" x14ac:dyDescent="0.3">
      <c r="A1406">
        <v>1732</v>
      </c>
      <c r="B1406" t="s">
        <v>3835</v>
      </c>
      <c r="C1406" s="1">
        <v>44102</v>
      </c>
      <c r="D1406" s="1">
        <v>44107</v>
      </c>
      <c r="E1406" t="s">
        <v>3413</v>
      </c>
      <c r="F1406" t="s">
        <v>3414</v>
      </c>
      <c r="G1406" t="s">
        <v>26</v>
      </c>
      <c r="H1406" t="s">
        <v>1451</v>
      </c>
      <c r="I1406">
        <v>28314</v>
      </c>
      <c r="J1406" t="s">
        <v>29</v>
      </c>
      <c r="K1406" t="s">
        <v>487</v>
      </c>
      <c r="L1406" t="s">
        <v>45</v>
      </c>
      <c r="M1406" t="s">
        <v>89</v>
      </c>
      <c r="N1406" t="s">
        <v>488</v>
      </c>
      <c r="O1406">
        <v>10.688000000000001</v>
      </c>
      <c r="P1406">
        <v>0.2</v>
      </c>
      <c r="Q1406">
        <v>3.7407999999999997</v>
      </c>
      <c r="R1406">
        <f>Table1[[#This Row],[Profit]]-Table1[[#This Row],[Discount]]</f>
        <v>3.5407999999999995</v>
      </c>
      <c r="S1406" s="14" t="s">
        <v>40</v>
      </c>
      <c r="T1406" s="14" t="s">
        <v>87</v>
      </c>
      <c r="U1406" s="14" t="s">
        <v>49</v>
      </c>
    </row>
    <row r="1407" spans="1:21" x14ac:dyDescent="0.3">
      <c r="A1407">
        <v>1733</v>
      </c>
      <c r="B1407" t="s">
        <v>3838</v>
      </c>
      <c r="C1407" s="1">
        <v>44752</v>
      </c>
      <c r="D1407" s="1">
        <v>44756</v>
      </c>
      <c r="E1407" t="s">
        <v>810</v>
      </c>
      <c r="F1407" t="s">
        <v>811</v>
      </c>
      <c r="G1407" t="s">
        <v>26</v>
      </c>
      <c r="H1407" t="s">
        <v>713</v>
      </c>
      <c r="I1407">
        <v>75081</v>
      </c>
      <c r="J1407" t="s">
        <v>104</v>
      </c>
      <c r="K1407" t="s">
        <v>1397</v>
      </c>
      <c r="L1407" t="s">
        <v>45</v>
      </c>
      <c r="M1407" t="s">
        <v>58</v>
      </c>
      <c r="N1407" t="s">
        <v>1398</v>
      </c>
      <c r="O1407">
        <v>338.04</v>
      </c>
      <c r="P1407">
        <v>0.2</v>
      </c>
      <c r="Q1407">
        <v>-33.804000000000002</v>
      </c>
      <c r="R1407">
        <f>Table1[[#This Row],[Profit]]-Table1[[#This Row],[Discount]]</f>
        <v>-34.004000000000005</v>
      </c>
      <c r="S1407" s="13" t="s">
        <v>25</v>
      </c>
      <c r="T1407" s="13" t="s">
        <v>103</v>
      </c>
      <c r="U1407" s="13" t="s">
        <v>49</v>
      </c>
    </row>
    <row r="1408" spans="1:21" x14ac:dyDescent="0.3">
      <c r="A1408">
        <v>1734</v>
      </c>
      <c r="B1408" t="s">
        <v>3838</v>
      </c>
      <c r="C1408" s="1">
        <v>44752</v>
      </c>
      <c r="D1408" s="1">
        <v>44756</v>
      </c>
      <c r="E1408" t="s">
        <v>810</v>
      </c>
      <c r="F1408" t="s">
        <v>811</v>
      </c>
      <c r="G1408" t="s">
        <v>26</v>
      </c>
      <c r="H1408" t="s">
        <v>713</v>
      </c>
      <c r="I1408">
        <v>75081</v>
      </c>
      <c r="J1408" t="s">
        <v>104</v>
      </c>
      <c r="K1408" t="s">
        <v>956</v>
      </c>
      <c r="L1408" t="s">
        <v>45</v>
      </c>
      <c r="M1408" t="s">
        <v>67</v>
      </c>
      <c r="N1408" t="s">
        <v>957</v>
      </c>
      <c r="O1408">
        <v>154.24</v>
      </c>
      <c r="P1408">
        <v>0.2</v>
      </c>
      <c r="Q1408">
        <v>17.351999999999975</v>
      </c>
      <c r="R1408">
        <f>Table1[[#This Row],[Profit]]-Table1[[#This Row],[Discount]]</f>
        <v>17.151999999999976</v>
      </c>
      <c r="S1408" s="14" t="s">
        <v>25</v>
      </c>
      <c r="T1408" s="14" t="s">
        <v>103</v>
      </c>
      <c r="U1408" s="14" t="s">
        <v>49</v>
      </c>
    </row>
    <row r="1409" spans="1:21" x14ac:dyDescent="0.3">
      <c r="A1409">
        <v>1738</v>
      </c>
      <c r="B1409" t="s">
        <v>3839</v>
      </c>
      <c r="C1409" s="1">
        <v>44442</v>
      </c>
      <c r="D1409" s="1">
        <v>44448</v>
      </c>
      <c r="E1409" t="s">
        <v>2097</v>
      </c>
      <c r="F1409" t="s">
        <v>2098</v>
      </c>
      <c r="G1409" t="s">
        <v>26</v>
      </c>
      <c r="H1409" t="s">
        <v>126</v>
      </c>
      <c r="I1409">
        <v>94122</v>
      </c>
      <c r="J1409" t="s">
        <v>43</v>
      </c>
      <c r="K1409" t="s">
        <v>1543</v>
      </c>
      <c r="L1409" t="s">
        <v>45</v>
      </c>
      <c r="M1409" t="s">
        <v>58</v>
      </c>
      <c r="N1409" t="s">
        <v>1544</v>
      </c>
      <c r="O1409">
        <v>31.44</v>
      </c>
      <c r="P1409">
        <v>0</v>
      </c>
      <c r="Q1409">
        <v>8.4888000000000012</v>
      </c>
      <c r="R1409">
        <f>Table1[[#This Row],[Profit]]-Table1[[#This Row],[Discount]]</f>
        <v>8.4888000000000012</v>
      </c>
      <c r="S1409" s="13" t="s">
        <v>40</v>
      </c>
      <c r="T1409" s="13" t="s">
        <v>42</v>
      </c>
      <c r="U1409" s="13" t="s">
        <v>49</v>
      </c>
    </row>
    <row r="1410" spans="1:21" x14ac:dyDescent="0.3">
      <c r="A1410">
        <v>1739</v>
      </c>
      <c r="B1410" t="s">
        <v>3839</v>
      </c>
      <c r="C1410" s="1">
        <v>44442</v>
      </c>
      <c r="D1410" s="1">
        <v>44448</v>
      </c>
      <c r="E1410" t="s">
        <v>2097</v>
      </c>
      <c r="F1410" t="s">
        <v>2098</v>
      </c>
      <c r="G1410" t="s">
        <v>26</v>
      </c>
      <c r="H1410" t="s">
        <v>126</v>
      </c>
      <c r="I1410">
        <v>94122</v>
      </c>
      <c r="J1410" t="s">
        <v>43</v>
      </c>
      <c r="K1410" t="s">
        <v>3576</v>
      </c>
      <c r="L1410" t="s">
        <v>70</v>
      </c>
      <c r="M1410" t="s">
        <v>152</v>
      </c>
      <c r="N1410" t="s">
        <v>3577</v>
      </c>
      <c r="O1410">
        <v>17.899999999999999</v>
      </c>
      <c r="P1410">
        <v>0</v>
      </c>
      <c r="Q1410">
        <v>3.400999999999998</v>
      </c>
      <c r="R1410">
        <f>Table1[[#This Row],[Profit]]-Table1[[#This Row],[Discount]]</f>
        <v>3.400999999999998</v>
      </c>
      <c r="S1410" s="14" t="s">
        <v>40</v>
      </c>
      <c r="T1410" s="14" t="s">
        <v>42</v>
      </c>
      <c r="U1410" s="14" t="s">
        <v>49</v>
      </c>
    </row>
    <row r="1411" spans="1:21" x14ac:dyDescent="0.3">
      <c r="A1411">
        <v>1740</v>
      </c>
      <c r="B1411" t="s">
        <v>3839</v>
      </c>
      <c r="C1411" s="1">
        <v>44442</v>
      </c>
      <c r="D1411" s="1">
        <v>44448</v>
      </c>
      <c r="E1411" t="s">
        <v>2097</v>
      </c>
      <c r="F1411" t="s">
        <v>2098</v>
      </c>
      <c r="G1411" t="s">
        <v>26</v>
      </c>
      <c r="H1411" t="s">
        <v>126</v>
      </c>
      <c r="I1411">
        <v>94122</v>
      </c>
      <c r="J1411" t="s">
        <v>43</v>
      </c>
      <c r="K1411" t="s">
        <v>3840</v>
      </c>
      <c r="L1411" t="s">
        <v>70</v>
      </c>
      <c r="M1411" t="s">
        <v>152</v>
      </c>
      <c r="N1411" t="s">
        <v>3841</v>
      </c>
      <c r="O1411">
        <v>129.44999999999999</v>
      </c>
      <c r="P1411">
        <v>0</v>
      </c>
      <c r="Q1411">
        <v>46.601999999999997</v>
      </c>
      <c r="R1411">
        <f>Table1[[#This Row],[Profit]]-Table1[[#This Row],[Discount]]</f>
        <v>46.601999999999997</v>
      </c>
      <c r="S1411" s="13" t="s">
        <v>40</v>
      </c>
      <c r="T1411" s="13" t="s">
        <v>42</v>
      </c>
      <c r="U1411" s="13" t="s">
        <v>49</v>
      </c>
    </row>
    <row r="1412" spans="1:21" x14ac:dyDescent="0.3">
      <c r="A1412">
        <v>1741</v>
      </c>
      <c r="B1412" t="s">
        <v>3842</v>
      </c>
      <c r="C1412" s="1">
        <v>44052</v>
      </c>
      <c r="D1412" s="1">
        <v>44059</v>
      </c>
      <c r="E1412" t="s">
        <v>3843</v>
      </c>
      <c r="F1412" t="s">
        <v>3844</v>
      </c>
      <c r="G1412" t="s">
        <v>26</v>
      </c>
      <c r="H1412" t="s">
        <v>817</v>
      </c>
      <c r="I1412">
        <v>92037</v>
      </c>
      <c r="J1412" t="s">
        <v>43</v>
      </c>
      <c r="K1412" t="s">
        <v>3205</v>
      </c>
      <c r="L1412" t="s">
        <v>45</v>
      </c>
      <c r="M1412" t="s">
        <v>46</v>
      </c>
      <c r="N1412" t="s">
        <v>3206</v>
      </c>
      <c r="O1412">
        <v>20.88</v>
      </c>
      <c r="P1412">
        <v>0</v>
      </c>
      <c r="Q1412">
        <v>9.6047999999999991</v>
      </c>
      <c r="R1412">
        <f>Table1[[#This Row],[Profit]]-Table1[[#This Row],[Discount]]</f>
        <v>9.6047999999999991</v>
      </c>
      <c r="S1412" s="14" t="s">
        <v>101</v>
      </c>
      <c r="T1412" s="14" t="s">
        <v>42</v>
      </c>
      <c r="U1412" s="14" t="s">
        <v>49</v>
      </c>
    </row>
    <row r="1413" spans="1:21" x14ac:dyDescent="0.3">
      <c r="A1413">
        <v>1746</v>
      </c>
      <c r="B1413" t="s">
        <v>3845</v>
      </c>
      <c r="C1413" s="1">
        <v>43988</v>
      </c>
      <c r="D1413" s="1">
        <v>43991</v>
      </c>
      <c r="E1413" t="s">
        <v>2060</v>
      </c>
      <c r="F1413" t="s">
        <v>2061</v>
      </c>
      <c r="G1413" t="s">
        <v>26</v>
      </c>
      <c r="H1413" t="s">
        <v>392</v>
      </c>
      <c r="I1413">
        <v>14609</v>
      </c>
      <c r="J1413" t="s">
        <v>159</v>
      </c>
      <c r="K1413" t="s">
        <v>595</v>
      </c>
      <c r="L1413" t="s">
        <v>45</v>
      </c>
      <c r="M1413" t="s">
        <v>67</v>
      </c>
      <c r="N1413" t="s">
        <v>596</v>
      </c>
      <c r="O1413">
        <v>13.36</v>
      </c>
      <c r="P1413">
        <v>0</v>
      </c>
      <c r="Q1413">
        <v>4.9431999999999992</v>
      </c>
      <c r="R1413">
        <f>Table1[[#This Row],[Profit]]-Table1[[#This Row],[Discount]]</f>
        <v>4.9431999999999992</v>
      </c>
      <c r="S1413" s="13" t="s">
        <v>25</v>
      </c>
      <c r="T1413" s="13" t="s">
        <v>243</v>
      </c>
      <c r="U1413" s="13" t="s">
        <v>176</v>
      </c>
    </row>
    <row r="1414" spans="1:21" x14ac:dyDescent="0.3">
      <c r="A1414">
        <v>1747</v>
      </c>
      <c r="B1414" t="s">
        <v>3846</v>
      </c>
      <c r="C1414" s="1">
        <v>44786</v>
      </c>
      <c r="D1414" s="1">
        <v>44790</v>
      </c>
      <c r="E1414" t="s">
        <v>1405</v>
      </c>
      <c r="F1414" t="s">
        <v>1406</v>
      </c>
      <c r="G1414" t="s">
        <v>26</v>
      </c>
      <c r="H1414" t="s">
        <v>1260</v>
      </c>
      <c r="I1414">
        <v>28540</v>
      </c>
      <c r="J1414" t="s">
        <v>29</v>
      </c>
      <c r="K1414" t="s">
        <v>1968</v>
      </c>
      <c r="L1414" t="s">
        <v>45</v>
      </c>
      <c r="M1414" t="s">
        <v>74</v>
      </c>
      <c r="N1414" t="s">
        <v>1969</v>
      </c>
      <c r="O1414">
        <v>11.232000000000001</v>
      </c>
      <c r="P1414">
        <v>0.7</v>
      </c>
      <c r="Q1414">
        <v>-8.2367999999999988</v>
      </c>
      <c r="R1414">
        <f>Table1[[#This Row],[Profit]]-Table1[[#This Row],[Discount]]</f>
        <v>-8.9367999999999981</v>
      </c>
      <c r="S1414" s="14" t="s">
        <v>25</v>
      </c>
      <c r="T1414" s="14" t="s">
        <v>87</v>
      </c>
      <c r="U1414" s="14" t="s">
        <v>22</v>
      </c>
    </row>
    <row r="1415" spans="1:21" x14ac:dyDescent="0.3">
      <c r="A1415">
        <v>1748</v>
      </c>
      <c r="B1415" t="s">
        <v>3846</v>
      </c>
      <c r="C1415" s="1">
        <v>44786</v>
      </c>
      <c r="D1415" s="1">
        <v>44790</v>
      </c>
      <c r="E1415" t="s">
        <v>1405</v>
      </c>
      <c r="F1415" t="s">
        <v>1406</v>
      </c>
      <c r="G1415" t="s">
        <v>26</v>
      </c>
      <c r="H1415" t="s">
        <v>1260</v>
      </c>
      <c r="I1415">
        <v>28540</v>
      </c>
      <c r="J1415" t="s">
        <v>29</v>
      </c>
      <c r="K1415" t="s">
        <v>3847</v>
      </c>
      <c r="L1415" t="s">
        <v>45</v>
      </c>
      <c r="M1415" t="s">
        <v>89</v>
      </c>
      <c r="N1415" t="s">
        <v>889</v>
      </c>
      <c r="O1415">
        <v>10.272000000000002</v>
      </c>
      <c r="P1415">
        <v>0.2</v>
      </c>
      <c r="Q1415">
        <v>3.2099999999999982</v>
      </c>
      <c r="R1415">
        <f>Table1[[#This Row],[Profit]]-Table1[[#This Row],[Discount]]</f>
        <v>3.009999999999998</v>
      </c>
      <c r="S1415" s="13" t="s">
        <v>25</v>
      </c>
      <c r="T1415" s="13" t="s">
        <v>87</v>
      </c>
      <c r="U1415" s="13" t="s">
        <v>22</v>
      </c>
    </row>
    <row r="1416" spans="1:21" x14ac:dyDescent="0.3">
      <c r="A1416">
        <v>1749</v>
      </c>
      <c r="B1416" t="s">
        <v>3848</v>
      </c>
      <c r="C1416" s="1">
        <v>43946</v>
      </c>
      <c r="D1416" s="1">
        <v>43950</v>
      </c>
      <c r="E1416" t="s">
        <v>3849</v>
      </c>
      <c r="F1416" t="s">
        <v>3850</v>
      </c>
      <c r="G1416" t="s">
        <v>26</v>
      </c>
      <c r="H1416" t="s">
        <v>187</v>
      </c>
      <c r="I1416">
        <v>77095</v>
      </c>
      <c r="J1416" t="s">
        <v>104</v>
      </c>
      <c r="K1416" t="s">
        <v>2385</v>
      </c>
      <c r="L1416" t="s">
        <v>45</v>
      </c>
      <c r="M1416" t="s">
        <v>89</v>
      </c>
      <c r="N1416" t="s">
        <v>2386</v>
      </c>
      <c r="O1416">
        <v>10.368000000000002</v>
      </c>
      <c r="P1416">
        <v>0.2</v>
      </c>
      <c r="Q1416">
        <v>3.6288</v>
      </c>
      <c r="R1416">
        <f>Table1[[#This Row],[Profit]]-Table1[[#This Row],[Discount]]</f>
        <v>3.4287999999999998</v>
      </c>
      <c r="S1416" s="14" t="s">
        <v>101</v>
      </c>
      <c r="T1416" s="14" t="s">
        <v>103</v>
      </c>
      <c r="U1416" s="14" t="s">
        <v>49</v>
      </c>
    </row>
    <row r="1417" spans="1:21" x14ac:dyDescent="0.3">
      <c r="A1417">
        <v>1750</v>
      </c>
      <c r="B1417" t="s">
        <v>3848</v>
      </c>
      <c r="C1417" s="1">
        <v>43946</v>
      </c>
      <c r="D1417" s="1">
        <v>43950</v>
      </c>
      <c r="E1417" t="s">
        <v>3849</v>
      </c>
      <c r="F1417" t="s">
        <v>3850</v>
      </c>
      <c r="G1417" t="s">
        <v>26</v>
      </c>
      <c r="H1417" t="s">
        <v>187</v>
      </c>
      <c r="I1417">
        <v>77095</v>
      </c>
      <c r="J1417" t="s">
        <v>104</v>
      </c>
      <c r="K1417" t="s">
        <v>3499</v>
      </c>
      <c r="L1417" t="s">
        <v>45</v>
      </c>
      <c r="M1417" t="s">
        <v>67</v>
      </c>
      <c r="N1417" t="s">
        <v>3500</v>
      </c>
      <c r="O1417">
        <v>6.24</v>
      </c>
      <c r="P1417">
        <v>0.2</v>
      </c>
      <c r="Q1417">
        <v>0.54600000000000071</v>
      </c>
      <c r="R1417">
        <f>Table1[[#This Row],[Profit]]-Table1[[#This Row],[Discount]]</f>
        <v>0.3460000000000007</v>
      </c>
      <c r="S1417" s="13" t="s">
        <v>101</v>
      </c>
      <c r="T1417" s="13" t="s">
        <v>103</v>
      </c>
      <c r="U1417" s="13" t="s">
        <v>49</v>
      </c>
    </row>
    <row r="1418" spans="1:21" x14ac:dyDescent="0.3">
      <c r="A1418">
        <v>1751</v>
      </c>
      <c r="B1418" t="s">
        <v>3851</v>
      </c>
      <c r="C1418" s="1">
        <v>44522</v>
      </c>
      <c r="D1418" s="1">
        <v>44527</v>
      </c>
      <c r="E1418" t="s">
        <v>1817</v>
      </c>
      <c r="F1418" t="s">
        <v>1818</v>
      </c>
      <c r="G1418" t="s">
        <v>26</v>
      </c>
      <c r="H1418" t="s">
        <v>585</v>
      </c>
      <c r="I1418">
        <v>78207</v>
      </c>
      <c r="J1418" t="s">
        <v>104</v>
      </c>
      <c r="K1418" t="s">
        <v>3852</v>
      </c>
      <c r="L1418" t="s">
        <v>31</v>
      </c>
      <c r="M1418" t="s">
        <v>55</v>
      </c>
      <c r="N1418" t="s">
        <v>3853</v>
      </c>
      <c r="O1418">
        <v>206.96200000000002</v>
      </c>
      <c r="P1418">
        <v>0.3</v>
      </c>
      <c r="Q1418">
        <v>-32.522600000000011</v>
      </c>
      <c r="R1418">
        <f>Table1[[#This Row],[Profit]]-Table1[[#This Row],[Discount]]</f>
        <v>-32.822600000000008</v>
      </c>
      <c r="S1418" s="14" t="s">
        <v>101</v>
      </c>
      <c r="T1418" s="14" t="s">
        <v>103</v>
      </c>
      <c r="U1418" s="14" t="s">
        <v>49</v>
      </c>
    </row>
    <row r="1419" spans="1:21" x14ac:dyDescent="0.3">
      <c r="A1419">
        <v>1756</v>
      </c>
      <c r="B1419" t="s">
        <v>3854</v>
      </c>
      <c r="C1419" s="1">
        <v>44538</v>
      </c>
      <c r="D1419" s="1">
        <v>44541</v>
      </c>
      <c r="E1419" t="s">
        <v>3595</v>
      </c>
      <c r="F1419" t="s">
        <v>3596</v>
      </c>
      <c r="G1419" t="s">
        <v>26</v>
      </c>
      <c r="H1419" t="s">
        <v>102</v>
      </c>
      <c r="I1419">
        <v>76106</v>
      </c>
      <c r="J1419" t="s">
        <v>104</v>
      </c>
      <c r="K1419" t="s">
        <v>2788</v>
      </c>
      <c r="L1419" t="s">
        <v>45</v>
      </c>
      <c r="M1419" t="s">
        <v>89</v>
      </c>
      <c r="N1419" t="s">
        <v>2789</v>
      </c>
      <c r="O1419">
        <v>360.71199999999999</v>
      </c>
      <c r="P1419">
        <v>0.2</v>
      </c>
      <c r="Q1419">
        <v>130.75810000000001</v>
      </c>
      <c r="R1419">
        <f>Table1[[#This Row],[Profit]]-Table1[[#This Row],[Discount]]</f>
        <v>130.55810000000002</v>
      </c>
      <c r="S1419" s="13" t="s">
        <v>101</v>
      </c>
      <c r="T1419" s="13" t="s">
        <v>103</v>
      </c>
      <c r="U1419" s="13" t="s">
        <v>22</v>
      </c>
    </row>
    <row r="1420" spans="1:21" x14ac:dyDescent="0.3">
      <c r="A1420">
        <v>1757</v>
      </c>
      <c r="B1420" t="s">
        <v>3854</v>
      </c>
      <c r="C1420" s="1">
        <v>44538</v>
      </c>
      <c r="D1420" s="1">
        <v>44541</v>
      </c>
      <c r="E1420" t="s">
        <v>3595</v>
      </c>
      <c r="F1420" t="s">
        <v>3596</v>
      </c>
      <c r="G1420" t="s">
        <v>26</v>
      </c>
      <c r="H1420" t="s">
        <v>102</v>
      </c>
      <c r="I1420">
        <v>76106</v>
      </c>
      <c r="J1420" t="s">
        <v>104</v>
      </c>
      <c r="K1420" t="s">
        <v>3855</v>
      </c>
      <c r="L1420" t="s">
        <v>70</v>
      </c>
      <c r="M1420" t="s">
        <v>71</v>
      </c>
      <c r="N1420" t="s">
        <v>3856</v>
      </c>
      <c r="O1420">
        <v>1718.4</v>
      </c>
      <c r="P1420">
        <v>0.2</v>
      </c>
      <c r="Q1420">
        <v>150.36000000000013</v>
      </c>
      <c r="R1420">
        <f>Table1[[#This Row],[Profit]]-Table1[[#This Row],[Discount]]</f>
        <v>150.16000000000014</v>
      </c>
      <c r="S1420" s="14" t="s">
        <v>101</v>
      </c>
      <c r="T1420" s="14" t="s">
        <v>103</v>
      </c>
      <c r="U1420" s="14" t="s">
        <v>22</v>
      </c>
    </row>
    <row r="1421" spans="1:21" x14ac:dyDescent="0.3">
      <c r="A1421">
        <v>1758</v>
      </c>
      <c r="B1421" t="s">
        <v>3857</v>
      </c>
      <c r="C1421" s="1">
        <v>44390</v>
      </c>
      <c r="D1421" s="1">
        <v>44392</v>
      </c>
      <c r="E1421" t="s">
        <v>2494</v>
      </c>
      <c r="F1421" t="s">
        <v>2495</v>
      </c>
      <c r="G1421" t="s">
        <v>26</v>
      </c>
      <c r="H1421" t="s">
        <v>187</v>
      </c>
      <c r="I1421">
        <v>77095</v>
      </c>
      <c r="J1421" t="s">
        <v>104</v>
      </c>
      <c r="K1421" t="s">
        <v>3403</v>
      </c>
      <c r="L1421" t="s">
        <v>45</v>
      </c>
      <c r="M1421" t="s">
        <v>74</v>
      </c>
      <c r="N1421" t="s">
        <v>3404</v>
      </c>
      <c r="O1421">
        <v>41.567999999999991</v>
      </c>
      <c r="P1421">
        <v>0.8</v>
      </c>
      <c r="Q1421">
        <v>-66.508800000000036</v>
      </c>
      <c r="R1421">
        <f>Table1[[#This Row],[Profit]]-Table1[[#This Row],[Discount]]</f>
        <v>-67.308800000000033</v>
      </c>
      <c r="S1421" s="13" t="s">
        <v>101</v>
      </c>
      <c r="T1421" s="13" t="s">
        <v>103</v>
      </c>
      <c r="U1421" s="13" t="s">
        <v>176</v>
      </c>
    </row>
    <row r="1422" spans="1:21" x14ac:dyDescent="0.3">
      <c r="A1422">
        <v>1759</v>
      </c>
      <c r="B1422" t="s">
        <v>3858</v>
      </c>
      <c r="C1422" s="1">
        <v>43962</v>
      </c>
      <c r="D1422" s="1">
        <v>43968</v>
      </c>
      <c r="E1422" t="s">
        <v>3859</v>
      </c>
      <c r="F1422" t="s">
        <v>3860</v>
      </c>
      <c r="G1422" t="s">
        <v>26</v>
      </c>
      <c r="H1422" t="s">
        <v>187</v>
      </c>
      <c r="I1422">
        <v>77095</v>
      </c>
      <c r="J1422" t="s">
        <v>104</v>
      </c>
      <c r="K1422" t="s">
        <v>2740</v>
      </c>
      <c r="L1422" t="s">
        <v>70</v>
      </c>
      <c r="M1422" t="s">
        <v>152</v>
      </c>
      <c r="N1422" t="s">
        <v>2741</v>
      </c>
      <c r="O1422">
        <v>46.864000000000004</v>
      </c>
      <c r="P1422">
        <v>0.2</v>
      </c>
      <c r="Q1422">
        <v>7.615399999999994</v>
      </c>
      <c r="R1422">
        <f>Table1[[#This Row],[Profit]]-Table1[[#This Row],[Discount]]</f>
        <v>7.4153999999999938</v>
      </c>
      <c r="S1422" s="14" t="s">
        <v>25</v>
      </c>
      <c r="T1422" s="14" t="s">
        <v>103</v>
      </c>
      <c r="U1422" s="14" t="s">
        <v>49</v>
      </c>
    </row>
    <row r="1423" spans="1:21" x14ac:dyDescent="0.3">
      <c r="A1423">
        <v>1760</v>
      </c>
      <c r="B1423" t="s">
        <v>3861</v>
      </c>
      <c r="C1423" s="1">
        <v>43835</v>
      </c>
      <c r="D1423" s="1">
        <v>43842</v>
      </c>
      <c r="E1423" t="s">
        <v>3406</v>
      </c>
      <c r="F1423" t="s">
        <v>3407</v>
      </c>
      <c r="G1423" t="s">
        <v>26</v>
      </c>
      <c r="H1423" t="s">
        <v>157</v>
      </c>
      <c r="I1423">
        <v>19143</v>
      </c>
      <c r="J1423" t="s">
        <v>159</v>
      </c>
      <c r="K1423" t="s">
        <v>1216</v>
      </c>
      <c r="L1423" t="s">
        <v>45</v>
      </c>
      <c r="M1423" t="s">
        <v>67</v>
      </c>
      <c r="N1423" t="s">
        <v>1217</v>
      </c>
      <c r="O1423">
        <v>19.536000000000001</v>
      </c>
      <c r="P1423">
        <v>0.2</v>
      </c>
      <c r="Q1423">
        <v>4.8840000000000003</v>
      </c>
      <c r="R1423">
        <f>Table1[[#This Row],[Profit]]-Table1[[#This Row],[Discount]]</f>
        <v>4.6840000000000002</v>
      </c>
      <c r="S1423" s="13" t="s">
        <v>25</v>
      </c>
      <c r="T1423" s="13" t="s">
        <v>158</v>
      </c>
      <c r="U1423" s="13" t="s">
        <v>49</v>
      </c>
    </row>
    <row r="1424" spans="1:21" x14ac:dyDescent="0.3">
      <c r="A1424">
        <v>1761</v>
      </c>
      <c r="B1424" t="s">
        <v>3862</v>
      </c>
      <c r="C1424" s="1">
        <v>44444</v>
      </c>
      <c r="D1424" s="1">
        <v>44448</v>
      </c>
      <c r="E1424" t="s">
        <v>1125</v>
      </c>
      <c r="F1424" t="s">
        <v>1126</v>
      </c>
      <c r="G1424" t="s">
        <v>26</v>
      </c>
      <c r="H1424" t="s">
        <v>817</v>
      </c>
      <c r="I1424">
        <v>92105</v>
      </c>
      <c r="J1424" t="s">
        <v>43</v>
      </c>
      <c r="K1424" t="s">
        <v>3863</v>
      </c>
      <c r="L1424" t="s">
        <v>31</v>
      </c>
      <c r="M1424" t="s">
        <v>32</v>
      </c>
      <c r="N1424" t="s">
        <v>3864</v>
      </c>
      <c r="O1424">
        <v>411.33199999999999</v>
      </c>
      <c r="P1424">
        <v>0.15</v>
      </c>
      <c r="Q1424">
        <v>-4.8391999999999769</v>
      </c>
      <c r="R1424">
        <f>Table1[[#This Row],[Profit]]-Table1[[#This Row],[Discount]]</f>
        <v>-4.9891999999999772</v>
      </c>
      <c r="S1424" s="14" t="s">
        <v>25</v>
      </c>
      <c r="T1424" s="14" t="s">
        <v>42</v>
      </c>
      <c r="U1424" s="14" t="s">
        <v>49</v>
      </c>
    </row>
    <row r="1425" spans="1:21" x14ac:dyDescent="0.3">
      <c r="A1425">
        <v>1762</v>
      </c>
      <c r="B1425" t="s">
        <v>3862</v>
      </c>
      <c r="C1425" s="1">
        <v>44444</v>
      </c>
      <c r="D1425" s="1">
        <v>44448</v>
      </c>
      <c r="E1425" t="s">
        <v>1125</v>
      </c>
      <c r="F1425" t="s">
        <v>1126</v>
      </c>
      <c r="G1425" t="s">
        <v>26</v>
      </c>
      <c r="H1425" t="s">
        <v>817</v>
      </c>
      <c r="I1425">
        <v>92105</v>
      </c>
      <c r="J1425" t="s">
        <v>43</v>
      </c>
      <c r="K1425" t="s">
        <v>3865</v>
      </c>
      <c r="L1425" t="s">
        <v>45</v>
      </c>
      <c r="M1425" t="s">
        <v>74</v>
      </c>
      <c r="N1425" t="s">
        <v>3866</v>
      </c>
      <c r="O1425">
        <v>28.752000000000002</v>
      </c>
      <c r="P1425">
        <v>0.2</v>
      </c>
      <c r="Q1425">
        <v>9.7037999999999993</v>
      </c>
      <c r="R1425">
        <f>Table1[[#This Row],[Profit]]-Table1[[#This Row],[Discount]]</f>
        <v>9.5038</v>
      </c>
      <c r="S1425" s="13" t="s">
        <v>25</v>
      </c>
      <c r="T1425" s="13" t="s">
        <v>42</v>
      </c>
      <c r="U1425" s="13" t="s">
        <v>49</v>
      </c>
    </row>
    <row r="1426" spans="1:21" x14ac:dyDescent="0.3">
      <c r="A1426">
        <v>1763</v>
      </c>
      <c r="B1426" t="s">
        <v>3862</v>
      </c>
      <c r="C1426" s="1">
        <v>44444</v>
      </c>
      <c r="D1426" s="1">
        <v>44448</v>
      </c>
      <c r="E1426" t="s">
        <v>1125</v>
      </c>
      <c r="F1426" t="s">
        <v>1126</v>
      </c>
      <c r="G1426" t="s">
        <v>26</v>
      </c>
      <c r="H1426" t="s">
        <v>817</v>
      </c>
      <c r="I1426">
        <v>92105</v>
      </c>
      <c r="J1426" t="s">
        <v>43</v>
      </c>
      <c r="K1426" t="s">
        <v>3867</v>
      </c>
      <c r="L1426" t="s">
        <v>31</v>
      </c>
      <c r="M1426" t="s">
        <v>32</v>
      </c>
      <c r="N1426" t="s">
        <v>3868</v>
      </c>
      <c r="O1426">
        <v>293.19900000000001</v>
      </c>
      <c r="P1426">
        <v>0.15</v>
      </c>
      <c r="Q1426">
        <v>-20.696400000000025</v>
      </c>
      <c r="R1426">
        <f>Table1[[#This Row],[Profit]]-Table1[[#This Row],[Discount]]</f>
        <v>-20.846400000000024</v>
      </c>
      <c r="S1426" s="14" t="s">
        <v>25</v>
      </c>
      <c r="T1426" s="14" t="s">
        <v>42</v>
      </c>
      <c r="U1426" s="14" t="s">
        <v>49</v>
      </c>
    </row>
    <row r="1427" spans="1:21" x14ac:dyDescent="0.3">
      <c r="A1427">
        <v>1764</v>
      </c>
      <c r="B1427" t="s">
        <v>3869</v>
      </c>
      <c r="C1427" s="1">
        <v>44777</v>
      </c>
      <c r="D1427" s="1">
        <v>44781</v>
      </c>
      <c r="E1427" t="s">
        <v>3870</v>
      </c>
      <c r="F1427" t="s">
        <v>3871</v>
      </c>
      <c r="G1427" t="s">
        <v>26</v>
      </c>
      <c r="H1427" t="s">
        <v>3758</v>
      </c>
      <c r="I1427">
        <v>23434</v>
      </c>
      <c r="J1427" t="s">
        <v>29</v>
      </c>
      <c r="K1427" t="s">
        <v>1198</v>
      </c>
      <c r="L1427" t="s">
        <v>45</v>
      </c>
      <c r="M1427" t="s">
        <v>498</v>
      </c>
      <c r="N1427" t="s">
        <v>1199</v>
      </c>
      <c r="O1427">
        <v>35.06</v>
      </c>
      <c r="P1427">
        <v>0</v>
      </c>
      <c r="Q1427">
        <v>10.517999999999997</v>
      </c>
      <c r="R1427">
        <f>Table1[[#This Row],[Profit]]-Table1[[#This Row],[Discount]]</f>
        <v>10.517999999999997</v>
      </c>
      <c r="S1427" s="13" t="s">
        <v>101</v>
      </c>
      <c r="T1427" s="13" t="s">
        <v>296</v>
      </c>
      <c r="U1427" s="13" t="s">
        <v>49</v>
      </c>
    </row>
    <row r="1428" spans="1:21" x14ac:dyDescent="0.3">
      <c r="A1428">
        <v>1765</v>
      </c>
      <c r="B1428" t="s">
        <v>3869</v>
      </c>
      <c r="C1428" s="1">
        <v>44777</v>
      </c>
      <c r="D1428" s="1">
        <v>44781</v>
      </c>
      <c r="E1428" t="s">
        <v>3870</v>
      </c>
      <c r="F1428" t="s">
        <v>3871</v>
      </c>
      <c r="G1428" t="s">
        <v>26</v>
      </c>
      <c r="H1428" t="s">
        <v>3758</v>
      </c>
      <c r="I1428">
        <v>23434</v>
      </c>
      <c r="J1428" t="s">
        <v>29</v>
      </c>
      <c r="K1428" t="s">
        <v>3872</v>
      </c>
      <c r="L1428" t="s">
        <v>45</v>
      </c>
      <c r="M1428" t="s">
        <v>46</v>
      </c>
      <c r="N1428" t="s">
        <v>3873</v>
      </c>
      <c r="O1428">
        <v>4.13</v>
      </c>
      <c r="P1428">
        <v>0</v>
      </c>
      <c r="Q1428">
        <v>1.8997999999999999</v>
      </c>
      <c r="R1428">
        <f>Table1[[#This Row],[Profit]]-Table1[[#This Row],[Discount]]</f>
        <v>1.8997999999999999</v>
      </c>
      <c r="S1428" s="14" t="s">
        <v>101</v>
      </c>
      <c r="T1428" s="14" t="s">
        <v>296</v>
      </c>
      <c r="U1428" s="14" t="s">
        <v>49</v>
      </c>
    </row>
    <row r="1429" spans="1:21" x14ac:dyDescent="0.3">
      <c r="A1429">
        <v>1766</v>
      </c>
      <c r="B1429" t="s">
        <v>3869</v>
      </c>
      <c r="C1429" s="1">
        <v>44777</v>
      </c>
      <c r="D1429" s="1">
        <v>44781</v>
      </c>
      <c r="E1429" t="s">
        <v>3870</v>
      </c>
      <c r="F1429" t="s">
        <v>3871</v>
      </c>
      <c r="G1429" t="s">
        <v>26</v>
      </c>
      <c r="H1429" t="s">
        <v>3758</v>
      </c>
      <c r="I1429">
        <v>23434</v>
      </c>
      <c r="J1429" t="s">
        <v>29</v>
      </c>
      <c r="K1429" t="s">
        <v>3874</v>
      </c>
      <c r="L1429" t="s">
        <v>31</v>
      </c>
      <c r="M1429" t="s">
        <v>64</v>
      </c>
      <c r="N1429" t="s">
        <v>3875</v>
      </c>
      <c r="O1429">
        <v>109.8</v>
      </c>
      <c r="P1429">
        <v>0</v>
      </c>
      <c r="Q1429">
        <v>46.116000000000007</v>
      </c>
      <c r="R1429">
        <f>Table1[[#This Row],[Profit]]-Table1[[#This Row],[Discount]]</f>
        <v>46.116000000000007</v>
      </c>
      <c r="S1429" s="13" t="s">
        <v>101</v>
      </c>
      <c r="T1429" s="13" t="s">
        <v>296</v>
      </c>
      <c r="U1429" s="13" t="s">
        <v>49</v>
      </c>
    </row>
    <row r="1430" spans="1:21" x14ac:dyDescent="0.3">
      <c r="A1430">
        <v>1767</v>
      </c>
      <c r="B1430" t="s">
        <v>3869</v>
      </c>
      <c r="C1430" s="1">
        <v>44777</v>
      </c>
      <c r="D1430" s="1">
        <v>44781</v>
      </c>
      <c r="E1430" t="s">
        <v>3870</v>
      </c>
      <c r="F1430" t="s">
        <v>3871</v>
      </c>
      <c r="G1430" t="s">
        <v>26</v>
      </c>
      <c r="H1430" t="s">
        <v>3758</v>
      </c>
      <c r="I1430">
        <v>23434</v>
      </c>
      <c r="J1430" t="s">
        <v>29</v>
      </c>
      <c r="K1430" t="s">
        <v>3876</v>
      </c>
      <c r="L1430" t="s">
        <v>45</v>
      </c>
      <c r="M1430" t="s">
        <v>46</v>
      </c>
      <c r="N1430" t="s">
        <v>3877</v>
      </c>
      <c r="O1430">
        <v>9.82</v>
      </c>
      <c r="P1430">
        <v>0</v>
      </c>
      <c r="Q1430">
        <v>4.8117999999999999</v>
      </c>
      <c r="R1430">
        <f>Table1[[#This Row],[Profit]]-Table1[[#This Row],[Discount]]</f>
        <v>4.8117999999999999</v>
      </c>
      <c r="S1430" s="14" t="s">
        <v>101</v>
      </c>
      <c r="T1430" s="14" t="s">
        <v>296</v>
      </c>
      <c r="U1430" s="14" t="s">
        <v>49</v>
      </c>
    </row>
    <row r="1431" spans="1:21" x14ac:dyDescent="0.3">
      <c r="A1431">
        <v>1768</v>
      </c>
      <c r="B1431" t="s">
        <v>3878</v>
      </c>
      <c r="C1431" s="1">
        <v>43912</v>
      </c>
      <c r="D1431" s="1">
        <v>43916</v>
      </c>
      <c r="E1431" t="s">
        <v>3879</v>
      </c>
      <c r="F1431" t="s">
        <v>3880</v>
      </c>
      <c r="G1431" t="s">
        <v>26</v>
      </c>
      <c r="H1431" t="s">
        <v>3881</v>
      </c>
      <c r="I1431">
        <v>27405</v>
      </c>
      <c r="J1431" t="s">
        <v>29</v>
      </c>
      <c r="K1431" t="s">
        <v>231</v>
      </c>
      <c r="L1431" t="s">
        <v>45</v>
      </c>
      <c r="M1431" t="s">
        <v>74</v>
      </c>
      <c r="N1431" t="s">
        <v>232</v>
      </c>
      <c r="O1431">
        <v>7.644000000000001</v>
      </c>
      <c r="P1431">
        <v>0.7</v>
      </c>
      <c r="Q1431">
        <v>-5.8603999999999985</v>
      </c>
      <c r="R1431">
        <f>Table1[[#This Row],[Profit]]-Table1[[#This Row],[Discount]]</f>
        <v>-6.5603999999999987</v>
      </c>
      <c r="S1431" s="13" t="s">
        <v>25</v>
      </c>
      <c r="T1431" s="13" t="s">
        <v>87</v>
      </c>
      <c r="U1431" s="13" t="s">
        <v>49</v>
      </c>
    </row>
    <row r="1432" spans="1:21" x14ac:dyDescent="0.3">
      <c r="A1432">
        <v>1769</v>
      </c>
      <c r="B1432" t="s">
        <v>3878</v>
      </c>
      <c r="C1432" s="1">
        <v>43912</v>
      </c>
      <c r="D1432" s="1">
        <v>43916</v>
      </c>
      <c r="E1432" t="s">
        <v>3879</v>
      </c>
      <c r="F1432" t="s">
        <v>3880</v>
      </c>
      <c r="G1432" t="s">
        <v>26</v>
      </c>
      <c r="H1432" t="s">
        <v>3881</v>
      </c>
      <c r="I1432">
        <v>27405</v>
      </c>
      <c r="J1432" t="s">
        <v>29</v>
      </c>
      <c r="K1432" t="s">
        <v>523</v>
      </c>
      <c r="L1432" t="s">
        <v>45</v>
      </c>
      <c r="M1432" t="s">
        <v>74</v>
      </c>
      <c r="N1432" t="s">
        <v>524</v>
      </c>
      <c r="O1432">
        <v>51.465000000000018</v>
      </c>
      <c r="P1432">
        <v>0.7</v>
      </c>
      <c r="Q1432">
        <v>-39.456499999999991</v>
      </c>
      <c r="R1432">
        <f>Table1[[#This Row],[Profit]]-Table1[[#This Row],[Discount]]</f>
        <v>-40.156499999999994</v>
      </c>
      <c r="S1432" s="14" t="s">
        <v>25</v>
      </c>
      <c r="T1432" s="14" t="s">
        <v>87</v>
      </c>
      <c r="U1432" s="14" t="s">
        <v>49</v>
      </c>
    </row>
    <row r="1433" spans="1:21" x14ac:dyDescent="0.3">
      <c r="A1433">
        <v>1770</v>
      </c>
      <c r="B1433" t="s">
        <v>3882</v>
      </c>
      <c r="C1433" s="1">
        <v>44987</v>
      </c>
      <c r="D1433" s="1">
        <v>44993</v>
      </c>
      <c r="E1433" t="s">
        <v>319</v>
      </c>
      <c r="F1433" t="s">
        <v>320</v>
      </c>
      <c r="G1433" t="s">
        <v>26</v>
      </c>
      <c r="H1433" t="s">
        <v>713</v>
      </c>
      <c r="I1433">
        <v>75081</v>
      </c>
      <c r="J1433" t="s">
        <v>104</v>
      </c>
      <c r="K1433" t="s">
        <v>1579</v>
      </c>
      <c r="L1433" t="s">
        <v>45</v>
      </c>
      <c r="M1433" t="s">
        <v>498</v>
      </c>
      <c r="N1433" t="s">
        <v>1113</v>
      </c>
      <c r="O1433">
        <v>6.9760000000000009</v>
      </c>
      <c r="P1433">
        <v>0.2</v>
      </c>
      <c r="Q1433">
        <v>-1.3952000000000013</v>
      </c>
      <c r="R1433">
        <f>Table1[[#This Row],[Profit]]-Table1[[#This Row],[Discount]]</f>
        <v>-1.5952000000000013</v>
      </c>
      <c r="S1433" s="13" t="s">
        <v>40</v>
      </c>
      <c r="T1433" s="13" t="s">
        <v>103</v>
      </c>
      <c r="U1433" s="13" t="s">
        <v>49</v>
      </c>
    </row>
    <row r="1434" spans="1:21" x14ac:dyDescent="0.3">
      <c r="A1434">
        <v>1771</v>
      </c>
      <c r="B1434" t="s">
        <v>3882</v>
      </c>
      <c r="C1434" s="1">
        <v>44987</v>
      </c>
      <c r="D1434" s="1">
        <v>44993</v>
      </c>
      <c r="E1434" t="s">
        <v>319</v>
      </c>
      <c r="F1434" t="s">
        <v>320</v>
      </c>
      <c r="G1434" t="s">
        <v>26</v>
      </c>
      <c r="H1434" t="s">
        <v>713</v>
      </c>
      <c r="I1434">
        <v>75081</v>
      </c>
      <c r="J1434" t="s">
        <v>104</v>
      </c>
      <c r="K1434" t="s">
        <v>208</v>
      </c>
      <c r="L1434" t="s">
        <v>45</v>
      </c>
      <c r="M1434" t="s">
        <v>74</v>
      </c>
      <c r="N1434" t="s">
        <v>209</v>
      </c>
      <c r="O1434">
        <v>12.221999999999998</v>
      </c>
      <c r="P1434">
        <v>0.8</v>
      </c>
      <c r="Q1434">
        <v>-20.166300000000007</v>
      </c>
      <c r="R1434">
        <f>Table1[[#This Row],[Profit]]-Table1[[#This Row],[Discount]]</f>
        <v>-20.966300000000007</v>
      </c>
      <c r="S1434" s="14" t="s">
        <v>40</v>
      </c>
      <c r="T1434" s="14" t="s">
        <v>103</v>
      </c>
      <c r="U1434" s="14" t="s">
        <v>49</v>
      </c>
    </row>
    <row r="1435" spans="1:21" x14ac:dyDescent="0.3">
      <c r="A1435">
        <v>1772</v>
      </c>
      <c r="B1435" t="s">
        <v>3883</v>
      </c>
      <c r="C1435" s="1">
        <v>44892</v>
      </c>
      <c r="D1435" s="1">
        <v>44894</v>
      </c>
      <c r="E1435" t="s">
        <v>440</v>
      </c>
      <c r="F1435" t="s">
        <v>441</v>
      </c>
      <c r="G1435" t="s">
        <v>26</v>
      </c>
      <c r="H1435" t="s">
        <v>279</v>
      </c>
      <c r="I1435">
        <v>60623</v>
      </c>
      <c r="J1435" t="s">
        <v>104</v>
      </c>
      <c r="K1435" t="s">
        <v>2842</v>
      </c>
      <c r="L1435" t="s">
        <v>45</v>
      </c>
      <c r="M1435" t="s">
        <v>58</v>
      </c>
      <c r="N1435" t="s">
        <v>2843</v>
      </c>
      <c r="O1435">
        <v>97.984000000000009</v>
      </c>
      <c r="P1435">
        <v>0.2</v>
      </c>
      <c r="Q1435">
        <v>-24.496000000000002</v>
      </c>
      <c r="R1435">
        <f>Table1[[#This Row],[Profit]]-Table1[[#This Row],[Discount]]</f>
        <v>-24.696000000000002</v>
      </c>
      <c r="S1435" s="13" t="s">
        <v>40</v>
      </c>
      <c r="T1435" s="13" t="s">
        <v>280</v>
      </c>
      <c r="U1435" s="13" t="s">
        <v>22</v>
      </c>
    </row>
    <row r="1436" spans="1:21" x14ac:dyDescent="0.3">
      <c r="A1436">
        <v>1773</v>
      </c>
      <c r="B1436" t="s">
        <v>3883</v>
      </c>
      <c r="C1436" s="1">
        <v>44892</v>
      </c>
      <c r="D1436" s="1">
        <v>44894</v>
      </c>
      <c r="E1436" t="s">
        <v>440</v>
      </c>
      <c r="F1436" t="s">
        <v>441</v>
      </c>
      <c r="G1436" t="s">
        <v>26</v>
      </c>
      <c r="H1436" t="s">
        <v>279</v>
      </c>
      <c r="I1436">
        <v>60623</v>
      </c>
      <c r="J1436" t="s">
        <v>104</v>
      </c>
      <c r="K1436" t="s">
        <v>714</v>
      </c>
      <c r="L1436" t="s">
        <v>70</v>
      </c>
      <c r="M1436" t="s">
        <v>152</v>
      </c>
      <c r="N1436" t="s">
        <v>715</v>
      </c>
      <c r="O1436">
        <v>62.400000000000006</v>
      </c>
      <c r="P1436">
        <v>0.2</v>
      </c>
      <c r="Q1436">
        <v>19.499999999999993</v>
      </c>
      <c r="R1436">
        <f>Table1[[#This Row],[Profit]]-Table1[[#This Row],[Discount]]</f>
        <v>19.299999999999994</v>
      </c>
      <c r="S1436" s="14" t="s">
        <v>40</v>
      </c>
      <c r="T1436" s="14" t="s">
        <v>280</v>
      </c>
      <c r="U1436" s="14" t="s">
        <v>22</v>
      </c>
    </row>
    <row r="1437" spans="1:21" x14ac:dyDescent="0.3">
      <c r="A1437">
        <v>1774</v>
      </c>
      <c r="B1437" t="s">
        <v>3884</v>
      </c>
      <c r="C1437" s="1">
        <v>43949</v>
      </c>
      <c r="D1437" s="1">
        <v>43954</v>
      </c>
      <c r="E1437" t="s">
        <v>3612</v>
      </c>
      <c r="F1437" t="s">
        <v>3613</v>
      </c>
      <c r="G1437" t="s">
        <v>26</v>
      </c>
      <c r="H1437" t="s">
        <v>3885</v>
      </c>
      <c r="I1437">
        <v>21215</v>
      </c>
      <c r="J1437" t="s">
        <v>159</v>
      </c>
      <c r="K1437" t="s">
        <v>3886</v>
      </c>
      <c r="L1437" t="s">
        <v>45</v>
      </c>
      <c r="M1437" t="s">
        <v>74</v>
      </c>
      <c r="N1437" t="s">
        <v>3887</v>
      </c>
      <c r="O1437">
        <v>20.86</v>
      </c>
      <c r="P1437">
        <v>0</v>
      </c>
      <c r="Q1437">
        <v>9.3869999999999987</v>
      </c>
      <c r="R1437">
        <f>Table1[[#This Row],[Profit]]-Table1[[#This Row],[Discount]]</f>
        <v>9.3869999999999987</v>
      </c>
      <c r="S1437" s="13" t="s">
        <v>40</v>
      </c>
      <c r="T1437" s="13" t="s">
        <v>2720</v>
      </c>
      <c r="U1437" s="13" t="s">
        <v>49</v>
      </c>
    </row>
    <row r="1438" spans="1:21" x14ac:dyDescent="0.3">
      <c r="A1438">
        <v>1775</v>
      </c>
      <c r="B1438" t="s">
        <v>3884</v>
      </c>
      <c r="C1438" s="1">
        <v>43949</v>
      </c>
      <c r="D1438" s="1">
        <v>43954</v>
      </c>
      <c r="E1438" t="s">
        <v>3612</v>
      </c>
      <c r="F1438" t="s">
        <v>3613</v>
      </c>
      <c r="G1438" t="s">
        <v>26</v>
      </c>
      <c r="H1438" t="s">
        <v>3885</v>
      </c>
      <c r="I1438">
        <v>21215</v>
      </c>
      <c r="J1438" t="s">
        <v>159</v>
      </c>
      <c r="K1438" t="s">
        <v>3888</v>
      </c>
      <c r="L1438" t="s">
        <v>45</v>
      </c>
      <c r="M1438" t="s">
        <v>58</v>
      </c>
      <c r="N1438" t="s">
        <v>3889</v>
      </c>
      <c r="O1438">
        <v>497.61</v>
      </c>
      <c r="P1438">
        <v>0</v>
      </c>
      <c r="Q1438">
        <v>129.37860000000001</v>
      </c>
      <c r="R1438">
        <f>Table1[[#This Row],[Profit]]-Table1[[#This Row],[Discount]]</f>
        <v>129.37860000000001</v>
      </c>
      <c r="S1438" s="14" t="s">
        <v>40</v>
      </c>
      <c r="T1438" s="14" t="s">
        <v>2720</v>
      </c>
      <c r="U1438" s="14" t="s">
        <v>49</v>
      </c>
    </row>
    <row r="1439" spans="1:21" x14ac:dyDescent="0.3">
      <c r="A1439">
        <v>1776</v>
      </c>
      <c r="B1439" t="s">
        <v>3884</v>
      </c>
      <c r="C1439" s="1">
        <v>43949</v>
      </c>
      <c r="D1439" s="1">
        <v>43954</v>
      </c>
      <c r="E1439" t="s">
        <v>3612</v>
      </c>
      <c r="F1439" t="s">
        <v>3613</v>
      </c>
      <c r="G1439" t="s">
        <v>26</v>
      </c>
      <c r="H1439" t="s">
        <v>3885</v>
      </c>
      <c r="I1439">
        <v>21215</v>
      </c>
      <c r="J1439" t="s">
        <v>159</v>
      </c>
      <c r="K1439" t="s">
        <v>3890</v>
      </c>
      <c r="L1439" t="s">
        <v>45</v>
      </c>
      <c r="M1439" t="s">
        <v>67</v>
      </c>
      <c r="N1439" t="s">
        <v>3891</v>
      </c>
      <c r="O1439">
        <v>5.34</v>
      </c>
      <c r="P1439">
        <v>0</v>
      </c>
      <c r="Q1439">
        <v>1.4952000000000001</v>
      </c>
      <c r="R1439">
        <f>Table1[[#This Row],[Profit]]-Table1[[#This Row],[Discount]]</f>
        <v>1.4952000000000001</v>
      </c>
      <c r="S1439" s="13" t="s">
        <v>40</v>
      </c>
      <c r="T1439" s="13" t="s">
        <v>2720</v>
      </c>
      <c r="U1439" s="13" t="s">
        <v>49</v>
      </c>
    </row>
    <row r="1440" spans="1:21" x14ac:dyDescent="0.3">
      <c r="A1440">
        <v>1777</v>
      </c>
      <c r="B1440" t="s">
        <v>3884</v>
      </c>
      <c r="C1440" s="1">
        <v>43949</v>
      </c>
      <c r="D1440" s="1">
        <v>43954</v>
      </c>
      <c r="E1440" t="s">
        <v>3612</v>
      </c>
      <c r="F1440" t="s">
        <v>3613</v>
      </c>
      <c r="G1440" t="s">
        <v>26</v>
      </c>
      <c r="H1440" t="s">
        <v>3885</v>
      </c>
      <c r="I1440">
        <v>21215</v>
      </c>
      <c r="J1440" t="s">
        <v>159</v>
      </c>
      <c r="K1440" t="s">
        <v>2702</v>
      </c>
      <c r="L1440" t="s">
        <v>45</v>
      </c>
      <c r="M1440" t="s">
        <v>46</v>
      </c>
      <c r="N1440" t="s">
        <v>2703</v>
      </c>
      <c r="O1440">
        <v>3.15</v>
      </c>
      <c r="P1440">
        <v>0</v>
      </c>
      <c r="Q1440">
        <v>1.512</v>
      </c>
      <c r="R1440">
        <f>Table1[[#This Row],[Profit]]-Table1[[#This Row],[Discount]]</f>
        <v>1.512</v>
      </c>
      <c r="S1440" s="14" t="s">
        <v>40</v>
      </c>
      <c r="T1440" s="14" t="s">
        <v>2720</v>
      </c>
      <c r="U1440" s="14" t="s">
        <v>49</v>
      </c>
    </row>
    <row r="1441" spans="1:21" x14ac:dyDescent="0.3">
      <c r="A1441">
        <v>1778</v>
      </c>
      <c r="B1441" t="s">
        <v>3892</v>
      </c>
      <c r="C1441" s="1">
        <v>44524</v>
      </c>
      <c r="D1441" s="1">
        <v>44528</v>
      </c>
      <c r="E1441" t="s">
        <v>227</v>
      </c>
      <c r="F1441" t="s">
        <v>228</v>
      </c>
      <c r="G1441" t="s">
        <v>26</v>
      </c>
      <c r="H1441" t="s">
        <v>41</v>
      </c>
      <c r="I1441">
        <v>90004</v>
      </c>
      <c r="J1441" t="s">
        <v>43</v>
      </c>
      <c r="K1441" t="s">
        <v>3893</v>
      </c>
      <c r="L1441" t="s">
        <v>45</v>
      </c>
      <c r="M1441" t="s">
        <v>89</v>
      </c>
      <c r="N1441" t="s">
        <v>3894</v>
      </c>
      <c r="O1441">
        <v>368.91</v>
      </c>
      <c r="P1441">
        <v>0</v>
      </c>
      <c r="Q1441">
        <v>180.76590000000002</v>
      </c>
      <c r="R1441">
        <f>Table1[[#This Row],[Profit]]-Table1[[#This Row],[Discount]]</f>
        <v>180.76590000000002</v>
      </c>
      <c r="S1441" s="13" t="s">
        <v>25</v>
      </c>
      <c r="T1441" s="13" t="s">
        <v>42</v>
      </c>
      <c r="U1441" s="13" t="s">
        <v>49</v>
      </c>
    </row>
    <row r="1442" spans="1:21" x14ac:dyDescent="0.3">
      <c r="A1442">
        <v>1779</v>
      </c>
      <c r="B1442" t="s">
        <v>3892</v>
      </c>
      <c r="C1442" s="1">
        <v>44524</v>
      </c>
      <c r="D1442" s="1">
        <v>44528</v>
      </c>
      <c r="E1442" t="s">
        <v>227</v>
      </c>
      <c r="F1442" t="s">
        <v>228</v>
      </c>
      <c r="G1442" t="s">
        <v>26</v>
      </c>
      <c r="H1442" t="s">
        <v>41</v>
      </c>
      <c r="I1442">
        <v>90004</v>
      </c>
      <c r="J1442" t="s">
        <v>43</v>
      </c>
      <c r="K1442" t="s">
        <v>1395</v>
      </c>
      <c r="L1442" t="s">
        <v>45</v>
      </c>
      <c r="M1442" t="s">
        <v>67</v>
      </c>
      <c r="N1442" t="s">
        <v>1396</v>
      </c>
      <c r="O1442">
        <v>14.7</v>
      </c>
      <c r="P1442">
        <v>0</v>
      </c>
      <c r="Q1442">
        <v>6.6150000000000002</v>
      </c>
      <c r="R1442">
        <f>Table1[[#This Row],[Profit]]-Table1[[#This Row],[Discount]]</f>
        <v>6.6150000000000002</v>
      </c>
      <c r="S1442" s="14" t="s">
        <v>25</v>
      </c>
      <c r="T1442" s="14" t="s">
        <v>42</v>
      </c>
      <c r="U1442" s="14" t="s">
        <v>49</v>
      </c>
    </row>
    <row r="1443" spans="1:21" x14ac:dyDescent="0.3">
      <c r="A1443">
        <v>1780</v>
      </c>
      <c r="B1443" t="s">
        <v>3895</v>
      </c>
      <c r="C1443" s="1">
        <v>44876</v>
      </c>
      <c r="D1443" s="1">
        <v>44881</v>
      </c>
      <c r="E1443" t="s">
        <v>3039</v>
      </c>
      <c r="F1443" t="s">
        <v>3040</v>
      </c>
      <c r="G1443" t="s">
        <v>26</v>
      </c>
      <c r="H1443" t="s">
        <v>242</v>
      </c>
      <c r="I1443">
        <v>10011</v>
      </c>
      <c r="J1443" t="s">
        <v>159</v>
      </c>
      <c r="K1443" t="s">
        <v>2675</v>
      </c>
      <c r="L1443" t="s">
        <v>70</v>
      </c>
      <c r="M1443" t="s">
        <v>152</v>
      </c>
      <c r="N1443" t="s">
        <v>2676</v>
      </c>
      <c r="O1443">
        <v>59.97</v>
      </c>
      <c r="P1443">
        <v>0</v>
      </c>
      <c r="Q1443">
        <v>14.992499999999996</v>
      </c>
      <c r="R1443">
        <f>Table1[[#This Row],[Profit]]-Table1[[#This Row],[Discount]]</f>
        <v>14.992499999999996</v>
      </c>
      <c r="S1443" s="13" t="s">
        <v>25</v>
      </c>
      <c r="T1443" s="13" t="s">
        <v>243</v>
      </c>
      <c r="U1443" s="13" t="s">
        <v>49</v>
      </c>
    </row>
    <row r="1444" spans="1:21" x14ac:dyDescent="0.3">
      <c r="A1444">
        <v>1781</v>
      </c>
      <c r="B1444" t="s">
        <v>3895</v>
      </c>
      <c r="C1444" s="1">
        <v>44876</v>
      </c>
      <c r="D1444" s="1">
        <v>44881</v>
      </c>
      <c r="E1444" t="s">
        <v>3039</v>
      </c>
      <c r="F1444" t="s">
        <v>3040</v>
      </c>
      <c r="G1444" t="s">
        <v>26</v>
      </c>
      <c r="H1444" t="s">
        <v>242</v>
      </c>
      <c r="I1444">
        <v>10011</v>
      </c>
      <c r="J1444" t="s">
        <v>159</v>
      </c>
      <c r="K1444" t="s">
        <v>803</v>
      </c>
      <c r="L1444" t="s">
        <v>45</v>
      </c>
      <c r="M1444" t="s">
        <v>58</v>
      </c>
      <c r="N1444" t="s">
        <v>804</v>
      </c>
      <c r="O1444">
        <v>83.36</v>
      </c>
      <c r="P1444">
        <v>0</v>
      </c>
      <c r="Q1444">
        <v>20.840000000000003</v>
      </c>
      <c r="R1444">
        <f>Table1[[#This Row],[Profit]]-Table1[[#This Row],[Discount]]</f>
        <v>20.840000000000003</v>
      </c>
      <c r="S1444" s="14" t="s">
        <v>25</v>
      </c>
      <c r="T1444" s="14" t="s">
        <v>243</v>
      </c>
      <c r="U1444" s="14" t="s">
        <v>49</v>
      </c>
    </row>
    <row r="1445" spans="1:21" x14ac:dyDescent="0.3">
      <c r="A1445">
        <v>1782</v>
      </c>
      <c r="B1445" t="s">
        <v>3896</v>
      </c>
      <c r="C1445" s="1">
        <v>44386</v>
      </c>
      <c r="D1445" s="1">
        <v>44390</v>
      </c>
      <c r="E1445" t="s">
        <v>856</v>
      </c>
      <c r="F1445" t="s">
        <v>857</v>
      </c>
      <c r="G1445" t="s">
        <v>26</v>
      </c>
      <c r="H1445" t="s">
        <v>518</v>
      </c>
      <c r="I1445">
        <v>2038</v>
      </c>
      <c r="J1445" t="s">
        <v>159</v>
      </c>
      <c r="K1445" t="s">
        <v>3897</v>
      </c>
      <c r="L1445" t="s">
        <v>45</v>
      </c>
      <c r="M1445" t="s">
        <v>89</v>
      </c>
      <c r="N1445" t="s">
        <v>3898</v>
      </c>
      <c r="O1445">
        <v>6.58</v>
      </c>
      <c r="P1445">
        <v>0</v>
      </c>
      <c r="Q1445">
        <v>3.0267999999999997</v>
      </c>
      <c r="R1445">
        <f>Table1[[#This Row],[Profit]]-Table1[[#This Row],[Discount]]</f>
        <v>3.0267999999999997</v>
      </c>
      <c r="S1445" s="13" t="s">
        <v>40</v>
      </c>
      <c r="T1445" s="13" t="s">
        <v>1254</v>
      </c>
      <c r="U1445" s="13" t="s">
        <v>49</v>
      </c>
    </row>
    <row r="1446" spans="1:21" x14ac:dyDescent="0.3">
      <c r="A1446">
        <v>1783</v>
      </c>
      <c r="B1446" t="s">
        <v>3896</v>
      </c>
      <c r="C1446" s="1">
        <v>44386</v>
      </c>
      <c r="D1446" s="1">
        <v>44390</v>
      </c>
      <c r="E1446" t="s">
        <v>856</v>
      </c>
      <c r="F1446" t="s">
        <v>857</v>
      </c>
      <c r="G1446" t="s">
        <v>26</v>
      </c>
      <c r="H1446" t="s">
        <v>518</v>
      </c>
      <c r="I1446">
        <v>2038</v>
      </c>
      <c r="J1446" t="s">
        <v>159</v>
      </c>
      <c r="K1446" t="s">
        <v>3899</v>
      </c>
      <c r="L1446" t="s">
        <v>45</v>
      </c>
      <c r="M1446" t="s">
        <v>74</v>
      </c>
      <c r="N1446" t="s">
        <v>3900</v>
      </c>
      <c r="O1446">
        <v>122.94</v>
      </c>
      <c r="P1446">
        <v>0</v>
      </c>
      <c r="Q1446">
        <v>59.011199999999988</v>
      </c>
      <c r="R1446">
        <f>Table1[[#This Row],[Profit]]-Table1[[#This Row],[Discount]]</f>
        <v>59.011199999999988</v>
      </c>
      <c r="S1446" s="14" t="s">
        <v>40</v>
      </c>
      <c r="T1446" s="14" t="s">
        <v>1254</v>
      </c>
      <c r="U1446" s="14" t="s">
        <v>49</v>
      </c>
    </row>
    <row r="1447" spans="1:21" x14ac:dyDescent="0.3">
      <c r="A1447">
        <v>1788</v>
      </c>
      <c r="B1447" t="s">
        <v>3901</v>
      </c>
      <c r="C1447" s="1">
        <v>44242</v>
      </c>
      <c r="D1447" s="1">
        <v>44246</v>
      </c>
      <c r="E1447" t="s">
        <v>3902</v>
      </c>
      <c r="F1447" t="s">
        <v>3903</v>
      </c>
      <c r="G1447" t="s">
        <v>26</v>
      </c>
      <c r="H1447" t="s">
        <v>3904</v>
      </c>
      <c r="I1447">
        <v>53142</v>
      </c>
      <c r="J1447" t="s">
        <v>104</v>
      </c>
      <c r="K1447" t="s">
        <v>2709</v>
      </c>
      <c r="L1447" t="s">
        <v>70</v>
      </c>
      <c r="M1447" t="s">
        <v>71</v>
      </c>
      <c r="N1447" t="s">
        <v>2710</v>
      </c>
      <c r="O1447">
        <v>134.97</v>
      </c>
      <c r="P1447">
        <v>0</v>
      </c>
      <c r="Q1447">
        <v>64.785599999999988</v>
      </c>
      <c r="R1447">
        <f>Table1[[#This Row],[Profit]]-Table1[[#This Row],[Discount]]</f>
        <v>64.785599999999988</v>
      </c>
      <c r="S1447" s="13" t="s">
        <v>40</v>
      </c>
      <c r="T1447" s="13" t="s">
        <v>113</v>
      </c>
      <c r="U1447" s="13" t="s">
        <v>49</v>
      </c>
    </row>
    <row r="1448" spans="1:21" x14ac:dyDescent="0.3">
      <c r="A1448">
        <v>1789</v>
      </c>
      <c r="B1448" t="s">
        <v>3901</v>
      </c>
      <c r="C1448" s="1">
        <v>44242</v>
      </c>
      <c r="D1448" s="1">
        <v>44246</v>
      </c>
      <c r="E1448" t="s">
        <v>3902</v>
      </c>
      <c r="F1448" t="s">
        <v>3903</v>
      </c>
      <c r="G1448" t="s">
        <v>26</v>
      </c>
      <c r="H1448" t="s">
        <v>3904</v>
      </c>
      <c r="I1448">
        <v>53142</v>
      </c>
      <c r="J1448" t="s">
        <v>104</v>
      </c>
      <c r="K1448" t="s">
        <v>2483</v>
      </c>
      <c r="L1448" t="s">
        <v>70</v>
      </c>
      <c r="M1448" t="s">
        <v>71</v>
      </c>
      <c r="N1448" t="s">
        <v>2484</v>
      </c>
      <c r="O1448">
        <v>699.98</v>
      </c>
      <c r="P1448">
        <v>0</v>
      </c>
      <c r="Q1448">
        <v>195.99440000000004</v>
      </c>
      <c r="R1448">
        <f>Table1[[#This Row],[Profit]]-Table1[[#This Row],[Discount]]</f>
        <v>195.99440000000004</v>
      </c>
      <c r="S1448" s="14" t="s">
        <v>40</v>
      </c>
      <c r="T1448" s="14" t="s">
        <v>113</v>
      </c>
      <c r="U1448" s="14" t="s">
        <v>49</v>
      </c>
    </row>
    <row r="1449" spans="1:21" x14ac:dyDescent="0.3">
      <c r="A1449">
        <v>1790</v>
      </c>
      <c r="B1449" t="s">
        <v>3901</v>
      </c>
      <c r="C1449" s="1">
        <v>44242</v>
      </c>
      <c r="D1449" s="1">
        <v>44246</v>
      </c>
      <c r="E1449" t="s">
        <v>3902</v>
      </c>
      <c r="F1449" t="s">
        <v>3903</v>
      </c>
      <c r="G1449" t="s">
        <v>26</v>
      </c>
      <c r="H1449" t="s">
        <v>3904</v>
      </c>
      <c r="I1449">
        <v>53142</v>
      </c>
      <c r="J1449" t="s">
        <v>104</v>
      </c>
      <c r="K1449" t="s">
        <v>3905</v>
      </c>
      <c r="L1449" t="s">
        <v>70</v>
      </c>
      <c r="M1449" t="s">
        <v>152</v>
      </c>
      <c r="N1449" t="s">
        <v>3906</v>
      </c>
      <c r="O1449">
        <v>139.94999999999999</v>
      </c>
      <c r="P1449">
        <v>0</v>
      </c>
      <c r="Q1449">
        <v>26.590499999999988</v>
      </c>
      <c r="R1449">
        <f>Table1[[#This Row],[Profit]]-Table1[[#This Row],[Discount]]</f>
        <v>26.590499999999988</v>
      </c>
      <c r="S1449" s="13" t="s">
        <v>40</v>
      </c>
      <c r="T1449" s="13" t="s">
        <v>113</v>
      </c>
      <c r="U1449" s="13" t="s">
        <v>49</v>
      </c>
    </row>
    <row r="1450" spans="1:21" x14ac:dyDescent="0.3">
      <c r="A1450">
        <v>1791</v>
      </c>
      <c r="B1450" t="s">
        <v>3907</v>
      </c>
      <c r="C1450" s="1">
        <v>44104</v>
      </c>
      <c r="D1450" s="1">
        <v>44108</v>
      </c>
      <c r="E1450" t="s">
        <v>1141</v>
      </c>
      <c r="F1450" t="s">
        <v>1142</v>
      </c>
      <c r="G1450" t="s">
        <v>26</v>
      </c>
      <c r="H1450" t="s">
        <v>242</v>
      </c>
      <c r="I1450">
        <v>10011</v>
      </c>
      <c r="J1450" t="s">
        <v>159</v>
      </c>
      <c r="K1450" t="s">
        <v>1931</v>
      </c>
      <c r="L1450" t="s">
        <v>45</v>
      </c>
      <c r="M1450" t="s">
        <v>89</v>
      </c>
      <c r="N1450" t="s">
        <v>1932</v>
      </c>
      <c r="O1450">
        <v>48.94</v>
      </c>
      <c r="P1450">
        <v>0</v>
      </c>
      <c r="Q1450">
        <v>24.47</v>
      </c>
      <c r="R1450">
        <f>Table1[[#This Row],[Profit]]-Table1[[#This Row],[Discount]]</f>
        <v>24.47</v>
      </c>
      <c r="S1450" s="14" t="s">
        <v>25</v>
      </c>
      <c r="T1450" s="14" t="s">
        <v>243</v>
      </c>
      <c r="U1450" s="14" t="s">
        <v>49</v>
      </c>
    </row>
    <row r="1451" spans="1:21" x14ac:dyDescent="0.3">
      <c r="A1451">
        <v>1792</v>
      </c>
      <c r="B1451" t="s">
        <v>3908</v>
      </c>
      <c r="C1451" s="1">
        <v>44166</v>
      </c>
      <c r="D1451" s="1">
        <v>44168</v>
      </c>
      <c r="E1451" t="s">
        <v>1811</v>
      </c>
      <c r="F1451" t="s">
        <v>1812</v>
      </c>
      <c r="G1451" t="s">
        <v>26</v>
      </c>
      <c r="H1451" t="s">
        <v>112</v>
      </c>
      <c r="I1451">
        <v>53711</v>
      </c>
      <c r="J1451" t="s">
        <v>104</v>
      </c>
      <c r="K1451" t="s">
        <v>3909</v>
      </c>
      <c r="L1451" t="s">
        <v>31</v>
      </c>
      <c r="M1451" t="s">
        <v>35</v>
      </c>
      <c r="N1451" t="s">
        <v>3910</v>
      </c>
      <c r="O1451">
        <v>2807.84</v>
      </c>
      <c r="P1451">
        <v>0</v>
      </c>
      <c r="Q1451">
        <v>673.88160000000016</v>
      </c>
      <c r="R1451">
        <f>Table1[[#This Row],[Profit]]-Table1[[#This Row],[Discount]]</f>
        <v>673.88160000000016</v>
      </c>
      <c r="S1451" s="13" t="s">
        <v>25</v>
      </c>
      <c r="T1451" s="13" t="s">
        <v>113</v>
      </c>
      <c r="U1451" s="13" t="s">
        <v>176</v>
      </c>
    </row>
    <row r="1452" spans="1:21" x14ac:dyDescent="0.3">
      <c r="A1452">
        <v>1793</v>
      </c>
      <c r="B1452" t="s">
        <v>3908</v>
      </c>
      <c r="C1452" s="1">
        <v>44166</v>
      </c>
      <c r="D1452" s="1">
        <v>44168</v>
      </c>
      <c r="E1452" t="s">
        <v>1811</v>
      </c>
      <c r="F1452" t="s">
        <v>1812</v>
      </c>
      <c r="G1452" t="s">
        <v>26</v>
      </c>
      <c r="H1452" t="s">
        <v>112</v>
      </c>
      <c r="I1452">
        <v>53711</v>
      </c>
      <c r="J1452" t="s">
        <v>104</v>
      </c>
      <c r="K1452" t="s">
        <v>3911</v>
      </c>
      <c r="L1452" t="s">
        <v>45</v>
      </c>
      <c r="M1452" t="s">
        <v>67</v>
      </c>
      <c r="N1452" t="s">
        <v>3912</v>
      </c>
      <c r="O1452">
        <v>46.64</v>
      </c>
      <c r="P1452">
        <v>0</v>
      </c>
      <c r="Q1452">
        <v>12.592800000000004</v>
      </c>
      <c r="R1452">
        <f>Table1[[#This Row],[Profit]]-Table1[[#This Row],[Discount]]</f>
        <v>12.592800000000004</v>
      </c>
      <c r="S1452" s="14" t="s">
        <v>25</v>
      </c>
      <c r="T1452" s="14" t="s">
        <v>113</v>
      </c>
      <c r="U1452" s="14" t="s">
        <v>176</v>
      </c>
    </row>
    <row r="1453" spans="1:21" x14ac:dyDescent="0.3">
      <c r="A1453">
        <v>1794</v>
      </c>
      <c r="B1453" t="s">
        <v>3913</v>
      </c>
      <c r="C1453" s="1">
        <v>44173</v>
      </c>
      <c r="D1453" s="1">
        <v>44178</v>
      </c>
      <c r="E1453" t="s">
        <v>3914</v>
      </c>
      <c r="F1453" t="s">
        <v>3915</v>
      </c>
      <c r="G1453" t="s">
        <v>26</v>
      </c>
      <c r="H1453" t="s">
        <v>187</v>
      </c>
      <c r="I1453">
        <v>77041</v>
      </c>
      <c r="J1453" t="s">
        <v>104</v>
      </c>
      <c r="K1453" t="s">
        <v>451</v>
      </c>
      <c r="L1453" t="s">
        <v>45</v>
      </c>
      <c r="M1453" t="s">
        <v>58</v>
      </c>
      <c r="N1453" t="s">
        <v>452</v>
      </c>
      <c r="O1453">
        <v>60.415999999999997</v>
      </c>
      <c r="P1453">
        <v>0.2</v>
      </c>
      <c r="Q1453">
        <v>6.0416000000000025</v>
      </c>
      <c r="R1453">
        <f>Table1[[#This Row],[Profit]]-Table1[[#This Row],[Discount]]</f>
        <v>5.8416000000000023</v>
      </c>
      <c r="S1453" s="13" t="s">
        <v>40</v>
      </c>
      <c r="T1453" s="13" t="s">
        <v>103</v>
      </c>
      <c r="U1453" s="13" t="s">
        <v>49</v>
      </c>
    </row>
    <row r="1454" spans="1:21" x14ac:dyDescent="0.3">
      <c r="A1454">
        <v>1795</v>
      </c>
      <c r="B1454" t="s">
        <v>3916</v>
      </c>
      <c r="C1454" s="1">
        <v>44809</v>
      </c>
      <c r="D1454" s="1">
        <v>44814</v>
      </c>
      <c r="E1454" t="s">
        <v>3917</v>
      </c>
      <c r="F1454" t="s">
        <v>3918</v>
      </c>
      <c r="G1454" t="s">
        <v>26</v>
      </c>
      <c r="H1454" t="s">
        <v>3919</v>
      </c>
      <c r="I1454">
        <v>66062</v>
      </c>
      <c r="J1454" t="s">
        <v>104</v>
      </c>
      <c r="K1454" t="s">
        <v>3041</v>
      </c>
      <c r="L1454" t="s">
        <v>45</v>
      </c>
      <c r="M1454" t="s">
        <v>67</v>
      </c>
      <c r="N1454" t="s">
        <v>3042</v>
      </c>
      <c r="O1454">
        <v>107.94</v>
      </c>
      <c r="P1454">
        <v>0</v>
      </c>
      <c r="Q1454">
        <v>26.984999999999992</v>
      </c>
      <c r="R1454">
        <f>Table1[[#This Row],[Profit]]-Table1[[#This Row],[Discount]]</f>
        <v>26.984999999999992</v>
      </c>
      <c r="S1454" s="14" t="s">
        <v>101</v>
      </c>
      <c r="T1454" s="14" t="s">
        <v>3920</v>
      </c>
      <c r="U1454" s="14" t="s">
        <v>49</v>
      </c>
    </row>
    <row r="1455" spans="1:21" x14ac:dyDescent="0.3">
      <c r="A1455">
        <v>1799</v>
      </c>
      <c r="B1455" t="s">
        <v>3921</v>
      </c>
      <c r="C1455" s="1">
        <v>44749</v>
      </c>
      <c r="D1455" s="1">
        <v>44753</v>
      </c>
      <c r="E1455" t="s">
        <v>3859</v>
      </c>
      <c r="F1455" t="s">
        <v>3860</v>
      </c>
      <c r="G1455" t="s">
        <v>26</v>
      </c>
      <c r="H1455" t="s">
        <v>536</v>
      </c>
      <c r="I1455">
        <v>95123</v>
      </c>
      <c r="J1455" t="s">
        <v>43</v>
      </c>
      <c r="K1455" t="s">
        <v>3922</v>
      </c>
      <c r="L1455" t="s">
        <v>31</v>
      </c>
      <c r="M1455" t="s">
        <v>64</v>
      </c>
      <c r="N1455" t="s">
        <v>3923</v>
      </c>
      <c r="O1455">
        <v>215.65</v>
      </c>
      <c r="P1455">
        <v>0</v>
      </c>
      <c r="Q1455">
        <v>73.320999999999998</v>
      </c>
      <c r="R1455">
        <f>Table1[[#This Row],[Profit]]-Table1[[#This Row],[Discount]]</f>
        <v>73.320999999999998</v>
      </c>
      <c r="S1455" s="13" t="s">
        <v>25</v>
      </c>
      <c r="T1455" s="13" t="s">
        <v>42</v>
      </c>
      <c r="U1455" s="13" t="s">
        <v>49</v>
      </c>
    </row>
    <row r="1456" spans="1:21" x14ac:dyDescent="0.3">
      <c r="A1456">
        <v>1800</v>
      </c>
      <c r="B1456" t="s">
        <v>3924</v>
      </c>
      <c r="C1456" s="1">
        <v>44781</v>
      </c>
      <c r="D1456" s="1">
        <v>44783</v>
      </c>
      <c r="E1456" t="s">
        <v>3925</v>
      </c>
      <c r="F1456" t="s">
        <v>3926</v>
      </c>
      <c r="G1456" t="s">
        <v>26</v>
      </c>
      <c r="H1456" t="s">
        <v>713</v>
      </c>
      <c r="I1456">
        <v>75081</v>
      </c>
      <c r="J1456" t="s">
        <v>104</v>
      </c>
      <c r="K1456" t="s">
        <v>739</v>
      </c>
      <c r="L1456" t="s">
        <v>45</v>
      </c>
      <c r="M1456" t="s">
        <v>245</v>
      </c>
      <c r="N1456" t="s">
        <v>740</v>
      </c>
      <c r="O1456">
        <v>11.168000000000001</v>
      </c>
      <c r="P1456">
        <v>0.2</v>
      </c>
      <c r="Q1456">
        <v>3.6295999999999995</v>
      </c>
      <c r="R1456">
        <f>Table1[[#This Row],[Profit]]-Table1[[#This Row],[Discount]]</f>
        <v>3.4295999999999993</v>
      </c>
      <c r="S1456" s="14" t="s">
        <v>25</v>
      </c>
      <c r="T1456" s="14" t="s">
        <v>103</v>
      </c>
      <c r="U1456" s="14" t="s">
        <v>22</v>
      </c>
    </row>
    <row r="1457" spans="1:21" x14ac:dyDescent="0.3">
      <c r="A1457">
        <v>1801</v>
      </c>
      <c r="B1457" t="s">
        <v>3924</v>
      </c>
      <c r="C1457" s="1">
        <v>44781</v>
      </c>
      <c r="D1457" s="1">
        <v>44783</v>
      </c>
      <c r="E1457" t="s">
        <v>3925</v>
      </c>
      <c r="F1457" t="s">
        <v>3926</v>
      </c>
      <c r="G1457" t="s">
        <v>26</v>
      </c>
      <c r="H1457" t="s">
        <v>713</v>
      </c>
      <c r="I1457">
        <v>75081</v>
      </c>
      <c r="J1457" t="s">
        <v>104</v>
      </c>
      <c r="K1457" t="s">
        <v>3927</v>
      </c>
      <c r="L1457" t="s">
        <v>45</v>
      </c>
      <c r="M1457" t="s">
        <v>89</v>
      </c>
      <c r="N1457" t="s">
        <v>3928</v>
      </c>
      <c r="O1457">
        <v>53.952000000000005</v>
      </c>
      <c r="P1457">
        <v>0.2</v>
      </c>
      <c r="Q1457">
        <v>17.534399999999998</v>
      </c>
      <c r="R1457">
        <f>Table1[[#This Row],[Profit]]-Table1[[#This Row],[Discount]]</f>
        <v>17.334399999999999</v>
      </c>
      <c r="S1457" s="13" t="s">
        <v>25</v>
      </c>
      <c r="T1457" s="13" t="s">
        <v>103</v>
      </c>
      <c r="U1457" s="13" t="s">
        <v>22</v>
      </c>
    </row>
    <row r="1458" spans="1:21" x14ac:dyDescent="0.3">
      <c r="A1458">
        <v>1802</v>
      </c>
      <c r="B1458" t="s">
        <v>3929</v>
      </c>
      <c r="C1458" s="1">
        <v>44878</v>
      </c>
      <c r="D1458" s="1">
        <v>44884</v>
      </c>
      <c r="E1458" t="s">
        <v>3930</v>
      </c>
      <c r="F1458" t="s">
        <v>3931</v>
      </c>
      <c r="G1458" t="s">
        <v>26</v>
      </c>
      <c r="H1458" t="s">
        <v>1297</v>
      </c>
      <c r="I1458">
        <v>98002</v>
      </c>
      <c r="J1458" t="s">
        <v>43</v>
      </c>
      <c r="K1458" t="s">
        <v>3422</v>
      </c>
      <c r="L1458" t="s">
        <v>31</v>
      </c>
      <c r="M1458" t="s">
        <v>64</v>
      </c>
      <c r="N1458" t="s">
        <v>3423</v>
      </c>
      <c r="O1458">
        <v>4.18</v>
      </c>
      <c r="P1458">
        <v>0</v>
      </c>
      <c r="Q1458">
        <v>1.5047999999999999</v>
      </c>
      <c r="R1458">
        <f>Table1[[#This Row],[Profit]]-Table1[[#This Row],[Discount]]</f>
        <v>1.5047999999999999</v>
      </c>
      <c r="S1458" s="14" t="s">
        <v>101</v>
      </c>
      <c r="T1458" s="14" t="s">
        <v>95</v>
      </c>
      <c r="U1458" s="14" t="s">
        <v>49</v>
      </c>
    </row>
    <row r="1459" spans="1:21" x14ac:dyDescent="0.3">
      <c r="A1459">
        <v>1806</v>
      </c>
      <c r="B1459" t="s">
        <v>3932</v>
      </c>
      <c r="C1459" s="1">
        <v>44920</v>
      </c>
      <c r="D1459" s="1">
        <v>44923</v>
      </c>
      <c r="E1459" t="s">
        <v>1013</v>
      </c>
      <c r="F1459" t="s">
        <v>1014</v>
      </c>
      <c r="G1459" t="s">
        <v>26</v>
      </c>
      <c r="H1459" t="s">
        <v>41</v>
      </c>
      <c r="I1459">
        <v>90049</v>
      </c>
      <c r="J1459" t="s">
        <v>43</v>
      </c>
      <c r="K1459" t="s">
        <v>3933</v>
      </c>
      <c r="L1459" t="s">
        <v>70</v>
      </c>
      <c r="M1459" t="s">
        <v>71</v>
      </c>
      <c r="N1459" t="s">
        <v>3934</v>
      </c>
      <c r="O1459">
        <v>2575.944</v>
      </c>
      <c r="P1459">
        <v>0.2</v>
      </c>
      <c r="Q1459">
        <v>257.59440000000029</v>
      </c>
      <c r="R1459">
        <f>Table1[[#This Row],[Profit]]-Table1[[#This Row],[Discount]]</f>
        <v>257.3944000000003</v>
      </c>
      <c r="S1459" s="13" t="s">
        <v>40</v>
      </c>
      <c r="T1459" s="13" t="s">
        <v>42</v>
      </c>
      <c r="U1459" s="13" t="s">
        <v>176</v>
      </c>
    </row>
    <row r="1460" spans="1:21" x14ac:dyDescent="0.3">
      <c r="A1460">
        <v>1807</v>
      </c>
      <c r="B1460" t="s">
        <v>3932</v>
      </c>
      <c r="C1460" s="1">
        <v>44920</v>
      </c>
      <c r="D1460" s="1">
        <v>44923</v>
      </c>
      <c r="E1460" t="s">
        <v>1013</v>
      </c>
      <c r="F1460" t="s">
        <v>1014</v>
      </c>
      <c r="G1460" t="s">
        <v>26</v>
      </c>
      <c r="H1460" t="s">
        <v>41</v>
      </c>
      <c r="I1460">
        <v>90049</v>
      </c>
      <c r="J1460" t="s">
        <v>43</v>
      </c>
      <c r="K1460" t="s">
        <v>1645</v>
      </c>
      <c r="L1460" t="s">
        <v>45</v>
      </c>
      <c r="M1460" t="s">
        <v>89</v>
      </c>
      <c r="N1460" t="s">
        <v>1646</v>
      </c>
      <c r="O1460">
        <v>45.36</v>
      </c>
      <c r="P1460">
        <v>0</v>
      </c>
      <c r="Q1460">
        <v>21.772800000000004</v>
      </c>
      <c r="R1460">
        <f>Table1[[#This Row],[Profit]]-Table1[[#This Row],[Discount]]</f>
        <v>21.772800000000004</v>
      </c>
      <c r="S1460" s="14" t="s">
        <v>40</v>
      </c>
      <c r="T1460" s="14" t="s">
        <v>42</v>
      </c>
      <c r="U1460" s="14" t="s">
        <v>176</v>
      </c>
    </row>
    <row r="1461" spans="1:21" x14ac:dyDescent="0.3">
      <c r="A1461">
        <v>1808</v>
      </c>
      <c r="B1461" t="s">
        <v>3932</v>
      </c>
      <c r="C1461" s="1">
        <v>44920</v>
      </c>
      <c r="D1461" s="1">
        <v>44923</v>
      </c>
      <c r="E1461" t="s">
        <v>1013</v>
      </c>
      <c r="F1461" t="s">
        <v>1014</v>
      </c>
      <c r="G1461" t="s">
        <v>26</v>
      </c>
      <c r="H1461" t="s">
        <v>41</v>
      </c>
      <c r="I1461">
        <v>90049</v>
      </c>
      <c r="J1461" t="s">
        <v>43</v>
      </c>
      <c r="K1461" t="s">
        <v>1570</v>
      </c>
      <c r="L1461" t="s">
        <v>70</v>
      </c>
      <c r="M1461" t="s">
        <v>152</v>
      </c>
      <c r="N1461" t="s">
        <v>1571</v>
      </c>
      <c r="O1461">
        <v>254.24</v>
      </c>
      <c r="P1461">
        <v>0</v>
      </c>
      <c r="Q1461">
        <v>76.271999999999977</v>
      </c>
      <c r="R1461">
        <f>Table1[[#This Row],[Profit]]-Table1[[#This Row],[Discount]]</f>
        <v>76.271999999999977</v>
      </c>
      <c r="S1461" s="13" t="s">
        <v>40</v>
      </c>
      <c r="T1461" s="13" t="s">
        <v>42</v>
      </c>
      <c r="U1461" s="13" t="s">
        <v>176</v>
      </c>
    </row>
    <row r="1462" spans="1:21" x14ac:dyDescent="0.3">
      <c r="A1462">
        <v>1809</v>
      </c>
      <c r="B1462" t="s">
        <v>3935</v>
      </c>
      <c r="C1462" s="1">
        <v>44603</v>
      </c>
      <c r="D1462" s="1">
        <v>44605</v>
      </c>
      <c r="E1462" t="s">
        <v>3936</v>
      </c>
      <c r="F1462" t="s">
        <v>3937</v>
      </c>
      <c r="G1462" t="s">
        <v>26</v>
      </c>
      <c r="H1462" t="s">
        <v>3938</v>
      </c>
      <c r="I1462">
        <v>74133</v>
      </c>
      <c r="J1462" t="s">
        <v>104</v>
      </c>
      <c r="K1462" t="s">
        <v>3939</v>
      </c>
      <c r="L1462" t="s">
        <v>70</v>
      </c>
      <c r="M1462" t="s">
        <v>71</v>
      </c>
      <c r="N1462" t="s">
        <v>3940</v>
      </c>
      <c r="O1462">
        <v>69.930000000000007</v>
      </c>
      <c r="P1462">
        <v>0</v>
      </c>
      <c r="Q1462">
        <v>0.69929999999999914</v>
      </c>
      <c r="R1462">
        <f>Table1[[#This Row],[Profit]]-Table1[[#This Row],[Discount]]</f>
        <v>0.69929999999999914</v>
      </c>
      <c r="S1462" s="14" t="s">
        <v>40</v>
      </c>
      <c r="T1462" s="14" t="s">
        <v>555</v>
      </c>
      <c r="U1462" s="14" t="s">
        <v>176</v>
      </c>
    </row>
    <row r="1463" spans="1:21" x14ac:dyDescent="0.3">
      <c r="A1463">
        <v>1810</v>
      </c>
      <c r="B1463" t="s">
        <v>3941</v>
      </c>
      <c r="C1463" s="1">
        <v>44857</v>
      </c>
      <c r="D1463" s="1">
        <v>44863</v>
      </c>
      <c r="E1463" t="s">
        <v>706</v>
      </c>
      <c r="F1463" t="s">
        <v>707</v>
      </c>
      <c r="G1463" t="s">
        <v>26</v>
      </c>
      <c r="H1463" t="s">
        <v>279</v>
      </c>
      <c r="I1463">
        <v>60610</v>
      </c>
      <c r="J1463" t="s">
        <v>104</v>
      </c>
      <c r="K1463" t="s">
        <v>3942</v>
      </c>
      <c r="L1463" t="s">
        <v>31</v>
      </c>
      <c r="M1463" t="s">
        <v>64</v>
      </c>
      <c r="N1463" t="s">
        <v>3943</v>
      </c>
      <c r="O1463">
        <v>16.155999999999999</v>
      </c>
      <c r="P1463">
        <v>0.6</v>
      </c>
      <c r="Q1463">
        <v>-12.116999999999999</v>
      </c>
      <c r="R1463">
        <f>Table1[[#This Row],[Profit]]-Table1[[#This Row],[Discount]]</f>
        <v>-12.716999999999999</v>
      </c>
      <c r="S1463" s="13" t="s">
        <v>40</v>
      </c>
      <c r="T1463" s="13" t="s">
        <v>280</v>
      </c>
      <c r="U1463" s="13" t="s">
        <v>49</v>
      </c>
    </row>
    <row r="1464" spans="1:21" x14ac:dyDescent="0.3">
      <c r="A1464">
        <v>1811</v>
      </c>
      <c r="B1464" t="s">
        <v>3941</v>
      </c>
      <c r="C1464" s="1">
        <v>44857</v>
      </c>
      <c r="D1464" s="1">
        <v>44863</v>
      </c>
      <c r="E1464" t="s">
        <v>706</v>
      </c>
      <c r="F1464" t="s">
        <v>707</v>
      </c>
      <c r="G1464" t="s">
        <v>26</v>
      </c>
      <c r="H1464" t="s">
        <v>279</v>
      </c>
      <c r="I1464">
        <v>60610</v>
      </c>
      <c r="J1464" t="s">
        <v>104</v>
      </c>
      <c r="K1464" t="s">
        <v>3944</v>
      </c>
      <c r="L1464" t="s">
        <v>45</v>
      </c>
      <c r="M1464" t="s">
        <v>89</v>
      </c>
      <c r="N1464" t="s">
        <v>3945</v>
      </c>
      <c r="O1464">
        <v>54.816000000000003</v>
      </c>
      <c r="P1464">
        <v>0.2</v>
      </c>
      <c r="Q1464">
        <v>17.815199999999997</v>
      </c>
      <c r="R1464">
        <f>Table1[[#This Row],[Profit]]-Table1[[#This Row],[Discount]]</f>
        <v>17.615199999999998</v>
      </c>
      <c r="S1464" s="14" t="s">
        <v>40</v>
      </c>
      <c r="T1464" s="14" t="s">
        <v>280</v>
      </c>
      <c r="U1464" s="14" t="s">
        <v>49</v>
      </c>
    </row>
    <row r="1465" spans="1:21" x14ac:dyDescent="0.3">
      <c r="A1465">
        <v>1812</v>
      </c>
      <c r="B1465" t="s">
        <v>3946</v>
      </c>
      <c r="C1465" s="1">
        <v>43991</v>
      </c>
      <c r="D1465" s="1">
        <v>43993</v>
      </c>
      <c r="E1465" t="s">
        <v>3947</v>
      </c>
      <c r="F1465" t="s">
        <v>3948</v>
      </c>
      <c r="G1465" t="s">
        <v>26</v>
      </c>
      <c r="H1465" t="s">
        <v>2841</v>
      </c>
      <c r="I1465">
        <v>22801</v>
      </c>
      <c r="J1465" t="s">
        <v>29</v>
      </c>
      <c r="K1465" t="s">
        <v>466</v>
      </c>
      <c r="L1465" t="s">
        <v>31</v>
      </c>
      <c r="M1465" t="s">
        <v>55</v>
      </c>
      <c r="N1465" t="s">
        <v>467</v>
      </c>
      <c r="O1465">
        <v>1441.3</v>
      </c>
      <c r="P1465">
        <v>0</v>
      </c>
      <c r="Q1465">
        <v>245.0209999999999</v>
      </c>
      <c r="R1465">
        <f>Table1[[#This Row],[Profit]]-Table1[[#This Row],[Discount]]</f>
        <v>245.0209999999999</v>
      </c>
      <c r="S1465" s="13" t="s">
        <v>25</v>
      </c>
      <c r="T1465" s="13" t="s">
        <v>296</v>
      </c>
      <c r="U1465" s="13" t="s">
        <v>22</v>
      </c>
    </row>
    <row r="1466" spans="1:21" x14ac:dyDescent="0.3">
      <c r="A1466">
        <v>1815</v>
      </c>
      <c r="B1466" t="s">
        <v>3949</v>
      </c>
      <c r="C1466" s="1">
        <v>44453</v>
      </c>
      <c r="D1466" s="1">
        <v>44457</v>
      </c>
      <c r="E1466" t="s">
        <v>3950</v>
      </c>
      <c r="F1466" t="s">
        <v>3951</v>
      </c>
      <c r="G1466" t="s">
        <v>26</v>
      </c>
      <c r="H1466" t="s">
        <v>41</v>
      </c>
      <c r="I1466">
        <v>90045</v>
      </c>
      <c r="J1466" t="s">
        <v>43</v>
      </c>
      <c r="K1466" t="s">
        <v>795</v>
      </c>
      <c r="L1466" t="s">
        <v>31</v>
      </c>
      <c r="M1466" t="s">
        <v>55</v>
      </c>
      <c r="N1466" t="s">
        <v>796</v>
      </c>
      <c r="O1466">
        <v>170.13600000000002</v>
      </c>
      <c r="P1466">
        <v>0.2</v>
      </c>
      <c r="Q1466">
        <v>-8.5067999999999913</v>
      </c>
      <c r="R1466">
        <f>Table1[[#This Row],[Profit]]-Table1[[#This Row],[Discount]]</f>
        <v>-8.7067999999999905</v>
      </c>
      <c r="S1466" s="14" t="s">
        <v>40</v>
      </c>
      <c r="T1466" s="14" t="s">
        <v>42</v>
      </c>
      <c r="U1466" s="14" t="s">
        <v>49</v>
      </c>
    </row>
    <row r="1467" spans="1:21" x14ac:dyDescent="0.3">
      <c r="A1467">
        <v>1816</v>
      </c>
      <c r="B1467" t="s">
        <v>3952</v>
      </c>
      <c r="C1467" s="1">
        <v>44351</v>
      </c>
      <c r="D1467" s="1">
        <v>44351</v>
      </c>
      <c r="E1467" t="s">
        <v>2315</v>
      </c>
      <c r="F1467" t="s">
        <v>2316</v>
      </c>
      <c r="G1467" t="s">
        <v>26</v>
      </c>
      <c r="H1467" t="s">
        <v>94</v>
      </c>
      <c r="I1467">
        <v>98105</v>
      </c>
      <c r="J1467" t="s">
        <v>43</v>
      </c>
      <c r="K1467" t="s">
        <v>3953</v>
      </c>
      <c r="L1467" t="s">
        <v>45</v>
      </c>
      <c r="M1467" t="s">
        <v>46</v>
      </c>
      <c r="N1467" t="s">
        <v>3954</v>
      </c>
      <c r="O1467">
        <v>7.38</v>
      </c>
      <c r="P1467">
        <v>0</v>
      </c>
      <c r="Q1467">
        <v>3.4685999999999999</v>
      </c>
      <c r="R1467">
        <f>Table1[[#This Row],[Profit]]-Table1[[#This Row],[Discount]]</f>
        <v>3.4685999999999999</v>
      </c>
      <c r="S1467" s="13" t="s">
        <v>25</v>
      </c>
      <c r="T1467" s="13" t="s">
        <v>95</v>
      </c>
      <c r="U1467" s="13" t="s">
        <v>1106</v>
      </c>
    </row>
    <row r="1468" spans="1:21" x14ac:dyDescent="0.3">
      <c r="A1468">
        <v>1817</v>
      </c>
      <c r="B1468" t="s">
        <v>3952</v>
      </c>
      <c r="C1468" s="1">
        <v>44351</v>
      </c>
      <c r="D1468" s="1">
        <v>44351</v>
      </c>
      <c r="E1468" t="s">
        <v>2315</v>
      </c>
      <c r="F1468" t="s">
        <v>2316</v>
      </c>
      <c r="G1468" t="s">
        <v>26</v>
      </c>
      <c r="H1468" t="s">
        <v>94</v>
      </c>
      <c r="I1468">
        <v>98105</v>
      </c>
      <c r="J1468" t="s">
        <v>43</v>
      </c>
      <c r="K1468" t="s">
        <v>687</v>
      </c>
      <c r="L1468" t="s">
        <v>45</v>
      </c>
      <c r="M1468" t="s">
        <v>67</v>
      </c>
      <c r="N1468" t="s">
        <v>688</v>
      </c>
      <c r="O1468">
        <v>9.26</v>
      </c>
      <c r="P1468">
        <v>0</v>
      </c>
      <c r="Q1468">
        <v>3.0557999999999996</v>
      </c>
      <c r="R1468">
        <f>Table1[[#This Row],[Profit]]-Table1[[#This Row],[Discount]]</f>
        <v>3.0557999999999996</v>
      </c>
      <c r="S1468" s="14" t="s">
        <v>25</v>
      </c>
      <c r="T1468" s="14" t="s">
        <v>95</v>
      </c>
      <c r="U1468" s="14" t="s">
        <v>1106</v>
      </c>
    </row>
    <row r="1469" spans="1:21" x14ac:dyDescent="0.3">
      <c r="A1469">
        <v>1818</v>
      </c>
      <c r="B1469" t="s">
        <v>3955</v>
      </c>
      <c r="C1469" s="1">
        <v>44543</v>
      </c>
      <c r="D1469" s="1">
        <v>44545</v>
      </c>
      <c r="E1469" t="s">
        <v>3140</v>
      </c>
      <c r="F1469" t="s">
        <v>3141</v>
      </c>
      <c r="G1469" t="s">
        <v>26</v>
      </c>
      <c r="H1469" t="s">
        <v>41</v>
      </c>
      <c r="I1469">
        <v>90036</v>
      </c>
      <c r="J1469" t="s">
        <v>43</v>
      </c>
      <c r="K1469" t="s">
        <v>3956</v>
      </c>
      <c r="L1469" t="s">
        <v>45</v>
      </c>
      <c r="M1469" t="s">
        <v>46</v>
      </c>
      <c r="N1469" t="s">
        <v>3957</v>
      </c>
      <c r="O1469">
        <v>9.9600000000000009</v>
      </c>
      <c r="P1469">
        <v>0</v>
      </c>
      <c r="Q1469">
        <v>4.5815999999999999</v>
      </c>
      <c r="R1469">
        <f>Table1[[#This Row],[Profit]]-Table1[[#This Row],[Discount]]</f>
        <v>4.5815999999999999</v>
      </c>
      <c r="S1469" s="13" t="s">
        <v>25</v>
      </c>
      <c r="T1469" s="13" t="s">
        <v>42</v>
      </c>
      <c r="U1469" s="13" t="s">
        <v>22</v>
      </c>
    </row>
    <row r="1470" spans="1:21" x14ac:dyDescent="0.3">
      <c r="A1470">
        <v>1819</v>
      </c>
      <c r="B1470" t="s">
        <v>3958</v>
      </c>
      <c r="C1470" s="1">
        <v>43976</v>
      </c>
      <c r="D1470" s="1">
        <v>43980</v>
      </c>
      <c r="E1470" t="s">
        <v>3959</v>
      </c>
      <c r="F1470" t="s">
        <v>3960</v>
      </c>
      <c r="G1470" t="s">
        <v>26</v>
      </c>
      <c r="H1470" t="s">
        <v>279</v>
      </c>
      <c r="I1470">
        <v>60623</v>
      </c>
      <c r="J1470" t="s">
        <v>104</v>
      </c>
      <c r="K1470" t="s">
        <v>3961</v>
      </c>
      <c r="L1470" t="s">
        <v>45</v>
      </c>
      <c r="M1470" t="s">
        <v>77</v>
      </c>
      <c r="N1470" t="s">
        <v>3962</v>
      </c>
      <c r="O1470">
        <v>75.59999999999998</v>
      </c>
      <c r="P1470">
        <v>0.8</v>
      </c>
      <c r="Q1470">
        <v>-166.32000000000005</v>
      </c>
      <c r="R1470">
        <f>Table1[[#This Row],[Profit]]-Table1[[#This Row],[Discount]]</f>
        <v>-167.12000000000006</v>
      </c>
      <c r="S1470" s="14" t="s">
        <v>25</v>
      </c>
      <c r="T1470" s="14" t="s">
        <v>280</v>
      </c>
      <c r="U1470" s="14" t="s">
        <v>49</v>
      </c>
    </row>
    <row r="1471" spans="1:21" x14ac:dyDescent="0.3">
      <c r="A1471">
        <v>1820</v>
      </c>
      <c r="B1471" t="s">
        <v>3958</v>
      </c>
      <c r="C1471" s="1">
        <v>43976</v>
      </c>
      <c r="D1471" s="1">
        <v>43980</v>
      </c>
      <c r="E1471" t="s">
        <v>3959</v>
      </c>
      <c r="F1471" t="s">
        <v>3960</v>
      </c>
      <c r="G1471" t="s">
        <v>26</v>
      </c>
      <c r="H1471" t="s">
        <v>279</v>
      </c>
      <c r="I1471">
        <v>60623</v>
      </c>
      <c r="J1471" t="s">
        <v>104</v>
      </c>
      <c r="K1471" t="s">
        <v>3963</v>
      </c>
      <c r="L1471" t="s">
        <v>31</v>
      </c>
      <c r="M1471" t="s">
        <v>64</v>
      </c>
      <c r="N1471" t="s">
        <v>3964</v>
      </c>
      <c r="O1471">
        <v>29.32</v>
      </c>
      <c r="P1471">
        <v>0.6</v>
      </c>
      <c r="Q1471">
        <v>-24.188999999999993</v>
      </c>
      <c r="R1471">
        <f>Table1[[#This Row],[Profit]]-Table1[[#This Row],[Discount]]</f>
        <v>-24.788999999999994</v>
      </c>
      <c r="S1471" s="13" t="s">
        <v>25</v>
      </c>
      <c r="T1471" s="13" t="s">
        <v>280</v>
      </c>
      <c r="U1471" s="13" t="s">
        <v>49</v>
      </c>
    </row>
    <row r="1472" spans="1:21" x14ac:dyDescent="0.3">
      <c r="A1472">
        <v>1821</v>
      </c>
      <c r="B1472" t="s">
        <v>3965</v>
      </c>
      <c r="C1472" s="1">
        <v>44608</v>
      </c>
      <c r="D1472" s="1">
        <v>44612</v>
      </c>
      <c r="E1472" t="s">
        <v>767</v>
      </c>
      <c r="F1472" t="s">
        <v>768</v>
      </c>
      <c r="G1472" t="s">
        <v>26</v>
      </c>
      <c r="H1472" t="s">
        <v>279</v>
      </c>
      <c r="I1472">
        <v>60623</v>
      </c>
      <c r="J1472" t="s">
        <v>104</v>
      </c>
      <c r="K1472" t="s">
        <v>3966</v>
      </c>
      <c r="L1472" t="s">
        <v>45</v>
      </c>
      <c r="M1472" t="s">
        <v>77</v>
      </c>
      <c r="N1472" t="s">
        <v>3967</v>
      </c>
      <c r="O1472">
        <v>92.063999999999979</v>
      </c>
      <c r="P1472">
        <v>0.8</v>
      </c>
      <c r="Q1472">
        <v>-225.55680000000007</v>
      </c>
      <c r="R1472">
        <f>Table1[[#This Row],[Profit]]-Table1[[#This Row],[Discount]]</f>
        <v>-226.35680000000008</v>
      </c>
      <c r="S1472" s="14" t="s">
        <v>40</v>
      </c>
      <c r="T1472" s="14" t="s">
        <v>280</v>
      </c>
      <c r="U1472" s="14" t="s">
        <v>49</v>
      </c>
    </row>
    <row r="1473" spans="1:21" x14ac:dyDescent="0.3">
      <c r="A1473">
        <v>1822</v>
      </c>
      <c r="B1473" t="s">
        <v>3965</v>
      </c>
      <c r="C1473" s="1">
        <v>44608</v>
      </c>
      <c r="D1473" s="1">
        <v>44612</v>
      </c>
      <c r="E1473" t="s">
        <v>767</v>
      </c>
      <c r="F1473" t="s">
        <v>768</v>
      </c>
      <c r="G1473" t="s">
        <v>26</v>
      </c>
      <c r="H1473" t="s">
        <v>279</v>
      </c>
      <c r="I1473">
        <v>60623</v>
      </c>
      <c r="J1473" t="s">
        <v>104</v>
      </c>
      <c r="K1473" t="s">
        <v>244</v>
      </c>
      <c r="L1473" t="s">
        <v>45</v>
      </c>
      <c r="M1473" t="s">
        <v>245</v>
      </c>
      <c r="N1473" t="s">
        <v>246</v>
      </c>
      <c r="O1473">
        <v>6.9760000000000009</v>
      </c>
      <c r="P1473">
        <v>0.2</v>
      </c>
      <c r="Q1473">
        <v>1.8312000000000004</v>
      </c>
      <c r="R1473">
        <f>Table1[[#This Row],[Profit]]-Table1[[#This Row],[Discount]]</f>
        <v>1.6312000000000004</v>
      </c>
      <c r="S1473" s="13" t="s">
        <v>40</v>
      </c>
      <c r="T1473" s="13" t="s">
        <v>280</v>
      </c>
      <c r="U1473" s="13" t="s">
        <v>49</v>
      </c>
    </row>
    <row r="1474" spans="1:21" x14ac:dyDescent="0.3">
      <c r="A1474">
        <v>1823</v>
      </c>
      <c r="B1474" t="s">
        <v>3965</v>
      </c>
      <c r="C1474" s="1">
        <v>44608</v>
      </c>
      <c r="D1474" s="1">
        <v>44612</v>
      </c>
      <c r="E1474" t="s">
        <v>767</v>
      </c>
      <c r="F1474" t="s">
        <v>768</v>
      </c>
      <c r="G1474" t="s">
        <v>26</v>
      </c>
      <c r="H1474" t="s">
        <v>279</v>
      </c>
      <c r="I1474">
        <v>60623</v>
      </c>
      <c r="J1474" t="s">
        <v>104</v>
      </c>
      <c r="K1474" t="s">
        <v>3968</v>
      </c>
      <c r="L1474" t="s">
        <v>31</v>
      </c>
      <c r="M1474" t="s">
        <v>35</v>
      </c>
      <c r="N1474" t="s">
        <v>3969</v>
      </c>
      <c r="O1474">
        <v>62.957999999999998</v>
      </c>
      <c r="P1474">
        <v>0.3</v>
      </c>
      <c r="Q1474">
        <v>-2.6981999999999999</v>
      </c>
      <c r="R1474">
        <f>Table1[[#This Row],[Profit]]-Table1[[#This Row],[Discount]]</f>
        <v>-2.9981999999999998</v>
      </c>
      <c r="S1474" s="14" t="s">
        <v>40</v>
      </c>
      <c r="T1474" s="14" t="s">
        <v>280</v>
      </c>
      <c r="U1474" s="14" t="s">
        <v>49</v>
      </c>
    </row>
    <row r="1475" spans="1:21" x14ac:dyDescent="0.3">
      <c r="A1475">
        <v>1824</v>
      </c>
      <c r="B1475" t="s">
        <v>3965</v>
      </c>
      <c r="C1475" s="1">
        <v>44608</v>
      </c>
      <c r="D1475" s="1">
        <v>44612</v>
      </c>
      <c r="E1475" t="s">
        <v>767</v>
      </c>
      <c r="F1475" t="s">
        <v>768</v>
      </c>
      <c r="G1475" t="s">
        <v>26</v>
      </c>
      <c r="H1475" t="s">
        <v>279</v>
      </c>
      <c r="I1475">
        <v>60623</v>
      </c>
      <c r="J1475" t="s">
        <v>104</v>
      </c>
      <c r="K1475" t="s">
        <v>3970</v>
      </c>
      <c r="L1475" t="s">
        <v>45</v>
      </c>
      <c r="M1475" t="s">
        <v>89</v>
      </c>
      <c r="N1475" t="s">
        <v>3971</v>
      </c>
      <c r="O1475">
        <v>5.1840000000000011</v>
      </c>
      <c r="P1475">
        <v>0.2</v>
      </c>
      <c r="Q1475">
        <v>1.8144</v>
      </c>
      <c r="R1475">
        <f>Table1[[#This Row],[Profit]]-Table1[[#This Row],[Discount]]</f>
        <v>1.6144000000000001</v>
      </c>
      <c r="S1475" s="13" t="s">
        <v>40</v>
      </c>
      <c r="T1475" s="13" t="s">
        <v>280</v>
      </c>
      <c r="U1475" s="13" t="s">
        <v>49</v>
      </c>
    </row>
    <row r="1476" spans="1:21" x14ac:dyDescent="0.3">
      <c r="A1476">
        <v>1825</v>
      </c>
      <c r="B1476" t="s">
        <v>3972</v>
      </c>
      <c r="C1476" s="1">
        <v>44917</v>
      </c>
      <c r="D1476" s="1">
        <v>44923</v>
      </c>
      <c r="E1476" t="s">
        <v>1419</v>
      </c>
      <c r="F1476" t="s">
        <v>1420</v>
      </c>
      <c r="G1476" t="s">
        <v>26</v>
      </c>
      <c r="H1476" t="s">
        <v>3973</v>
      </c>
      <c r="I1476">
        <v>97756</v>
      </c>
      <c r="J1476" t="s">
        <v>43</v>
      </c>
      <c r="K1476" t="s">
        <v>2877</v>
      </c>
      <c r="L1476" t="s">
        <v>45</v>
      </c>
      <c r="M1476" t="s">
        <v>74</v>
      </c>
      <c r="N1476" t="s">
        <v>2878</v>
      </c>
      <c r="O1476">
        <v>31.32</v>
      </c>
      <c r="P1476">
        <v>0.7</v>
      </c>
      <c r="Q1476">
        <v>-25.05599999999999</v>
      </c>
      <c r="R1476">
        <f>Table1[[#This Row],[Profit]]-Table1[[#This Row],[Discount]]</f>
        <v>-25.75599999999999</v>
      </c>
      <c r="S1476" s="14" t="s">
        <v>25</v>
      </c>
      <c r="T1476" s="14" t="s">
        <v>887</v>
      </c>
      <c r="U1476" s="14" t="s">
        <v>49</v>
      </c>
    </row>
    <row r="1477" spans="1:21" x14ac:dyDescent="0.3">
      <c r="A1477">
        <v>1826</v>
      </c>
      <c r="B1477" t="s">
        <v>3972</v>
      </c>
      <c r="C1477" s="1">
        <v>44917</v>
      </c>
      <c r="D1477" s="1">
        <v>44923</v>
      </c>
      <c r="E1477" t="s">
        <v>1419</v>
      </c>
      <c r="F1477" t="s">
        <v>1420</v>
      </c>
      <c r="G1477" t="s">
        <v>26</v>
      </c>
      <c r="H1477" t="s">
        <v>3973</v>
      </c>
      <c r="I1477">
        <v>97756</v>
      </c>
      <c r="J1477" t="s">
        <v>43</v>
      </c>
      <c r="K1477" t="s">
        <v>1174</v>
      </c>
      <c r="L1477" t="s">
        <v>31</v>
      </c>
      <c r="M1477" t="s">
        <v>64</v>
      </c>
      <c r="N1477" t="s">
        <v>1175</v>
      </c>
      <c r="O1477">
        <v>11.840000000000002</v>
      </c>
      <c r="P1477">
        <v>0.2</v>
      </c>
      <c r="Q1477">
        <v>3.108000000000001</v>
      </c>
      <c r="R1477">
        <f>Table1[[#This Row],[Profit]]-Table1[[#This Row],[Discount]]</f>
        <v>2.9080000000000008</v>
      </c>
      <c r="S1477" s="13" t="s">
        <v>25</v>
      </c>
      <c r="T1477" s="13" t="s">
        <v>887</v>
      </c>
      <c r="U1477" s="13" t="s">
        <v>49</v>
      </c>
    </row>
    <row r="1478" spans="1:21" x14ac:dyDescent="0.3">
      <c r="A1478">
        <v>1827</v>
      </c>
      <c r="B1478" t="s">
        <v>3972</v>
      </c>
      <c r="C1478" s="1">
        <v>44917</v>
      </c>
      <c r="D1478" s="1">
        <v>44923</v>
      </c>
      <c r="E1478" t="s">
        <v>1419</v>
      </c>
      <c r="F1478" t="s">
        <v>1420</v>
      </c>
      <c r="G1478" t="s">
        <v>26</v>
      </c>
      <c r="H1478" t="s">
        <v>3973</v>
      </c>
      <c r="I1478">
        <v>97756</v>
      </c>
      <c r="J1478" t="s">
        <v>43</v>
      </c>
      <c r="K1478" t="s">
        <v>3974</v>
      </c>
      <c r="L1478" t="s">
        <v>31</v>
      </c>
      <c r="M1478" t="s">
        <v>64</v>
      </c>
      <c r="N1478" t="s">
        <v>3975</v>
      </c>
      <c r="O1478">
        <v>22.784000000000002</v>
      </c>
      <c r="P1478">
        <v>0.2</v>
      </c>
      <c r="Q1478">
        <v>4.8416000000000006</v>
      </c>
      <c r="R1478">
        <f>Table1[[#This Row],[Profit]]-Table1[[#This Row],[Discount]]</f>
        <v>4.6416000000000004</v>
      </c>
      <c r="S1478" s="14" t="s">
        <v>25</v>
      </c>
      <c r="T1478" s="14" t="s">
        <v>887</v>
      </c>
      <c r="U1478" s="14" t="s">
        <v>49</v>
      </c>
    </row>
    <row r="1479" spans="1:21" x14ac:dyDescent="0.3">
      <c r="A1479">
        <v>1828</v>
      </c>
      <c r="B1479" t="s">
        <v>3976</v>
      </c>
      <c r="C1479" s="1">
        <v>44600</v>
      </c>
      <c r="D1479" s="1">
        <v>44603</v>
      </c>
      <c r="E1479" t="s">
        <v>3977</v>
      </c>
      <c r="F1479" t="s">
        <v>3978</v>
      </c>
      <c r="G1479" t="s">
        <v>26</v>
      </c>
      <c r="H1479" t="s">
        <v>3979</v>
      </c>
      <c r="I1479">
        <v>27604</v>
      </c>
      <c r="J1479" t="s">
        <v>29</v>
      </c>
      <c r="K1479" t="s">
        <v>3980</v>
      </c>
      <c r="L1479" t="s">
        <v>70</v>
      </c>
      <c r="M1479" t="s">
        <v>71</v>
      </c>
      <c r="N1479" t="s">
        <v>3981</v>
      </c>
      <c r="O1479">
        <v>1127.9760000000001</v>
      </c>
      <c r="P1479">
        <v>0.2</v>
      </c>
      <c r="Q1479">
        <v>126.8972999999998</v>
      </c>
      <c r="R1479">
        <f>Table1[[#This Row],[Profit]]-Table1[[#This Row],[Discount]]</f>
        <v>126.6972999999998</v>
      </c>
      <c r="S1479" s="13" t="s">
        <v>101</v>
      </c>
      <c r="T1479" s="13" t="s">
        <v>87</v>
      </c>
      <c r="U1479" s="13" t="s">
        <v>22</v>
      </c>
    </row>
    <row r="1480" spans="1:21" x14ac:dyDescent="0.3">
      <c r="A1480">
        <v>1829</v>
      </c>
      <c r="B1480" t="s">
        <v>3982</v>
      </c>
      <c r="C1480" s="1">
        <v>44390</v>
      </c>
      <c r="D1480" s="1">
        <v>44392</v>
      </c>
      <c r="E1480" t="s">
        <v>3983</v>
      </c>
      <c r="F1480" t="s">
        <v>3984</v>
      </c>
      <c r="G1480" t="s">
        <v>26</v>
      </c>
      <c r="H1480" t="s">
        <v>3044</v>
      </c>
      <c r="I1480">
        <v>31204</v>
      </c>
      <c r="J1480" t="s">
        <v>29</v>
      </c>
      <c r="K1480" t="s">
        <v>2352</v>
      </c>
      <c r="L1480" t="s">
        <v>45</v>
      </c>
      <c r="M1480" t="s">
        <v>89</v>
      </c>
      <c r="N1480" t="s">
        <v>2353</v>
      </c>
      <c r="O1480">
        <v>38.880000000000003</v>
      </c>
      <c r="P1480">
        <v>0</v>
      </c>
      <c r="Q1480">
        <v>18.662400000000002</v>
      </c>
      <c r="R1480">
        <f>Table1[[#This Row],[Profit]]-Table1[[#This Row],[Discount]]</f>
        <v>18.662400000000002</v>
      </c>
      <c r="S1480" s="14" t="s">
        <v>40</v>
      </c>
      <c r="T1480" s="14" t="s">
        <v>1097</v>
      </c>
      <c r="U1480" s="14" t="s">
        <v>22</v>
      </c>
    </row>
    <row r="1481" spans="1:21" x14ac:dyDescent="0.3">
      <c r="A1481">
        <v>1830</v>
      </c>
      <c r="B1481" t="s">
        <v>3985</v>
      </c>
      <c r="C1481" s="1">
        <v>43969</v>
      </c>
      <c r="D1481" s="1">
        <v>43975</v>
      </c>
      <c r="E1481" t="s">
        <v>698</v>
      </c>
      <c r="F1481" t="s">
        <v>699</v>
      </c>
      <c r="G1481" t="s">
        <v>26</v>
      </c>
      <c r="H1481" t="s">
        <v>1813</v>
      </c>
      <c r="I1481">
        <v>44105</v>
      </c>
      <c r="J1481" t="s">
        <v>159</v>
      </c>
      <c r="K1481" t="s">
        <v>3986</v>
      </c>
      <c r="L1481" t="s">
        <v>70</v>
      </c>
      <c r="M1481" t="s">
        <v>71</v>
      </c>
      <c r="N1481" t="s">
        <v>3987</v>
      </c>
      <c r="O1481">
        <v>779.79600000000005</v>
      </c>
      <c r="P1481">
        <v>0.4</v>
      </c>
      <c r="Q1481">
        <v>-168.95579999999995</v>
      </c>
      <c r="R1481">
        <f>Table1[[#This Row],[Profit]]-Table1[[#This Row],[Discount]]</f>
        <v>-169.35579999999996</v>
      </c>
      <c r="S1481" s="13" t="s">
        <v>25</v>
      </c>
      <c r="T1481" s="13" t="s">
        <v>425</v>
      </c>
      <c r="U1481" s="13" t="s">
        <v>49</v>
      </c>
    </row>
    <row r="1482" spans="1:21" x14ac:dyDescent="0.3">
      <c r="A1482">
        <v>1833</v>
      </c>
      <c r="B1482" t="s">
        <v>3988</v>
      </c>
      <c r="C1482" s="1">
        <v>44505</v>
      </c>
      <c r="D1482" s="1">
        <v>44509</v>
      </c>
      <c r="E1482" t="s">
        <v>2847</v>
      </c>
      <c r="F1482" t="s">
        <v>2848</v>
      </c>
      <c r="G1482" t="s">
        <v>26</v>
      </c>
      <c r="H1482" t="s">
        <v>642</v>
      </c>
      <c r="I1482">
        <v>28110</v>
      </c>
      <c r="J1482" t="s">
        <v>29</v>
      </c>
      <c r="K1482" t="s">
        <v>2889</v>
      </c>
      <c r="L1482" t="s">
        <v>31</v>
      </c>
      <c r="M1482" t="s">
        <v>35</v>
      </c>
      <c r="N1482" t="s">
        <v>2890</v>
      </c>
      <c r="O1482">
        <v>207</v>
      </c>
      <c r="P1482">
        <v>0.2</v>
      </c>
      <c r="Q1482">
        <v>25.874999999999972</v>
      </c>
      <c r="R1482">
        <f>Table1[[#This Row],[Profit]]-Table1[[#This Row],[Discount]]</f>
        <v>25.674999999999972</v>
      </c>
      <c r="S1482" s="14" t="s">
        <v>40</v>
      </c>
      <c r="T1482" s="14" t="s">
        <v>87</v>
      </c>
      <c r="U1482" s="14" t="s">
        <v>49</v>
      </c>
    </row>
    <row r="1483" spans="1:21" x14ac:dyDescent="0.3">
      <c r="A1483">
        <v>1836</v>
      </c>
      <c r="B1483" t="s">
        <v>3989</v>
      </c>
      <c r="C1483" s="1">
        <v>44003</v>
      </c>
      <c r="D1483" s="1">
        <v>44006</v>
      </c>
      <c r="E1483" t="s">
        <v>3859</v>
      </c>
      <c r="F1483" t="s">
        <v>3860</v>
      </c>
      <c r="G1483" t="s">
        <v>26</v>
      </c>
      <c r="H1483" t="s">
        <v>3990</v>
      </c>
      <c r="I1483">
        <v>6450</v>
      </c>
      <c r="J1483" t="s">
        <v>159</v>
      </c>
      <c r="K1483" t="s">
        <v>127</v>
      </c>
      <c r="L1483" t="s">
        <v>45</v>
      </c>
      <c r="M1483" t="s">
        <v>67</v>
      </c>
      <c r="N1483" t="s">
        <v>128</v>
      </c>
      <c r="O1483">
        <v>21.400000000000002</v>
      </c>
      <c r="P1483">
        <v>0</v>
      </c>
      <c r="Q1483">
        <v>6.2059999999999977</v>
      </c>
      <c r="R1483">
        <f>Table1[[#This Row],[Profit]]-Table1[[#This Row],[Discount]]</f>
        <v>6.2059999999999977</v>
      </c>
      <c r="S1483" s="13" t="s">
        <v>25</v>
      </c>
      <c r="T1483" s="13" t="s">
        <v>654</v>
      </c>
      <c r="U1483" s="13" t="s">
        <v>176</v>
      </c>
    </row>
    <row r="1484" spans="1:21" x14ac:dyDescent="0.3">
      <c r="A1484">
        <v>1837</v>
      </c>
      <c r="B1484" t="s">
        <v>3991</v>
      </c>
      <c r="C1484" s="1">
        <v>44976</v>
      </c>
      <c r="D1484" s="1">
        <v>44978</v>
      </c>
      <c r="E1484" t="s">
        <v>3396</v>
      </c>
      <c r="F1484" t="s">
        <v>3397</v>
      </c>
      <c r="G1484" t="s">
        <v>26</v>
      </c>
      <c r="H1484" t="s">
        <v>2770</v>
      </c>
      <c r="I1484">
        <v>30076</v>
      </c>
      <c r="J1484" t="s">
        <v>29</v>
      </c>
      <c r="K1484" t="s">
        <v>597</v>
      </c>
      <c r="L1484" t="s">
        <v>45</v>
      </c>
      <c r="M1484" t="s">
        <v>77</v>
      </c>
      <c r="N1484" t="s">
        <v>598</v>
      </c>
      <c r="O1484">
        <v>1245.8599999999999</v>
      </c>
      <c r="P1484">
        <v>0</v>
      </c>
      <c r="Q1484">
        <v>361.29939999999988</v>
      </c>
      <c r="R1484">
        <f>Table1[[#This Row],[Profit]]-Table1[[#This Row],[Discount]]</f>
        <v>361.29939999999988</v>
      </c>
      <c r="S1484" s="14" t="s">
        <v>40</v>
      </c>
      <c r="T1484" s="14" t="s">
        <v>1097</v>
      </c>
      <c r="U1484" s="14" t="s">
        <v>22</v>
      </c>
    </row>
    <row r="1485" spans="1:21" x14ac:dyDescent="0.3">
      <c r="A1485">
        <v>1838</v>
      </c>
      <c r="B1485" t="s">
        <v>3992</v>
      </c>
      <c r="C1485" s="1">
        <v>44044</v>
      </c>
      <c r="D1485" s="1">
        <v>44048</v>
      </c>
      <c r="E1485" t="s">
        <v>3993</v>
      </c>
      <c r="F1485" t="s">
        <v>3994</v>
      </c>
      <c r="G1485" t="s">
        <v>26</v>
      </c>
      <c r="H1485" t="s">
        <v>769</v>
      </c>
      <c r="I1485">
        <v>28205</v>
      </c>
      <c r="J1485" t="s">
        <v>29</v>
      </c>
      <c r="K1485" t="s">
        <v>44</v>
      </c>
      <c r="L1485" t="s">
        <v>45</v>
      </c>
      <c r="M1485" t="s">
        <v>46</v>
      </c>
      <c r="N1485" t="s">
        <v>47</v>
      </c>
      <c r="O1485">
        <v>17.544</v>
      </c>
      <c r="P1485">
        <v>0.2</v>
      </c>
      <c r="Q1485">
        <v>5.9210999999999983</v>
      </c>
      <c r="R1485">
        <f>Table1[[#This Row],[Profit]]-Table1[[#This Row],[Discount]]</f>
        <v>5.7210999999999981</v>
      </c>
      <c r="S1485" s="13" t="s">
        <v>40</v>
      </c>
      <c r="T1485" s="13" t="s">
        <v>87</v>
      </c>
      <c r="U1485" s="13" t="s">
        <v>49</v>
      </c>
    </row>
    <row r="1486" spans="1:21" x14ac:dyDescent="0.3">
      <c r="A1486">
        <v>1839</v>
      </c>
      <c r="B1486" t="s">
        <v>3992</v>
      </c>
      <c r="C1486" s="1">
        <v>44044</v>
      </c>
      <c r="D1486" s="1">
        <v>44048</v>
      </c>
      <c r="E1486" t="s">
        <v>3993</v>
      </c>
      <c r="F1486" t="s">
        <v>3994</v>
      </c>
      <c r="G1486" t="s">
        <v>26</v>
      </c>
      <c r="H1486" t="s">
        <v>769</v>
      </c>
      <c r="I1486">
        <v>28205</v>
      </c>
      <c r="J1486" t="s">
        <v>29</v>
      </c>
      <c r="K1486" t="s">
        <v>2587</v>
      </c>
      <c r="L1486" t="s">
        <v>31</v>
      </c>
      <c r="M1486" t="s">
        <v>64</v>
      </c>
      <c r="N1486" t="s">
        <v>2588</v>
      </c>
      <c r="O1486">
        <v>44.128</v>
      </c>
      <c r="P1486">
        <v>0.2</v>
      </c>
      <c r="Q1486">
        <v>12.135200000000001</v>
      </c>
      <c r="R1486">
        <f>Table1[[#This Row],[Profit]]-Table1[[#This Row],[Discount]]</f>
        <v>11.935200000000002</v>
      </c>
      <c r="S1486" s="14" t="s">
        <v>40</v>
      </c>
      <c r="T1486" s="14" t="s">
        <v>87</v>
      </c>
      <c r="U1486" s="14" t="s">
        <v>49</v>
      </c>
    </row>
    <row r="1487" spans="1:21" x14ac:dyDescent="0.3">
      <c r="A1487">
        <v>1840</v>
      </c>
      <c r="B1487" t="s">
        <v>3992</v>
      </c>
      <c r="C1487" s="1">
        <v>44044</v>
      </c>
      <c r="D1487" s="1">
        <v>44048</v>
      </c>
      <c r="E1487" t="s">
        <v>3993</v>
      </c>
      <c r="F1487" t="s">
        <v>3994</v>
      </c>
      <c r="G1487" t="s">
        <v>26</v>
      </c>
      <c r="H1487" t="s">
        <v>769</v>
      </c>
      <c r="I1487">
        <v>28205</v>
      </c>
      <c r="J1487" t="s">
        <v>29</v>
      </c>
      <c r="K1487" t="s">
        <v>3995</v>
      </c>
      <c r="L1487" t="s">
        <v>45</v>
      </c>
      <c r="M1487" t="s">
        <v>77</v>
      </c>
      <c r="N1487" t="s">
        <v>3996</v>
      </c>
      <c r="O1487">
        <v>62.920000000000009</v>
      </c>
      <c r="P1487">
        <v>0.2</v>
      </c>
      <c r="Q1487">
        <v>10.224499999999994</v>
      </c>
      <c r="R1487">
        <f>Table1[[#This Row],[Profit]]-Table1[[#This Row],[Discount]]</f>
        <v>10.024499999999994</v>
      </c>
      <c r="S1487" s="13" t="s">
        <v>40</v>
      </c>
      <c r="T1487" s="13" t="s">
        <v>87</v>
      </c>
      <c r="U1487" s="13" t="s">
        <v>49</v>
      </c>
    </row>
    <row r="1488" spans="1:21" x14ac:dyDescent="0.3">
      <c r="A1488">
        <v>1841</v>
      </c>
      <c r="B1488" t="s">
        <v>3992</v>
      </c>
      <c r="C1488" s="1">
        <v>44044</v>
      </c>
      <c r="D1488" s="1">
        <v>44048</v>
      </c>
      <c r="E1488" t="s">
        <v>3993</v>
      </c>
      <c r="F1488" t="s">
        <v>3994</v>
      </c>
      <c r="G1488" t="s">
        <v>26</v>
      </c>
      <c r="H1488" t="s">
        <v>769</v>
      </c>
      <c r="I1488">
        <v>28205</v>
      </c>
      <c r="J1488" t="s">
        <v>29</v>
      </c>
      <c r="K1488" t="s">
        <v>479</v>
      </c>
      <c r="L1488" t="s">
        <v>45</v>
      </c>
      <c r="M1488" t="s">
        <v>89</v>
      </c>
      <c r="N1488" t="s">
        <v>480</v>
      </c>
      <c r="O1488">
        <v>78.304000000000002</v>
      </c>
      <c r="P1488">
        <v>0.2</v>
      </c>
      <c r="Q1488">
        <v>29.363999999999997</v>
      </c>
      <c r="R1488">
        <f>Table1[[#This Row],[Profit]]-Table1[[#This Row],[Discount]]</f>
        <v>29.163999999999998</v>
      </c>
      <c r="S1488" s="14" t="s">
        <v>40</v>
      </c>
      <c r="T1488" s="14" t="s">
        <v>87</v>
      </c>
      <c r="U1488" s="14" t="s">
        <v>49</v>
      </c>
    </row>
    <row r="1489" spans="1:21" x14ac:dyDescent="0.3">
      <c r="A1489">
        <v>1842</v>
      </c>
      <c r="B1489" t="s">
        <v>3997</v>
      </c>
      <c r="C1489" s="1">
        <v>44760</v>
      </c>
      <c r="D1489" s="1">
        <v>44765</v>
      </c>
      <c r="E1489" t="s">
        <v>3998</v>
      </c>
      <c r="F1489" t="s">
        <v>3999</v>
      </c>
      <c r="G1489" t="s">
        <v>26</v>
      </c>
      <c r="H1489" t="s">
        <v>4000</v>
      </c>
      <c r="I1489">
        <v>42104</v>
      </c>
      <c r="J1489" t="s">
        <v>29</v>
      </c>
      <c r="K1489" t="s">
        <v>4001</v>
      </c>
      <c r="L1489" t="s">
        <v>31</v>
      </c>
      <c r="M1489" t="s">
        <v>35</v>
      </c>
      <c r="N1489" t="s">
        <v>4002</v>
      </c>
      <c r="O1489">
        <v>140.81</v>
      </c>
      <c r="P1489">
        <v>0</v>
      </c>
      <c r="Q1489">
        <v>39.4268</v>
      </c>
      <c r="R1489">
        <f>Table1[[#This Row],[Profit]]-Table1[[#This Row],[Discount]]</f>
        <v>39.4268</v>
      </c>
      <c r="S1489" s="13" t="s">
        <v>40</v>
      </c>
      <c r="T1489" s="13" t="s">
        <v>28</v>
      </c>
      <c r="U1489" s="13" t="s">
        <v>49</v>
      </c>
    </row>
    <row r="1490" spans="1:21" x14ac:dyDescent="0.3">
      <c r="A1490">
        <v>1843</v>
      </c>
      <c r="B1490" t="s">
        <v>4003</v>
      </c>
      <c r="C1490" s="1">
        <v>44236</v>
      </c>
      <c r="D1490" s="1">
        <v>44238</v>
      </c>
      <c r="E1490" t="s">
        <v>1007</v>
      </c>
      <c r="F1490" t="s">
        <v>1008</v>
      </c>
      <c r="G1490" t="s">
        <v>26</v>
      </c>
      <c r="H1490" t="s">
        <v>585</v>
      </c>
      <c r="I1490">
        <v>78207</v>
      </c>
      <c r="J1490" t="s">
        <v>104</v>
      </c>
      <c r="K1490" t="s">
        <v>1027</v>
      </c>
      <c r="L1490" t="s">
        <v>45</v>
      </c>
      <c r="M1490" t="s">
        <v>46</v>
      </c>
      <c r="N1490" t="s">
        <v>1028</v>
      </c>
      <c r="O1490">
        <v>40.096000000000004</v>
      </c>
      <c r="P1490">
        <v>0.2</v>
      </c>
      <c r="Q1490">
        <v>13.532399999999996</v>
      </c>
      <c r="R1490">
        <f>Table1[[#This Row],[Profit]]-Table1[[#This Row],[Discount]]</f>
        <v>13.332399999999996</v>
      </c>
      <c r="S1490" s="14" t="s">
        <v>40</v>
      </c>
      <c r="T1490" s="14" t="s">
        <v>103</v>
      </c>
      <c r="U1490" s="14" t="s">
        <v>22</v>
      </c>
    </row>
    <row r="1491" spans="1:21" x14ac:dyDescent="0.3">
      <c r="A1491">
        <v>1844</v>
      </c>
      <c r="B1491" t="s">
        <v>4003</v>
      </c>
      <c r="C1491" s="1">
        <v>44236</v>
      </c>
      <c r="D1491" s="1">
        <v>44238</v>
      </c>
      <c r="E1491" t="s">
        <v>1007</v>
      </c>
      <c r="F1491" t="s">
        <v>1008</v>
      </c>
      <c r="G1491" t="s">
        <v>26</v>
      </c>
      <c r="H1491" t="s">
        <v>585</v>
      </c>
      <c r="I1491">
        <v>78207</v>
      </c>
      <c r="J1491" t="s">
        <v>104</v>
      </c>
      <c r="K1491" t="s">
        <v>4004</v>
      </c>
      <c r="L1491" t="s">
        <v>31</v>
      </c>
      <c r="M1491" t="s">
        <v>64</v>
      </c>
      <c r="N1491" t="s">
        <v>4005</v>
      </c>
      <c r="O1491">
        <v>40.783999999999999</v>
      </c>
      <c r="P1491">
        <v>0.6</v>
      </c>
      <c r="Q1491">
        <v>-30.588000000000001</v>
      </c>
      <c r="R1491">
        <f>Table1[[#This Row],[Profit]]-Table1[[#This Row],[Discount]]</f>
        <v>-31.188000000000002</v>
      </c>
      <c r="S1491" s="13" t="s">
        <v>40</v>
      </c>
      <c r="T1491" s="13" t="s">
        <v>103</v>
      </c>
      <c r="U1491" s="13" t="s">
        <v>22</v>
      </c>
    </row>
    <row r="1492" spans="1:21" x14ac:dyDescent="0.3">
      <c r="A1492">
        <v>1846</v>
      </c>
      <c r="B1492" t="s">
        <v>4006</v>
      </c>
      <c r="C1492" s="1">
        <v>44938</v>
      </c>
      <c r="D1492" s="1">
        <v>44943</v>
      </c>
      <c r="E1492" t="s">
        <v>3849</v>
      </c>
      <c r="F1492" t="s">
        <v>3850</v>
      </c>
      <c r="G1492" t="s">
        <v>26</v>
      </c>
      <c r="H1492" t="s">
        <v>95</v>
      </c>
      <c r="I1492">
        <v>20016</v>
      </c>
      <c r="J1492" t="s">
        <v>159</v>
      </c>
      <c r="K1492" t="s">
        <v>487</v>
      </c>
      <c r="L1492" t="s">
        <v>45</v>
      </c>
      <c r="M1492" t="s">
        <v>89</v>
      </c>
      <c r="N1492" t="s">
        <v>488</v>
      </c>
      <c r="O1492">
        <v>40.08</v>
      </c>
      <c r="P1492">
        <v>0</v>
      </c>
      <c r="Q1492">
        <v>19.238399999999999</v>
      </c>
      <c r="R1492">
        <f>Table1[[#This Row],[Profit]]-Table1[[#This Row],[Discount]]</f>
        <v>19.238399999999999</v>
      </c>
      <c r="S1492" s="14" t="s">
        <v>101</v>
      </c>
      <c r="T1492" s="14" t="s">
        <v>2565</v>
      </c>
      <c r="U1492" s="14" t="s">
        <v>22</v>
      </c>
    </row>
    <row r="1493" spans="1:21" x14ac:dyDescent="0.3">
      <c r="A1493">
        <v>1847</v>
      </c>
      <c r="B1493" t="s">
        <v>4006</v>
      </c>
      <c r="C1493" s="1">
        <v>44938</v>
      </c>
      <c r="D1493" s="1">
        <v>44943</v>
      </c>
      <c r="E1493" t="s">
        <v>3849</v>
      </c>
      <c r="F1493" t="s">
        <v>3850</v>
      </c>
      <c r="G1493" t="s">
        <v>26</v>
      </c>
      <c r="H1493" t="s">
        <v>95</v>
      </c>
      <c r="I1493">
        <v>20016</v>
      </c>
      <c r="J1493" t="s">
        <v>159</v>
      </c>
      <c r="K1493" t="s">
        <v>4007</v>
      </c>
      <c r="L1493" t="s">
        <v>31</v>
      </c>
      <c r="M1493" t="s">
        <v>64</v>
      </c>
      <c r="N1493" t="s">
        <v>4008</v>
      </c>
      <c r="O1493">
        <v>37.68</v>
      </c>
      <c r="P1493">
        <v>0</v>
      </c>
      <c r="Q1493">
        <v>15.825600000000001</v>
      </c>
      <c r="R1493">
        <f>Table1[[#This Row],[Profit]]-Table1[[#This Row],[Discount]]</f>
        <v>15.825600000000001</v>
      </c>
      <c r="S1493" s="13" t="s">
        <v>101</v>
      </c>
      <c r="T1493" s="13" t="s">
        <v>2565</v>
      </c>
      <c r="U1493" s="13" t="s">
        <v>22</v>
      </c>
    </row>
    <row r="1494" spans="1:21" x14ac:dyDescent="0.3">
      <c r="A1494">
        <v>1850</v>
      </c>
      <c r="B1494" t="s">
        <v>4009</v>
      </c>
      <c r="C1494" s="1">
        <v>44397</v>
      </c>
      <c r="D1494" s="1">
        <v>44402</v>
      </c>
      <c r="E1494" t="s">
        <v>4010</v>
      </c>
      <c r="F1494" t="s">
        <v>4011</v>
      </c>
      <c r="G1494" t="s">
        <v>26</v>
      </c>
      <c r="H1494" t="s">
        <v>4012</v>
      </c>
      <c r="I1494">
        <v>46614</v>
      </c>
      <c r="J1494" t="s">
        <v>104</v>
      </c>
      <c r="K1494" t="s">
        <v>4013</v>
      </c>
      <c r="L1494" t="s">
        <v>45</v>
      </c>
      <c r="M1494" t="s">
        <v>58</v>
      </c>
      <c r="N1494" t="s">
        <v>4014</v>
      </c>
      <c r="O1494">
        <v>34.76</v>
      </c>
      <c r="P1494">
        <v>0</v>
      </c>
      <c r="Q1494">
        <v>9.732800000000001</v>
      </c>
      <c r="R1494">
        <f>Table1[[#This Row],[Profit]]-Table1[[#This Row],[Discount]]</f>
        <v>9.732800000000001</v>
      </c>
      <c r="S1494" s="14" t="s">
        <v>25</v>
      </c>
      <c r="T1494" s="14" t="s">
        <v>230</v>
      </c>
      <c r="U1494" s="14" t="s">
        <v>22</v>
      </c>
    </row>
    <row r="1495" spans="1:21" x14ac:dyDescent="0.3">
      <c r="A1495">
        <v>1851</v>
      </c>
      <c r="B1495" t="s">
        <v>4009</v>
      </c>
      <c r="C1495" s="1">
        <v>44397</v>
      </c>
      <c r="D1495" s="1">
        <v>44402</v>
      </c>
      <c r="E1495" t="s">
        <v>4010</v>
      </c>
      <c r="F1495" t="s">
        <v>4011</v>
      </c>
      <c r="G1495" t="s">
        <v>26</v>
      </c>
      <c r="H1495" t="s">
        <v>4012</v>
      </c>
      <c r="I1495">
        <v>46614</v>
      </c>
      <c r="J1495" t="s">
        <v>104</v>
      </c>
      <c r="K1495" t="s">
        <v>1865</v>
      </c>
      <c r="L1495" t="s">
        <v>70</v>
      </c>
      <c r="M1495" t="s">
        <v>152</v>
      </c>
      <c r="N1495" t="s">
        <v>1866</v>
      </c>
      <c r="O1495">
        <v>831.2</v>
      </c>
      <c r="P1495">
        <v>0</v>
      </c>
      <c r="Q1495">
        <v>124.68000000000004</v>
      </c>
      <c r="R1495">
        <f>Table1[[#This Row],[Profit]]-Table1[[#This Row],[Discount]]</f>
        <v>124.68000000000004</v>
      </c>
      <c r="S1495" s="13" t="s">
        <v>25</v>
      </c>
      <c r="T1495" s="13" t="s">
        <v>230</v>
      </c>
      <c r="U1495" s="13" t="s">
        <v>22</v>
      </c>
    </row>
    <row r="1496" spans="1:21" x14ac:dyDescent="0.3">
      <c r="A1496">
        <v>1852</v>
      </c>
      <c r="B1496" t="s">
        <v>4009</v>
      </c>
      <c r="C1496" s="1">
        <v>44397</v>
      </c>
      <c r="D1496" s="1">
        <v>44402</v>
      </c>
      <c r="E1496" t="s">
        <v>4010</v>
      </c>
      <c r="F1496" t="s">
        <v>4011</v>
      </c>
      <c r="G1496" t="s">
        <v>26</v>
      </c>
      <c r="H1496" t="s">
        <v>4012</v>
      </c>
      <c r="I1496">
        <v>46614</v>
      </c>
      <c r="J1496" t="s">
        <v>104</v>
      </c>
      <c r="K1496" t="s">
        <v>4015</v>
      </c>
      <c r="L1496" t="s">
        <v>45</v>
      </c>
      <c r="M1496" t="s">
        <v>89</v>
      </c>
      <c r="N1496" t="s">
        <v>4016</v>
      </c>
      <c r="O1496">
        <v>26.400000000000002</v>
      </c>
      <c r="P1496">
        <v>0</v>
      </c>
      <c r="Q1496">
        <v>11.879999999999999</v>
      </c>
      <c r="R1496">
        <f>Table1[[#This Row],[Profit]]-Table1[[#This Row],[Discount]]</f>
        <v>11.879999999999999</v>
      </c>
      <c r="S1496" s="14" t="s">
        <v>25</v>
      </c>
      <c r="T1496" s="14" t="s">
        <v>230</v>
      </c>
      <c r="U1496" s="14" t="s">
        <v>22</v>
      </c>
    </row>
    <row r="1497" spans="1:21" x14ac:dyDescent="0.3">
      <c r="A1497">
        <v>1853</v>
      </c>
      <c r="B1497" t="s">
        <v>4009</v>
      </c>
      <c r="C1497" s="1">
        <v>44397</v>
      </c>
      <c r="D1497" s="1">
        <v>44402</v>
      </c>
      <c r="E1497" t="s">
        <v>4010</v>
      </c>
      <c r="F1497" t="s">
        <v>4011</v>
      </c>
      <c r="G1497" t="s">
        <v>26</v>
      </c>
      <c r="H1497" t="s">
        <v>4012</v>
      </c>
      <c r="I1497">
        <v>46614</v>
      </c>
      <c r="J1497" t="s">
        <v>104</v>
      </c>
      <c r="K1497" t="s">
        <v>1232</v>
      </c>
      <c r="L1497" t="s">
        <v>45</v>
      </c>
      <c r="M1497" t="s">
        <v>167</v>
      </c>
      <c r="N1497" t="s">
        <v>1233</v>
      </c>
      <c r="O1497">
        <v>106.75</v>
      </c>
      <c r="P1497">
        <v>0</v>
      </c>
      <c r="Q1497">
        <v>49.10499999999999</v>
      </c>
      <c r="R1497">
        <f>Table1[[#This Row],[Profit]]-Table1[[#This Row],[Discount]]</f>
        <v>49.10499999999999</v>
      </c>
      <c r="S1497" s="13" t="s">
        <v>25</v>
      </c>
      <c r="T1497" s="13" t="s">
        <v>230</v>
      </c>
      <c r="U1497" s="13" t="s">
        <v>22</v>
      </c>
    </row>
    <row r="1498" spans="1:21" x14ac:dyDescent="0.3">
      <c r="A1498">
        <v>1854</v>
      </c>
      <c r="B1498" t="s">
        <v>4009</v>
      </c>
      <c r="C1498" s="1">
        <v>44397</v>
      </c>
      <c r="D1498" s="1">
        <v>44402</v>
      </c>
      <c r="E1498" t="s">
        <v>4010</v>
      </c>
      <c r="F1498" t="s">
        <v>4011</v>
      </c>
      <c r="G1498" t="s">
        <v>26</v>
      </c>
      <c r="H1498" t="s">
        <v>4012</v>
      </c>
      <c r="I1498">
        <v>46614</v>
      </c>
      <c r="J1498" t="s">
        <v>104</v>
      </c>
      <c r="K1498" t="s">
        <v>4017</v>
      </c>
      <c r="L1498" t="s">
        <v>45</v>
      </c>
      <c r="M1498" t="s">
        <v>89</v>
      </c>
      <c r="N1498" t="s">
        <v>4018</v>
      </c>
      <c r="O1498">
        <v>97.82</v>
      </c>
      <c r="P1498">
        <v>0</v>
      </c>
      <c r="Q1498">
        <v>45.975399999999993</v>
      </c>
      <c r="R1498">
        <f>Table1[[#This Row],[Profit]]-Table1[[#This Row],[Discount]]</f>
        <v>45.975399999999993</v>
      </c>
      <c r="S1498" s="14" t="s">
        <v>25</v>
      </c>
      <c r="T1498" s="14" t="s">
        <v>230</v>
      </c>
      <c r="U1498" s="14" t="s">
        <v>22</v>
      </c>
    </row>
    <row r="1499" spans="1:21" x14ac:dyDescent="0.3">
      <c r="A1499">
        <v>1855</v>
      </c>
      <c r="B1499" t="s">
        <v>4009</v>
      </c>
      <c r="C1499" s="1">
        <v>44397</v>
      </c>
      <c r="D1499" s="1">
        <v>44402</v>
      </c>
      <c r="E1499" t="s">
        <v>4010</v>
      </c>
      <c r="F1499" t="s">
        <v>4011</v>
      </c>
      <c r="G1499" t="s">
        <v>26</v>
      </c>
      <c r="H1499" t="s">
        <v>4012</v>
      </c>
      <c r="I1499">
        <v>46614</v>
      </c>
      <c r="J1499" t="s">
        <v>104</v>
      </c>
      <c r="K1499" t="s">
        <v>348</v>
      </c>
      <c r="L1499" t="s">
        <v>45</v>
      </c>
      <c r="M1499" t="s">
        <v>58</v>
      </c>
      <c r="N1499" t="s">
        <v>349</v>
      </c>
      <c r="O1499">
        <v>141.4</v>
      </c>
      <c r="P1499">
        <v>0</v>
      </c>
      <c r="Q1499">
        <v>38.177999999999997</v>
      </c>
      <c r="R1499">
        <f>Table1[[#This Row],[Profit]]-Table1[[#This Row],[Discount]]</f>
        <v>38.177999999999997</v>
      </c>
      <c r="S1499" s="13" t="s">
        <v>25</v>
      </c>
      <c r="T1499" s="13" t="s">
        <v>230</v>
      </c>
      <c r="U1499" s="13" t="s">
        <v>22</v>
      </c>
    </row>
    <row r="1500" spans="1:21" x14ac:dyDescent="0.3">
      <c r="A1500">
        <v>1856</v>
      </c>
      <c r="B1500" t="s">
        <v>4019</v>
      </c>
      <c r="C1500" s="1">
        <v>43995</v>
      </c>
      <c r="D1500" s="1">
        <v>43999</v>
      </c>
      <c r="E1500" t="s">
        <v>3826</v>
      </c>
      <c r="F1500" t="s">
        <v>3827</v>
      </c>
      <c r="G1500" t="s">
        <v>26</v>
      </c>
      <c r="H1500" t="s">
        <v>41</v>
      </c>
      <c r="I1500">
        <v>90032</v>
      </c>
      <c r="J1500" t="s">
        <v>43</v>
      </c>
      <c r="K1500" t="s">
        <v>4020</v>
      </c>
      <c r="L1500" t="s">
        <v>45</v>
      </c>
      <c r="M1500" t="s">
        <v>67</v>
      </c>
      <c r="N1500" t="s">
        <v>2567</v>
      </c>
      <c r="O1500">
        <v>14.52</v>
      </c>
      <c r="P1500">
        <v>0</v>
      </c>
      <c r="Q1500">
        <v>4.7915999999999999</v>
      </c>
      <c r="R1500">
        <f>Table1[[#This Row],[Profit]]-Table1[[#This Row],[Discount]]</f>
        <v>4.7915999999999999</v>
      </c>
      <c r="S1500" s="14" t="s">
        <v>40</v>
      </c>
      <c r="T1500" s="14" t="s">
        <v>42</v>
      </c>
      <c r="U1500" s="14" t="s">
        <v>49</v>
      </c>
    </row>
    <row r="1501" spans="1:21" x14ac:dyDescent="0.3">
      <c r="A1501">
        <v>1857</v>
      </c>
      <c r="B1501" t="s">
        <v>4021</v>
      </c>
      <c r="C1501" s="1">
        <v>45058</v>
      </c>
      <c r="D1501" s="1">
        <v>45061</v>
      </c>
      <c r="E1501" t="s">
        <v>1051</v>
      </c>
      <c r="F1501" t="s">
        <v>1052</v>
      </c>
      <c r="G1501" t="s">
        <v>26</v>
      </c>
      <c r="H1501" t="s">
        <v>187</v>
      </c>
      <c r="I1501">
        <v>77041</v>
      </c>
      <c r="J1501" t="s">
        <v>104</v>
      </c>
      <c r="K1501" t="s">
        <v>3029</v>
      </c>
      <c r="L1501" t="s">
        <v>45</v>
      </c>
      <c r="M1501" t="s">
        <v>58</v>
      </c>
      <c r="N1501" t="s">
        <v>3030</v>
      </c>
      <c r="O1501">
        <v>127.92000000000002</v>
      </c>
      <c r="P1501">
        <v>0.2</v>
      </c>
      <c r="Q1501">
        <v>-15.990000000000002</v>
      </c>
      <c r="R1501">
        <f>Table1[[#This Row],[Profit]]-Table1[[#This Row],[Discount]]</f>
        <v>-16.190000000000001</v>
      </c>
      <c r="S1501" s="13" t="s">
        <v>40</v>
      </c>
      <c r="T1501" s="13" t="s">
        <v>103</v>
      </c>
      <c r="U1501" s="13" t="s">
        <v>22</v>
      </c>
    </row>
    <row r="1502" spans="1:21" x14ac:dyDescent="0.3">
      <c r="A1502">
        <v>1858</v>
      </c>
      <c r="B1502" t="s">
        <v>4021</v>
      </c>
      <c r="C1502" s="1">
        <v>45058</v>
      </c>
      <c r="D1502" s="1">
        <v>45061</v>
      </c>
      <c r="E1502" t="s">
        <v>1051</v>
      </c>
      <c r="F1502" t="s">
        <v>1052</v>
      </c>
      <c r="G1502" t="s">
        <v>26</v>
      </c>
      <c r="H1502" t="s">
        <v>187</v>
      </c>
      <c r="I1502">
        <v>77041</v>
      </c>
      <c r="J1502" t="s">
        <v>104</v>
      </c>
      <c r="K1502" t="s">
        <v>4022</v>
      </c>
      <c r="L1502" t="s">
        <v>45</v>
      </c>
      <c r="M1502" t="s">
        <v>74</v>
      </c>
      <c r="N1502" t="s">
        <v>4023</v>
      </c>
      <c r="O1502">
        <v>34.239999999999988</v>
      </c>
      <c r="P1502">
        <v>0.8</v>
      </c>
      <c r="Q1502">
        <v>-53.072000000000017</v>
      </c>
      <c r="R1502">
        <f>Table1[[#This Row],[Profit]]-Table1[[#This Row],[Discount]]</f>
        <v>-53.872000000000014</v>
      </c>
      <c r="S1502" s="14" t="s">
        <v>40</v>
      </c>
      <c r="T1502" s="14" t="s">
        <v>103</v>
      </c>
      <c r="U1502" s="14" t="s">
        <v>22</v>
      </c>
    </row>
    <row r="1503" spans="1:21" x14ac:dyDescent="0.3">
      <c r="A1503">
        <v>1859</v>
      </c>
      <c r="B1503" t="s">
        <v>4024</v>
      </c>
      <c r="C1503" s="1">
        <v>44442</v>
      </c>
      <c r="D1503" s="1">
        <v>44444</v>
      </c>
      <c r="E1503" t="s">
        <v>611</v>
      </c>
      <c r="F1503" t="s">
        <v>612</v>
      </c>
      <c r="G1503" t="s">
        <v>26</v>
      </c>
      <c r="H1503" t="s">
        <v>442</v>
      </c>
      <c r="I1503">
        <v>6010</v>
      </c>
      <c r="J1503" t="s">
        <v>159</v>
      </c>
      <c r="K1503" t="s">
        <v>105</v>
      </c>
      <c r="L1503" t="s">
        <v>45</v>
      </c>
      <c r="M1503" t="s">
        <v>77</v>
      </c>
      <c r="N1503" t="s">
        <v>106</v>
      </c>
      <c r="O1503">
        <v>137.62</v>
      </c>
      <c r="P1503">
        <v>0</v>
      </c>
      <c r="Q1503">
        <v>60.552800000000005</v>
      </c>
      <c r="R1503">
        <f>Table1[[#This Row],[Profit]]-Table1[[#This Row],[Discount]]</f>
        <v>60.552800000000005</v>
      </c>
      <c r="S1503" s="13" t="s">
        <v>40</v>
      </c>
      <c r="T1503" s="13" t="s">
        <v>654</v>
      </c>
      <c r="U1503" s="13" t="s">
        <v>176</v>
      </c>
    </row>
    <row r="1504" spans="1:21" x14ac:dyDescent="0.3">
      <c r="A1504">
        <v>1860</v>
      </c>
      <c r="B1504" t="s">
        <v>4024</v>
      </c>
      <c r="C1504" s="1">
        <v>44442</v>
      </c>
      <c r="D1504" s="1">
        <v>44444</v>
      </c>
      <c r="E1504" t="s">
        <v>611</v>
      </c>
      <c r="F1504" t="s">
        <v>612</v>
      </c>
      <c r="G1504" t="s">
        <v>26</v>
      </c>
      <c r="H1504" t="s">
        <v>442</v>
      </c>
      <c r="I1504">
        <v>6010</v>
      </c>
      <c r="J1504" t="s">
        <v>159</v>
      </c>
      <c r="K1504" t="s">
        <v>4025</v>
      </c>
      <c r="L1504" t="s">
        <v>70</v>
      </c>
      <c r="M1504" t="s">
        <v>71</v>
      </c>
      <c r="N1504" t="s">
        <v>4026</v>
      </c>
      <c r="O1504">
        <v>100.49</v>
      </c>
      <c r="P1504">
        <v>0</v>
      </c>
      <c r="Q1504">
        <v>25.122500000000002</v>
      </c>
      <c r="R1504">
        <f>Table1[[#This Row],[Profit]]-Table1[[#This Row],[Discount]]</f>
        <v>25.122500000000002</v>
      </c>
      <c r="S1504" s="14" t="s">
        <v>40</v>
      </c>
      <c r="T1504" s="14" t="s">
        <v>654</v>
      </c>
      <c r="U1504" s="14" t="s">
        <v>176</v>
      </c>
    </row>
    <row r="1505" spans="1:21" x14ac:dyDescent="0.3">
      <c r="A1505">
        <v>1861</v>
      </c>
      <c r="B1505" t="s">
        <v>4027</v>
      </c>
      <c r="C1505" s="1">
        <v>45011</v>
      </c>
      <c r="D1505" s="1">
        <v>45012</v>
      </c>
      <c r="E1505" t="s">
        <v>2121</v>
      </c>
      <c r="F1505" t="s">
        <v>2122</v>
      </c>
      <c r="G1505" t="s">
        <v>26</v>
      </c>
      <c r="H1505" t="s">
        <v>242</v>
      </c>
      <c r="I1505">
        <v>10009</v>
      </c>
      <c r="J1505" t="s">
        <v>159</v>
      </c>
      <c r="K1505" t="s">
        <v>4028</v>
      </c>
      <c r="L1505" t="s">
        <v>31</v>
      </c>
      <c r="M1505" t="s">
        <v>32</v>
      </c>
      <c r="N1505" t="s">
        <v>4029</v>
      </c>
      <c r="O1505">
        <v>257.56799999999998</v>
      </c>
      <c r="P1505">
        <v>0.2</v>
      </c>
      <c r="Q1505">
        <v>-28.976400000000012</v>
      </c>
      <c r="R1505">
        <f>Table1[[#This Row],[Profit]]-Table1[[#This Row],[Discount]]</f>
        <v>-29.176400000000012</v>
      </c>
      <c r="S1505" s="13" t="s">
        <v>25</v>
      </c>
      <c r="T1505" s="13" t="s">
        <v>243</v>
      </c>
      <c r="U1505" s="13" t="s">
        <v>176</v>
      </c>
    </row>
    <row r="1506" spans="1:21" x14ac:dyDescent="0.3">
      <c r="A1506">
        <v>1862</v>
      </c>
      <c r="B1506" t="s">
        <v>4027</v>
      </c>
      <c r="C1506" s="1">
        <v>45011</v>
      </c>
      <c r="D1506" s="1">
        <v>45012</v>
      </c>
      <c r="E1506" t="s">
        <v>2121</v>
      </c>
      <c r="F1506" t="s">
        <v>2122</v>
      </c>
      <c r="G1506" t="s">
        <v>26</v>
      </c>
      <c r="H1506" t="s">
        <v>242</v>
      </c>
      <c r="I1506">
        <v>10009</v>
      </c>
      <c r="J1506" t="s">
        <v>159</v>
      </c>
      <c r="K1506" t="s">
        <v>646</v>
      </c>
      <c r="L1506" t="s">
        <v>70</v>
      </c>
      <c r="M1506" t="s">
        <v>71</v>
      </c>
      <c r="N1506" t="s">
        <v>647</v>
      </c>
      <c r="O1506">
        <v>119.96</v>
      </c>
      <c r="P1506">
        <v>0</v>
      </c>
      <c r="Q1506">
        <v>33.588800000000006</v>
      </c>
      <c r="R1506">
        <f>Table1[[#This Row],[Profit]]-Table1[[#This Row],[Discount]]</f>
        <v>33.588800000000006</v>
      </c>
      <c r="S1506" s="14" t="s">
        <v>25</v>
      </c>
      <c r="T1506" s="14" t="s">
        <v>243</v>
      </c>
      <c r="U1506" s="14" t="s">
        <v>176</v>
      </c>
    </row>
    <row r="1507" spans="1:21" x14ac:dyDescent="0.3">
      <c r="A1507">
        <v>1863</v>
      </c>
      <c r="B1507" t="s">
        <v>4030</v>
      </c>
      <c r="C1507" s="1">
        <v>44147</v>
      </c>
      <c r="D1507" s="1">
        <v>44147</v>
      </c>
      <c r="E1507" t="s">
        <v>3465</v>
      </c>
      <c r="F1507" t="s">
        <v>3466</v>
      </c>
      <c r="G1507" t="s">
        <v>26</v>
      </c>
      <c r="H1507" t="s">
        <v>585</v>
      </c>
      <c r="I1507">
        <v>78207</v>
      </c>
      <c r="J1507" t="s">
        <v>104</v>
      </c>
      <c r="K1507" t="s">
        <v>666</v>
      </c>
      <c r="L1507" t="s">
        <v>45</v>
      </c>
      <c r="M1507" t="s">
        <v>58</v>
      </c>
      <c r="N1507" t="s">
        <v>667</v>
      </c>
      <c r="O1507">
        <v>49.632000000000005</v>
      </c>
      <c r="P1507">
        <v>0.2</v>
      </c>
      <c r="Q1507">
        <v>4.9632000000000005</v>
      </c>
      <c r="R1507">
        <f>Table1[[#This Row],[Profit]]-Table1[[#This Row],[Discount]]</f>
        <v>4.7632000000000003</v>
      </c>
      <c r="S1507" s="13" t="s">
        <v>25</v>
      </c>
      <c r="T1507" s="13" t="s">
        <v>103</v>
      </c>
      <c r="U1507" s="13" t="s">
        <v>1106</v>
      </c>
    </row>
    <row r="1508" spans="1:21" x14ac:dyDescent="0.3">
      <c r="A1508">
        <v>1864</v>
      </c>
      <c r="B1508" t="s">
        <v>4031</v>
      </c>
      <c r="C1508" s="1">
        <v>44847</v>
      </c>
      <c r="D1508" s="1">
        <v>44851</v>
      </c>
      <c r="E1508" t="s">
        <v>4032</v>
      </c>
      <c r="F1508" t="s">
        <v>4033</v>
      </c>
      <c r="G1508" t="s">
        <v>26</v>
      </c>
      <c r="H1508" t="s">
        <v>398</v>
      </c>
      <c r="I1508">
        <v>80013</v>
      </c>
      <c r="J1508" t="s">
        <v>43</v>
      </c>
      <c r="K1508" t="s">
        <v>1055</v>
      </c>
      <c r="L1508" t="s">
        <v>31</v>
      </c>
      <c r="M1508" t="s">
        <v>55</v>
      </c>
      <c r="N1508" t="s">
        <v>1056</v>
      </c>
      <c r="O1508">
        <v>727.45</v>
      </c>
      <c r="P1508">
        <v>0.5</v>
      </c>
      <c r="Q1508">
        <v>-465.5680000000001</v>
      </c>
      <c r="R1508">
        <f>Table1[[#This Row],[Profit]]-Table1[[#This Row],[Discount]]</f>
        <v>-466.0680000000001</v>
      </c>
      <c r="S1508" s="14" t="s">
        <v>40</v>
      </c>
      <c r="T1508" s="14" t="s">
        <v>399</v>
      </c>
      <c r="U1508" s="14" t="s">
        <v>49</v>
      </c>
    </row>
    <row r="1509" spans="1:21" x14ac:dyDescent="0.3">
      <c r="A1509">
        <v>1865</v>
      </c>
      <c r="B1509" t="s">
        <v>4031</v>
      </c>
      <c r="C1509" s="1">
        <v>44847</v>
      </c>
      <c r="D1509" s="1">
        <v>44851</v>
      </c>
      <c r="E1509" t="s">
        <v>4032</v>
      </c>
      <c r="F1509" t="s">
        <v>4033</v>
      </c>
      <c r="G1509" t="s">
        <v>26</v>
      </c>
      <c r="H1509" t="s">
        <v>398</v>
      </c>
      <c r="I1509">
        <v>80013</v>
      </c>
      <c r="J1509" t="s">
        <v>43</v>
      </c>
      <c r="K1509" t="s">
        <v>4034</v>
      </c>
      <c r="L1509" t="s">
        <v>31</v>
      </c>
      <c r="M1509" t="s">
        <v>64</v>
      </c>
      <c r="N1509" t="s">
        <v>4035</v>
      </c>
      <c r="O1509">
        <v>24.96</v>
      </c>
      <c r="P1509">
        <v>0.2</v>
      </c>
      <c r="Q1509">
        <v>4.3679999999999986</v>
      </c>
      <c r="R1509">
        <f>Table1[[#This Row],[Profit]]-Table1[[#This Row],[Discount]]</f>
        <v>4.1679999999999984</v>
      </c>
      <c r="S1509" s="13" t="s">
        <v>40</v>
      </c>
      <c r="T1509" s="13" t="s">
        <v>399</v>
      </c>
      <c r="U1509" s="13" t="s">
        <v>49</v>
      </c>
    </row>
    <row r="1510" spans="1:21" x14ac:dyDescent="0.3">
      <c r="A1510">
        <v>1867</v>
      </c>
      <c r="B1510" t="s">
        <v>4036</v>
      </c>
      <c r="C1510" s="1">
        <v>45031</v>
      </c>
      <c r="D1510" s="1">
        <v>45034</v>
      </c>
      <c r="E1510" t="s">
        <v>2380</v>
      </c>
      <c r="F1510" t="s">
        <v>2381</v>
      </c>
      <c r="G1510" t="s">
        <v>26</v>
      </c>
      <c r="H1510" t="s">
        <v>27</v>
      </c>
      <c r="I1510">
        <v>89015</v>
      </c>
      <c r="J1510" t="s">
        <v>43</v>
      </c>
      <c r="K1510" t="s">
        <v>2630</v>
      </c>
      <c r="L1510" t="s">
        <v>31</v>
      </c>
      <c r="M1510" t="s">
        <v>64</v>
      </c>
      <c r="N1510" t="s">
        <v>2631</v>
      </c>
      <c r="O1510">
        <v>196.45</v>
      </c>
      <c r="P1510">
        <v>0</v>
      </c>
      <c r="Q1510">
        <v>70.72199999999998</v>
      </c>
      <c r="R1510">
        <f>Table1[[#This Row],[Profit]]-Table1[[#This Row],[Discount]]</f>
        <v>70.72199999999998</v>
      </c>
      <c r="S1510" s="14" t="s">
        <v>40</v>
      </c>
      <c r="T1510" s="14" t="s">
        <v>2835</v>
      </c>
      <c r="U1510" s="14" t="s">
        <v>176</v>
      </c>
    </row>
    <row r="1511" spans="1:21" x14ac:dyDescent="0.3">
      <c r="A1511">
        <v>1868</v>
      </c>
      <c r="B1511" t="s">
        <v>4037</v>
      </c>
      <c r="C1511" s="1">
        <v>44372</v>
      </c>
      <c r="D1511" s="1">
        <v>44378</v>
      </c>
      <c r="E1511" t="s">
        <v>3977</v>
      </c>
      <c r="F1511" t="s">
        <v>3978</v>
      </c>
      <c r="G1511" t="s">
        <v>26</v>
      </c>
      <c r="H1511" t="s">
        <v>157</v>
      </c>
      <c r="I1511">
        <v>19143</v>
      </c>
      <c r="J1511" t="s">
        <v>159</v>
      </c>
      <c r="K1511" t="s">
        <v>4038</v>
      </c>
      <c r="L1511" t="s">
        <v>45</v>
      </c>
      <c r="M1511" t="s">
        <v>89</v>
      </c>
      <c r="N1511" t="s">
        <v>4039</v>
      </c>
      <c r="O1511">
        <v>31.104000000000006</v>
      </c>
      <c r="P1511">
        <v>0.2</v>
      </c>
      <c r="Q1511">
        <v>10.8864</v>
      </c>
      <c r="R1511">
        <f>Table1[[#This Row],[Profit]]-Table1[[#This Row],[Discount]]</f>
        <v>10.686400000000001</v>
      </c>
      <c r="S1511" s="13" t="s">
        <v>101</v>
      </c>
      <c r="T1511" s="13" t="s">
        <v>158</v>
      </c>
      <c r="U1511" s="13" t="s">
        <v>49</v>
      </c>
    </row>
    <row r="1512" spans="1:21" x14ac:dyDescent="0.3">
      <c r="A1512">
        <v>1869</v>
      </c>
      <c r="B1512" t="s">
        <v>4037</v>
      </c>
      <c r="C1512" s="1">
        <v>44372</v>
      </c>
      <c r="D1512" s="1">
        <v>44378</v>
      </c>
      <c r="E1512" t="s">
        <v>3977</v>
      </c>
      <c r="F1512" t="s">
        <v>3978</v>
      </c>
      <c r="G1512" t="s">
        <v>26</v>
      </c>
      <c r="H1512" t="s">
        <v>157</v>
      </c>
      <c r="I1512">
        <v>19143</v>
      </c>
      <c r="J1512" t="s">
        <v>159</v>
      </c>
      <c r="K1512" t="s">
        <v>4040</v>
      </c>
      <c r="L1512" t="s">
        <v>45</v>
      </c>
      <c r="M1512" t="s">
        <v>58</v>
      </c>
      <c r="N1512" t="s">
        <v>4041</v>
      </c>
      <c r="O1512">
        <v>78.256</v>
      </c>
      <c r="P1512">
        <v>0.2</v>
      </c>
      <c r="Q1512">
        <v>-17.607599999999998</v>
      </c>
      <c r="R1512">
        <f>Table1[[#This Row],[Profit]]-Table1[[#This Row],[Discount]]</f>
        <v>-17.807599999999997</v>
      </c>
      <c r="S1512" s="14" t="s">
        <v>101</v>
      </c>
      <c r="T1512" s="14" t="s">
        <v>158</v>
      </c>
      <c r="U1512" s="14" t="s">
        <v>49</v>
      </c>
    </row>
    <row r="1513" spans="1:21" x14ac:dyDescent="0.3">
      <c r="A1513">
        <v>1870</v>
      </c>
      <c r="B1513" t="s">
        <v>4042</v>
      </c>
      <c r="C1513" s="1">
        <v>44799</v>
      </c>
      <c r="D1513" s="1">
        <v>44802</v>
      </c>
      <c r="E1513" t="s">
        <v>1627</v>
      </c>
      <c r="F1513" t="s">
        <v>1628</v>
      </c>
      <c r="G1513" t="s">
        <v>26</v>
      </c>
      <c r="H1513" t="s">
        <v>94</v>
      </c>
      <c r="I1513">
        <v>98103</v>
      </c>
      <c r="J1513" t="s">
        <v>43</v>
      </c>
      <c r="K1513" t="s">
        <v>2352</v>
      </c>
      <c r="L1513" t="s">
        <v>45</v>
      </c>
      <c r="M1513" t="s">
        <v>89</v>
      </c>
      <c r="N1513" t="s">
        <v>2353</v>
      </c>
      <c r="O1513">
        <v>6.48</v>
      </c>
      <c r="P1513">
        <v>0</v>
      </c>
      <c r="Q1513">
        <v>3.1104000000000003</v>
      </c>
      <c r="R1513">
        <f>Table1[[#This Row],[Profit]]-Table1[[#This Row],[Discount]]</f>
        <v>3.1104000000000003</v>
      </c>
      <c r="S1513" s="13" t="s">
        <v>25</v>
      </c>
      <c r="T1513" s="13" t="s">
        <v>95</v>
      </c>
      <c r="U1513" s="13" t="s">
        <v>22</v>
      </c>
    </row>
    <row r="1514" spans="1:21" x14ac:dyDescent="0.3">
      <c r="A1514">
        <v>1871</v>
      </c>
      <c r="B1514" t="s">
        <v>4043</v>
      </c>
      <c r="C1514" s="1">
        <v>44033</v>
      </c>
      <c r="D1514" s="1">
        <v>44037</v>
      </c>
      <c r="E1514" t="s">
        <v>4044</v>
      </c>
      <c r="F1514" t="s">
        <v>4045</v>
      </c>
      <c r="G1514" t="s">
        <v>26</v>
      </c>
      <c r="H1514" t="s">
        <v>126</v>
      </c>
      <c r="I1514">
        <v>94122</v>
      </c>
      <c r="J1514" t="s">
        <v>43</v>
      </c>
      <c r="K1514" t="s">
        <v>4046</v>
      </c>
      <c r="L1514" t="s">
        <v>45</v>
      </c>
      <c r="M1514" t="s">
        <v>67</v>
      </c>
      <c r="N1514" t="s">
        <v>4047</v>
      </c>
      <c r="O1514">
        <v>99.2</v>
      </c>
      <c r="P1514">
        <v>0</v>
      </c>
      <c r="Q1514">
        <v>25.792000000000002</v>
      </c>
      <c r="R1514">
        <f>Table1[[#This Row],[Profit]]-Table1[[#This Row],[Discount]]</f>
        <v>25.792000000000002</v>
      </c>
      <c r="S1514" s="14" t="s">
        <v>40</v>
      </c>
      <c r="T1514" s="14" t="s">
        <v>42</v>
      </c>
      <c r="U1514" s="14" t="s">
        <v>49</v>
      </c>
    </row>
    <row r="1515" spans="1:21" x14ac:dyDescent="0.3">
      <c r="A1515">
        <v>1872</v>
      </c>
      <c r="B1515" t="s">
        <v>4043</v>
      </c>
      <c r="C1515" s="1">
        <v>44033</v>
      </c>
      <c r="D1515" s="1">
        <v>44037</v>
      </c>
      <c r="E1515" t="s">
        <v>4044</v>
      </c>
      <c r="F1515" t="s">
        <v>4045</v>
      </c>
      <c r="G1515" t="s">
        <v>26</v>
      </c>
      <c r="H1515" t="s">
        <v>126</v>
      </c>
      <c r="I1515">
        <v>94122</v>
      </c>
      <c r="J1515" t="s">
        <v>43</v>
      </c>
      <c r="K1515" t="s">
        <v>1471</v>
      </c>
      <c r="L1515" t="s">
        <v>31</v>
      </c>
      <c r="M1515" t="s">
        <v>35</v>
      </c>
      <c r="N1515" t="s">
        <v>1472</v>
      </c>
      <c r="O1515">
        <v>801.5680000000001</v>
      </c>
      <c r="P1515">
        <v>0.2</v>
      </c>
      <c r="Q1515">
        <v>50.097999999999985</v>
      </c>
      <c r="R1515">
        <f>Table1[[#This Row],[Profit]]-Table1[[#This Row],[Discount]]</f>
        <v>49.897999999999982</v>
      </c>
      <c r="S1515" s="13" t="s">
        <v>40</v>
      </c>
      <c r="T1515" s="13" t="s">
        <v>42</v>
      </c>
      <c r="U1515" s="13" t="s">
        <v>49</v>
      </c>
    </row>
    <row r="1516" spans="1:21" x14ac:dyDescent="0.3">
      <c r="A1516">
        <v>1873</v>
      </c>
      <c r="B1516" t="s">
        <v>4043</v>
      </c>
      <c r="C1516" s="1">
        <v>44033</v>
      </c>
      <c r="D1516" s="1">
        <v>44037</v>
      </c>
      <c r="E1516" t="s">
        <v>4044</v>
      </c>
      <c r="F1516" t="s">
        <v>4045</v>
      </c>
      <c r="G1516" t="s">
        <v>26</v>
      </c>
      <c r="H1516" t="s">
        <v>126</v>
      </c>
      <c r="I1516">
        <v>94122</v>
      </c>
      <c r="J1516" t="s">
        <v>43</v>
      </c>
      <c r="K1516" t="s">
        <v>4048</v>
      </c>
      <c r="L1516" t="s">
        <v>31</v>
      </c>
      <c r="M1516" t="s">
        <v>55</v>
      </c>
      <c r="N1516" t="s">
        <v>4049</v>
      </c>
      <c r="O1516">
        <v>272.84800000000001</v>
      </c>
      <c r="P1516">
        <v>0.2</v>
      </c>
      <c r="Q1516">
        <v>27.284800000000004</v>
      </c>
      <c r="R1516">
        <f>Table1[[#This Row],[Profit]]-Table1[[#This Row],[Discount]]</f>
        <v>27.084800000000005</v>
      </c>
      <c r="S1516" s="14" t="s">
        <v>40</v>
      </c>
      <c r="T1516" s="14" t="s">
        <v>42</v>
      </c>
      <c r="U1516" s="14" t="s">
        <v>49</v>
      </c>
    </row>
    <row r="1517" spans="1:21" x14ac:dyDescent="0.3">
      <c r="A1517">
        <v>1875</v>
      </c>
      <c r="B1517" t="s">
        <v>4050</v>
      </c>
      <c r="C1517" s="1">
        <v>43986</v>
      </c>
      <c r="D1517" s="1">
        <v>43991</v>
      </c>
      <c r="E1517" t="s">
        <v>669</v>
      </c>
      <c r="F1517" t="s">
        <v>670</v>
      </c>
      <c r="G1517" t="s">
        <v>26</v>
      </c>
      <c r="H1517" t="s">
        <v>424</v>
      </c>
      <c r="I1517">
        <v>43229</v>
      </c>
      <c r="J1517" t="s">
        <v>159</v>
      </c>
      <c r="K1517" t="s">
        <v>2949</v>
      </c>
      <c r="L1517" t="s">
        <v>45</v>
      </c>
      <c r="M1517" t="s">
        <v>89</v>
      </c>
      <c r="N1517" t="s">
        <v>889</v>
      </c>
      <c r="O1517">
        <v>16.224</v>
      </c>
      <c r="P1517">
        <v>0.2</v>
      </c>
      <c r="Q1517">
        <v>5.8812000000000006</v>
      </c>
      <c r="R1517">
        <f>Table1[[#This Row],[Profit]]-Table1[[#This Row],[Discount]]</f>
        <v>5.6812000000000005</v>
      </c>
      <c r="S1517" s="13" t="s">
        <v>101</v>
      </c>
      <c r="T1517" s="13" t="s">
        <v>425</v>
      </c>
      <c r="U1517" s="13" t="s">
        <v>49</v>
      </c>
    </row>
    <row r="1518" spans="1:21" x14ac:dyDescent="0.3">
      <c r="A1518">
        <v>1876</v>
      </c>
      <c r="B1518" t="s">
        <v>4051</v>
      </c>
      <c r="C1518" s="1">
        <v>44630</v>
      </c>
      <c r="D1518" s="1">
        <v>44636</v>
      </c>
      <c r="E1518" t="s">
        <v>1219</v>
      </c>
      <c r="F1518" t="s">
        <v>1220</v>
      </c>
      <c r="G1518" t="s">
        <v>26</v>
      </c>
      <c r="H1518" t="s">
        <v>1009</v>
      </c>
      <c r="I1518">
        <v>11561</v>
      </c>
      <c r="J1518" t="s">
        <v>159</v>
      </c>
      <c r="K1518" t="s">
        <v>1902</v>
      </c>
      <c r="L1518" t="s">
        <v>31</v>
      </c>
      <c r="M1518" t="s">
        <v>32</v>
      </c>
      <c r="N1518" t="s">
        <v>1903</v>
      </c>
      <c r="O1518">
        <v>176.78399999999999</v>
      </c>
      <c r="P1518">
        <v>0.2</v>
      </c>
      <c r="Q1518">
        <v>-22.098000000000013</v>
      </c>
      <c r="R1518">
        <f>Table1[[#This Row],[Profit]]-Table1[[#This Row],[Discount]]</f>
        <v>-22.298000000000012</v>
      </c>
      <c r="S1518" s="14" t="s">
        <v>25</v>
      </c>
      <c r="T1518" s="14" t="s">
        <v>243</v>
      </c>
      <c r="U1518" s="14" t="s">
        <v>49</v>
      </c>
    </row>
    <row r="1519" spans="1:21" x14ac:dyDescent="0.3">
      <c r="A1519">
        <v>1877</v>
      </c>
      <c r="B1519" t="s">
        <v>4052</v>
      </c>
      <c r="C1519" s="1">
        <v>45010</v>
      </c>
      <c r="D1519" s="1">
        <v>45014</v>
      </c>
      <c r="E1519" t="s">
        <v>4053</v>
      </c>
      <c r="F1519" t="s">
        <v>4054</v>
      </c>
      <c r="G1519" t="s">
        <v>26</v>
      </c>
      <c r="H1519" t="s">
        <v>585</v>
      </c>
      <c r="I1519">
        <v>78207</v>
      </c>
      <c r="J1519" t="s">
        <v>104</v>
      </c>
      <c r="K1519" t="s">
        <v>1537</v>
      </c>
      <c r="L1519" t="s">
        <v>70</v>
      </c>
      <c r="M1519" t="s">
        <v>71</v>
      </c>
      <c r="N1519" t="s">
        <v>1538</v>
      </c>
      <c r="O1519">
        <v>470.37600000000009</v>
      </c>
      <c r="P1519">
        <v>0.2</v>
      </c>
      <c r="Q1519">
        <v>47.037600000000026</v>
      </c>
      <c r="R1519">
        <f>Table1[[#This Row],[Profit]]-Table1[[#This Row],[Discount]]</f>
        <v>46.837600000000023</v>
      </c>
      <c r="S1519" s="13" t="s">
        <v>25</v>
      </c>
      <c r="T1519" s="13" t="s">
        <v>103</v>
      </c>
      <c r="U1519" s="13" t="s">
        <v>49</v>
      </c>
    </row>
    <row r="1520" spans="1:21" x14ac:dyDescent="0.3">
      <c r="A1520">
        <v>1880</v>
      </c>
      <c r="B1520" t="s">
        <v>4055</v>
      </c>
      <c r="C1520" s="1">
        <v>45013</v>
      </c>
      <c r="D1520" s="1">
        <v>45018</v>
      </c>
      <c r="E1520" t="s">
        <v>2225</v>
      </c>
      <c r="F1520" t="s">
        <v>2226</v>
      </c>
      <c r="G1520" t="s">
        <v>26</v>
      </c>
      <c r="H1520" t="s">
        <v>1260</v>
      </c>
      <c r="I1520">
        <v>32216</v>
      </c>
      <c r="J1520" t="s">
        <v>29</v>
      </c>
      <c r="K1520" t="s">
        <v>3338</v>
      </c>
      <c r="L1520" t="s">
        <v>45</v>
      </c>
      <c r="M1520" t="s">
        <v>74</v>
      </c>
      <c r="N1520" t="s">
        <v>3339</v>
      </c>
      <c r="O1520">
        <v>68.742000000000019</v>
      </c>
      <c r="P1520">
        <v>0.7</v>
      </c>
      <c r="Q1520">
        <v>-48.119399999999985</v>
      </c>
      <c r="R1520">
        <f>Table1[[#This Row],[Profit]]-Table1[[#This Row],[Discount]]</f>
        <v>-48.819399999999987</v>
      </c>
      <c r="S1520" s="14" t="s">
        <v>40</v>
      </c>
      <c r="T1520" s="14" t="s">
        <v>53</v>
      </c>
      <c r="U1520" s="14" t="s">
        <v>49</v>
      </c>
    </row>
    <row r="1521" spans="1:21" x14ac:dyDescent="0.3">
      <c r="A1521">
        <v>1881</v>
      </c>
      <c r="B1521" t="s">
        <v>4056</v>
      </c>
      <c r="C1521" s="1">
        <v>44260</v>
      </c>
      <c r="D1521" s="1">
        <v>44260</v>
      </c>
      <c r="E1521" t="s">
        <v>1210</v>
      </c>
      <c r="F1521" t="s">
        <v>1211</v>
      </c>
      <c r="G1521" t="s">
        <v>26</v>
      </c>
      <c r="H1521" t="s">
        <v>242</v>
      </c>
      <c r="I1521">
        <v>10011</v>
      </c>
      <c r="J1521" t="s">
        <v>159</v>
      </c>
      <c r="K1521" t="s">
        <v>4057</v>
      </c>
      <c r="L1521" t="s">
        <v>45</v>
      </c>
      <c r="M1521" t="s">
        <v>167</v>
      </c>
      <c r="N1521" t="s">
        <v>576</v>
      </c>
      <c r="O1521">
        <v>29.339999999999996</v>
      </c>
      <c r="P1521">
        <v>0</v>
      </c>
      <c r="Q1521">
        <v>14.669999999999998</v>
      </c>
      <c r="R1521">
        <f>Table1[[#This Row],[Profit]]-Table1[[#This Row],[Discount]]</f>
        <v>14.669999999999998</v>
      </c>
      <c r="S1521" s="13" t="s">
        <v>25</v>
      </c>
      <c r="T1521" s="13" t="s">
        <v>243</v>
      </c>
      <c r="U1521" s="13" t="s">
        <v>1106</v>
      </c>
    </row>
    <row r="1522" spans="1:21" x14ac:dyDescent="0.3">
      <c r="A1522">
        <v>1882</v>
      </c>
      <c r="B1522" t="s">
        <v>4056</v>
      </c>
      <c r="C1522" s="1">
        <v>44260</v>
      </c>
      <c r="D1522" s="1">
        <v>44260</v>
      </c>
      <c r="E1522" t="s">
        <v>1210</v>
      </c>
      <c r="F1522" t="s">
        <v>1211</v>
      </c>
      <c r="G1522" t="s">
        <v>26</v>
      </c>
      <c r="H1522" t="s">
        <v>242</v>
      </c>
      <c r="I1522">
        <v>10011</v>
      </c>
      <c r="J1522" t="s">
        <v>159</v>
      </c>
      <c r="K1522" t="s">
        <v>281</v>
      </c>
      <c r="L1522" t="s">
        <v>31</v>
      </c>
      <c r="M1522" t="s">
        <v>35</v>
      </c>
      <c r="N1522" t="s">
        <v>282</v>
      </c>
      <c r="O1522">
        <v>383.60700000000003</v>
      </c>
      <c r="P1522">
        <v>0.1</v>
      </c>
      <c r="Q1522">
        <v>63.934499999999971</v>
      </c>
      <c r="R1522">
        <f>Table1[[#This Row],[Profit]]-Table1[[#This Row],[Discount]]</f>
        <v>63.83449999999997</v>
      </c>
      <c r="S1522" s="14" t="s">
        <v>25</v>
      </c>
      <c r="T1522" s="14" t="s">
        <v>243</v>
      </c>
      <c r="U1522" s="14" t="s">
        <v>1106</v>
      </c>
    </row>
    <row r="1523" spans="1:21" x14ac:dyDescent="0.3">
      <c r="A1523">
        <v>1883</v>
      </c>
      <c r="B1523" t="s">
        <v>4056</v>
      </c>
      <c r="C1523" s="1">
        <v>44260</v>
      </c>
      <c r="D1523" s="1">
        <v>44260</v>
      </c>
      <c r="E1523" t="s">
        <v>1210</v>
      </c>
      <c r="F1523" t="s">
        <v>1211</v>
      </c>
      <c r="G1523" t="s">
        <v>26</v>
      </c>
      <c r="H1523" t="s">
        <v>242</v>
      </c>
      <c r="I1523">
        <v>10011</v>
      </c>
      <c r="J1523" t="s">
        <v>159</v>
      </c>
      <c r="K1523" t="s">
        <v>1397</v>
      </c>
      <c r="L1523" t="s">
        <v>45</v>
      </c>
      <c r="M1523" t="s">
        <v>58</v>
      </c>
      <c r="N1523" t="s">
        <v>1398</v>
      </c>
      <c r="O1523">
        <v>563.4</v>
      </c>
      <c r="P1523">
        <v>0</v>
      </c>
      <c r="Q1523">
        <v>67.608000000000004</v>
      </c>
      <c r="R1523">
        <f>Table1[[#This Row],[Profit]]-Table1[[#This Row],[Discount]]</f>
        <v>67.608000000000004</v>
      </c>
      <c r="S1523" s="13" t="s">
        <v>25</v>
      </c>
      <c r="T1523" s="13" t="s">
        <v>243</v>
      </c>
      <c r="U1523" s="13" t="s">
        <v>1106</v>
      </c>
    </row>
    <row r="1524" spans="1:21" x14ac:dyDescent="0.3">
      <c r="A1524">
        <v>1884</v>
      </c>
      <c r="B1524" t="s">
        <v>4058</v>
      </c>
      <c r="C1524" s="1">
        <v>44878</v>
      </c>
      <c r="D1524" s="1">
        <v>44882</v>
      </c>
      <c r="E1524" t="s">
        <v>2301</v>
      </c>
      <c r="F1524" t="s">
        <v>2302</v>
      </c>
      <c r="G1524" t="s">
        <v>26</v>
      </c>
      <c r="H1524" t="s">
        <v>157</v>
      </c>
      <c r="I1524">
        <v>19143</v>
      </c>
      <c r="J1524" t="s">
        <v>159</v>
      </c>
      <c r="K1524" t="s">
        <v>3273</v>
      </c>
      <c r="L1524" t="s">
        <v>45</v>
      </c>
      <c r="M1524" t="s">
        <v>89</v>
      </c>
      <c r="N1524" t="s">
        <v>3274</v>
      </c>
      <c r="O1524">
        <v>217.05599999999998</v>
      </c>
      <c r="P1524">
        <v>0.2</v>
      </c>
      <c r="Q1524">
        <v>78.6828</v>
      </c>
      <c r="R1524">
        <f>Table1[[#This Row],[Profit]]-Table1[[#This Row],[Discount]]</f>
        <v>78.482799999999997</v>
      </c>
      <c r="S1524" s="14" t="s">
        <v>101</v>
      </c>
      <c r="T1524" s="14" t="s">
        <v>158</v>
      </c>
      <c r="U1524" s="14" t="s">
        <v>49</v>
      </c>
    </row>
    <row r="1525" spans="1:21" x14ac:dyDescent="0.3">
      <c r="A1525">
        <v>1885</v>
      </c>
      <c r="B1525" t="s">
        <v>4059</v>
      </c>
      <c r="C1525" s="1">
        <v>44945</v>
      </c>
      <c r="D1525" s="1">
        <v>44949</v>
      </c>
      <c r="E1525" t="s">
        <v>2048</v>
      </c>
      <c r="F1525" t="s">
        <v>2049</v>
      </c>
      <c r="G1525" t="s">
        <v>26</v>
      </c>
      <c r="H1525" t="s">
        <v>4060</v>
      </c>
      <c r="I1525">
        <v>76248</v>
      </c>
      <c r="J1525" t="s">
        <v>104</v>
      </c>
      <c r="K1525" t="s">
        <v>4061</v>
      </c>
      <c r="L1525" t="s">
        <v>45</v>
      </c>
      <c r="M1525" t="s">
        <v>46</v>
      </c>
      <c r="N1525" t="s">
        <v>4062</v>
      </c>
      <c r="O1525">
        <v>6</v>
      </c>
      <c r="P1525">
        <v>0.2</v>
      </c>
      <c r="Q1525">
        <v>2.0999999999999996</v>
      </c>
      <c r="R1525">
        <f>Table1[[#This Row],[Profit]]-Table1[[#This Row],[Discount]]</f>
        <v>1.8999999999999997</v>
      </c>
      <c r="S1525" s="13" t="s">
        <v>25</v>
      </c>
      <c r="T1525" s="13" t="s">
        <v>103</v>
      </c>
      <c r="U1525" s="13" t="s">
        <v>22</v>
      </c>
    </row>
    <row r="1526" spans="1:21" x14ac:dyDescent="0.3">
      <c r="A1526">
        <v>1886</v>
      </c>
      <c r="B1526" t="s">
        <v>4063</v>
      </c>
      <c r="C1526" s="1">
        <v>44673</v>
      </c>
      <c r="D1526" s="1">
        <v>44677</v>
      </c>
      <c r="E1526" t="s">
        <v>862</v>
      </c>
      <c r="F1526" t="s">
        <v>863</v>
      </c>
      <c r="G1526" t="s">
        <v>26</v>
      </c>
      <c r="H1526" t="s">
        <v>126</v>
      </c>
      <c r="I1526">
        <v>94122</v>
      </c>
      <c r="J1526" t="s">
        <v>43</v>
      </c>
      <c r="K1526" t="s">
        <v>4064</v>
      </c>
      <c r="L1526" t="s">
        <v>31</v>
      </c>
      <c r="M1526" t="s">
        <v>64</v>
      </c>
      <c r="N1526" t="s">
        <v>4065</v>
      </c>
      <c r="O1526">
        <v>31.56</v>
      </c>
      <c r="P1526">
        <v>0</v>
      </c>
      <c r="Q1526">
        <v>10.4148</v>
      </c>
      <c r="R1526">
        <f>Table1[[#This Row],[Profit]]-Table1[[#This Row],[Discount]]</f>
        <v>10.4148</v>
      </c>
      <c r="S1526" s="14" t="s">
        <v>25</v>
      </c>
      <c r="T1526" s="14" t="s">
        <v>42</v>
      </c>
      <c r="U1526" s="14" t="s">
        <v>22</v>
      </c>
    </row>
    <row r="1527" spans="1:21" x14ac:dyDescent="0.3">
      <c r="A1527">
        <v>1887</v>
      </c>
      <c r="B1527" t="s">
        <v>4066</v>
      </c>
      <c r="C1527" s="1">
        <v>43964</v>
      </c>
      <c r="D1527" s="1">
        <v>43966</v>
      </c>
      <c r="E1527" t="s">
        <v>2668</v>
      </c>
      <c r="F1527" t="s">
        <v>2669</v>
      </c>
      <c r="G1527" t="s">
        <v>26</v>
      </c>
      <c r="H1527" t="s">
        <v>1948</v>
      </c>
      <c r="I1527">
        <v>33012</v>
      </c>
      <c r="J1527" t="s">
        <v>29</v>
      </c>
      <c r="K1527" t="s">
        <v>1518</v>
      </c>
      <c r="L1527" t="s">
        <v>45</v>
      </c>
      <c r="M1527" t="s">
        <v>245</v>
      </c>
      <c r="N1527" t="s">
        <v>482</v>
      </c>
      <c r="O1527">
        <v>7.104000000000001</v>
      </c>
      <c r="P1527">
        <v>0.2</v>
      </c>
      <c r="Q1527">
        <v>2.3976000000000002</v>
      </c>
      <c r="R1527">
        <f>Table1[[#This Row],[Profit]]-Table1[[#This Row],[Discount]]</f>
        <v>2.1976</v>
      </c>
      <c r="S1527" s="13" t="s">
        <v>101</v>
      </c>
      <c r="T1527" s="13" t="s">
        <v>53</v>
      </c>
      <c r="U1527" s="13" t="s">
        <v>176</v>
      </c>
    </row>
    <row r="1528" spans="1:21" x14ac:dyDescent="0.3">
      <c r="A1528">
        <v>1888</v>
      </c>
      <c r="B1528" t="s">
        <v>4066</v>
      </c>
      <c r="C1528" s="1">
        <v>43964</v>
      </c>
      <c r="D1528" s="1">
        <v>43966</v>
      </c>
      <c r="E1528" t="s">
        <v>2668</v>
      </c>
      <c r="F1528" t="s">
        <v>2669</v>
      </c>
      <c r="G1528" t="s">
        <v>26</v>
      </c>
      <c r="H1528" t="s">
        <v>1948</v>
      </c>
      <c r="I1528">
        <v>33012</v>
      </c>
      <c r="J1528" t="s">
        <v>29</v>
      </c>
      <c r="K1528" t="s">
        <v>2984</v>
      </c>
      <c r="L1528" t="s">
        <v>45</v>
      </c>
      <c r="M1528" t="s">
        <v>74</v>
      </c>
      <c r="N1528" t="s">
        <v>2985</v>
      </c>
      <c r="O1528">
        <v>398.35200000000003</v>
      </c>
      <c r="P1528">
        <v>0.7</v>
      </c>
      <c r="Q1528">
        <v>-331.95999999999992</v>
      </c>
      <c r="R1528">
        <f>Table1[[#This Row],[Profit]]-Table1[[#This Row],[Discount]]</f>
        <v>-332.65999999999991</v>
      </c>
      <c r="S1528" s="14" t="s">
        <v>101</v>
      </c>
      <c r="T1528" s="14" t="s">
        <v>53</v>
      </c>
      <c r="U1528" s="14" t="s">
        <v>176</v>
      </c>
    </row>
    <row r="1529" spans="1:21" x14ac:dyDescent="0.3">
      <c r="A1529">
        <v>1889</v>
      </c>
      <c r="B1529" t="s">
        <v>4067</v>
      </c>
      <c r="C1529" s="1">
        <v>44125</v>
      </c>
      <c r="D1529" s="1">
        <v>44126</v>
      </c>
      <c r="E1529" t="s">
        <v>155</v>
      </c>
      <c r="F1529" t="s">
        <v>156</v>
      </c>
      <c r="G1529" t="s">
        <v>26</v>
      </c>
      <c r="H1529" t="s">
        <v>653</v>
      </c>
      <c r="I1529">
        <v>45014</v>
      </c>
      <c r="J1529" t="s">
        <v>159</v>
      </c>
      <c r="K1529" t="s">
        <v>1658</v>
      </c>
      <c r="L1529" t="s">
        <v>45</v>
      </c>
      <c r="M1529" t="s">
        <v>77</v>
      </c>
      <c r="N1529" t="s">
        <v>1659</v>
      </c>
      <c r="O1529">
        <v>121.79200000000002</v>
      </c>
      <c r="P1529">
        <v>0.2</v>
      </c>
      <c r="Q1529">
        <v>13.701599999999988</v>
      </c>
      <c r="R1529">
        <f>Table1[[#This Row],[Profit]]-Table1[[#This Row],[Discount]]</f>
        <v>13.501599999999989</v>
      </c>
      <c r="S1529" s="13" t="s">
        <v>25</v>
      </c>
      <c r="T1529" s="13" t="s">
        <v>425</v>
      </c>
      <c r="U1529" s="13" t="s">
        <v>176</v>
      </c>
    </row>
    <row r="1530" spans="1:21" x14ac:dyDescent="0.3">
      <c r="A1530">
        <v>1890</v>
      </c>
      <c r="B1530" t="s">
        <v>4067</v>
      </c>
      <c r="C1530" s="1">
        <v>44125</v>
      </c>
      <c r="D1530" s="1">
        <v>44126</v>
      </c>
      <c r="E1530" t="s">
        <v>155</v>
      </c>
      <c r="F1530" t="s">
        <v>156</v>
      </c>
      <c r="G1530" t="s">
        <v>26</v>
      </c>
      <c r="H1530" t="s">
        <v>653</v>
      </c>
      <c r="I1530">
        <v>45014</v>
      </c>
      <c r="J1530" t="s">
        <v>159</v>
      </c>
      <c r="K1530" t="s">
        <v>1165</v>
      </c>
      <c r="L1530" t="s">
        <v>31</v>
      </c>
      <c r="M1530" t="s">
        <v>55</v>
      </c>
      <c r="N1530" t="s">
        <v>1166</v>
      </c>
      <c r="O1530">
        <v>409.59000000000003</v>
      </c>
      <c r="P1530">
        <v>0.4</v>
      </c>
      <c r="Q1530">
        <v>-122.87700000000004</v>
      </c>
      <c r="R1530">
        <f>Table1[[#This Row],[Profit]]-Table1[[#This Row],[Discount]]</f>
        <v>-123.27700000000004</v>
      </c>
      <c r="S1530" s="14" t="s">
        <v>25</v>
      </c>
      <c r="T1530" s="14" t="s">
        <v>425</v>
      </c>
      <c r="U1530" s="14" t="s">
        <v>176</v>
      </c>
    </row>
    <row r="1531" spans="1:21" x14ac:dyDescent="0.3">
      <c r="A1531">
        <v>1891</v>
      </c>
      <c r="B1531" t="s">
        <v>4068</v>
      </c>
      <c r="C1531" s="1">
        <v>43904</v>
      </c>
      <c r="D1531" s="1">
        <v>43908</v>
      </c>
      <c r="E1531" t="s">
        <v>1170</v>
      </c>
      <c r="F1531" t="s">
        <v>1171</v>
      </c>
      <c r="G1531" t="s">
        <v>26</v>
      </c>
      <c r="H1531" t="s">
        <v>1221</v>
      </c>
      <c r="I1531">
        <v>92646</v>
      </c>
      <c r="J1531" t="s">
        <v>43</v>
      </c>
      <c r="K1531" t="s">
        <v>1702</v>
      </c>
      <c r="L1531" t="s">
        <v>45</v>
      </c>
      <c r="M1531" t="s">
        <v>89</v>
      </c>
      <c r="N1531" t="s">
        <v>1703</v>
      </c>
      <c r="O1531">
        <v>10.56</v>
      </c>
      <c r="P1531">
        <v>0</v>
      </c>
      <c r="Q1531">
        <v>4.7519999999999998</v>
      </c>
      <c r="R1531">
        <f>Table1[[#This Row],[Profit]]-Table1[[#This Row],[Discount]]</f>
        <v>4.7519999999999998</v>
      </c>
      <c r="S1531" s="13" t="s">
        <v>40</v>
      </c>
      <c r="T1531" s="13" t="s">
        <v>42</v>
      </c>
      <c r="U1531" s="13" t="s">
        <v>49</v>
      </c>
    </row>
    <row r="1532" spans="1:21" x14ac:dyDescent="0.3">
      <c r="A1532">
        <v>1892</v>
      </c>
      <c r="B1532" t="s">
        <v>4068</v>
      </c>
      <c r="C1532" s="1">
        <v>43904</v>
      </c>
      <c r="D1532" s="1">
        <v>43908</v>
      </c>
      <c r="E1532" t="s">
        <v>1170</v>
      </c>
      <c r="F1532" t="s">
        <v>1171</v>
      </c>
      <c r="G1532" t="s">
        <v>26</v>
      </c>
      <c r="H1532" t="s">
        <v>1221</v>
      </c>
      <c r="I1532">
        <v>92646</v>
      </c>
      <c r="J1532" t="s">
        <v>43</v>
      </c>
      <c r="K1532" t="s">
        <v>4069</v>
      </c>
      <c r="L1532" t="s">
        <v>45</v>
      </c>
      <c r="M1532" t="s">
        <v>67</v>
      </c>
      <c r="N1532" t="s">
        <v>4070</v>
      </c>
      <c r="O1532">
        <v>3.38</v>
      </c>
      <c r="P1532">
        <v>0</v>
      </c>
      <c r="Q1532">
        <v>1.2505999999999999</v>
      </c>
      <c r="R1532">
        <f>Table1[[#This Row],[Profit]]-Table1[[#This Row],[Discount]]</f>
        <v>1.2505999999999999</v>
      </c>
      <c r="S1532" s="14" t="s">
        <v>40</v>
      </c>
      <c r="T1532" s="14" t="s">
        <v>42</v>
      </c>
      <c r="U1532" s="14" t="s">
        <v>49</v>
      </c>
    </row>
    <row r="1533" spans="1:21" x14ac:dyDescent="0.3">
      <c r="A1533">
        <v>1894</v>
      </c>
      <c r="B1533" t="s">
        <v>4071</v>
      </c>
      <c r="C1533" s="1">
        <v>44889</v>
      </c>
      <c r="D1533" s="1">
        <v>44894</v>
      </c>
      <c r="E1533" t="s">
        <v>1830</v>
      </c>
      <c r="F1533" t="s">
        <v>1831</v>
      </c>
      <c r="G1533" t="s">
        <v>26</v>
      </c>
      <c r="H1533" t="s">
        <v>4072</v>
      </c>
      <c r="I1533">
        <v>97504</v>
      </c>
      <c r="J1533" t="s">
        <v>43</v>
      </c>
      <c r="K1533" t="s">
        <v>4073</v>
      </c>
      <c r="L1533" t="s">
        <v>45</v>
      </c>
      <c r="M1533" t="s">
        <v>89</v>
      </c>
      <c r="N1533" t="s">
        <v>4074</v>
      </c>
      <c r="O1533">
        <v>24.784000000000002</v>
      </c>
      <c r="P1533">
        <v>0.2</v>
      </c>
      <c r="Q1533">
        <v>7.7449999999999983</v>
      </c>
      <c r="R1533">
        <f>Table1[[#This Row],[Profit]]-Table1[[#This Row],[Discount]]</f>
        <v>7.5449999999999982</v>
      </c>
      <c r="S1533" s="13" t="s">
        <v>25</v>
      </c>
      <c r="T1533" s="13" t="s">
        <v>887</v>
      </c>
      <c r="U1533" s="13" t="s">
        <v>49</v>
      </c>
    </row>
    <row r="1534" spans="1:21" x14ac:dyDescent="0.3">
      <c r="A1534">
        <v>1896</v>
      </c>
      <c r="B1534" t="s">
        <v>4075</v>
      </c>
      <c r="C1534" s="1">
        <v>44561</v>
      </c>
      <c r="D1534" s="1">
        <v>44565</v>
      </c>
      <c r="E1534" t="s">
        <v>881</v>
      </c>
      <c r="F1534" t="s">
        <v>882</v>
      </c>
      <c r="G1534" t="s">
        <v>26</v>
      </c>
      <c r="H1534" t="s">
        <v>4076</v>
      </c>
      <c r="I1534">
        <v>59801</v>
      </c>
      <c r="J1534" t="s">
        <v>43</v>
      </c>
      <c r="K1534" t="s">
        <v>1839</v>
      </c>
      <c r="L1534" t="s">
        <v>45</v>
      </c>
      <c r="M1534" t="s">
        <v>74</v>
      </c>
      <c r="N1534" t="s">
        <v>1840</v>
      </c>
      <c r="O1534">
        <v>487.98400000000004</v>
      </c>
      <c r="P1534">
        <v>0.2</v>
      </c>
      <c r="Q1534">
        <v>152.49499999999998</v>
      </c>
      <c r="R1534">
        <f>Table1[[#This Row],[Profit]]-Table1[[#This Row],[Discount]]</f>
        <v>152.29499999999999</v>
      </c>
      <c r="S1534" s="14" t="s">
        <v>25</v>
      </c>
      <c r="T1534" s="14" t="s">
        <v>1491</v>
      </c>
      <c r="U1534" s="14" t="s">
        <v>49</v>
      </c>
    </row>
    <row r="1535" spans="1:21" x14ac:dyDescent="0.3">
      <c r="A1535">
        <v>1898</v>
      </c>
      <c r="B1535" t="s">
        <v>4077</v>
      </c>
      <c r="C1535" s="1">
        <v>44072</v>
      </c>
      <c r="D1535" s="1">
        <v>44076</v>
      </c>
      <c r="E1535" t="s">
        <v>2527</v>
      </c>
      <c r="F1535" t="s">
        <v>2528</v>
      </c>
      <c r="G1535" t="s">
        <v>26</v>
      </c>
      <c r="H1535" t="s">
        <v>1212</v>
      </c>
      <c r="I1535">
        <v>33178</v>
      </c>
      <c r="J1535" t="s">
        <v>29</v>
      </c>
      <c r="K1535" t="s">
        <v>4078</v>
      </c>
      <c r="L1535" t="s">
        <v>45</v>
      </c>
      <c r="M1535" t="s">
        <v>167</v>
      </c>
      <c r="N1535" t="s">
        <v>4079</v>
      </c>
      <c r="O1535">
        <v>29.808</v>
      </c>
      <c r="P1535">
        <v>0.2</v>
      </c>
      <c r="Q1535">
        <v>10.805399999999997</v>
      </c>
      <c r="R1535">
        <f>Table1[[#This Row],[Profit]]-Table1[[#This Row],[Discount]]</f>
        <v>10.605399999999998</v>
      </c>
      <c r="S1535" s="13" t="s">
        <v>25</v>
      </c>
      <c r="T1535" s="13" t="s">
        <v>53</v>
      </c>
      <c r="U1535" s="13" t="s">
        <v>22</v>
      </c>
    </row>
    <row r="1536" spans="1:21" x14ac:dyDescent="0.3">
      <c r="A1536">
        <v>1899</v>
      </c>
      <c r="B1536" t="s">
        <v>4077</v>
      </c>
      <c r="C1536" s="1">
        <v>44072</v>
      </c>
      <c r="D1536" s="1">
        <v>44076</v>
      </c>
      <c r="E1536" t="s">
        <v>2527</v>
      </c>
      <c r="F1536" t="s">
        <v>2528</v>
      </c>
      <c r="G1536" t="s">
        <v>26</v>
      </c>
      <c r="H1536" t="s">
        <v>1212</v>
      </c>
      <c r="I1536">
        <v>33178</v>
      </c>
      <c r="J1536" t="s">
        <v>29</v>
      </c>
      <c r="K1536" t="s">
        <v>4080</v>
      </c>
      <c r="L1536" t="s">
        <v>45</v>
      </c>
      <c r="M1536" t="s">
        <v>74</v>
      </c>
      <c r="N1536" t="s">
        <v>4081</v>
      </c>
      <c r="O1536">
        <v>505.1760000000001</v>
      </c>
      <c r="P1536">
        <v>0.7</v>
      </c>
      <c r="Q1536">
        <v>-336.78399999999988</v>
      </c>
      <c r="R1536">
        <f>Table1[[#This Row],[Profit]]-Table1[[#This Row],[Discount]]</f>
        <v>-337.48399999999987</v>
      </c>
      <c r="S1536" s="14" t="s">
        <v>25</v>
      </c>
      <c r="T1536" s="14" t="s">
        <v>53</v>
      </c>
      <c r="U1536" s="14" t="s">
        <v>22</v>
      </c>
    </row>
    <row r="1537" spans="1:21" x14ac:dyDescent="0.3">
      <c r="A1537">
        <v>1900</v>
      </c>
      <c r="B1537" t="s">
        <v>4077</v>
      </c>
      <c r="C1537" s="1">
        <v>44072</v>
      </c>
      <c r="D1537" s="1">
        <v>44076</v>
      </c>
      <c r="E1537" t="s">
        <v>2527</v>
      </c>
      <c r="F1537" t="s">
        <v>2528</v>
      </c>
      <c r="G1537" t="s">
        <v>26</v>
      </c>
      <c r="H1537" t="s">
        <v>1212</v>
      </c>
      <c r="I1537">
        <v>33178</v>
      </c>
      <c r="J1537" t="s">
        <v>29</v>
      </c>
      <c r="K1537" t="s">
        <v>1446</v>
      </c>
      <c r="L1537" t="s">
        <v>31</v>
      </c>
      <c r="M1537" t="s">
        <v>55</v>
      </c>
      <c r="N1537" t="s">
        <v>1447</v>
      </c>
      <c r="O1537">
        <v>174.05850000000001</v>
      </c>
      <c r="P1537">
        <v>0.45</v>
      </c>
      <c r="Q1537">
        <v>-110.76450000000001</v>
      </c>
      <c r="R1537">
        <f>Table1[[#This Row],[Profit]]-Table1[[#This Row],[Discount]]</f>
        <v>-111.21450000000002</v>
      </c>
      <c r="S1537" s="13" t="s">
        <v>25</v>
      </c>
      <c r="T1537" s="13" t="s">
        <v>53</v>
      </c>
      <c r="U1537" s="13" t="s">
        <v>22</v>
      </c>
    </row>
    <row r="1538" spans="1:21" x14ac:dyDescent="0.3">
      <c r="A1538">
        <v>1901</v>
      </c>
      <c r="B1538" t="s">
        <v>4082</v>
      </c>
      <c r="C1538" s="1">
        <v>44741</v>
      </c>
      <c r="D1538" s="1">
        <v>44745</v>
      </c>
      <c r="E1538" t="s">
        <v>3461</v>
      </c>
      <c r="F1538" t="s">
        <v>3462</v>
      </c>
      <c r="G1538" t="s">
        <v>26</v>
      </c>
      <c r="H1538" t="s">
        <v>2175</v>
      </c>
      <c r="I1538">
        <v>29501</v>
      </c>
      <c r="J1538" t="s">
        <v>29</v>
      </c>
      <c r="K1538" t="s">
        <v>3029</v>
      </c>
      <c r="L1538" t="s">
        <v>45</v>
      </c>
      <c r="M1538" t="s">
        <v>58</v>
      </c>
      <c r="N1538" t="s">
        <v>3030</v>
      </c>
      <c r="O1538">
        <v>191.88</v>
      </c>
      <c r="P1538">
        <v>0</v>
      </c>
      <c r="Q1538">
        <v>19.188000000000002</v>
      </c>
      <c r="R1538">
        <f>Table1[[#This Row],[Profit]]-Table1[[#This Row],[Discount]]</f>
        <v>19.188000000000002</v>
      </c>
      <c r="S1538" s="14" t="s">
        <v>25</v>
      </c>
      <c r="T1538" s="14" t="s">
        <v>342</v>
      </c>
      <c r="U1538" s="14" t="s">
        <v>22</v>
      </c>
    </row>
    <row r="1539" spans="1:21" x14ac:dyDescent="0.3">
      <c r="A1539">
        <v>1902</v>
      </c>
      <c r="B1539" t="s">
        <v>4083</v>
      </c>
      <c r="C1539" s="1">
        <v>44793</v>
      </c>
      <c r="D1539" s="1">
        <v>44796</v>
      </c>
      <c r="E1539" t="s">
        <v>800</v>
      </c>
      <c r="F1539" t="s">
        <v>801</v>
      </c>
      <c r="G1539" t="s">
        <v>26</v>
      </c>
      <c r="H1539" t="s">
        <v>752</v>
      </c>
      <c r="I1539">
        <v>48205</v>
      </c>
      <c r="J1539" t="s">
        <v>104</v>
      </c>
      <c r="K1539" t="s">
        <v>4084</v>
      </c>
      <c r="L1539" t="s">
        <v>70</v>
      </c>
      <c r="M1539" t="s">
        <v>71</v>
      </c>
      <c r="N1539" t="s">
        <v>4085</v>
      </c>
      <c r="O1539">
        <v>14.78</v>
      </c>
      <c r="P1539">
        <v>0</v>
      </c>
      <c r="Q1539">
        <v>3.9906000000000006</v>
      </c>
      <c r="R1539">
        <f>Table1[[#This Row],[Profit]]-Table1[[#This Row],[Discount]]</f>
        <v>3.9906000000000006</v>
      </c>
      <c r="S1539" s="13" t="s">
        <v>101</v>
      </c>
      <c r="T1539" s="13" t="s">
        <v>214</v>
      </c>
      <c r="U1539" s="13" t="s">
        <v>176</v>
      </c>
    </row>
    <row r="1540" spans="1:21" x14ac:dyDescent="0.3">
      <c r="A1540">
        <v>1907</v>
      </c>
      <c r="B1540" t="s">
        <v>4086</v>
      </c>
      <c r="C1540" s="1">
        <v>44698</v>
      </c>
      <c r="D1540" s="1">
        <v>44702</v>
      </c>
      <c r="E1540" t="s">
        <v>3902</v>
      </c>
      <c r="F1540" t="s">
        <v>3903</v>
      </c>
      <c r="G1540" t="s">
        <v>26</v>
      </c>
      <c r="H1540" t="s">
        <v>4087</v>
      </c>
      <c r="I1540">
        <v>32712</v>
      </c>
      <c r="J1540" t="s">
        <v>29</v>
      </c>
      <c r="K1540" t="s">
        <v>4088</v>
      </c>
      <c r="L1540" t="s">
        <v>45</v>
      </c>
      <c r="M1540" t="s">
        <v>74</v>
      </c>
      <c r="N1540" t="s">
        <v>4089</v>
      </c>
      <c r="O1540">
        <v>2.9520000000000004</v>
      </c>
      <c r="P1540">
        <v>0.7</v>
      </c>
      <c r="Q1540">
        <v>-2.1648000000000005</v>
      </c>
      <c r="R1540">
        <f>Table1[[#This Row],[Profit]]-Table1[[#This Row],[Discount]]</f>
        <v>-2.8648000000000007</v>
      </c>
      <c r="S1540" s="14" t="s">
        <v>40</v>
      </c>
      <c r="T1540" s="14" t="s">
        <v>53</v>
      </c>
      <c r="U1540" s="14" t="s">
        <v>49</v>
      </c>
    </row>
    <row r="1541" spans="1:21" x14ac:dyDescent="0.3">
      <c r="A1541">
        <v>1908</v>
      </c>
      <c r="B1541" t="s">
        <v>4086</v>
      </c>
      <c r="C1541" s="1">
        <v>44698</v>
      </c>
      <c r="D1541" s="1">
        <v>44702</v>
      </c>
      <c r="E1541" t="s">
        <v>3902</v>
      </c>
      <c r="F1541" t="s">
        <v>3903</v>
      </c>
      <c r="G1541" t="s">
        <v>26</v>
      </c>
      <c r="H1541" t="s">
        <v>4087</v>
      </c>
      <c r="I1541">
        <v>32712</v>
      </c>
      <c r="J1541" t="s">
        <v>29</v>
      </c>
      <c r="K1541" t="s">
        <v>4090</v>
      </c>
      <c r="L1541" t="s">
        <v>45</v>
      </c>
      <c r="M1541" t="s">
        <v>74</v>
      </c>
      <c r="N1541" t="s">
        <v>4091</v>
      </c>
      <c r="O1541">
        <v>27.018000000000008</v>
      </c>
      <c r="P1541">
        <v>0.7</v>
      </c>
      <c r="Q1541">
        <v>-21.61440000000001</v>
      </c>
      <c r="R1541">
        <f>Table1[[#This Row],[Profit]]-Table1[[#This Row],[Discount]]</f>
        <v>-22.31440000000001</v>
      </c>
      <c r="S1541" s="13" t="s">
        <v>40</v>
      </c>
      <c r="T1541" s="13" t="s">
        <v>53</v>
      </c>
      <c r="U1541" s="13" t="s">
        <v>49</v>
      </c>
    </row>
    <row r="1542" spans="1:21" x14ac:dyDescent="0.3">
      <c r="A1542">
        <v>1909</v>
      </c>
      <c r="B1542" t="s">
        <v>4092</v>
      </c>
      <c r="C1542" s="1">
        <v>44230</v>
      </c>
      <c r="D1542" s="1">
        <v>44231</v>
      </c>
      <c r="E1542" t="s">
        <v>3320</v>
      </c>
      <c r="F1542" t="s">
        <v>3321</v>
      </c>
      <c r="G1542" t="s">
        <v>26</v>
      </c>
      <c r="H1542" t="s">
        <v>41</v>
      </c>
      <c r="I1542">
        <v>90008</v>
      </c>
      <c r="J1542" t="s">
        <v>43</v>
      </c>
      <c r="K1542" t="s">
        <v>4093</v>
      </c>
      <c r="L1542" t="s">
        <v>31</v>
      </c>
      <c r="M1542" t="s">
        <v>64</v>
      </c>
      <c r="N1542" t="s">
        <v>4094</v>
      </c>
      <c r="O1542">
        <v>136.91999999999999</v>
      </c>
      <c r="P1542">
        <v>0</v>
      </c>
      <c r="Q1542">
        <v>41.075999999999993</v>
      </c>
      <c r="R1542">
        <f>Table1[[#This Row],[Profit]]-Table1[[#This Row],[Discount]]</f>
        <v>41.075999999999993</v>
      </c>
      <c r="S1542" s="14" t="s">
        <v>40</v>
      </c>
      <c r="T1542" s="14" t="s">
        <v>42</v>
      </c>
      <c r="U1542" s="14" t="s">
        <v>176</v>
      </c>
    </row>
    <row r="1543" spans="1:21" x14ac:dyDescent="0.3">
      <c r="A1543">
        <v>1911</v>
      </c>
      <c r="B1543" t="s">
        <v>4095</v>
      </c>
      <c r="C1543" s="1">
        <v>44880</v>
      </c>
      <c r="D1543" s="1">
        <v>44887</v>
      </c>
      <c r="E1543" t="s">
        <v>319</v>
      </c>
      <c r="F1543" t="s">
        <v>320</v>
      </c>
      <c r="G1543" t="s">
        <v>26</v>
      </c>
      <c r="H1543" t="s">
        <v>41</v>
      </c>
      <c r="I1543">
        <v>90008</v>
      </c>
      <c r="J1543" t="s">
        <v>43</v>
      </c>
      <c r="K1543" t="s">
        <v>782</v>
      </c>
      <c r="L1543" t="s">
        <v>70</v>
      </c>
      <c r="M1543" t="s">
        <v>152</v>
      </c>
      <c r="N1543" t="s">
        <v>1513</v>
      </c>
      <c r="O1543">
        <v>99.390000000000015</v>
      </c>
      <c r="P1543">
        <v>0</v>
      </c>
      <c r="Q1543">
        <v>40.749900000000004</v>
      </c>
      <c r="R1543">
        <f>Table1[[#This Row],[Profit]]-Table1[[#This Row],[Discount]]</f>
        <v>40.749900000000004</v>
      </c>
      <c r="S1543" s="13" t="s">
        <v>40</v>
      </c>
      <c r="T1543" s="13" t="s">
        <v>42</v>
      </c>
      <c r="U1543" s="13" t="s">
        <v>49</v>
      </c>
    </row>
    <row r="1544" spans="1:21" x14ac:dyDescent="0.3">
      <c r="A1544">
        <v>1914</v>
      </c>
      <c r="B1544" t="s">
        <v>4096</v>
      </c>
      <c r="C1544" s="1">
        <v>43845</v>
      </c>
      <c r="D1544" s="1">
        <v>43847</v>
      </c>
      <c r="E1544" t="s">
        <v>4097</v>
      </c>
      <c r="F1544" t="s">
        <v>4098</v>
      </c>
      <c r="G1544" t="s">
        <v>26</v>
      </c>
      <c r="H1544" t="s">
        <v>2770</v>
      </c>
      <c r="I1544">
        <v>30076</v>
      </c>
      <c r="J1544" t="s">
        <v>29</v>
      </c>
      <c r="K1544" t="s">
        <v>869</v>
      </c>
      <c r="L1544" t="s">
        <v>70</v>
      </c>
      <c r="M1544" t="s">
        <v>152</v>
      </c>
      <c r="N1544" t="s">
        <v>870</v>
      </c>
      <c r="O1544">
        <v>149.94999999999999</v>
      </c>
      <c r="P1544">
        <v>0</v>
      </c>
      <c r="Q1544">
        <v>65.978000000000009</v>
      </c>
      <c r="R1544">
        <f>Table1[[#This Row],[Profit]]-Table1[[#This Row],[Discount]]</f>
        <v>65.978000000000009</v>
      </c>
      <c r="S1544" s="14" t="s">
        <v>25</v>
      </c>
      <c r="T1544" s="14" t="s">
        <v>1097</v>
      </c>
      <c r="U1544" s="14" t="s">
        <v>176</v>
      </c>
    </row>
    <row r="1545" spans="1:21" x14ac:dyDescent="0.3">
      <c r="A1545">
        <v>1915</v>
      </c>
      <c r="B1545" t="s">
        <v>4099</v>
      </c>
      <c r="C1545" s="1">
        <v>45046</v>
      </c>
      <c r="D1545" s="1">
        <v>45051</v>
      </c>
      <c r="E1545" t="s">
        <v>4100</v>
      </c>
      <c r="F1545" t="s">
        <v>4101</v>
      </c>
      <c r="G1545" t="s">
        <v>26</v>
      </c>
      <c r="H1545" t="s">
        <v>2968</v>
      </c>
      <c r="I1545">
        <v>33437</v>
      </c>
      <c r="J1545" t="s">
        <v>29</v>
      </c>
      <c r="K1545" t="s">
        <v>4102</v>
      </c>
      <c r="L1545" t="s">
        <v>45</v>
      </c>
      <c r="M1545" t="s">
        <v>46</v>
      </c>
      <c r="N1545" t="s">
        <v>4103</v>
      </c>
      <c r="O1545">
        <v>4.6079999999999997</v>
      </c>
      <c r="P1545">
        <v>0.2</v>
      </c>
      <c r="Q1545">
        <v>1.6704000000000001</v>
      </c>
      <c r="R1545">
        <f>Table1[[#This Row],[Profit]]-Table1[[#This Row],[Discount]]</f>
        <v>1.4704000000000002</v>
      </c>
      <c r="S1545" s="13" t="s">
        <v>101</v>
      </c>
      <c r="T1545" s="13" t="s">
        <v>53</v>
      </c>
      <c r="U1545" s="13" t="s">
        <v>49</v>
      </c>
    </row>
    <row r="1546" spans="1:21" x14ac:dyDescent="0.3">
      <c r="A1546">
        <v>1916</v>
      </c>
      <c r="B1546" t="s">
        <v>4099</v>
      </c>
      <c r="C1546" s="1">
        <v>45046</v>
      </c>
      <c r="D1546" s="1">
        <v>45051</v>
      </c>
      <c r="E1546" t="s">
        <v>4100</v>
      </c>
      <c r="F1546" t="s">
        <v>4101</v>
      </c>
      <c r="G1546" t="s">
        <v>26</v>
      </c>
      <c r="H1546" t="s">
        <v>2968</v>
      </c>
      <c r="I1546">
        <v>33437</v>
      </c>
      <c r="J1546" t="s">
        <v>29</v>
      </c>
      <c r="K1546" t="s">
        <v>4104</v>
      </c>
      <c r="L1546" t="s">
        <v>45</v>
      </c>
      <c r="M1546" t="s">
        <v>67</v>
      </c>
      <c r="N1546" t="s">
        <v>2567</v>
      </c>
      <c r="O1546">
        <v>15.528</v>
      </c>
      <c r="P1546">
        <v>0.2</v>
      </c>
      <c r="Q1546">
        <v>4.8524999999999991</v>
      </c>
      <c r="R1546">
        <f>Table1[[#This Row],[Profit]]-Table1[[#This Row],[Discount]]</f>
        <v>4.652499999999999</v>
      </c>
      <c r="S1546" s="14" t="s">
        <v>101</v>
      </c>
      <c r="T1546" s="14" t="s">
        <v>53</v>
      </c>
      <c r="U1546" s="14" t="s">
        <v>49</v>
      </c>
    </row>
    <row r="1547" spans="1:21" x14ac:dyDescent="0.3">
      <c r="A1547">
        <v>1917</v>
      </c>
      <c r="B1547" t="s">
        <v>4099</v>
      </c>
      <c r="C1547" s="1">
        <v>45046</v>
      </c>
      <c r="D1547" s="1">
        <v>45051</v>
      </c>
      <c r="E1547" t="s">
        <v>4100</v>
      </c>
      <c r="F1547" t="s">
        <v>4101</v>
      </c>
      <c r="G1547" t="s">
        <v>26</v>
      </c>
      <c r="H1547" t="s">
        <v>2968</v>
      </c>
      <c r="I1547">
        <v>33437</v>
      </c>
      <c r="J1547" t="s">
        <v>29</v>
      </c>
      <c r="K1547" t="s">
        <v>2092</v>
      </c>
      <c r="L1547" t="s">
        <v>45</v>
      </c>
      <c r="M1547" t="s">
        <v>46</v>
      </c>
      <c r="N1547" t="s">
        <v>2093</v>
      </c>
      <c r="O1547">
        <v>11.952000000000002</v>
      </c>
      <c r="P1547">
        <v>0.2</v>
      </c>
      <c r="Q1547">
        <v>3.8843999999999994</v>
      </c>
      <c r="R1547">
        <f>Table1[[#This Row],[Profit]]-Table1[[#This Row],[Discount]]</f>
        <v>3.6843999999999992</v>
      </c>
      <c r="S1547" s="13" t="s">
        <v>101</v>
      </c>
      <c r="T1547" s="13" t="s">
        <v>53</v>
      </c>
      <c r="U1547" s="13" t="s">
        <v>49</v>
      </c>
    </row>
    <row r="1548" spans="1:21" x14ac:dyDescent="0.3">
      <c r="A1548">
        <v>1918</v>
      </c>
      <c r="B1548" t="s">
        <v>4105</v>
      </c>
      <c r="C1548" s="1">
        <v>44508</v>
      </c>
      <c r="D1548" s="1">
        <v>44514</v>
      </c>
      <c r="E1548" t="s">
        <v>3305</v>
      </c>
      <c r="F1548" t="s">
        <v>3306</v>
      </c>
      <c r="G1548" t="s">
        <v>26</v>
      </c>
      <c r="H1548" t="s">
        <v>518</v>
      </c>
      <c r="I1548">
        <v>2038</v>
      </c>
      <c r="J1548" t="s">
        <v>159</v>
      </c>
      <c r="K1548" t="s">
        <v>1230</v>
      </c>
      <c r="L1548" t="s">
        <v>45</v>
      </c>
      <c r="M1548" t="s">
        <v>67</v>
      </c>
      <c r="N1548" t="s">
        <v>1231</v>
      </c>
      <c r="O1548">
        <v>11.65</v>
      </c>
      <c r="P1548">
        <v>0</v>
      </c>
      <c r="Q1548">
        <v>3.3784999999999989</v>
      </c>
      <c r="R1548">
        <f>Table1[[#This Row],[Profit]]-Table1[[#This Row],[Discount]]</f>
        <v>3.3784999999999989</v>
      </c>
      <c r="S1548" s="14" t="s">
        <v>25</v>
      </c>
      <c r="T1548" s="14" t="s">
        <v>1254</v>
      </c>
      <c r="U1548" s="14" t="s">
        <v>49</v>
      </c>
    </row>
    <row r="1549" spans="1:21" x14ac:dyDescent="0.3">
      <c r="A1549">
        <v>1919</v>
      </c>
      <c r="B1549" t="s">
        <v>4106</v>
      </c>
      <c r="C1549" s="1">
        <v>44499</v>
      </c>
      <c r="D1549" s="1">
        <v>44501</v>
      </c>
      <c r="E1549" t="s">
        <v>3977</v>
      </c>
      <c r="F1549" t="s">
        <v>3978</v>
      </c>
      <c r="G1549" t="s">
        <v>26</v>
      </c>
      <c r="H1549" t="s">
        <v>752</v>
      </c>
      <c r="I1549">
        <v>48227</v>
      </c>
      <c r="J1549" t="s">
        <v>104</v>
      </c>
      <c r="K1549" t="s">
        <v>4107</v>
      </c>
      <c r="L1549" t="s">
        <v>70</v>
      </c>
      <c r="M1549" t="s">
        <v>71</v>
      </c>
      <c r="N1549" t="s">
        <v>4108</v>
      </c>
      <c r="O1549">
        <v>299.89999999999998</v>
      </c>
      <c r="P1549">
        <v>0</v>
      </c>
      <c r="Q1549">
        <v>74.974999999999994</v>
      </c>
      <c r="R1549">
        <f>Table1[[#This Row],[Profit]]-Table1[[#This Row],[Discount]]</f>
        <v>74.974999999999994</v>
      </c>
      <c r="S1549" s="13" t="s">
        <v>101</v>
      </c>
      <c r="T1549" s="13" t="s">
        <v>214</v>
      </c>
      <c r="U1549" s="13" t="s">
        <v>22</v>
      </c>
    </row>
    <row r="1550" spans="1:21" x14ac:dyDescent="0.3">
      <c r="A1550">
        <v>1922</v>
      </c>
      <c r="B1550" t="s">
        <v>4109</v>
      </c>
      <c r="C1550" s="1">
        <v>44472</v>
      </c>
      <c r="D1550" s="1">
        <v>44478</v>
      </c>
      <c r="E1550" t="s">
        <v>680</v>
      </c>
      <c r="F1550" t="s">
        <v>681</v>
      </c>
      <c r="G1550" t="s">
        <v>26</v>
      </c>
      <c r="H1550" t="s">
        <v>4110</v>
      </c>
      <c r="I1550">
        <v>19601</v>
      </c>
      <c r="J1550" t="s">
        <v>159</v>
      </c>
      <c r="K1550" t="s">
        <v>4111</v>
      </c>
      <c r="L1550" t="s">
        <v>45</v>
      </c>
      <c r="M1550" t="s">
        <v>58</v>
      </c>
      <c r="N1550" t="s">
        <v>2250</v>
      </c>
      <c r="O1550">
        <v>15.008000000000003</v>
      </c>
      <c r="P1550">
        <v>0.2</v>
      </c>
      <c r="Q1550">
        <v>1.5007999999999999</v>
      </c>
      <c r="R1550">
        <f>Table1[[#This Row],[Profit]]-Table1[[#This Row],[Discount]]</f>
        <v>1.3008</v>
      </c>
      <c r="S1550" s="14" t="s">
        <v>40</v>
      </c>
      <c r="T1550" s="14" t="s">
        <v>158</v>
      </c>
      <c r="U1550" s="14" t="s">
        <v>49</v>
      </c>
    </row>
    <row r="1551" spans="1:21" x14ac:dyDescent="0.3">
      <c r="A1551">
        <v>1923</v>
      </c>
      <c r="B1551" t="s">
        <v>4112</v>
      </c>
      <c r="C1551" s="1">
        <v>44750</v>
      </c>
      <c r="D1551" s="1">
        <v>44752</v>
      </c>
      <c r="E1551" t="s">
        <v>4113</v>
      </c>
      <c r="F1551" t="s">
        <v>4114</v>
      </c>
      <c r="G1551" t="s">
        <v>26</v>
      </c>
      <c r="H1551" t="s">
        <v>961</v>
      </c>
      <c r="I1551">
        <v>76017</v>
      </c>
      <c r="J1551" t="s">
        <v>104</v>
      </c>
      <c r="K1551" t="s">
        <v>4115</v>
      </c>
      <c r="L1551" t="s">
        <v>70</v>
      </c>
      <c r="M1551" t="s">
        <v>71</v>
      </c>
      <c r="N1551" t="s">
        <v>4116</v>
      </c>
      <c r="O1551">
        <v>863.6400000000001</v>
      </c>
      <c r="P1551">
        <v>0.2</v>
      </c>
      <c r="Q1551">
        <v>107.95499999999998</v>
      </c>
      <c r="R1551">
        <f>Table1[[#This Row],[Profit]]-Table1[[#This Row],[Discount]]</f>
        <v>107.75499999999998</v>
      </c>
      <c r="S1551" s="13" t="s">
        <v>40</v>
      </c>
      <c r="T1551" s="13" t="s">
        <v>103</v>
      </c>
      <c r="U1551" s="13" t="s">
        <v>22</v>
      </c>
    </row>
    <row r="1552" spans="1:21" x14ac:dyDescent="0.3">
      <c r="A1552">
        <v>1924</v>
      </c>
      <c r="B1552" t="s">
        <v>4112</v>
      </c>
      <c r="C1552" s="1">
        <v>44750</v>
      </c>
      <c r="D1552" s="1">
        <v>44752</v>
      </c>
      <c r="E1552" t="s">
        <v>4113</v>
      </c>
      <c r="F1552" t="s">
        <v>4114</v>
      </c>
      <c r="G1552" t="s">
        <v>26</v>
      </c>
      <c r="H1552" t="s">
        <v>961</v>
      </c>
      <c r="I1552">
        <v>76017</v>
      </c>
      <c r="J1552" t="s">
        <v>104</v>
      </c>
      <c r="K1552" t="s">
        <v>1298</v>
      </c>
      <c r="L1552" t="s">
        <v>45</v>
      </c>
      <c r="M1552" t="s">
        <v>67</v>
      </c>
      <c r="N1552" t="s">
        <v>1299</v>
      </c>
      <c r="O1552">
        <v>47.616</v>
      </c>
      <c r="P1552">
        <v>0.2</v>
      </c>
      <c r="Q1552">
        <v>3.571200000000001</v>
      </c>
      <c r="R1552">
        <f>Table1[[#This Row],[Profit]]-Table1[[#This Row],[Discount]]</f>
        <v>3.3712000000000009</v>
      </c>
      <c r="S1552" s="14" t="s">
        <v>40</v>
      </c>
      <c r="T1552" s="14" t="s">
        <v>103</v>
      </c>
      <c r="U1552" s="14" t="s">
        <v>22</v>
      </c>
    </row>
    <row r="1553" spans="1:21" x14ac:dyDescent="0.3">
      <c r="A1553">
        <v>1926</v>
      </c>
      <c r="B1553" t="s">
        <v>4117</v>
      </c>
      <c r="C1553" s="1">
        <v>44994</v>
      </c>
      <c r="D1553" s="1">
        <v>44998</v>
      </c>
      <c r="E1553" t="s">
        <v>2705</v>
      </c>
      <c r="F1553" t="s">
        <v>2706</v>
      </c>
      <c r="G1553" t="s">
        <v>26</v>
      </c>
      <c r="H1553" t="s">
        <v>126</v>
      </c>
      <c r="I1553">
        <v>94110</v>
      </c>
      <c r="J1553" t="s">
        <v>43</v>
      </c>
      <c r="K1553" t="s">
        <v>1016</v>
      </c>
      <c r="L1553" t="s">
        <v>70</v>
      </c>
      <c r="M1553" t="s">
        <v>152</v>
      </c>
      <c r="N1553" t="s">
        <v>1017</v>
      </c>
      <c r="O1553">
        <v>199.98</v>
      </c>
      <c r="P1553">
        <v>0</v>
      </c>
      <c r="Q1553">
        <v>69.992999999999995</v>
      </c>
      <c r="R1553">
        <f>Table1[[#This Row],[Profit]]-Table1[[#This Row],[Discount]]</f>
        <v>69.992999999999995</v>
      </c>
      <c r="S1553" s="13" t="s">
        <v>40</v>
      </c>
      <c r="T1553" s="13" t="s">
        <v>42</v>
      </c>
      <c r="U1553" s="13" t="s">
        <v>49</v>
      </c>
    </row>
    <row r="1554" spans="1:21" x14ac:dyDescent="0.3">
      <c r="A1554">
        <v>1927</v>
      </c>
      <c r="B1554" t="s">
        <v>4118</v>
      </c>
      <c r="C1554" s="1">
        <v>44721</v>
      </c>
      <c r="D1554" s="1">
        <v>44727</v>
      </c>
      <c r="E1554" t="s">
        <v>2974</v>
      </c>
      <c r="F1554" t="s">
        <v>2975</v>
      </c>
      <c r="G1554" t="s">
        <v>26</v>
      </c>
      <c r="H1554" t="s">
        <v>41</v>
      </c>
      <c r="I1554">
        <v>90045</v>
      </c>
      <c r="J1554" t="s">
        <v>43</v>
      </c>
      <c r="K1554" t="s">
        <v>4119</v>
      </c>
      <c r="L1554" t="s">
        <v>70</v>
      </c>
      <c r="M1554" t="s">
        <v>71</v>
      </c>
      <c r="N1554" t="s">
        <v>4120</v>
      </c>
      <c r="O1554">
        <v>177.48000000000002</v>
      </c>
      <c r="P1554">
        <v>0.2</v>
      </c>
      <c r="Q1554">
        <v>19.966499999999982</v>
      </c>
      <c r="R1554">
        <f>Table1[[#This Row],[Profit]]-Table1[[#This Row],[Discount]]</f>
        <v>19.766499999999983</v>
      </c>
      <c r="S1554" s="14" t="s">
        <v>25</v>
      </c>
      <c r="T1554" s="14" t="s">
        <v>42</v>
      </c>
      <c r="U1554" s="14" t="s">
        <v>49</v>
      </c>
    </row>
    <row r="1555" spans="1:21" x14ac:dyDescent="0.3">
      <c r="A1555">
        <v>1929</v>
      </c>
      <c r="B1555" t="s">
        <v>4121</v>
      </c>
      <c r="C1555" s="1">
        <v>45001</v>
      </c>
      <c r="D1555" s="1">
        <v>45003</v>
      </c>
      <c r="E1555" t="s">
        <v>3714</v>
      </c>
      <c r="F1555" t="s">
        <v>3715</v>
      </c>
      <c r="G1555" t="s">
        <v>26</v>
      </c>
      <c r="H1555" t="s">
        <v>94</v>
      </c>
      <c r="I1555">
        <v>98105</v>
      </c>
      <c r="J1555" t="s">
        <v>43</v>
      </c>
      <c r="K1555" t="s">
        <v>4122</v>
      </c>
      <c r="L1555" t="s">
        <v>45</v>
      </c>
      <c r="M1555" t="s">
        <v>89</v>
      </c>
      <c r="N1555" t="s">
        <v>4123</v>
      </c>
      <c r="O1555">
        <v>6.48</v>
      </c>
      <c r="P1555">
        <v>0</v>
      </c>
      <c r="Q1555">
        <v>3.1104000000000003</v>
      </c>
      <c r="R1555">
        <f>Table1[[#This Row],[Profit]]-Table1[[#This Row],[Discount]]</f>
        <v>3.1104000000000003</v>
      </c>
      <c r="S1555" s="13" t="s">
        <v>101</v>
      </c>
      <c r="T1555" s="13" t="s">
        <v>95</v>
      </c>
      <c r="U1555" s="13" t="s">
        <v>22</v>
      </c>
    </row>
    <row r="1556" spans="1:21" x14ac:dyDescent="0.3">
      <c r="A1556">
        <v>1930</v>
      </c>
      <c r="B1556" t="s">
        <v>4121</v>
      </c>
      <c r="C1556" s="1">
        <v>45001</v>
      </c>
      <c r="D1556" s="1">
        <v>45003</v>
      </c>
      <c r="E1556" t="s">
        <v>3714</v>
      </c>
      <c r="F1556" t="s">
        <v>3715</v>
      </c>
      <c r="G1556" t="s">
        <v>26</v>
      </c>
      <c r="H1556" t="s">
        <v>94</v>
      </c>
      <c r="I1556">
        <v>98105</v>
      </c>
      <c r="J1556" t="s">
        <v>43</v>
      </c>
      <c r="K1556" t="s">
        <v>4124</v>
      </c>
      <c r="L1556" t="s">
        <v>45</v>
      </c>
      <c r="M1556" t="s">
        <v>58</v>
      </c>
      <c r="N1556" t="s">
        <v>4125</v>
      </c>
      <c r="O1556">
        <v>46.51</v>
      </c>
      <c r="P1556">
        <v>0</v>
      </c>
      <c r="Q1556">
        <v>1.8603999999999985</v>
      </c>
      <c r="R1556">
        <f>Table1[[#This Row],[Profit]]-Table1[[#This Row],[Discount]]</f>
        <v>1.8603999999999985</v>
      </c>
      <c r="S1556" s="14" t="s">
        <v>101</v>
      </c>
      <c r="T1556" s="14" t="s">
        <v>95</v>
      </c>
      <c r="U1556" s="14" t="s">
        <v>22</v>
      </c>
    </row>
    <row r="1557" spans="1:21" x14ac:dyDescent="0.3">
      <c r="A1557">
        <v>1931</v>
      </c>
      <c r="B1557" t="s">
        <v>4121</v>
      </c>
      <c r="C1557" s="1">
        <v>45001</v>
      </c>
      <c r="D1557" s="1">
        <v>45003</v>
      </c>
      <c r="E1557" t="s">
        <v>3714</v>
      </c>
      <c r="F1557" t="s">
        <v>3715</v>
      </c>
      <c r="G1557" t="s">
        <v>26</v>
      </c>
      <c r="H1557" t="s">
        <v>94</v>
      </c>
      <c r="I1557">
        <v>98105</v>
      </c>
      <c r="J1557" t="s">
        <v>43</v>
      </c>
      <c r="K1557" t="s">
        <v>3001</v>
      </c>
      <c r="L1557" t="s">
        <v>70</v>
      </c>
      <c r="M1557" t="s">
        <v>71</v>
      </c>
      <c r="N1557" t="s">
        <v>3002</v>
      </c>
      <c r="O1557">
        <v>659.97600000000011</v>
      </c>
      <c r="P1557">
        <v>0.2</v>
      </c>
      <c r="Q1557">
        <v>49.498199999999969</v>
      </c>
      <c r="R1557">
        <f>Table1[[#This Row],[Profit]]-Table1[[#This Row],[Discount]]</f>
        <v>49.298199999999966</v>
      </c>
      <c r="S1557" s="13" t="s">
        <v>101</v>
      </c>
      <c r="T1557" s="13" t="s">
        <v>95</v>
      </c>
      <c r="U1557" s="13" t="s">
        <v>22</v>
      </c>
    </row>
    <row r="1558" spans="1:21" x14ac:dyDescent="0.3">
      <c r="A1558">
        <v>1932</v>
      </c>
      <c r="B1558" t="s">
        <v>4126</v>
      </c>
      <c r="C1558" s="1">
        <v>44892</v>
      </c>
      <c r="D1558" s="1">
        <v>44894</v>
      </c>
      <c r="E1558" t="s">
        <v>1359</v>
      </c>
      <c r="F1558" t="s">
        <v>1360</v>
      </c>
      <c r="G1558" t="s">
        <v>26</v>
      </c>
      <c r="H1558" t="s">
        <v>528</v>
      </c>
      <c r="I1558">
        <v>85254</v>
      </c>
      <c r="J1558" t="s">
        <v>43</v>
      </c>
      <c r="K1558" t="s">
        <v>4127</v>
      </c>
      <c r="L1558" t="s">
        <v>70</v>
      </c>
      <c r="M1558" t="s">
        <v>71</v>
      </c>
      <c r="N1558" t="s">
        <v>4128</v>
      </c>
      <c r="O1558">
        <v>271.99200000000002</v>
      </c>
      <c r="P1558">
        <v>0.2</v>
      </c>
      <c r="Q1558">
        <v>23.799300000000002</v>
      </c>
      <c r="R1558">
        <f>Table1[[#This Row],[Profit]]-Table1[[#This Row],[Discount]]</f>
        <v>23.599300000000003</v>
      </c>
      <c r="S1558" s="14" t="s">
        <v>25</v>
      </c>
      <c r="T1558" s="14" t="s">
        <v>287</v>
      </c>
      <c r="U1558" s="14" t="s">
        <v>22</v>
      </c>
    </row>
    <row r="1559" spans="1:21" x14ac:dyDescent="0.3">
      <c r="A1559">
        <v>1937</v>
      </c>
      <c r="B1559" t="s">
        <v>4129</v>
      </c>
      <c r="C1559" s="1">
        <v>44341</v>
      </c>
      <c r="D1559" s="1">
        <v>44343</v>
      </c>
      <c r="E1559" t="s">
        <v>3425</v>
      </c>
      <c r="F1559" t="s">
        <v>3426</v>
      </c>
      <c r="G1559" t="s">
        <v>26</v>
      </c>
      <c r="H1559" t="s">
        <v>126</v>
      </c>
      <c r="I1559">
        <v>94109</v>
      </c>
      <c r="J1559" t="s">
        <v>43</v>
      </c>
      <c r="K1559" t="s">
        <v>2926</v>
      </c>
      <c r="L1559" t="s">
        <v>31</v>
      </c>
      <c r="M1559" t="s">
        <v>64</v>
      </c>
      <c r="N1559" t="s">
        <v>2927</v>
      </c>
      <c r="O1559">
        <v>14.73</v>
      </c>
      <c r="P1559">
        <v>0</v>
      </c>
      <c r="Q1559">
        <v>4.8608999999999991</v>
      </c>
      <c r="R1559">
        <f>Table1[[#This Row],[Profit]]-Table1[[#This Row],[Discount]]</f>
        <v>4.8608999999999991</v>
      </c>
      <c r="S1559" s="13" t="s">
        <v>101</v>
      </c>
      <c r="T1559" s="13" t="s">
        <v>42</v>
      </c>
      <c r="U1559" s="13" t="s">
        <v>22</v>
      </c>
    </row>
    <row r="1560" spans="1:21" x14ac:dyDescent="0.3">
      <c r="A1560">
        <v>1938</v>
      </c>
      <c r="B1560" t="s">
        <v>4130</v>
      </c>
      <c r="C1560" s="1">
        <v>44750</v>
      </c>
      <c r="D1560" s="1">
        <v>44754</v>
      </c>
      <c r="E1560" t="s">
        <v>4131</v>
      </c>
      <c r="F1560" t="s">
        <v>4132</v>
      </c>
      <c r="G1560" t="s">
        <v>26</v>
      </c>
      <c r="H1560" t="s">
        <v>4133</v>
      </c>
      <c r="I1560">
        <v>80020</v>
      </c>
      <c r="J1560" t="s">
        <v>43</v>
      </c>
      <c r="K1560" t="s">
        <v>4134</v>
      </c>
      <c r="L1560" t="s">
        <v>45</v>
      </c>
      <c r="M1560" t="s">
        <v>74</v>
      </c>
      <c r="N1560" t="s">
        <v>4135</v>
      </c>
      <c r="O1560">
        <v>19.968000000000004</v>
      </c>
      <c r="P1560">
        <v>0.7</v>
      </c>
      <c r="Q1560">
        <v>-13.311999999999998</v>
      </c>
      <c r="R1560">
        <f>Table1[[#This Row],[Profit]]-Table1[[#This Row],[Discount]]</f>
        <v>-14.011999999999997</v>
      </c>
      <c r="S1560" s="14" t="s">
        <v>25</v>
      </c>
      <c r="T1560" s="14" t="s">
        <v>399</v>
      </c>
      <c r="U1560" s="14" t="s">
        <v>49</v>
      </c>
    </row>
    <row r="1561" spans="1:21" x14ac:dyDescent="0.3">
      <c r="A1561">
        <v>1939</v>
      </c>
      <c r="B1561" t="s">
        <v>4130</v>
      </c>
      <c r="C1561" s="1">
        <v>44750</v>
      </c>
      <c r="D1561" s="1">
        <v>44754</v>
      </c>
      <c r="E1561" t="s">
        <v>4131</v>
      </c>
      <c r="F1561" t="s">
        <v>4132</v>
      </c>
      <c r="G1561" t="s">
        <v>26</v>
      </c>
      <c r="H1561" t="s">
        <v>4133</v>
      </c>
      <c r="I1561">
        <v>80020</v>
      </c>
      <c r="J1561" t="s">
        <v>43</v>
      </c>
      <c r="K1561" t="s">
        <v>4136</v>
      </c>
      <c r="L1561" t="s">
        <v>45</v>
      </c>
      <c r="M1561" t="s">
        <v>58</v>
      </c>
      <c r="N1561" t="s">
        <v>4137</v>
      </c>
      <c r="O1561">
        <v>33.488000000000007</v>
      </c>
      <c r="P1561">
        <v>0.2</v>
      </c>
      <c r="Q1561">
        <v>-1.2558000000000051</v>
      </c>
      <c r="R1561">
        <f>Table1[[#This Row],[Profit]]-Table1[[#This Row],[Discount]]</f>
        <v>-1.4558000000000051</v>
      </c>
      <c r="S1561" s="13" t="s">
        <v>25</v>
      </c>
      <c r="T1561" s="13" t="s">
        <v>399</v>
      </c>
      <c r="U1561" s="13" t="s">
        <v>49</v>
      </c>
    </row>
    <row r="1562" spans="1:21" x14ac:dyDescent="0.3">
      <c r="A1562">
        <v>1940</v>
      </c>
      <c r="B1562" t="s">
        <v>4130</v>
      </c>
      <c r="C1562" s="1">
        <v>44750</v>
      </c>
      <c r="D1562" s="1">
        <v>44754</v>
      </c>
      <c r="E1562" t="s">
        <v>4131</v>
      </c>
      <c r="F1562" t="s">
        <v>4132</v>
      </c>
      <c r="G1562" t="s">
        <v>26</v>
      </c>
      <c r="H1562" t="s">
        <v>4133</v>
      </c>
      <c r="I1562">
        <v>80020</v>
      </c>
      <c r="J1562" t="s">
        <v>43</v>
      </c>
      <c r="K1562" t="s">
        <v>149</v>
      </c>
      <c r="L1562" t="s">
        <v>45</v>
      </c>
      <c r="M1562" t="s">
        <v>74</v>
      </c>
      <c r="N1562" t="s">
        <v>150</v>
      </c>
      <c r="O1562">
        <v>8.7360000000000024</v>
      </c>
      <c r="P1562">
        <v>0.7</v>
      </c>
      <c r="Q1562">
        <v>-6.1151999999999997</v>
      </c>
      <c r="R1562">
        <f>Table1[[#This Row],[Profit]]-Table1[[#This Row],[Discount]]</f>
        <v>-6.8151999999999999</v>
      </c>
      <c r="S1562" s="14" t="s">
        <v>25</v>
      </c>
      <c r="T1562" s="14" t="s">
        <v>399</v>
      </c>
      <c r="U1562" s="14" t="s">
        <v>49</v>
      </c>
    </row>
    <row r="1563" spans="1:21" x14ac:dyDescent="0.3">
      <c r="A1563">
        <v>1941</v>
      </c>
      <c r="B1563" t="s">
        <v>4130</v>
      </c>
      <c r="C1563" s="1">
        <v>44750</v>
      </c>
      <c r="D1563" s="1">
        <v>44754</v>
      </c>
      <c r="E1563" t="s">
        <v>4131</v>
      </c>
      <c r="F1563" t="s">
        <v>4132</v>
      </c>
      <c r="G1563" t="s">
        <v>26</v>
      </c>
      <c r="H1563" t="s">
        <v>4133</v>
      </c>
      <c r="I1563">
        <v>80020</v>
      </c>
      <c r="J1563" t="s">
        <v>43</v>
      </c>
      <c r="K1563" t="s">
        <v>593</v>
      </c>
      <c r="L1563" t="s">
        <v>31</v>
      </c>
      <c r="M1563" t="s">
        <v>35</v>
      </c>
      <c r="N1563" t="s">
        <v>594</v>
      </c>
      <c r="O1563">
        <v>662.88</v>
      </c>
      <c r="P1563">
        <v>0.2</v>
      </c>
      <c r="Q1563">
        <v>74.573999999999955</v>
      </c>
      <c r="R1563">
        <f>Table1[[#This Row],[Profit]]-Table1[[#This Row],[Discount]]</f>
        <v>74.373999999999953</v>
      </c>
      <c r="S1563" s="13" t="s">
        <v>25</v>
      </c>
      <c r="T1563" s="13" t="s">
        <v>399</v>
      </c>
      <c r="U1563" s="13" t="s">
        <v>49</v>
      </c>
    </row>
    <row r="1564" spans="1:21" x14ac:dyDescent="0.3">
      <c r="A1564">
        <v>1945</v>
      </c>
      <c r="B1564" t="s">
        <v>4138</v>
      </c>
      <c r="C1564" s="1">
        <v>44732</v>
      </c>
      <c r="D1564" s="1">
        <v>44738</v>
      </c>
      <c r="E1564" t="s">
        <v>767</v>
      </c>
      <c r="F1564" t="s">
        <v>768</v>
      </c>
      <c r="G1564" t="s">
        <v>26</v>
      </c>
      <c r="H1564" t="s">
        <v>4139</v>
      </c>
      <c r="I1564">
        <v>75007</v>
      </c>
      <c r="J1564" t="s">
        <v>104</v>
      </c>
      <c r="K1564" t="s">
        <v>3458</v>
      </c>
      <c r="L1564" t="s">
        <v>70</v>
      </c>
      <c r="M1564" t="s">
        <v>152</v>
      </c>
      <c r="N1564" t="s">
        <v>3459</v>
      </c>
      <c r="O1564">
        <v>95.968000000000004</v>
      </c>
      <c r="P1564">
        <v>0.2</v>
      </c>
      <c r="Q1564">
        <v>26.391200000000001</v>
      </c>
      <c r="R1564">
        <f>Table1[[#This Row],[Profit]]-Table1[[#This Row],[Discount]]</f>
        <v>26.191200000000002</v>
      </c>
      <c r="S1564" s="14" t="s">
        <v>40</v>
      </c>
      <c r="T1564" s="14" t="s">
        <v>103</v>
      </c>
      <c r="U1564" s="14" t="s">
        <v>49</v>
      </c>
    </row>
    <row r="1565" spans="1:21" x14ac:dyDescent="0.3">
      <c r="A1565">
        <v>1946</v>
      </c>
      <c r="B1565" t="s">
        <v>4138</v>
      </c>
      <c r="C1565" s="1">
        <v>44732</v>
      </c>
      <c r="D1565" s="1">
        <v>44738</v>
      </c>
      <c r="E1565" t="s">
        <v>767</v>
      </c>
      <c r="F1565" t="s">
        <v>768</v>
      </c>
      <c r="G1565" t="s">
        <v>26</v>
      </c>
      <c r="H1565" t="s">
        <v>4139</v>
      </c>
      <c r="I1565">
        <v>75007</v>
      </c>
      <c r="J1565" t="s">
        <v>104</v>
      </c>
      <c r="K1565" t="s">
        <v>3970</v>
      </c>
      <c r="L1565" t="s">
        <v>45</v>
      </c>
      <c r="M1565" t="s">
        <v>89</v>
      </c>
      <c r="N1565" t="s">
        <v>3971</v>
      </c>
      <c r="O1565">
        <v>10.368000000000002</v>
      </c>
      <c r="P1565">
        <v>0.2</v>
      </c>
      <c r="Q1565">
        <v>3.6288</v>
      </c>
      <c r="R1565">
        <f>Table1[[#This Row],[Profit]]-Table1[[#This Row],[Discount]]</f>
        <v>3.4287999999999998</v>
      </c>
      <c r="S1565" s="13" t="s">
        <v>40</v>
      </c>
      <c r="T1565" s="13" t="s">
        <v>103</v>
      </c>
      <c r="U1565" s="13" t="s">
        <v>49</v>
      </c>
    </row>
    <row r="1566" spans="1:21" x14ac:dyDescent="0.3">
      <c r="A1566">
        <v>1971</v>
      </c>
      <c r="B1566" t="s">
        <v>4140</v>
      </c>
      <c r="C1566" s="1">
        <v>45052</v>
      </c>
      <c r="D1566" s="1">
        <v>45057</v>
      </c>
      <c r="E1566" t="s">
        <v>3870</v>
      </c>
      <c r="F1566" t="s">
        <v>3871</v>
      </c>
      <c r="G1566" t="s">
        <v>26</v>
      </c>
      <c r="H1566" t="s">
        <v>279</v>
      </c>
      <c r="I1566">
        <v>60623</v>
      </c>
      <c r="J1566" t="s">
        <v>104</v>
      </c>
      <c r="K1566" t="s">
        <v>3890</v>
      </c>
      <c r="L1566" t="s">
        <v>45</v>
      </c>
      <c r="M1566" t="s">
        <v>67</v>
      </c>
      <c r="N1566" t="s">
        <v>3891</v>
      </c>
      <c r="O1566">
        <v>6.4080000000000004</v>
      </c>
      <c r="P1566">
        <v>0.2</v>
      </c>
      <c r="Q1566">
        <v>0.64079999999999981</v>
      </c>
      <c r="R1566">
        <f>Table1[[#This Row],[Profit]]-Table1[[#This Row],[Discount]]</f>
        <v>0.4407999999999998</v>
      </c>
      <c r="S1566" s="14" t="s">
        <v>101</v>
      </c>
      <c r="T1566" s="14" t="s">
        <v>280</v>
      </c>
      <c r="U1566" s="14" t="s">
        <v>49</v>
      </c>
    </row>
    <row r="1567" spans="1:21" x14ac:dyDescent="0.3">
      <c r="A1567">
        <v>1972</v>
      </c>
      <c r="B1567" t="s">
        <v>4140</v>
      </c>
      <c r="C1567" s="1">
        <v>45052</v>
      </c>
      <c r="D1567" s="1">
        <v>45057</v>
      </c>
      <c r="E1567" t="s">
        <v>3870</v>
      </c>
      <c r="F1567" t="s">
        <v>3871</v>
      </c>
      <c r="G1567" t="s">
        <v>26</v>
      </c>
      <c r="H1567" t="s">
        <v>279</v>
      </c>
      <c r="I1567">
        <v>60623</v>
      </c>
      <c r="J1567" t="s">
        <v>104</v>
      </c>
      <c r="K1567" t="s">
        <v>637</v>
      </c>
      <c r="L1567" t="s">
        <v>70</v>
      </c>
      <c r="M1567" t="s">
        <v>152</v>
      </c>
      <c r="N1567" t="s">
        <v>638</v>
      </c>
      <c r="O1567">
        <v>408.74399999999997</v>
      </c>
      <c r="P1567">
        <v>0.2</v>
      </c>
      <c r="Q1567">
        <v>76.639499999999984</v>
      </c>
      <c r="R1567">
        <f>Table1[[#This Row],[Profit]]-Table1[[#This Row],[Discount]]</f>
        <v>76.439499999999981</v>
      </c>
      <c r="S1567" s="13" t="s">
        <v>101</v>
      </c>
      <c r="T1567" s="13" t="s">
        <v>280</v>
      </c>
      <c r="U1567" s="13" t="s">
        <v>49</v>
      </c>
    </row>
    <row r="1568" spans="1:21" x14ac:dyDescent="0.3">
      <c r="A1568">
        <v>1973</v>
      </c>
      <c r="B1568" t="s">
        <v>4141</v>
      </c>
      <c r="C1568" s="1">
        <v>44179</v>
      </c>
      <c r="D1568" s="1">
        <v>44184</v>
      </c>
      <c r="E1568" t="s">
        <v>4142</v>
      </c>
      <c r="F1568" t="s">
        <v>4143</v>
      </c>
      <c r="G1568" t="s">
        <v>26</v>
      </c>
      <c r="H1568" t="s">
        <v>279</v>
      </c>
      <c r="I1568">
        <v>60610</v>
      </c>
      <c r="J1568" t="s">
        <v>104</v>
      </c>
      <c r="K1568" t="s">
        <v>4144</v>
      </c>
      <c r="L1568" t="s">
        <v>45</v>
      </c>
      <c r="M1568" t="s">
        <v>74</v>
      </c>
      <c r="N1568" t="s">
        <v>4145</v>
      </c>
      <c r="O1568">
        <v>5.1039999999999992</v>
      </c>
      <c r="P1568">
        <v>0.8</v>
      </c>
      <c r="Q1568">
        <v>-8.6768000000000018</v>
      </c>
      <c r="R1568">
        <f>Table1[[#This Row],[Profit]]-Table1[[#This Row],[Discount]]</f>
        <v>-9.4768000000000026</v>
      </c>
      <c r="S1568" s="14" t="s">
        <v>25</v>
      </c>
      <c r="T1568" s="14" t="s">
        <v>280</v>
      </c>
      <c r="U1568" s="14" t="s">
        <v>49</v>
      </c>
    </row>
    <row r="1569" spans="1:21" x14ac:dyDescent="0.3">
      <c r="A1569">
        <v>1974</v>
      </c>
      <c r="B1569" t="s">
        <v>4141</v>
      </c>
      <c r="C1569" s="1">
        <v>44179</v>
      </c>
      <c r="D1569" s="1">
        <v>44184</v>
      </c>
      <c r="E1569" t="s">
        <v>4142</v>
      </c>
      <c r="F1569" t="s">
        <v>4143</v>
      </c>
      <c r="G1569" t="s">
        <v>26</v>
      </c>
      <c r="H1569" t="s">
        <v>279</v>
      </c>
      <c r="I1569">
        <v>60610</v>
      </c>
      <c r="J1569" t="s">
        <v>104</v>
      </c>
      <c r="K1569" t="s">
        <v>2654</v>
      </c>
      <c r="L1569" t="s">
        <v>45</v>
      </c>
      <c r="M1569" t="s">
        <v>245</v>
      </c>
      <c r="N1569" t="s">
        <v>2655</v>
      </c>
      <c r="O1569">
        <v>2.8960000000000004</v>
      </c>
      <c r="P1569">
        <v>0.2</v>
      </c>
      <c r="Q1569">
        <v>0.4705999999999998</v>
      </c>
      <c r="R1569">
        <f>Table1[[#This Row],[Profit]]-Table1[[#This Row],[Discount]]</f>
        <v>0.27059999999999979</v>
      </c>
      <c r="S1569" s="13" t="s">
        <v>25</v>
      </c>
      <c r="T1569" s="13" t="s">
        <v>280</v>
      </c>
      <c r="U1569" s="13" t="s">
        <v>49</v>
      </c>
    </row>
    <row r="1570" spans="1:21" x14ac:dyDescent="0.3">
      <c r="A1570">
        <v>1975</v>
      </c>
      <c r="B1570" t="s">
        <v>4141</v>
      </c>
      <c r="C1570" s="1">
        <v>44179</v>
      </c>
      <c r="D1570" s="1">
        <v>44184</v>
      </c>
      <c r="E1570" t="s">
        <v>4142</v>
      </c>
      <c r="F1570" t="s">
        <v>4143</v>
      </c>
      <c r="G1570" t="s">
        <v>26</v>
      </c>
      <c r="H1570" t="s">
        <v>279</v>
      </c>
      <c r="I1570">
        <v>60610</v>
      </c>
      <c r="J1570" t="s">
        <v>104</v>
      </c>
      <c r="K1570" t="s">
        <v>4146</v>
      </c>
      <c r="L1570" t="s">
        <v>70</v>
      </c>
      <c r="M1570" t="s">
        <v>152</v>
      </c>
      <c r="N1570" t="s">
        <v>4147</v>
      </c>
      <c r="O1570">
        <v>35.016000000000005</v>
      </c>
      <c r="P1570">
        <v>0.2</v>
      </c>
      <c r="Q1570">
        <v>-2.188500000000003</v>
      </c>
      <c r="R1570">
        <f>Table1[[#This Row],[Profit]]-Table1[[#This Row],[Discount]]</f>
        <v>-2.3885000000000032</v>
      </c>
      <c r="S1570" s="14" t="s">
        <v>25</v>
      </c>
      <c r="T1570" s="14" t="s">
        <v>280</v>
      </c>
      <c r="U1570" s="14" t="s">
        <v>49</v>
      </c>
    </row>
    <row r="1571" spans="1:21" x14ac:dyDescent="0.3">
      <c r="A1571">
        <v>1976</v>
      </c>
      <c r="B1571" t="s">
        <v>4148</v>
      </c>
      <c r="C1571" s="1">
        <v>44122</v>
      </c>
      <c r="D1571" s="1">
        <v>44124</v>
      </c>
      <c r="E1571" t="s">
        <v>940</v>
      </c>
      <c r="F1571" t="s">
        <v>941</v>
      </c>
      <c r="G1571" t="s">
        <v>26</v>
      </c>
      <c r="H1571" t="s">
        <v>1536</v>
      </c>
      <c r="I1571">
        <v>36116</v>
      </c>
      <c r="J1571" t="s">
        <v>29</v>
      </c>
      <c r="K1571" t="s">
        <v>1800</v>
      </c>
      <c r="L1571" t="s">
        <v>45</v>
      </c>
      <c r="M1571" t="s">
        <v>58</v>
      </c>
      <c r="N1571" t="s">
        <v>1801</v>
      </c>
      <c r="O1571">
        <v>275.96999999999997</v>
      </c>
      <c r="P1571">
        <v>0</v>
      </c>
      <c r="Q1571">
        <v>11.038799999999981</v>
      </c>
      <c r="R1571">
        <f>Table1[[#This Row],[Profit]]-Table1[[#This Row],[Discount]]</f>
        <v>11.038799999999981</v>
      </c>
      <c r="S1571" s="13" t="s">
        <v>40</v>
      </c>
      <c r="T1571" s="13" t="s">
        <v>322</v>
      </c>
      <c r="U1571" s="13" t="s">
        <v>22</v>
      </c>
    </row>
    <row r="1572" spans="1:21" x14ac:dyDescent="0.3">
      <c r="A1572">
        <v>1977</v>
      </c>
      <c r="B1572" t="s">
        <v>4148</v>
      </c>
      <c r="C1572" s="1">
        <v>44122</v>
      </c>
      <c r="D1572" s="1">
        <v>44124</v>
      </c>
      <c r="E1572" t="s">
        <v>940</v>
      </c>
      <c r="F1572" t="s">
        <v>941</v>
      </c>
      <c r="G1572" t="s">
        <v>26</v>
      </c>
      <c r="H1572" t="s">
        <v>1536</v>
      </c>
      <c r="I1572">
        <v>36116</v>
      </c>
      <c r="J1572" t="s">
        <v>29</v>
      </c>
      <c r="K1572" t="s">
        <v>4149</v>
      </c>
      <c r="L1572" t="s">
        <v>70</v>
      </c>
      <c r="M1572" t="s">
        <v>71</v>
      </c>
      <c r="N1572" t="s">
        <v>4150</v>
      </c>
      <c r="O1572">
        <v>1394.95</v>
      </c>
      <c r="P1572">
        <v>0</v>
      </c>
      <c r="Q1572">
        <v>362.68699999999995</v>
      </c>
      <c r="R1572">
        <f>Table1[[#This Row],[Profit]]-Table1[[#This Row],[Discount]]</f>
        <v>362.68699999999995</v>
      </c>
      <c r="S1572" s="14" t="s">
        <v>40</v>
      </c>
      <c r="T1572" s="14" t="s">
        <v>322</v>
      </c>
      <c r="U1572" s="14" t="s">
        <v>22</v>
      </c>
    </row>
    <row r="1573" spans="1:21" x14ac:dyDescent="0.3">
      <c r="A1573">
        <v>1978</v>
      </c>
      <c r="B1573" t="s">
        <v>4148</v>
      </c>
      <c r="C1573" s="1">
        <v>44122</v>
      </c>
      <c r="D1573" s="1">
        <v>44124</v>
      </c>
      <c r="E1573" t="s">
        <v>940</v>
      </c>
      <c r="F1573" t="s">
        <v>941</v>
      </c>
      <c r="G1573" t="s">
        <v>26</v>
      </c>
      <c r="H1573" t="s">
        <v>1536</v>
      </c>
      <c r="I1573">
        <v>36116</v>
      </c>
      <c r="J1573" t="s">
        <v>29</v>
      </c>
      <c r="K1573" t="s">
        <v>4151</v>
      </c>
      <c r="L1573" t="s">
        <v>31</v>
      </c>
      <c r="M1573" t="s">
        <v>35</v>
      </c>
      <c r="N1573" t="s">
        <v>4152</v>
      </c>
      <c r="O1573">
        <v>545.88</v>
      </c>
      <c r="P1573">
        <v>0</v>
      </c>
      <c r="Q1573">
        <v>70.964399999999983</v>
      </c>
      <c r="R1573">
        <f>Table1[[#This Row],[Profit]]-Table1[[#This Row],[Discount]]</f>
        <v>70.964399999999983</v>
      </c>
      <c r="S1573" s="13" t="s">
        <v>40</v>
      </c>
      <c r="T1573" s="13" t="s">
        <v>322</v>
      </c>
      <c r="U1573" s="13" t="s">
        <v>22</v>
      </c>
    </row>
    <row r="1574" spans="1:21" x14ac:dyDescent="0.3">
      <c r="A1574">
        <v>1979</v>
      </c>
      <c r="B1574" t="s">
        <v>4153</v>
      </c>
      <c r="C1574" s="1">
        <v>44324</v>
      </c>
      <c r="D1574" s="1">
        <v>44328</v>
      </c>
      <c r="E1574" t="s">
        <v>1540</v>
      </c>
      <c r="F1574" t="s">
        <v>1541</v>
      </c>
      <c r="G1574" t="s">
        <v>26</v>
      </c>
      <c r="H1574" t="s">
        <v>1642</v>
      </c>
      <c r="I1574">
        <v>97301</v>
      </c>
      <c r="J1574" t="s">
        <v>43</v>
      </c>
      <c r="K1574" t="s">
        <v>4154</v>
      </c>
      <c r="L1574" t="s">
        <v>45</v>
      </c>
      <c r="M1574" t="s">
        <v>67</v>
      </c>
      <c r="N1574" t="s">
        <v>4155</v>
      </c>
      <c r="O1574">
        <v>5.2480000000000002</v>
      </c>
      <c r="P1574">
        <v>0.2</v>
      </c>
      <c r="Q1574">
        <v>0.59039999999999915</v>
      </c>
      <c r="R1574">
        <f>Table1[[#This Row],[Profit]]-Table1[[#This Row],[Discount]]</f>
        <v>0.39039999999999914</v>
      </c>
      <c r="S1574" s="14" t="s">
        <v>25</v>
      </c>
      <c r="T1574" s="14" t="s">
        <v>887</v>
      </c>
      <c r="U1574" s="14" t="s">
        <v>49</v>
      </c>
    </row>
    <row r="1575" spans="1:21" x14ac:dyDescent="0.3">
      <c r="A1575">
        <v>1980</v>
      </c>
      <c r="B1575" t="s">
        <v>4156</v>
      </c>
      <c r="C1575" s="1">
        <v>44665</v>
      </c>
      <c r="D1575" s="1">
        <v>44665</v>
      </c>
      <c r="E1575" t="s">
        <v>3237</v>
      </c>
      <c r="F1575" t="s">
        <v>3238</v>
      </c>
      <c r="G1575" t="s">
        <v>26</v>
      </c>
      <c r="H1575" t="s">
        <v>3416</v>
      </c>
      <c r="I1575">
        <v>85301</v>
      </c>
      <c r="J1575" t="s">
        <v>43</v>
      </c>
      <c r="K1575" t="s">
        <v>970</v>
      </c>
      <c r="L1575" t="s">
        <v>31</v>
      </c>
      <c r="M1575" t="s">
        <v>35</v>
      </c>
      <c r="N1575" t="s">
        <v>971</v>
      </c>
      <c r="O1575">
        <v>933.53600000000006</v>
      </c>
      <c r="P1575">
        <v>0.2</v>
      </c>
      <c r="Q1575">
        <v>105.02279999999996</v>
      </c>
      <c r="R1575">
        <f>Table1[[#This Row],[Profit]]-Table1[[#This Row],[Discount]]</f>
        <v>104.82279999999996</v>
      </c>
      <c r="S1575" s="13" t="s">
        <v>25</v>
      </c>
      <c r="T1575" s="13" t="s">
        <v>287</v>
      </c>
      <c r="U1575" s="13" t="s">
        <v>1106</v>
      </c>
    </row>
    <row r="1576" spans="1:21" x14ac:dyDescent="0.3">
      <c r="A1576">
        <v>1981</v>
      </c>
      <c r="B1576" t="s">
        <v>4156</v>
      </c>
      <c r="C1576" s="1">
        <v>44665</v>
      </c>
      <c r="D1576" s="1">
        <v>44665</v>
      </c>
      <c r="E1576" t="s">
        <v>3237</v>
      </c>
      <c r="F1576" t="s">
        <v>3238</v>
      </c>
      <c r="G1576" t="s">
        <v>26</v>
      </c>
      <c r="H1576" t="s">
        <v>3416</v>
      </c>
      <c r="I1576">
        <v>85301</v>
      </c>
      <c r="J1576" t="s">
        <v>43</v>
      </c>
      <c r="K1576" t="s">
        <v>823</v>
      </c>
      <c r="L1576" t="s">
        <v>45</v>
      </c>
      <c r="M1576" t="s">
        <v>58</v>
      </c>
      <c r="N1576" t="s">
        <v>824</v>
      </c>
      <c r="O1576">
        <v>42.975999999999999</v>
      </c>
      <c r="P1576">
        <v>0.2</v>
      </c>
      <c r="Q1576">
        <v>4.2976000000000028</v>
      </c>
      <c r="R1576">
        <f>Table1[[#This Row],[Profit]]-Table1[[#This Row],[Discount]]</f>
        <v>4.0976000000000026</v>
      </c>
      <c r="S1576" s="14" t="s">
        <v>25</v>
      </c>
      <c r="T1576" s="14" t="s">
        <v>287</v>
      </c>
      <c r="U1576" s="14" t="s">
        <v>1106</v>
      </c>
    </row>
    <row r="1577" spans="1:21" x14ac:dyDescent="0.3">
      <c r="A1577">
        <v>1982</v>
      </c>
      <c r="B1577" t="s">
        <v>4157</v>
      </c>
      <c r="C1577" s="1">
        <v>44544</v>
      </c>
      <c r="D1577" s="1">
        <v>44546</v>
      </c>
      <c r="E1577" t="s">
        <v>1135</v>
      </c>
      <c r="F1577" t="s">
        <v>1136</v>
      </c>
      <c r="G1577" t="s">
        <v>26</v>
      </c>
      <c r="H1577" t="s">
        <v>424</v>
      </c>
      <c r="I1577">
        <v>31907</v>
      </c>
      <c r="J1577" t="s">
        <v>29</v>
      </c>
      <c r="K1577" t="s">
        <v>2022</v>
      </c>
      <c r="L1577" t="s">
        <v>45</v>
      </c>
      <c r="M1577" t="s">
        <v>74</v>
      </c>
      <c r="N1577" t="s">
        <v>2023</v>
      </c>
      <c r="O1577">
        <v>3.76</v>
      </c>
      <c r="P1577">
        <v>0</v>
      </c>
      <c r="Q1577">
        <v>1.8047999999999997</v>
      </c>
      <c r="R1577">
        <f>Table1[[#This Row],[Profit]]-Table1[[#This Row],[Discount]]</f>
        <v>1.8047999999999997</v>
      </c>
      <c r="S1577" s="13" t="s">
        <v>40</v>
      </c>
      <c r="T1577" s="13" t="s">
        <v>1097</v>
      </c>
      <c r="U1577" s="13" t="s">
        <v>22</v>
      </c>
    </row>
    <row r="1578" spans="1:21" x14ac:dyDescent="0.3">
      <c r="A1578">
        <v>1983</v>
      </c>
      <c r="B1578" t="s">
        <v>4158</v>
      </c>
      <c r="C1578" s="1">
        <v>44168</v>
      </c>
      <c r="D1578" s="1">
        <v>44174</v>
      </c>
      <c r="E1578" t="s">
        <v>1177</v>
      </c>
      <c r="F1578" t="s">
        <v>1178</v>
      </c>
      <c r="G1578" t="s">
        <v>26</v>
      </c>
      <c r="H1578" t="s">
        <v>4159</v>
      </c>
      <c r="I1578">
        <v>73120</v>
      </c>
      <c r="J1578" t="s">
        <v>104</v>
      </c>
      <c r="K1578" t="s">
        <v>4160</v>
      </c>
      <c r="L1578" t="s">
        <v>70</v>
      </c>
      <c r="M1578" t="s">
        <v>71</v>
      </c>
      <c r="N1578" t="s">
        <v>4161</v>
      </c>
      <c r="O1578">
        <v>479.96</v>
      </c>
      <c r="P1578">
        <v>0</v>
      </c>
      <c r="Q1578">
        <v>134.3888</v>
      </c>
      <c r="R1578">
        <f>Table1[[#This Row],[Profit]]-Table1[[#This Row],[Discount]]</f>
        <v>134.3888</v>
      </c>
      <c r="S1578" s="14" t="s">
        <v>25</v>
      </c>
      <c r="T1578" s="14" t="s">
        <v>555</v>
      </c>
      <c r="U1578" s="14" t="s">
        <v>49</v>
      </c>
    </row>
    <row r="1579" spans="1:21" x14ac:dyDescent="0.3">
      <c r="A1579">
        <v>1984</v>
      </c>
      <c r="B1579" t="s">
        <v>4162</v>
      </c>
      <c r="C1579" s="1">
        <v>44160</v>
      </c>
      <c r="D1579" s="1">
        <v>44162</v>
      </c>
      <c r="E1579" t="s">
        <v>3132</v>
      </c>
      <c r="F1579" t="s">
        <v>3133</v>
      </c>
      <c r="G1579" t="s">
        <v>26</v>
      </c>
      <c r="H1579" t="s">
        <v>852</v>
      </c>
      <c r="I1579">
        <v>94513</v>
      </c>
      <c r="J1579" t="s">
        <v>43</v>
      </c>
      <c r="K1579" t="s">
        <v>2140</v>
      </c>
      <c r="L1579" t="s">
        <v>45</v>
      </c>
      <c r="M1579" t="s">
        <v>77</v>
      </c>
      <c r="N1579" t="s">
        <v>2141</v>
      </c>
      <c r="O1579">
        <v>320.88</v>
      </c>
      <c r="P1579">
        <v>0</v>
      </c>
      <c r="Q1579">
        <v>93.055199999999957</v>
      </c>
      <c r="R1579">
        <f>Table1[[#This Row],[Profit]]-Table1[[#This Row],[Discount]]</f>
        <v>93.055199999999957</v>
      </c>
      <c r="S1579" s="13" t="s">
        <v>40</v>
      </c>
      <c r="T1579" s="13" t="s">
        <v>42</v>
      </c>
      <c r="U1579" s="13" t="s">
        <v>22</v>
      </c>
    </row>
    <row r="1580" spans="1:21" x14ac:dyDescent="0.3">
      <c r="A1580">
        <v>1985</v>
      </c>
      <c r="B1580" t="s">
        <v>4162</v>
      </c>
      <c r="C1580" s="1">
        <v>44160</v>
      </c>
      <c r="D1580" s="1">
        <v>44162</v>
      </c>
      <c r="E1580" t="s">
        <v>3132</v>
      </c>
      <c r="F1580" t="s">
        <v>3133</v>
      </c>
      <c r="G1580" t="s">
        <v>26</v>
      </c>
      <c r="H1580" t="s">
        <v>852</v>
      </c>
      <c r="I1580">
        <v>94513</v>
      </c>
      <c r="J1580" t="s">
        <v>43</v>
      </c>
      <c r="K1580" t="s">
        <v>2433</v>
      </c>
      <c r="L1580" t="s">
        <v>31</v>
      </c>
      <c r="M1580" t="s">
        <v>64</v>
      </c>
      <c r="N1580" t="s">
        <v>792</v>
      </c>
      <c r="O1580">
        <v>23.88</v>
      </c>
      <c r="P1580">
        <v>0</v>
      </c>
      <c r="Q1580">
        <v>10.507200000000001</v>
      </c>
      <c r="R1580">
        <f>Table1[[#This Row],[Profit]]-Table1[[#This Row],[Discount]]</f>
        <v>10.507200000000001</v>
      </c>
      <c r="S1580" s="14" t="s">
        <v>40</v>
      </c>
      <c r="T1580" s="14" t="s">
        <v>42</v>
      </c>
      <c r="U1580" s="14" t="s">
        <v>22</v>
      </c>
    </row>
    <row r="1581" spans="1:21" x14ac:dyDescent="0.3">
      <c r="A1581">
        <v>1986</v>
      </c>
      <c r="B1581" t="s">
        <v>4162</v>
      </c>
      <c r="C1581" s="1">
        <v>44160</v>
      </c>
      <c r="D1581" s="1">
        <v>44162</v>
      </c>
      <c r="E1581" t="s">
        <v>3132</v>
      </c>
      <c r="F1581" t="s">
        <v>3133</v>
      </c>
      <c r="G1581" t="s">
        <v>26</v>
      </c>
      <c r="H1581" t="s">
        <v>852</v>
      </c>
      <c r="I1581">
        <v>94513</v>
      </c>
      <c r="J1581" t="s">
        <v>43</v>
      </c>
      <c r="K1581" t="s">
        <v>3664</v>
      </c>
      <c r="L1581" t="s">
        <v>45</v>
      </c>
      <c r="M1581" t="s">
        <v>89</v>
      </c>
      <c r="N1581" t="s">
        <v>3665</v>
      </c>
      <c r="O1581">
        <v>26.76</v>
      </c>
      <c r="P1581">
        <v>0</v>
      </c>
      <c r="Q1581">
        <v>12.3096</v>
      </c>
      <c r="R1581">
        <f>Table1[[#This Row],[Profit]]-Table1[[#This Row],[Discount]]</f>
        <v>12.3096</v>
      </c>
      <c r="S1581" s="13" t="s">
        <v>40</v>
      </c>
      <c r="T1581" s="13" t="s">
        <v>42</v>
      </c>
      <c r="U1581" s="13" t="s">
        <v>22</v>
      </c>
    </row>
    <row r="1582" spans="1:21" x14ac:dyDescent="0.3">
      <c r="A1582">
        <v>1987</v>
      </c>
      <c r="B1582" t="s">
        <v>4163</v>
      </c>
      <c r="C1582" s="1">
        <v>44767</v>
      </c>
      <c r="D1582" s="1">
        <v>44769</v>
      </c>
      <c r="E1582" t="s">
        <v>4164</v>
      </c>
      <c r="F1582" t="s">
        <v>4165</v>
      </c>
      <c r="G1582" t="s">
        <v>26</v>
      </c>
      <c r="H1582" t="s">
        <v>424</v>
      </c>
      <c r="I1582">
        <v>43229</v>
      </c>
      <c r="J1582" t="s">
        <v>159</v>
      </c>
      <c r="K1582" t="s">
        <v>1045</v>
      </c>
      <c r="L1582" t="s">
        <v>70</v>
      </c>
      <c r="M1582" t="s">
        <v>1046</v>
      </c>
      <c r="N1582" t="s">
        <v>1047</v>
      </c>
      <c r="O1582">
        <v>1439.9759999999999</v>
      </c>
      <c r="P1582">
        <v>0.4</v>
      </c>
      <c r="Q1582">
        <v>191.99680000000001</v>
      </c>
      <c r="R1582">
        <f>Table1[[#This Row],[Profit]]-Table1[[#This Row],[Discount]]</f>
        <v>191.5968</v>
      </c>
      <c r="S1582" s="14" t="s">
        <v>25</v>
      </c>
      <c r="T1582" s="14" t="s">
        <v>425</v>
      </c>
      <c r="U1582" s="14" t="s">
        <v>176</v>
      </c>
    </row>
    <row r="1583" spans="1:21" x14ac:dyDescent="0.3">
      <c r="A1583">
        <v>1988</v>
      </c>
      <c r="B1583" t="s">
        <v>4166</v>
      </c>
      <c r="C1583" s="1">
        <v>44509</v>
      </c>
      <c r="D1583" s="1">
        <v>44513</v>
      </c>
      <c r="E1583" t="s">
        <v>4167</v>
      </c>
      <c r="F1583" t="s">
        <v>4168</v>
      </c>
      <c r="G1583" t="s">
        <v>26</v>
      </c>
      <c r="H1583" t="s">
        <v>295</v>
      </c>
      <c r="I1583">
        <v>65807</v>
      </c>
      <c r="J1583" t="s">
        <v>104</v>
      </c>
      <c r="K1583" t="s">
        <v>4169</v>
      </c>
      <c r="L1583" t="s">
        <v>45</v>
      </c>
      <c r="M1583" t="s">
        <v>74</v>
      </c>
      <c r="N1583" t="s">
        <v>4170</v>
      </c>
      <c r="O1583">
        <v>17.22</v>
      </c>
      <c r="P1583">
        <v>0</v>
      </c>
      <c r="Q1583">
        <v>7.9212000000000007</v>
      </c>
      <c r="R1583">
        <f>Table1[[#This Row],[Profit]]-Table1[[#This Row],[Discount]]</f>
        <v>7.9212000000000007</v>
      </c>
      <c r="S1583" s="13" t="s">
        <v>25</v>
      </c>
      <c r="T1583" s="13" t="s">
        <v>2602</v>
      </c>
      <c r="U1583" s="13" t="s">
        <v>49</v>
      </c>
    </row>
    <row r="1584" spans="1:21" x14ac:dyDescent="0.3">
      <c r="A1584">
        <v>1989</v>
      </c>
      <c r="B1584" t="s">
        <v>4166</v>
      </c>
      <c r="C1584" s="1">
        <v>44509</v>
      </c>
      <c r="D1584" s="1">
        <v>44513</v>
      </c>
      <c r="E1584" t="s">
        <v>4167</v>
      </c>
      <c r="F1584" t="s">
        <v>4168</v>
      </c>
      <c r="G1584" t="s">
        <v>26</v>
      </c>
      <c r="H1584" t="s">
        <v>295</v>
      </c>
      <c r="I1584">
        <v>65807</v>
      </c>
      <c r="J1584" t="s">
        <v>104</v>
      </c>
      <c r="K1584" t="s">
        <v>4171</v>
      </c>
      <c r="L1584" t="s">
        <v>31</v>
      </c>
      <c r="M1584" t="s">
        <v>55</v>
      </c>
      <c r="N1584" t="s">
        <v>4172</v>
      </c>
      <c r="O1584">
        <v>1024.3800000000001</v>
      </c>
      <c r="P1584">
        <v>0</v>
      </c>
      <c r="Q1584">
        <v>215.11979999999994</v>
      </c>
      <c r="R1584">
        <f>Table1[[#This Row],[Profit]]-Table1[[#This Row],[Discount]]</f>
        <v>215.11979999999994</v>
      </c>
      <c r="S1584" s="14" t="s">
        <v>25</v>
      </c>
      <c r="T1584" s="14" t="s">
        <v>2602</v>
      </c>
      <c r="U1584" s="14" t="s">
        <v>49</v>
      </c>
    </row>
    <row r="1585" spans="1:21" x14ac:dyDescent="0.3">
      <c r="A1585">
        <v>1990</v>
      </c>
      <c r="B1585" t="s">
        <v>4166</v>
      </c>
      <c r="C1585" s="1">
        <v>44509</v>
      </c>
      <c r="D1585" s="1">
        <v>44513</v>
      </c>
      <c r="E1585" t="s">
        <v>4167</v>
      </c>
      <c r="F1585" t="s">
        <v>4168</v>
      </c>
      <c r="G1585" t="s">
        <v>26</v>
      </c>
      <c r="H1585" t="s">
        <v>295</v>
      </c>
      <c r="I1585">
        <v>65807</v>
      </c>
      <c r="J1585" t="s">
        <v>104</v>
      </c>
      <c r="K1585" t="s">
        <v>4173</v>
      </c>
      <c r="L1585" t="s">
        <v>45</v>
      </c>
      <c r="M1585" t="s">
        <v>167</v>
      </c>
      <c r="N1585" t="s">
        <v>4174</v>
      </c>
      <c r="O1585">
        <v>26.22</v>
      </c>
      <c r="P1585">
        <v>0</v>
      </c>
      <c r="Q1585">
        <v>12.323399999999999</v>
      </c>
      <c r="R1585">
        <f>Table1[[#This Row],[Profit]]-Table1[[#This Row],[Discount]]</f>
        <v>12.323399999999999</v>
      </c>
      <c r="S1585" s="13" t="s">
        <v>25</v>
      </c>
      <c r="T1585" s="13" t="s">
        <v>2602</v>
      </c>
      <c r="U1585" s="13" t="s">
        <v>49</v>
      </c>
    </row>
    <row r="1586" spans="1:21" x14ac:dyDescent="0.3">
      <c r="A1586">
        <v>1991</v>
      </c>
      <c r="B1586" t="s">
        <v>4166</v>
      </c>
      <c r="C1586" s="1">
        <v>44509</v>
      </c>
      <c r="D1586" s="1">
        <v>44513</v>
      </c>
      <c r="E1586" t="s">
        <v>4167</v>
      </c>
      <c r="F1586" t="s">
        <v>4168</v>
      </c>
      <c r="G1586" t="s">
        <v>26</v>
      </c>
      <c r="H1586" t="s">
        <v>295</v>
      </c>
      <c r="I1586">
        <v>65807</v>
      </c>
      <c r="J1586" t="s">
        <v>104</v>
      </c>
      <c r="K1586" t="s">
        <v>4175</v>
      </c>
      <c r="L1586" t="s">
        <v>45</v>
      </c>
      <c r="M1586" t="s">
        <v>89</v>
      </c>
      <c r="N1586" t="s">
        <v>4176</v>
      </c>
      <c r="O1586">
        <v>17.34</v>
      </c>
      <c r="P1586">
        <v>0</v>
      </c>
      <c r="Q1586">
        <v>8.4966000000000008</v>
      </c>
      <c r="R1586">
        <f>Table1[[#This Row],[Profit]]-Table1[[#This Row],[Discount]]</f>
        <v>8.4966000000000008</v>
      </c>
      <c r="S1586" s="14" t="s">
        <v>25</v>
      </c>
      <c r="T1586" s="14" t="s">
        <v>2602</v>
      </c>
      <c r="U1586" s="14" t="s">
        <v>49</v>
      </c>
    </row>
    <row r="1587" spans="1:21" x14ac:dyDescent="0.3">
      <c r="A1587">
        <v>1992</v>
      </c>
      <c r="B1587" t="s">
        <v>4177</v>
      </c>
      <c r="C1587" s="1">
        <v>44981</v>
      </c>
      <c r="D1587" s="1">
        <v>44985</v>
      </c>
      <c r="E1587" t="s">
        <v>4164</v>
      </c>
      <c r="F1587" t="s">
        <v>4165</v>
      </c>
      <c r="G1587" t="s">
        <v>26</v>
      </c>
      <c r="H1587" t="s">
        <v>157</v>
      </c>
      <c r="I1587">
        <v>19134</v>
      </c>
      <c r="J1587" t="s">
        <v>159</v>
      </c>
      <c r="K1587" t="s">
        <v>3081</v>
      </c>
      <c r="L1587" t="s">
        <v>45</v>
      </c>
      <c r="M1587" t="s">
        <v>74</v>
      </c>
      <c r="N1587" t="s">
        <v>3082</v>
      </c>
      <c r="O1587">
        <v>4.9560000000000004</v>
      </c>
      <c r="P1587">
        <v>0.7</v>
      </c>
      <c r="Q1587">
        <v>-3.7995999999999981</v>
      </c>
      <c r="R1587">
        <f>Table1[[#This Row],[Profit]]-Table1[[#This Row],[Discount]]</f>
        <v>-4.4995999999999983</v>
      </c>
      <c r="S1587" s="13" t="s">
        <v>25</v>
      </c>
      <c r="T1587" s="13" t="s">
        <v>158</v>
      </c>
      <c r="U1587" s="13" t="s">
        <v>49</v>
      </c>
    </row>
    <row r="1588" spans="1:21" x14ac:dyDescent="0.3">
      <c r="A1588">
        <v>1993</v>
      </c>
      <c r="B1588" t="s">
        <v>4178</v>
      </c>
      <c r="C1588" s="1">
        <v>45102</v>
      </c>
      <c r="D1588" s="1">
        <v>45109</v>
      </c>
      <c r="E1588" t="s">
        <v>3870</v>
      </c>
      <c r="F1588" t="s">
        <v>3871</v>
      </c>
      <c r="G1588" t="s">
        <v>26</v>
      </c>
      <c r="H1588" t="s">
        <v>295</v>
      </c>
      <c r="I1588">
        <v>97477</v>
      </c>
      <c r="J1588" t="s">
        <v>43</v>
      </c>
      <c r="K1588" t="s">
        <v>1412</v>
      </c>
      <c r="L1588" t="s">
        <v>45</v>
      </c>
      <c r="M1588" t="s">
        <v>46</v>
      </c>
      <c r="N1588" t="s">
        <v>1413</v>
      </c>
      <c r="O1588">
        <v>71.040000000000006</v>
      </c>
      <c r="P1588">
        <v>0.2</v>
      </c>
      <c r="Q1588">
        <v>26.640000000000004</v>
      </c>
      <c r="R1588">
        <f>Table1[[#This Row],[Profit]]-Table1[[#This Row],[Discount]]</f>
        <v>26.440000000000005</v>
      </c>
      <c r="S1588" s="14" t="s">
        <v>101</v>
      </c>
      <c r="T1588" s="14" t="s">
        <v>887</v>
      </c>
      <c r="U1588" s="14" t="s">
        <v>49</v>
      </c>
    </row>
    <row r="1589" spans="1:21" x14ac:dyDescent="0.3">
      <c r="A1589">
        <v>1994</v>
      </c>
      <c r="B1589" t="s">
        <v>4178</v>
      </c>
      <c r="C1589" s="1">
        <v>45102</v>
      </c>
      <c r="D1589" s="1">
        <v>45109</v>
      </c>
      <c r="E1589" t="s">
        <v>3870</v>
      </c>
      <c r="F1589" t="s">
        <v>3871</v>
      </c>
      <c r="G1589" t="s">
        <v>26</v>
      </c>
      <c r="H1589" t="s">
        <v>295</v>
      </c>
      <c r="I1589">
        <v>97477</v>
      </c>
      <c r="J1589" t="s">
        <v>43</v>
      </c>
      <c r="K1589" t="s">
        <v>4179</v>
      </c>
      <c r="L1589" t="s">
        <v>45</v>
      </c>
      <c r="M1589" t="s">
        <v>67</v>
      </c>
      <c r="N1589" t="s">
        <v>4180</v>
      </c>
      <c r="O1589">
        <v>5.3440000000000003</v>
      </c>
      <c r="P1589">
        <v>0.2</v>
      </c>
      <c r="Q1589">
        <v>0.73479999999999923</v>
      </c>
      <c r="R1589">
        <f>Table1[[#This Row],[Profit]]-Table1[[#This Row],[Discount]]</f>
        <v>0.53479999999999928</v>
      </c>
      <c r="S1589" s="13" t="s">
        <v>101</v>
      </c>
      <c r="T1589" s="13" t="s">
        <v>887</v>
      </c>
      <c r="U1589" s="13" t="s">
        <v>49</v>
      </c>
    </row>
    <row r="1590" spans="1:21" x14ac:dyDescent="0.3">
      <c r="A1590">
        <v>1995</v>
      </c>
      <c r="B1590" t="s">
        <v>4178</v>
      </c>
      <c r="C1590" s="1">
        <v>45102</v>
      </c>
      <c r="D1590" s="1">
        <v>45109</v>
      </c>
      <c r="E1590" t="s">
        <v>3870</v>
      </c>
      <c r="F1590" t="s">
        <v>3871</v>
      </c>
      <c r="G1590" t="s">
        <v>26</v>
      </c>
      <c r="H1590" t="s">
        <v>295</v>
      </c>
      <c r="I1590">
        <v>97477</v>
      </c>
      <c r="J1590" t="s">
        <v>43</v>
      </c>
      <c r="K1590" t="s">
        <v>4181</v>
      </c>
      <c r="L1590" t="s">
        <v>45</v>
      </c>
      <c r="M1590" t="s">
        <v>245</v>
      </c>
      <c r="N1590" t="s">
        <v>4182</v>
      </c>
      <c r="O1590">
        <v>11.304</v>
      </c>
      <c r="P1590">
        <v>0.2</v>
      </c>
      <c r="Q1590">
        <v>-2.1194999999999999</v>
      </c>
      <c r="R1590">
        <f>Table1[[#This Row],[Profit]]-Table1[[#This Row],[Discount]]</f>
        <v>-2.3195000000000001</v>
      </c>
      <c r="S1590" s="14" t="s">
        <v>101</v>
      </c>
      <c r="T1590" s="14" t="s">
        <v>887</v>
      </c>
      <c r="U1590" s="14" t="s">
        <v>49</v>
      </c>
    </row>
    <row r="1591" spans="1:21" x14ac:dyDescent="0.3">
      <c r="A1591">
        <v>1998</v>
      </c>
      <c r="B1591" t="s">
        <v>4183</v>
      </c>
      <c r="C1591" s="1">
        <v>43867</v>
      </c>
      <c r="D1591" s="1">
        <v>43870</v>
      </c>
      <c r="E1591" t="s">
        <v>3983</v>
      </c>
      <c r="F1591" t="s">
        <v>3984</v>
      </c>
      <c r="G1591" t="s">
        <v>26</v>
      </c>
      <c r="H1591" t="s">
        <v>4184</v>
      </c>
      <c r="I1591">
        <v>23320</v>
      </c>
      <c r="J1591" t="s">
        <v>29</v>
      </c>
      <c r="K1591" t="s">
        <v>3653</v>
      </c>
      <c r="L1591" t="s">
        <v>45</v>
      </c>
      <c r="M1591" t="s">
        <v>46</v>
      </c>
      <c r="N1591" t="s">
        <v>3654</v>
      </c>
      <c r="O1591">
        <v>15</v>
      </c>
      <c r="P1591">
        <v>0</v>
      </c>
      <c r="Q1591">
        <v>7.1999999999999993</v>
      </c>
      <c r="R1591">
        <f>Table1[[#This Row],[Profit]]-Table1[[#This Row],[Discount]]</f>
        <v>7.1999999999999993</v>
      </c>
      <c r="S1591" s="13" t="s">
        <v>40</v>
      </c>
      <c r="T1591" s="13" t="s">
        <v>296</v>
      </c>
      <c r="U1591" s="13" t="s">
        <v>176</v>
      </c>
    </row>
    <row r="1592" spans="1:21" x14ac:dyDescent="0.3">
      <c r="A1592">
        <v>1999</v>
      </c>
      <c r="B1592" t="s">
        <v>4183</v>
      </c>
      <c r="C1592" s="1">
        <v>43867</v>
      </c>
      <c r="D1592" s="1">
        <v>43870</v>
      </c>
      <c r="E1592" t="s">
        <v>3983</v>
      </c>
      <c r="F1592" t="s">
        <v>3984</v>
      </c>
      <c r="G1592" t="s">
        <v>26</v>
      </c>
      <c r="H1592" t="s">
        <v>4184</v>
      </c>
      <c r="I1592">
        <v>23320</v>
      </c>
      <c r="J1592" t="s">
        <v>29</v>
      </c>
      <c r="K1592" t="s">
        <v>1021</v>
      </c>
      <c r="L1592" t="s">
        <v>70</v>
      </c>
      <c r="M1592" t="s">
        <v>71</v>
      </c>
      <c r="N1592" t="s">
        <v>1022</v>
      </c>
      <c r="O1592">
        <v>161.61000000000001</v>
      </c>
      <c r="P1592">
        <v>0</v>
      </c>
      <c r="Q1592">
        <v>42.018600000000006</v>
      </c>
      <c r="R1592">
        <f>Table1[[#This Row],[Profit]]-Table1[[#This Row],[Discount]]</f>
        <v>42.018600000000006</v>
      </c>
      <c r="S1592" s="14" t="s">
        <v>40</v>
      </c>
      <c r="T1592" s="14" t="s">
        <v>296</v>
      </c>
      <c r="U1592" s="14" t="s">
        <v>176</v>
      </c>
    </row>
    <row r="1593" spans="1:21" x14ac:dyDescent="0.3">
      <c r="A1593">
        <v>2000</v>
      </c>
      <c r="B1593" t="s">
        <v>4183</v>
      </c>
      <c r="C1593" s="1">
        <v>43867</v>
      </c>
      <c r="D1593" s="1">
        <v>43870</v>
      </c>
      <c r="E1593" t="s">
        <v>3983</v>
      </c>
      <c r="F1593" t="s">
        <v>3984</v>
      </c>
      <c r="G1593" t="s">
        <v>26</v>
      </c>
      <c r="H1593" t="s">
        <v>4184</v>
      </c>
      <c r="I1593">
        <v>23320</v>
      </c>
      <c r="J1593" t="s">
        <v>29</v>
      </c>
      <c r="K1593" t="s">
        <v>4185</v>
      </c>
      <c r="L1593" t="s">
        <v>70</v>
      </c>
      <c r="M1593" t="s">
        <v>71</v>
      </c>
      <c r="N1593" t="s">
        <v>4186</v>
      </c>
      <c r="O1593">
        <v>144.94999999999999</v>
      </c>
      <c r="P1593">
        <v>0</v>
      </c>
      <c r="Q1593">
        <v>42.035499999999985</v>
      </c>
      <c r="R1593">
        <f>Table1[[#This Row],[Profit]]-Table1[[#This Row],[Discount]]</f>
        <v>42.035499999999985</v>
      </c>
      <c r="S1593" s="13" t="s">
        <v>40</v>
      </c>
      <c r="T1593" s="13" t="s">
        <v>296</v>
      </c>
      <c r="U1593" s="13" t="s">
        <v>176</v>
      </c>
    </row>
    <row r="1594" spans="1:21" x14ac:dyDescent="0.3">
      <c r="A1594">
        <v>2001</v>
      </c>
      <c r="B1594" t="s">
        <v>4187</v>
      </c>
      <c r="C1594" s="1">
        <v>45027</v>
      </c>
      <c r="D1594" s="1">
        <v>45034</v>
      </c>
      <c r="E1594" t="s">
        <v>4188</v>
      </c>
      <c r="F1594" t="s">
        <v>4189</v>
      </c>
      <c r="G1594" t="s">
        <v>26</v>
      </c>
      <c r="H1594" t="s">
        <v>506</v>
      </c>
      <c r="I1594">
        <v>91104</v>
      </c>
      <c r="J1594" t="s">
        <v>43</v>
      </c>
      <c r="K1594" t="s">
        <v>385</v>
      </c>
      <c r="L1594" t="s">
        <v>70</v>
      </c>
      <c r="M1594" t="s">
        <v>152</v>
      </c>
      <c r="N1594" t="s">
        <v>386</v>
      </c>
      <c r="O1594">
        <v>199.95000000000002</v>
      </c>
      <c r="P1594">
        <v>0</v>
      </c>
      <c r="Q1594">
        <v>21.994499999999988</v>
      </c>
      <c r="R1594">
        <f>Table1[[#This Row],[Profit]]-Table1[[#This Row],[Discount]]</f>
        <v>21.994499999999988</v>
      </c>
      <c r="S1594" s="14" t="s">
        <v>25</v>
      </c>
      <c r="T1594" s="14" t="s">
        <v>42</v>
      </c>
      <c r="U1594" s="14" t="s">
        <v>49</v>
      </c>
    </row>
    <row r="1595" spans="1:21" x14ac:dyDescent="0.3">
      <c r="A1595">
        <v>2002</v>
      </c>
      <c r="B1595" t="s">
        <v>4187</v>
      </c>
      <c r="C1595" s="1">
        <v>45027</v>
      </c>
      <c r="D1595" s="1">
        <v>45034</v>
      </c>
      <c r="E1595" t="s">
        <v>4188</v>
      </c>
      <c r="F1595" t="s">
        <v>4189</v>
      </c>
      <c r="G1595" t="s">
        <v>26</v>
      </c>
      <c r="H1595" t="s">
        <v>506</v>
      </c>
      <c r="I1595">
        <v>91104</v>
      </c>
      <c r="J1595" t="s">
        <v>43</v>
      </c>
      <c r="K1595" t="s">
        <v>3615</v>
      </c>
      <c r="L1595" t="s">
        <v>45</v>
      </c>
      <c r="M1595" t="s">
        <v>67</v>
      </c>
      <c r="N1595" t="s">
        <v>3616</v>
      </c>
      <c r="O1595">
        <v>41.86</v>
      </c>
      <c r="P1595">
        <v>0</v>
      </c>
      <c r="Q1595">
        <v>14.232399999999998</v>
      </c>
      <c r="R1595">
        <f>Table1[[#This Row],[Profit]]-Table1[[#This Row],[Discount]]</f>
        <v>14.232399999999998</v>
      </c>
      <c r="S1595" s="13" t="s">
        <v>25</v>
      </c>
      <c r="T1595" s="13" t="s">
        <v>42</v>
      </c>
      <c r="U1595" s="13" t="s">
        <v>49</v>
      </c>
    </row>
    <row r="1596" spans="1:21" x14ac:dyDescent="0.3">
      <c r="A1596">
        <v>2005</v>
      </c>
      <c r="B1596" t="s">
        <v>4190</v>
      </c>
      <c r="C1596" s="1">
        <v>45027</v>
      </c>
      <c r="D1596" s="1">
        <v>45034</v>
      </c>
      <c r="E1596" t="s">
        <v>2355</v>
      </c>
      <c r="F1596" t="s">
        <v>2356</v>
      </c>
      <c r="G1596" t="s">
        <v>26</v>
      </c>
      <c r="H1596" t="s">
        <v>4191</v>
      </c>
      <c r="I1596">
        <v>79424</v>
      </c>
      <c r="J1596" t="s">
        <v>104</v>
      </c>
      <c r="K1596" t="s">
        <v>1577</v>
      </c>
      <c r="L1596" t="s">
        <v>45</v>
      </c>
      <c r="M1596" t="s">
        <v>74</v>
      </c>
      <c r="N1596" t="s">
        <v>1578</v>
      </c>
      <c r="O1596">
        <v>11.363999999999997</v>
      </c>
      <c r="P1596">
        <v>0.8</v>
      </c>
      <c r="Q1596">
        <v>-17.045999999999999</v>
      </c>
      <c r="R1596">
        <f>Table1[[#This Row],[Profit]]-Table1[[#This Row],[Discount]]</f>
        <v>-17.846</v>
      </c>
      <c r="S1596" s="14" t="s">
        <v>101</v>
      </c>
      <c r="T1596" s="14" t="s">
        <v>103</v>
      </c>
      <c r="U1596" s="14" t="s">
        <v>49</v>
      </c>
    </row>
    <row r="1597" spans="1:21" x14ac:dyDescent="0.3">
      <c r="A1597">
        <v>2006</v>
      </c>
      <c r="B1597" t="s">
        <v>4192</v>
      </c>
      <c r="C1597" s="1">
        <v>44196</v>
      </c>
      <c r="D1597" s="1">
        <v>44200</v>
      </c>
      <c r="E1597" t="s">
        <v>2364</v>
      </c>
      <c r="F1597" t="s">
        <v>2365</v>
      </c>
      <c r="G1597" t="s">
        <v>26</v>
      </c>
      <c r="H1597" t="s">
        <v>341</v>
      </c>
      <c r="I1597">
        <v>65203</v>
      </c>
      <c r="J1597" t="s">
        <v>104</v>
      </c>
      <c r="K1597" t="s">
        <v>2481</v>
      </c>
      <c r="L1597" t="s">
        <v>45</v>
      </c>
      <c r="M1597" t="s">
        <v>67</v>
      </c>
      <c r="N1597" t="s">
        <v>2482</v>
      </c>
      <c r="O1597">
        <v>29.68</v>
      </c>
      <c r="P1597">
        <v>0</v>
      </c>
      <c r="Q1597">
        <v>11.575199999999999</v>
      </c>
      <c r="R1597">
        <f>Table1[[#This Row],[Profit]]-Table1[[#This Row],[Discount]]</f>
        <v>11.575199999999999</v>
      </c>
      <c r="S1597" s="13" t="s">
        <v>40</v>
      </c>
      <c r="T1597" s="13" t="s">
        <v>2602</v>
      </c>
      <c r="U1597" s="13" t="s">
        <v>49</v>
      </c>
    </row>
    <row r="1598" spans="1:21" x14ac:dyDescent="0.3">
      <c r="A1598">
        <v>2007</v>
      </c>
      <c r="B1598" t="s">
        <v>4192</v>
      </c>
      <c r="C1598" s="1">
        <v>44196</v>
      </c>
      <c r="D1598" s="1">
        <v>44200</v>
      </c>
      <c r="E1598" t="s">
        <v>2364</v>
      </c>
      <c r="F1598" t="s">
        <v>2365</v>
      </c>
      <c r="G1598" t="s">
        <v>26</v>
      </c>
      <c r="H1598" t="s">
        <v>341</v>
      </c>
      <c r="I1598">
        <v>65203</v>
      </c>
      <c r="J1598" t="s">
        <v>104</v>
      </c>
      <c r="K1598" t="s">
        <v>1074</v>
      </c>
      <c r="L1598" t="s">
        <v>70</v>
      </c>
      <c r="M1598" t="s">
        <v>152</v>
      </c>
      <c r="N1598" t="s">
        <v>1075</v>
      </c>
      <c r="O1598">
        <v>47.53</v>
      </c>
      <c r="P1598">
        <v>0</v>
      </c>
      <c r="Q1598">
        <v>16.160200000000003</v>
      </c>
      <c r="R1598">
        <f>Table1[[#This Row],[Profit]]-Table1[[#This Row],[Discount]]</f>
        <v>16.160200000000003</v>
      </c>
      <c r="S1598" s="14" t="s">
        <v>40</v>
      </c>
      <c r="T1598" s="14" t="s">
        <v>2602</v>
      </c>
      <c r="U1598" s="14" t="s">
        <v>49</v>
      </c>
    </row>
    <row r="1599" spans="1:21" x14ac:dyDescent="0.3">
      <c r="A1599">
        <v>2009</v>
      </c>
      <c r="B1599" t="s">
        <v>4193</v>
      </c>
      <c r="C1599" s="1">
        <v>44150</v>
      </c>
      <c r="D1599" s="1">
        <v>44156</v>
      </c>
      <c r="E1599" t="s">
        <v>3185</v>
      </c>
      <c r="F1599" t="s">
        <v>3186</v>
      </c>
      <c r="G1599" t="s">
        <v>26</v>
      </c>
      <c r="H1599" t="s">
        <v>4194</v>
      </c>
      <c r="I1599">
        <v>37604</v>
      </c>
      <c r="J1599" t="s">
        <v>29</v>
      </c>
      <c r="K1599" t="s">
        <v>3550</v>
      </c>
      <c r="L1599" t="s">
        <v>45</v>
      </c>
      <c r="M1599" t="s">
        <v>67</v>
      </c>
      <c r="N1599" t="s">
        <v>3551</v>
      </c>
      <c r="O1599">
        <v>4.2240000000000002</v>
      </c>
      <c r="P1599">
        <v>0.2</v>
      </c>
      <c r="Q1599">
        <v>0.47519999999999984</v>
      </c>
      <c r="R1599">
        <f>Table1[[#This Row],[Profit]]-Table1[[#This Row],[Discount]]</f>
        <v>0.27519999999999983</v>
      </c>
      <c r="S1599" s="13" t="s">
        <v>25</v>
      </c>
      <c r="T1599" s="13" t="s">
        <v>308</v>
      </c>
      <c r="U1599" s="13" t="s">
        <v>49</v>
      </c>
    </row>
    <row r="1600" spans="1:21" x14ac:dyDescent="0.3">
      <c r="A1600">
        <v>2010</v>
      </c>
      <c r="B1600" t="s">
        <v>4193</v>
      </c>
      <c r="C1600" s="1">
        <v>44150</v>
      </c>
      <c r="D1600" s="1">
        <v>44156</v>
      </c>
      <c r="E1600" t="s">
        <v>3185</v>
      </c>
      <c r="F1600" t="s">
        <v>3186</v>
      </c>
      <c r="G1600" t="s">
        <v>26</v>
      </c>
      <c r="H1600" t="s">
        <v>4194</v>
      </c>
      <c r="I1600">
        <v>37604</v>
      </c>
      <c r="J1600" t="s">
        <v>29</v>
      </c>
      <c r="K1600" t="s">
        <v>323</v>
      </c>
      <c r="L1600" t="s">
        <v>45</v>
      </c>
      <c r="M1600" t="s">
        <v>77</v>
      </c>
      <c r="N1600" t="s">
        <v>324</v>
      </c>
      <c r="O1600">
        <v>333.05600000000004</v>
      </c>
      <c r="P1600">
        <v>0.2</v>
      </c>
      <c r="Q1600">
        <v>29.142400000000009</v>
      </c>
      <c r="R1600">
        <f>Table1[[#This Row],[Profit]]-Table1[[#This Row],[Discount]]</f>
        <v>28.94240000000001</v>
      </c>
      <c r="S1600" s="14" t="s">
        <v>25</v>
      </c>
      <c r="T1600" s="14" t="s">
        <v>308</v>
      </c>
      <c r="U1600" s="14" t="s">
        <v>49</v>
      </c>
    </row>
    <row r="1601" spans="1:21" x14ac:dyDescent="0.3">
      <c r="A1601">
        <v>2011</v>
      </c>
      <c r="B1601" t="s">
        <v>4193</v>
      </c>
      <c r="C1601" s="1">
        <v>44150</v>
      </c>
      <c r="D1601" s="1">
        <v>44156</v>
      </c>
      <c r="E1601" t="s">
        <v>3185</v>
      </c>
      <c r="F1601" t="s">
        <v>3186</v>
      </c>
      <c r="G1601" t="s">
        <v>26</v>
      </c>
      <c r="H1601" t="s">
        <v>4194</v>
      </c>
      <c r="I1601">
        <v>37604</v>
      </c>
      <c r="J1601" t="s">
        <v>29</v>
      </c>
      <c r="K1601" t="s">
        <v>4195</v>
      </c>
      <c r="L1601" t="s">
        <v>45</v>
      </c>
      <c r="M1601" t="s">
        <v>89</v>
      </c>
      <c r="N1601" t="s">
        <v>4196</v>
      </c>
      <c r="O1601">
        <v>24.896000000000001</v>
      </c>
      <c r="P1601">
        <v>0.2</v>
      </c>
      <c r="Q1601">
        <v>7.7799999999999976</v>
      </c>
      <c r="R1601">
        <f>Table1[[#This Row],[Profit]]-Table1[[#This Row],[Discount]]</f>
        <v>7.5799999999999974</v>
      </c>
      <c r="S1601" s="13" t="s">
        <v>25</v>
      </c>
      <c r="T1601" s="13" t="s">
        <v>308</v>
      </c>
      <c r="U1601" s="13" t="s">
        <v>49</v>
      </c>
    </row>
    <row r="1602" spans="1:21" x14ac:dyDescent="0.3">
      <c r="A1602">
        <v>2012</v>
      </c>
      <c r="B1602" t="s">
        <v>4197</v>
      </c>
      <c r="C1602" s="1">
        <v>44541</v>
      </c>
      <c r="D1602" s="1">
        <v>44541</v>
      </c>
      <c r="E1602" t="s">
        <v>4198</v>
      </c>
      <c r="F1602" t="s">
        <v>4199</v>
      </c>
      <c r="G1602" t="s">
        <v>26</v>
      </c>
      <c r="H1602" t="s">
        <v>187</v>
      </c>
      <c r="I1602">
        <v>77041</v>
      </c>
      <c r="J1602" t="s">
        <v>104</v>
      </c>
      <c r="K1602" t="s">
        <v>1915</v>
      </c>
      <c r="L1602" t="s">
        <v>70</v>
      </c>
      <c r="M1602" t="s">
        <v>152</v>
      </c>
      <c r="N1602" t="s">
        <v>1916</v>
      </c>
      <c r="O1602">
        <v>159.98400000000001</v>
      </c>
      <c r="P1602">
        <v>0.2</v>
      </c>
      <c r="Q1602">
        <v>35.996400000000001</v>
      </c>
      <c r="R1602">
        <f>Table1[[#This Row],[Profit]]-Table1[[#This Row],[Discount]]</f>
        <v>35.796399999999998</v>
      </c>
      <c r="S1602" s="14" t="s">
        <v>25</v>
      </c>
      <c r="T1602" s="14" t="s">
        <v>103</v>
      </c>
      <c r="U1602" s="14" t="s">
        <v>1106</v>
      </c>
    </row>
    <row r="1603" spans="1:21" x14ac:dyDescent="0.3">
      <c r="A1603">
        <v>2013</v>
      </c>
      <c r="B1603" t="s">
        <v>4197</v>
      </c>
      <c r="C1603" s="1">
        <v>44541</v>
      </c>
      <c r="D1603" s="1">
        <v>44541</v>
      </c>
      <c r="E1603" t="s">
        <v>4198</v>
      </c>
      <c r="F1603" t="s">
        <v>4199</v>
      </c>
      <c r="G1603" t="s">
        <v>26</v>
      </c>
      <c r="H1603" t="s">
        <v>187</v>
      </c>
      <c r="I1603">
        <v>77041</v>
      </c>
      <c r="J1603" t="s">
        <v>104</v>
      </c>
      <c r="K1603" t="s">
        <v>4200</v>
      </c>
      <c r="L1603" t="s">
        <v>45</v>
      </c>
      <c r="M1603" t="s">
        <v>58</v>
      </c>
      <c r="N1603" t="s">
        <v>4201</v>
      </c>
      <c r="O1603">
        <v>46.344000000000001</v>
      </c>
      <c r="P1603">
        <v>0.2</v>
      </c>
      <c r="Q1603">
        <v>4.6344000000000012</v>
      </c>
      <c r="R1603">
        <f>Table1[[#This Row],[Profit]]-Table1[[#This Row],[Discount]]</f>
        <v>4.434400000000001</v>
      </c>
      <c r="S1603" s="13" t="s">
        <v>25</v>
      </c>
      <c r="T1603" s="13" t="s">
        <v>103</v>
      </c>
      <c r="U1603" s="13" t="s">
        <v>1106</v>
      </c>
    </row>
    <row r="1604" spans="1:21" x14ac:dyDescent="0.3">
      <c r="A1604">
        <v>2014</v>
      </c>
      <c r="B1604" t="s">
        <v>4202</v>
      </c>
      <c r="C1604" s="1">
        <v>44822</v>
      </c>
      <c r="D1604" s="1">
        <v>44827</v>
      </c>
      <c r="E1604" t="s">
        <v>4203</v>
      </c>
      <c r="F1604" t="s">
        <v>4204</v>
      </c>
      <c r="G1604" t="s">
        <v>26</v>
      </c>
      <c r="H1604" t="s">
        <v>1297</v>
      </c>
      <c r="I1604">
        <v>36830</v>
      </c>
      <c r="J1604" t="s">
        <v>29</v>
      </c>
      <c r="K1604" t="s">
        <v>3909</v>
      </c>
      <c r="L1604" t="s">
        <v>31</v>
      </c>
      <c r="M1604" t="s">
        <v>35</v>
      </c>
      <c r="N1604" t="s">
        <v>3910</v>
      </c>
      <c r="O1604">
        <v>350.98</v>
      </c>
      <c r="P1604">
        <v>0</v>
      </c>
      <c r="Q1604">
        <v>84.23520000000002</v>
      </c>
      <c r="R1604">
        <f>Table1[[#This Row],[Profit]]-Table1[[#This Row],[Discount]]</f>
        <v>84.23520000000002</v>
      </c>
      <c r="S1604" s="14" t="s">
        <v>25</v>
      </c>
      <c r="T1604" s="14" t="s">
        <v>322</v>
      </c>
      <c r="U1604" s="14" t="s">
        <v>49</v>
      </c>
    </row>
    <row r="1605" spans="1:21" x14ac:dyDescent="0.3">
      <c r="A1605">
        <v>2015</v>
      </c>
      <c r="B1605" t="s">
        <v>4202</v>
      </c>
      <c r="C1605" s="1">
        <v>44822</v>
      </c>
      <c r="D1605" s="1">
        <v>44827</v>
      </c>
      <c r="E1605" t="s">
        <v>4203</v>
      </c>
      <c r="F1605" t="s">
        <v>4204</v>
      </c>
      <c r="G1605" t="s">
        <v>26</v>
      </c>
      <c r="H1605" t="s">
        <v>1297</v>
      </c>
      <c r="I1605">
        <v>36830</v>
      </c>
      <c r="J1605" t="s">
        <v>29</v>
      </c>
      <c r="K1605" t="s">
        <v>4205</v>
      </c>
      <c r="L1605" t="s">
        <v>45</v>
      </c>
      <c r="M1605" t="s">
        <v>89</v>
      </c>
      <c r="N1605" t="s">
        <v>4206</v>
      </c>
      <c r="O1605">
        <v>13.08</v>
      </c>
      <c r="P1605">
        <v>0</v>
      </c>
      <c r="Q1605">
        <v>6.0167999999999999</v>
      </c>
      <c r="R1605">
        <f>Table1[[#This Row],[Profit]]-Table1[[#This Row],[Discount]]</f>
        <v>6.0167999999999999</v>
      </c>
      <c r="S1605" s="13" t="s">
        <v>25</v>
      </c>
      <c r="T1605" s="13" t="s">
        <v>322</v>
      </c>
      <c r="U1605" s="13" t="s">
        <v>49</v>
      </c>
    </row>
    <row r="1606" spans="1:21" x14ac:dyDescent="0.3">
      <c r="A1606">
        <v>2016</v>
      </c>
      <c r="B1606" t="s">
        <v>4202</v>
      </c>
      <c r="C1606" s="1">
        <v>44822</v>
      </c>
      <c r="D1606" s="1">
        <v>44827</v>
      </c>
      <c r="E1606" t="s">
        <v>4203</v>
      </c>
      <c r="F1606" t="s">
        <v>4204</v>
      </c>
      <c r="G1606" t="s">
        <v>26</v>
      </c>
      <c r="H1606" t="s">
        <v>1297</v>
      </c>
      <c r="I1606">
        <v>36830</v>
      </c>
      <c r="J1606" t="s">
        <v>29</v>
      </c>
      <c r="K1606" t="s">
        <v>3011</v>
      </c>
      <c r="L1606" t="s">
        <v>45</v>
      </c>
      <c r="M1606" t="s">
        <v>58</v>
      </c>
      <c r="N1606" t="s">
        <v>3012</v>
      </c>
      <c r="O1606">
        <v>900.08</v>
      </c>
      <c r="P1606">
        <v>0</v>
      </c>
      <c r="Q1606">
        <v>117.0104</v>
      </c>
      <c r="R1606">
        <f>Table1[[#This Row],[Profit]]-Table1[[#This Row],[Discount]]</f>
        <v>117.0104</v>
      </c>
      <c r="S1606" s="14" t="s">
        <v>25</v>
      </c>
      <c r="T1606" s="14" t="s">
        <v>322</v>
      </c>
      <c r="U1606" s="14" t="s">
        <v>49</v>
      </c>
    </row>
    <row r="1607" spans="1:21" x14ac:dyDescent="0.3">
      <c r="A1607">
        <v>2017</v>
      </c>
      <c r="B1607" t="s">
        <v>4207</v>
      </c>
      <c r="C1607" s="1">
        <v>44274</v>
      </c>
      <c r="D1607" s="1">
        <v>44278</v>
      </c>
      <c r="E1607" t="s">
        <v>2243</v>
      </c>
      <c r="F1607" t="s">
        <v>2244</v>
      </c>
      <c r="G1607" t="s">
        <v>26</v>
      </c>
      <c r="H1607" t="s">
        <v>4208</v>
      </c>
      <c r="I1607">
        <v>92404</v>
      </c>
      <c r="J1607" t="s">
        <v>43</v>
      </c>
      <c r="K1607" t="s">
        <v>3578</v>
      </c>
      <c r="L1607" t="s">
        <v>45</v>
      </c>
      <c r="M1607" t="s">
        <v>74</v>
      </c>
      <c r="N1607" t="s">
        <v>3579</v>
      </c>
      <c r="O1607">
        <v>17.568000000000001</v>
      </c>
      <c r="P1607">
        <v>0.2</v>
      </c>
      <c r="Q1607">
        <v>6.3684000000000003</v>
      </c>
      <c r="R1607">
        <f>Table1[[#This Row],[Profit]]-Table1[[#This Row],[Discount]]</f>
        <v>6.1684000000000001</v>
      </c>
      <c r="S1607" s="13" t="s">
        <v>25</v>
      </c>
      <c r="T1607" s="13" t="s">
        <v>42</v>
      </c>
      <c r="U1607" s="13" t="s">
        <v>49</v>
      </c>
    </row>
    <row r="1608" spans="1:21" x14ac:dyDescent="0.3">
      <c r="A1608">
        <v>2018</v>
      </c>
      <c r="B1608" t="s">
        <v>4207</v>
      </c>
      <c r="C1608" s="1">
        <v>44274</v>
      </c>
      <c r="D1608" s="1">
        <v>44278</v>
      </c>
      <c r="E1608" t="s">
        <v>2243</v>
      </c>
      <c r="F1608" t="s">
        <v>2244</v>
      </c>
      <c r="G1608" t="s">
        <v>26</v>
      </c>
      <c r="H1608" t="s">
        <v>4208</v>
      </c>
      <c r="I1608">
        <v>92404</v>
      </c>
      <c r="J1608" t="s">
        <v>43</v>
      </c>
      <c r="K1608" t="s">
        <v>44</v>
      </c>
      <c r="L1608" t="s">
        <v>45</v>
      </c>
      <c r="M1608" t="s">
        <v>46</v>
      </c>
      <c r="N1608" t="s">
        <v>47</v>
      </c>
      <c r="O1608">
        <v>14.62</v>
      </c>
      <c r="P1608">
        <v>0</v>
      </c>
      <c r="Q1608">
        <v>6.8713999999999995</v>
      </c>
      <c r="R1608">
        <f>Table1[[#This Row],[Profit]]-Table1[[#This Row],[Discount]]</f>
        <v>6.8713999999999995</v>
      </c>
      <c r="S1608" s="14" t="s">
        <v>25</v>
      </c>
      <c r="T1608" s="14" t="s">
        <v>42</v>
      </c>
      <c r="U1608" s="14" t="s">
        <v>49</v>
      </c>
    </row>
    <row r="1609" spans="1:21" x14ac:dyDescent="0.3">
      <c r="A1609">
        <v>2019</v>
      </c>
      <c r="B1609" t="s">
        <v>4207</v>
      </c>
      <c r="C1609" s="1">
        <v>44274</v>
      </c>
      <c r="D1609" s="1">
        <v>44278</v>
      </c>
      <c r="E1609" t="s">
        <v>2243</v>
      </c>
      <c r="F1609" t="s">
        <v>2244</v>
      </c>
      <c r="G1609" t="s">
        <v>26</v>
      </c>
      <c r="H1609" t="s">
        <v>4208</v>
      </c>
      <c r="I1609">
        <v>92404</v>
      </c>
      <c r="J1609" t="s">
        <v>43</v>
      </c>
      <c r="K1609" t="s">
        <v>4209</v>
      </c>
      <c r="L1609" t="s">
        <v>45</v>
      </c>
      <c r="M1609" t="s">
        <v>498</v>
      </c>
      <c r="N1609" t="s">
        <v>4210</v>
      </c>
      <c r="O1609">
        <v>33.36</v>
      </c>
      <c r="P1609">
        <v>0</v>
      </c>
      <c r="Q1609">
        <v>8.6736000000000004</v>
      </c>
      <c r="R1609">
        <f>Table1[[#This Row],[Profit]]-Table1[[#This Row],[Discount]]</f>
        <v>8.6736000000000004</v>
      </c>
      <c r="S1609" s="13" t="s">
        <v>25</v>
      </c>
      <c r="T1609" s="13" t="s">
        <v>42</v>
      </c>
      <c r="U1609" s="13" t="s">
        <v>49</v>
      </c>
    </row>
    <row r="1610" spans="1:21" x14ac:dyDescent="0.3">
      <c r="A1610">
        <v>2020</v>
      </c>
      <c r="B1610" t="s">
        <v>4207</v>
      </c>
      <c r="C1610" s="1">
        <v>44274</v>
      </c>
      <c r="D1610" s="1">
        <v>44278</v>
      </c>
      <c r="E1610" t="s">
        <v>2243</v>
      </c>
      <c r="F1610" t="s">
        <v>2244</v>
      </c>
      <c r="G1610" t="s">
        <v>26</v>
      </c>
      <c r="H1610" t="s">
        <v>4208</v>
      </c>
      <c r="I1610">
        <v>92404</v>
      </c>
      <c r="J1610" t="s">
        <v>43</v>
      </c>
      <c r="K1610" t="s">
        <v>4211</v>
      </c>
      <c r="L1610" t="s">
        <v>45</v>
      </c>
      <c r="M1610" t="s">
        <v>89</v>
      </c>
      <c r="N1610" t="s">
        <v>4212</v>
      </c>
      <c r="O1610">
        <v>40.14</v>
      </c>
      <c r="P1610">
        <v>0</v>
      </c>
      <c r="Q1610">
        <v>19.668600000000001</v>
      </c>
      <c r="R1610">
        <f>Table1[[#This Row],[Profit]]-Table1[[#This Row],[Discount]]</f>
        <v>19.668600000000001</v>
      </c>
      <c r="S1610" s="14" t="s">
        <v>25</v>
      </c>
      <c r="T1610" s="14" t="s">
        <v>42</v>
      </c>
      <c r="U1610" s="14" t="s">
        <v>49</v>
      </c>
    </row>
    <row r="1611" spans="1:21" x14ac:dyDescent="0.3">
      <c r="A1611">
        <v>2021</v>
      </c>
      <c r="B1611" t="s">
        <v>4213</v>
      </c>
      <c r="C1611" s="1">
        <v>44823</v>
      </c>
      <c r="D1611" s="1">
        <v>44825</v>
      </c>
      <c r="E1611" t="s">
        <v>4214</v>
      </c>
      <c r="F1611" t="s">
        <v>4215</v>
      </c>
      <c r="G1611" t="s">
        <v>26</v>
      </c>
      <c r="H1611" t="s">
        <v>3068</v>
      </c>
      <c r="I1611">
        <v>2908</v>
      </c>
      <c r="J1611" t="s">
        <v>159</v>
      </c>
      <c r="K1611" t="s">
        <v>1679</v>
      </c>
      <c r="L1611" t="s">
        <v>45</v>
      </c>
      <c r="M1611" t="s">
        <v>58</v>
      </c>
      <c r="N1611" t="s">
        <v>1680</v>
      </c>
      <c r="O1611">
        <v>1606.23</v>
      </c>
      <c r="P1611">
        <v>0</v>
      </c>
      <c r="Q1611">
        <v>481.86899999999986</v>
      </c>
      <c r="R1611">
        <f>Table1[[#This Row],[Profit]]-Table1[[#This Row],[Discount]]</f>
        <v>481.86899999999986</v>
      </c>
      <c r="S1611" s="13" t="s">
        <v>101</v>
      </c>
      <c r="T1611" s="13" t="s">
        <v>3069</v>
      </c>
      <c r="U1611" s="13" t="s">
        <v>176</v>
      </c>
    </row>
    <row r="1612" spans="1:21" x14ac:dyDescent="0.3">
      <c r="A1612">
        <v>2022</v>
      </c>
      <c r="B1612" t="s">
        <v>4213</v>
      </c>
      <c r="C1612" s="1">
        <v>44823</v>
      </c>
      <c r="D1612" s="1">
        <v>44825</v>
      </c>
      <c r="E1612" t="s">
        <v>4214</v>
      </c>
      <c r="F1612" t="s">
        <v>4215</v>
      </c>
      <c r="G1612" t="s">
        <v>26</v>
      </c>
      <c r="H1612" t="s">
        <v>3068</v>
      </c>
      <c r="I1612">
        <v>2908</v>
      </c>
      <c r="J1612" t="s">
        <v>159</v>
      </c>
      <c r="K1612" t="s">
        <v>479</v>
      </c>
      <c r="L1612" t="s">
        <v>45</v>
      </c>
      <c r="M1612" t="s">
        <v>89</v>
      </c>
      <c r="N1612" t="s">
        <v>1823</v>
      </c>
      <c r="O1612">
        <v>17.04</v>
      </c>
      <c r="P1612">
        <v>0</v>
      </c>
      <c r="Q1612">
        <v>7.6679999999999993</v>
      </c>
      <c r="R1612">
        <f>Table1[[#This Row],[Profit]]-Table1[[#This Row],[Discount]]</f>
        <v>7.6679999999999993</v>
      </c>
      <c r="S1612" s="14" t="s">
        <v>101</v>
      </c>
      <c r="T1612" s="14" t="s">
        <v>3069</v>
      </c>
      <c r="U1612" s="14" t="s">
        <v>176</v>
      </c>
    </row>
    <row r="1613" spans="1:21" x14ac:dyDescent="0.3">
      <c r="A1613">
        <v>2023</v>
      </c>
      <c r="B1613" t="s">
        <v>4213</v>
      </c>
      <c r="C1613" s="1">
        <v>44823</v>
      </c>
      <c r="D1613" s="1">
        <v>44825</v>
      </c>
      <c r="E1613" t="s">
        <v>4214</v>
      </c>
      <c r="F1613" t="s">
        <v>4215</v>
      </c>
      <c r="G1613" t="s">
        <v>26</v>
      </c>
      <c r="H1613" t="s">
        <v>3068</v>
      </c>
      <c r="I1613">
        <v>2908</v>
      </c>
      <c r="J1613" t="s">
        <v>159</v>
      </c>
      <c r="K1613" t="s">
        <v>2401</v>
      </c>
      <c r="L1613" t="s">
        <v>45</v>
      </c>
      <c r="M1613" t="s">
        <v>74</v>
      </c>
      <c r="N1613" t="s">
        <v>2402</v>
      </c>
      <c r="O1613">
        <v>49.53</v>
      </c>
      <c r="P1613">
        <v>0</v>
      </c>
      <c r="Q1613">
        <v>23.774400000000004</v>
      </c>
      <c r="R1613">
        <f>Table1[[#This Row],[Profit]]-Table1[[#This Row],[Discount]]</f>
        <v>23.774400000000004</v>
      </c>
      <c r="S1613" s="13" t="s">
        <v>101</v>
      </c>
      <c r="T1613" s="13" t="s">
        <v>3069</v>
      </c>
      <c r="U1613" s="13" t="s">
        <v>176</v>
      </c>
    </row>
    <row r="1614" spans="1:21" x14ac:dyDescent="0.3">
      <c r="A1614">
        <v>2024</v>
      </c>
      <c r="B1614" t="s">
        <v>4213</v>
      </c>
      <c r="C1614" s="1">
        <v>44823</v>
      </c>
      <c r="D1614" s="1">
        <v>44825</v>
      </c>
      <c r="E1614" t="s">
        <v>4214</v>
      </c>
      <c r="F1614" t="s">
        <v>4215</v>
      </c>
      <c r="G1614" t="s">
        <v>26</v>
      </c>
      <c r="H1614" t="s">
        <v>3068</v>
      </c>
      <c r="I1614">
        <v>2908</v>
      </c>
      <c r="J1614" t="s">
        <v>159</v>
      </c>
      <c r="K1614" t="s">
        <v>2076</v>
      </c>
      <c r="L1614" t="s">
        <v>31</v>
      </c>
      <c r="M1614" t="s">
        <v>35</v>
      </c>
      <c r="N1614" t="s">
        <v>2077</v>
      </c>
      <c r="O1614">
        <v>872.32</v>
      </c>
      <c r="P1614">
        <v>0</v>
      </c>
      <c r="Q1614">
        <v>244.24959999999999</v>
      </c>
      <c r="R1614">
        <f>Table1[[#This Row],[Profit]]-Table1[[#This Row],[Discount]]</f>
        <v>244.24959999999999</v>
      </c>
      <c r="S1614" s="14" t="s">
        <v>101</v>
      </c>
      <c r="T1614" s="14" t="s">
        <v>3069</v>
      </c>
      <c r="U1614" s="14" t="s">
        <v>176</v>
      </c>
    </row>
    <row r="1615" spans="1:21" x14ac:dyDescent="0.3">
      <c r="A1615">
        <v>2026</v>
      </c>
      <c r="B1615" t="s">
        <v>4216</v>
      </c>
      <c r="C1615" s="1">
        <v>44268</v>
      </c>
      <c r="D1615" s="1">
        <v>44270</v>
      </c>
      <c r="E1615" t="s">
        <v>3674</v>
      </c>
      <c r="F1615" t="s">
        <v>3675</v>
      </c>
      <c r="G1615" t="s">
        <v>26</v>
      </c>
      <c r="H1615" t="s">
        <v>94</v>
      </c>
      <c r="I1615">
        <v>98103</v>
      </c>
      <c r="J1615" t="s">
        <v>43</v>
      </c>
      <c r="K1615" t="s">
        <v>2062</v>
      </c>
      <c r="L1615" t="s">
        <v>31</v>
      </c>
      <c r="M1615" t="s">
        <v>32</v>
      </c>
      <c r="N1615" t="s">
        <v>2063</v>
      </c>
      <c r="O1615">
        <v>141.96</v>
      </c>
      <c r="P1615">
        <v>0</v>
      </c>
      <c r="Q1615">
        <v>39.748800000000003</v>
      </c>
      <c r="R1615">
        <f>Table1[[#This Row],[Profit]]-Table1[[#This Row],[Discount]]</f>
        <v>39.748800000000003</v>
      </c>
      <c r="S1615" s="13" t="s">
        <v>25</v>
      </c>
      <c r="T1615" s="13" t="s">
        <v>95</v>
      </c>
      <c r="U1615" s="13" t="s">
        <v>176</v>
      </c>
    </row>
    <row r="1616" spans="1:21" x14ac:dyDescent="0.3">
      <c r="A1616">
        <v>2027</v>
      </c>
      <c r="B1616" t="s">
        <v>4217</v>
      </c>
      <c r="C1616" s="1">
        <v>44812</v>
      </c>
      <c r="D1616" s="1">
        <v>44814</v>
      </c>
      <c r="E1616" t="s">
        <v>3714</v>
      </c>
      <c r="F1616" t="s">
        <v>3715</v>
      </c>
      <c r="G1616" t="s">
        <v>26</v>
      </c>
      <c r="H1616" t="s">
        <v>2070</v>
      </c>
      <c r="I1616">
        <v>93534</v>
      </c>
      <c r="J1616" t="s">
        <v>43</v>
      </c>
      <c r="K1616" t="s">
        <v>1154</v>
      </c>
      <c r="L1616" t="s">
        <v>45</v>
      </c>
      <c r="M1616" t="s">
        <v>74</v>
      </c>
      <c r="N1616" t="s">
        <v>1155</v>
      </c>
      <c r="O1616">
        <v>33.024000000000001</v>
      </c>
      <c r="P1616">
        <v>0.2</v>
      </c>
      <c r="Q1616">
        <v>11.558399999999999</v>
      </c>
      <c r="R1616">
        <f>Table1[[#This Row],[Profit]]-Table1[[#This Row],[Discount]]</f>
        <v>11.3584</v>
      </c>
      <c r="S1616" s="14" t="s">
        <v>101</v>
      </c>
      <c r="T1616" s="14" t="s">
        <v>42</v>
      </c>
      <c r="U1616" s="14" t="s">
        <v>22</v>
      </c>
    </row>
    <row r="1617" spans="1:21" x14ac:dyDescent="0.3">
      <c r="A1617">
        <v>2028</v>
      </c>
      <c r="B1617" t="s">
        <v>4217</v>
      </c>
      <c r="C1617" s="1">
        <v>44812</v>
      </c>
      <c r="D1617" s="1">
        <v>44814</v>
      </c>
      <c r="E1617" t="s">
        <v>3714</v>
      </c>
      <c r="F1617" t="s">
        <v>3715</v>
      </c>
      <c r="G1617" t="s">
        <v>26</v>
      </c>
      <c r="H1617" t="s">
        <v>2070</v>
      </c>
      <c r="I1617">
        <v>93534</v>
      </c>
      <c r="J1617" t="s">
        <v>43</v>
      </c>
      <c r="K1617" t="s">
        <v>1744</v>
      </c>
      <c r="L1617" t="s">
        <v>45</v>
      </c>
      <c r="M1617" t="s">
        <v>74</v>
      </c>
      <c r="N1617" t="s">
        <v>1745</v>
      </c>
      <c r="O1617">
        <v>67.13600000000001</v>
      </c>
      <c r="P1617">
        <v>0.2</v>
      </c>
      <c r="Q1617">
        <v>23.497599999999995</v>
      </c>
      <c r="R1617">
        <f>Table1[[#This Row],[Profit]]-Table1[[#This Row],[Discount]]</f>
        <v>23.297599999999996</v>
      </c>
      <c r="S1617" s="13" t="s">
        <v>101</v>
      </c>
      <c r="T1617" s="13" t="s">
        <v>42</v>
      </c>
      <c r="U1617" s="13" t="s">
        <v>22</v>
      </c>
    </row>
    <row r="1618" spans="1:21" x14ac:dyDescent="0.3">
      <c r="A1618">
        <v>2029</v>
      </c>
      <c r="B1618" t="s">
        <v>4218</v>
      </c>
      <c r="C1618" s="1">
        <v>44526</v>
      </c>
      <c r="D1618" s="1">
        <v>44530</v>
      </c>
      <c r="E1618" t="s">
        <v>2280</v>
      </c>
      <c r="F1618" t="s">
        <v>2281</v>
      </c>
      <c r="G1618" t="s">
        <v>26</v>
      </c>
      <c r="H1618" t="s">
        <v>4219</v>
      </c>
      <c r="I1618">
        <v>1453</v>
      </c>
      <c r="J1618" t="s">
        <v>159</v>
      </c>
      <c r="K1618" t="s">
        <v>4220</v>
      </c>
      <c r="L1618" t="s">
        <v>45</v>
      </c>
      <c r="M1618" t="s">
        <v>74</v>
      </c>
      <c r="N1618" t="s">
        <v>4221</v>
      </c>
      <c r="O1618">
        <v>14.73</v>
      </c>
      <c r="P1618">
        <v>0</v>
      </c>
      <c r="Q1618">
        <v>6.9230999999999998</v>
      </c>
      <c r="R1618">
        <f>Table1[[#This Row],[Profit]]-Table1[[#This Row],[Discount]]</f>
        <v>6.9230999999999998</v>
      </c>
      <c r="S1618" s="14" t="s">
        <v>40</v>
      </c>
      <c r="T1618" s="14" t="s">
        <v>1254</v>
      </c>
      <c r="U1618" s="14" t="s">
        <v>49</v>
      </c>
    </row>
    <row r="1619" spans="1:21" x14ac:dyDescent="0.3">
      <c r="A1619">
        <v>2030</v>
      </c>
      <c r="B1619" t="s">
        <v>4218</v>
      </c>
      <c r="C1619" s="1">
        <v>44526</v>
      </c>
      <c r="D1619" s="1">
        <v>44530</v>
      </c>
      <c r="E1619" t="s">
        <v>2280</v>
      </c>
      <c r="F1619" t="s">
        <v>2281</v>
      </c>
      <c r="G1619" t="s">
        <v>26</v>
      </c>
      <c r="H1619" t="s">
        <v>4219</v>
      </c>
      <c r="I1619">
        <v>1453</v>
      </c>
      <c r="J1619" t="s">
        <v>159</v>
      </c>
      <c r="K1619" t="s">
        <v>4222</v>
      </c>
      <c r="L1619" t="s">
        <v>45</v>
      </c>
      <c r="M1619" t="s">
        <v>58</v>
      </c>
      <c r="N1619" t="s">
        <v>4223</v>
      </c>
      <c r="O1619">
        <v>104.9</v>
      </c>
      <c r="P1619">
        <v>0</v>
      </c>
      <c r="Q1619">
        <v>25.175999999999998</v>
      </c>
      <c r="R1619">
        <f>Table1[[#This Row],[Profit]]-Table1[[#This Row],[Discount]]</f>
        <v>25.175999999999998</v>
      </c>
      <c r="S1619" s="13" t="s">
        <v>40</v>
      </c>
      <c r="T1619" s="13" t="s">
        <v>1254</v>
      </c>
      <c r="U1619" s="13" t="s">
        <v>49</v>
      </c>
    </row>
    <row r="1620" spans="1:21" x14ac:dyDescent="0.3">
      <c r="A1620">
        <v>2031</v>
      </c>
      <c r="B1620" t="s">
        <v>4218</v>
      </c>
      <c r="C1620" s="1">
        <v>44526</v>
      </c>
      <c r="D1620" s="1">
        <v>44530</v>
      </c>
      <c r="E1620" t="s">
        <v>2280</v>
      </c>
      <c r="F1620" t="s">
        <v>2281</v>
      </c>
      <c r="G1620" t="s">
        <v>26</v>
      </c>
      <c r="H1620" t="s">
        <v>4219</v>
      </c>
      <c r="I1620">
        <v>1453</v>
      </c>
      <c r="J1620" t="s">
        <v>159</v>
      </c>
      <c r="K1620" t="s">
        <v>2608</v>
      </c>
      <c r="L1620" t="s">
        <v>45</v>
      </c>
      <c r="M1620" t="s">
        <v>74</v>
      </c>
      <c r="N1620" t="s">
        <v>2609</v>
      </c>
      <c r="O1620">
        <v>61.04</v>
      </c>
      <c r="P1620">
        <v>0</v>
      </c>
      <c r="Q1620">
        <v>30.52</v>
      </c>
      <c r="R1620">
        <f>Table1[[#This Row],[Profit]]-Table1[[#This Row],[Discount]]</f>
        <v>30.52</v>
      </c>
      <c r="S1620" s="14" t="s">
        <v>40</v>
      </c>
      <c r="T1620" s="14" t="s">
        <v>1254</v>
      </c>
      <c r="U1620" s="14" t="s">
        <v>49</v>
      </c>
    </row>
    <row r="1621" spans="1:21" x14ac:dyDescent="0.3">
      <c r="A1621">
        <v>2032</v>
      </c>
      <c r="B1621" t="s">
        <v>4218</v>
      </c>
      <c r="C1621" s="1">
        <v>44526</v>
      </c>
      <c r="D1621" s="1">
        <v>44530</v>
      </c>
      <c r="E1621" t="s">
        <v>2280</v>
      </c>
      <c r="F1621" t="s">
        <v>2281</v>
      </c>
      <c r="G1621" t="s">
        <v>26</v>
      </c>
      <c r="H1621" t="s">
        <v>4219</v>
      </c>
      <c r="I1621">
        <v>1453</v>
      </c>
      <c r="J1621" t="s">
        <v>159</v>
      </c>
      <c r="K1621" t="s">
        <v>3506</v>
      </c>
      <c r="L1621" t="s">
        <v>45</v>
      </c>
      <c r="M1621" t="s">
        <v>89</v>
      </c>
      <c r="N1621" t="s">
        <v>3507</v>
      </c>
      <c r="O1621">
        <v>10.95</v>
      </c>
      <c r="P1621">
        <v>0</v>
      </c>
      <c r="Q1621">
        <v>5.1464999999999996</v>
      </c>
      <c r="R1621">
        <f>Table1[[#This Row],[Profit]]-Table1[[#This Row],[Discount]]</f>
        <v>5.1464999999999996</v>
      </c>
      <c r="S1621" s="13" t="s">
        <v>40</v>
      </c>
      <c r="T1621" s="13" t="s">
        <v>1254</v>
      </c>
      <c r="U1621" s="13" t="s">
        <v>49</v>
      </c>
    </row>
    <row r="1622" spans="1:21" x14ac:dyDescent="0.3">
      <c r="A1622">
        <v>2033</v>
      </c>
      <c r="B1622" t="s">
        <v>4224</v>
      </c>
      <c r="C1622" s="1">
        <v>44904</v>
      </c>
      <c r="D1622" s="1">
        <v>44908</v>
      </c>
      <c r="E1622" t="s">
        <v>2847</v>
      </c>
      <c r="F1622" t="s">
        <v>2848</v>
      </c>
      <c r="G1622" t="s">
        <v>26</v>
      </c>
      <c r="H1622" t="s">
        <v>102</v>
      </c>
      <c r="I1622">
        <v>76106</v>
      </c>
      <c r="J1622" t="s">
        <v>104</v>
      </c>
      <c r="K1622" t="s">
        <v>3225</v>
      </c>
      <c r="L1622" t="s">
        <v>45</v>
      </c>
      <c r="M1622" t="s">
        <v>89</v>
      </c>
      <c r="N1622" t="s">
        <v>3226</v>
      </c>
      <c r="O1622">
        <v>9.3920000000000012</v>
      </c>
      <c r="P1622">
        <v>0.2</v>
      </c>
      <c r="Q1622">
        <v>3.2871999999999999</v>
      </c>
      <c r="R1622">
        <f>Table1[[#This Row],[Profit]]-Table1[[#This Row],[Discount]]</f>
        <v>3.0871999999999997</v>
      </c>
      <c r="S1622" s="14" t="s">
        <v>40</v>
      </c>
      <c r="T1622" s="14" t="s">
        <v>103</v>
      </c>
      <c r="U1622" s="14" t="s">
        <v>49</v>
      </c>
    </row>
    <row r="1623" spans="1:21" x14ac:dyDescent="0.3">
      <c r="A1623">
        <v>2034</v>
      </c>
      <c r="B1623" t="s">
        <v>4224</v>
      </c>
      <c r="C1623" s="1">
        <v>44904</v>
      </c>
      <c r="D1623" s="1">
        <v>44908</v>
      </c>
      <c r="E1623" t="s">
        <v>2847</v>
      </c>
      <c r="F1623" t="s">
        <v>2848</v>
      </c>
      <c r="G1623" t="s">
        <v>26</v>
      </c>
      <c r="H1623" t="s">
        <v>102</v>
      </c>
      <c r="I1623">
        <v>76106</v>
      </c>
      <c r="J1623" t="s">
        <v>104</v>
      </c>
      <c r="K1623" t="s">
        <v>3911</v>
      </c>
      <c r="L1623" t="s">
        <v>45</v>
      </c>
      <c r="M1623" t="s">
        <v>67</v>
      </c>
      <c r="N1623" t="s">
        <v>3912</v>
      </c>
      <c r="O1623">
        <v>9.3280000000000012</v>
      </c>
      <c r="P1623">
        <v>0.2</v>
      </c>
      <c r="Q1623">
        <v>0.8162000000000007</v>
      </c>
      <c r="R1623">
        <f>Table1[[#This Row],[Profit]]-Table1[[#This Row],[Discount]]</f>
        <v>0.61620000000000075</v>
      </c>
      <c r="S1623" s="13" t="s">
        <v>40</v>
      </c>
      <c r="T1623" s="13" t="s">
        <v>103</v>
      </c>
      <c r="U1623" s="13" t="s">
        <v>49</v>
      </c>
    </row>
    <row r="1624" spans="1:21" x14ac:dyDescent="0.3">
      <c r="A1624">
        <v>2037</v>
      </c>
      <c r="B1624" t="s">
        <v>4225</v>
      </c>
      <c r="C1624" s="1">
        <v>44219</v>
      </c>
      <c r="D1624" s="1">
        <v>44223</v>
      </c>
      <c r="E1624" t="s">
        <v>1424</v>
      </c>
      <c r="F1624" t="s">
        <v>1425</v>
      </c>
      <c r="G1624" t="s">
        <v>26</v>
      </c>
      <c r="H1624" t="s">
        <v>4226</v>
      </c>
      <c r="I1624">
        <v>59715</v>
      </c>
      <c r="J1624" t="s">
        <v>43</v>
      </c>
      <c r="K1624" t="s">
        <v>4227</v>
      </c>
      <c r="L1624" t="s">
        <v>45</v>
      </c>
      <c r="M1624" t="s">
        <v>89</v>
      </c>
      <c r="N1624" t="s">
        <v>4228</v>
      </c>
      <c r="O1624">
        <v>29.04</v>
      </c>
      <c r="P1624">
        <v>0</v>
      </c>
      <c r="Q1624">
        <v>13.9392</v>
      </c>
      <c r="R1624">
        <f>Table1[[#This Row],[Profit]]-Table1[[#This Row],[Discount]]</f>
        <v>13.9392</v>
      </c>
      <c r="S1624" s="14" t="s">
        <v>101</v>
      </c>
      <c r="T1624" s="14" t="s">
        <v>1491</v>
      </c>
      <c r="U1624" s="14" t="s">
        <v>49</v>
      </c>
    </row>
    <row r="1625" spans="1:21" x14ac:dyDescent="0.3">
      <c r="A1625">
        <v>2038</v>
      </c>
      <c r="B1625" t="s">
        <v>4225</v>
      </c>
      <c r="C1625" s="1">
        <v>44219</v>
      </c>
      <c r="D1625" s="1">
        <v>44223</v>
      </c>
      <c r="E1625" t="s">
        <v>1424</v>
      </c>
      <c r="F1625" t="s">
        <v>1425</v>
      </c>
      <c r="G1625" t="s">
        <v>26</v>
      </c>
      <c r="H1625" t="s">
        <v>4226</v>
      </c>
      <c r="I1625">
        <v>59715</v>
      </c>
      <c r="J1625" t="s">
        <v>43</v>
      </c>
      <c r="K1625" t="s">
        <v>4229</v>
      </c>
      <c r="L1625" t="s">
        <v>45</v>
      </c>
      <c r="M1625" t="s">
        <v>46</v>
      </c>
      <c r="N1625" t="s">
        <v>4230</v>
      </c>
      <c r="O1625">
        <v>14.62</v>
      </c>
      <c r="P1625">
        <v>0</v>
      </c>
      <c r="Q1625">
        <v>6.8713999999999995</v>
      </c>
      <c r="R1625">
        <f>Table1[[#This Row],[Profit]]-Table1[[#This Row],[Discount]]</f>
        <v>6.8713999999999995</v>
      </c>
      <c r="S1625" s="13" t="s">
        <v>101</v>
      </c>
      <c r="T1625" s="13" t="s">
        <v>1491</v>
      </c>
      <c r="U1625" s="13" t="s">
        <v>49</v>
      </c>
    </row>
    <row r="1626" spans="1:21" x14ac:dyDescent="0.3">
      <c r="A1626">
        <v>2039</v>
      </c>
      <c r="B1626" t="s">
        <v>4231</v>
      </c>
      <c r="C1626" s="1">
        <v>44365</v>
      </c>
      <c r="D1626" s="1">
        <v>44370</v>
      </c>
      <c r="E1626" t="s">
        <v>2663</v>
      </c>
      <c r="F1626" t="s">
        <v>2664</v>
      </c>
      <c r="G1626" t="s">
        <v>26</v>
      </c>
      <c r="H1626" t="s">
        <v>1193</v>
      </c>
      <c r="I1626">
        <v>85345</v>
      </c>
      <c r="J1626" t="s">
        <v>43</v>
      </c>
      <c r="K1626" t="s">
        <v>4232</v>
      </c>
      <c r="L1626" t="s">
        <v>45</v>
      </c>
      <c r="M1626" t="s">
        <v>89</v>
      </c>
      <c r="N1626" t="s">
        <v>4233</v>
      </c>
      <c r="O1626">
        <v>11.952000000000002</v>
      </c>
      <c r="P1626">
        <v>0.2</v>
      </c>
      <c r="Q1626">
        <v>4.3326000000000002</v>
      </c>
      <c r="R1626">
        <f>Table1[[#This Row],[Profit]]-Table1[[#This Row],[Discount]]</f>
        <v>4.1326000000000001</v>
      </c>
      <c r="S1626" s="14" t="s">
        <v>101</v>
      </c>
      <c r="T1626" s="14" t="s">
        <v>287</v>
      </c>
      <c r="U1626" s="14" t="s">
        <v>49</v>
      </c>
    </row>
    <row r="1627" spans="1:21" x14ac:dyDescent="0.3">
      <c r="A1627">
        <v>2040</v>
      </c>
      <c r="B1627" t="s">
        <v>4231</v>
      </c>
      <c r="C1627" s="1">
        <v>44365</v>
      </c>
      <c r="D1627" s="1">
        <v>44370</v>
      </c>
      <c r="E1627" t="s">
        <v>2663</v>
      </c>
      <c r="F1627" t="s">
        <v>2664</v>
      </c>
      <c r="G1627" t="s">
        <v>26</v>
      </c>
      <c r="H1627" t="s">
        <v>1193</v>
      </c>
      <c r="I1627">
        <v>85345</v>
      </c>
      <c r="J1627" t="s">
        <v>43</v>
      </c>
      <c r="K1627" t="s">
        <v>2907</v>
      </c>
      <c r="L1627" t="s">
        <v>45</v>
      </c>
      <c r="M1627" t="s">
        <v>74</v>
      </c>
      <c r="N1627" t="s">
        <v>2908</v>
      </c>
      <c r="O1627">
        <v>4.5360000000000014</v>
      </c>
      <c r="P1627">
        <v>0.7</v>
      </c>
      <c r="Q1627">
        <v>-3.3263999999999996</v>
      </c>
      <c r="R1627">
        <f>Table1[[#This Row],[Profit]]-Table1[[#This Row],[Discount]]</f>
        <v>-4.0263999999999998</v>
      </c>
      <c r="S1627" s="13" t="s">
        <v>101</v>
      </c>
      <c r="T1627" s="13" t="s">
        <v>287</v>
      </c>
      <c r="U1627" s="13" t="s">
        <v>49</v>
      </c>
    </row>
    <row r="1628" spans="1:21" x14ac:dyDescent="0.3">
      <c r="A1628">
        <v>2041</v>
      </c>
      <c r="B1628" t="s">
        <v>4231</v>
      </c>
      <c r="C1628" s="1">
        <v>44365</v>
      </c>
      <c r="D1628" s="1">
        <v>44370</v>
      </c>
      <c r="E1628" t="s">
        <v>2663</v>
      </c>
      <c r="F1628" t="s">
        <v>2664</v>
      </c>
      <c r="G1628" t="s">
        <v>26</v>
      </c>
      <c r="H1628" t="s">
        <v>1193</v>
      </c>
      <c r="I1628">
        <v>85345</v>
      </c>
      <c r="J1628" t="s">
        <v>43</v>
      </c>
      <c r="K1628" t="s">
        <v>2608</v>
      </c>
      <c r="L1628" t="s">
        <v>45</v>
      </c>
      <c r="M1628" t="s">
        <v>74</v>
      </c>
      <c r="N1628" t="s">
        <v>2609</v>
      </c>
      <c r="O1628">
        <v>9.1560000000000006</v>
      </c>
      <c r="P1628">
        <v>0.7</v>
      </c>
      <c r="Q1628">
        <v>-6.1039999999999974</v>
      </c>
      <c r="R1628">
        <f>Table1[[#This Row],[Profit]]-Table1[[#This Row],[Discount]]</f>
        <v>-6.8039999999999976</v>
      </c>
      <c r="S1628" s="14" t="s">
        <v>101</v>
      </c>
      <c r="T1628" s="14" t="s">
        <v>287</v>
      </c>
      <c r="U1628" s="14" t="s">
        <v>49</v>
      </c>
    </row>
    <row r="1629" spans="1:21" x14ac:dyDescent="0.3">
      <c r="A1629">
        <v>2042</v>
      </c>
      <c r="B1629" t="s">
        <v>4231</v>
      </c>
      <c r="C1629" s="1">
        <v>44365</v>
      </c>
      <c r="D1629" s="1">
        <v>44370</v>
      </c>
      <c r="E1629" t="s">
        <v>2663</v>
      </c>
      <c r="F1629" t="s">
        <v>2664</v>
      </c>
      <c r="G1629" t="s">
        <v>26</v>
      </c>
      <c r="H1629" t="s">
        <v>1193</v>
      </c>
      <c r="I1629">
        <v>85345</v>
      </c>
      <c r="J1629" t="s">
        <v>43</v>
      </c>
      <c r="K1629" t="s">
        <v>4007</v>
      </c>
      <c r="L1629" t="s">
        <v>31</v>
      </c>
      <c r="M1629" t="s">
        <v>64</v>
      </c>
      <c r="N1629" t="s">
        <v>4008</v>
      </c>
      <c r="O1629">
        <v>75.36</v>
      </c>
      <c r="P1629">
        <v>0.2</v>
      </c>
      <c r="Q1629">
        <v>20.724000000000007</v>
      </c>
      <c r="R1629">
        <f>Table1[[#This Row],[Profit]]-Table1[[#This Row],[Discount]]</f>
        <v>20.524000000000008</v>
      </c>
      <c r="S1629" s="13" t="s">
        <v>101</v>
      </c>
      <c r="T1629" s="13" t="s">
        <v>287</v>
      </c>
      <c r="U1629" s="13" t="s">
        <v>49</v>
      </c>
    </row>
    <row r="1630" spans="1:21" x14ac:dyDescent="0.3">
      <c r="A1630">
        <v>2043</v>
      </c>
      <c r="B1630" t="s">
        <v>4234</v>
      </c>
      <c r="C1630" s="1">
        <v>44471</v>
      </c>
      <c r="D1630" s="1">
        <v>44477</v>
      </c>
      <c r="E1630" t="s">
        <v>2195</v>
      </c>
      <c r="F1630" t="s">
        <v>2196</v>
      </c>
      <c r="G1630" t="s">
        <v>26</v>
      </c>
      <c r="H1630" t="s">
        <v>817</v>
      </c>
      <c r="I1630">
        <v>92105</v>
      </c>
      <c r="J1630" t="s">
        <v>43</v>
      </c>
      <c r="K1630" t="s">
        <v>4235</v>
      </c>
      <c r="L1630" t="s">
        <v>45</v>
      </c>
      <c r="M1630" t="s">
        <v>74</v>
      </c>
      <c r="N1630" t="s">
        <v>4236</v>
      </c>
      <c r="O1630">
        <v>57.504000000000005</v>
      </c>
      <c r="P1630">
        <v>0.2</v>
      </c>
      <c r="Q1630">
        <v>20.1264</v>
      </c>
      <c r="R1630">
        <f>Table1[[#This Row],[Profit]]-Table1[[#This Row],[Discount]]</f>
        <v>19.926400000000001</v>
      </c>
      <c r="S1630" s="14" t="s">
        <v>40</v>
      </c>
      <c r="T1630" s="14" t="s">
        <v>42</v>
      </c>
      <c r="U1630" s="14" t="s">
        <v>49</v>
      </c>
    </row>
    <row r="1631" spans="1:21" x14ac:dyDescent="0.3">
      <c r="A1631">
        <v>2045</v>
      </c>
      <c r="B1631" t="s">
        <v>4237</v>
      </c>
      <c r="C1631" s="1">
        <v>44060</v>
      </c>
      <c r="D1631" s="1">
        <v>44066</v>
      </c>
      <c r="E1631" t="s">
        <v>134</v>
      </c>
      <c r="F1631" t="s">
        <v>135</v>
      </c>
      <c r="G1631" t="s">
        <v>26</v>
      </c>
      <c r="H1631" t="s">
        <v>187</v>
      </c>
      <c r="I1631">
        <v>77095</v>
      </c>
      <c r="J1631" t="s">
        <v>104</v>
      </c>
      <c r="K1631" t="s">
        <v>3349</v>
      </c>
      <c r="L1631" t="s">
        <v>45</v>
      </c>
      <c r="M1631" t="s">
        <v>89</v>
      </c>
      <c r="N1631" t="s">
        <v>3350</v>
      </c>
      <c r="O1631">
        <v>15.552000000000003</v>
      </c>
      <c r="P1631">
        <v>0.2</v>
      </c>
      <c r="Q1631">
        <v>5.4432</v>
      </c>
      <c r="R1631">
        <f>Table1[[#This Row],[Profit]]-Table1[[#This Row],[Discount]]</f>
        <v>5.2431999999999999</v>
      </c>
      <c r="S1631" s="13" t="s">
        <v>40</v>
      </c>
      <c r="T1631" s="13" t="s">
        <v>103</v>
      </c>
      <c r="U1631" s="13" t="s">
        <v>49</v>
      </c>
    </row>
    <row r="1632" spans="1:21" x14ac:dyDescent="0.3">
      <c r="A1632">
        <v>2046</v>
      </c>
      <c r="B1632" t="s">
        <v>4238</v>
      </c>
      <c r="C1632" s="1">
        <v>44759</v>
      </c>
      <c r="D1632" s="1">
        <v>44763</v>
      </c>
      <c r="E1632" t="s">
        <v>4239</v>
      </c>
      <c r="F1632" t="s">
        <v>4240</v>
      </c>
      <c r="G1632" t="s">
        <v>26</v>
      </c>
      <c r="H1632" t="s">
        <v>4241</v>
      </c>
      <c r="I1632">
        <v>8861</v>
      </c>
      <c r="J1632" t="s">
        <v>159</v>
      </c>
      <c r="K1632" t="s">
        <v>2377</v>
      </c>
      <c r="L1632" t="s">
        <v>45</v>
      </c>
      <c r="M1632" t="s">
        <v>77</v>
      </c>
      <c r="N1632" t="s">
        <v>2378</v>
      </c>
      <c r="O1632">
        <v>162.63999999999999</v>
      </c>
      <c r="P1632">
        <v>0</v>
      </c>
      <c r="Q1632">
        <v>45.539199999999994</v>
      </c>
      <c r="R1632">
        <f>Table1[[#This Row],[Profit]]-Table1[[#This Row],[Discount]]</f>
        <v>45.539199999999994</v>
      </c>
      <c r="S1632" s="14" t="s">
        <v>40</v>
      </c>
      <c r="T1632" s="14" t="s">
        <v>865</v>
      </c>
      <c r="U1632" s="14" t="s">
        <v>49</v>
      </c>
    </row>
    <row r="1633" spans="1:21" x14ac:dyDescent="0.3">
      <c r="A1633">
        <v>2047</v>
      </c>
      <c r="B1633" t="s">
        <v>4238</v>
      </c>
      <c r="C1633" s="1">
        <v>44759</v>
      </c>
      <c r="D1633" s="1">
        <v>44763</v>
      </c>
      <c r="E1633" t="s">
        <v>4239</v>
      </c>
      <c r="F1633" t="s">
        <v>4240</v>
      </c>
      <c r="G1633" t="s">
        <v>26</v>
      </c>
      <c r="H1633" t="s">
        <v>4241</v>
      </c>
      <c r="I1633">
        <v>8861</v>
      </c>
      <c r="J1633" t="s">
        <v>159</v>
      </c>
      <c r="K1633" t="s">
        <v>878</v>
      </c>
      <c r="L1633" t="s">
        <v>70</v>
      </c>
      <c r="M1633" t="s">
        <v>71</v>
      </c>
      <c r="N1633" t="s">
        <v>879</v>
      </c>
      <c r="O1633">
        <v>597</v>
      </c>
      <c r="P1633">
        <v>0</v>
      </c>
      <c r="Q1633">
        <v>280.59000000000003</v>
      </c>
      <c r="R1633">
        <f>Table1[[#This Row],[Profit]]-Table1[[#This Row],[Discount]]</f>
        <v>280.59000000000003</v>
      </c>
      <c r="S1633" s="13" t="s">
        <v>40</v>
      </c>
      <c r="T1633" s="13" t="s">
        <v>865</v>
      </c>
      <c r="U1633" s="13" t="s">
        <v>49</v>
      </c>
    </row>
    <row r="1634" spans="1:21" x14ac:dyDescent="0.3">
      <c r="A1634">
        <v>2048</v>
      </c>
      <c r="B1634" t="s">
        <v>4238</v>
      </c>
      <c r="C1634" s="1">
        <v>44759</v>
      </c>
      <c r="D1634" s="1">
        <v>44763</v>
      </c>
      <c r="E1634" t="s">
        <v>4239</v>
      </c>
      <c r="F1634" t="s">
        <v>4240</v>
      </c>
      <c r="G1634" t="s">
        <v>26</v>
      </c>
      <c r="H1634" t="s">
        <v>4241</v>
      </c>
      <c r="I1634">
        <v>8861</v>
      </c>
      <c r="J1634" t="s">
        <v>159</v>
      </c>
      <c r="K1634" t="s">
        <v>1367</v>
      </c>
      <c r="L1634" t="s">
        <v>45</v>
      </c>
      <c r="M1634" t="s">
        <v>89</v>
      </c>
      <c r="N1634" t="s">
        <v>1368</v>
      </c>
      <c r="O1634">
        <v>55.48</v>
      </c>
      <c r="P1634">
        <v>0</v>
      </c>
      <c r="Q1634">
        <v>26.630399999999998</v>
      </c>
      <c r="R1634">
        <f>Table1[[#This Row],[Profit]]-Table1[[#This Row],[Discount]]</f>
        <v>26.630399999999998</v>
      </c>
      <c r="S1634" s="14" t="s">
        <v>40</v>
      </c>
      <c r="T1634" s="14" t="s">
        <v>865</v>
      </c>
      <c r="U1634" s="14" t="s">
        <v>49</v>
      </c>
    </row>
    <row r="1635" spans="1:21" x14ac:dyDescent="0.3">
      <c r="A1635">
        <v>2049</v>
      </c>
      <c r="B1635" t="s">
        <v>4242</v>
      </c>
      <c r="C1635" s="1">
        <v>44388</v>
      </c>
      <c r="D1635" s="1">
        <v>44390</v>
      </c>
      <c r="E1635" t="s">
        <v>4243</v>
      </c>
      <c r="F1635" t="s">
        <v>4244</v>
      </c>
      <c r="G1635" t="s">
        <v>26</v>
      </c>
      <c r="H1635" t="s">
        <v>157</v>
      </c>
      <c r="I1635">
        <v>19134</v>
      </c>
      <c r="J1635" t="s">
        <v>159</v>
      </c>
      <c r="K1635" t="s">
        <v>164</v>
      </c>
      <c r="L1635" t="s">
        <v>31</v>
      </c>
      <c r="M1635" t="s">
        <v>64</v>
      </c>
      <c r="N1635" t="s">
        <v>165</v>
      </c>
      <c r="O1635">
        <v>289.80000000000007</v>
      </c>
      <c r="P1635">
        <v>0.2</v>
      </c>
      <c r="Q1635">
        <v>36.224999999999966</v>
      </c>
      <c r="R1635">
        <f>Table1[[#This Row],[Profit]]-Table1[[#This Row],[Discount]]</f>
        <v>36.024999999999963</v>
      </c>
      <c r="S1635" s="13" t="s">
        <v>25</v>
      </c>
      <c r="T1635" s="13" t="s">
        <v>158</v>
      </c>
      <c r="U1635" s="13" t="s">
        <v>176</v>
      </c>
    </row>
    <row r="1636" spans="1:21" x14ac:dyDescent="0.3">
      <c r="A1636">
        <v>2050</v>
      </c>
      <c r="B1636" t="s">
        <v>4242</v>
      </c>
      <c r="C1636" s="1">
        <v>44388</v>
      </c>
      <c r="D1636" s="1">
        <v>44390</v>
      </c>
      <c r="E1636" t="s">
        <v>4243</v>
      </c>
      <c r="F1636" t="s">
        <v>4244</v>
      </c>
      <c r="G1636" t="s">
        <v>26</v>
      </c>
      <c r="H1636" t="s">
        <v>157</v>
      </c>
      <c r="I1636">
        <v>19134</v>
      </c>
      <c r="J1636" t="s">
        <v>159</v>
      </c>
      <c r="K1636" t="s">
        <v>2488</v>
      </c>
      <c r="L1636" t="s">
        <v>45</v>
      </c>
      <c r="M1636" t="s">
        <v>74</v>
      </c>
      <c r="N1636" t="s">
        <v>2489</v>
      </c>
      <c r="O1636">
        <v>2.5020000000000002</v>
      </c>
      <c r="P1636">
        <v>0.7</v>
      </c>
      <c r="Q1636">
        <v>-2.0015999999999998</v>
      </c>
      <c r="R1636">
        <f>Table1[[#This Row],[Profit]]-Table1[[#This Row],[Discount]]</f>
        <v>-2.7016</v>
      </c>
      <c r="S1636" s="14" t="s">
        <v>25</v>
      </c>
      <c r="T1636" s="14" t="s">
        <v>158</v>
      </c>
      <c r="U1636" s="14" t="s">
        <v>176</v>
      </c>
    </row>
    <row r="1637" spans="1:21" x14ac:dyDescent="0.3">
      <c r="A1637">
        <v>2051</v>
      </c>
      <c r="B1637" t="s">
        <v>4242</v>
      </c>
      <c r="C1637" s="1">
        <v>44388</v>
      </c>
      <c r="D1637" s="1">
        <v>44390</v>
      </c>
      <c r="E1637" t="s">
        <v>4243</v>
      </c>
      <c r="F1637" t="s">
        <v>4244</v>
      </c>
      <c r="G1637" t="s">
        <v>26</v>
      </c>
      <c r="H1637" t="s">
        <v>157</v>
      </c>
      <c r="I1637">
        <v>19134</v>
      </c>
      <c r="J1637" t="s">
        <v>159</v>
      </c>
      <c r="K1637" t="s">
        <v>4245</v>
      </c>
      <c r="L1637" t="s">
        <v>45</v>
      </c>
      <c r="M1637" t="s">
        <v>74</v>
      </c>
      <c r="N1637" t="s">
        <v>4246</v>
      </c>
      <c r="O1637">
        <v>6.4800000000000013</v>
      </c>
      <c r="P1637">
        <v>0.7</v>
      </c>
      <c r="Q1637">
        <v>-4.7519999999999989</v>
      </c>
      <c r="R1637">
        <f>Table1[[#This Row],[Profit]]-Table1[[#This Row],[Discount]]</f>
        <v>-5.4519999999999991</v>
      </c>
      <c r="S1637" s="13" t="s">
        <v>25</v>
      </c>
      <c r="T1637" s="13" t="s">
        <v>158</v>
      </c>
      <c r="U1637" s="13" t="s">
        <v>176</v>
      </c>
    </row>
    <row r="1638" spans="1:21" x14ac:dyDescent="0.3">
      <c r="A1638">
        <v>2052</v>
      </c>
      <c r="B1638" t="s">
        <v>4242</v>
      </c>
      <c r="C1638" s="1">
        <v>44388</v>
      </c>
      <c r="D1638" s="1">
        <v>44390</v>
      </c>
      <c r="E1638" t="s">
        <v>4243</v>
      </c>
      <c r="F1638" t="s">
        <v>4244</v>
      </c>
      <c r="G1638" t="s">
        <v>26</v>
      </c>
      <c r="H1638" t="s">
        <v>157</v>
      </c>
      <c r="I1638">
        <v>19134</v>
      </c>
      <c r="J1638" t="s">
        <v>159</v>
      </c>
      <c r="K1638" t="s">
        <v>4247</v>
      </c>
      <c r="L1638" t="s">
        <v>31</v>
      </c>
      <c r="M1638" t="s">
        <v>35</v>
      </c>
      <c r="N1638" t="s">
        <v>4248</v>
      </c>
      <c r="O1638">
        <v>341.48799999999994</v>
      </c>
      <c r="P1638">
        <v>0.3</v>
      </c>
      <c r="Q1638">
        <v>-73.175999999999988</v>
      </c>
      <c r="R1638">
        <f>Table1[[#This Row],[Profit]]-Table1[[#This Row],[Discount]]</f>
        <v>-73.475999999999985</v>
      </c>
      <c r="S1638" s="14" t="s">
        <v>25</v>
      </c>
      <c r="T1638" s="14" t="s">
        <v>158</v>
      </c>
      <c r="U1638" s="14" t="s">
        <v>176</v>
      </c>
    </row>
    <row r="1639" spans="1:21" x14ac:dyDescent="0.3">
      <c r="A1639">
        <v>2053</v>
      </c>
      <c r="B1639" t="s">
        <v>4242</v>
      </c>
      <c r="C1639" s="1">
        <v>44388</v>
      </c>
      <c r="D1639" s="1">
        <v>44390</v>
      </c>
      <c r="E1639" t="s">
        <v>4243</v>
      </c>
      <c r="F1639" t="s">
        <v>4244</v>
      </c>
      <c r="G1639" t="s">
        <v>26</v>
      </c>
      <c r="H1639" t="s">
        <v>157</v>
      </c>
      <c r="I1639">
        <v>19134</v>
      </c>
      <c r="J1639" t="s">
        <v>159</v>
      </c>
      <c r="K1639" t="s">
        <v>2665</v>
      </c>
      <c r="L1639" t="s">
        <v>45</v>
      </c>
      <c r="M1639" t="s">
        <v>67</v>
      </c>
      <c r="N1639" t="s">
        <v>2666</v>
      </c>
      <c r="O1639">
        <v>11.12</v>
      </c>
      <c r="P1639">
        <v>0.2</v>
      </c>
      <c r="Q1639">
        <v>0.83399999999999963</v>
      </c>
      <c r="R1639">
        <f>Table1[[#This Row],[Profit]]-Table1[[#This Row],[Discount]]</f>
        <v>0.63399999999999967</v>
      </c>
      <c r="S1639" s="13" t="s">
        <v>25</v>
      </c>
      <c r="T1639" s="13" t="s">
        <v>158</v>
      </c>
      <c r="U1639" s="13" t="s">
        <v>176</v>
      </c>
    </row>
    <row r="1640" spans="1:21" x14ac:dyDescent="0.3">
      <c r="A1640">
        <v>2054</v>
      </c>
      <c r="B1640" t="s">
        <v>4242</v>
      </c>
      <c r="C1640" s="1">
        <v>44388</v>
      </c>
      <c r="D1640" s="1">
        <v>44390</v>
      </c>
      <c r="E1640" t="s">
        <v>4243</v>
      </c>
      <c r="F1640" t="s">
        <v>4244</v>
      </c>
      <c r="G1640" t="s">
        <v>26</v>
      </c>
      <c r="H1640" t="s">
        <v>157</v>
      </c>
      <c r="I1640">
        <v>19134</v>
      </c>
      <c r="J1640" t="s">
        <v>159</v>
      </c>
      <c r="K1640" t="s">
        <v>4249</v>
      </c>
      <c r="L1640" t="s">
        <v>31</v>
      </c>
      <c r="M1640" t="s">
        <v>64</v>
      </c>
      <c r="N1640" t="s">
        <v>4250</v>
      </c>
      <c r="O1640">
        <v>25.344000000000001</v>
      </c>
      <c r="P1640">
        <v>0.2</v>
      </c>
      <c r="Q1640">
        <v>3.4847999999999981</v>
      </c>
      <c r="R1640">
        <f>Table1[[#This Row],[Profit]]-Table1[[#This Row],[Discount]]</f>
        <v>3.2847999999999979</v>
      </c>
      <c r="S1640" s="14" t="s">
        <v>25</v>
      </c>
      <c r="T1640" s="14" t="s">
        <v>158</v>
      </c>
      <c r="U1640" s="14" t="s">
        <v>176</v>
      </c>
    </row>
    <row r="1641" spans="1:21" x14ac:dyDescent="0.3">
      <c r="A1641">
        <v>2055</v>
      </c>
      <c r="B1641" t="s">
        <v>4251</v>
      </c>
      <c r="C1641" s="1">
        <v>44896</v>
      </c>
      <c r="D1641" s="1">
        <v>44902</v>
      </c>
      <c r="E1641" t="s">
        <v>3618</v>
      </c>
      <c r="F1641" t="s">
        <v>3619</v>
      </c>
      <c r="G1641" t="s">
        <v>26</v>
      </c>
      <c r="H1641" t="s">
        <v>1634</v>
      </c>
      <c r="I1641">
        <v>47374</v>
      </c>
      <c r="J1641" t="s">
        <v>104</v>
      </c>
      <c r="K1641" t="s">
        <v>3942</v>
      </c>
      <c r="L1641" t="s">
        <v>31</v>
      </c>
      <c r="M1641" t="s">
        <v>64</v>
      </c>
      <c r="N1641" t="s">
        <v>3943</v>
      </c>
      <c r="O1641">
        <v>17.309999999999999</v>
      </c>
      <c r="P1641">
        <v>0</v>
      </c>
      <c r="Q1641">
        <v>5.1929999999999996</v>
      </c>
      <c r="R1641">
        <f>Table1[[#This Row],[Profit]]-Table1[[#This Row],[Discount]]</f>
        <v>5.1929999999999996</v>
      </c>
      <c r="S1641" s="13" t="s">
        <v>25</v>
      </c>
      <c r="T1641" s="13" t="s">
        <v>230</v>
      </c>
      <c r="U1641" s="13" t="s">
        <v>49</v>
      </c>
    </row>
    <row r="1642" spans="1:21" x14ac:dyDescent="0.3">
      <c r="A1642">
        <v>2060</v>
      </c>
      <c r="B1642" t="s">
        <v>4252</v>
      </c>
      <c r="C1642" s="1">
        <v>44135</v>
      </c>
      <c r="D1642" s="1">
        <v>44139</v>
      </c>
      <c r="E1642" t="s">
        <v>440</v>
      </c>
      <c r="F1642" t="s">
        <v>441</v>
      </c>
      <c r="G1642" t="s">
        <v>26</v>
      </c>
      <c r="H1642" t="s">
        <v>41</v>
      </c>
      <c r="I1642">
        <v>90049</v>
      </c>
      <c r="J1642" t="s">
        <v>43</v>
      </c>
      <c r="K1642" t="s">
        <v>4253</v>
      </c>
      <c r="L1642" t="s">
        <v>45</v>
      </c>
      <c r="M1642" t="s">
        <v>245</v>
      </c>
      <c r="N1642" t="s">
        <v>482</v>
      </c>
      <c r="O1642">
        <v>11.34</v>
      </c>
      <c r="P1642">
        <v>0</v>
      </c>
      <c r="Q1642">
        <v>5.2164000000000001</v>
      </c>
      <c r="R1642">
        <f>Table1[[#This Row],[Profit]]-Table1[[#This Row],[Discount]]</f>
        <v>5.2164000000000001</v>
      </c>
      <c r="S1642" s="14" t="s">
        <v>40</v>
      </c>
      <c r="T1642" s="14" t="s">
        <v>42</v>
      </c>
      <c r="U1642" s="14" t="s">
        <v>49</v>
      </c>
    </row>
    <row r="1643" spans="1:21" x14ac:dyDescent="0.3">
      <c r="A1643">
        <v>2061</v>
      </c>
      <c r="B1643" t="s">
        <v>4252</v>
      </c>
      <c r="C1643" s="1">
        <v>44135</v>
      </c>
      <c r="D1643" s="1">
        <v>44139</v>
      </c>
      <c r="E1643" t="s">
        <v>440</v>
      </c>
      <c r="F1643" t="s">
        <v>441</v>
      </c>
      <c r="G1643" t="s">
        <v>26</v>
      </c>
      <c r="H1643" t="s">
        <v>41</v>
      </c>
      <c r="I1643">
        <v>90049</v>
      </c>
      <c r="J1643" t="s">
        <v>43</v>
      </c>
      <c r="K1643" t="s">
        <v>4254</v>
      </c>
      <c r="L1643" t="s">
        <v>45</v>
      </c>
      <c r="M1643" t="s">
        <v>58</v>
      </c>
      <c r="N1643" t="s">
        <v>4255</v>
      </c>
      <c r="O1643">
        <v>80.3</v>
      </c>
      <c r="P1643">
        <v>0</v>
      </c>
      <c r="Q1643">
        <v>20.877999999999997</v>
      </c>
      <c r="R1643">
        <f>Table1[[#This Row],[Profit]]-Table1[[#This Row],[Discount]]</f>
        <v>20.877999999999997</v>
      </c>
      <c r="S1643" s="13" t="s">
        <v>40</v>
      </c>
      <c r="T1643" s="13" t="s">
        <v>42</v>
      </c>
      <c r="U1643" s="13" t="s">
        <v>49</v>
      </c>
    </row>
    <row r="1644" spans="1:21" x14ac:dyDescent="0.3">
      <c r="A1644">
        <v>2062</v>
      </c>
      <c r="B1644" t="s">
        <v>4252</v>
      </c>
      <c r="C1644" s="1">
        <v>44135</v>
      </c>
      <c r="D1644" s="1">
        <v>44139</v>
      </c>
      <c r="E1644" t="s">
        <v>440</v>
      </c>
      <c r="F1644" t="s">
        <v>441</v>
      </c>
      <c r="G1644" t="s">
        <v>26</v>
      </c>
      <c r="H1644" t="s">
        <v>41</v>
      </c>
      <c r="I1644">
        <v>90049</v>
      </c>
      <c r="J1644" t="s">
        <v>43</v>
      </c>
      <c r="K1644" t="s">
        <v>4256</v>
      </c>
      <c r="L1644" t="s">
        <v>45</v>
      </c>
      <c r="M1644" t="s">
        <v>74</v>
      </c>
      <c r="N1644" t="s">
        <v>4257</v>
      </c>
      <c r="O1644">
        <v>15.968000000000002</v>
      </c>
      <c r="P1644">
        <v>0.2</v>
      </c>
      <c r="Q1644">
        <v>5.3891999999999989</v>
      </c>
      <c r="R1644">
        <f>Table1[[#This Row],[Profit]]-Table1[[#This Row],[Discount]]</f>
        <v>5.1891999999999987</v>
      </c>
      <c r="S1644" s="14" t="s">
        <v>40</v>
      </c>
      <c r="T1644" s="14" t="s">
        <v>42</v>
      </c>
      <c r="U1644" s="14" t="s">
        <v>49</v>
      </c>
    </row>
    <row r="1645" spans="1:21" x14ac:dyDescent="0.3">
      <c r="A1645">
        <v>2063</v>
      </c>
      <c r="B1645" t="s">
        <v>4252</v>
      </c>
      <c r="C1645" s="1">
        <v>44135</v>
      </c>
      <c r="D1645" s="1">
        <v>44139</v>
      </c>
      <c r="E1645" t="s">
        <v>440</v>
      </c>
      <c r="F1645" t="s">
        <v>441</v>
      </c>
      <c r="G1645" t="s">
        <v>26</v>
      </c>
      <c r="H1645" t="s">
        <v>41</v>
      </c>
      <c r="I1645">
        <v>90049</v>
      </c>
      <c r="J1645" t="s">
        <v>43</v>
      </c>
      <c r="K1645" t="s">
        <v>4258</v>
      </c>
      <c r="L1645" t="s">
        <v>45</v>
      </c>
      <c r="M1645" t="s">
        <v>89</v>
      </c>
      <c r="N1645" t="s">
        <v>4259</v>
      </c>
      <c r="O1645">
        <v>64.740000000000009</v>
      </c>
      <c r="P1645">
        <v>0</v>
      </c>
      <c r="Q1645">
        <v>30.427800000000005</v>
      </c>
      <c r="R1645">
        <f>Table1[[#This Row],[Profit]]-Table1[[#This Row],[Discount]]</f>
        <v>30.427800000000005</v>
      </c>
      <c r="S1645" s="13" t="s">
        <v>40</v>
      </c>
      <c r="T1645" s="13" t="s">
        <v>42</v>
      </c>
      <c r="U1645" s="13" t="s">
        <v>49</v>
      </c>
    </row>
    <row r="1646" spans="1:21" x14ac:dyDescent="0.3">
      <c r="A1646">
        <v>2064</v>
      </c>
      <c r="B1646" t="s">
        <v>4252</v>
      </c>
      <c r="C1646" s="1">
        <v>44135</v>
      </c>
      <c r="D1646" s="1">
        <v>44139</v>
      </c>
      <c r="E1646" t="s">
        <v>440</v>
      </c>
      <c r="F1646" t="s">
        <v>441</v>
      </c>
      <c r="G1646" t="s">
        <v>26</v>
      </c>
      <c r="H1646" t="s">
        <v>41</v>
      </c>
      <c r="I1646">
        <v>90049</v>
      </c>
      <c r="J1646" t="s">
        <v>43</v>
      </c>
      <c r="K1646" t="s">
        <v>4260</v>
      </c>
      <c r="L1646" t="s">
        <v>45</v>
      </c>
      <c r="M1646" t="s">
        <v>74</v>
      </c>
      <c r="N1646" t="s">
        <v>4261</v>
      </c>
      <c r="O1646">
        <v>19.295999999999999</v>
      </c>
      <c r="P1646">
        <v>0.2</v>
      </c>
      <c r="Q1646">
        <v>6.0299999999999994</v>
      </c>
      <c r="R1646">
        <f>Table1[[#This Row],[Profit]]-Table1[[#This Row],[Discount]]</f>
        <v>5.8299999999999992</v>
      </c>
      <c r="S1646" s="14" t="s">
        <v>40</v>
      </c>
      <c r="T1646" s="14" t="s">
        <v>42</v>
      </c>
      <c r="U1646" s="14" t="s">
        <v>49</v>
      </c>
    </row>
    <row r="1647" spans="1:21" x14ac:dyDescent="0.3">
      <c r="A1647">
        <v>2065</v>
      </c>
      <c r="B1647" t="s">
        <v>4252</v>
      </c>
      <c r="C1647" s="1">
        <v>44135</v>
      </c>
      <c r="D1647" s="1">
        <v>44139</v>
      </c>
      <c r="E1647" t="s">
        <v>440</v>
      </c>
      <c r="F1647" t="s">
        <v>441</v>
      </c>
      <c r="G1647" t="s">
        <v>26</v>
      </c>
      <c r="H1647" t="s">
        <v>41</v>
      </c>
      <c r="I1647">
        <v>90049</v>
      </c>
      <c r="J1647" t="s">
        <v>43</v>
      </c>
      <c r="K1647" t="s">
        <v>1729</v>
      </c>
      <c r="L1647" t="s">
        <v>45</v>
      </c>
      <c r="M1647" t="s">
        <v>58</v>
      </c>
      <c r="N1647" t="s">
        <v>1730</v>
      </c>
      <c r="O1647">
        <v>405.64</v>
      </c>
      <c r="P1647">
        <v>0</v>
      </c>
      <c r="Q1647">
        <v>12.169199999999989</v>
      </c>
      <c r="R1647">
        <f>Table1[[#This Row],[Profit]]-Table1[[#This Row],[Discount]]</f>
        <v>12.169199999999989</v>
      </c>
      <c r="S1647" s="13" t="s">
        <v>40</v>
      </c>
      <c r="T1647" s="13" t="s">
        <v>42</v>
      </c>
      <c r="U1647" s="13" t="s">
        <v>49</v>
      </c>
    </row>
    <row r="1648" spans="1:21" x14ac:dyDescent="0.3">
      <c r="A1648">
        <v>2066</v>
      </c>
      <c r="B1648" t="s">
        <v>4252</v>
      </c>
      <c r="C1648" s="1">
        <v>44135</v>
      </c>
      <c r="D1648" s="1">
        <v>44139</v>
      </c>
      <c r="E1648" t="s">
        <v>440</v>
      </c>
      <c r="F1648" t="s">
        <v>441</v>
      </c>
      <c r="G1648" t="s">
        <v>26</v>
      </c>
      <c r="H1648" t="s">
        <v>41</v>
      </c>
      <c r="I1648">
        <v>90049</v>
      </c>
      <c r="J1648" t="s">
        <v>43</v>
      </c>
      <c r="K1648" t="s">
        <v>4247</v>
      </c>
      <c r="L1648" t="s">
        <v>31</v>
      </c>
      <c r="M1648" t="s">
        <v>35</v>
      </c>
      <c r="N1648" t="s">
        <v>4248</v>
      </c>
      <c r="O1648">
        <v>146.352</v>
      </c>
      <c r="P1648">
        <v>0.2</v>
      </c>
      <c r="Q1648">
        <v>-9.1470000000000056</v>
      </c>
      <c r="R1648">
        <f>Table1[[#This Row],[Profit]]-Table1[[#This Row],[Discount]]</f>
        <v>-9.3470000000000049</v>
      </c>
      <c r="S1648" s="14" t="s">
        <v>40</v>
      </c>
      <c r="T1648" s="14" t="s">
        <v>42</v>
      </c>
      <c r="U1648" s="14" t="s">
        <v>49</v>
      </c>
    </row>
    <row r="1649" spans="1:21" x14ac:dyDescent="0.3">
      <c r="A1649">
        <v>2067</v>
      </c>
      <c r="B1649" t="s">
        <v>4252</v>
      </c>
      <c r="C1649" s="1">
        <v>44135</v>
      </c>
      <c r="D1649" s="1">
        <v>44139</v>
      </c>
      <c r="E1649" t="s">
        <v>440</v>
      </c>
      <c r="F1649" t="s">
        <v>441</v>
      </c>
      <c r="G1649" t="s">
        <v>26</v>
      </c>
      <c r="H1649" t="s">
        <v>41</v>
      </c>
      <c r="I1649">
        <v>90049</v>
      </c>
      <c r="J1649" t="s">
        <v>43</v>
      </c>
      <c r="K1649" t="s">
        <v>3905</v>
      </c>
      <c r="L1649" t="s">
        <v>70</v>
      </c>
      <c r="M1649" t="s">
        <v>152</v>
      </c>
      <c r="N1649" t="s">
        <v>3906</v>
      </c>
      <c r="O1649">
        <v>251.91</v>
      </c>
      <c r="P1649">
        <v>0</v>
      </c>
      <c r="Q1649">
        <v>47.862899999999982</v>
      </c>
      <c r="R1649">
        <f>Table1[[#This Row],[Profit]]-Table1[[#This Row],[Discount]]</f>
        <v>47.862899999999982</v>
      </c>
      <c r="S1649" s="13" t="s">
        <v>40</v>
      </c>
      <c r="T1649" s="13" t="s">
        <v>42</v>
      </c>
      <c r="U1649" s="13" t="s">
        <v>49</v>
      </c>
    </row>
    <row r="1650" spans="1:21" x14ac:dyDescent="0.3">
      <c r="A1650">
        <v>2068</v>
      </c>
      <c r="B1650" t="s">
        <v>4252</v>
      </c>
      <c r="C1650" s="1">
        <v>44135</v>
      </c>
      <c r="D1650" s="1">
        <v>44139</v>
      </c>
      <c r="E1650" t="s">
        <v>440</v>
      </c>
      <c r="F1650" t="s">
        <v>441</v>
      </c>
      <c r="G1650" t="s">
        <v>26</v>
      </c>
      <c r="H1650" t="s">
        <v>41</v>
      </c>
      <c r="I1650">
        <v>90049</v>
      </c>
      <c r="J1650" t="s">
        <v>43</v>
      </c>
      <c r="K1650" t="s">
        <v>3488</v>
      </c>
      <c r="L1650" t="s">
        <v>45</v>
      </c>
      <c r="M1650" t="s">
        <v>67</v>
      </c>
      <c r="N1650" t="s">
        <v>3489</v>
      </c>
      <c r="O1650">
        <v>12.39</v>
      </c>
      <c r="P1650">
        <v>0</v>
      </c>
      <c r="Q1650">
        <v>3.7169999999999996</v>
      </c>
      <c r="R1650">
        <f>Table1[[#This Row],[Profit]]-Table1[[#This Row],[Discount]]</f>
        <v>3.7169999999999996</v>
      </c>
      <c r="S1650" s="14" t="s">
        <v>40</v>
      </c>
      <c r="T1650" s="14" t="s">
        <v>42</v>
      </c>
      <c r="U1650" s="14" t="s">
        <v>49</v>
      </c>
    </row>
    <row r="1651" spans="1:21" x14ac:dyDescent="0.3">
      <c r="A1651">
        <v>2069</v>
      </c>
      <c r="B1651" t="s">
        <v>4262</v>
      </c>
      <c r="C1651" s="1">
        <v>44299</v>
      </c>
      <c r="D1651" s="1">
        <v>44305</v>
      </c>
      <c r="E1651" t="s">
        <v>1640</v>
      </c>
      <c r="F1651" t="s">
        <v>1641</v>
      </c>
      <c r="G1651" t="s">
        <v>26</v>
      </c>
      <c r="H1651" t="s">
        <v>3480</v>
      </c>
      <c r="I1651">
        <v>91767</v>
      </c>
      <c r="J1651" t="s">
        <v>43</v>
      </c>
      <c r="K1651" t="s">
        <v>4263</v>
      </c>
      <c r="L1651" t="s">
        <v>70</v>
      </c>
      <c r="M1651" t="s">
        <v>152</v>
      </c>
      <c r="N1651" t="s">
        <v>4264</v>
      </c>
      <c r="O1651">
        <v>199.96</v>
      </c>
      <c r="P1651">
        <v>0</v>
      </c>
      <c r="Q1651">
        <v>69.98599999999999</v>
      </c>
      <c r="R1651">
        <f>Table1[[#This Row],[Profit]]-Table1[[#This Row],[Discount]]</f>
        <v>69.98599999999999</v>
      </c>
      <c r="S1651" s="13" t="s">
        <v>25</v>
      </c>
      <c r="T1651" s="13" t="s">
        <v>42</v>
      </c>
      <c r="U1651" s="13" t="s">
        <v>49</v>
      </c>
    </row>
    <row r="1652" spans="1:21" x14ac:dyDescent="0.3">
      <c r="A1652">
        <v>2070</v>
      </c>
      <c r="B1652" t="s">
        <v>4262</v>
      </c>
      <c r="C1652" s="1">
        <v>44299</v>
      </c>
      <c r="D1652" s="1">
        <v>44305</v>
      </c>
      <c r="E1652" t="s">
        <v>1640</v>
      </c>
      <c r="F1652" t="s">
        <v>1641</v>
      </c>
      <c r="G1652" t="s">
        <v>26</v>
      </c>
      <c r="H1652" t="s">
        <v>3480</v>
      </c>
      <c r="I1652">
        <v>91767</v>
      </c>
      <c r="J1652" t="s">
        <v>43</v>
      </c>
      <c r="K1652" t="s">
        <v>4265</v>
      </c>
      <c r="L1652" t="s">
        <v>31</v>
      </c>
      <c r="M1652" t="s">
        <v>55</v>
      </c>
      <c r="N1652" t="s">
        <v>4266</v>
      </c>
      <c r="O1652">
        <v>710.83200000000011</v>
      </c>
      <c r="P1652">
        <v>0.2</v>
      </c>
      <c r="Q1652">
        <v>-97.739399999999989</v>
      </c>
      <c r="R1652">
        <f>Table1[[#This Row],[Profit]]-Table1[[#This Row],[Discount]]</f>
        <v>-97.939399999999992</v>
      </c>
      <c r="S1652" s="14" t="s">
        <v>25</v>
      </c>
      <c r="T1652" s="14" t="s">
        <v>42</v>
      </c>
      <c r="U1652" s="14" t="s">
        <v>49</v>
      </c>
    </row>
    <row r="1653" spans="1:21" x14ac:dyDescent="0.3">
      <c r="A1653">
        <v>2071</v>
      </c>
      <c r="B1653" t="s">
        <v>4267</v>
      </c>
      <c r="C1653" s="1">
        <v>44763</v>
      </c>
      <c r="D1653" s="1">
        <v>44765</v>
      </c>
      <c r="E1653" t="s">
        <v>4268</v>
      </c>
      <c r="F1653" t="s">
        <v>4269</v>
      </c>
      <c r="G1653" t="s">
        <v>26</v>
      </c>
      <c r="H1653" t="s">
        <v>157</v>
      </c>
      <c r="I1653">
        <v>19134</v>
      </c>
      <c r="J1653" t="s">
        <v>159</v>
      </c>
      <c r="K1653" t="s">
        <v>2041</v>
      </c>
      <c r="L1653" t="s">
        <v>45</v>
      </c>
      <c r="M1653" t="s">
        <v>74</v>
      </c>
      <c r="N1653" t="s">
        <v>2042</v>
      </c>
      <c r="O1653">
        <v>1.9410000000000003</v>
      </c>
      <c r="P1653">
        <v>0.7</v>
      </c>
      <c r="Q1653">
        <v>-1.294</v>
      </c>
      <c r="R1653">
        <f>Table1[[#This Row],[Profit]]-Table1[[#This Row],[Discount]]</f>
        <v>-1.994</v>
      </c>
      <c r="S1653" s="13" t="s">
        <v>40</v>
      </c>
      <c r="T1653" s="13" t="s">
        <v>158</v>
      </c>
      <c r="U1653" s="13" t="s">
        <v>22</v>
      </c>
    </row>
    <row r="1654" spans="1:21" x14ac:dyDescent="0.3">
      <c r="A1654">
        <v>2073</v>
      </c>
      <c r="B1654" t="s">
        <v>4270</v>
      </c>
      <c r="C1654" s="1">
        <v>44891</v>
      </c>
      <c r="D1654" s="1">
        <v>44897</v>
      </c>
      <c r="E1654" t="s">
        <v>4271</v>
      </c>
      <c r="F1654" t="s">
        <v>4272</v>
      </c>
      <c r="G1654" t="s">
        <v>26</v>
      </c>
      <c r="H1654" t="s">
        <v>94</v>
      </c>
      <c r="I1654">
        <v>98105</v>
      </c>
      <c r="J1654" t="s">
        <v>43</v>
      </c>
      <c r="K1654" t="s">
        <v>4273</v>
      </c>
      <c r="L1654" t="s">
        <v>45</v>
      </c>
      <c r="M1654" t="s">
        <v>74</v>
      </c>
      <c r="N1654" t="s">
        <v>4274</v>
      </c>
      <c r="O1654">
        <v>7.3120000000000012</v>
      </c>
      <c r="P1654">
        <v>0.2</v>
      </c>
      <c r="Q1654">
        <v>2.5591999999999997</v>
      </c>
      <c r="R1654">
        <f>Table1[[#This Row],[Profit]]-Table1[[#This Row],[Discount]]</f>
        <v>2.3591999999999995</v>
      </c>
      <c r="S1654" s="14" t="s">
        <v>40</v>
      </c>
      <c r="T1654" s="14" t="s">
        <v>95</v>
      </c>
      <c r="U1654" s="14" t="s">
        <v>49</v>
      </c>
    </row>
    <row r="1655" spans="1:21" x14ac:dyDescent="0.3">
      <c r="A1655">
        <v>2076</v>
      </c>
      <c r="B1655" t="s">
        <v>4275</v>
      </c>
      <c r="C1655" s="1">
        <v>44166</v>
      </c>
      <c r="D1655" s="1">
        <v>44170</v>
      </c>
      <c r="E1655" t="s">
        <v>2165</v>
      </c>
      <c r="F1655" t="s">
        <v>2166</v>
      </c>
      <c r="G1655" t="s">
        <v>26</v>
      </c>
      <c r="H1655" t="s">
        <v>126</v>
      </c>
      <c r="I1655">
        <v>94122</v>
      </c>
      <c r="J1655" t="s">
        <v>43</v>
      </c>
      <c r="K1655" t="s">
        <v>935</v>
      </c>
      <c r="L1655" t="s">
        <v>31</v>
      </c>
      <c r="M1655" t="s">
        <v>64</v>
      </c>
      <c r="N1655" t="s">
        <v>936</v>
      </c>
      <c r="O1655">
        <v>58.199999999999996</v>
      </c>
      <c r="P1655">
        <v>0</v>
      </c>
      <c r="Q1655">
        <v>28.517999999999994</v>
      </c>
      <c r="R1655">
        <f>Table1[[#This Row],[Profit]]-Table1[[#This Row],[Discount]]</f>
        <v>28.517999999999994</v>
      </c>
      <c r="S1655" s="13" t="s">
        <v>25</v>
      </c>
      <c r="T1655" s="13" t="s">
        <v>42</v>
      </c>
      <c r="U1655" s="13" t="s">
        <v>49</v>
      </c>
    </row>
    <row r="1656" spans="1:21" x14ac:dyDescent="0.3">
      <c r="A1656">
        <v>2080</v>
      </c>
      <c r="B1656" t="s">
        <v>4276</v>
      </c>
      <c r="C1656" s="1">
        <v>44554</v>
      </c>
      <c r="D1656" s="1">
        <v>44559</v>
      </c>
      <c r="E1656" t="s">
        <v>2340</v>
      </c>
      <c r="F1656" t="s">
        <v>2341</v>
      </c>
      <c r="G1656" t="s">
        <v>26</v>
      </c>
      <c r="H1656" t="s">
        <v>1339</v>
      </c>
      <c r="I1656">
        <v>85023</v>
      </c>
      <c r="J1656" t="s">
        <v>43</v>
      </c>
      <c r="K1656" t="s">
        <v>4277</v>
      </c>
      <c r="L1656" t="s">
        <v>45</v>
      </c>
      <c r="M1656" t="s">
        <v>89</v>
      </c>
      <c r="N1656" t="s">
        <v>4278</v>
      </c>
      <c r="O1656">
        <v>106.232</v>
      </c>
      <c r="P1656">
        <v>0.2</v>
      </c>
      <c r="Q1656">
        <v>37.181199999999997</v>
      </c>
      <c r="R1656">
        <f>Table1[[#This Row],[Profit]]-Table1[[#This Row],[Discount]]</f>
        <v>36.981199999999994</v>
      </c>
      <c r="S1656" s="14" t="s">
        <v>25</v>
      </c>
      <c r="T1656" s="14" t="s">
        <v>287</v>
      </c>
      <c r="U1656" s="14" t="s">
        <v>49</v>
      </c>
    </row>
    <row r="1657" spans="1:21" x14ac:dyDescent="0.3">
      <c r="A1657">
        <v>2081</v>
      </c>
      <c r="B1657" t="s">
        <v>4276</v>
      </c>
      <c r="C1657" s="1">
        <v>44554</v>
      </c>
      <c r="D1657" s="1">
        <v>44559</v>
      </c>
      <c r="E1657" t="s">
        <v>2340</v>
      </c>
      <c r="F1657" t="s">
        <v>2341</v>
      </c>
      <c r="G1657" t="s">
        <v>26</v>
      </c>
      <c r="H1657" t="s">
        <v>1339</v>
      </c>
      <c r="I1657">
        <v>85023</v>
      </c>
      <c r="J1657" t="s">
        <v>43</v>
      </c>
      <c r="K1657" t="s">
        <v>4279</v>
      </c>
      <c r="L1657" t="s">
        <v>70</v>
      </c>
      <c r="M1657" t="s">
        <v>71</v>
      </c>
      <c r="N1657" t="s">
        <v>4280</v>
      </c>
      <c r="O1657">
        <v>111.98399999999999</v>
      </c>
      <c r="P1657">
        <v>0.2</v>
      </c>
      <c r="Q1657">
        <v>11.198400000000003</v>
      </c>
      <c r="R1657">
        <f>Table1[[#This Row],[Profit]]-Table1[[#This Row],[Discount]]</f>
        <v>10.998400000000004</v>
      </c>
      <c r="S1657" s="13" t="s">
        <v>25</v>
      </c>
      <c r="T1657" s="13" t="s">
        <v>287</v>
      </c>
      <c r="U1657" s="13" t="s">
        <v>49</v>
      </c>
    </row>
    <row r="1658" spans="1:21" x14ac:dyDescent="0.3">
      <c r="A1658">
        <v>2082</v>
      </c>
      <c r="B1658" t="s">
        <v>4276</v>
      </c>
      <c r="C1658" s="1">
        <v>44554</v>
      </c>
      <c r="D1658" s="1">
        <v>44559</v>
      </c>
      <c r="E1658" t="s">
        <v>2340</v>
      </c>
      <c r="F1658" t="s">
        <v>2341</v>
      </c>
      <c r="G1658" t="s">
        <v>26</v>
      </c>
      <c r="H1658" t="s">
        <v>1339</v>
      </c>
      <c r="I1658">
        <v>85023</v>
      </c>
      <c r="J1658" t="s">
        <v>43</v>
      </c>
      <c r="K1658" t="s">
        <v>2518</v>
      </c>
      <c r="L1658" t="s">
        <v>31</v>
      </c>
      <c r="M1658" t="s">
        <v>64</v>
      </c>
      <c r="N1658" t="s">
        <v>2519</v>
      </c>
      <c r="O1658">
        <v>7.7120000000000006</v>
      </c>
      <c r="P1658">
        <v>0.2</v>
      </c>
      <c r="Q1658">
        <v>1.7352000000000005</v>
      </c>
      <c r="R1658">
        <f>Table1[[#This Row],[Profit]]-Table1[[#This Row],[Discount]]</f>
        <v>1.5352000000000006</v>
      </c>
      <c r="S1658" s="14" t="s">
        <v>25</v>
      </c>
      <c r="T1658" s="14" t="s">
        <v>287</v>
      </c>
      <c r="U1658" s="14" t="s">
        <v>49</v>
      </c>
    </row>
    <row r="1659" spans="1:21" x14ac:dyDescent="0.3">
      <c r="A1659">
        <v>2083</v>
      </c>
      <c r="B1659" t="s">
        <v>4281</v>
      </c>
      <c r="C1659" s="1">
        <v>44980</v>
      </c>
      <c r="D1659" s="1">
        <v>44986</v>
      </c>
      <c r="E1659" t="s">
        <v>4243</v>
      </c>
      <c r="F1659" t="s">
        <v>4244</v>
      </c>
      <c r="G1659" t="s">
        <v>26</v>
      </c>
      <c r="H1659" t="s">
        <v>41</v>
      </c>
      <c r="I1659">
        <v>90008</v>
      </c>
      <c r="J1659" t="s">
        <v>43</v>
      </c>
      <c r="K1659" t="s">
        <v>3026</v>
      </c>
      <c r="L1659" t="s">
        <v>45</v>
      </c>
      <c r="M1659" t="s">
        <v>89</v>
      </c>
      <c r="N1659" t="s">
        <v>3027</v>
      </c>
      <c r="O1659">
        <v>37.44</v>
      </c>
      <c r="P1659">
        <v>0</v>
      </c>
      <c r="Q1659">
        <v>16.847999999999999</v>
      </c>
      <c r="R1659">
        <f>Table1[[#This Row],[Profit]]-Table1[[#This Row],[Discount]]</f>
        <v>16.847999999999999</v>
      </c>
      <c r="S1659" s="13" t="s">
        <v>25</v>
      </c>
      <c r="T1659" s="13" t="s">
        <v>42</v>
      </c>
      <c r="U1659" s="13" t="s">
        <v>49</v>
      </c>
    </row>
    <row r="1660" spans="1:21" x14ac:dyDescent="0.3">
      <c r="A1660">
        <v>2084</v>
      </c>
      <c r="B1660" t="s">
        <v>4282</v>
      </c>
      <c r="C1660" s="1">
        <v>44158</v>
      </c>
      <c r="D1660" s="1">
        <v>44164</v>
      </c>
      <c r="E1660" t="s">
        <v>3843</v>
      </c>
      <c r="F1660" t="s">
        <v>3844</v>
      </c>
      <c r="G1660" t="s">
        <v>26</v>
      </c>
      <c r="H1660" t="s">
        <v>187</v>
      </c>
      <c r="I1660">
        <v>77036</v>
      </c>
      <c r="J1660" t="s">
        <v>104</v>
      </c>
      <c r="K1660" t="s">
        <v>1412</v>
      </c>
      <c r="L1660" t="s">
        <v>45</v>
      </c>
      <c r="M1660" t="s">
        <v>46</v>
      </c>
      <c r="N1660" t="s">
        <v>1413</v>
      </c>
      <c r="O1660">
        <v>23.680000000000003</v>
      </c>
      <c r="P1660">
        <v>0.2</v>
      </c>
      <c r="Q1660">
        <v>8.879999999999999</v>
      </c>
      <c r="R1660">
        <f>Table1[[#This Row],[Profit]]-Table1[[#This Row],[Discount]]</f>
        <v>8.68</v>
      </c>
      <c r="S1660" s="14" t="s">
        <v>101</v>
      </c>
      <c r="T1660" s="14" t="s">
        <v>103</v>
      </c>
      <c r="U1660" s="14" t="s">
        <v>49</v>
      </c>
    </row>
    <row r="1661" spans="1:21" x14ac:dyDescent="0.3">
      <c r="A1661">
        <v>2085</v>
      </c>
      <c r="B1661" t="s">
        <v>4283</v>
      </c>
      <c r="C1661" s="1">
        <v>44735</v>
      </c>
      <c r="D1661" s="1">
        <v>44740</v>
      </c>
      <c r="E1661" t="s">
        <v>92</v>
      </c>
      <c r="F1661" t="s">
        <v>93</v>
      </c>
      <c r="G1661" t="s">
        <v>26</v>
      </c>
      <c r="H1661" t="s">
        <v>242</v>
      </c>
      <c r="I1661">
        <v>10009</v>
      </c>
      <c r="J1661" t="s">
        <v>159</v>
      </c>
      <c r="K1661" t="s">
        <v>1875</v>
      </c>
      <c r="L1661" t="s">
        <v>45</v>
      </c>
      <c r="M1661" t="s">
        <v>46</v>
      </c>
      <c r="N1661" t="s">
        <v>1876</v>
      </c>
      <c r="O1661">
        <v>122.12</v>
      </c>
      <c r="P1661">
        <v>0</v>
      </c>
      <c r="Q1661">
        <v>56.175200000000004</v>
      </c>
      <c r="R1661">
        <f>Table1[[#This Row],[Profit]]-Table1[[#This Row],[Discount]]</f>
        <v>56.175200000000004</v>
      </c>
      <c r="S1661" s="13" t="s">
        <v>25</v>
      </c>
      <c r="T1661" s="13" t="s">
        <v>243</v>
      </c>
      <c r="U1661" s="13" t="s">
        <v>49</v>
      </c>
    </row>
    <row r="1662" spans="1:21" x14ac:dyDescent="0.3">
      <c r="A1662">
        <v>2086</v>
      </c>
      <c r="B1662" t="s">
        <v>4283</v>
      </c>
      <c r="C1662" s="1">
        <v>44735</v>
      </c>
      <c r="D1662" s="1">
        <v>44740</v>
      </c>
      <c r="E1662" t="s">
        <v>92</v>
      </c>
      <c r="F1662" t="s">
        <v>93</v>
      </c>
      <c r="G1662" t="s">
        <v>26</v>
      </c>
      <c r="H1662" t="s">
        <v>242</v>
      </c>
      <c r="I1662">
        <v>10009</v>
      </c>
      <c r="J1662" t="s">
        <v>159</v>
      </c>
      <c r="K1662" t="s">
        <v>4284</v>
      </c>
      <c r="L1662" t="s">
        <v>45</v>
      </c>
      <c r="M1662" t="s">
        <v>46</v>
      </c>
      <c r="N1662" t="s">
        <v>4285</v>
      </c>
      <c r="O1662">
        <v>18.45</v>
      </c>
      <c r="P1662">
        <v>0</v>
      </c>
      <c r="Q1662">
        <v>8.6715</v>
      </c>
      <c r="R1662">
        <f>Table1[[#This Row],[Profit]]-Table1[[#This Row],[Discount]]</f>
        <v>8.6715</v>
      </c>
      <c r="S1662" s="14" t="s">
        <v>25</v>
      </c>
      <c r="T1662" s="14" t="s">
        <v>243</v>
      </c>
      <c r="U1662" s="14" t="s">
        <v>49</v>
      </c>
    </row>
    <row r="1663" spans="1:21" x14ac:dyDescent="0.3">
      <c r="A1663">
        <v>2087</v>
      </c>
      <c r="B1663" t="s">
        <v>4283</v>
      </c>
      <c r="C1663" s="1">
        <v>44735</v>
      </c>
      <c r="D1663" s="1">
        <v>44740</v>
      </c>
      <c r="E1663" t="s">
        <v>92</v>
      </c>
      <c r="F1663" t="s">
        <v>93</v>
      </c>
      <c r="G1663" t="s">
        <v>26</v>
      </c>
      <c r="H1663" t="s">
        <v>242</v>
      </c>
      <c r="I1663">
        <v>10009</v>
      </c>
      <c r="J1663" t="s">
        <v>159</v>
      </c>
      <c r="K1663" t="s">
        <v>1279</v>
      </c>
      <c r="L1663" t="s">
        <v>45</v>
      </c>
      <c r="M1663" t="s">
        <v>58</v>
      </c>
      <c r="N1663" t="s">
        <v>1280</v>
      </c>
      <c r="O1663">
        <v>324.90000000000003</v>
      </c>
      <c r="P1663">
        <v>0</v>
      </c>
      <c r="Q1663">
        <v>38.988000000000014</v>
      </c>
      <c r="R1663">
        <f>Table1[[#This Row],[Profit]]-Table1[[#This Row],[Discount]]</f>
        <v>38.988000000000014</v>
      </c>
      <c r="S1663" s="13" t="s">
        <v>25</v>
      </c>
      <c r="T1663" s="13" t="s">
        <v>243</v>
      </c>
      <c r="U1663" s="13" t="s">
        <v>49</v>
      </c>
    </row>
    <row r="1664" spans="1:21" x14ac:dyDescent="0.3">
      <c r="A1664">
        <v>2088</v>
      </c>
      <c r="B1664" t="s">
        <v>4283</v>
      </c>
      <c r="C1664" s="1">
        <v>44735</v>
      </c>
      <c r="D1664" s="1">
        <v>44740</v>
      </c>
      <c r="E1664" t="s">
        <v>92</v>
      </c>
      <c r="F1664" t="s">
        <v>93</v>
      </c>
      <c r="G1664" t="s">
        <v>26</v>
      </c>
      <c r="H1664" t="s">
        <v>242</v>
      </c>
      <c r="I1664">
        <v>10009</v>
      </c>
      <c r="J1664" t="s">
        <v>159</v>
      </c>
      <c r="K1664" t="s">
        <v>4017</v>
      </c>
      <c r="L1664" t="s">
        <v>45</v>
      </c>
      <c r="M1664" t="s">
        <v>89</v>
      </c>
      <c r="N1664" t="s">
        <v>4018</v>
      </c>
      <c r="O1664">
        <v>146.72999999999999</v>
      </c>
      <c r="P1664">
        <v>0</v>
      </c>
      <c r="Q1664">
        <v>68.963099999999997</v>
      </c>
      <c r="R1664">
        <f>Table1[[#This Row],[Profit]]-Table1[[#This Row],[Discount]]</f>
        <v>68.963099999999997</v>
      </c>
      <c r="S1664" s="14" t="s">
        <v>25</v>
      </c>
      <c r="T1664" s="14" t="s">
        <v>243</v>
      </c>
      <c r="U1664" s="14" t="s">
        <v>49</v>
      </c>
    </row>
    <row r="1665" spans="1:21" x14ac:dyDescent="0.3">
      <c r="A1665">
        <v>2089</v>
      </c>
      <c r="B1665" t="s">
        <v>4283</v>
      </c>
      <c r="C1665" s="1">
        <v>44735</v>
      </c>
      <c r="D1665" s="1">
        <v>44740</v>
      </c>
      <c r="E1665" t="s">
        <v>92</v>
      </c>
      <c r="F1665" t="s">
        <v>93</v>
      </c>
      <c r="G1665" t="s">
        <v>26</v>
      </c>
      <c r="H1665" t="s">
        <v>242</v>
      </c>
      <c r="I1665">
        <v>10009</v>
      </c>
      <c r="J1665" t="s">
        <v>159</v>
      </c>
      <c r="K1665" t="s">
        <v>4286</v>
      </c>
      <c r="L1665" t="s">
        <v>45</v>
      </c>
      <c r="M1665" t="s">
        <v>245</v>
      </c>
      <c r="N1665" t="s">
        <v>4287</v>
      </c>
      <c r="O1665">
        <v>3.96</v>
      </c>
      <c r="P1665">
        <v>0</v>
      </c>
      <c r="Q1665">
        <v>1.4651999999999998</v>
      </c>
      <c r="R1665">
        <f>Table1[[#This Row],[Profit]]-Table1[[#This Row],[Discount]]</f>
        <v>1.4651999999999998</v>
      </c>
      <c r="S1665" s="13" t="s">
        <v>25</v>
      </c>
      <c r="T1665" s="13" t="s">
        <v>243</v>
      </c>
      <c r="U1665" s="13" t="s">
        <v>49</v>
      </c>
    </row>
    <row r="1666" spans="1:21" x14ac:dyDescent="0.3">
      <c r="A1666">
        <v>2090</v>
      </c>
      <c r="B1666" t="s">
        <v>4288</v>
      </c>
      <c r="C1666" s="1">
        <v>44495</v>
      </c>
      <c r="D1666" s="1">
        <v>44499</v>
      </c>
      <c r="E1666" t="s">
        <v>1464</v>
      </c>
      <c r="F1666" t="s">
        <v>1465</v>
      </c>
      <c r="G1666" t="s">
        <v>26</v>
      </c>
      <c r="H1666" t="s">
        <v>4289</v>
      </c>
      <c r="I1666">
        <v>91730</v>
      </c>
      <c r="J1666" t="s">
        <v>43</v>
      </c>
      <c r="K1666" t="s">
        <v>4290</v>
      </c>
      <c r="L1666" t="s">
        <v>45</v>
      </c>
      <c r="M1666" t="s">
        <v>46</v>
      </c>
      <c r="N1666" t="s">
        <v>4291</v>
      </c>
      <c r="O1666">
        <v>5.76</v>
      </c>
      <c r="P1666">
        <v>0</v>
      </c>
      <c r="Q1666">
        <v>2.6495999999999995</v>
      </c>
      <c r="R1666">
        <f>Table1[[#This Row],[Profit]]-Table1[[#This Row],[Discount]]</f>
        <v>2.6495999999999995</v>
      </c>
      <c r="S1666" s="14" t="s">
        <v>40</v>
      </c>
      <c r="T1666" s="14" t="s">
        <v>42</v>
      </c>
      <c r="U1666" s="14" t="s">
        <v>49</v>
      </c>
    </row>
    <row r="1667" spans="1:21" x14ac:dyDescent="0.3">
      <c r="A1667">
        <v>2093</v>
      </c>
      <c r="B1667" t="s">
        <v>4292</v>
      </c>
      <c r="C1667" s="1">
        <v>44152</v>
      </c>
      <c r="D1667" s="1">
        <v>44156</v>
      </c>
      <c r="E1667" t="s">
        <v>669</v>
      </c>
      <c r="F1667" t="s">
        <v>670</v>
      </c>
      <c r="G1667" t="s">
        <v>26</v>
      </c>
      <c r="H1667" t="s">
        <v>4293</v>
      </c>
      <c r="I1667">
        <v>56560</v>
      </c>
      <c r="J1667" t="s">
        <v>104</v>
      </c>
      <c r="K1667" t="s">
        <v>3363</v>
      </c>
      <c r="L1667" t="s">
        <v>31</v>
      </c>
      <c r="M1667" t="s">
        <v>35</v>
      </c>
      <c r="N1667" t="s">
        <v>3364</v>
      </c>
      <c r="O1667">
        <v>479.90000000000003</v>
      </c>
      <c r="P1667">
        <v>0</v>
      </c>
      <c r="Q1667">
        <v>81.58299999999997</v>
      </c>
      <c r="R1667">
        <f>Table1[[#This Row],[Profit]]-Table1[[#This Row],[Discount]]</f>
        <v>81.58299999999997</v>
      </c>
      <c r="S1667" s="13" t="s">
        <v>101</v>
      </c>
      <c r="T1667" s="13" t="s">
        <v>205</v>
      </c>
      <c r="U1667" s="13" t="s">
        <v>49</v>
      </c>
    </row>
    <row r="1668" spans="1:21" x14ac:dyDescent="0.3">
      <c r="A1668">
        <v>2094</v>
      </c>
      <c r="B1668" t="s">
        <v>4294</v>
      </c>
      <c r="C1668" s="1">
        <v>44299</v>
      </c>
      <c r="D1668" s="1">
        <v>44301</v>
      </c>
      <c r="E1668" t="s">
        <v>3573</v>
      </c>
      <c r="F1668" t="s">
        <v>3574</v>
      </c>
      <c r="G1668" t="s">
        <v>26</v>
      </c>
      <c r="H1668" t="s">
        <v>4295</v>
      </c>
      <c r="I1668">
        <v>87401</v>
      </c>
      <c r="J1668" t="s">
        <v>43</v>
      </c>
      <c r="K1668" t="s">
        <v>1629</v>
      </c>
      <c r="L1668" t="s">
        <v>45</v>
      </c>
      <c r="M1668" t="s">
        <v>498</v>
      </c>
      <c r="N1668" t="s">
        <v>1630</v>
      </c>
      <c r="O1668">
        <v>12.88</v>
      </c>
      <c r="P1668">
        <v>0</v>
      </c>
      <c r="Q1668">
        <v>0.38640000000000008</v>
      </c>
      <c r="R1668">
        <f>Table1[[#This Row],[Profit]]-Table1[[#This Row],[Discount]]</f>
        <v>0.38640000000000008</v>
      </c>
      <c r="S1668" s="14" t="s">
        <v>25</v>
      </c>
      <c r="T1668" s="14" t="s">
        <v>574</v>
      </c>
      <c r="U1668" s="14" t="s">
        <v>22</v>
      </c>
    </row>
    <row r="1669" spans="1:21" x14ac:dyDescent="0.3">
      <c r="A1669">
        <v>2095</v>
      </c>
      <c r="B1669" t="s">
        <v>4296</v>
      </c>
      <c r="C1669" s="1">
        <v>44525</v>
      </c>
      <c r="D1669" s="1">
        <v>44529</v>
      </c>
      <c r="E1669" t="s">
        <v>4297</v>
      </c>
      <c r="F1669" t="s">
        <v>4298</v>
      </c>
      <c r="G1669" t="s">
        <v>26</v>
      </c>
      <c r="H1669" t="s">
        <v>448</v>
      </c>
      <c r="I1669">
        <v>28403</v>
      </c>
      <c r="J1669" t="s">
        <v>29</v>
      </c>
      <c r="K1669" t="s">
        <v>4299</v>
      </c>
      <c r="L1669" t="s">
        <v>45</v>
      </c>
      <c r="M1669" t="s">
        <v>67</v>
      </c>
      <c r="N1669" t="s">
        <v>4300</v>
      </c>
      <c r="O1669">
        <v>13.120000000000001</v>
      </c>
      <c r="P1669">
        <v>0.2</v>
      </c>
      <c r="Q1669">
        <v>1.4759999999999982</v>
      </c>
      <c r="R1669">
        <f>Table1[[#This Row],[Profit]]-Table1[[#This Row],[Discount]]</f>
        <v>1.2759999999999982</v>
      </c>
      <c r="S1669" s="13" t="s">
        <v>25</v>
      </c>
      <c r="T1669" s="13" t="s">
        <v>87</v>
      </c>
      <c r="U1669" s="13" t="s">
        <v>49</v>
      </c>
    </row>
    <row r="1670" spans="1:21" x14ac:dyDescent="0.3">
      <c r="A1670">
        <v>2096</v>
      </c>
      <c r="B1670" t="s">
        <v>4301</v>
      </c>
      <c r="C1670" s="1">
        <v>44696</v>
      </c>
      <c r="D1670" s="1">
        <v>44701</v>
      </c>
      <c r="E1670" t="s">
        <v>185</v>
      </c>
      <c r="F1670" t="s">
        <v>186</v>
      </c>
      <c r="G1670" t="s">
        <v>26</v>
      </c>
      <c r="H1670" t="s">
        <v>1197</v>
      </c>
      <c r="I1670">
        <v>39212</v>
      </c>
      <c r="J1670" t="s">
        <v>29</v>
      </c>
      <c r="K1670" t="s">
        <v>4302</v>
      </c>
      <c r="L1670" t="s">
        <v>45</v>
      </c>
      <c r="M1670" t="s">
        <v>74</v>
      </c>
      <c r="N1670" t="s">
        <v>4303</v>
      </c>
      <c r="O1670">
        <v>511.84</v>
      </c>
      <c r="P1670">
        <v>0</v>
      </c>
      <c r="Q1670">
        <v>240.56479999999999</v>
      </c>
      <c r="R1670">
        <f>Table1[[#This Row],[Profit]]-Table1[[#This Row],[Discount]]</f>
        <v>240.56479999999999</v>
      </c>
      <c r="S1670" s="14" t="s">
        <v>101</v>
      </c>
      <c r="T1670" s="14" t="s">
        <v>1851</v>
      </c>
      <c r="U1670" s="14" t="s">
        <v>49</v>
      </c>
    </row>
    <row r="1671" spans="1:21" x14ac:dyDescent="0.3">
      <c r="A1671">
        <v>2097</v>
      </c>
      <c r="B1671" t="s">
        <v>4301</v>
      </c>
      <c r="C1671" s="1">
        <v>44696</v>
      </c>
      <c r="D1671" s="1">
        <v>44701</v>
      </c>
      <c r="E1671" t="s">
        <v>185</v>
      </c>
      <c r="F1671" t="s">
        <v>186</v>
      </c>
      <c r="G1671" t="s">
        <v>26</v>
      </c>
      <c r="H1671" t="s">
        <v>1197</v>
      </c>
      <c r="I1671">
        <v>39212</v>
      </c>
      <c r="J1671" t="s">
        <v>29</v>
      </c>
      <c r="K1671" t="s">
        <v>4304</v>
      </c>
      <c r="L1671" t="s">
        <v>45</v>
      </c>
      <c r="M1671" t="s">
        <v>67</v>
      </c>
      <c r="N1671" t="s">
        <v>4305</v>
      </c>
      <c r="O1671">
        <v>91.96</v>
      </c>
      <c r="P1671">
        <v>0</v>
      </c>
      <c r="Q1671">
        <v>25.748800000000003</v>
      </c>
      <c r="R1671">
        <f>Table1[[#This Row],[Profit]]-Table1[[#This Row],[Discount]]</f>
        <v>25.748800000000003</v>
      </c>
      <c r="S1671" s="13" t="s">
        <v>101</v>
      </c>
      <c r="T1671" s="13" t="s">
        <v>1851</v>
      </c>
      <c r="U1671" s="13" t="s">
        <v>49</v>
      </c>
    </row>
    <row r="1672" spans="1:21" x14ac:dyDescent="0.3">
      <c r="A1672">
        <v>2098</v>
      </c>
      <c r="B1672" t="s">
        <v>4301</v>
      </c>
      <c r="C1672" s="1">
        <v>44696</v>
      </c>
      <c r="D1672" s="1">
        <v>44701</v>
      </c>
      <c r="E1672" t="s">
        <v>185</v>
      </c>
      <c r="F1672" t="s">
        <v>186</v>
      </c>
      <c r="G1672" t="s">
        <v>26</v>
      </c>
      <c r="H1672" t="s">
        <v>1197</v>
      </c>
      <c r="I1672">
        <v>39212</v>
      </c>
      <c r="J1672" t="s">
        <v>29</v>
      </c>
      <c r="K1672" t="s">
        <v>1483</v>
      </c>
      <c r="L1672" t="s">
        <v>45</v>
      </c>
      <c r="M1672" t="s">
        <v>67</v>
      </c>
      <c r="N1672" t="s">
        <v>1484</v>
      </c>
      <c r="O1672">
        <v>8.34</v>
      </c>
      <c r="P1672">
        <v>0</v>
      </c>
      <c r="Q1672">
        <v>2.1683999999999997</v>
      </c>
      <c r="R1672">
        <f>Table1[[#This Row],[Profit]]-Table1[[#This Row],[Discount]]</f>
        <v>2.1683999999999997</v>
      </c>
      <c r="S1672" s="14" t="s">
        <v>101</v>
      </c>
      <c r="T1672" s="14" t="s">
        <v>1851</v>
      </c>
      <c r="U1672" s="14" t="s">
        <v>49</v>
      </c>
    </row>
    <row r="1673" spans="1:21" x14ac:dyDescent="0.3">
      <c r="A1673">
        <v>2101</v>
      </c>
      <c r="B1673" t="s">
        <v>4306</v>
      </c>
      <c r="C1673" s="1">
        <v>43900</v>
      </c>
      <c r="D1673" s="1">
        <v>43907</v>
      </c>
      <c r="E1673" t="s">
        <v>2955</v>
      </c>
      <c r="F1673" t="s">
        <v>2956</v>
      </c>
      <c r="G1673" t="s">
        <v>26</v>
      </c>
      <c r="H1673" t="s">
        <v>700</v>
      </c>
      <c r="I1673">
        <v>80219</v>
      </c>
      <c r="J1673" t="s">
        <v>43</v>
      </c>
      <c r="K1673" t="s">
        <v>4307</v>
      </c>
      <c r="L1673" t="s">
        <v>45</v>
      </c>
      <c r="M1673" t="s">
        <v>58</v>
      </c>
      <c r="N1673" t="s">
        <v>4308</v>
      </c>
      <c r="O1673">
        <v>636.40800000000013</v>
      </c>
      <c r="P1673">
        <v>0.2</v>
      </c>
      <c r="Q1673">
        <v>-15.910200000000088</v>
      </c>
      <c r="R1673">
        <f>Table1[[#This Row],[Profit]]-Table1[[#This Row],[Discount]]</f>
        <v>-16.110200000000088</v>
      </c>
      <c r="S1673" s="13" t="s">
        <v>25</v>
      </c>
      <c r="T1673" s="13" t="s">
        <v>399</v>
      </c>
      <c r="U1673" s="13" t="s">
        <v>49</v>
      </c>
    </row>
    <row r="1674" spans="1:21" x14ac:dyDescent="0.3">
      <c r="A1674">
        <v>2102</v>
      </c>
      <c r="B1674" t="s">
        <v>4306</v>
      </c>
      <c r="C1674" s="1">
        <v>43900</v>
      </c>
      <c r="D1674" s="1">
        <v>43907</v>
      </c>
      <c r="E1674" t="s">
        <v>2955</v>
      </c>
      <c r="F1674" t="s">
        <v>2956</v>
      </c>
      <c r="G1674" t="s">
        <v>26</v>
      </c>
      <c r="H1674" t="s">
        <v>700</v>
      </c>
      <c r="I1674">
        <v>80219</v>
      </c>
      <c r="J1674" t="s">
        <v>43</v>
      </c>
      <c r="K1674" t="s">
        <v>4309</v>
      </c>
      <c r="L1674" t="s">
        <v>45</v>
      </c>
      <c r="M1674" t="s">
        <v>67</v>
      </c>
      <c r="N1674" t="s">
        <v>4310</v>
      </c>
      <c r="O1674">
        <v>83.168000000000006</v>
      </c>
      <c r="P1674">
        <v>0.2</v>
      </c>
      <c r="Q1674">
        <v>9.3563999999999936</v>
      </c>
      <c r="R1674">
        <f>Table1[[#This Row],[Profit]]-Table1[[#This Row],[Discount]]</f>
        <v>9.1563999999999943</v>
      </c>
      <c r="S1674" s="14" t="s">
        <v>25</v>
      </c>
      <c r="T1674" s="14" t="s">
        <v>399</v>
      </c>
      <c r="U1674" s="14" t="s">
        <v>49</v>
      </c>
    </row>
    <row r="1675" spans="1:21" x14ac:dyDescent="0.3">
      <c r="A1675">
        <v>2103</v>
      </c>
      <c r="B1675" t="s">
        <v>4311</v>
      </c>
      <c r="C1675" s="1">
        <v>44030</v>
      </c>
      <c r="D1675" s="1">
        <v>44030</v>
      </c>
      <c r="E1675" t="s">
        <v>4312</v>
      </c>
      <c r="F1675" t="s">
        <v>4313</v>
      </c>
      <c r="G1675" t="s">
        <v>26</v>
      </c>
      <c r="H1675" t="s">
        <v>1127</v>
      </c>
      <c r="I1675">
        <v>85705</v>
      </c>
      <c r="J1675" t="s">
        <v>43</v>
      </c>
      <c r="K1675" t="s">
        <v>1285</v>
      </c>
      <c r="L1675" t="s">
        <v>31</v>
      </c>
      <c r="M1675" t="s">
        <v>35</v>
      </c>
      <c r="N1675" t="s">
        <v>1286</v>
      </c>
      <c r="O1675">
        <v>259.13600000000002</v>
      </c>
      <c r="P1675">
        <v>0.2</v>
      </c>
      <c r="Q1675">
        <v>-25.913599999999988</v>
      </c>
      <c r="R1675">
        <f>Table1[[#This Row],[Profit]]-Table1[[#This Row],[Discount]]</f>
        <v>-26.113599999999987</v>
      </c>
      <c r="S1675" s="13" t="s">
        <v>101</v>
      </c>
      <c r="T1675" s="13" t="s">
        <v>287</v>
      </c>
      <c r="U1675" s="13" t="s">
        <v>1106</v>
      </c>
    </row>
    <row r="1676" spans="1:21" x14ac:dyDescent="0.3">
      <c r="A1676">
        <v>2104</v>
      </c>
      <c r="B1676" t="s">
        <v>4314</v>
      </c>
      <c r="C1676" s="1">
        <v>45009</v>
      </c>
      <c r="D1676" s="1">
        <v>45013</v>
      </c>
      <c r="E1676" t="s">
        <v>2198</v>
      </c>
      <c r="F1676" t="s">
        <v>2199</v>
      </c>
      <c r="G1676" t="s">
        <v>26</v>
      </c>
      <c r="H1676" t="s">
        <v>242</v>
      </c>
      <c r="I1676">
        <v>10009</v>
      </c>
      <c r="J1676" t="s">
        <v>159</v>
      </c>
      <c r="K1676" t="s">
        <v>1475</v>
      </c>
      <c r="L1676" t="s">
        <v>45</v>
      </c>
      <c r="M1676" t="s">
        <v>89</v>
      </c>
      <c r="N1676" t="s">
        <v>4315</v>
      </c>
      <c r="O1676">
        <v>221.92</v>
      </c>
      <c r="P1676">
        <v>0</v>
      </c>
      <c r="Q1676">
        <v>106.52159999999999</v>
      </c>
      <c r="R1676">
        <f>Table1[[#This Row],[Profit]]-Table1[[#This Row],[Discount]]</f>
        <v>106.52159999999999</v>
      </c>
      <c r="S1676" s="14" t="s">
        <v>40</v>
      </c>
      <c r="T1676" s="14" t="s">
        <v>243</v>
      </c>
      <c r="U1676" s="14" t="s">
        <v>22</v>
      </c>
    </row>
    <row r="1677" spans="1:21" x14ac:dyDescent="0.3">
      <c r="A1677">
        <v>2105</v>
      </c>
      <c r="B1677" t="s">
        <v>4314</v>
      </c>
      <c r="C1677" s="1">
        <v>45009</v>
      </c>
      <c r="D1677" s="1">
        <v>45013</v>
      </c>
      <c r="E1677" t="s">
        <v>2198</v>
      </c>
      <c r="F1677" t="s">
        <v>2199</v>
      </c>
      <c r="G1677" t="s">
        <v>26</v>
      </c>
      <c r="H1677" t="s">
        <v>242</v>
      </c>
      <c r="I1677">
        <v>10009</v>
      </c>
      <c r="J1677" t="s">
        <v>159</v>
      </c>
      <c r="K1677" t="s">
        <v>714</v>
      </c>
      <c r="L1677" t="s">
        <v>70</v>
      </c>
      <c r="M1677" t="s">
        <v>152</v>
      </c>
      <c r="N1677" t="s">
        <v>715</v>
      </c>
      <c r="O1677">
        <v>26</v>
      </c>
      <c r="P1677">
        <v>0</v>
      </c>
      <c r="Q1677">
        <v>11.7</v>
      </c>
      <c r="R1677">
        <f>Table1[[#This Row],[Profit]]-Table1[[#This Row],[Discount]]</f>
        <v>11.7</v>
      </c>
      <c r="S1677" s="13" t="s">
        <v>40</v>
      </c>
      <c r="T1677" s="13" t="s">
        <v>243</v>
      </c>
      <c r="U1677" s="13" t="s">
        <v>22</v>
      </c>
    </row>
    <row r="1678" spans="1:21" x14ac:dyDescent="0.3">
      <c r="A1678">
        <v>2106</v>
      </c>
      <c r="B1678" t="s">
        <v>4316</v>
      </c>
      <c r="C1678" s="1">
        <v>44104</v>
      </c>
      <c r="D1678" s="1">
        <v>44109</v>
      </c>
      <c r="E1678" t="s">
        <v>4317</v>
      </c>
      <c r="F1678" t="s">
        <v>4318</v>
      </c>
      <c r="G1678" t="s">
        <v>26</v>
      </c>
      <c r="H1678" t="s">
        <v>2968</v>
      </c>
      <c r="I1678">
        <v>33437</v>
      </c>
      <c r="J1678" t="s">
        <v>29</v>
      </c>
      <c r="K1678" t="s">
        <v>3285</v>
      </c>
      <c r="L1678" t="s">
        <v>45</v>
      </c>
      <c r="M1678" t="s">
        <v>89</v>
      </c>
      <c r="N1678" t="s">
        <v>3286</v>
      </c>
      <c r="O1678">
        <v>15.552000000000003</v>
      </c>
      <c r="P1678">
        <v>0.2</v>
      </c>
      <c r="Q1678">
        <v>5.4432</v>
      </c>
      <c r="R1678">
        <f>Table1[[#This Row],[Profit]]-Table1[[#This Row],[Discount]]</f>
        <v>5.2431999999999999</v>
      </c>
      <c r="S1678" s="14" t="s">
        <v>25</v>
      </c>
      <c r="T1678" s="14" t="s">
        <v>53</v>
      </c>
      <c r="U1678" s="14" t="s">
        <v>49</v>
      </c>
    </row>
    <row r="1679" spans="1:21" x14ac:dyDescent="0.3">
      <c r="A1679">
        <v>2107</v>
      </c>
      <c r="B1679" t="s">
        <v>4319</v>
      </c>
      <c r="C1679" s="1">
        <v>44100</v>
      </c>
      <c r="D1679" s="1">
        <v>44100</v>
      </c>
      <c r="E1679" t="s">
        <v>3125</v>
      </c>
      <c r="F1679" t="s">
        <v>3126</v>
      </c>
      <c r="G1679" t="s">
        <v>26</v>
      </c>
      <c r="H1679" t="s">
        <v>4320</v>
      </c>
      <c r="I1679">
        <v>75150</v>
      </c>
      <c r="J1679" t="s">
        <v>104</v>
      </c>
      <c r="K1679" t="s">
        <v>2596</v>
      </c>
      <c r="L1679" t="s">
        <v>45</v>
      </c>
      <c r="M1679" t="s">
        <v>74</v>
      </c>
      <c r="N1679" t="s">
        <v>2597</v>
      </c>
      <c r="O1679">
        <v>0.87599999999999978</v>
      </c>
      <c r="P1679">
        <v>0.8</v>
      </c>
      <c r="Q1679">
        <v>-1.4016000000000002</v>
      </c>
      <c r="R1679">
        <f>Table1[[#This Row],[Profit]]-Table1[[#This Row],[Discount]]</f>
        <v>-2.2016</v>
      </c>
      <c r="S1679" s="13" t="s">
        <v>40</v>
      </c>
      <c r="T1679" s="13" t="s">
        <v>103</v>
      </c>
      <c r="U1679" s="13" t="s">
        <v>1106</v>
      </c>
    </row>
    <row r="1680" spans="1:21" x14ac:dyDescent="0.3">
      <c r="A1680">
        <v>2108</v>
      </c>
      <c r="B1680" t="s">
        <v>4321</v>
      </c>
      <c r="C1680" s="1">
        <v>44500</v>
      </c>
      <c r="D1680" s="1">
        <v>44500</v>
      </c>
      <c r="E1680" t="s">
        <v>4322</v>
      </c>
      <c r="F1680" t="s">
        <v>4323</v>
      </c>
      <c r="G1680" t="s">
        <v>26</v>
      </c>
      <c r="H1680" t="s">
        <v>682</v>
      </c>
      <c r="I1680">
        <v>92374</v>
      </c>
      <c r="J1680" t="s">
        <v>43</v>
      </c>
      <c r="K1680" t="s">
        <v>2055</v>
      </c>
      <c r="L1680" t="s">
        <v>45</v>
      </c>
      <c r="M1680" t="s">
        <v>89</v>
      </c>
      <c r="N1680" t="s">
        <v>2056</v>
      </c>
      <c r="O1680">
        <v>19.98</v>
      </c>
      <c r="P1680">
        <v>0</v>
      </c>
      <c r="Q1680">
        <v>9.3905999999999992</v>
      </c>
      <c r="R1680">
        <f>Table1[[#This Row],[Profit]]-Table1[[#This Row],[Discount]]</f>
        <v>9.3905999999999992</v>
      </c>
      <c r="S1680" s="14" t="s">
        <v>25</v>
      </c>
      <c r="T1680" s="14" t="s">
        <v>42</v>
      </c>
      <c r="U1680" s="14" t="s">
        <v>1106</v>
      </c>
    </row>
    <row r="1681" spans="1:21" x14ac:dyDescent="0.3">
      <c r="A1681">
        <v>2109</v>
      </c>
      <c r="B1681" t="s">
        <v>4321</v>
      </c>
      <c r="C1681" s="1">
        <v>44500</v>
      </c>
      <c r="D1681" s="1">
        <v>44500</v>
      </c>
      <c r="E1681" t="s">
        <v>4322</v>
      </c>
      <c r="F1681" t="s">
        <v>4323</v>
      </c>
      <c r="G1681" t="s">
        <v>26</v>
      </c>
      <c r="H1681" t="s">
        <v>682</v>
      </c>
      <c r="I1681">
        <v>92374</v>
      </c>
      <c r="J1681" t="s">
        <v>43</v>
      </c>
      <c r="K1681" t="s">
        <v>2984</v>
      </c>
      <c r="L1681" t="s">
        <v>45</v>
      </c>
      <c r="M1681" t="s">
        <v>74</v>
      </c>
      <c r="N1681" t="s">
        <v>2985</v>
      </c>
      <c r="O1681">
        <v>398.35199999999998</v>
      </c>
      <c r="P1681">
        <v>0.2</v>
      </c>
      <c r="Q1681">
        <v>124.48499999999999</v>
      </c>
      <c r="R1681">
        <f>Table1[[#This Row],[Profit]]-Table1[[#This Row],[Discount]]</f>
        <v>124.28499999999998</v>
      </c>
      <c r="S1681" s="13" t="s">
        <v>25</v>
      </c>
      <c r="T1681" s="13" t="s">
        <v>42</v>
      </c>
      <c r="U1681" s="13" t="s">
        <v>1106</v>
      </c>
    </row>
    <row r="1682" spans="1:21" x14ac:dyDescent="0.3">
      <c r="A1682">
        <v>2110</v>
      </c>
      <c r="B1682" t="s">
        <v>4321</v>
      </c>
      <c r="C1682" s="1">
        <v>44500</v>
      </c>
      <c r="D1682" s="1">
        <v>44500</v>
      </c>
      <c r="E1682" t="s">
        <v>4322</v>
      </c>
      <c r="F1682" t="s">
        <v>4323</v>
      </c>
      <c r="G1682" t="s">
        <v>26</v>
      </c>
      <c r="H1682" t="s">
        <v>682</v>
      </c>
      <c r="I1682">
        <v>92374</v>
      </c>
      <c r="J1682" t="s">
        <v>43</v>
      </c>
      <c r="K1682" t="s">
        <v>4324</v>
      </c>
      <c r="L1682" t="s">
        <v>45</v>
      </c>
      <c r="M1682" t="s">
        <v>67</v>
      </c>
      <c r="N1682" t="s">
        <v>4325</v>
      </c>
      <c r="O1682">
        <v>5.04</v>
      </c>
      <c r="P1682">
        <v>0</v>
      </c>
      <c r="Q1682">
        <v>1.2599999999999998</v>
      </c>
      <c r="R1682">
        <f>Table1[[#This Row],[Profit]]-Table1[[#This Row],[Discount]]</f>
        <v>1.2599999999999998</v>
      </c>
      <c r="S1682" s="14" t="s">
        <v>25</v>
      </c>
      <c r="T1682" s="14" t="s">
        <v>42</v>
      </c>
      <c r="U1682" s="14" t="s">
        <v>1106</v>
      </c>
    </row>
    <row r="1683" spans="1:21" x14ac:dyDescent="0.3">
      <c r="A1683">
        <v>2111</v>
      </c>
      <c r="B1683" t="s">
        <v>4321</v>
      </c>
      <c r="C1683" s="1">
        <v>44500</v>
      </c>
      <c r="D1683" s="1">
        <v>44500</v>
      </c>
      <c r="E1683" t="s">
        <v>4322</v>
      </c>
      <c r="F1683" t="s">
        <v>4323</v>
      </c>
      <c r="G1683" t="s">
        <v>26</v>
      </c>
      <c r="H1683" t="s">
        <v>682</v>
      </c>
      <c r="I1683">
        <v>92374</v>
      </c>
      <c r="J1683" t="s">
        <v>43</v>
      </c>
      <c r="K1683" t="s">
        <v>739</v>
      </c>
      <c r="L1683" t="s">
        <v>45</v>
      </c>
      <c r="M1683" t="s">
        <v>245</v>
      </c>
      <c r="N1683" t="s">
        <v>740</v>
      </c>
      <c r="O1683">
        <v>17.450000000000003</v>
      </c>
      <c r="P1683">
        <v>0</v>
      </c>
      <c r="Q1683">
        <v>8.0269999999999992</v>
      </c>
      <c r="R1683">
        <f>Table1[[#This Row],[Profit]]-Table1[[#This Row],[Discount]]</f>
        <v>8.0269999999999992</v>
      </c>
      <c r="S1683" s="13" t="s">
        <v>25</v>
      </c>
      <c r="T1683" s="13" t="s">
        <v>42</v>
      </c>
      <c r="U1683" s="13" t="s">
        <v>1106</v>
      </c>
    </row>
    <row r="1684" spans="1:21" x14ac:dyDescent="0.3">
      <c r="A1684">
        <v>2112</v>
      </c>
      <c r="B1684" t="s">
        <v>4321</v>
      </c>
      <c r="C1684" s="1">
        <v>44500</v>
      </c>
      <c r="D1684" s="1">
        <v>44500</v>
      </c>
      <c r="E1684" t="s">
        <v>4322</v>
      </c>
      <c r="F1684" t="s">
        <v>4323</v>
      </c>
      <c r="G1684" t="s">
        <v>26</v>
      </c>
      <c r="H1684" t="s">
        <v>682</v>
      </c>
      <c r="I1684">
        <v>92374</v>
      </c>
      <c r="J1684" t="s">
        <v>43</v>
      </c>
      <c r="K1684" t="s">
        <v>192</v>
      </c>
      <c r="L1684" t="s">
        <v>31</v>
      </c>
      <c r="M1684" t="s">
        <v>35</v>
      </c>
      <c r="N1684" t="s">
        <v>193</v>
      </c>
      <c r="O1684">
        <v>323.13600000000002</v>
      </c>
      <c r="P1684">
        <v>0.2</v>
      </c>
      <c r="Q1684">
        <v>20.196000000000012</v>
      </c>
      <c r="R1684">
        <f>Table1[[#This Row],[Profit]]-Table1[[#This Row],[Discount]]</f>
        <v>19.996000000000013</v>
      </c>
      <c r="S1684" s="14" t="s">
        <v>25</v>
      </c>
      <c r="T1684" s="14" t="s">
        <v>42</v>
      </c>
      <c r="U1684" s="14" t="s">
        <v>1106</v>
      </c>
    </row>
    <row r="1685" spans="1:21" x14ac:dyDescent="0.3">
      <c r="A1685">
        <v>2113</v>
      </c>
      <c r="B1685" t="s">
        <v>4321</v>
      </c>
      <c r="C1685" s="1">
        <v>44500</v>
      </c>
      <c r="D1685" s="1">
        <v>44500</v>
      </c>
      <c r="E1685" t="s">
        <v>4322</v>
      </c>
      <c r="F1685" t="s">
        <v>4323</v>
      </c>
      <c r="G1685" t="s">
        <v>26</v>
      </c>
      <c r="H1685" t="s">
        <v>682</v>
      </c>
      <c r="I1685">
        <v>92374</v>
      </c>
      <c r="J1685" t="s">
        <v>43</v>
      </c>
      <c r="K1685" t="s">
        <v>1806</v>
      </c>
      <c r="L1685" t="s">
        <v>45</v>
      </c>
      <c r="M1685" t="s">
        <v>498</v>
      </c>
      <c r="N1685" t="s">
        <v>1807</v>
      </c>
      <c r="O1685">
        <v>29.700000000000003</v>
      </c>
      <c r="P1685">
        <v>0</v>
      </c>
      <c r="Q1685">
        <v>8.0190000000000001</v>
      </c>
      <c r="R1685">
        <f>Table1[[#This Row],[Profit]]-Table1[[#This Row],[Discount]]</f>
        <v>8.0190000000000001</v>
      </c>
      <c r="S1685" s="13" t="s">
        <v>25</v>
      </c>
      <c r="T1685" s="13" t="s">
        <v>42</v>
      </c>
      <c r="U1685" s="13" t="s">
        <v>1106</v>
      </c>
    </row>
    <row r="1686" spans="1:21" x14ac:dyDescent="0.3">
      <c r="A1686">
        <v>2114</v>
      </c>
      <c r="B1686" t="s">
        <v>4321</v>
      </c>
      <c r="C1686" s="1">
        <v>44500</v>
      </c>
      <c r="D1686" s="1">
        <v>44500</v>
      </c>
      <c r="E1686" t="s">
        <v>4322</v>
      </c>
      <c r="F1686" t="s">
        <v>4323</v>
      </c>
      <c r="G1686" t="s">
        <v>26</v>
      </c>
      <c r="H1686" t="s">
        <v>682</v>
      </c>
      <c r="I1686">
        <v>92374</v>
      </c>
      <c r="J1686" t="s">
        <v>43</v>
      </c>
      <c r="K1686" t="s">
        <v>4326</v>
      </c>
      <c r="L1686" t="s">
        <v>70</v>
      </c>
      <c r="M1686" t="s">
        <v>71</v>
      </c>
      <c r="N1686" t="s">
        <v>4327</v>
      </c>
      <c r="O1686">
        <v>1295.8400000000001</v>
      </c>
      <c r="P1686">
        <v>0.2</v>
      </c>
      <c r="Q1686">
        <v>145.78199999999993</v>
      </c>
      <c r="R1686">
        <f>Table1[[#This Row],[Profit]]-Table1[[#This Row],[Discount]]</f>
        <v>145.58199999999994</v>
      </c>
      <c r="S1686" s="14" t="s">
        <v>25</v>
      </c>
      <c r="T1686" s="14" t="s">
        <v>42</v>
      </c>
      <c r="U1686" s="14" t="s">
        <v>1106</v>
      </c>
    </row>
    <row r="1687" spans="1:21" x14ac:dyDescent="0.3">
      <c r="A1687">
        <v>2115</v>
      </c>
      <c r="B1687" t="s">
        <v>4321</v>
      </c>
      <c r="C1687" s="1">
        <v>44500</v>
      </c>
      <c r="D1687" s="1">
        <v>44500</v>
      </c>
      <c r="E1687" t="s">
        <v>4322</v>
      </c>
      <c r="F1687" t="s">
        <v>4323</v>
      </c>
      <c r="G1687" t="s">
        <v>26</v>
      </c>
      <c r="H1687" t="s">
        <v>682</v>
      </c>
      <c r="I1687">
        <v>92374</v>
      </c>
      <c r="J1687" t="s">
        <v>43</v>
      </c>
      <c r="K1687" t="s">
        <v>4328</v>
      </c>
      <c r="L1687" t="s">
        <v>45</v>
      </c>
      <c r="M1687" t="s">
        <v>58</v>
      </c>
      <c r="N1687" t="s">
        <v>4329</v>
      </c>
      <c r="O1687">
        <v>46.84</v>
      </c>
      <c r="P1687">
        <v>0</v>
      </c>
      <c r="Q1687">
        <v>12.646799999999999</v>
      </c>
      <c r="R1687">
        <f>Table1[[#This Row],[Profit]]-Table1[[#This Row],[Discount]]</f>
        <v>12.646799999999999</v>
      </c>
      <c r="S1687" s="13" t="s">
        <v>25</v>
      </c>
      <c r="T1687" s="13" t="s">
        <v>42</v>
      </c>
      <c r="U1687" s="13" t="s">
        <v>1106</v>
      </c>
    </row>
    <row r="1688" spans="1:21" x14ac:dyDescent="0.3">
      <c r="A1688">
        <v>2116</v>
      </c>
      <c r="B1688" t="s">
        <v>4321</v>
      </c>
      <c r="C1688" s="1">
        <v>44500</v>
      </c>
      <c r="D1688" s="1">
        <v>44500</v>
      </c>
      <c r="E1688" t="s">
        <v>4322</v>
      </c>
      <c r="F1688" t="s">
        <v>4323</v>
      </c>
      <c r="G1688" t="s">
        <v>26</v>
      </c>
      <c r="H1688" t="s">
        <v>682</v>
      </c>
      <c r="I1688">
        <v>92374</v>
      </c>
      <c r="J1688" t="s">
        <v>43</v>
      </c>
      <c r="K1688" t="s">
        <v>4330</v>
      </c>
      <c r="L1688" t="s">
        <v>31</v>
      </c>
      <c r="M1688" t="s">
        <v>32</v>
      </c>
      <c r="N1688" t="s">
        <v>4331</v>
      </c>
      <c r="O1688">
        <v>425.83300000000003</v>
      </c>
      <c r="P1688">
        <v>0.15</v>
      </c>
      <c r="Q1688">
        <v>20.03919999999998</v>
      </c>
      <c r="R1688">
        <f>Table1[[#This Row],[Profit]]-Table1[[#This Row],[Discount]]</f>
        <v>19.889199999999981</v>
      </c>
      <c r="S1688" s="14" t="s">
        <v>25</v>
      </c>
      <c r="T1688" s="14" t="s">
        <v>42</v>
      </c>
      <c r="U1688" s="14" t="s">
        <v>1106</v>
      </c>
    </row>
    <row r="1689" spans="1:21" x14ac:dyDescent="0.3">
      <c r="A1689">
        <v>2117</v>
      </c>
      <c r="B1689" t="s">
        <v>4332</v>
      </c>
      <c r="C1689" s="1">
        <v>44481</v>
      </c>
      <c r="D1689" s="1">
        <v>44486</v>
      </c>
      <c r="E1689" t="s">
        <v>4010</v>
      </c>
      <c r="F1689" t="s">
        <v>4011</v>
      </c>
      <c r="G1689" t="s">
        <v>26</v>
      </c>
      <c r="H1689" t="s">
        <v>392</v>
      </c>
      <c r="I1689">
        <v>14609</v>
      </c>
      <c r="J1689" t="s">
        <v>159</v>
      </c>
      <c r="K1689" t="s">
        <v>3828</v>
      </c>
      <c r="L1689" t="s">
        <v>31</v>
      </c>
      <c r="M1689" t="s">
        <v>55</v>
      </c>
      <c r="N1689" t="s">
        <v>3829</v>
      </c>
      <c r="O1689">
        <v>209.67</v>
      </c>
      <c r="P1689">
        <v>0.4</v>
      </c>
      <c r="Q1689">
        <v>-13.978000000000009</v>
      </c>
      <c r="R1689">
        <f>Table1[[#This Row],[Profit]]-Table1[[#This Row],[Discount]]</f>
        <v>-14.378000000000009</v>
      </c>
      <c r="S1689" s="13" t="s">
        <v>25</v>
      </c>
      <c r="T1689" s="13" t="s">
        <v>243</v>
      </c>
      <c r="U1689" s="13" t="s">
        <v>22</v>
      </c>
    </row>
    <row r="1690" spans="1:21" x14ac:dyDescent="0.3">
      <c r="A1690">
        <v>2118</v>
      </c>
      <c r="B1690" t="s">
        <v>4333</v>
      </c>
      <c r="C1690" s="1">
        <v>44823</v>
      </c>
      <c r="D1690" s="1">
        <v>44827</v>
      </c>
      <c r="E1690" t="s">
        <v>4334</v>
      </c>
      <c r="F1690" t="s">
        <v>4335</v>
      </c>
      <c r="G1690" t="s">
        <v>26</v>
      </c>
      <c r="H1690" t="s">
        <v>4336</v>
      </c>
      <c r="I1690">
        <v>95207</v>
      </c>
      <c r="J1690" t="s">
        <v>43</v>
      </c>
      <c r="K1690" t="s">
        <v>1283</v>
      </c>
      <c r="L1690" t="s">
        <v>45</v>
      </c>
      <c r="M1690" t="s">
        <v>89</v>
      </c>
      <c r="N1690" t="s">
        <v>1284</v>
      </c>
      <c r="O1690">
        <v>159.88</v>
      </c>
      <c r="P1690">
        <v>0</v>
      </c>
      <c r="Q1690">
        <v>73.544799999999995</v>
      </c>
      <c r="R1690">
        <f>Table1[[#This Row],[Profit]]-Table1[[#This Row],[Discount]]</f>
        <v>73.544799999999995</v>
      </c>
      <c r="S1690" s="14" t="s">
        <v>25</v>
      </c>
      <c r="T1690" s="14" t="s">
        <v>42</v>
      </c>
      <c r="U1690" s="14" t="s">
        <v>49</v>
      </c>
    </row>
    <row r="1691" spans="1:21" x14ac:dyDescent="0.3">
      <c r="A1691">
        <v>2119</v>
      </c>
      <c r="B1691" t="s">
        <v>4337</v>
      </c>
      <c r="C1691" s="1">
        <v>45029</v>
      </c>
      <c r="D1691" s="1">
        <v>45031</v>
      </c>
      <c r="E1691" t="s">
        <v>2364</v>
      </c>
      <c r="F1691" t="s">
        <v>2365</v>
      </c>
      <c r="G1691" t="s">
        <v>26</v>
      </c>
      <c r="H1691" t="s">
        <v>94</v>
      </c>
      <c r="I1691">
        <v>98105</v>
      </c>
      <c r="J1691" t="s">
        <v>43</v>
      </c>
      <c r="K1691" t="s">
        <v>4338</v>
      </c>
      <c r="L1691" t="s">
        <v>45</v>
      </c>
      <c r="M1691" t="s">
        <v>89</v>
      </c>
      <c r="N1691" t="s">
        <v>4339</v>
      </c>
      <c r="O1691">
        <v>5.28</v>
      </c>
      <c r="P1691">
        <v>0</v>
      </c>
      <c r="Q1691">
        <v>2.3759999999999999</v>
      </c>
      <c r="R1691">
        <f>Table1[[#This Row],[Profit]]-Table1[[#This Row],[Discount]]</f>
        <v>2.3759999999999999</v>
      </c>
      <c r="S1691" s="13" t="s">
        <v>40</v>
      </c>
      <c r="T1691" s="13" t="s">
        <v>95</v>
      </c>
      <c r="U1691" s="13" t="s">
        <v>176</v>
      </c>
    </row>
    <row r="1692" spans="1:21" x14ac:dyDescent="0.3">
      <c r="A1692">
        <v>2120</v>
      </c>
      <c r="B1692" t="s">
        <v>4337</v>
      </c>
      <c r="C1692" s="1">
        <v>45029</v>
      </c>
      <c r="D1692" s="1">
        <v>45031</v>
      </c>
      <c r="E1692" t="s">
        <v>2364</v>
      </c>
      <c r="F1692" t="s">
        <v>2365</v>
      </c>
      <c r="G1692" t="s">
        <v>26</v>
      </c>
      <c r="H1692" t="s">
        <v>94</v>
      </c>
      <c r="I1692">
        <v>98105</v>
      </c>
      <c r="J1692" t="s">
        <v>43</v>
      </c>
      <c r="K1692" t="s">
        <v>4340</v>
      </c>
      <c r="L1692" t="s">
        <v>45</v>
      </c>
      <c r="M1692" t="s">
        <v>74</v>
      </c>
      <c r="N1692" t="s">
        <v>4341</v>
      </c>
      <c r="O1692">
        <v>895.92</v>
      </c>
      <c r="P1692">
        <v>0.2</v>
      </c>
      <c r="Q1692">
        <v>302.37299999999993</v>
      </c>
      <c r="R1692">
        <f>Table1[[#This Row],[Profit]]-Table1[[#This Row],[Discount]]</f>
        <v>302.17299999999994</v>
      </c>
      <c r="S1692" s="14" t="s">
        <v>40</v>
      </c>
      <c r="T1692" s="14" t="s">
        <v>95</v>
      </c>
      <c r="U1692" s="14" t="s">
        <v>176</v>
      </c>
    </row>
    <row r="1693" spans="1:21" x14ac:dyDescent="0.3">
      <c r="A1693">
        <v>2121</v>
      </c>
      <c r="B1693" t="s">
        <v>4342</v>
      </c>
      <c r="C1693" s="1">
        <v>44933</v>
      </c>
      <c r="D1693" s="1">
        <v>44939</v>
      </c>
      <c r="E1693" t="s">
        <v>3374</v>
      </c>
      <c r="F1693" t="s">
        <v>3375</v>
      </c>
      <c r="G1693" t="s">
        <v>26</v>
      </c>
      <c r="H1693" t="s">
        <v>4343</v>
      </c>
      <c r="I1693">
        <v>32174</v>
      </c>
      <c r="J1693" t="s">
        <v>29</v>
      </c>
      <c r="K1693" t="s">
        <v>2449</v>
      </c>
      <c r="L1693" t="s">
        <v>45</v>
      </c>
      <c r="M1693" t="s">
        <v>74</v>
      </c>
      <c r="N1693" t="s">
        <v>2450</v>
      </c>
      <c r="O1693">
        <v>2.8080000000000007</v>
      </c>
      <c r="P1693">
        <v>0.7</v>
      </c>
      <c r="Q1693">
        <v>-1.9656000000000002</v>
      </c>
      <c r="R1693">
        <f>Table1[[#This Row],[Profit]]-Table1[[#This Row],[Discount]]</f>
        <v>-2.6656000000000004</v>
      </c>
      <c r="S1693" s="13" t="s">
        <v>25</v>
      </c>
      <c r="T1693" s="13" t="s">
        <v>53</v>
      </c>
      <c r="U1693" s="13" t="s">
        <v>49</v>
      </c>
    </row>
    <row r="1694" spans="1:21" x14ac:dyDescent="0.3">
      <c r="A1694">
        <v>2127</v>
      </c>
      <c r="B1694" t="s">
        <v>4344</v>
      </c>
      <c r="C1694" s="1">
        <v>44005</v>
      </c>
      <c r="D1694" s="1">
        <v>44010</v>
      </c>
      <c r="E1694" t="s">
        <v>4345</v>
      </c>
      <c r="F1694" t="s">
        <v>4346</v>
      </c>
      <c r="G1694" t="s">
        <v>26</v>
      </c>
      <c r="H1694" t="s">
        <v>157</v>
      </c>
      <c r="I1694">
        <v>19143</v>
      </c>
      <c r="J1694" t="s">
        <v>159</v>
      </c>
      <c r="K1694" t="s">
        <v>1207</v>
      </c>
      <c r="L1694" t="s">
        <v>70</v>
      </c>
      <c r="M1694" t="s">
        <v>152</v>
      </c>
      <c r="N1694" t="s">
        <v>1208</v>
      </c>
      <c r="O1694">
        <v>86.376000000000005</v>
      </c>
      <c r="P1694">
        <v>0.2</v>
      </c>
      <c r="Q1694">
        <v>1.079699999999999</v>
      </c>
      <c r="R1694">
        <f>Table1[[#This Row],[Profit]]-Table1[[#This Row],[Discount]]</f>
        <v>0.87969999999999904</v>
      </c>
      <c r="S1694" s="14" t="s">
        <v>25</v>
      </c>
      <c r="T1694" s="14" t="s">
        <v>158</v>
      </c>
      <c r="U1694" s="14" t="s">
        <v>49</v>
      </c>
    </row>
    <row r="1695" spans="1:21" x14ac:dyDescent="0.3">
      <c r="A1695">
        <v>2128</v>
      </c>
      <c r="B1695" t="s">
        <v>4347</v>
      </c>
      <c r="C1695" s="1">
        <v>44473</v>
      </c>
      <c r="D1695" s="1">
        <v>44478</v>
      </c>
      <c r="E1695" t="s">
        <v>3267</v>
      </c>
      <c r="F1695" t="s">
        <v>3268</v>
      </c>
      <c r="G1695" t="s">
        <v>26</v>
      </c>
      <c r="H1695" t="s">
        <v>157</v>
      </c>
      <c r="I1695">
        <v>19134</v>
      </c>
      <c r="J1695" t="s">
        <v>159</v>
      </c>
      <c r="K1695" t="s">
        <v>4348</v>
      </c>
      <c r="L1695" t="s">
        <v>31</v>
      </c>
      <c r="M1695" t="s">
        <v>64</v>
      </c>
      <c r="N1695" t="s">
        <v>4349</v>
      </c>
      <c r="O1695">
        <v>64.944000000000003</v>
      </c>
      <c r="P1695">
        <v>0.2</v>
      </c>
      <c r="Q1695">
        <v>6.4943999999999953</v>
      </c>
      <c r="R1695">
        <f>Table1[[#This Row],[Profit]]-Table1[[#This Row],[Discount]]</f>
        <v>6.2943999999999951</v>
      </c>
      <c r="S1695" s="13" t="s">
        <v>101</v>
      </c>
      <c r="T1695" s="13" t="s">
        <v>158</v>
      </c>
      <c r="U1695" s="13" t="s">
        <v>49</v>
      </c>
    </row>
    <row r="1696" spans="1:21" x14ac:dyDescent="0.3">
      <c r="A1696">
        <v>2129</v>
      </c>
      <c r="B1696" t="s">
        <v>4347</v>
      </c>
      <c r="C1696" s="1">
        <v>44473</v>
      </c>
      <c r="D1696" s="1">
        <v>44478</v>
      </c>
      <c r="E1696" t="s">
        <v>3267</v>
      </c>
      <c r="F1696" t="s">
        <v>3268</v>
      </c>
      <c r="G1696" t="s">
        <v>26</v>
      </c>
      <c r="H1696" t="s">
        <v>157</v>
      </c>
      <c r="I1696">
        <v>19134</v>
      </c>
      <c r="J1696" t="s">
        <v>159</v>
      </c>
      <c r="K1696" t="s">
        <v>4350</v>
      </c>
      <c r="L1696" t="s">
        <v>45</v>
      </c>
      <c r="M1696" t="s">
        <v>89</v>
      </c>
      <c r="N1696" t="s">
        <v>4351</v>
      </c>
      <c r="O1696">
        <v>20.736000000000004</v>
      </c>
      <c r="P1696">
        <v>0.2</v>
      </c>
      <c r="Q1696">
        <v>7.2576000000000001</v>
      </c>
      <c r="R1696">
        <f>Table1[[#This Row],[Profit]]-Table1[[#This Row],[Discount]]</f>
        <v>7.0575999999999999</v>
      </c>
      <c r="S1696" s="14" t="s">
        <v>101</v>
      </c>
      <c r="T1696" s="14" t="s">
        <v>158</v>
      </c>
      <c r="U1696" s="14" t="s">
        <v>49</v>
      </c>
    </row>
    <row r="1697" spans="1:21" x14ac:dyDescent="0.3">
      <c r="A1697">
        <v>2130</v>
      </c>
      <c r="B1697" t="s">
        <v>4352</v>
      </c>
      <c r="C1697" s="1">
        <v>43971</v>
      </c>
      <c r="D1697" s="1">
        <v>43973</v>
      </c>
      <c r="E1697" t="s">
        <v>4353</v>
      </c>
      <c r="F1697" t="s">
        <v>4354</v>
      </c>
      <c r="G1697" t="s">
        <v>26</v>
      </c>
      <c r="H1697" t="s">
        <v>220</v>
      </c>
      <c r="I1697">
        <v>3820</v>
      </c>
      <c r="J1697" t="s">
        <v>159</v>
      </c>
      <c r="K1697" t="s">
        <v>4355</v>
      </c>
      <c r="L1697" t="s">
        <v>45</v>
      </c>
      <c r="M1697" t="s">
        <v>77</v>
      </c>
      <c r="N1697" t="s">
        <v>4356</v>
      </c>
      <c r="O1697">
        <v>33.28</v>
      </c>
      <c r="P1697">
        <v>0</v>
      </c>
      <c r="Q1697">
        <v>9.3184000000000005</v>
      </c>
      <c r="R1697">
        <f>Table1[[#This Row],[Profit]]-Table1[[#This Row],[Discount]]</f>
        <v>9.3184000000000005</v>
      </c>
      <c r="S1697" s="13" t="s">
        <v>40</v>
      </c>
      <c r="T1697" s="13" t="s">
        <v>2292</v>
      </c>
      <c r="U1697" s="13" t="s">
        <v>22</v>
      </c>
    </row>
    <row r="1698" spans="1:21" x14ac:dyDescent="0.3">
      <c r="A1698">
        <v>2131</v>
      </c>
      <c r="B1698" t="s">
        <v>4352</v>
      </c>
      <c r="C1698" s="1">
        <v>43971</v>
      </c>
      <c r="D1698" s="1">
        <v>43973</v>
      </c>
      <c r="E1698" t="s">
        <v>4353</v>
      </c>
      <c r="F1698" t="s">
        <v>4354</v>
      </c>
      <c r="G1698" t="s">
        <v>26</v>
      </c>
      <c r="H1698" t="s">
        <v>220</v>
      </c>
      <c r="I1698">
        <v>3820</v>
      </c>
      <c r="J1698" t="s">
        <v>159</v>
      </c>
      <c r="K1698" t="s">
        <v>4357</v>
      </c>
      <c r="L1698" t="s">
        <v>45</v>
      </c>
      <c r="M1698" t="s">
        <v>67</v>
      </c>
      <c r="N1698" t="s">
        <v>4358</v>
      </c>
      <c r="O1698">
        <v>38.520000000000003</v>
      </c>
      <c r="P1698">
        <v>0</v>
      </c>
      <c r="Q1698">
        <v>11.9412</v>
      </c>
      <c r="R1698">
        <f>Table1[[#This Row],[Profit]]-Table1[[#This Row],[Discount]]</f>
        <v>11.9412</v>
      </c>
      <c r="S1698" s="14" t="s">
        <v>40</v>
      </c>
      <c r="T1698" s="14" t="s">
        <v>2292</v>
      </c>
      <c r="U1698" s="14" t="s">
        <v>22</v>
      </c>
    </row>
    <row r="1699" spans="1:21" x14ac:dyDescent="0.3">
      <c r="A1699">
        <v>2132</v>
      </c>
      <c r="B1699" t="s">
        <v>4352</v>
      </c>
      <c r="C1699" s="1">
        <v>43971</v>
      </c>
      <c r="D1699" s="1">
        <v>43973</v>
      </c>
      <c r="E1699" t="s">
        <v>4353</v>
      </c>
      <c r="F1699" t="s">
        <v>4354</v>
      </c>
      <c r="G1699" t="s">
        <v>26</v>
      </c>
      <c r="H1699" t="s">
        <v>220</v>
      </c>
      <c r="I1699">
        <v>3820</v>
      </c>
      <c r="J1699" t="s">
        <v>159</v>
      </c>
      <c r="K1699" t="s">
        <v>2969</v>
      </c>
      <c r="L1699" t="s">
        <v>31</v>
      </c>
      <c r="M1699" t="s">
        <v>64</v>
      </c>
      <c r="N1699" t="s">
        <v>2970</v>
      </c>
      <c r="O1699">
        <v>139.86000000000001</v>
      </c>
      <c r="P1699">
        <v>0</v>
      </c>
      <c r="Q1699">
        <v>60.139800000000015</v>
      </c>
      <c r="R1699">
        <f>Table1[[#This Row],[Profit]]-Table1[[#This Row],[Discount]]</f>
        <v>60.139800000000015</v>
      </c>
      <c r="S1699" s="13" t="s">
        <v>40</v>
      </c>
      <c r="T1699" s="13" t="s">
        <v>2292</v>
      </c>
      <c r="U1699" s="13" t="s">
        <v>22</v>
      </c>
    </row>
    <row r="1700" spans="1:21" x14ac:dyDescent="0.3">
      <c r="A1700">
        <v>2133</v>
      </c>
      <c r="B1700" t="s">
        <v>4359</v>
      </c>
      <c r="C1700" s="1">
        <v>44520</v>
      </c>
      <c r="D1700" s="1">
        <v>44526</v>
      </c>
      <c r="E1700" t="s">
        <v>2048</v>
      </c>
      <c r="F1700" t="s">
        <v>2049</v>
      </c>
      <c r="G1700" t="s">
        <v>26</v>
      </c>
      <c r="H1700" t="s">
        <v>242</v>
      </c>
      <c r="I1700">
        <v>10011</v>
      </c>
      <c r="J1700" t="s">
        <v>159</v>
      </c>
      <c r="K1700" t="s">
        <v>4360</v>
      </c>
      <c r="L1700" t="s">
        <v>45</v>
      </c>
      <c r="M1700" t="s">
        <v>89</v>
      </c>
      <c r="N1700" t="s">
        <v>4361</v>
      </c>
      <c r="O1700">
        <v>19.649999999999999</v>
      </c>
      <c r="P1700">
        <v>0</v>
      </c>
      <c r="Q1700">
        <v>9.0389999999999997</v>
      </c>
      <c r="R1700">
        <f>Table1[[#This Row],[Profit]]-Table1[[#This Row],[Discount]]</f>
        <v>9.0389999999999997</v>
      </c>
      <c r="S1700" s="14" t="s">
        <v>25</v>
      </c>
      <c r="T1700" s="14" t="s">
        <v>243</v>
      </c>
      <c r="U1700" s="14" t="s">
        <v>49</v>
      </c>
    </row>
    <row r="1701" spans="1:21" x14ac:dyDescent="0.3">
      <c r="A1701">
        <v>2134</v>
      </c>
      <c r="B1701" t="s">
        <v>4362</v>
      </c>
      <c r="C1701" s="1">
        <v>44530</v>
      </c>
      <c r="D1701" s="1">
        <v>44534</v>
      </c>
      <c r="E1701" t="s">
        <v>4363</v>
      </c>
      <c r="F1701" t="s">
        <v>4364</v>
      </c>
      <c r="G1701" t="s">
        <v>26</v>
      </c>
      <c r="H1701" t="s">
        <v>157</v>
      </c>
      <c r="I1701">
        <v>19134</v>
      </c>
      <c r="J1701" t="s">
        <v>159</v>
      </c>
      <c r="K1701" t="s">
        <v>96</v>
      </c>
      <c r="L1701" t="s">
        <v>45</v>
      </c>
      <c r="M1701" t="s">
        <v>74</v>
      </c>
      <c r="N1701" t="s">
        <v>97</v>
      </c>
      <c r="O1701">
        <v>152.99100000000001</v>
      </c>
      <c r="P1701">
        <v>0.7</v>
      </c>
      <c r="Q1701">
        <v>-122.39280000000002</v>
      </c>
      <c r="R1701">
        <f>Table1[[#This Row],[Profit]]-Table1[[#This Row],[Discount]]</f>
        <v>-123.09280000000003</v>
      </c>
      <c r="S1701" s="13" t="s">
        <v>25</v>
      </c>
      <c r="T1701" s="13" t="s">
        <v>158</v>
      </c>
      <c r="U1701" s="13" t="s">
        <v>49</v>
      </c>
    </row>
    <row r="1702" spans="1:21" x14ac:dyDescent="0.3">
      <c r="A1702">
        <v>2135</v>
      </c>
      <c r="B1702" t="s">
        <v>4362</v>
      </c>
      <c r="C1702" s="1">
        <v>44530</v>
      </c>
      <c r="D1702" s="1">
        <v>44534</v>
      </c>
      <c r="E1702" t="s">
        <v>4363</v>
      </c>
      <c r="F1702" t="s">
        <v>4364</v>
      </c>
      <c r="G1702" t="s">
        <v>26</v>
      </c>
      <c r="H1702" t="s">
        <v>157</v>
      </c>
      <c r="I1702">
        <v>19134</v>
      </c>
      <c r="J1702" t="s">
        <v>159</v>
      </c>
      <c r="K1702" t="s">
        <v>3275</v>
      </c>
      <c r="L1702" t="s">
        <v>45</v>
      </c>
      <c r="M1702" t="s">
        <v>245</v>
      </c>
      <c r="N1702" t="s">
        <v>3276</v>
      </c>
      <c r="O1702">
        <v>10.584</v>
      </c>
      <c r="P1702">
        <v>0.2</v>
      </c>
      <c r="Q1702">
        <v>-2.3813999999999993</v>
      </c>
      <c r="R1702">
        <f>Table1[[#This Row],[Profit]]-Table1[[#This Row],[Discount]]</f>
        <v>-2.5813999999999995</v>
      </c>
      <c r="S1702" s="14" t="s">
        <v>25</v>
      </c>
      <c r="T1702" s="14" t="s">
        <v>158</v>
      </c>
      <c r="U1702" s="14" t="s">
        <v>49</v>
      </c>
    </row>
    <row r="1703" spans="1:21" x14ac:dyDescent="0.3">
      <c r="A1703">
        <v>2136</v>
      </c>
      <c r="B1703" t="s">
        <v>4362</v>
      </c>
      <c r="C1703" s="1">
        <v>44530</v>
      </c>
      <c r="D1703" s="1">
        <v>44534</v>
      </c>
      <c r="E1703" t="s">
        <v>4363</v>
      </c>
      <c r="F1703" t="s">
        <v>4364</v>
      </c>
      <c r="G1703" t="s">
        <v>26</v>
      </c>
      <c r="H1703" t="s">
        <v>157</v>
      </c>
      <c r="I1703">
        <v>19134</v>
      </c>
      <c r="J1703" t="s">
        <v>159</v>
      </c>
      <c r="K1703" t="s">
        <v>4365</v>
      </c>
      <c r="L1703" t="s">
        <v>70</v>
      </c>
      <c r="M1703" t="s">
        <v>71</v>
      </c>
      <c r="N1703" t="s">
        <v>4366</v>
      </c>
      <c r="O1703">
        <v>94.919999999999987</v>
      </c>
      <c r="P1703">
        <v>0.4</v>
      </c>
      <c r="Q1703">
        <v>15.819999999999993</v>
      </c>
      <c r="R1703">
        <f>Table1[[#This Row],[Profit]]-Table1[[#This Row],[Discount]]</f>
        <v>15.419999999999993</v>
      </c>
      <c r="S1703" s="13" t="s">
        <v>25</v>
      </c>
      <c r="T1703" s="13" t="s">
        <v>158</v>
      </c>
      <c r="U1703" s="13" t="s">
        <v>49</v>
      </c>
    </row>
    <row r="1704" spans="1:21" x14ac:dyDescent="0.3">
      <c r="A1704">
        <v>2137</v>
      </c>
      <c r="B1704" t="s">
        <v>4367</v>
      </c>
      <c r="C1704" s="1">
        <v>44561</v>
      </c>
      <c r="D1704" s="1">
        <v>44566</v>
      </c>
      <c r="E1704" t="s">
        <v>4368</v>
      </c>
      <c r="F1704" t="s">
        <v>4369</v>
      </c>
      <c r="G1704" t="s">
        <v>26</v>
      </c>
      <c r="H1704" t="s">
        <v>665</v>
      </c>
      <c r="I1704">
        <v>75051</v>
      </c>
      <c r="J1704" t="s">
        <v>104</v>
      </c>
      <c r="K1704" t="s">
        <v>4370</v>
      </c>
      <c r="L1704" t="s">
        <v>31</v>
      </c>
      <c r="M1704" t="s">
        <v>64</v>
      </c>
      <c r="N1704" t="s">
        <v>4371</v>
      </c>
      <c r="O1704">
        <v>14.76</v>
      </c>
      <c r="P1704">
        <v>0.6</v>
      </c>
      <c r="Q1704">
        <v>-11.439000000000004</v>
      </c>
      <c r="R1704">
        <f>Table1[[#This Row],[Profit]]-Table1[[#This Row],[Discount]]</f>
        <v>-12.039000000000003</v>
      </c>
      <c r="S1704" s="14" t="s">
        <v>25</v>
      </c>
      <c r="T1704" s="14" t="s">
        <v>103</v>
      </c>
      <c r="U1704" s="14" t="s">
        <v>49</v>
      </c>
    </row>
    <row r="1705" spans="1:21" x14ac:dyDescent="0.3">
      <c r="A1705">
        <v>2138</v>
      </c>
      <c r="B1705" t="s">
        <v>4367</v>
      </c>
      <c r="C1705" s="1">
        <v>44561</v>
      </c>
      <c r="D1705" s="1">
        <v>44566</v>
      </c>
      <c r="E1705" t="s">
        <v>4368</v>
      </c>
      <c r="F1705" t="s">
        <v>4369</v>
      </c>
      <c r="G1705" t="s">
        <v>26</v>
      </c>
      <c r="H1705" t="s">
        <v>665</v>
      </c>
      <c r="I1705">
        <v>75051</v>
      </c>
      <c r="J1705" t="s">
        <v>104</v>
      </c>
      <c r="K1705" t="s">
        <v>4273</v>
      </c>
      <c r="L1705" t="s">
        <v>45</v>
      </c>
      <c r="M1705" t="s">
        <v>74</v>
      </c>
      <c r="N1705" t="s">
        <v>4274</v>
      </c>
      <c r="O1705">
        <v>3.6559999999999993</v>
      </c>
      <c r="P1705">
        <v>0.8</v>
      </c>
      <c r="Q1705">
        <v>-5.8496000000000024</v>
      </c>
      <c r="R1705">
        <f>Table1[[#This Row],[Profit]]-Table1[[#This Row],[Discount]]</f>
        <v>-6.6496000000000022</v>
      </c>
      <c r="S1705" s="13" t="s">
        <v>25</v>
      </c>
      <c r="T1705" s="13" t="s">
        <v>103</v>
      </c>
      <c r="U1705" s="13" t="s">
        <v>49</v>
      </c>
    </row>
    <row r="1706" spans="1:21" x14ac:dyDescent="0.3">
      <c r="A1706">
        <v>2140</v>
      </c>
      <c r="B1706" t="s">
        <v>4372</v>
      </c>
      <c r="C1706" s="1">
        <v>43988</v>
      </c>
      <c r="D1706" s="1">
        <v>43993</v>
      </c>
      <c r="E1706" t="s">
        <v>4373</v>
      </c>
      <c r="F1706" t="s">
        <v>4374</v>
      </c>
      <c r="G1706" t="s">
        <v>26</v>
      </c>
      <c r="H1706" t="s">
        <v>1009</v>
      </c>
      <c r="I1706">
        <v>11561</v>
      </c>
      <c r="J1706" t="s">
        <v>159</v>
      </c>
      <c r="K1706" t="s">
        <v>1194</v>
      </c>
      <c r="L1706" t="s">
        <v>45</v>
      </c>
      <c r="M1706" t="s">
        <v>74</v>
      </c>
      <c r="N1706" t="s">
        <v>1195</v>
      </c>
      <c r="O1706">
        <v>149.54399999999998</v>
      </c>
      <c r="P1706">
        <v>0.2</v>
      </c>
      <c r="Q1706">
        <v>50.471099999999993</v>
      </c>
      <c r="R1706">
        <f>Table1[[#This Row],[Profit]]-Table1[[#This Row],[Discount]]</f>
        <v>50.27109999999999</v>
      </c>
      <c r="S1706" s="14" t="s">
        <v>40</v>
      </c>
      <c r="T1706" s="14" t="s">
        <v>243</v>
      </c>
      <c r="U1706" s="14" t="s">
        <v>49</v>
      </c>
    </row>
    <row r="1707" spans="1:21" x14ac:dyDescent="0.3">
      <c r="A1707">
        <v>2141</v>
      </c>
      <c r="B1707" t="s">
        <v>4372</v>
      </c>
      <c r="C1707" s="1">
        <v>43988</v>
      </c>
      <c r="D1707" s="1">
        <v>43993</v>
      </c>
      <c r="E1707" t="s">
        <v>4373</v>
      </c>
      <c r="F1707" t="s">
        <v>4374</v>
      </c>
      <c r="G1707" t="s">
        <v>26</v>
      </c>
      <c r="H1707" t="s">
        <v>1009</v>
      </c>
      <c r="I1707">
        <v>11561</v>
      </c>
      <c r="J1707" t="s">
        <v>159</v>
      </c>
      <c r="K1707" t="s">
        <v>4375</v>
      </c>
      <c r="L1707" t="s">
        <v>45</v>
      </c>
      <c r="M1707" t="s">
        <v>498</v>
      </c>
      <c r="N1707" t="s">
        <v>4376</v>
      </c>
      <c r="O1707">
        <v>17.14</v>
      </c>
      <c r="P1707">
        <v>0</v>
      </c>
      <c r="Q1707">
        <v>4.4564000000000004</v>
      </c>
      <c r="R1707">
        <f>Table1[[#This Row],[Profit]]-Table1[[#This Row],[Discount]]</f>
        <v>4.4564000000000004</v>
      </c>
      <c r="S1707" s="13" t="s">
        <v>40</v>
      </c>
      <c r="T1707" s="13" t="s">
        <v>243</v>
      </c>
      <c r="U1707" s="13" t="s">
        <v>49</v>
      </c>
    </row>
    <row r="1708" spans="1:21" x14ac:dyDescent="0.3">
      <c r="A1708">
        <v>2142</v>
      </c>
      <c r="B1708" t="s">
        <v>4372</v>
      </c>
      <c r="C1708" s="1">
        <v>43988</v>
      </c>
      <c r="D1708" s="1">
        <v>43993</v>
      </c>
      <c r="E1708" t="s">
        <v>4373</v>
      </c>
      <c r="F1708" t="s">
        <v>4374</v>
      </c>
      <c r="G1708" t="s">
        <v>26</v>
      </c>
      <c r="H1708" t="s">
        <v>1009</v>
      </c>
      <c r="I1708">
        <v>11561</v>
      </c>
      <c r="J1708" t="s">
        <v>159</v>
      </c>
      <c r="K1708" t="s">
        <v>4377</v>
      </c>
      <c r="L1708" t="s">
        <v>31</v>
      </c>
      <c r="M1708" t="s">
        <v>55</v>
      </c>
      <c r="N1708" t="s">
        <v>4378</v>
      </c>
      <c r="O1708">
        <v>991.76400000000012</v>
      </c>
      <c r="P1708">
        <v>0.4</v>
      </c>
      <c r="Q1708">
        <v>-347.11740000000009</v>
      </c>
      <c r="R1708">
        <f>Table1[[#This Row],[Profit]]-Table1[[#This Row],[Discount]]</f>
        <v>-347.51740000000007</v>
      </c>
      <c r="S1708" s="14" t="s">
        <v>40</v>
      </c>
      <c r="T1708" s="14" t="s">
        <v>243</v>
      </c>
      <c r="U1708" s="14" t="s">
        <v>49</v>
      </c>
    </row>
    <row r="1709" spans="1:21" x14ac:dyDescent="0.3">
      <c r="A1709">
        <v>2143</v>
      </c>
      <c r="B1709" t="s">
        <v>4379</v>
      </c>
      <c r="C1709" s="1">
        <v>44805</v>
      </c>
      <c r="D1709" s="1">
        <v>44809</v>
      </c>
      <c r="E1709" t="s">
        <v>1170</v>
      </c>
      <c r="F1709" t="s">
        <v>1171</v>
      </c>
      <c r="G1709" t="s">
        <v>26</v>
      </c>
      <c r="H1709" t="s">
        <v>157</v>
      </c>
      <c r="I1709">
        <v>19140</v>
      </c>
      <c r="J1709" t="s">
        <v>159</v>
      </c>
      <c r="K1709" t="s">
        <v>3698</v>
      </c>
      <c r="L1709" t="s">
        <v>45</v>
      </c>
      <c r="M1709" t="s">
        <v>89</v>
      </c>
      <c r="N1709" t="s">
        <v>3699</v>
      </c>
      <c r="O1709">
        <v>30.48</v>
      </c>
      <c r="P1709">
        <v>0.2</v>
      </c>
      <c r="Q1709">
        <v>9.9059999999999988</v>
      </c>
      <c r="R1709">
        <f>Table1[[#This Row],[Profit]]-Table1[[#This Row],[Discount]]</f>
        <v>9.7059999999999995</v>
      </c>
      <c r="S1709" s="13" t="s">
        <v>40</v>
      </c>
      <c r="T1709" s="13" t="s">
        <v>158</v>
      </c>
      <c r="U1709" s="13" t="s">
        <v>49</v>
      </c>
    </row>
    <row r="1710" spans="1:21" x14ac:dyDescent="0.3">
      <c r="A1710">
        <v>2144</v>
      </c>
      <c r="B1710" t="s">
        <v>4379</v>
      </c>
      <c r="C1710" s="1">
        <v>44805</v>
      </c>
      <c r="D1710" s="1">
        <v>44809</v>
      </c>
      <c r="E1710" t="s">
        <v>1170</v>
      </c>
      <c r="F1710" t="s">
        <v>1171</v>
      </c>
      <c r="G1710" t="s">
        <v>26</v>
      </c>
      <c r="H1710" t="s">
        <v>157</v>
      </c>
      <c r="I1710">
        <v>19140</v>
      </c>
      <c r="J1710" t="s">
        <v>159</v>
      </c>
      <c r="K1710" t="s">
        <v>477</v>
      </c>
      <c r="L1710" t="s">
        <v>70</v>
      </c>
      <c r="M1710" t="s">
        <v>71</v>
      </c>
      <c r="N1710" t="s">
        <v>478</v>
      </c>
      <c r="O1710">
        <v>23.987999999999996</v>
      </c>
      <c r="P1710">
        <v>0.4</v>
      </c>
      <c r="Q1710">
        <v>-4.7975999999999974</v>
      </c>
      <c r="R1710">
        <f>Table1[[#This Row],[Profit]]-Table1[[#This Row],[Discount]]</f>
        <v>-5.1975999999999978</v>
      </c>
      <c r="S1710" s="14" t="s">
        <v>40</v>
      </c>
      <c r="T1710" s="14" t="s">
        <v>158</v>
      </c>
      <c r="U1710" s="14" t="s">
        <v>49</v>
      </c>
    </row>
    <row r="1711" spans="1:21" x14ac:dyDescent="0.3">
      <c r="A1711">
        <v>2145</v>
      </c>
      <c r="B1711" t="s">
        <v>4379</v>
      </c>
      <c r="C1711" s="1">
        <v>44805</v>
      </c>
      <c r="D1711" s="1">
        <v>44809</v>
      </c>
      <c r="E1711" t="s">
        <v>1170</v>
      </c>
      <c r="F1711" t="s">
        <v>1171</v>
      </c>
      <c r="G1711" t="s">
        <v>26</v>
      </c>
      <c r="H1711" t="s">
        <v>157</v>
      </c>
      <c r="I1711">
        <v>19140</v>
      </c>
      <c r="J1711" t="s">
        <v>159</v>
      </c>
      <c r="K1711" t="s">
        <v>481</v>
      </c>
      <c r="L1711" t="s">
        <v>45</v>
      </c>
      <c r="M1711" t="s">
        <v>245</v>
      </c>
      <c r="N1711" t="s">
        <v>482</v>
      </c>
      <c r="O1711">
        <v>16.687999999999999</v>
      </c>
      <c r="P1711">
        <v>0.2</v>
      </c>
      <c r="Q1711">
        <v>5.4235999999999995</v>
      </c>
      <c r="R1711">
        <f>Table1[[#This Row],[Profit]]-Table1[[#This Row],[Discount]]</f>
        <v>5.2235999999999994</v>
      </c>
      <c r="S1711" s="13" t="s">
        <v>40</v>
      </c>
      <c r="T1711" s="13" t="s">
        <v>158</v>
      </c>
      <c r="U1711" s="13" t="s">
        <v>49</v>
      </c>
    </row>
    <row r="1712" spans="1:21" x14ac:dyDescent="0.3">
      <c r="A1712">
        <v>2146</v>
      </c>
      <c r="B1712" t="s">
        <v>4380</v>
      </c>
      <c r="C1712" s="1">
        <v>44737</v>
      </c>
      <c r="D1712" s="1">
        <v>44741</v>
      </c>
      <c r="E1712" t="s">
        <v>2648</v>
      </c>
      <c r="F1712" t="s">
        <v>2649</v>
      </c>
      <c r="G1712" t="s">
        <v>26</v>
      </c>
      <c r="H1712" t="s">
        <v>4381</v>
      </c>
      <c r="I1712">
        <v>17403</v>
      </c>
      <c r="J1712" t="s">
        <v>159</v>
      </c>
      <c r="K1712" t="s">
        <v>812</v>
      </c>
      <c r="L1712" t="s">
        <v>31</v>
      </c>
      <c r="M1712" t="s">
        <v>35</v>
      </c>
      <c r="N1712" t="s">
        <v>813</v>
      </c>
      <c r="O1712">
        <v>422.05799999999994</v>
      </c>
      <c r="P1712">
        <v>0.3</v>
      </c>
      <c r="Q1712">
        <v>-18.088200000000001</v>
      </c>
      <c r="R1712">
        <f>Table1[[#This Row],[Profit]]-Table1[[#This Row],[Discount]]</f>
        <v>-18.388200000000001</v>
      </c>
      <c r="S1712" s="14" t="s">
        <v>40</v>
      </c>
      <c r="T1712" s="14" t="s">
        <v>158</v>
      </c>
      <c r="U1712" s="14" t="s">
        <v>49</v>
      </c>
    </row>
    <row r="1713" spans="1:21" x14ac:dyDescent="0.3">
      <c r="A1713">
        <v>2147</v>
      </c>
      <c r="B1713" t="s">
        <v>4380</v>
      </c>
      <c r="C1713" s="1">
        <v>44737</v>
      </c>
      <c r="D1713" s="1">
        <v>44741</v>
      </c>
      <c r="E1713" t="s">
        <v>2648</v>
      </c>
      <c r="F1713" t="s">
        <v>2649</v>
      </c>
      <c r="G1713" t="s">
        <v>26</v>
      </c>
      <c r="H1713" t="s">
        <v>4381</v>
      </c>
      <c r="I1713">
        <v>17403</v>
      </c>
      <c r="J1713" t="s">
        <v>159</v>
      </c>
      <c r="K1713" t="s">
        <v>495</v>
      </c>
      <c r="L1713" t="s">
        <v>45</v>
      </c>
      <c r="M1713" t="s">
        <v>74</v>
      </c>
      <c r="N1713" t="s">
        <v>496</v>
      </c>
      <c r="O1713">
        <v>38.088000000000001</v>
      </c>
      <c r="P1713">
        <v>0.7</v>
      </c>
      <c r="Q1713">
        <v>-27.93119999999999</v>
      </c>
      <c r="R1713">
        <f>Table1[[#This Row],[Profit]]-Table1[[#This Row],[Discount]]</f>
        <v>-28.631199999999989</v>
      </c>
      <c r="S1713" s="13" t="s">
        <v>40</v>
      </c>
      <c r="T1713" s="13" t="s">
        <v>158</v>
      </c>
      <c r="U1713" s="13" t="s">
        <v>49</v>
      </c>
    </row>
    <row r="1714" spans="1:21" x14ac:dyDescent="0.3">
      <c r="A1714">
        <v>2148</v>
      </c>
      <c r="B1714" t="s">
        <v>4380</v>
      </c>
      <c r="C1714" s="1">
        <v>44737</v>
      </c>
      <c r="D1714" s="1">
        <v>44741</v>
      </c>
      <c r="E1714" t="s">
        <v>2648</v>
      </c>
      <c r="F1714" t="s">
        <v>2649</v>
      </c>
      <c r="G1714" t="s">
        <v>26</v>
      </c>
      <c r="H1714" t="s">
        <v>4381</v>
      </c>
      <c r="I1714">
        <v>17403</v>
      </c>
      <c r="J1714" t="s">
        <v>159</v>
      </c>
      <c r="K1714" t="s">
        <v>215</v>
      </c>
      <c r="L1714" t="s">
        <v>45</v>
      </c>
      <c r="M1714" t="s">
        <v>58</v>
      </c>
      <c r="N1714" t="s">
        <v>216</v>
      </c>
      <c r="O1714">
        <v>254.35200000000003</v>
      </c>
      <c r="P1714">
        <v>0.2</v>
      </c>
      <c r="Q1714">
        <v>-50.870400000000018</v>
      </c>
      <c r="R1714">
        <f>Table1[[#This Row],[Profit]]-Table1[[#This Row],[Discount]]</f>
        <v>-51.070400000000021</v>
      </c>
      <c r="S1714" s="14" t="s">
        <v>40</v>
      </c>
      <c r="T1714" s="14" t="s">
        <v>158</v>
      </c>
      <c r="U1714" s="14" t="s">
        <v>49</v>
      </c>
    </row>
    <row r="1715" spans="1:21" x14ac:dyDescent="0.3">
      <c r="A1715">
        <v>2149</v>
      </c>
      <c r="B1715" t="s">
        <v>4382</v>
      </c>
      <c r="C1715" s="1">
        <v>44177</v>
      </c>
      <c r="D1715" s="1">
        <v>44182</v>
      </c>
      <c r="E1715" t="s">
        <v>4363</v>
      </c>
      <c r="F1715" t="s">
        <v>4364</v>
      </c>
      <c r="G1715" t="s">
        <v>26</v>
      </c>
      <c r="H1715" t="s">
        <v>86</v>
      </c>
      <c r="I1715">
        <v>94521</v>
      </c>
      <c r="J1715" t="s">
        <v>43</v>
      </c>
      <c r="K1715" t="s">
        <v>2603</v>
      </c>
      <c r="L1715" t="s">
        <v>31</v>
      </c>
      <c r="M1715" t="s">
        <v>64</v>
      </c>
      <c r="N1715" t="s">
        <v>2604</v>
      </c>
      <c r="O1715">
        <v>43.31</v>
      </c>
      <c r="P1715">
        <v>0</v>
      </c>
      <c r="Q1715">
        <v>4.330999999999996</v>
      </c>
      <c r="R1715">
        <f>Table1[[#This Row],[Profit]]-Table1[[#This Row],[Discount]]</f>
        <v>4.330999999999996</v>
      </c>
      <c r="S1715" s="13" t="s">
        <v>25</v>
      </c>
      <c r="T1715" s="13" t="s">
        <v>42</v>
      </c>
      <c r="U1715" s="13" t="s">
        <v>49</v>
      </c>
    </row>
    <row r="1716" spans="1:21" x14ac:dyDescent="0.3">
      <c r="A1716">
        <v>2150</v>
      </c>
      <c r="B1716" t="s">
        <v>4383</v>
      </c>
      <c r="C1716" s="1">
        <v>45016</v>
      </c>
      <c r="D1716" s="1">
        <v>45021</v>
      </c>
      <c r="E1716" t="s">
        <v>1162</v>
      </c>
      <c r="F1716" t="s">
        <v>1163</v>
      </c>
      <c r="G1716" t="s">
        <v>26</v>
      </c>
      <c r="H1716" t="s">
        <v>242</v>
      </c>
      <c r="I1716">
        <v>10035</v>
      </c>
      <c r="J1716" t="s">
        <v>159</v>
      </c>
      <c r="K1716" t="s">
        <v>4384</v>
      </c>
      <c r="L1716" t="s">
        <v>70</v>
      </c>
      <c r="M1716" t="s">
        <v>71</v>
      </c>
      <c r="N1716" t="s">
        <v>4385</v>
      </c>
      <c r="O1716">
        <v>84.949999999999989</v>
      </c>
      <c r="P1716">
        <v>0</v>
      </c>
      <c r="Q1716">
        <v>22.086999999999996</v>
      </c>
      <c r="R1716">
        <f>Table1[[#This Row],[Profit]]-Table1[[#This Row],[Discount]]</f>
        <v>22.086999999999996</v>
      </c>
      <c r="S1716" s="14" t="s">
        <v>25</v>
      </c>
      <c r="T1716" s="14" t="s">
        <v>243</v>
      </c>
      <c r="U1716" s="14" t="s">
        <v>49</v>
      </c>
    </row>
    <row r="1717" spans="1:21" x14ac:dyDescent="0.3">
      <c r="A1717">
        <v>2152</v>
      </c>
      <c r="B1717" t="s">
        <v>4386</v>
      </c>
      <c r="C1717" s="1">
        <v>44159</v>
      </c>
      <c r="D1717" s="1">
        <v>44164</v>
      </c>
      <c r="E1717" t="s">
        <v>4387</v>
      </c>
      <c r="F1717" t="s">
        <v>4388</v>
      </c>
      <c r="G1717" t="s">
        <v>26</v>
      </c>
      <c r="H1717" t="s">
        <v>4389</v>
      </c>
      <c r="I1717">
        <v>63116</v>
      </c>
      <c r="J1717" t="s">
        <v>104</v>
      </c>
      <c r="K1717" t="s">
        <v>1314</v>
      </c>
      <c r="L1717" t="s">
        <v>70</v>
      </c>
      <c r="M1717" t="s">
        <v>152</v>
      </c>
      <c r="N1717" t="s">
        <v>1315</v>
      </c>
      <c r="O1717">
        <v>111.79</v>
      </c>
      <c r="P1717">
        <v>0</v>
      </c>
      <c r="Q1717">
        <v>43.598100000000002</v>
      </c>
      <c r="R1717">
        <f>Table1[[#This Row],[Profit]]-Table1[[#This Row],[Discount]]</f>
        <v>43.598100000000002</v>
      </c>
      <c r="S1717" s="13" t="s">
        <v>25</v>
      </c>
      <c r="T1717" s="13" t="s">
        <v>2602</v>
      </c>
      <c r="U1717" s="13" t="s">
        <v>22</v>
      </c>
    </row>
    <row r="1718" spans="1:21" x14ac:dyDescent="0.3">
      <c r="A1718">
        <v>2153</v>
      </c>
      <c r="B1718" t="s">
        <v>4390</v>
      </c>
      <c r="C1718" s="1">
        <v>44522</v>
      </c>
      <c r="D1718" s="1">
        <v>44526</v>
      </c>
      <c r="E1718" t="s">
        <v>4391</v>
      </c>
      <c r="F1718" t="s">
        <v>4392</v>
      </c>
      <c r="G1718" t="s">
        <v>26</v>
      </c>
      <c r="H1718" t="s">
        <v>1137</v>
      </c>
      <c r="I1718">
        <v>2169</v>
      </c>
      <c r="J1718" t="s">
        <v>159</v>
      </c>
      <c r="K1718" t="s">
        <v>3495</v>
      </c>
      <c r="L1718" t="s">
        <v>45</v>
      </c>
      <c r="M1718" t="s">
        <v>89</v>
      </c>
      <c r="N1718" t="s">
        <v>3496</v>
      </c>
      <c r="O1718">
        <v>14.940000000000001</v>
      </c>
      <c r="P1718">
        <v>0</v>
      </c>
      <c r="Q1718">
        <v>7.0218000000000007</v>
      </c>
      <c r="R1718">
        <f>Table1[[#This Row],[Profit]]-Table1[[#This Row],[Discount]]</f>
        <v>7.0218000000000007</v>
      </c>
      <c r="S1718" s="14" t="s">
        <v>25</v>
      </c>
      <c r="T1718" s="14" t="s">
        <v>1254</v>
      </c>
      <c r="U1718" s="14" t="s">
        <v>49</v>
      </c>
    </row>
    <row r="1719" spans="1:21" x14ac:dyDescent="0.3">
      <c r="A1719">
        <v>2154</v>
      </c>
      <c r="B1719" t="s">
        <v>4393</v>
      </c>
      <c r="C1719" s="1">
        <v>44756</v>
      </c>
      <c r="D1719" s="1">
        <v>44760</v>
      </c>
      <c r="E1719" t="s">
        <v>828</v>
      </c>
      <c r="F1719" t="s">
        <v>829</v>
      </c>
      <c r="G1719" t="s">
        <v>26</v>
      </c>
      <c r="H1719" t="s">
        <v>242</v>
      </c>
      <c r="I1719">
        <v>10009</v>
      </c>
      <c r="J1719" t="s">
        <v>159</v>
      </c>
      <c r="K1719" t="s">
        <v>1979</v>
      </c>
      <c r="L1719" t="s">
        <v>45</v>
      </c>
      <c r="M1719" t="s">
        <v>74</v>
      </c>
      <c r="N1719" t="s">
        <v>1980</v>
      </c>
      <c r="O1719">
        <v>14.16</v>
      </c>
      <c r="P1719">
        <v>0.2</v>
      </c>
      <c r="Q1719">
        <v>5.133</v>
      </c>
      <c r="R1719">
        <f>Table1[[#This Row],[Profit]]-Table1[[#This Row],[Discount]]</f>
        <v>4.9329999999999998</v>
      </c>
      <c r="S1719" s="13" t="s">
        <v>40</v>
      </c>
      <c r="T1719" s="13" t="s">
        <v>243</v>
      </c>
      <c r="U1719" s="13" t="s">
        <v>49</v>
      </c>
    </row>
    <row r="1720" spans="1:21" x14ac:dyDescent="0.3">
      <c r="A1720">
        <v>2155</v>
      </c>
      <c r="B1720" t="s">
        <v>4394</v>
      </c>
      <c r="C1720" s="1">
        <v>44681</v>
      </c>
      <c r="D1720" s="1">
        <v>44686</v>
      </c>
      <c r="E1720" t="s">
        <v>2944</v>
      </c>
      <c r="F1720" t="s">
        <v>2945</v>
      </c>
      <c r="G1720" t="s">
        <v>26</v>
      </c>
      <c r="H1720" t="s">
        <v>713</v>
      </c>
      <c r="I1720">
        <v>75081</v>
      </c>
      <c r="J1720" t="s">
        <v>104</v>
      </c>
      <c r="K1720" t="s">
        <v>4007</v>
      </c>
      <c r="L1720" t="s">
        <v>31</v>
      </c>
      <c r="M1720" t="s">
        <v>64</v>
      </c>
      <c r="N1720" t="s">
        <v>4008</v>
      </c>
      <c r="O1720">
        <v>22.608000000000001</v>
      </c>
      <c r="P1720">
        <v>0.6</v>
      </c>
      <c r="Q1720">
        <v>-10.173599999999997</v>
      </c>
      <c r="R1720">
        <f>Table1[[#This Row],[Profit]]-Table1[[#This Row],[Discount]]</f>
        <v>-10.773599999999997</v>
      </c>
      <c r="S1720" s="14" t="s">
        <v>101</v>
      </c>
      <c r="T1720" s="14" t="s">
        <v>103</v>
      </c>
      <c r="U1720" s="14" t="s">
        <v>49</v>
      </c>
    </row>
    <row r="1721" spans="1:21" x14ac:dyDescent="0.3">
      <c r="A1721">
        <v>2156</v>
      </c>
      <c r="B1721" t="s">
        <v>4395</v>
      </c>
      <c r="C1721" s="1">
        <v>44767</v>
      </c>
      <c r="D1721" s="1">
        <v>44769</v>
      </c>
      <c r="E1721" t="s">
        <v>3234</v>
      </c>
      <c r="F1721" t="s">
        <v>3235</v>
      </c>
      <c r="G1721" t="s">
        <v>26</v>
      </c>
      <c r="H1721" t="s">
        <v>41</v>
      </c>
      <c r="I1721">
        <v>90032</v>
      </c>
      <c r="J1721" t="s">
        <v>43</v>
      </c>
      <c r="K1721" t="s">
        <v>1010</v>
      </c>
      <c r="L1721" t="s">
        <v>45</v>
      </c>
      <c r="M1721" t="s">
        <v>245</v>
      </c>
      <c r="N1721" t="s">
        <v>1011</v>
      </c>
      <c r="O1721">
        <v>21.48</v>
      </c>
      <c r="P1721">
        <v>0</v>
      </c>
      <c r="Q1721">
        <v>10.74</v>
      </c>
      <c r="R1721">
        <f>Table1[[#This Row],[Profit]]-Table1[[#This Row],[Discount]]</f>
        <v>10.74</v>
      </c>
      <c r="S1721" s="13" t="s">
        <v>25</v>
      </c>
      <c r="T1721" s="13" t="s">
        <v>42</v>
      </c>
      <c r="U1721" s="13" t="s">
        <v>22</v>
      </c>
    </row>
    <row r="1722" spans="1:21" x14ac:dyDescent="0.3">
      <c r="A1722">
        <v>2157</v>
      </c>
      <c r="B1722" t="s">
        <v>4396</v>
      </c>
      <c r="C1722" s="1">
        <v>44004</v>
      </c>
      <c r="D1722" s="1">
        <v>44006</v>
      </c>
      <c r="E1722" t="s">
        <v>3581</v>
      </c>
      <c r="F1722" t="s">
        <v>3582</v>
      </c>
      <c r="G1722" t="s">
        <v>26</v>
      </c>
      <c r="H1722" t="s">
        <v>362</v>
      </c>
      <c r="I1722">
        <v>55407</v>
      </c>
      <c r="J1722" t="s">
        <v>104</v>
      </c>
      <c r="K1722" t="s">
        <v>2465</v>
      </c>
      <c r="L1722" t="s">
        <v>45</v>
      </c>
      <c r="M1722" t="s">
        <v>58</v>
      </c>
      <c r="N1722" t="s">
        <v>2466</v>
      </c>
      <c r="O1722">
        <v>501.81000000000006</v>
      </c>
      <c r="P1722">
        <v>0</v>
      </c>
      <c r="Q1722">
        <v>0</v>
      </c>
      <c r="R1722">
        <f>Table1[[#This Row],[Profit]]-Table1[[#This Row],[Discount]]</f>
        <v>0</v>
      </c>
      <c r="S1722" s="14" t="s">
        <v>25</v>
      </c>
      <c r="T1722" s="14" t="s">
        <v>205</v>
      </c>
      <c r="U1722" s="14" t="s">
        <v>176</v>
      </c>
    </row>
    <row r="1723" spans="1:21" x14ac:dyDescent="0.3">
      <c r="A1723">
        <v>2158</v>
      </c>
      <c r="B1723" t="s">
        <v>4396</v>
      </c>
      <c r="C1723" s="1">
        <v>44004</v>
      </c>
      <c r="D1723" s="1">
        <v>44006</v>
      </c>
      <c r="E1723" t="s">
        <v>3581</v>
      </c>
      <c r="F1723" t="s">
        <v>3582</v>
      </c>
      <c r="G1723" t="s">
        <v>26</v>
      </c>
      <c r="H1723" t="s">
        <v>362</v>
      </c>
      <c r="I1723">
        <v>55407</v>
      </c>
      <c r="J1723" t="s">
        <v>104</v>
      </c>
      <c r="K1723" t="s">
        <v>1300</v>
      </c>
      <c r="L1723" t="s">
        <v>45</v>
      </c>
      <c r="M1723" t="s">
        <v>58</v>
      </c>
      <c r="N1723" t="s">
        <v>1301</v>
      </c>
      <c r="O1723">
        <v>161.94</v>
      </c>
      <c r="P1723">
        <v>0</v>
      </c>
      <c r="Q1723">
        <v>9.716399999999993</v>
      </c>
      <c r="R1723">
        <f>Table1[[#This Row],[Profit]]-Table1[[#This Row],[Discount]]</f>
        <v>9.716399999999993</v>
      </c>
      <c r="S1723" s="13" t="s">
        <v>25</v>
      </c>
      <c r="T1723" s="13" t="s">
        <v>205</v>
      </c>
      <c r="U1723" s="13" t="s">
        <v>176</v>
      </c>
    </row>
    <row r="1724" spans="1:21" x14ac:dyDescent="0.3">
      <c r="A1724">
        <v>2160</v>
      </c>
      <c r="B1724" t="s">
        <v>4397</v>
      </c>
      <c r="C1724" s="1">
        <v>44807</v>
      </c>
      <c r="D1724" s="1">
        <v>44813</v>
      </c>
      <c r="E1724" t="s">
        <v>4398</v>
      </c>
      <c r="F1724" t="s">
        <v>4399</v>
      </c>
      <c r="G1724" t="s">
        <v>26</v>
      </c>
      <c r="H1724" t="s">
        <v>279</v>
      </c>
      <c r="I1724">
        <v>60610</v>
      </c>
      <c r="J1724" t="s">
        <v>104</v>
      </c>
      <c r="K1724" t="s">
        <v>3017</v>
      </c>
      <c r="L1724" t="s">
        <v>45</v>
      </c>
      <c r="M1724" t="s">
        <v>74</v>
      </c>
      <c r="N1724" t="s">
        <v>3018</v>
      </c>
      <c r="O1724">
        <v>8.8079999999999981</v>
      </c>
      <c r="P1724">
        <v>0.8</v>
      </c>
      <c r="Q1724">
        <v>-14.973600000000001</v>
      </c>
      <c r="R1724">
        <f>Table1[[#This Row],[Profit]]-Table1[[#This Row],[Discount]]</f>
        <v>-15.773600000000002</v>
      </c>
      <c r="S1724" s="14" t="s">
        <v>25</v>
      </c>
      <c r="T1724" s="14" t="s">
        <v>280</v>
      </c>
      <c r="U1724" s="14" t="s">
        <v>49</v>
      </c>
    </row>
    <row r="1725" spans="1:21" x14ac:dyDescent="0.3">
      <c r="A1725">
        <v>2161</v>
      </c>
      <c r="B1725" t="s">
        <v>4400</v>
      </c>
      <c r="C1725" s="1">
        <v>44695</v>
      </c>
      <c r="D1725" s="1">
        <v>44695</v>
      </c>
      <c r="E1725" t="s">
        <v>810</v>
      </c>
      <c r="F1725" t="s">
        <v>811</v>
      </c>
      <c r="G1725" t="s">
        <v>26</v>
      </c>
      <c r="H1725" t="s">
        <v>1179</v>
      </c>
      <c r="I1725">
        <v>45231</v>
      </c>
      <c r="J1725" t="s">
        <v>159</v>
      </c>
      <c r="K1725" t="s">
        <v>4401</v>
      </c>
      <c r="L1725" t="s">
        <v>31</v>
      </c>
      <c r="M1725" t="s">
        <v>64</v>
      </c>
      <c r="N1725" t="s">
        <v>4402</v>
      </c>
      <c r="O1725">
        <v>79.384000000000015</v>
      </c>
      <c r="P1725">
        <v>0.2</v>
      </c>
      <c r="Q1725">
        <v>29.768999999999998</v>
      </c>
      <c r="R1725">
        <f>Table1[[#This Row],[Profit]]-Table1[[#This Row],[Discount]]</f>
        <v>29.568999999999999</v>
      </c>
      <c r="S1725" s="13" t="s">
        <v>25</v>
      </c>
      <c r="T1725" s="13" t="s">
        <v>425</v>
      </c>
      <c r="U1725" s="13" t="s">
        <v>1106</v>
      </c>
    </row>
    <row r="1726" spans="1:21" x14ac:dyDescent="0.3">
      <c r="A1726">
        <v>2162</v>
      </c>
      <c r="B1726" t="s">
        <v>4403</v>
      </c>
      <c r="C1726" s="1">
        <v>44568</v>
      </c>
      <c r="D1726" s="1">
        <v>44573</v>
      </c>
      <c r="E1726" t="s">
        <v>800</v>
      </c>
      <c r="F1726" t="s">
        <v>801</v>
      </c>
      <c r="G1726" t="s">
        <v>26</v>
      </c>
      <c r="H1726" t="s">
        <v>2701</v>
      </c>
      <c r="I1726">
        <v>94601</v>
      </c>
      <c r="J1726" t="s">
        <v>43</v>
      </c>
      <c r="K1726" t="s">
        <v>4404</v>
      </c>
      <c r="L1726" t="s">
        <v>45</v>
      </c>
      <c r="M1726" t="s">
        <v>67</v>
      </c>
      <c r="N1726" t="s">
        <v>4405</v>
      </c>
      <c r="O1726">
        <v>34.58</v>
      </c>
      <c r="P1726">
        <v>0</v>
      </c>
      <c r="Q1726">
        <v>10.028199999999998</v>
      </c>
      <c r="R1726">
        <f>Table1[[#This Row],[Profit]]-Table1[[#This Row],[Discount]]</f>
        <v>10.028199999999998</v>
      </c>
      <c r="S1726" s="14" t="s">
        <v>101</v>
      </c>
      <c r="T1726" s="14" t="s">
        <v>42</v>
      </c>
      <c r="U1726" s="14" t="s">
        <v>49</v>
      </c>
    </row>
    <row r="1727" spans="1:21" x14ac:dyDescent="0.3">
      <c r="A1727">
        <v>2163</v>
      </c>
      <c r="B1727" t="s">
        <v>4406</v>
      </c>
      <c r="C1727" s="1">
        <v>44998</v>
      </c>
      <c r="D1727" s="1">
        <v>45004</v>
      </c>
      <c r="E1727" t="s">
        <v>4407</v>
      </c>
      <c r="F1727" t="s">
        <v>4408</v>
      </c>
      <c r="G1727" t="s">
        <v>26</v>
      </c>
      <c r="H1727" t="s">
        <v>4409</v>
      </c>
      <c r="I1727">
        <v>95336</v>
      </c>
      <c r="J1727" t="s">
        <v>43</v>
      </c>
      <c r="K1727" t="s">
        <v>3711</v>
      </c>
      <c r="L1727" t="s">
        <v>45</v>
      </c>
      <c r="M1727" t="s">
        <v>89</v>
      </c>
      <c r="N1727" t="s">
        <v>3712</v>
      </c>
      <c r="O1727">
        <v>314.54999999999995</v>
      </c>
      <c r="P1727">
        <v>0</v>
      </c>
      <c r="Q1727">
        <v>150.98399999999998</v>
      </c>
      <c r="R1727">
        <f>Table1[[#This Row],[Profit]]-Table1[[#This Row],[Discount]]</f>
        <v>150.98399999999998</v>
      </c>
      <c r="S1727" s="13" t="s">
        <v>101</v>
      </c>
      <c r="T1727" s="13" t="s">
        <v>42</v>
      </c>
      <c r="U1727" s="13" t="s">
        <v>49</v>
      </c>
    </row>
    <row r="1728" spans="1:21" x14ac:dyDescent="0.3">
      <c r="A1728">
        <v>2164</v>
      </c>
      <c r="B1728" t="s">
        <v>4410</v>
      </c>
      <c r="C1728" s="1">
        <v>44847</v>
      </c>
      <c r="D1728" s="1">
        <v>44853</v>
      </c>
      <c r="E1728" t="s">
        <v>504</v>
      </c>
      <c r="F1728" t="s">
        <v>505</v>
      </c>
      <c r="G1728" t="s">
        <v>26</v>
      </c>
      <c r="H1728" t="s">
        <v>1652</v>
      </c>
      <c r="I1728">
        <v>78041</v>
      </c>
      <c r="J1728" t="s">
        <v>104</v>
      </c>
      <c r="K1728" t="s">
        <v>2167</v>
      </c>
      <c r="L1728" t="s">
        <v>70</v>
      </c>
      <c r="M1728" t="s">
        <v>152</v>
      </c>
      <c r="N1728" t="s">
        <v>2168</v>
      </c>
      <c r="O1728">
        <v>191.976</v>
      </c>
      <c r="P1728">
        <v>0.2</v>
      </c>
      <c r="Q1728">
        <v>23.996999999999986</v>
      </c>
      <c r="R1728">
        <f>Table1[[#This Row],[Profit]]-Table1[[#This Row],[Discount]]</f>
        <v>23.796999999999986</v>
      </c>
      <c r="S1728" s="14" t="s">
        <v>25</v>
      </c>
      <c r="T1728" s="14" t="s">
        <v>103</v>
      </c>
      <c r="U1728" s="14" t="s">
        <v>49</v>
      </c>
    </row>
    <row r="1729" spans="1:21" x14ac:dyDescent="0.3">
      <c r="A1729">
        <v>2165</v>
      </c>
      <c r="B1729" t="s">
        <v>4410</v>
      </c>
      <c r="C1729" s="1">
        <v>44847</v>
      </c>
      <c r="D1729" s="1">
        <v>44853</v>
      </c>
      <c r="E1729" t="s">
        <v>504</v>
      </c>
      <c r="F1729" t="s">
        <v>505</v>
      </c>
      <c r="G1729" t="s">
        <v>26</v>
      </c>
      <c r="H1729" t="s">
        <v>1652</v>
      </c>
      <c r="I1729">
        <v>78041</v>
      </c>
      <c r="J1729" t="s">
        <v>104</v>
      </c>
      <c r="K1729" t="s">
        <v>4411</v>
      </c>
      <c r="L1729" t="s">
        <v>45</v>
      </c>
      <c r="M1729" t="s">
        <v>89</v>
      </c>
      <c r="N1729" t="s">
        <v>4412</v>
      </c>
      <c r="O1729">
        <v>8.2880000000000003</v>
      </c>
      <c r="P1729">
        <v>0.2</v>
      </c>
      <c r="Q1729">
        <v>3.0043999999999995</v>
      </c>
      <c r="R1729">
        <f>Table1[[#This Row],[Profit]]-Table1[[#This Row],[Discount]]</f>
        <v>2.8043999999999993</v>
      </c>
      <c r="S1729" s="13" t="s">
        <v>25</v>
      </c>
      <c r="T1729" s="13" t="s">
        <v>103</v>
      </c>
      <c r="U1729" s="13" t="s">
        <v>49</v>
      </c>
    </row>
    <row r="1730" spans="1:21" x14ac:dyDescent="0.3">
      <c r="A1730">
        <v>2166</v>
      </c>
      <c r="B1730" t="s">
        <v>4410</v>
      </c>
      <c r="C1730" s="1">
        <v>44847</v>
      </c>
      <c r="D1730" s="1">
        <v>44853</v>
      </c>
      <c r="E1730" t="s">
        <v>504</v>
      </c>
      <c r="F1730" t="s">
        <v>505</v>
      </c>
      <c r="G1730" t="s">
        <v>26</v>
      </c>
      <c r="H1730" t="s">
        <v>1652</v>
      </c>
      <c r="I1730">
        <v>78041</v>
      </c>
      <c r="J1730" t="s">
        <v>104</v>
      </c>
      <c r="K1730" t="s">
        <v>1882</v>
      </c>
      <c r="L1730" t="s">
        <v>31</v>
      </c>
      <c r="M1730" t="s">
        <v>64</v>
      </c>
      <c r="N1730" t="s">
        <v>1883</v>
      </c>
      <c r="O1730">
        <v>139.91999999999999</v>
      </c>
      <c r="P1730">
        <v>0.6</v>
      </c>
      <c r="Q1730">
        <v>-150.41399999999999</v>
      </c>
      <c r="R1730">
        <f>Table1[[#This Row],[Profit]]-Table1[[#This Row],[Discount]]</f>
        <v>-151.01399999999998</v>
      </c>
      <c r="S1730" s="14" t="s">
        <v>25</v>
      </c>
      <c r="T1730" s="14" t="s">
        <v>103</v>
      </c>
      <c r="U1730" s="14" t="s">
        <v>49</v>
      </c>
    </row>
    <row r="1731" spans="1:21" x14ac:dyDescent="0.3">
      <c r="A1731">
        <v>2167</v>
      </c>
      <c r="B1731" t="s">
        <v>4410</v>
      </c>
      <c r="C1731" s="1">
        <v>44847</v>
      </c>
      <c r="D1731" s="1">
        <v>44853</v>
      </c>
      <c r="E1731" t="s">
        <v>504</v>
      </c>
      <c r="F1731" t="s">
        <v>505</v>
      </c>
      <c r="G1731" t="s">
        <v>26</v>
      </c>
      <c r="H1731" t="s">
        <v>1652</v>
      </c>
      <c r="I1731">
        <v>78041</v>
      </c>
      <c r="J1731" t="s">
        <v>104</v>
      </c>
      <c r="K1731" t="s">
        <v>4046</v>
      </c>
      <c r="L1731" t="s">
        <v>45</v>
      </c>
      <c r="M1731" t="s">
        <v>67</v>
      </c>
      <c r="N1731" t="s">
        <v>4047</v>
      </c>
      <c r="O1731">
        <v>15.872</v>
      </c>
      <c r="P1731">
        <v>0.2</v>
      </c>
      <c r="Q1731">
        <v>1.1904000000000003</v>
      </c>
      <c r="R1731">
        <f>Table1[[#This Row],[Profit]]-Table1[[#This Row],[Discount]]</f>
        <v>0.99040000000000039</v>
      </c>
      <c r="S1731" s="13" t="s">
        <v>25</v>
      </c>
      <c r="T1731" s="13" t="s">
        <v>103</v>
      </c>
      <c r="U1731" s="13" t="s">
        <v>49</v>
      </c>
    </row>
    <row r="1732" spans="1:21" x14ac:dyDescent="0.3">
      <c r="A1732">
        <v>2168</v>
      </c>
      <c r="B1732" t="s">
        <v>4410</v>
      </c>
      <c r="C1732" s="1">
        <v>44847</v>
      </c>
      <c r="D1732" s="1">
        <v>44853</v>
      </c>
      <c r="E1732" t="s">
        <v>504</v>
      </c>
      <c r="F1732" t="s">
        <v>505</v>
      </c>
      <c r="G1732" t="s">
        <v>26</v>
      </c>
      <c r="H1732" t="s">
        <v>1652</v>
      </c>
      <c r="I1732">
        <v>78041</v>
      </c>
      <c r="J1732" t="s">
        <v>104</v>
      </c>
      <c r="K1732" t="s">
        <v>1048</v>
      </c>
      <c r="L1732" t="s">
        <v>45</v>
      </c>
      <c r="M1732" t="s">
        <v>74</v>
      </c>
      <c r="N1732" t="s">
        <v>1049</v>
      </c>
      <c r="O1732">
        <v>6.2859999999999987</v>
      </c>
      <c r="P1732">
        <v>0.8</v>
      </c>
      <c r="Q1732">
        <v>-11.000500000000008</v>
      </c>
      <c r="R1732">
        <f>Table1[[#This Row],[Profit]]-Table1[[#This Row],[Discount]]</f>
        <v>-11.800500000000008</v>
      </c>
      <c r="S1732" s="14" t="s">
        <v>25</v>
      </c>
      <c r="T1732" s="14" t="s">
        <v>103</v>
      </c>
      <c r="U1732" s="14" t="s">
        <v>49</v>
      </c>
    </row>
    <row r="1733" spans="1:21" x14ac:dyDescent="0.3">
      <c r="A1733">
        <v>2169</v>
      </c>
      <c r="B1733" t="s">
        <v>4413</v>
      </c>
      <c r="C1733" s="1">
        <v>44953</v>
      </c>
      <c r="D1733" s="1">
        <v>44956</v>
      </c>
      <c r="E1733" t="s">
        <v>4414</v>
      </c>
      <c r="F1733" t="s">
        <v>4415</v>
      </c>
      <c r="G1733" t="s">
        <v>26</v>
      </c>
      <c r="H1733" t="s">
        <v>4416</v>
      </c>
      <c r="I1733">
        <v>44240</v>
      </c>
      <c r="J1733" t="s">
        <v>159</v>
      </c>
      <c r="K1733" t="s">
        <v>1653</v>
      </c>
      <c r="L1733" t="s">
        <v>45</v>
      </c>
      <c r="M1733" t="s">
        <v>67</v>
      </c>
      <c r="N1733" t="s">
        <v>1654</v>
      </c>
      <c r="O1733">
        <v>14.015999999999998</v>
      </c>
      <c r="P1733">
        <v>0.2</v>
      </c>
      <c r="Q1733">
        <v>1.7519999999999998</v>
      </c>
      <c r="R1733">
        <f>Table1[[#This Row],[Profit]]-Table1[[#This Row],[Discount]]</f>
        <v>1.5519999999999998</v>
      </c>
      <c r="S1733" s="13" t="s">
        <v>25</v>
      </c>
      <c r="T1733" s="13" t="s">
        <v>425</v>
      </c>
      <c r="U1733" s="13" t="s">
        <v>22</v>
      </c>
    </row>
    <row r="1734" spans="1:21" x14ac:dyDescent="0.3">
      <c r="A1734">
        <v>2170</v>
      </c>
      <c r="B1734" t="s">
        <v>4413</v>
      </c>
      <c r="C1734" s="1">
        <v>44953</v>
      </c>
      <c r="D1734" s="1">
        <v>44956</v>
      </c>
      <c r="E1734" t="s">
        <v>4414</v>
      </c>
      <c r="F1734" t="s">
        <v>4415</v>
      </c>
      <c r="G1734" t="s">
        <v>26</v>
      </c>
      <c r="H1734" t="s">
        <v>4416</v>
      </c>
      <c r="I1734">
        <v>44240</v>
      </c>
      <c r="J1734" t="s">
        <v>159</v>
      </c>
      <c r="K1734" t="s">
        <v>2328</v>
      </c>
      <c r="L1734" t="s">
        <v>70</v>
      </c>
      <c r="M1734" t="s">
        <v>152</v>
      </c>
      <c r="N1734" t="s">
        <v>2329</v>
      </c>
      <c r="O1734">
        <v>71.975999999999999</v>
      </c>
      <c r="P1734">
        <v>0.2</v>
      </c>
      <c r="Q1734">
        <v>-8.9970000000000034</v>
      </c>
      <c r="R1734">
        <f>Table1[[#This Row],[Profit]]-Table1[[#This Row],[Discount]]</f>
        <v>-9.1970000000000027</v>
      </c>
      <c r="S1734" s="14" t="s">
        <v>25</v>
      </c>
      <c r="T1734" s="14" t="s">
        <v>425</v>
      </c>
      <c r="U1734" s="14" t="s">
        <v>22</v>
      </c>
    </row>
    <row r="1735" spans="1:21" x14ac:dyDescent="0.3">
      <c r="A1735">
        <v>2171</v>
      </c>
      <c r="B1735" t="s">
        <v>4413</v>
      </c>
      <c r="C1735" s="1">
        <v>44953</v>
      </c>
      <c r="D1735" s="1">
        <v>44956</v>
      </c>
      <c r="E1735" t="s">
        <v>4414</v>
      </c>
      <c r="F1735" t="s">
        <v>4415</v>
      </c>
      <c r="G1735" t="s">
        <v>26</v>
      </c>
      <c r="H1735" t="s">
        <v>4416</v>
      </c>
      <c r="I1735">
        <v>44240</v>
      </c>
      <c r="J1735" t="s">
        <v>159</v>
      </c>
      <c r="K1735" t="s">
        <v>599</v>
      </c>
      <c r="L1735" t="s">
        <v>70</v>
      </c>
      <c r="M1735" t="s">
        <v>71</v>
      </c>
      <c r="N1735" t="s">
        <v>600</v>
      </c>
      <c r="O1735">
        <v>107.982</v>
      </c>
      <c r="P1735">
        <v>0.4</v>
      </c>
      <c r="Q1735">
        <v>-26.995499999999993</v>
      </c>
      <c r="R1735">
        <f>Table1[[#This Row],[Profit]]-Table1[[#This Row],[Discount]]</f>
        <v>-27.395499999999991</v>
      </c>
      <c r="S1735" s="13" t="s">
        <v>25</v>
      </c>
      <c r="T1735" s="13" t="s">
        <v>425</v>
      </c>
      <c r="U1735" s="13" t="s">
        <v>22</v>
      </c>
    </row>
    <row r="1736" spans="1:21" x14ac:dyDescent="0.3">
      <c r="A1736">
        <v>2173</v>
      </c>
      <c r="B1736" t="s">
        <v>4417</v>
      </c>
      <c r="C1736" s="1">
        <v>44044</v>
      </c>
      <c r="D1736" s="1">
        <v>44046</v>
      </c>
      <c r="E1736" t="s">
        <v>4418</v>
      </c>
      <c r="F1736" t="s">
        <v>4419</v>
      </c>
      <c r="G1736" t="s">
        <v>26</v>
      </c>
      <c r="H1736" t="s">
        <v>126</v>
      </c>
      <c r="I1736">
        <v>94122</v>
      </c>
      <c r="J1736" t="s">
        <v>43</v>
      </c>
      <c r="K1736" t="s">
        <v>4420</v>
      </c>
      <c r="L1736" t="s">
        <v>45</v>
      </c>
      <c r="M1736" t="s">
        <v>74</v>
      </c>
      <c r="N1736" t="s">
        <v>4421</v>
      </c>
      <c r="O1736">
        <v>19.752000000000002</v>
      </c>
      <c r="P1736">
        <v>0.2</v>
      </c>
      <c r="Q1736">
        <v>6.9131999999999998</v>
      </c>
      <c r="R1736">
        <f>Table1[[#This Row],[Profit]]-Table1[[#This Row],[Discount]]</f>
        <v>6.7131999999999996</v>
      </c>
      <c r="S1736" s="14" t="s">
        <v>25</v>
      </c>
      <c r="T1736" s="14" t="s">
        <v>42</v>
      </c>
      <c r="U1736" s="14" t="s">
        <v>176</v>
      </c>
    </row>
    <row r="1737" spans="1:21" x14ac:dyDescent="0.3">
      <c r="A1737">
        <v>2174</v>
      </c>
      <c r="B1737" t="s">
        <v>4422</v>
      </c>
      <c r="C1737" s="1">
        <v>44772</v>
      </c>
      <c r="D1737" s="1">
        <v>44777</v>
      </c>
      <c r="E1737" t="s">
        <v>469</v>
      </c>
      <c r="F1737" t="s">
        <v>470</v>
      </c>
      <c r="G1737" t="s">
        <v>26</v>
      </c>
      <c r="H1737" t="s">
        <v>187</v>
      </c>
      <c r="I1737">
        <v>77070</v>
      </c>
      <c r="J1737" t="s">
        <v>104</v>
      </c>
      <c r="K1737" t="s">
        <v>3737</v>
      </c>
      <c r="L1737" t="s">
        <v>45</v>
      </c>
      <c r="M1737" t="s">
        <v>74</v>
      </c>
      <c r="N1737" t="s">
        <v>3738</v>
      </c>
      <c r="O1737">
        <v>9.2639999999999976</v>
      </c>
      <c r="P1737">
        <v>0.8</v>
      </c>
      <c r="Q1737">
        <v>-13.895999999999997</v>
      </c>
      <c r="R1737">
        <f>Table1[[#This Row],[Profit]]-Table1[[#This Row],[Discount]]</f>
        <v>-14.695999999999998</v>
      </c>
      <c r="S1737" s="13" t="s">
        <v>101</v>
      </c>
      <c r="T1737" s="13" t="s">
        <v>103</v>
      </c>
      <c r="U1737" s="13" t="s">
        <v>49</v>
      </c>
    </row>
    <row r="1738" spans="1:21" x14ac:dyDescent="0.3">
      <c r="A1738">
        <v>2175</v>
      </c>
      <c r="B1738" t="s">
        <v>4423</v>
      </c>
      <c r="C1738" s="1">
        <v>44407</v>
      </c>
      <c r="D1738" s="1">
        <v>44411</v>
      </c>
      <c r="E1738" t="s">
        <v>4268</v>
      </c>
      <c r="F1738" t="s">
        <v>4269</v>
      </c>
      <c r="G1738" t="s">
        <v>26</v>
      </c>
      <c r="H1738" t="s">
        <v>187</v>
      </c>
      <c r="I1738">
        <v>77041</v>
      </c>
      <c r="J1738" t="s">
        <v>104</v>
      </c>
      <c r="K1738" t="s">
        <v>4200</v>
      </c>
      <c r="L1738" t="s">
        <v>45</v>
      </c>
      <c r="M1738" t="s">
        <v>58</v>
      </c>
      <c r="N1738" t="s">
        <v>4201</v>
      </c>
      <c r="O1738">
        <v>61.792000000000002</v>
      </c>
      <c r="P1738">
        <v>0.2</v>
      </c>
      <c r="Q1738">
        <v>6.1792000000000016</v>
      </c>
      <c r="R1738">
        <f>Table1[[#This Row],[Profit]]-Table1[[#This Row],[Discount]]</f>
        <v>5.9792000000000014</v>
      </c>
      <c r="S1738" s="14" t="s">
        <v>40</v>
      </c>
      <c r="T1738" s="14" t="s">
        <v>103</v>
      </c>
      <c r="U1738" s="14" t="s">
        <v>22</v>
      </c>
    </row>
    <row r="1739" spans="1:21" x14ac:dyDescent="0.3">
      <c r="A1739">
        <v>2176</v>
      </c>
      <c r="B1739" t="s">
        <v>4424</v>
      </c>
      <c r="C1739" s="1">
        <v>44849</v>
      </c>
      <c r="D1739" s="1">
        <v>44855</v>
      </c>
      <c r="E1739" t="s">
        <v>4425</v>
      </c>
      <c r="F1739" t="s">
        <v>4426</v>
      </c>
      <c r="G1739" t="s">
        <v>26</v>
      </c>
      <c r="H1739" t="s">
        <v>4427</v>
      </c>
      <c r="I1739">
        <v>84106</v>
      </c>
      <c r="J1739" t="s">
        <v>43</v>
      </c>
      <c r="K1739" t="s">
        <v>4428</v>
      </c>
      <c r="L1739" t="s">
        <v>45</v>
      </c>
      <c r="M1739" t="s">
        <v>89</v>
      </c>
      <c r="N1739" t="s">
        <v>4429</v>
      </c>
      <c r="O1739">
        <v>45.68</v>
      </c>
      <c r="P1739">
        <v>0</v>
      </c>
      <c r="Q1739">
        <v>21.012799999999999</v>
      </c>
      <c r="R1739">
        <f>Table1[[#This Row],[Profit]]-Table1[[#This Row],[Discount]]</f>
        <v>21.012799999999999</v>
      </c>
      <c r="S1739" s="13" t="s">
        <v>101</v>
      </c>
      <c r="T1739" s="13" t="s">
        <v>120</v>
      </c>
      <c r="U1739" s="13" t="s">
        <v>49</v>
      </c>
    </row>
    <row r="1740" spans="1:21" x14ac:dyDescent="0.3">
      <c r="A1740">
        <v>2177</v>
      </c>
      <c r="B1740" t="s">
        <v>4424</v>
      </c>
      <c r="C1740" s="1">
        <v>44849</v>
      </c>
      <c r="D1740" s="1">
        <v>44855</v>
      </c>
      <c r="E1740" t="s">
        <v>4425</v>
      </c>
      <c r="F1740" t="s">
        <v>4426</v>
      </c>
      <c r="G1740" t="s">
        <v>26</v>
      </c>
      <c r="H1740" t="s">
        <v>4427</v>
      </c>
      <c r="I1740">
        <v>84106</v>
      </c>
      <c r="J1740" t="s">
        <v>43</v>
      </c>
      <c r="K1740" t="s">
        <v>3728</v>
      </c>
      <c r="L1740" t="s">
        <v>45</v>
      </c>
      <c r="M1740" t="s">
        <v>89</v>
      </c>
      <c r="N1740" t="s">
        <v>3729</v>
      </c>
      <c r="O1740">
        <v>60.12</v>
      </c>
      <c r="P1740">
        <v>0</v>
      </c>
      <c r="Q1740">
        <v>28.857599999999998</v>
      </c>
      <c r="R1740">
        <f>Table1[[#This Row],[Profit]]-Table1[[#This Row],[Discount]]</f>
        <v>28.857599999999998</v>
      </c>
      <c r="S1740" s="14" t="s">
        <v>101</v>
      </c>
      <c r="T1740" s="14" t="s">
        <v>120</v>
      </c>
      <c r="U1740" s="14" t="s">
        <v>49</v>
      </c>
    </row>
    <row r="1741" spans="1:21" x14ac:dyDescent="0.3">
      <c r="A1741">
        <v>2178</v>
      </c>
      <c r="B1741" t="s">
        <v>4424</v>
      </c>
      <c r="C1741" s="1">
        <v>44849</v>
      </c>
      <c r="D1741" s="1">
        <v>44855</v>
      </c>
      <c r="E1741" t="s">
        <v>4425</v>
      </c>
      <c r="F1741" t="s">
        <v>4426</v>
      </c>
      <c r="G1741" t="s">
        <v>26</v>
      </c>
      <c r="H1741" t="s">
        <v>4427</v>
      </c>
      <c r="I1741">
        <v>84106</v>
      </c>
      <c r="J1741" t="s">
        <v>43</v>
      </c>
      <c r="K1741" t="s">
        <v>3886</v>
      </c>
      <c r="L1741" t="s">
        <v>45</v>
      </c>
      <c r="M1741" t="s">
        <v>74</v>
      </c>
      <c r="N1741" t="s">
        <v>3887</v>
      </c>
      <c r="O1741">
        <v>41.72</v>
      </c>
      <c r="P1741">
        <v>0.2</v>
      </c>
      <c r="Q1741">
        <v>13.037499999999998</v>
      </c>
      <c r="R1741">
        <f>Table1[[#This Row],[Profit]]-Table1[[#This Row],[Discount]]</f>
        <v>12.837499999999999</v>
      </c>
      <c r="S1741" s="13" t="s">
        <v>101</v>
      </c>
      <c r="T1741" s="13" t="s">
        <v>120</v>
      </c>
      <c r="U1741" s="13" t="s">
        <v>49</v>
      </c>
    </row>
    <row r="1742" spans="1:21" x14ac:dyDescent="0.3">
      <c r="A1742">
        <v>2179</v>
      </c>
      <c r="B1742" t="s">
        <v>4424</v>
      </c>
      <c r="C1742" s="1">
        <v>44849</v>
      </c>
      <c r="D1742" s="1">
        <v>44855</v>
      </c>
      <c r="E1742" t="s">
        <v>4425</v>
      </c>
      <c r="F1742" t="s">
        <v>4426</v>
      </c>
      <c r="G1742" t="s">
        <v>26</v>
      </c>
      <c r="H1742" t="s">
        <v>4427</v>
      </c>
      <c r="I1742">
        <v>84106</v>
      </c>
      <c r="J1742" t="s">
        <v>43</v>
      </c>
      <c r="K1742" t="s">
        <v>1380</v>
      </c>
      <c r="L1742" t="s">
        <v>45</v>
      </c>
      <c r="M1742" t="s">
        <v>89</v>
      </c>
      <c r="N1742" t="s">
        <v>1381</v>
      </c>
      <c r="O1742">
        <v>71.599999999999994</v>
      </c>
      <c r="P1742">
        <v>0</v>
      </c>
      <c r="Q1742">
        <v>32.935999999999993</v>
      </c>
      <c r="R1742">
        <f>Table1[[#This Row],[Profit]]-Table1[[#This Row],[Discount]]</f>
        <v>32.935999999999993</v>
      </c>
      <c r="S1742" s="14" t="s">
        <v>101</v>
      </c>
      <c r="T1742" s="14" t="s">
        <v>120</v>
      </c>
      <c r="U1742" s="14" t="s">
        <v>49</v>
      </c>
    </row>
    <row r="1743" spans="1:21" x14ac:dyDescent="0.3">
      <c r="A1743">
        <v>2180</v>
      </c>
      <c r="B1743" t="s">
        <v>4430</v>
      </c>
      <c r="C1743" s="1">
        <v>44688</v>
      </c>
      <c r="D1743" s="1">
        <v>44692</v>
      </c>
      <c r="E1743" t="s">
        <v>1219</v>
      </c>
      <c r="F1743" t="s">
        <v>1220</v>
      </c>
      <c r="G1743" t="s">
        <v>26</v>
      </c>
      <c r="H1743" t="s">
        <v>242</v>
      </c>
      <c r="I1743">
        <v>10009</v>
      </c>
      <c r="J1743" t="s">
        <v>159</v>
      </c>
      <c r="K1743" t="s">
        <v>1147</v>
      </c>
      <c r="L1743" t="s">
        <v>45</v>
      </c>
      <c r="M1743" t="s">
        <v>74</v>
      </c>
      <c r="N1743" t="s">
        <v>1148</v>
      </c>
      <c r="O1743">
        <v>85.232000000000014</v>
      </c>
      <c r="P1743">
        <v>0.2</v>
      </c>
      <c r="Q1743">
        <v>30.896599999999996</v>
      </c>
      <c r="R1743">
        <f>Table1[[#This Row],[Profit]]-Table1[[#This Row],[Discount]]</f>
        <v>30.696599999999997</v>
      </c>
      <c r="S1743" s="13" t="s">
        <v>25</v>
      </c>
      <c r="T1743" s="13" t="s">
        <v>243</v>
      </c>
      <c r="U1743" s="13" t="s">
        <v>49</v>
      </c>
    </row>
    <row r="1744" spans="1:21" x14ac:dyDescent="0.3">
      <c r="A1744">
        <v>2181</v>
      </c>
      <c r="B1744" t="s">
        <v>4430</v>
      </c>
      <c r="C1744" s="1">
        <v>44688</v>
      </c>
      <c r="D1744" s="1">
        <v>44692</v>
      </c>
      <c r="E1744" t="s">
        <v>1219</v>
      </c>
      <c r="F1744" t="s">
        <v>1220</v>
      </c>
      <c r="G1744" t="s">
        <v>26</v>
      </c>
      <c r="H1744" t="s">
        <v>242</v>
      </c>
      <c r="I1744">
        <v>10009</v>
      </c>
      <c r="J1744" t="s">
        <v>159</v>
      </c>
      <c r="K1744" t="s">
        <v>1412</v>
      </c>
      <c r="L1744" t="s">
        <v>45</v>
      </c>
      <c r="M1744" t="s">
        <v>46</v>
      </c>
      <c r="N1744" t="s">
        <v>1413</v>
      </c>
      <c r="O1744">
        <v>44.400000000000006</v>
      </c>
      <c r="P1744">
        <v>0</v>
      </c>
      <c r="Q1744">
        <v>22.200000000000003</v>
      </c>
      <c r="R1744">
        <f>Table1[[#This Row],[Profit]]-Table1[[#This Row],[Discount]]</f>
        <v>22.200000000000003</v>
      </c>
      <c r="S1744" s="14" t="s">
        <v>25</v>
      </c>
      <c r="T1744" s="14" t="s">
        <v>243</v>
      </c>
      <c r="U1744" s="14" t="s">
        <v>49</v>
      </c>
    </row>
    <row r="1745" spans="1:21" x14ac:dyDescent="0.3">
      <c r="A1745">
        <v>2182</v>
      </c>
      <c r="B1745" t="s">
        <v>4430</v>
      </c>
      <c r="C1745" s="1">
        <v>44688</v>
      </c>
      <c r="D1745" s="1">
        <v>44692</v>
      </c>
      <c r="E1745" t="s">
        <v>1219</v>
      </c>
      <c r="F1745" t="s">
        <v>1220</v>
      </c>
      <c r="G1745" t="s">
        <v>26</v>
      </c>
      <c r="H1745" t="s">
        <v>242</v>
      </c>
      <c r="I1745">
        <v>10009</v>
      </c>
      <c r="J1745" t="s">
        <v>159</v>
      </c>
      <c r="K1745" t="s">
        <v>4431</v>
      </c>
      <c r="L1745" t="s">
        <v>31</v>
      </c>
      <c r="M1745" t="s">
        <v>35</v>
      </c>
      <c r="N1745" t="s">
        <v>4432</v>
      </c>
      <c r="O1745">
        <v>442.76400000000001</v>
      </c>
      <c r="P1745">
        <v>0.1</v>
      </c>
      <c r="Q1745">
        <v>59.035200000000003</v>
      </c>
      <c r="R1745">
        <f>Table1[[#This Row],[Profit]]-Table1[[#This Row],[Discount]]</f>
        <v>58.935200000000002</v>
      </c>
      <c r="S1745" s="13" t="s">
        <v>25</v>
      </c>
      <c r="T1745" s="13" t="s">
        <v>243</v>
      </c>
      <c r="U1745" s="13" t="s">
        <v>49</v>
      </c>
    </row>
    <row r="1746" spans="1:21" x14ac:dyDescent="0.3">
      <c r="A1746">
        <v>2183</v>
      </c>
      <c r="B1746" t="s">
        <v>4430</v>
      </c>
      <c r="C1746" s="1">
        <v>44688</v>
      </c>
      <c r="D1746" s="1">
        <v>44692</v>
      </c>
      <c r="E1746" t="s">
        <v>1219</v>
      </c>
      <c r="F1746" t="s">
        <v>1220</v>
      </c>
      <c r="G1746" t="s">
        <v>26</v>
      </c>
      <c r="H1746" t="s">
        <v>242</v>
      </c>
      <c r="I1746">
        <v>10009</v>
      </c>
      <c r="J1746" t="s">
        <v>159</v>
      </c>
      <c r="K1746" t="s">
        <v>4433</v>
      </c>
      <c r="L1746" t="s">
        <v>70</v>
      </c>
      <c r="M1746" t="s">
        <v>589</v>
      </c>
      <c r="N1746" t="s">
        <v>4434</v>
      </c>
      <c r="O1746">
        <v>3999.95</v>
      </c>
      <c r="P1746">
        <v>0</v>
      </c>
      <c r="Q1746">
        <v>1159.9854999999998</v>
      </c>
      <c r="R1746">
        <f>Table1[[#This Row],[Profit]]-Table1[[#This Row],[Discount]]</f>
        <v>1159.9854999999998</v>
      </c>
      <c r="S1746" s="14" t="s">
        <v>25</v>
      </c>
      <c r="T1746" s="14" t="s">
        <v>243</v>
      </c>
      <c r="U1746" s="14" t="s">
        <v>49</v>
      </c>
    </row>
    <row r="1747" spans="1:21" x14ac:dyDescent="0.3">
      <c r="A1747">
        <v>2184</v>
      </c>
      <c r="B1747" t="s">
        <v>4430</v>
      </c>
      <c r="C1747" s="1">
        <v>44688</v>
      </c>
      <c r="D1747" s="1">
        <v>44692</v>
      </c>
      <c r="E1747" t="s">
        <v>1219</v>
      </c>
      <c r="F1747" t="s">
        <v>1220</v>
      </c>
      <c r="G1747" t="s">
        <v>26</v>
      </c>
      <c r="H1747" t="s">
        <v>242</v>
      </c>
      <c r="I1747">
        <v>10009</v>
      </c>
      <c r="J1747" t="s">
        <v>159</v>
      </c>
      <c r="K1747" t="s">
        <v>385</v>
      </c>
      <c r="L1747" t="s">
        <v>70</v>
      </c>
      <c r="M1747" t="s">
        <v>152</v>
      </c>
      <c r="N1747" t="s">
        <v>386</v>
      </c>
      <c r="O1747">
        <v>199.95000000000002</v>
      </c>
      <c r="P1747">
        <v>0</v>
      </c>
      <c r="Q1747">
        <v>21.994499999999988</v>
      </c>
      <c r="R1747">
        <f>Table1[[#This Row],[Profit]]-Table1[[#This Row],[Discount]]</f>
        <v>21.994499999999988</v>
      </c>
      <c r="S1747" s="13" t="s">
        <v>25</v>
      </c>
      <c r="T1747" s="13" t="s">
        <v>243</v>
      </c>
      <c r="U1747" s="13" t="s">
        <v>49</v>
      </c>
    </row>
    <row r="1748" spans="1:21" x14ac:dyDescent="0.3">
      <c r="A1748">
        <v>2185</v>
      </c>
      <c r="B1748" t="s">
        <v>4430</v>
      </c>
      <c r="C1748" s="1">
        <v>44688</v>
      </c>
      <c r="D1748" s="1">
        <v>44692</v>
      </c>
      <c r="E1748" t="s">
        <v>1219</v>
      </c>
      <c r="F1748" t="s">
        <v>1220</v>
      </c>
      <c r="G1748" t="s">
        <v>26</v>
      </c>
      <c r="H1748" t="s">
        <v>242</v>
      </c>
      <c r="I1748">
        <v>10009</v>
      </c>
      <c r="J1748" t="s">
        <v>159</v>
      </c>
      <c r="K1748" t="s">
        <v>2433</v>
      </c>
      <c r="L1748" t="s">
        <v>31</v>
      </c>
      <c r="M1748" t="s">
        <v>64</v>
      </c>
      <c r="N1748" t="s">
        <v>792</v>
      </c>
      <c r="O1748">
        <v>63.68</v>
      </c>
      <c r="P1748">
        <v>0</v>
      </c>
      <c r="Q1748">
        <v>28.019200000000005</v>
      </c>
      <c r="R1748">
        <f>Table1[[#This Row],[Profit]]-Table1[[#This Row],[Discount]]</f>
        <v>28.019200000000005</v>
      </c>
      <c r="S1748" s="14" t="s">
        <v>25</v>
      </c>
      <c r="T1748" s="14" t="s">
        <v>243</v>
      </c>
      <c r="U1748" s="14" t="s">
        <v>49</v>
      </c>
    </row>
    <row r="1749" spans="1:21" x14ac:dyDescent="0.3">
      <c r="A1749">
        <v>2187</v>
      </c>
      <c r="B1749" t="s">
        <v>4435</v>
      </c>
      <c r="C1749" s="1">
        <v>44756</v>
      </c>
      <c r="D1749" s="1">
        <v>44756</v>
      </c>
      <c r="E1749" t="s">
        <v>4436</v>
      </c>
      <c r="F1749" t="s">
        <v>4437</v>
      </c>
      <c r="G1749" t="s">
        <v>26</v>
      </c>
      <c r="H1749" t="s">
        <v>1426</v>
      </c>
      <c r="I1749">
        <v>35810</v>
      </c>
      <c r="J1749" t="s">
        <v>29</v>
      </c>
      <c r="K1749" t="s">
        <v>648</v>
      </c>
      <c r="L1749" t="s">
        <v>70</v>
      </c>
      <c r="M1749" t="s">
        <v>152</v>
      </c>
      <c r="N1749" t="s">
        <v>649</v>
      </c>
      <c r="O1749">
        <v>29</v>
      </c>
      <c r="P1749">
        <v>0</v>
      </c>
      <c r="Q1749">
        <v>7.25</v>
      </c>
      <c r="R1749">
        <f>Table1[[#This Row],[Profit]]-Table1[[#This Row],[Discount]]</f>
        <v>7.25</v>
      </c>
      <c r="S1749" s="13" t="s">
        <v>25</v>
      </c>
      <c r="T1749" s="13" t="s">
        <v>322</v>
      </c>
      <c r="U1749" s="13" t="s">
        <v>1106</v>
      </c>
    </row>
    <row r="1750" spans="1:21" x14ac:dyDescent="0.3">
      <c r="A1750">
        <v>2191</v>
      </c>
      <c r="B1750" t="s">
        <v>4438</v>
      </c>
      <c r="C1750" s="1">
        <v>44737</v>
      </c>
      <c r="D1750" s="1">
        <v>44741</v>
      </c>
      <c r="E1750" t="s">
        <v>1677</v>
      </c>
      <c r="F1750" t="s">
        <v>1678</v>
      </c>
      <c r="G1750" t="s">
        <v>26</v>
      </c>
      <c r="H1750" t="s">
        <v>41</v>
      </c>
      <c r="I1750">
        <v>90049</v>
      </c>
      <c r="J1750" t="s">
        <v>43</v>
      </c>
      <c r="K1750" t="s">
        <v>4439</v>
      </c>
      <c r="L1750" t="s">
        <v>45</v>
      </c>
      <c r="M1750" t="s">
        <v>77</v>
      </c>
      <c r="N1750" t="s">
        <v>4440</v>
      </c>
      <c r="O1750">
        <v>60.81</v>
      </c>
      <c r="P1750">
        <v>0</v>
      </c>
      <c r="Q1750">
        <v>17.026800000000001</v>
      </c>
      <c r="R1750">
        <f>Table1[[#This Row],[Profit]]-Table1[[#This Row],[Discount]]</f>
        <v>17.026800000000001</v>
      </c>
      <c r="S1750" s="14" t="s">
        <v>25</v>
      </c>
      <c r="T1750" s="14" t="s">
        <v>42</v>
      </c>
      <c r="U1750" s="14" t="s">
        <v>49</v>
      </c>
    </row>
    <row r="1751" spans="1:21" x14ac:dyDescent="0.3">
      <c r="A1751">
        <v>2192</v>
      </c>
      <c r="B1751" t="s">
        <v>4441</v>
      </c>
      <c r="C1751" s="1">
        <v>44905</v>
      </c>
      <c r="D1751" s="1">
        <v>44912</v>
      </c>
      <c r="E1751" t="s">
        <v>2810</v>
      </c>
      <c r="F1751" t="s">
        <v>2811</v>
      </c>
      <c r="G1751" t="s">
        <v>26</v>
      </c>
      <c r="H1751" t="s">
        <v>94</v>
      </c>
      <c r="I1751">
        <v>98105</v>
      </c>
      <c r="J1751" t="s">
        <v>43</v>
      </c>
      <c r="K1751" t="s">
        <v>4302</v>
      </c>
      <c r="L1751" t="s">
        <v>45</v>
      </c>
      <c r="M1751" t="s">
        <v>74</v>
      </c>
      <c r="N1751" t="s">
        <v>4303</v>
      </c>
      <c r="O1751">
        <v>153.55199999999999</v>
      </c>
      <c r="P1751">
        <v>0.2</v>
      </c>
      <c r="Q1751">
        <v>51.823799999999999</v>
      </c>
      <c r="R1751">
        <f>Table1[[#This Row],[Profit]]-Table1[[#This Row],[Discount]]</f>
        <v>51.623799999999996</v>
      </c>
      <c r="S1751" s="13" t="s">
        <v>25</v>
      </c>
      <c r="T1751" s="13" t="s">
        <v>95</v>
      </c>
      <c r="U1751" s="13" t="s">
        <v>49</v>
      </c>
    </row>
    <row r="1752" spans="1:21" x14ac:dyDescent="0.3">
      <c r="A1752">
        <v>2193</v>
      </c>
      <c r="B1752" t="s">
        <v>4441</v>
      </c>
      <c r="C1752" s="1">
        <v>44905</v>
      </c>
      <c r="D1752" s="1">
        <v>44912</v>
      </c>
      <c r="E1752" t="s">
        <v>2810</v>
      </c>
      <c r="F1752" t="s">
        <v>2811</v>
      </c>
      <c r="G1752" t="s">
        <v>26</v>
      </c>
      <c r="H1752" t="s">
        <v>94</v>
      </c>
      <c r="I1752">
        <v>98105</v>
      </c>
      <c r="J1752" t="s">
        <v>43</v>
      </c>
      <c r="K1752" t="s">
        <v>4442</v>
      </c>
      <c r="L1752" t="s">
        <v>45</v>
      </c>
      <c r="M1752" t="s">
        <v>77</v>
      </c>
      <c r="N1752" t="s">
        <v>4443</v>
      </c>
      <c r="O1752">
        <v>65.34</v>
      </c>
      <c r="P1752">
        <v>0</v>
      </c>
      <c r="Q1752">
        <v>22.869</v>
      </c>
      <c r="R1752">
        <f>Table1[[#This Row],[Profit]]-Table1[[#This Row],[Discount]]</f>
        <v>22.869</v>
      </c>
      <c r="S1752" s="14" t="s">
        <v>25</v>
      </c>
      <c r="T1752" s="14" t="s">
        <v>95</v>
      </c>
      <c r="U1752" s="14" t="s">
        <v>49</v>
      </c>
    </row>
    <row r="1753" spans="1:21" x14ac:dyDescent="0.3">
      <c r="A1753">
        <v>2194</v>
      </c>
      <c r="B1753" t="s">
        <v>4441</v>
      </c>
      <c r="C1753" s="1">
        <v>44905</v>
      </c>
      <c r="D1753" s="1">
        <v>44912</v>
      </c>
      <c r="E1753" t="s">
        <v>2810</v>
      </c>
      <c r="F1753" t="s">
        <v>2811</v>
      </c>
      <c r="G1753" t="s">
        <v>26</v>
      </c>
      <c r="H1753" t="s">
        <v>94</v>
      </c>
      <c r="I1753">
        <v>98105</v>
      </c>
      <c r="J1753" t="s">
        <v>43</v>
      </c>
      <c r="K1753" t="s">
        <v>3509</v>
      </c>
      <c r="L1753" t="s">
        <v>45</v>
      </c>
      <c r="M1753" t="s">
        <v>89</v>
      </c>
      <c r="N1753" t="s">
        <v>3510</v>
      </c>
      <c r="O1753">
        <v>123.92</v>
      </c>
      <c r="P1753">
        <v>0</v>
      </c>
      <c r="Q1753">
        <v>55.763999999999996</v>
      </c>
      <c r="R1753">
        <f>Table1[[#This Row],[Profit]]-Table1[[#This Row],[Discount]]</f>
        <v>55.763999999999996</v>
      </c>
      <c r="S1753" s="13" t="s">
        <v>25</v>
      </c>
      <c r="T1753" s="13" t="s">
        <v>95</v>
      </c>
      <c r="U1753" s="13" t="s">
        <v>49</v>
      </c>
    </row>
    <row r="1754" spans="1:21" x14ac:dyDescent="0.3">
      <c r="A1754">
        <v>2195</v>
      </c>
      <c r="B1754" t="s">
        <v>4441</v>
      </c>
      <c r="C1754" s="1">
        <v>44905</v>
      </c>
      <c r="D1754" s="1">
        <v>44912</v>
      </c>
      <c r="E1754" t="s">
        <v>2810</v>
      </c>
      <c r="F1754" t="s">
        <v>2811</v>
      </c>
      <c r="G1754" t="s">
        <v>26</v>
      </c>
      <c r="H1754" t="s">
        <v>94</v>
      </c>
      <c r="I1754">
        <v>98105</v>
      </c>
      <c r="J1754" t="s">
        <v>43</v>
      </c>
      <c r="K1754" t="s">
        <v>4444</v>
      </c>
      <c r="L1754" t="s">
        <v>45</v>
      </c>
      <c r="M1754" t="s">
        <v>77</v>
      </c>
      <c r="N1754" t="s">
        <v>4445</v>
      </c>
      <c r="O1754">
        <v>35.099999999999994</v>
      </c>
      <c r="P1754">
        <v>0</v>
      </c>
      <c r="Q1754">
        <v>12.285</v>
      </c>
      <c r="R1754">
        <f>Table1[[#This Row],[Profit]]-Table1[[#This Row],[Discount]]</f>
        <v>12.285</v>
      </c>
      <c r="S1754" s="14" t="s">
        <v>25</v>
      </c>
      <c r="T1754" s="14" t="s">
        <v>95</v>
      </c>
      <c r="U1754" s="14" t="s">
        <v>49</v>
      </c>
    </row>
    <row r="1755" spans="1:21" x14ac:dyDescent="0.3">
      <c r="A1755">
        <v>2196</v>
      </c>
      <c r="B1755" t="s">
        <v>4441</v>
      </c>
      <c r="C1755" s="1">
        <v>44905</v>
      </c>
      <c r="D1755" s="1">
        <v>44912</v>
      </c>
      <c r="E1755" t="s">
        <v>2810</v>
      </c>
      <c r="F1755" t="s">
        <v>2811</v>
      </c>
      <c r="G1755" t="s">
        <v>26</v>
      </c>
      <c r="H1755" t="s">
        <v>94</v>
      </c>
      <c r="I1755">
        <v>98105</v>
      </c>
      <c r="J1755" t="s">
        <v>43</v>
      </c>
      <c r="K1755" t="s">
        <v>3576</v>
      </c>
      <c r="L1755" t="s">
        <v>70</v>
      </c>
      <c r="M1755" t="s">
        <v>152</v>
      </c>
      <c r="N1755" t="s">
        <v>3577</v>
      </c>
      <c r="O1755">
        <v>44.75</v>
      </c>
      <c r="P1755">
        <v>0</v>
      </c>
      <c r="Q1755">
        <v>8.5024999999999942</v>
      </c>
      <c r="R1755">
        <f>Table1[[#This Row],[Profit]]-Table1[[#This Row],[Discount]]</f>
        <v>8.5024999999999942</v>
      </c>
      <c r="S1755" s="13" t="s">
        <v>25</v>
      </c>
      <c r="T1755" s="13" t="s">
        <v>95</v>
      </c>
      <c r="U1755" s="13" t="s">
        <v>49</v>
      </c>
    </row>
    <row r="1756" spans="1:21" x14ac:dyDescent="0.3">
      <c r="A1756">
        <v>2197</v>
      </c>
      <c r="B1756" t="s">
        <v>4446</v>
      </c>
      <c r="C1756" s="1">
        <v>44896</v>
      </c>
      <c r="D1756" s="1">
        <v>44901</v>
      </c>
      <c r="E1756" t="s">
        <v>2592</v>
      </c>
      <c r="F1756" t="s">
        <v>2593</v>
      </c>
      <c r="G1756" t="s">
        <v>26</v>
      </c>
      <c r="H1756" t="s">
        <v>4447</v>
      </c>
      <c r="I1756">
        <v>37918</v>
      </c>
      <c r="J1756" t="s">
        <v>29</v>
      </c>
      <c r="K1756" t="s">
        <v>4448</v>
      </c>
      <c r="L1756" t="s">
        <v>45</v>
      </c>
      <c r="M1756" t="s">
        <v>67</v>
      </c>
      <c r="N1756" t="s">
        <v>4449</v>
      </c>
      <c r="O1756">
        <v>4.7039999999999997</v>
      </c>
      <c r="P1756">
        <v>0.2</v>
      </c>
      <c r="Q1756">
        <v>0.41160000000000019</v>
      </c>
      <c r="R1756">
        <f>Table1[[#This Row],[Profit]]-Table1[[#This Row],[Discount]]</f>
        <v>0.21160000000000018</v>
      </c>
      <c r="S1756" s="14" t="s">
        <v>25</v>
      </c>
      <c r="T1756" s="14" t="s">
        <v>308</v>
      </c>
      <c r="U1756" s="14" t="s">
        <v>49</v>
      </c>
    </row>
    <row r="1757" spans="1:21" x14ac:dyDescent="0.3">
      <c r="A1757">
        <v>2198</v>
      </c>
      <c r="B1757" t="s">
        <v>4450</v>
      </c>
      <c r="C1757" s="1">
        <v>44163</v>
      </c>
      <c r="D1757" s="1">
        <v>44169</v>
      </c>
      <c r="E1757" t="s">
        <v>4451</v>
      </c>
      <c r="F1757" t="s">
        <v>4452</v>
      </c>
      <c r="G1757" t="s">
        <v>26</v>
      </c>
      <c r="H1757" t="s">
        <v>1536</v>
      </c>
      <c r="I1757">
        <v>36116</v>
      </c>
      <c r="J1757" t="s">
        <v>29</v>
      </c>
      <c r="K1757" t="s">
        <v>1827</v>
      </c>
      <c r="L1757" t="s">
        <v>45</v>
      </c>
      <c r="M1757" t="s">
        <v>67</v>
      </c>
      <c r="N1757" t="s">
        <v>1828</v>
      </c>
      <c r="O1757">
        <v>14.669999999999998</v>
      </c>
      <c r="P1757">
        <v>0</v>
      </c>
      <c r="Q1757">
        <v>3.9609000000000001</v>
      </c>
      <c r="R1757">
        <f>Table1[[#This Row],[Profit]]-Table1[[#This Row],[Discount]]</f>
        <v>3.9609000000000001</v>
      </c>
      <c r="S1757" s="13" t="s">
        <v>25</v>
      </c>
      <c r="T1757" s="13" t="s">
        <v>322</v>
      </c>
      <c r="U1757" s="13" t="s">
        <v>49</v>
      </c>
    </row>
    <row r="1758" spans="1:21" x14ac:dyDescent="0.3">
      <c r="A1758">
        <v>2199</v>
      </c>
      <c r="B1758" t="s">
        <v>4453</v>
      </c>
      <c r="C1758" s="1">
        <v>44283</v>
      </c>
      <c r="D1758" s="1">
        <v>44288</v>
      </c>
      <c r="E1758" t="s">
        <v>1670</v>
      </c>
      <c r="F1758" t="s">
        <v>1671</v>
      </c>
      <c r="G1758" t="s">
        <v>26</v>
      </c>
      <c r="H1758" t="s">
        <v>157</v>
      </c>
      <c r="I1758">
        <v>19120</v>
      </c>
      <c r="J1758" t="s">
        <v>159</v>
      </c>
      <c r="K1758" t="s">
        <v>363</v>
      </c>
      <c r="L1758" t="s">
        <v>45</v>
      </c>
      <c r="M1758" t="s">
        <v>89</v>
      </c>
      <c r="N1758" t="s">
        <v>364</v>
      </c>
      <c r="O1758">
        <v>15.552000000000003</v>
      </c>
      <c r="P1758">
        <v>0.2</v>
      </c>
      <c r="Q1758">
        <v>5.4432</v>
      </c>
      <c r="R1758">
        <f>Table1[[#This Row],[Profit]]-Table1[[#This Row],[Discount]]</f>
        <v>5.2431999999999999</v>
      </c>
      <c r="S1758" s="14" t="s">
        <v>25</v>
      </c>
      <c r="T1758" s="14" t="s">
        <v>158</v>
      </c>
      <c r="U1758" s="14" t="s">
        <v>49</v>
      </c>
    </row>
    <row r="1759" spans="1:21" x14ac:dyDescent="0.3">
      <c r="A1759">
        <v>2200</v>
      </c>
      <c r="B1759" t="s">
        <v>4453</v>
      </c>
      <c r="C1759" s="1">
        <v>44283</v>
      </c>
      <c r="D1759" s="1">
        <v>44288</v>
      </c>
      <c r="E1759" t="s">
        <v>1670</v>
      </c>
      <c r="F1759" t="s">
        <v>1671</v>
      </c>
      <c r="G1759" t="s">
        <v>26</v>
      </c>
      <c r="H1759" t="s">
        <v>157</v>
      </c>
      <c r="I1759">
        <v>19120</v>
      </c>
      <c r="J1759" t="s">
        <v>159</v>
      </c>
      <c r="K1759" t="s">
        <v>4205</v>
      </c>
      <c r="L1759" t="s">
        <v>45</v>
      </c>
      <c r="M1759" t="s">
        <v>89</v>
      </c>
      <c r="N1759" t="s">
        <v>4206</v>
      </c>
      <c r="O1759">
        <v>5.2320000000000002</v>
      </c>
      <c r="P1759">
        <v>0.2</v>
      </c>
      <c r="Q1759">
        <v>1.7003999999999999</v>
      </c>
      <c r="R1759">
        <f>Table1[[#This Row],[Profit]]-Table1[[#This Row],[Discount]]</f>
        <v>1.5004</v>
      </c>
      <c r="S1759" s="13" t="s">
        <v>25</v>
      </c>
      <c r="T1759" s="13" t="s">
        <v>158</v>
      </c>
      <c r="U1759" s="13" t="s">
        <v>49</v>
      </c>
    </row>
    <row r="1760" spans="1:21" x14ac:dyDescent="0.3">
      <c r="A1760">
        <v>2201</v>
      </c>
      <c r="B1760" t="s">
        <v>4454</v>
      </c>
      <c r="C1760" s="1">
        <v>43983</v>
      </c>
      <c r="D1760" s="1">
        <v>43988</v>
      </c>
      <c r="E1760" t="s">
        <v>2074</v>
      </c>
      <c r="F1760" t="s">
        <v>2075</v>
      </c>
      <c r="G1760" t="s">
        <v>26</v>
      </c>
      <c r="H1760" t="s">
        <v>4455</v>
      </c>
      <c r="I1760">
        <v>72209</v>
      </c>
      <c r="J1760" t="s">
        <v>29</v>
      </c>
      <c r="K1760" t="s">
        <v>1174</v>
      </c>
      <c r="L1760" t="s">
        <v>31</v>
      </c>
      <c r="M1760" t="s">
        <v>64</v>
      </c>
      <c r="N1760" t="s">
        <v>1175</v>
      </c>
      <c r="O1760">
        <v>22.200000000000003</v>
      </c>
      <c r="P1760">
        <v>0</v>
      </c>
      <c r="Q1760">
        <v>9.1020000000000021</v>
      </c>
      <c r="R1760">
        <f>Table1[[#This Row],[Profit]]-Table1[[#This Row],[Discount]]</f>
        <v>9.1020000000000021</v>
      </c>
      <c r="S1760" s="14" t="s">
        <v>25</v>
      </c>
      <c r="T1760" s="14" t="s">
        <v>1452</v>
      </c>
      <c r="U1760" s="14" t="s">
        <v>49</v>
      </c>
    </row>
    <row r="1761" spans="1:21" x14ac:dyDescent="0.3">
      <c r="A1761">
        <v>2202</v>
      </c>
      <c r="B1761" t="s">
        <v>4454</v>
      </c>
      <c r="C1761" s="1">
        <v>43983</v>
      </c>
      <c r="D1761" s="1">
        <v>43988</v>
      </c>
      <c r="E1761" t="s">
        <v>2074</v>
      </c>
      <c r="F1761" t="s">
        <v>2075</v>
      </c>
      <c r="G1761" t="s">
        <v>26</v>
      </c>
      <c r="H1761" t="s">
        <v>4455</v>
      </c>
      <c r="I1761">
        <v>72209</v>
      </c>
      <c r="J1761" t="s">
        <v>29</v>
      </c>
      <c r="K1761" t="s">
        <v>733</v>
      </c>
      <c r="L1761" t="s">
        <v>70</v>
      </c>
      <c r="M1761" t="s">
        <v>71</v>
      </c>
      <c r="N1761" t="s">
        <v>734</v>
      </c>
      <c r="O1761">
        <v>881.93</v>
      </c>
      <c r="P1761">
        <v>0</v>
      </c>
      <c r="Q1761">
        <v>229.30180000000001</v>
      </c>
      <c r="R1761">
        <f>Table1[[#This Row],[Profit]]-Table1[[#This Row],[Discount]]</f>
        <v>229.30180000000001</v>
      </c>
      <c r="S1761" s="13" t="s">
        <v>25</v>
      </c>
      <c r="T1761" s="13" t="s">
        <v>1452</v>
      </c>
      <c r="U1761" s="13" t="s">
        <v>49</v>
      </c>
    </row>
    <row r="1762" spans="1:21" x14ac:dyDescent="0.3">
      <c r="A1762">
        <v>2203</v>
      </c>
      <c r="B1762" t="s">
        <v>4456</v>
      </c>
      <c r="C1762" s="1">
        <v>44445</v>
      </c>
      <c r="D1762" s="1">
        <v>44451</v>
      </c>
      <c r="E1762" t="s">
        <v>3310</v>
      </c>
      <c r="F1762" t="s">
        <v>3311</v>
      </c>
      <c r="G1762" t="s">
        <v>26</v>
      </c>
      <c r="H1762" t="s">
        <v>94</v>
      </c>
      <c r="I1762">
        <v>98103</v>
      </c>
      <c r="J1762" t="s">
        <v>43</v>
      </c>
      <c r="K1762" t="s">
        <v>1078</v>
      </c>
      <c r="L1762" t="s">
        <v>45</v>
      </c>
      <c r="M1762" t="s">
        <v>74</v>
      </c>
      <c r="N1762" t="s">
        <v>1079</v>
      </c>
      <c r="O1762">
        <v>6.0960000000000001</v>
      </c>
      <c r="P1762">
        <v>0.2</v>
      </c>
      <c r="Q1762">
        <v>2.1335999999999999</v>
      </c>
      <c r="R1762">
        <f>Table1[[#This Row],[Profit]]-Table1[[#This Row],[Discount]]</f>
        <v>1.9336</v>
      </c>
      <c r="S1762" s="14" t="s">
        <v>101</v>
      </c>
      <c r="T1762" s="14" t="s">
        <v>95</v>
      </c>
      <c r="U1762" s="14" t="s">
        <v>49</v>
      </c>
    </row>
    <row r="1763" spans="1:21" x14ac:dyDescent="0.3">
      <c r="A1763">
        <v>2204</v>
      </c>
      <c r="B1763" t="s">
        <v>4456</v>
      </c>
      <c r="C1763" s="1">
        <v>44445</v>
      </c>
      <c r="D1763" s="1">
        <v>44451</v>
      </c>
      <c r="E1763" t="s">
        <v>3310</v>
      </c>
      <c r="F1763" t="s">
        <v>3311</v>
      </c>
      <c r="G1763" t="s">
        <v>26</v>
      </c>
      <c r="H1763" t="s">
        <v>94</v>
      </c>
      <c r="I1763">
        <v>98103</v>
      </c>
      <c r="J1763" t="s">
        <v>43</v>
      </c>
      <c r="K1763" t="s">
        <v>4457</v>
      </c>
      <c r="L1763" t="s">
        <v>31</v>
      </c>
      <c r="M1763" t="s">
        <v>64</v>
      </c>
      <c r="N1763" t="s">
        <v>4458</v>
      </c>
      <c r="O1763">
        <v>191.82</v>
      </c>
      <c r="P1763">
        <v>0</v>
      </c>
      <c r="Q1763">
        <v>74.809799999999996</v>
      </c>
      <c r="R1763">
        <f>Table1[[#This Row],[Profit]]-Table1[[#This Row],[Discount]]</f>
        <v>74.809799999999996</v>
      </c>
      <c r="S1763" s="13" t="s">
        <v>101</v>
      </c>
      <c r="T1763" s="13" t="s">
        <v>95</v>
      </c>
      <c r="U1763" s="13" t="s">
        <v>49</v>
      </c>
    </row>
    <row r="1764" spans="1:21" x14ac:dyDescent="0.3">
      <c r="A1764">
        <v>2205</v>
      </c>
      <c r="B1764" t="s">
        <v>4459</v>
      </c>
      <c r="C1764" s="1">
        <v>44376</v>
      </c>
      <c r="D1764" s="1">
        <v>44382</v>
      </c>
      <c r="E1764" t="s">
        <v>446</v>
      </c>
      <c r="F1764" t="s">
        <v>447</v>
      </c>
      <c r="G1764" t="s">
        <v>26</v>
      </c>
      <c r="H1764" t="s">
        <v>2070</v>
      </c>
      <c r="I1764">
        <v>17602</v>
      </c>
      <c r="J1764" t="s">
        <v>159</v>
      </c>
      <c r="K1764" t="s">
        <v>3400</v>
      </c>
      <c r="L1764" t="s">
        <v>31</v>
      </c>
      <c r="M1764" t="s">
        <v>64</v>
      </c>
      <c r="N1764" t="s">
        <v>4460</v>
      </c>
      <c r="O1764">
        <v>20.103999999999999</v>
      </c>
      <c r="P1764">
        <v>0.2</v>
      </c>
      <c r="Q1764">
        <v>1.7591000000000001</v>
      </c>
      <c r="R1764">
        <f>Table1[[#This Row],[Profit]]-Table1[[#This Row],[Discount]]</f>
        <v>1.5591000000000002</v>
      </c>
      <c r="S1764" s="14" t="s">
        <v>25</v>
      </c>
      <c r="T1764" s="14" t="s">
        <v>158</v>
      </c>
      <c r="U1764" s="14" t="s">
        <v>49</v>
      </c>
    </row>
    <row r="1765" spans="1:21" x14ac:dyDescent="0.3">
      <c r="A1765">
        <v>2206</v>
      </c>
      <c r="B1765" t="s">
        <v>4461</v>
      </c>
      <c r="C1765" s="1">
        <v>44814</v>
      </c>
      <c r="D1765" s="1">
        <v>44816</v>
      </c>
      <c r="E1765" t="s">
        <v>2397</v>
      </c>
      <c r="F1765" t="s">
        <v>2398</v>
      </c>
      <c r="G1765" t="s">
        <v>26</v>
      </c>
      <c r="H1765" t="s">
        <v>442</v>
      </c>
      <c r="I1765">
        <v>37620</v>
      </c>
      <c r="J1765" t="s">
        <v>29</v>
      </c>
      <c r="K1765" t="s">
        <v>4462</v>
      </c>
      <c r="L1765" t="s">
        <v>45</v>
      </c>
      <c r="M1765" t="s">
        <v>67</v>
      </c>
      <c r="N1765" t="s">
        <v>4463</v>
      </c>
      <c r="O1765">
        <v>67.56</v>
      </c>
      <c r="P1765">
        <v>0.2</v>
      </c>
      <c r="Q1765">
        <v>8.4449999999999896</v>
      </c>
      <c r="R1765">
        <f>Table1[[#This Row],[Profit]]-Table1[[#This Row],[Discount]]</f>
        <v>8.2449999999999903</v>
      </c>
      <c r="S1765" s="13" t="s">
        <v>101</v>
      </c>
      <c r="T1765" s="13" t="s">
        <v>308</v>
      </c>
      <c r="U1765" s="13" t="s">
        <v>22</v>
      </c>
    </row>
    <row r="1766" spans="1:21" x14ac:dyDescent="0.3">
      <c r="A1766">
        <v>2207</v>
      </c>
      <c r="B1766" t="s">
        <v>4464</v>
      </c>
      <c r="C1766" s="1">
        <v>44026</v>
      </c>
      <c r="D1766" s="1">
        <v>44032</v>
      </c>
      <c r="E1766" t="s">
        <v>4465</v>
      </c>
      <c r="F1766" t="s">
        <v>4466</v>
      </c>
      <c r="G1766" t="s">
        <v>26</v>
      </c>
      <c r="H1766" t="s">
        <v>398</v>
      </c>
      <c r="I1766">
        <v>60505</v>
      </c>
      <c r="J1766" t="s">
        <v>104</v>
      </c>
      <c r="K1766" t="s">
        <v>1334</v>
      </c>
      <c r="L1766" t="s">
        <v>45</v>
      </c>
      <c r="M1766" t="s">
        <v>74</v>
      </c>
      <c r="N1766" t="s">
        <v>1335</v>
      </c>
      <c r="O1766">
        <v>29.931999999999992</v>
      </c>
      <c r="P1766">
        <v>0.8</v>
      </c>
      <c r="Q1766">
        <v>-46.394600000000011</v>
      </c>
      <c r="R1766">
        <f>Table1[[#This Row],[Profit]]-Table1[[#This Row],[Discount]]</f>
        <v>-47.194600000000008</v>
      </c>
      <c r="S1766" s="14" t="s">
        <v>101</v>
      </c>
      <c r="T1766" s="14" t="s">
        <v>280</v>
      </c>
      <c r="U1766" s="14" t="s">
        <v>49</v>
      </c>
    </row>
    <row r="1767" spans="1:21" x14ac:dyDescent="0.3">
      <c r="A1767">
        <v>2208</v>
      </c>
      <c r="B1767" t="s">
        <v>4464</v>
      </c>
      <c r="C1767" s="1">
        <v>44026</v>
      </c>
      <c r="D1767" s="1">
        <v>44032</v>
      </c>
      <c r="E1767" t="s">
        <v>4465</v>
      </c>
      <c r="F1767" t="s">
        <v>4466</v>
      </c>
      <c r="G1767" t="s">
        <v>26</v>
      </c>
      <c r="H1767" t="s">
        <v>398</v>
      </c>
      <c r="I1767">
        <v>60505</v>
      </c>
      <c r="J1767" t="s">
        <v>104</v>
      </c>
      <c r="K1767" t="s">
        <v>673</v>
      </c>
      <c r="L1767" t="s">
        <v>70</v>
      </c>
      <c r="M1767" t="s">
        <v>71</v>
      </c>
      <c r="N1767" t="s">
        <v>674</v>
      </c>
      <c r="O1767">
        <v>38.272000000000006</v>
      </c>
      <c r="P1767">
        <v>0.2</v>
      </c>
      <c r="Q1767">
        <v>3.8272000000000013</v>
      </c>
      <c r="R1767">
        <f>Table1[[#This Row],[Profit]]-Table1[[#This Row],[Discount]]</f>
        <v>3.6272000000000011</v>
      </c>
      <c r="S1767" s="13" t="s">
        <v>101</v>
      </c>
      <c r="T1767" s="13" t="s">
        <v>280</v>
      </c>
      <c r="U1767" s="13" t="s">
        <v>49</v>
      </c>
    </row>
    <row r="1768" spans="1:21" x14ac:dyDescent="0.3">
      <c r="A1768">
        <v>2209</v>
      </c>
      <c r="B1768" t="s">
        <v>4467</v>
      </c>
      <c r="C1768" s="1">
        <v>44430</v>
      </c>
      <c r="D1768" s="1">
        <v>44434</v>
      </c>
      <c r="E1768" t="s">
        <v>4468</v>
      </c>
      <c r="F1768" t="s">
        <v>4469</v>
      </c>
      <c r="G1768" t="s">
        <v>26</v>
      </c>
      <c r="H1768" t="s">
        <v>242</v>
      </c>
      <c r="I1768">
        <v>10009</v>
      </c>
      <c r="J1768" t="s">
        <v>159</v>
      </c>
      <c r="K1768" t="s">
        <v>4470</v>
      </c>
      <c r="L1768" t="s">
        <v>45</v>
      </c>
      <c r="M1768" t="s">
        <v>67</v>
      </c>
      <c r="N1768" t="s">
        <v>4471</v>
      </c>
      <c r="O1768">
        <v>16.52</v>
      </c>
      <c r="P1768">
        <v>0</v>
      </c>
      <c r="Q1768">
        <v>7.5991999999999997</v>
      </c>
      <c r="R1768">
        <f>Table1[[#This Row],[Profit]]-Table1[[#This Row],[Discount]]</f>
        <v>7.5991999999999997</v>
      </c>
      <c r="S1768" s="14" t="s">
        <v>101</v>
      </c>
      <c r="T1768" s="14" t="s">
        <v>243</v>
      </c>
      <c r="U1768" s="14" t="s">
        <v>49</v>
      </c>
    </row>
    <row r="1769" spans="1:21" x14ac:dyDescent="0.3">
      <c r="A1769">
        <v>2210</v>
      </c>
      <c r="B1769" t="s">
        <v>4472</v>
      </c>
      <c r="C1769" s="1">
        <v>44149</v>
      </c>
      <c r="D1769" s="1">
        <v>44151</v>
      </c>
      <c r="E1769" t="s">
        <v>4473</v>
      </c>
      <c r="F1769" t="s">
        <v>4474</v>
      </c>
      <c r="G1769" t="s">
        <v>26</v>
      </c>
      <c r="H1769" t="s">
        <v>653</v>
      </c>
      <c r="I1769">
        <v>6824</v>
      </c>
      <c r="J1769" t="s">
        <v>159</v>
      </c>
      <c r="K1769" t="s">
        <v>4475</v>
      </c>
      <c r="L1769" t="s">
        <v>70</v>
      </c>
      <c r="M1769" t="s">
        <v>71</v>
      </c>
      <c r="N1769" t="s">
        <v>4476</v>
      </c>
      <c r="O1769">
        <v>832.93</v>
      </c>
      <c r="P1769">
        <v>0</v>
      </c>
      <c r="Q1769">
        <v>233.22039999999998</v>
      </c>
      <c r="R1769">
        <f>Table1[[#This Row],[Profit]]-Table1[[#This Row],[Discount]]</f>
        <v>233.22039999999998</v>
      </c>
      <c r="S1769" s="13" t="s">
        <v>25</v>
      </c>
      <c r="T1769" s="13" t="s">
        <v>654</v>
      </c>
      <c r="U1769" s="13" t="s">
        <v>22</v>
      </c>
    </row>
    <row r="1770" spans="1:21" x14ac:dyDescent="0.3">
      <c r="A1770">
        <v>2211</v>
      </c>
      <c r="B1770" t="s">
        <v>4472</v>
      </c>
      <c r="C1770" s="1">
        <v>44149</v>
      </c>
      <c r="D1770" s="1">
        <v>44151</v>
      </c>
      <c r="E1770" t="s">
        <v>4473</v>
      </c>
      <c r="F1770" t="s">
        <v>4474</v>
      </c>
      <c r="G1770" t="s">
        <v>26</v>
      </c>
      <c r="H1770" t="s">
        <v>653</v>
      </c>
      <c r="I1770">
        <v>6824</v>
      </c>
      <c r="J1770" t="s">
        <v>159</v>
      </c>
      <c r="K1770" t="s">
        <v>2596</v>
      </c>
      <c r="L1770" t="s">
        <v>45</v>
      </c>
      <c r="M1770" t="s">
        <v>74</v>
      </c>
      <c r="N1770" t="s">
        <v>2597</v>
      </c>
      <c r="O1770">
        <v>43.8</v>
      </c>
      <c r="P1770">
        <v>0</v>
      </c>
      <c r="Q1770">
        <v>21.023999999999997</v>
      </c>
      <c r="R1770">
        <f>Table1[[#This Row],[Profit]]-Table1[[#This Row],[Discount]]</f>
        <v>21.023999999999997</v>
      </c>
      <c r="S1770" s="14" t="s">
        <v>25</v>
      </c>
      <c r="T1770" s="14" t="s">
        <v>654</v>
      </c>
      <c r="U1770" s="14" t="s">
        <v>22</v>
      </c>
    </row>
    <row r="1771" spans="1:21" x14ac:dyDescent="0.3">
      <c r="A1771">
        <v>2212</v>
      </c>
      <c r="B1771" t="s">
        <v>4477</v>
      </c>
      <c r="C1771" s="1">
        <v>44892</v>
      </c>
      <c r="D1771" s="1">
        <v>44895</v>
      </c>
      <c r="E1771" t="s">
        <v>1095</v>
      </c>
      <c r="F1771" t="s">
        <v>1096</v>
      </c>
      <c r="G1771" t="s">
        <v>26</v>
      </c>
      <c r="H1771" t="s">
        <v>4478</v>
      </c>
      <c r="I1771">
        <v>48146</v>
      </c>
      <c r="J1771" t="s">
        <v>104</v>
      </c>
      <c r="K1771" t="s">
        <v>4479</v>
      </c>
      <c r="L1771" t="s">
        <v>45</v>
      </c>
      <c r="M1771" t="s">
        <v>77</v>
      </c>
      <c r="N1771" t="s">
        <v>4480</v>
      </c>
      <c r="O1771">
        <v>167.292</v>
      </c>
      <c r="P1771">
        <v>0.1</v>
      </c>
      <c r="Q1771">
        <v>29.7408</v>
      </c>
      <c r="R1771">
        <f>Table1[[#This Row],[Profit]]-Table1[[#This Row],[Discount]]</f>
        <v>29.640799999999999</v>
      </c>
      <c r="S1771" s="13" t="s">
        <v>40</v>
      </c>
      <c r="T1771" s="13" t="s">
        <v>214</v>
      </c>
      <c r="U1771" s="13" t="s">
        <v>176</v>
      </c>
    </row>
    <row r="1772" spans="1:21" x14ac:dyDescent="0.3">
      <c r="A1772">
        <v>2218</v>
      </c>
      <c r="B1772" t="s">
        <v>4481</v>
      </c>
      <c r="C1772" s="1">
        <v>44094</v>
      </c>
      <c r="D1772" s="1">
        <v>44099</v>
      </c>
      <c r="E1772" t="s">
        <v>4482</v>
      </c>
      <c r="F1772" t="s">
        <v>4483</v>
      </c>
      <c r="G1772" t="s">
        <v>26</v>
      </c>
      <c r="H1772" t="s">
        <v>1260</v>
      </c>
      <c r="I1772">
        <v>32216</v>
      </c>
      <c r="J1772" t="s">
        <v>29</v>
      </c>
      <c r="K1772" t="s">
        <v>4484</v>
      </c>
      <c r="L1772" t="s">
        <v>45</v>
      </c>
      <c r="M1772" t="s">
        <v>67</v>
      </c>
      <c r="N1772" t="s">
        <v>4485</v>
      </c>
      <c r="O1772">
        <v>2.8160000000000003</v>
      </c>
      <c r="P1772">
        <v>0.2</v>
      </c>
      <c r="Q1772">
        <v>0.98559999999999992</v>
      </c>
      <c r="R1772">
        <f>Table1[[#This Row],[Profit]]-Table1[[#This Row],[Discount]]</f>
        <v>0.78559999999999985</v>
      </c>
      <c r="S1772" s="14" t="s">
        <v>40</v>
      </c>
      <c r="T1772" s="14" t="s">
        <v>53</v>
      </c>
      <c r="U1772" s="14" t="s">
        <v>49</v>
      </c>
    </row>
    <row r="1773" spans="1:21" x14ac:dyDescent="0.3">
      <c r="A1773">
        <v>2222</v>
      </c>
      <c r="B1773" t="s">
        <v>4486</v>
      </c>
      <c r="C1773" s="1">
        <v>44536</v>
      </c>
      <c r="D1773" s="1">
        <v>44536</v>
      </c>
      <c r="E1773" t="s">
        <v>4487</v>
      </c>
      <c r="F1773" t="s">
        <v>4488</v>
      </c>
      <c r="G1773" t="s">
        <v>26</v>
      </c>
      <c r="H1773" t="s">
        <v>4489</v>
      </c>
      <c r="I1773">
        <v>43302</v>
      </c>
      <c r="J1773" t="s">
        <v>159</v>
      </c>
      <c r="K1773" t="s">
        <v>4326</v>
      </c>
      <c r="L1773" t="s">
        <v>70</v>
      </c>
      <c r="M1773" t="s">
        <v>71</v>
      </c>
      <c r="N1773" t="s">
        <v>4327</v>
      </c>
      <c r="O1773">
        <v>485.93999999999994</v>
      </c>
      <c r="P1773">
        <v>0.4</v>
      </c>
      <c r="Q1773">
        <v>-89.089000000000055</v>
      </c>
      <c r="R1773">
        <f>Table1[[#This Row],[Profit]]-Table1[[#This Row],[Discount]]</f>
        <v>-89.489000000000061</v>
      </c>
      <c r="S1773" s="13" t="s">
        <v>25</v>
      </c>
      <c r="T1773" s="13" t="s">
        <v>425</v>
      </c>
      <c r="U1773" s="13" t="s">
        <v>1106</v>
      </c>
    </row>
    <row r="1774" spans="1:21" x14ac:dyDescent="0.3">
      <c r="A1774">
        <v>2223</v>
      </c>
      <c r="B1774" t="s">
        <v>4486</v>
      </c>
      <c r="C1774" s="1">
        <v>44536</v>
      </c>
      <c r="D1774" s="1">
        <v>44536</v>
      </c>
      <c r="E1774" t="s">
        <v>4487</v>
      </c>
      <c r="F1774" t="s">
        <v>4488</v>
      </c>
      <c r="G1774" t="s">
        <v>26</v>
      </c>
      <c r="H1774" t="s">
        <v>4489</v>
      </c>
      <c r="I1774">
        <v>43302</v>
      </c>
      <c r="J1774" t="s">
        <v>159</v>
      </c>
      <c r="K1774" t="s">
        <v>1653</v>
      </c>
      <c r="L1774" t="s">
        <v>45</v>
      </c>
      <c r="M1774" t="s">
        <v>67</v>
      </c>
      <c r="N1774" t="s">
        <v>1654</v>
      </c>
      <c r="O1774">
        <v>37.375999999999998</v>
      </c>
      <c r="P1774">
        <v>0.2</v>
      </c>
      <c r="Q1774">
        <v>4.6719999999999988</v>
      </c>
      <c r="R1774">
        <f>Table1[[#This Row],[Profit]]-Table1[[#This Row],[Discount]]</f>
        <v>4.4719999999999986</v>
      </c>
      <c r="S1774" s="14" t="s">
        <v>25</v>
      </c>
      <c r="T1774" s="14" t="s">
        <v>425</v>
      </c>
      <c r="U1774" s="14" t="s">
        <v>1106</v>
      </c>
    </row>
    <row r="1775" spans="1:21" x14ac:dyDescent="0.3">
      <c r="A1775">
        <v>2224</v>
      </c>
      <c r="B1775" t="s">
        <v>4486</v>
      </c>
      <c r="C1775" s="1">
        <v>44536</v>
      </c>
      <c r="D1775" s="1">
        <v>44536</v>
      </c>
      <c r="E1775" t="s">
        <v>4487</v>
      </c>
      <c r="F1775" t="s">
        <v>4488</v>
      </c>
      <c r="G1775" t="s">
        <v>26</v>
      </c>
      <c r="H1775" t="s">
        <v>4489</v>
      </c>
      <c r="I1775">
        <v>43302</v>
      </c>
      <c r="J1775" t="s">
        <v>159</v>
      </c>
      <c r="K1775" t="s">
        <v>762</v>
      </c>
      <c r="L1775" t="s">
        <v>31</v>
      </c>
      <c r="M1775" t="s">
        <v>35</v>
      </c>
      <c r="N1775" t="s">
        <v>763</v>
      </c>
      <c r="O1775">
        <v>70.685999999999993</v>
      </c>
      <c r="P1775">
        <v>0.3</v>
      </c>
      <c r="Q1775">
        <v>-24.23520000000001</v>
      </c>
      <c r="R1775">
        <f>Table1[[#This Row],[Profit]]-Table1[[#This Row],[Discount]]</f>
        <v>-24.53520000000001</v>
      </c>
      <c r="S1775" s="13" t="s">
        <v>25</v>
      </c>
      <c r="T1775" s="13" t="s">
        <v>425</v>
      </c>
      <c r="U1775" s="13" t="s">
        <v>1106</v>
      </c>
    </row>
    <row r="1776" spans="1:21" x14ac:dyDescent="0.3">
      <c r="A1776">
        <v>2226</v>
      </c>
      <c r="B1776" t="s">
        <v>4490</v>
      </c>
      <c r="C1776" s="1">
        <v>44639</v>
      </c>
      <c r="D1776" s="1">
        <v>44641</v>
      </c>
      <c r="E1776" t="s">
        <v>4491</v>
      </c>
      <c r="F1776" t="s">
        <v>4492</v>
      </c>
      <c r="G1776" t="s">
        <v>26</v>
      </c>
      <c r="H1776" t="s">
        <v>4493</v>
      </c>
      <c r="I1776">
        <v>80122</v>
      </c>
      <c r="J1776" t="s">
        <v>43</v>
      </c>
      <c r="K1776" t="s">
        <v>4494</v>
      </c>
      <c r="L1776" t="s">
        <v>31</v>
      </c>
      <c r="M1776" t="s">
        <v>32</v>
      </c>
      <c r="N1776" t="s">
        <v>4495</v>
      </c>
      <c r="O1776">
        <v>72.294000000000011</v>
      </c>
      <c r="P1776">
        <v>0.7</v>
      </c>
      <c r="Q1776">
        <v>-98.801799999999986</v>
      </c>
      <c r="R1776">
        <f>Table1[[#This Row],[Profit]]-Table1[[#This Row],[Discount]]</f>
        <v>-99.501799999999989</v>
      </c>
      <c r="S1776" s="14" t="s">
        <v>25</v>
      </c>
      <c r="T1776" s="14" t="s">
        <v>399</v>
      </c>
      <c r="U1776" s="14" t="s">
        <v>22</v>
      </c>
    </row>
    <row r="1777" spans="1:21" x14ac:dyDescent="0.3">
      <c r="A1777">
        <v>2229</v>
      </c>
      <c r="B1777" t="s">
        <v>4496</v>
      </c>
      <c r="C1777" s="1">
        <v>44835</v>
      </c>
      <c r="D1777" s="1">
        <v>44839</v>
      </c>
      <c r="E1777" t="s">
        <v>2974</v>
      </c>
      <c r="F1777" t="s">
        <v>2975</v>
      </c>
      <c r="G1777" t="s">
        <v>26</v>
      </c>
      <c r="H1777" t="s">
        <v>242</v>
      </c>
      <c r="I1777">
        <v>10024</v>
      </c>
      <c r="J1777" t="s">
        <v>159</v>
      </c>
      <c r="K1777" t="s">
        <v>4377</v>
      </c>
      <c r="L1777" t="s">
        <v>31</v>
      </c>
      <c r="M1777" t="s">
        <v>55</v>
      </c>
      <c r="N1777" t="s">
        <v>4378</v>
      </c>
      <c r="O1777">
        <v>330.58800000000002</v>
      </c>
      <c r="P1777">
        <v>0.4</v>
      </c>
      <c r="Q1777">
        <v>-115.70580000000004</v>
      </c>
      <c r="R1777">
        <f>Table1[[#This Row],[Profit]]-Table1[[#This Row],[Discount]]</f>
        <v>-116.10580000000004</v>
      </c>
      <c r="S1777" s="13" t="s">
        <v>25</v>
      </c>
      <c r="T1777" s="13" t="s">
        <v>243</v>
      </c>
      <c r="U1777" s="13" t="s">
        <v>49</v>
      </c>
    </row>
    <row r="1778" spans="1:21" x14ac:dyDescent="0.3">
      <c r="A1778">
        <v>2230</v>
      </c>
      <c r="B1778" t="s">
        <v>4497</v>
      </c>
      <c r="C1778" s="1">
        <v>43921</v>
      </c>
      <c r="D1778" s="1">
        <v>43926</v>
      </c>
      <c r="E1778" t="s">
        <v>3098</v>
      </c>
      <c r="F1778" t="s">
        <v>3099</v>
      </c>
      <c r="G1778" t="s">
        <v>26</v>
      </c>
      <c r="H1778" t="s">
        <v>126</v>
      </c>
      <c r="I1778">
        <v>94122</v>
      </c>
      <c r="J1778" t="s">
        <v>43</v>
      </c>
      <c r="K1778" t="s">
        <v>4080</v>
      </c>
      <c r="L1778" t="s">
        <v>45</v>
      </c>
      <c r="M1778" t="s">
        <v>74</v>
      </c>
      <c r="N1778" t="s">
        <v>4081</v>
      </c>
      <c r="O1778">
        <v>673.5680000000001</v>
      </c>
      <c r="P1778">
        <v>0.2</v>
      </c>
      <c r="Q1778">
        <v>252.58799999999999</v>
      </c>
      <c r="R1778">
        <f>Table1[[#This Row],[Profit]]-Table1[[#This Row],[Discount]]</f>
        <v>252.38800000000001</v>
      </c>
      <c r="S1778" s="14" t="s">
        <v>25</v>
      </c>
      <c r="T1778" s="14" t="s">
        <v>42</v>
      </c>
      <c r="U1778" s="14" t="s">
        <v>49</v>
      </c>
    </row>
    <row r="1779" spans="1:21" x14ac:dyDescent="0.3">
      <c r="A1779">
        <v>2231</v>
      </c>
      <c r="B1779" t="s">
        <v>4497</v>
      </c>
      <c r="C1779" s="1">
        <v>43921</v>
      </c>
      <c r="D1779" s="1">
        <v>43926</v>
      </c>
      <c r="E1779" t="s">
        <v>3098</v>
      </c>
      <c r="F1779" t="s">
        <v>3099</v>
      </c>
      <c r="G1779" t="s">
        <v>26</v>
      </c>
      <c r="H1779" t="s">
        <v>126</v>
      </c>
      <c r="I1779">
        <v>94122</v>
      </c>
      <c r="J1779" t="s">
        <v>43</v>
      </c>
      <c r="K1779" t="s">
        <v>4498</v>
      </c>
      <c r="L1779" t="s">
        <v>45</v>
      </c>
      <c r="M1779" t="s">
        <v>77</v>
      </c>
      <c r="N1779" t="s">
        <v>4499</v>
      </c>
      <c r="O1779">
        <v>52.98</v>
      </c>
      <c r="P1779">
        <v>0</v>
      </c>
      <c r="Q1779">
        <v>14.834400000000002</v>
      </c>
      <c r="R1779">
        <f>Table1[[#This Row],[Profit]]-Table1[[#This Row],[Discount]]</f>
        <v>14.834400000000002</v>
      </c>
      <c r="S1779" s="13" t="s">
        <v>25</v>
      </c>
      <c r="T1779" s="13" t="s">
        <v>42</v>
      </c>
      <c r="U1779" s="13" t="s">
        <v>49</v>
      </c>
    </row>
    <row r="1780" spans="1:21" x14ac:dyDescent="0.3">
      <c r="A1780">
        <v>2234</v>
      </c>
      <c r="B1780" t="s">
        <v>4500</v>
      </c>
      <c r="C1780" s="1">
        <v>44544</v>
      </c>
      <c r="D1780" s="1">
        <v>44546</v>
      </c>
      <c r="E1780" t="s">
        <v>1842</v>
      </c>
      <c r="F1780" t="s">
        <v>1843</v>
      </c>
      <c r="G1780" t="s">
        <v>26</v>
      </c>
      <c r="H1780" t="s">
        <v>886</v>
      </c>
      <c r="I1780">
        <v>97206</v>
      </c>
      <c r="J1780" t="s">
        <v>43</v>
      </c>
      <c r="K1780" t="s">
        <v>4501</v>
      </c>
      <c r="L1780" t="s">
        <v>70</v>
      </c>
      <c r="M1780" t="s">
        <v>71</v>
      </c>
      <c r="N1780" t="s">
        <v>4502</v>
      </c>
      <c r="O1780">
        <v>319.96800000000002</v>
      </c>
      <c r="P1780">
        <v>0.2</v>
      </c>
      <c r="Q1780">
        <v>35.996399999999952</v>
      </c>
      <c r="R1780">
        <f>Table1[[#This Row],[Profit]]-Table1[[#This Row],[Discount]]</f>
        <v>35.796399999999949</v>
      </c>
      <c r="S1780" s="14" t="s">
        <v>25</v>
      </c>
      <c r="T1780" s="14" t="s">
        <v>887</v>
      </c>
      <c r="U1780" s="14" t="s">
        <v>22</v>
      </c>
    </row>
    <row r="1781" spans="1:21" x14ac:dyDescent="0.3">
      <c r="A1781">
        <v>2236</v>
      </c>
      <c r="B1781" t="s">
        <v>4503</v>
      </c>
      <c r="C1781" s="1">
        <v>44454</v>
      </c>
      <c r="D1781" s="1">
        <v>44456</v>
      </c>
      <c r="E1781" t="s">
        <v>4504</v>
      </c>
      <c r="F1781" t="s">
        <v>4505</v>
      </c>
      <c r="G1781" t="s">
        <v>26</v>
      </c>
      <c r="H1781" t="s">
        <v>4506</v>
      </c>
      <c r="I1781">
        <v>46203</v>
      </c>
      <c r="J1781" t="s">
        <v>104</v>
      </c>
      <c r="K1781" t="s">
        <v>2024</v>
      </c>
      <c r="L1781" t="s">
        <v>45</v>
      </c>
      <c r="M1781" t="s">
        <v>58</v>
      </c>
      <c r="N1781" t="s">
        <v>2025</v>
      </c>
      <c r="O1781">
        <v>190.86</v>
      </c>
      <c r="P1781">
        <v>0</v>
      </c>
      <c r="Q1781">
        <v>11.451599999999985</v>
      </c>
      <c r="R1781">
        <f>Table1[[#This Row],[Profit]]-Table1[[#This Row],[Discount]]</f>
        <v>11.451599999999985</v>
      </c>
      <c r="S1781" s="13" t="s">
        <v>25</v>
      </c>
      <c r="T1781" s="13" t="s">
        <v>230</v>
      </c>
      <c r="U1781" s="13" t="s">
        <v>22</v>
      </c>
    </row>
    <row r="1782" spans="1:21" x14ac:dyDescent="0.3">
      <c r="A1782">
        <v>2237</v>
      </c>
      <c r="B1782" t="s">
        <v>4503</v>
      </c>
      <c r="C1782" s="1">
        <v>44454</v>
      </c>
      <c r="D1782" s="1">
        <v>44456</v>
      </c>
      <c r="E1782" t="s">
        <v>4504</v>
      </c>
      <c r="F1782" t="s">
        <v>4505</v>
      </c>
      <c r="G1782" t="s">
        <v>26</v>
      </c>
      <c r="H1782" t="s">
        <v>4506</v>
      </c>
      <c r="I1782">
        <v>46203</v>
      </c>
      <c r="J1782" t="s">
        <v>104</v>
      </c>
      <c r="K1782" t="s">
        <v>4507</v>
      </c>
      <c r="L1782" t="s">
        <v>45</v>
      </c>
      <c r="M1782" t="s">
        <v>67</v>
      </c>
      <c r="N1782" t="s">
        <v>4508</v>
      </c>
      <c r="O1782">
        <v>24.32</v>
      </c>
      <c r="P1782">
        <v>0</v>
      </c>
      <c r="Q1782">
        <v>8.2687999999999988</v>
      </c>
      <c r="R1782">
        <f>Table1[[#This Row],[Profit]]-Table1[[#This Row],[Discount]]</f>
        <v>8.2687999999999988</v>
      </c>
      <c r="S1782" s="14" t="s">
        <v>25</v>
      </c>
      <c r="T1782" s="14" t="s">
        <v>230</v>
      </c>
      <c r="U1782" s="14" t="s">
        <v>22</v>
      </c>
    </row>
    <row r="1783" spans="1:21" x14ac:dyDescent="0.3">
      <c r="A1783">
        <v>2238</v>
      </c>
      <c r="B1783" t="s">
        <v>4509</v>
      </c>
      <c r="C1783" s="1">
        <v>44757</v>
      </c>
      <c r="D1783" s="1">
        <v>44763</v>
      </c>
      <c r="E1783" t="s">
        <v>4214</v>
      </c>
      <c r="F1783" t="s">
        <v>4215</v>
      </c>
      <c r="G1783" t="s">
        <v>26</v>
      </c>
      <c r="H1783" t="s">
        <v>3251</v>
      </c>
      <c r="I1783">
        <v>84604</v>
      </c>
      <c r="J1783" t="s">
        <v>43</v>
      </c>
      <c r="K1783" t="s">
        <v>4510</v>
      </c>
      <c r="L1783" t="s">
        <v>45</v>
      </c>
      <c r="M1783" t="s">
        <v>498</v>
      </c>
      <c r="N1783" t="s">
        <v>4511</v>
      </c>
      <c r="O1783">
        <v>44.400000000000006</v>
      </c>
      <c r="P1783">
        <v>0</v>
      </c>
      <c r="Q1783">
        <v>12.432000000000002</v>
      </c>
      <c r="R1783">
        <f>Table1[[#This Row],[Profit]]-Table1[[#This Row],[Discount]]</f>
        <v>12.432000000000002</v>
      </c>
      <c r="S1783" s="13" t="s">
        <v>101</v>
      </c>
      <c r="T1783" s="13" t="s">
        <v>120</v>
      </c>
      <c r="U1783" s="13" t="s">
        <v>49</v>
      </c>
    </row>
    <row r="1784" spans="1:21" x14ac:dyDescent="0.3">
      <c r="A1784">
        <v>2239</v>
      </c>
      <c r="B1784" t="s">
        <v>4512</v>
      </c>
      <c r="C1784" s="1">
        <v>45036</v>
      </c>
      <c r="D1784" s="1">
        <v>45042</v>
      </c>
      <c r="E1784" t="s">
        <v>2252</v>
      </c>
      <c r="F1784" t="s">
        <v>2253</v>
      </c>
      <c r="G1784" t="s">
        <v>26</v>
      </c>
      <c r="H1784" t="s">
        <v>279</v>
      </c>
      <c r="I1784">
        <v>60610</v>
      </c>
      <c r="J1784" t="s">
        <v>104</v>
      </c>
      <c r="K1784" t="s">
        <v>4513</v>
      </c>
      <c r="L1784" t="s">
        <v>31</v>
      </c>
      <c r="M1784" t="s">
        <v>64</v>
      </c>
      <c r="N1784" t="s">
        <v>4514</v>
      </c>
      <c r="O1784">
        <v>44.400000000000006</v>
      </c>
      <c r="P1784">
        <v>0.6</v>
      </c>
      <c r="Q1784">
        <v>-52.169999999999987</v>
      </c>
      <c r="R1784">
        <f>Table1[[#This Row],[Profit]]-Table1[[#This Row],[Discount]]</f>
        <v>-52.769999999999989</v>
      </c>
      <c r="S1784" s="14" t="s">
        <v>101</v>
      </c>
      <c r="T1784" s="14" t="s">
        <v>280</v>
      </c>
      <c r="U1784" s="14" t="s">
        <v>49</v>
      </c>
    </row>
    <row r="1785" spans="1:21" x14ac:dyDescent="0.3">
      <c r="A1785">
        <v>2240</v>
      </c>
      <c r="B1785" t="s">
        <v>4515</v>
      </c>
      <c r="C1785" s="1">
        <v>44880</v>
      </c>
      <c r="D1785" s="1">
        <v>44882</v>
      </c>
      <c r="E1785" t="s">
        <v>4516</v>
      </c>
      <c r="F1785" t="s">
        <v>4517</v>
      </c>
      <c r="G1785" t="s">
        <v>26</v>
      </c>
      <c r="H1785" t="s">
        <v>41</v>
      </c>
      <c r="I1785">
        <v>90049</v>
      </c>
      <c r="J1785" t="s">
        <v>43</v>
      </c>
      <c r="K1785" t="s">
        <v>1486</v>
      </c>
      <c r="L1785" t="s">
        <v>45</v>
      </c>
      <c r="M1785" t="s">
        <v>74</v>
      </c>
      <c r="N1785" t="s">
        <v>1487</v>
      </c>
      <c r="O1785">
        <v>1016.792</v>
      </c>
      <c r="P1785">
        <v>0.2</v>
      </c>
      <c r="Q1785">
        <v>381.29700000000003</v>
      </c>
      <c r="R1785">
        <f>Table1[[#This Row],[Profit]]-Table1[[#This Row],[Discount]]</f>
        <v>381.09700000000004</v>
      </c>
      <c r="S1785" s="13" t="s">
        <v>25</v>
      </c>
      <c r="T1785" s="13" t="s">
        <v>42</v>
      </c>
      <c r="U1785" s="13" t="s">
        <v>22</v>
      </c>
    </row>
    <row r="1786" spans="1:21" x14ac:dyDescent="0.3">
      <c r="A1786">
        <v>2241</v>
      </c>
      <c r="B1786" t="s">
        <v>4515</v>
      </c>
      <c r="C1786" s="1">
        <v>44880</v>
      </c>
      <c r="D1786" s="1">
        <v>44882</v>
      </c>
      <c r="E1786" t="s">
        <v>4516</v>
      </c>
      <c r="F1786" t="s">
        <v>4517</v>
      </c>
      <c r="G1786" t="s">
        <v>26</v>
      </c>
      <c r="H1786" t="s">
        <v>41</v>
      </c>
      <c r="I1786">
        <v>90049</v>
      </c>
      <c r="J1786" t="s">
        <v>43</v>
      </c>
      <c r="K1786" t="s">
        <v>4518</v>
      </c>
      <c r="L1786" t="s">
        <v>45</v>
      </c>
      <c r="M1786" t="s">
        <v>74</v>
      </c>
      <c r="N1786" t="s">
        <v>4519</v>
      </c>
      <c r="O1786">
        <v>38.136000000000003</v>
      </c>
      <c r="P1786">
        <v>0.2</v>
      </c>
      <c r="Q1786">
        <v>13.347599999999998</v>
      </c>
      <c r="R1786">
        <f>Table1[[#This Row],[Profit]]-Table1[[#This Row],[Discount]]</f>
        <v>13.147599999999999</v>
      </c>
      <c r="S1786" s="14" t="s">
        <v>25</v>
      </c>
      <c r="T1786" s="14" t="s">
        <v>42</v>
      </c>
      <c r="U1786" s="14" t="s">
        <v>22</v>
      </c>
    </row>
    <row r="1787" spans="1:21" x14ac:dyDescent="0.3">
      <c r="A1787">
        <v>2242</v>
      </c>
      <c r="B1787" t="s">
        <v>4520</v>
      </c>
      <c r="C1787" s="1">
        <v>44891</v>
      </c>
      <c r="D1787" s="1">
        <v>44896</v>
      </c>
      <c r="E1787" t="s">
        <v>4504</v>
      </c>
      <c r="F1787" t="s">
        <v>4505</v>
      </c>
      <c r="G1787" t="s">
        <v>26</v>
      </c>
      <c r="H1787" t="s">
        <v>157</v>
      </c>
      <c r="I1787">
        <v>19134</v>
      </c>
      <c r="J1787" t="s">
        <v>159</v>
      </c>
      <c r="K1787" t="s">
        <v>3001</v>
      </c>
      <c r="L1787" t="s">
        <v>70</v>
      </c>
      <c r="M1787" t="s">
        <v>71</v>
      </c>
      <c r="N1787" t="s">
        <v>3002</v>
      </c>
      <c r="O1787">
        <v>494.98199999999997</v>
      </c>
      <c r="P1787">
        <v>0.4</v>
      </c>
      <c r="Q1787">
        <v>-115.49580000000006</v>
      </c>
      <c r="R1787">
        <f>Table1[[#This Row],[Profit]]-Table1[[#This Row],[Discount]]</f>
        <v>-115.89580000000007</v>
      </c>
      <c r="S1787" s="13" t="s">
        <v>25</v>
      </c>
      <c r="T1787" s="13" t="s">
        <v>158</v>
      </c>
      <c r="U1787" s="13" t="s">
        <v>49</v>
      </c>
    </row>
    <row r="1788" spans="1:21" x14ac:dyDescent="0.3">
      <c r="A1788">
        <v>2248</v>
      </c>
      <c r="B1788" t="s">
        <v>4521</v>
      </c>
      <c r="C1788" s="1">
        <v>44242</v>
      </c>
      <c r="D1788" s="1">
        <v>44245</v>
      </c>
      <c r="E1788" t="s">
        <v>4522</v>
      </c>
      <c r="F1788" t="s">
        <v>4523</v>
      </c>
      <c r="G1788" t="s">
        <v>26</v>
      </c>
      <c r="H1788" t="s">
        <v>41</v>
      </c>
      <c r="I1788">
        <v>90004</v>
      </c>
      <c r="J1788" t="s">
        <v>43</v>
      </c>
      <c r="K1788" t="s">
        <v>4524</v>
      </c>
      <c r="L1788" t="s">
        <v>45</v>
      </c>
      <c r="M1788" t="s">
        <v>89</v>
      </c>
      <c r="N1788" t="s">
        <v>4525</v>
      </c>
      <c r="O1788">
        <v>13.36</v>
      </c>
      <c r="P1788">
        <v>0</v>
      </c>
      <c r="Q1788">
        <v>6.4127999999999998</v>
      </c>
      <c r="R1788">
        <f>Table1[[#This Row],[Profit]]-Table1[[#This Row],[Discount]]</f>
        <v>6.4127999999999998</v>
      </c>
      <c r="S1788" s="14" t="s">
        <v>25</v>
      </c>
      <c r="T1788" s="14" t="s">
        <v>42</v>
      </c>
      <c r="U1788" s="14" t="s">
        <v>22</v>
      </c>
    </row>
    <row r="1789" spans="1:21" x14ac:dyDescent="0.3">
      <c r="A1789">
        <v>2249</v>
      </c>
      <c r="B1789" t="s">
        <v>4521</v>
      </c>
      <c r="C1789" s="1">
        <v>44242</v>
      </c>
      <c r="D1789" s="1">
        <v>44245</v>
      </c>
      <c r="E1789" t="s">
        <v>4522</v>
      </c>
      <c r="F1789" t="s">
        <v>4523</v>
      </c>
      <c r="G1789" t="s">
        <v>26</v>
      </c>
      <c r="H1789" t="s">
        <v>41</v>
      </c>
      <c r="I1789">
        <v>90004</v>
      </c>
      <c r="J1789" t="s">
        <v>43</v>
      </c>
      <c r="K1789" t="s">
        <v>3886</v>
      </c>
      <c r="L1789" t="s">
        <v>45</v>
      </c>
      <c r="M1789" t="s">
        <v>74</v>
      </c>
      <c r="N1789" t="s">
        <v>3887</v>
      </c>
      <c r="O1789">
        <v>41.72</v>
      </c>
      <c r="P1789">
        <v>0.2</v>
      </c>
      <c r="Q1789">
        <v>13.037499999999998</v>
      </c>
      <c r="R1789">
        <f>Table1[[#This Row],[Profit]]-Table1[[#This Row],[Discount]]</f>
        <v>12.837499999999999</v>
      </c>
      <c r="S1789" s="13" t="s">
        <v>25</v>
      </c>
      <c r="T1789" s="13" t="s">
        <v>42</v>
      </c>
      <c r="U1789" s="13" t="s">
        <v>22</v>
      </c>
    </row>
    <row r="1790" spans="1:21" x14ac:dyDescent="0.3">
      <c r="A1790">
        <v>2250</v>
      </c>
      <c r="B1790" t="s">
        <v>4521</v>
      </c>
      <c r="C1790" s="1">
        <v>44242</v>
      </c>
      <c r="D1790" s="1">
        <v>44245</v>
      </c>
      <c r="E1790" t="s">
        <v>4522</v>
      </c>
      <c r="F1790" t="s">
        <v>4523</v>
      </c>
      <c r="G1790" t="s">
        <v>26</v>
      </c>
      <c r="H1790" t="s">
        <v>41</v>
      </c>
      <c r="I1790">
        <v>90004</v>
      </c>
      <c r="J1790" t="s">
        <v>43</v>
      </c>
      <c r="K1790" t="s">
        <v>3137</v>
      </c>
      <c r="L1790" t="s">
        <v>45</v>
      </c>
      <c r="M1790" t="s">
        <v>74</v>
      </c>
      <c r="N1790" t="s">
        <v>3138</v>
      </c>
      <c r="O1790">
        <v>11.52</v>
      </c>
      <c r="P1790">
        <v>0.2</v>
      </c>
      <c r="Q1790">
        <v>4.1760000000000002</v>
      </c>
      <c r="R1790">
        <f>Table1[[#This Row],[Profit]]-Table1[[#This Row],[Discount]]</f>
        <v>3.976</v>
      </c>
      <c r="S1790" s="14" t="s">
        <v>25</v>
      </c>
      <c r="T1790" s="14" t="s">
        <v>42</v>
      </c>
      <c r="U1790" s="14" t="s">
        <v>22</v>
      </c>
    </row>
    <row r="1791" spans="1:21" x14ac:dyDescent="0.3">
      <c r="A1791">
        <v>2251</v>
      </c>
      <c r="B1791" t="s">
        <v>4521</v>
      </c>
      <c r="C1791" s="1">
        <v>44242</v>
      </c>
      <c r="D1791" s="1">
        <v>44245</v>
      </c>
      <c r="E1791" t="s">
        <v>4522</v>
      </c>
      <c r="F1791" t="s">
        <v>4523</v>
      </c>
      <c r="G1791" t="s">
        <v>26</v>
      </c>
      <c r="H1791" t="s">
        <v>41</v>
      </c>
      <c r="I1791">
        <v>90004</v>
      </c>
      <c r="J1791" t="s">
        <v>43</v>
      </c>
      <c r="K1791" t="s">
        <v>4526</v>
      </c>
      <c r="L1791" t="s">
        <v>45</v>
      </c>
      <c r="M1791" t="s">
        <v>77</v>
      </c>
      <c r="N1791" t="s">
        <v>4527</v>
      </c>
      <c r="O1791">
        <v>541.43999999999994</v>
      </c>
      <c r="P1791">
        <v>0</v>
      </c>
      <c r="Q1791">
        <v>157.01759999999993</v>
      </c>
      <c r="R1791">
        <f>Table1[[#This Row],[Profit]]-Table1[[#This Row],[Discount]]</f>
        <v>157.01759999999993</v>
      </c>
      <c r="S1791" s="13" t="s">
        <v>25</v>
      </c>
      <c r="T1791" s="13" t="s">
        <v>42</v>
      </c>
      <c r="U1791" s="13" t="s">
        <v>22</v>
      </c>
    </row>
    <row r="1792" spans="1:21" x14ac:dyDescent="0.3">
      <c r="A1792">
        <v>2252</v>
      </c>
      <c r="B1792" t="s">
        <v>4521</v>
      </c>
      <c r="C1792" s="1">
        <v>44242</v>
      </c>
      <c r="D1792" s="1">
        <v>44245</v>
      </c>
      <c r="E1792" t="s">
        <v>4522</v>
      </c>
      <c r="F1792" t="s">
        <v>4523</v>
      </c>
      <c r="G1792" t="s">
        <v>26</v>
      </c>
      <c r="H1792" t="s">
        <v>41</v>
      </c>
      <c r="I1792">
        <v>90004</v>
      </c>
      <c r="J1792" t="s">
        <v>43</v>
      </c>
      <c r="K1792" t="s">
        <v>4258</v>
      </c>
      <c r="L1792" t="s">
        <v>45</v>
      </c>
      <c r="M1792" t="s">
        <v>89</v>
      </c>
      <c r="N1792" t="s">
        <v>4528</v>
      </c>
      <c r="O1792">
        <v>19.440000000000001</v>
      </c>
      <c r="P1792">
        <v>0</v>
      </c>
      <c r="Q1792">
        <v>9.3312000000000008</v>
      </c>
      <c r="R1792">
        <f>Table1[[#This Row],[Profit]]-Table1[[#This Row],[Discount]]</f>
        <v>9.3312000000000008</v>
      </c>
      <c r="S1792" s="14" t="s">
        <v>25</v>
      </c>
      <c r="T1792" s="14" t="s">
        <v>42</v>
      </c>
      <c r="U1792" s="14" t="s">
        <v>22</v>
      </c>
    </row>
    <row r="1793" spans="1:21" x14ac:dyDescent="0.3">
      <c r="A1793">
        <v>2253</v>
      </c>
      <c r="B1793" t="s">
        <v>4529</v>
      </c>
      <c r="C1793" s="1">
        <v>44666</v>
      </c>
      <c r="D1793" s="1">
        <v>44668</v>
      </c>
      <c r="E1793" t="s">
        <v>3267</v>
      </c>
      <c r="F1793" t="s">
        <v>3268</v>
      </c>
      <c r="G1793" t="s">
        <v>26</v>
      </c>
      <c r="H1793" t="s">
        <v>817</v>
      </c>
      <c r="I1793">
        <v>92105</v>
      </c>
      <c r="J1793" t="s">
        <v>43</v>
      </c>
      <c r="K1793" t="s">
        <v>4530</v>
      </c>
      <c r="L1793" t="s">
        <v>45</v>
      </c>
      <c r="M1793" t="s">
        <v>89</v>
      </c>
      <c r="N1793" t="s">
        <v>4531</v>
      </c>
      <c r="O1793">
        <v>143.69999999999999</v>
      </c>
      <c r="P1793">
        <v>0</v>
      </c>
      <c r="Q1793">
        <v>68.975999999999999</v>
      </c>
      <c r="R1793">
        <f>Table1[[#This Row],[Profit]]-Table1[[#This Row],[Discount]]</f>
        <v>68.975999999999999</v>
      </c>
      <c r="S1793" s="13" t="s">
        <v>101</v>
      </c>
      <c r="T1793" s="13" t="s">
        <v>42</v>
      </c>
      <c r="U1793" s="13" t="s">
        <v>22</v>
      </c>
    </row>
    <row r="1794" spans="1:21" x14ac:dyDescent="0.3">
      <c r="A1794">
        <v>2254</v>
      </c>
      <c r="B1794" t="s">
        <v>4532</v>
      </c>
      <c r="C1794" s="1">
        <v>44467</v>
      </c>
      <c r="D1794" s="1">
        <v>44470</v>
      </c>
      <c r="E1794" t="s">
        <v>3125</v>
      </c>
      <c r="F1794" t="s">
        <v>3126</v>
      </c>
      <c r="G1794" t="s">
        <v>26</v>
      </c>
      <c r="H1794" t="s">
        <v>126</v>
      </c>
      <c r="I1794">
        <v>94110</v>
      </c>
      <c r="J1794" t="s">
        <v>43</v>
      </c>
      <c r="K1794" t="s">
        <v>1143</v>
      </c>
      <c r="L1794" t="s">
        <v>45</v>
      </c>
      <c r="M1794" t="s">
        <v>77</v>
      </c>
      <c r="N1794" t="s">
        <v>1144</v>
      </c>
      <c r="O1794">
        <v>43.26</v>
      </c>
      <c r="P1794">
        <v>0</v>
      </c>
      <c r="Q1794">
        <v>14.275799999999998</v>
      </c>
      <c r="R1794">
        <f>Table1[[#This Row],[Profit]]-Table1[[#This Row],[Discount]]</f>
        <v>14.275799999999998</v>
      </c>
      <c r="S1794" s="14" t="s">
        <v>40</v>
      </c>
      <c r="T1794" s="14" t="s">
        <v>42</v>
      </c>
      <c r="U1794" s="14" t="s">
        <v>176</v>
      </c>
    </row>
    <row r="1795" spans="1:21" x14ac:dyDescent="0.3">
      <c r="A1795">
        <v>2255</v>
      </c>
      <c r="B1795" t="s">
        <v>4532</v>
      </c>
      <c r="C1795" s="1">
        <v>44467</v>
      </c>
      <c r="D1795" s="1">
        <v>44470</v>
      </c>
      <c r="E1795" t="s">
        <v>3125</v>
      </c>
      <c r="F1795" t="s">
        <v>3126</v>
      </c>
      <c r="G1795" t="s">
        <v>26</v>
      </c>
      <c r="H1795" t="s">
        <v>126</v>
      </c>
      <c r="I1795">
        <v>94110</v>
      </c>
      <c r="J1795" t="s">
        <v>43</v>
      </c>
      <c r="K1795" t="s">
        <v>4442</v>
      </c>
      <c r="L1795" t="s">
        <v>45</v>
      </c>
      <c r="M1795" t="s">
        <v>77</v>
      </c>
      <c r="N1795" t="s">
        <v>4443</v>
      </c>
      <c r="O1795">
        <v>43.56</v>
      </c>
      <c r="P1795">
        <v>0</v>
      </c>
      <c r="Q1795">
        <v>15.245999999999999</v>
      </c>
      <c r="R1795">
        <f>Table1[[#This Row],[Profit]]-Table1[[#This Row],[Discount]]</f>
        <v>15.245999999999999</v>
      </c>
      <c r="S1795" s="13" t="s">
        <v>40</v>
      </c>
      <c r="T1795" s="13" t="s">
        <v>42</v>
      </c>
      <c r="U1795" s="13" t="s">
        <v>176</v>
      </c>
    </row>
    <row r="1796" spans="1:21" x14ac:dyDescent="0.3">
      <c r="A1796">
        <v>2256</v>
      </c>
      <c r="B1796" t="s">
        <v>4533</v>
      </c>
      <c r="C1796" s="1">
        <v>44821</v>
      </c>
      <c r="D1796" s="1">
        <v>44826</v>
      </c>
      <c r="E1796" t="s">
        <v>1157</v>
      </c>
      <c r="F1796" t="s">
        <v>1158</v>
      </c>
      <c r="G1796" t="s">
        <v>26</v>
      </c>
      <c r="H1796" t="s">
        <v>4534</v>
      </c>
      <c r="I1796">
        <v>4401</v>
      </c>
      <c r="J1796" t="s">
        <v>159</v>
      </c>
      <c r="K1796" t="s">
        <v>4536</v>
      </c>
      <c r="L1796" t="s">
        <v>70</v>
      </c>
      <c r="M1796" t="s">
        <v>71</v>
      </c>
      <c r="N1796" t="s">
        <v>4537</v>
      </c>
      <c r="O1796">
        <v>437.84999999999997</v>
      </c>
      <c r="P1796">
        <v>0</v>
      </c>
      <c r="Q1796">
        <v>131.35499999999996</v>
      </c>
      <c r="R1796">
        <f>Table1[[#This Row],[Profit]]-Table1[[#This Row],[Discount]]</f>
        <v>131.35499999999996</v>
      </c>
      <c r="S1796" s="14" t="s">
        <v>40</v>
      </c>
      <c r="T1796" s="14" t="s">
        <v>4535</v>
      </c>
      <c r="U1796" s="14" t="s">
        <v>49</v>
      </c>
    </row>
    <row r="1797" spans="1:21" x14ac:dyDescent="0.3">
      <c r="A1797">
        <v>2257</v>
      </c>
      <c r="B1797" t="s">
        <v>4533</v>
      </c>
      <c r="C1797" s="1">
        <v>44821</v>
      </c>
      <c r="D1797" s="1">
        <v>44826</v>
      </c>
      <c r="E1797" t="s">
        <v>1157</v>
      </c>
      <c r="F1797" t="s">
        <v>1158</v>
      </c>
      <c r="G1797" t="s">
        <v>26</v>
      </c>
      <c r="H1797" t="s">
        <v>4534</v>
      </c>
      <c r="I1797">
        <v>4401</v>
      </c>
      <c r="J1797" t="s">
        <v>159</v>
      </c>
      <c r="K1797" t="s">
        <v>4538</v>
      </c>
      <c r="L1797" t="s">
        <v>31</v>
      </c>
      <c r="M1797" t="s">
        <v>64</v>
      </c>
      <c r="N1797" t="s">
        <v>4539</v>
      </c>
      <c r="O1797">
        <v>109.48</v>
      </c>
      <c r="P1797">
        <v>0</v>
      </c>
      <c r="Q1797">
        <v>33.938800000000001</v>
      </c>
      <c r="R1797">
        <f>Table1[[#This Row],[Profit]]-Table1[[#This Row],[Discount]]</f>
        <v>33.938800000000001</v>
      </c>
      <c r="S1797" s="13" t="s">
        <v>40</v>
      </c>
      <c r="T1797" s="13" t="s">
        <v>4535</v>
      </c>
      <c r="U1797" s="13" t="s">
        <v>49</v>
      </c>
    </row>
    <row r="1798" spans="1:21" x14ac:dyDescent="0.3">
      <c r="A1798">
        <v>2258</v>
      </c>
      <c r="B1798" t="s">
        <v>4540</v>
      </c>
      <c r="C1798" s="1">
        <v>45093</v>
      </c>
      <c r="D1798" s="1">
        <v>45096</v>
      </c>
      <c r="E1798" t="s">
        <v>2497</v>
      </c>
      <c r="F1798" t="s">
        <v>2498</v>
      </c>
      <c r="G1798" t="s">
        <v>26</v>
      </c>
      <c r="H1798" t="s">
        <v>126</v>
      </c>
      <c r="I1798">
        <v>94122</v>
      </c>
      <c r="J1798" t="s">
        <v>43</v>
      </c>
      <c r="K1798" t="s">
        <v>4541</v>
      </c>
      <c r="L1798" t="s">
        <v>31</v>
      </c>
      <c r="M1798" t="s">
        <v>35</v>
      </c>
      <c r="N1798" t="s">
        <v>4542</v>
      </c>
      <c r="O1798">
        <v>1212.96</v>
      </c>
      <c r="P1798">
        <v>0.2</v>
      </c>
      <c r="Q1798">
        <v>90.97199999999998</v>
      </c>
      <c r="R1798">
        <f>Table1[[#This Row],[Profit]]-Table1[[#This Row],[Discount]]</f>
        <v>90.771999999999977</v>
      </c>
      <c r="S1798" s="14" t="s">
        <v>25</v>
      </c>
      <c r="T1798" s="14" t="s">
        <v>42</v>
      </c>
      <c r="U1798" s="14" t="s">
        <v>176</v>
      </c>
    </row>
    <row r="1799" spans="1:21" x14ac:dyDescent="0.3">
      <c r="A1799">
        <v>2259</v>
      </c>
      <c r="B1799" t="s">
        <v>4540</v>
      </c>
      <c r="C1799" s="1">
        <v>45093</v>
      </c>
      <c r="D1799" s="1">
        <v>45096</v>
      </c>
      <c r="E1799" t="s">
        <v>2497</v>
      </c>
      <c r="F1799" t="s">
        <v>2498</v>
      </c>
      <c r="G1799" t="s">
        <v>26</v>
      </c>
      <c r="H1799" t="s">
        <v>126</v>
      </c>
      <c r="I1799">
        <v>94122</v>
      </c>
      <c r="J1799" t="s">
        <v>43</v>
      </c>
      <c r="K1799" t="s">
        <v>4543</v>
      </c>
      <c r="L1799" t="s">
        <v>45</v>
      </c>
      <c r="M1799" t="s">
        <v>89</v>
      </c>
      <c r="N1799" t="s">
        <v>4544</v>
      </c>
      <c r="O1799">
        <v>18.54</v>
      </c>
      <c r="P1799">
        <v>0</v>
      </c>
      <c r="Q1799">
        <v>8.7137999999999991</v>
      </c>
      <c r="R1799">
        <f>Table1[[#This Row],[Profit]]-Table1[[#This Row],[Discount]]</f>
        <v>8.7137999999999991</v>
      </c>
      <c r="S1799" s="13" t="s">
        <v>25</v>
      </c>
      <c r="T1799" s="13" t="s">
        <v>42</v>
      </c>
      <c r="U1799" s="13" t="s">
        <v>176</v>
      </c>
    </row>
    <row r="1800" spans="1:21" x14ac:dyDescent="0.3">
      <c r="A1800">
        <v>2260</v>
      </c>
      <c r="B1800" t="s">
        <v>4545</v>
      </c>
      <c r="C1800" s="1">
        <v>44508</v>
      </c>
      <c r="D1800" s="1">
        <v>44510</v>
      </c>
      <c r="E1800" t="s">
        <v>4546</v>
      </c>
      <c r="F1800" t="s">
        <v>4547</v>
      </c>
      <c r="G1800" t="s">
        <v>26</v>
      </c>
      <c r="H1800" t="s">
        <v>817</v>
      </c>
      <c r="I1800">
        <v>92024</v>
      </c>
      <c r="J1800" t="s">
        <v>43</v>
      </c>
      <c r="K1800" t="s">
        <v>4548</v>
      </c>
      <c r="L1800" t="s">
        <v>45</v>
      </c>
      <c r="M1800" t="s">
        <v>245</v>
      </c>
      <c r="N1800" t="s">
        <v>4549</v>
      </c>
      <c r="O1800">
        <v>5</v>
      </c>
      <c r="P1800">
        <v>0</v>
      </c>
      <c r="Q1800">
        <v>2.4</v>
      </c>
      <c r="R1800">
        <f>Table1[[#This Row],[Profit]]-Table1[[#This Row],[Discount]]</f>
        <v>2.4</v>
      </c>
      <c r="S1800" s="14" t="s">
        <v>101</v>
      </c>
      <c r="T1800" s="14" t="s">
        <v>42</v>
      </c>
      <c r="U1800" s="14" t="s">
        <v>22</v>
      </c>
    </row>
    <row r="1801" spans="1:21" x14ac:dyDescent="0.3">
      <c r="A1801">
        <v>2261</v>
      </c>
      <c r="B1801" t="s">
        <v>4545</v>
      </c>
      <c r="C1801" s="1">
        <v>44508</v>
      </c>
      <c r="D1801" s="1">
        <v>44510</v>
      </c>
      <c r="E1801" t="s">
        <v>4546</v>
      </c>
      <c r="F1801" t="s">
        <v>4547</v>
      </c>
      <c r="G1801" t="s">
        <v>26</v>
      </c>
      <c r="H1801" t="s">
        <v>817</v>
      </c>
      <c r="I1801">
        <v>92024</v>
      </c>
      <c r="J1801" t="s">
        <v>43</v>
      </c>
      <c r="K1801" t="s">
        <v>2303</v>
      </c>
      <c r="L1801" t="s">
        <v>70</v>
      </c>
      <c r="M1801" t="s">
        <v>152</v>
      </c>
      <c r="N1801" t="s">
        <v>2304</v>
      </c>
      <c r="O1801">
        <v>371.96999999999997</v>
      </c>
      <c r="P1801">
        <v>0</v>
      </c>
      <c r="Q1801">
        <v>66.954599999999971</v>
      </c>
      <c r="R1801">
        <f>Table1[[#This Row],[Profit]]-Table1[[#This Row],[Discount]]</f>
        <v>66.954599999999971</v>
      </c>
      <c r="S1801" s="13" t="s">
        <v>101</v>
      </c>
      <c r="T1801" s="13" t="s">
        <v>42</v>
      </c>
      <c r="U1801" s="13" t="s">
        <v>22</v>
      </c>
    </row>
    <row r="1802" spans="1:21" x14ac:dyDescent="0.3">
      <c r="A1802">
        <v>2262</v>
      </c>
      <c r="B1802" t="s">
        <v>4550</v>
      </c>
      <c r="C1802" s="1">
        <v>44548</v>
      </c>
      <c r="D1802" s="1">
        <v>44548</v>
      </c>
      <c r="E1802" t="s">
        <v>4551</v>
      </c>
      <c r="F1802" t="s">
        <v>4552</v>
      </c>
      <c r="G1802" t="s">
        <v>26</v>
      </c>
      <c r="H1802" t="s">
        <v>242</v>
      </c>
      <c r="I1802">
        <v>10035</v>
      </c>
      <c r="J1802" t="s">
        <v>159</v>
      </c>
      <c r="K1802" t="s">
        <v>1865</v>
      </c>
      <c r="L1802" t="s">
        <v>70</v>
      </c>
      <c r="M1802" t="s">
        <v>152</v>
      </c>
      <c r="N1802" t="s">
        <v>1866</v>
      </c>
      <c r="O1802">
        <v>166.24</v>
      </c>
      <c r="P1802">
        <v>0</v>
      </c>
      <c r="Q1802">
        <v>24.936000000000007</v>
      </c>
      <c r="R1802">
        <f>Table1[[#This Row],[Profit]]-Table1[[#This Row],[Discount]]</f>
        <v>24.936000000000007</v>
      </c>
      <c r="S1802" s="14" t="s">
        <v>25</v>
      </c>
      <c r="T1802" s="14" t="s">
        <v>243</v>
      </c>
      <c r="U1802" s="14" t="s">
        <v>1106</v>
      </c>
    </row>
    <row r="1803" spans="1:21" x14ac:dyDescent="0.3">
      <c r="A1803">
        <v>2263</v>
      </c>
      <c r="B1803" t="s">
        <v>4553</v>
      </c>
      <c r="C1803" s="1">
        <v>44963</v>
      </c>
      <c r="D1803" s="1">
        <v>44966</v>
      </c>
      <c r="E1803" t="s">
        <v>4554</v>
      </c>
      <c r="F1803" t="s">
        <v>4555</v>
      </c>
      <c r="G1803" t="s">
        <v>26</v>
      </c>
      <c r="H1803" t="s">
        <v>961</v>
      </c>
      <c r="I1803">
        <v>22204</v>
      </c>
      <c r="J1803" t="s">
        <v>29</v>
      </c>
      <c r="K1803" t="s">
        <v>3278</v>
      </c>
      <c r="L1803" t="s">
        <v>31</v>
      </c>
      <c r="M1803" t="s">
        <v>32</v>
      </c>
      <c r="N1803" t="s">
        <v>3279</v>
      </c>
      <c r="O1803">
        <v>359.96999999999997</v>
      </c>
      <c r="P1803">
        <v>0</v>
      </c>
      <c r="Q1803">
        <v>79.193399999999968</v>
      </c>
      <c r="R1803">
        <f>Table1[[#This Row],[Profit]]-Table1[[#This Row],[Discount]]</f>
        <v>79.193399999999968</v>
      </c>
      <c r="S1803" s="13" t="s">
        <v>25</v>
      </c>
      <c r="T1803" s="13" t="s">
        <v>296</v>
      </c>
      <c r="U1803" s="13" t="s">
        <v>176</v>
      </c>
    </row>
    <row r="1804" spans="1:21" x14ac:dyDescent="0.3">
      <c r="A1804">
        <v>2264</v>
      </c>
      <c r="B1804" t="s">
        <v>4556</v>
      </c>
      <c r="C1804" s="1">
        <v>44879</v>
      </c>
      <c r="D1804" s="1">
        <v>44881</v>
      </c>
      <c r="E1804" t="s">
        <v>1540</v>
      </c>
      <c r="F1804" t="s">
        <v>1541</v>
      </c>
      <c r="G1804" t="s">
        <v>26</v>
      </c>
      <c r="H1804" t="s">
        <v>1480</v>
      </c>
      <c r="I1804">
        <v>30318</v>
      </c>
      <c r="J1804" t="s">
        <v>29</v>
      </c>
      <c r="K1804" t="s">
        <v>4557</v>
      </c>
      <c r="L1804" t="s">
        <v>70</v>
      </c>
      <c r="M1804" t="s">
        <v>152</v>
      </c>
      <c r="N1804" t="s">
        <v>4558</v>
      </c>
      <c r="O1804">
        <v>499.98</v>
      </c>
      <c r="P1804">
        <v>0</v>
      </c>
      <c r="Q1804">
        <v>114.99540000000002</v>
      </c>
      <c r="R1804">
        <f>Table1[[#This Row],[Profit]]-Table1[[#This Row],[Discount]]</f>
        <v>114.99540000000002</v>
      </c>
      <c r="S1804" s="14" t="s">
        <v>25</v>
      </c>
      <c r="T1804" s="14" t="s">
        <v>1097</v>
      </c>
      <c r="U1804" s="14" t="s">
        <v>22</v>
      </c>
    </row>
    <row r="1805" spans="1:21" x14ac:dyDescent="0.3">
      <c r="A1805">
        <v>2265</v>
      </c>
      <c r="B1805" t="s">
        <v>4556</v>
      </c>
      <c r="C1805" s="1">
        <v>44879</v>
      </c>
      <c r="D1805" s="1">
        <v>44881</v>
      </c>
      <c r="E1805" t="s">
        <v>1540</v>
      </c>
      <c r="F1805" t="s">
        <v>1541</v>
      </c>
      <c r="G1805" t="s">
        <v>26</v>
      </c>
      <c r="H1805" t="s">
        <v>1480</v>
      </c>
      <c r="I1805">
        <v>30318</v>
      </c>
      <c r="J1805" t="s">
        <v>29</v>
      </c>
      <c r="K1805" t="s">
        <v>4338</v>
      </c>
      <c r="L1805" t="s">
        <v>45</v>
      </c>
      <c r="M1805" t="s">
        <v>89</v>
      </c>
      <c r="N1805" t="s">
        <v>4339</v>
      </c>
      <c r="O1805">
        <v>5.28</v>
      </c>
      <c r="P1805">
        <v>0</v>
      </c>
      <c r="Q1805">
        <v>2.3759999999999999</v>
      </c>
      <c r="R1805">
        <f>Table1[[#This Row],[Profit]]-Table1[[#This Row],[Discount]]</f>
        <v>2.3759999999999999</v>
      </c>
      <c r="S1805" s="13" t="s">
        <v>25</v>
      </c>
      <c r="T1805" s="13" t="s">
        <v>1097</v>
      </c>
      <c r="U1805" s="13" t="s">
        <v>22</v>
      </c>
    </row>
    <row r="1806" spans="1:21" x14ac:dyDescent="0.3">
      <c r="A1806">
        <v>2266</v>
      </c>
      <c r="B1806" t="s">
        <v>4556</v>
      </c>
      <c r="C1806" s="1">
        <v>44879</v>
      </c>
      <c r="D1806" s="1">
        <v>44881</v>
      </c>
      <c r="E1806" t="s">
        <v>1540</v>
      </c>
      <c r="F1806" t="s">
        <v>1541</v>
      </c>
      <c r="G1806" t="s">
        <v>26</v>
      </c>
      <c r="H1806" t="s">
        <v>1480</v>
      </c>
      <c r="I1806">
        <v>30318</v>
      </c>
      <c r="J1806" t="s">
        <v>29</v>
      </c>
      <c r="K1806" t="s">
        <v>3081</v>
      </c>
      <c r="L1806" t="s">
        <v>45</v>
      </c>
      <c r="M1806" t="s">
        <v>74</v>
      </c>
      <c r="N1806" t="s">
        <v>3082</v>
      </c>
      <c r="O1806">
        <v>8.26</v>
      </c>
      <c r="P1806">
        <v>0</v>
      </c>
      <c r="Q1806">
        <v>3.8822000000000001</v>
      </c>
      <c r="R1806">
        <f>Table1[[#This Row],[Profit]]-Table1[[#This Row],[Discount]]</f>
        <v>3.8822000000000001</v>
      </c>
      <c r="S1806" s="14" t="s">
        <v>25</v>
      </c>
      <c r="T1806" s="14" t="s">
        <v>1097</v>
      </c>
      <c r="U1806" s="14" t="s">
        <v>22</v>
      </c>
    </row>
    <row r="1807" spans="1:21" x14ac:dyDescent="0.3">
      <c r="A1807">
        <v>2272</v>
      </c>
      <c r="B1807" t="s">
        <v>4559</v>
      </c>
      <c r="C1807" s="1">
        <v>44460</v>
      </c>
      <c r="D1807" s="1">
        <v>44466</v>
      </c>
      <c r="E1807" t="s">
        <v>602</v>
      </c>
      <c r="F1807" t="s">
        <v>603</v>
      </c>
      <c r="G1807" t="s">
        <v>26</v>
      </c>
      <c r="H1807" t="s">
        <v>94</v>
      </c>
      <c r="I1807">
        <v>98105</v>
      </c>
      <c r="J1807" t="s">
        <v>43</v>
      </c>
      <c r="K1807" t="s">
        <v>4560</v>
      </c>
      <c r="L1807" t="s">
        <v>45</v>
      </c>
      <c r="M1807" t="s">
        <v>58</v>
      </c>
      <c r="N1807" t="s">
        <v>4561</v>
      </c>
      <c r="O1807">
        <v>199.74</v>
      </c>
      <c r="P1807">
        <v>0</v>
      </c>
      <c r="Q1807">
        <v>47.937599999999996</v>
      </c>
      <c r="R1807">
        <f>Table1[[#This Row],[Profit]]-Table1[[#This Row],[Discount]]</f>
        <v>47.937599999999996</v>
      </c>
      <c r="S1807" s="13" t="s">
        <v>25</v>
      </c>
      <c r="T1807" s="13" t="s">
        <v>95</v>
      </c>
      <c r="U1807" s="13" t="s">
        <v>49</v>
      </c>
    </row>
    <row r="1808" spans="1:21" x14ac:dyDescent="0.3">
      <c r="A1808">
        <v>2273</v>
      </c>
      <c r="B1808" t="s">
        <v>4562</v>
      </c>
      <c r="C1808" s="1">
        <v>44261</v>
      </c>
      <c r="D1808" s="1">
        <v>44266</v>
      </c>
      <c r="E1808" t="s">
        <v>1032</v>
      </c>
      <c r="F1808" t="s">
        <v>1033</v>
      </c>
      <c r="G1808" t="s">
        <v>26</v>
      </c>
      <c r="H1808" t="s">
        <v>126</v>
      </c>
      <c r="I1808">
        <v>94122</v>
      </c>
      <c r="J1808" t="s">
        <v>43</v>
      </c>
      <c r="K1808" t="s">
        <v>4563</v>
      </c>
      <c r="L1808" t="s">
        <v>31</v>
      </c>
      <c r="M1808" t="s">
        <v>64</v>
      </c>
      <c r="N1808" t="s">
        <v>4564</v>
      </c>
      <c r="O1808">
        <v>435.26</v>
      </c>
      <c r="P1808">
        <v>0</v>
      </c>
      <c r="Q1808">
        <v>95.757200000000012</v>
      </c>
      <c r="R1808">
        <f>Table1[[#This Row],[Profit]]-Table1[[#This Row],[Discount]]</f>
        <v>95.757200000000012</v>
      </c>
      <c r="S1808" s="14" t="s">
        <v>25</v>
      </c>
      <c r="T1808" s="14" t="s">
        <v>42</v>
      </c>
      <c r="U1808" s="14" t="s">
        <v>49</v>
      </c>
    </row>
    <row r="1809" spans="1:21" x14ac:dyDescent="0.3">
      <c r="A1809">
        <v>2274</v>
      </c>
      <c r="B1809" t="s">
        <v>4562</v>
      </c>
      <c r="C1809" s="1">
        <v>44261</v>
      </c>
      <c r="D1809" s="1">
        <v>44266</v>
      </c>
      <c r="E1809" t="s">
        <v>1032</v>
      </c>
      <c r="F1809" t="s">
        <v>1033</v>
      </c>
      <c r="G1809" t="s">
        <v>26</v>
      </c>
      <c r="H1809" t="s">
        <v>126</v>
      </c>
      <c r="I1809">
        <v>94122</v>
      </c>
      <c r="J1809" t="s">
        <v>43</v>
      </c>
      <c r="K1809" t="s">
        <v>4565</v>
      </c>
      <c r="L1809" t="s">
        <v>70</v>
      </c>
      <c r="M1809" t="s">
        <v>1046</v>
      </c>
      <c r="N1809" t="s">
        <v>4566</v>
      </c>
      <c r="O1809">
        <v>1119.9840000000002</v>
      </c>
      <c r="P1809">
        <v>0.2</v>
      </c>
      <c r="Q1809">
        <v>377.99459999999993</v>
      </c>
      <c r="R1809">
        <f>Table1[[#This Row],[Profit]]-Table1[[#This Row],[Discount]]</f>
        <v>377.79459999999995</v>
      </c>
      <c r="S1809" s="13" t="s">
        <v>25</v>
      </c>
      <c r="T1809" s="13" t="s">
        <v>42</v>
      </c>
      <c r="U1809" s="13" t="s">
        <v>49</v>
      </c>
    </row>
    <row r="1810" spans="1:21" x14ac:dyDescent="0.3">
      <c r="A1810">
        <v>2275</v>
      </c>
      <c r="B1810" t="s">
        <v>4567</v>
      </c>
      <c r="C1810" s="1">
        <v>44107</v>
      </c>
      <c r="D1810" s="1">
        <v>44112</v>
      </c>
      <c r="E1810" t="s">
        <v>1778</v>
      </c>
      <c r="F1810" t="s">
        <v>1779</v>
      </c>
      <c r="G1810" t="s">
        <v>26</v>
      </c>
      <c r="H1810" t="s">
        <v>41</v>
      </c>
      <c r="I1810">
        <v>90036</v>
      </c>
      <c r="J1810" t="s">
        <v>43</v>
      </c>
      <c r="K1810" t="s">
        <v>4568</v>
      </c>
      <c r="L1810" t="s">
        <v>31</v>
      </c>
      <c r="M1810" t="s">
        <v>55</v>
      </c>
      <c r="N1810" t="s">
        <v>4569</v>
      </c>
      <c r="O1810">
        <v>143.43199999999999</v>
      </c>
      <c r="P1810">
        <v>0.2</v>
      </c>
      <c r="Q1810">
        <v>3.5857999999999848</v>
      </c>
      <c r="R1810">
        <f>Table1[[#This Row],[Profit]]-Table1[[#This Row],[Discount]]</f>
        <v>3.3857999999999846</v>
      </c>
      <c r="S1810" s="14" t="s">
        <v>40</v>
      </c>
      <c r="T1810" s="14" t="s">
        <v>42</v>
      </c>
      <c r="U1810" s="14" t="s">
        <v>22</v>
      </c>
    </row>
    <row r="1811" spans="1:21" x14ac:dyDescent="0.3">
      <c r="A1811">
        <v>2276</v>
      </c>
      <c r="B1811" t="s">
        <v>4567</v>
      </c>
      <c r="C1811" s="1">
        <v>44107</v>
      </c>
      <c r="D1811" s="1">
        <v>44112</v>
      </c>
      <c r="E1811" t="s">
        <v>1778</v>
      </c>
      <c r="F1811" t="s">
        <v>1779</v>
      </c>
      <c r="G1811" t="s">
        <v>26</v>
      </c>
      <c r="H1811" t="s">
        <v>41</v>
      </c>
      <c r="I1811">
        <v>90036</v>
      </c>
      <c r="J1811" t="s">
        <v>43</v>
      </c>
      <c r="K1811" t="s">
        <v>4570</v>
      </c>
      <c r="L1811" t="s">
        <v>31</v>
      </c>
      <c r="M1811" t="s">
        <v>35</v>
      </c>
      <c r="N1811" t="s">
        <v>4571</v>
      </c>
      <c r="O1811">
        <v>122.352</v>
      </c>
      <c r="P1811">
        <v>0.2</v>
      </c>
      <c r="Q1811">
        <v>13.764599999999994</v>
      </c>
      <c r="R1811">
        <f>Table1[[#This Row],[Profit]]-Table1[[#This Row],[Discount]]</f>
        <v>13.564599999999995</v>
      </c>
      <c r="S1811" s="13" t="s">
        <v>40</v>
      </c>
      <c r="T1811" s="13" t="s">
        <v>42</v>
      </c>
      <c r="U1811" s="13" t="s">
        <v>22</v>
      </c>
    </row>
    <row r="1812" spans="1:21" x14ac:dyDescent="0.3">
      <c r="A1812">
        <v>2277</v>
      </c>
      <c r="B1812" t="s">
        <v>4572</v>
      </c>
      <c r="C1812" s="1">
        <v>44009</v>
      </c>
      <c r="D1812" s="1">
        <v>44013</v>
      </c>
      <c r="E1812" t="s">
        <v>1567</v>
      </c>
      <c r="F1812" t="s">
        <v>1568</v>
      </c>
      <c r="G1812" t="s">
        <v>26</v>
      </c>
      <c r="H1812" t="s">
        <v>4573</v>
      </c>
      <c r="I1812">
        <v>38671</v>
      </c>
      <c r="J1812" t="s">
        <v>29</v>
      </c>
      <c r="K1812" t="s">
        <v>2842</v>
      </c>
      <c r="L1812" t="s">
        <v>45</v>
      </c>
      <c r="M1812" t="s">
        <v>58</v>
      </c>
      <c r="N1812" t="s">
        <v>2843</v>
      </c>
      <c r="O1812">
        <v>306.2</v>
      </c>
      <c r="P1812">
        <v>0</v>
      </c>
      <c r="Q1812">
        <v>0</v>
      </c>
      <c r="R1812">
        <f>Table1[[#This Row],[Profit]]-Table1[[#This Row],[Discount]]</f>
        <v>0</v>
      </c>
      <c r="S1812" s="14" t="s">
        <v>25</v>
      </c>
      <c r="T1812" s="14" t="s">
        <v>1851</v>
      </c>
      <c r="U1812" s="14" t="s">
        <v>49</v>
      </c>
    </row>
    <row r="1813" spans="1:21" x14ac:dyDescent="0.3">
      <c r="A1813">
        <v>2278</v>
      </c>
      <c r="B1813" t="s">
        <v>4572</v>
      </c>
      <c r="C1813" s="1">
        <v>44009</v>
      </c>
      <c r="D1813" s="1">
        <v>44013</v>
      </c>
      <c r="E1813" t="s">
        <v>1567</v>
      </c>
      <c r="F1813" t="s">
        <v>1568</v>
      </c>
      <c r="G1813" t="s">
        <v>26</v>
      </c>
      <c r="H1813" t="s">
        <v>4573</v>
      </c>
      <c r="I1813">
        <v>38671</v>
      </c>
      <c r="J1813" t="s">
        <v>29</v>
      </c>
      <c r="K1813" t="s">
        <v>3296</v>
      </c>
      <c r="L1813" t="s">
        <v>31</v>
      </c>
      <c r="M1813" t="s">
        <v>55</v>
      </c>
      <c r="N1813" t="s">
        <v>2787</v>
      </c>
      <c r="O1813">
        <v>85.98</v>
      </c>
      <c r="P1813">
        <v>0</v>
      </c>
      <c r="Q1813">
        <v>22.354800000000004</v>
      </c>
      <c r="R1813">
        <f>Table1[[#This Row],[Profit]]-Table1[[#This Row],[Discount]]</f>
        <v>22.354800000000004</v>
      </c>
      <c r="S1813" s="13" t="s">
        <v>25</v>
      </c>
      <c r="T1813" s="13" t="s">
        <v>1851</v>
      </c>
      <c r="U1813" s="13" t="s">
        <v>49</v>
      </c>
    </row>
    <row r="1814" spans="1:21" x14ac:dyDescent="0.3">
      <c r="A1814">
        <v>2279</v>
      </c>
      <c r="B1814" t="s">
        <v>4572</v>
      </c>
      <c r="C1814" s="1">
        <v>44009</v>
      </c>
      <c r="D1814" s="1">
        <v>44013</v>
      </c>
      <c r="E1814" t="s">
        <v>1567</v>
      </c>
      <c r="F1814" t="s">
        <v>1568</v>
      </c>
      <c r="G1814" t="s">
        <v>26</v>
      </c>
      <c r="H1814" t="s">
        <v>4573</v>
      </c>
      <c r="I1814">
        <v>38671</v>
      </c>
      <c r="J1814" t="s">
        <v>29</v>
      </c>
      <c r="K1814" t="s">
        <v>728</v>
      </c>
      <c r="L1814" t="s">
        <v>70</v>
      </c>
      <c r="M1814" t="s">
        <v>152</v>
      </c>
      <c r="N1814" t="s">
        <v>729</v>
      </c>
      <c r="O1814">
        <v>223.96</v>
      </c>
      <c r="P1814">
        <v>0</v>
      </c>
      <c r="Q1814">
        <v>53.750400000000013</v>
      </c>
      <c r="R1814">
        <f>Table1[[#This Row],[Profit]]-Table1[[#This Row],[Discount]]</f>
        <v>53.750400000000013</v>
      </c>
      <c r="S1814" s="14" t="s">
        <v>25</v>
      </c>
      <c r="T1814" s="14" t="s">
        <v>1851</v>
      </c>
      <c r="U1814" s="14" t="s">
        <v>49</v>
      </c>
    </row>
    <row r="1815" spans="1:21" x14ac:dyDescent="0.3">
      <c r="A1815">
        <v>2283</v>
      </c>
      <c r="B1815" t="s">
        <v>4574</v>
      </c>
      <c r="C1815" s="1">
        <v>44807</v>
      </c>
      <c r="D1815" s="1">
        <v>44809</v>
      </c>
      <c r="E1815" t="s">
        <v>3826</v>
      </c>
      <c r="F1815" t="s">
        <v>3827</v>
      </c>
      <c r="G1815" t="s">
        <v>26</v>
      </c>
      <c r="H1815" t="s">
        <v>3181</v>
      </c>
      <c r="I1815">
        <v>6457</v>
      </c>
      <c r="J1815" t="s">
        <v>159</v>
      </c>
      <c r="K1815" t="s">
        <v>1091</v>
      </c>
      <c r="L1815" t="s">
        <v>45</v>
      </c>
      <c r="M1815" t="s">
        <v>89</v>
      </c>
      <c r="N1815" t="s">
        <v>1092</v>
      </c>
      <c r="O1815">
        <v>48.16</v>
      </c>
      <c r="P1815">
        <v>0</v>
      </c>
      <c r="Q1815">
        <v>22.153599999999997</v>
      </c>
      <c r="R1815">
        <f>Table1[[#This Row],[Profit]]-Table1[[#This Row],[Discount]]</f>
        <v>22.153599999999997</v>
      </c>
      <c r="S1815" s="13" t="s">
        <v>40</v>
      </c>
      <c r="T1815" s="13" t="s">
        <v>654</v>
      </c>
      <c r="U1815" s="13" t="s">
        <v>176</v>
      </c>
    </row>
    <row r="1816" spans="1:21" x14ac:dyDescent="0.3">
      <c r="A1816">
        <v>2284</v>
      </c>
      <c r="B1816" t="s">
        <v>4575</v>
      </c>
      <c r="C1816" s="1">
        <v>44260</v>
      </c>
      <c r="D1816" s="1">
        <v>44264</v>
      </c>
      <c r="E1816" t="s">
        <v>1612</v>
      </c>
      <c r="F1816" t="s">
        <v>1613</v>
      </c>
      <c r="G1816" t="s">
        <v>26</v>
      </c>
      <c r="H1816" t="s">
        <v>4576</v>
      </c>
      <c r="I1816">
        <v>47362</v>
      </c>
      <c r="J1816" t="s">
        <v>104</v>
      </c>
      <c r="K1816" t="s">
        <v>673</v>
      </c>
      <c r="L1816" t="s">
        <v>70</v>
      </c>
      <c r="M1816" t="s">
        <v>71</v>
      </c>
      <c r="N1816" t="s">
        <v>674</v>
      </c>
      <c r="O1816">
        <v>23.92</v>
      </c>
      <c r="P1816">
        <v>0</v>
      </c>
      <c r="Q1816">
        <v>6.6976000000000013</v>
      </c>
      <c r="R1816">
        <f>Table1[[#This Row],[Profit]]-Table1[[#This Row],[Discount]]</f>
        <v>6.6976000000000013</v>
      </c>
      <c r="S1816" s="14" t="s">
        <v>25</v>
      </c>
      <c r="T1816" s="14" t="s">
        <v>230</v>
      </c>
      <c r="U1816" s="14" t="s">
        <v>49</v>
      </c>
    </row>
    <row r="1817" spans="1:21" x14ac:dyDescent="0.3">
      <c r="A1817">
        <v>2285</v>
      </c>
      <c r="B1817" t="s">
        <v>4575</v>
      </c>
      <c r="C1817" s="1">
        <v>44260</v>
      </c>
      <c r="D1817" s="1">
        <v>44264</v>
      </c>
      <c r="E1817" t="s">
        <v>1612</v>
      </c>
      <c r="F1817" t="s">
        <v>1613</v>
      </c>
      <c r="G1817" t="s">
        <v>26</v>
      </c>
      <c r="H1817" t="s">
        <v>4576</v>
      </c>
      <c r="I1817">
        <v>47362</v>
      </c>
      <c r="J1817" t="s">
        <v>104</v>
      </c>
      <c r="K1817" t="s">
        <v>4577</v>
      </c>
      <c r="L1817" t="s">
        <v>45</v>
      </c>
      <c r="M1817" t="s">
        <v>77</v>
      </c>
      <c r="N1817" t="s">
        <v>4578</v>
      </c>
      <c r="O1817">
        <v>60.69</v>
      </c>
      <c r="P1817">
        <v>0</v>
      </c>
      <c r="Q1817">
        <v>16.386300000000002</v>
      </c>
      <c r="R1817">
        <f>Table1[[#This Row],[Profit]]-Table1[[#This Row],[Discount]]</f>
        <v>16.386300000000002</v>
      </c>
      <c r="S1817" s="13" t="s">
        <v>25</v>
      </c>
      <c r="T1817" s="13" t="s">
        <v>230</v>
      </c>
      <c r="U1817" s="13" t="s">
        <v>49</v>
      </c>
    </row>
    <row r="1818" spans="1:21" x14ac:dyDescent="0.3">
      <c r="A1818">
        <v>2286</v>
      </c>
      <c r="B1818" t="s">
        <v>4579</v>
      </c>
      <c r="C1818" s="1">
        <v>44686</v>
      </c>
      <c r="D1818" s="1">
        <v>44689</v>
      </c>
      <c r="E1818" t="s">
        <v>4580</v>
      </c>
      <c r="F1818" t="s">
        <v>4581</v>
      </c>
      <c r="G1818" t="s">
        <v>26</v>
      </c>
      <c r="H1818" t="s">
        <v>4582</v>
      </c>
      <c r="I1818">
        <v>37130</v>
      </c>
      <c r="J1818" t="s">
        <v>29</v>
      </c>
      <c r="K1818" t="s">
        <v>4583</v>
      </c>
      <c r="L1818" t="s">
        <v>45</v>
      </c>
      <c r="M1818" t="s">
        <v>89</v>
      </c>
      <c r="N1818" t="s">
        <v>4584</v>
      </c>
      <c r="O1818">
        <v>14.352000000000002</v>
      </c>
      <c r="P1818">
        <v>0.2</v>
      </c>
      <c r="Q1818">
        <v>5.2026000000000003</v>
      </c>
      <c r="R1818">
        <f>Table1[[#This Row],[Profit]]-Table1[[#This Row],[Discount]]</f>
        <v>5.0026000000000002</v>
      </c>
      <c r="S1818" s="14" t="s">
        <v>40</v>
      </c>
      <c r="T1818" s="14" t="s">
        <v>308</v>
      </c>
      <c r="U1818" s="14" t="s">
        <v>176</v>
      </c>
    </row>
    <row r="1819" spans="1:21" x14ac:dyDescent="0.3">
      <c r="A1819">
        <v>2288</v>
      </c>
      <c r="B1819" t="s">
        <v>4585</v>
      </c>
      <c r="C1819" s="1">
        <v>45078</v>
      </c>
      <c r="D1819" s="1">
        <v>45082</v>
      </c>
      <c r="E1819" t="s">
        <v>1762</v>
      </c>
      <c r="F1819" t="s">
        <v>1763</v>
      </c>
      <c r="G1819" t="s">
        <v>26</v>
      </c>
      <c r="H1819" t="s">
        <v>2393</v>
      </c>
      <c r="I1819">
        <v>43615</v>
      </c>
      <c r="J1819" t="s">
        <v>159</v>
      </c>
      <c r="K1819" t="s">
        <v>4586</v>
      </c>
      <c r="L1819" t="s">
        <v>45</v>
      </c>
      <c r="M1819" t="s">
        <v>77</v>
      </c>
      <c r="N1819" t="s">
        <v>4587</v>
      </c>
      <c r="O1819">
        <v>17.480000000000004</v>
      </c>
      <c r="P1819">
        <v>0.2</v>
      </c>
      <c r="Q1819">
        <v>1.3109999999999999</v>
      </c>
      <c r="R1819">
        <f>Table1[[#This Row],[Profit]]-Table1[[#This Row],[Discount]]</f>
        <v>1.111</v>
      </c>
      <c r="S1819" s="13" t="s">
        <v>40</v>
      </c>
      <c r="T1819" s="13" t="s">
        <v>425</v>
      </c>
      <c r="U1819" s="13" t="s">
        <v>22</v>
      </c>
    </row>
    <row r="1820" spans="1:21" x14ac:dyDescent="0.3">
      <c r="A1820">
        <v>2289</v>
      </c>
      <c r="B1820" t="s">
        <v>4588</v>
      </c>
      <c r="C1820" s="1">
        <v>45087</v>
      </c>
      <c r="D1820" s="1">
        <v>45090</v>
      </c>
      <c r="E1820" t="s">
        <v>4317</v>
      </c>
      <c r="F1820" t="s">
        <v>4318</v>
      </c>
      <c r="G1820" t="s">
        <v>26</v>
      </c>
      <c r="H1820" t="s">
        <v>41</v>
      </c>
      <c r="I1820">
        <v>90032</v>
      </c>
      <c r="J1820" t="s">
        <v>43</v>
      </c>
      <c r="K1820" t="s">
        <v>2779</v>
      </c>
      <c r="L1820" t="s">
        <v>45</v>
      </c>
      <c r="M1820" t="s">
        <v>67</v>
      </c>
      <c r="N1820" t="s">
        <v>2780</v>
      </c>
      <c r="O1820">
        <v>16.399999999999999</v>
      </c>
      <c r="P1820">
        <v>0</v>
      </c>
      <c r="Q1820">
        <v>4.7559999999999985</v>
      </c>
      <c r="R1820">
        <f>Table1[[#This Row],[Profit]]-Table1[[#This Row],[Discount]]</f>
        <v>4.7559999999999985</v>
      </c>
      <c r="S1820" s="14" t="s">
        <v>25</v>
      </c>
      <c r="T1820" s="14" t="s">
        <v>42</v>
      </c>
      <c r="U1820" s="14" t="s">
        <v>176</v>
      </c>
    </row>
    <row r="1821" spans="1:21" x14ac:dyDescent="0.3">
      <c r="A1821">
        <v>2290</v>
      </c>
      <c r="B1821" t="s">
        <v>4589</v>
      </c>
      <c r="C1821" s="1">
        <v>44934</v>
      </c>
      <c r="D1821" s="1">
        <v>44937</v>
      </c>
      <c r="E1821" t="s">
        <v>4590</v>
      </c>
      <c r="F1821" t="s">
        <v>4591</v>
      </c>
      <c r="G1821" t="s">
        <v>26</v>
      </c>
      <c r="H1821" t="s">
        <v>94</v>
      </c>
      <c r="I1821">
        <v>98115</v>
      </c>
      <c r="J1821" t="s">
        <v>43</v>
      </c>
      <c r="K1821" t="s">
        <v>4592</v>
      </c>
      <c r="L1821" t="s">
        <v>31</v>
      </c>
      <c r="M1821" t="s">
        <v>55</v>
      </c>
      <c r="N1821" t="s">
        <v>4593</v>
      </c>
      <c r="O1821">
        <v>892.98</v>
      </c>
      <c r="P1821">
        <v>0</v>
      </c>
      <c r="Q1821">
        <v>80.368200000000002</v>
      </c>
      <c r="R1821">
        <f>Table1[[#This Row],[Profit]]-Table1[[#This Row],[Discount]]</f>
        <v>80.368200000000002</v>
      </c>
      <c r="S1821" s="13" t="s">
        <v>40</v>
      </c>
      <c r="T1821" s="13" t="s">
        <v>95</v>
      </c>
      <c r="U1821" s="13" t="s">
        <v>176</v>
      </c>
    </row>
    <row r="1822" spans="1:21" x14ac:dyDescent="0.3">
      <c r="A1822">
        <v>2291</v>
      </c>
      <c r="B1822" t="s">
        <v>4594</v>
      </c>
      <c r="C1822" s="1">
        <v>44306</v>
      </c>
      <c r="D1822" s="1">
        <v>44311</v>
      </c>
      <c r="E1822" t="s">
        <v>2648</v>
      </c>
      <c r="F1822" t="s">
        <v>2649</v>
      </c>
      <c r="G1822" t="s">
        <v>26</v>
      </c>
      <c r="H1822" t="s">
        <v>424</v>
      </c>
      <c r="I1822">
        <v>31907</v>
      </c>
      <c r="J1822" t="s">
        <v>29</v>
      </c>
      <c r="K1822" t="s">
        <v>2180</v>
      </c>
      <c r="L1822" t="s">
        <v>70</v>
      </c>
      <c r="M1822" t="s">
        <v>71</v>
      </c>
      <c r="N1822" t="s">
        <v>2181</v>
      </c>
      <c r="O1822">
        <v>287.96999999999997</v>
      </c>
      <c r="P1822">
        <v>0</v>
      </c>
      <c r="Q1822">
        <v>77.751899999999992</v>
      </c>
      <c r="R1822">
        <f>Table1[[#This Row],[Profit]]-Table1[[#This Row],[Discount]]</f>
        <v>77.751899999999992</v>
      </c>
      <c r="S1822" s="14" t="s">
        <v>40</v>
      </c>
      <c r="T1822" s="14" t="s">
        <v>1097</v>
      </c>
      <c r="U1822" s="14" t="s">
        <v>49</v>
      </c>
    </row>
    <row r="1823" spans="1:21" x14ac:dyDescent="0.3">
      <c r="A1823">
        <v>2292</v>
      </c>
      <c r="B1823" t="s">
        <v>4594</v>
      </c>
      <c r="C1823" s="1">
        <v>44306</v>
      </c>
      <c r="D1823" s="1">
        <v>44311</v>
      </c>
      <c r="E1823" t="s">
        <v>2648</v>
      </c>
      <c r="F1823" t="s">
        <v>2649</v>
      </c>
      <c r="G1823" t="s">
        <v>26</v>
      </c>
      <c r="H1823" t="s">
        <v>424</v>
      </c>
      <c r="I1823">
        <v>31907</v>
      </c>
      <c r="J1823" t="s">
        <v>29</v>
      </c>
      <c r="K1823" t="s">
        <v>4401</v>
      </c>
      <c r="L1823" t="s">
        <v>31</v>
      </c>
      <c r="M1823" t="s">
        <v>64</v>
      </c>
      <c r="N1823" t="s">
        <v>4402</v>
      </c>
      <c r="O1823">
        <v>595.38</v>
      </c>
      <c r="P1823">
        <v>0</v>
      </c>
      <c r="Q1823">
        <v>297.69</v>
      </c>
      <c r="R1823">
        <f>Table1[[#This Row],[Profit]]-Table1[[#This Row],[Discount]]</f>
        <v>297.69</v>
      </c>
      <c r="S1823" s="13" t="s">
        <v>40</v>
      </c>
      <c r="T1823" s="13" t="s">
        <v>1097</v>
      </c>
      <c r="U1823" s="13" t="s">
        <v>49</v>
      </c>
    </row>
    <row r="1824" spans="1:21" x14ac:dyDescent="0.3">
      <c r="A1824">
        <v>2293</v>
      </c>
      <c r="B1824" t="s">
        <v>4594</v>
      </c>
      <c r="C1824" s="1">
        <v>44306</v>
      </c>
      <c r="D1824" s="1">
        <v>44311</v>
      </c>
      <c r="E1824" t="s">
        <v>2648</v>
      </c>
      <c r="F1824" t="s">
        <v>2649</v>
      </c>
      <c r="G1824" t="s">
        <v>26</v>
      </c>
      <c r="H1824" t="s">
        <v>424</v>
      </c>
      <c r="I1824">
        <v>31907</v>
      </c>
      <c r="J1824" t="s">
        <v>29</v>
      </c>
      <c r="K1824" t="s">
        <v>2578</v>
      </c>
      <c r="L1824" t="s">
        <v>45</v>
      </c>
      <c r="M1824" t="s">
        <v>89</v>
      </c>
      <c r="N1824" t="s">
        <v>2579</v>
      </c>
      <c r="O1824">
        <v>12.96</v>
      </c>
      <c r="P1824">
        <v>0</v>
      </c>
      <c r="Q1824">
        <v>6.2208000000000006</v>
      </c>
      <c r="R1824">
        <f>Table1[[#This Row],[Profit]]-Table1[[#This Row],[Discount]]</f>
        <v>6.2208000000000006</v>
      </c>
      <c r="S1824" s="14" t="s">
        <v>40</v>
      </c>
      <c r="T1824" s="14" t="s">
        <v>1097</v>
      </c>
      <c r="U1824" s="14" t="s">
        <v>49</v>
      </c>
    </row>
    <row r="1825" spans="1:21" x14ac:dyDescent="0.3">
      <c r="A1825">
        <v>2294</v>
      </c>
      <c r="B1825" t="s">
        <v>4595</v>
      </c>
      <c r="C1825" s="1">
        <v>44501</v>
      </c>
      <c r="D1825" s="1">
        <v>44506</v>
      </c>
      <c r="E1825" t="s">
        <v>3095</v>
      </c>
      <c r="F1825" t="s">
        <v>3096</v>
      </c>
      <c r="G1825" t="s">
        <v>26</v>
      </c>
      <c r="H1825" t="s">
        <v>242</v>
      </c>
      <c r="I1825">
        <v>10009</v>
      </c>
      <c r="J1825" t="s">
        <v>159</v>
      </c>
      <c r="K1825" t="s">
        <v>3166</v>
      </c>
      <c r="L1825" t="s">
        <v>70</v>
      </c>
      <c r="M1825" t="s">
        <v>71</v>
      </c>
      <c r="N1825" t="s">
        <v>3167</v>
      </c>
      <c r="O1825">
        <v>4.95</v>
      </c>
      <c r="P1825">
        <v>0</v>
      </c>
      <c r="Q1825">
        <v>1.3365</v>
      </c>
      <c r="R1825">
        <f>Table1[[#This Row],[Profit]]-Table1[[#This Row],[Discount]]</f>
        <v>1.3365</v>
      </c>
      <c r="S1825" s="13" t="s">
        <v>40</v>
      </c>
      <c r="T1825" s="13" t="s">
        <v>243</v>
      </c>
      <c r="U1825" s="13" t="s">
        <v>49</v>
      </c>
    </row>
    <row r="1826" spans="1:21" x14ac:dyDescent="0.3">
      <c r="A1826">
        <v>2296</v>
      </c>
      <c r="B1826" t="s">
        <v>4596</v>
      </c>
      <c r="C1826" s="1">
        <v>44501</v>
      </c>
      <c r="D1826" s="1">
        <v>44505</v>
      </c>
      <c r="E1826" t="s">
        <v>760</v>
      </c>
      <c r="F1826" t="s">
        <v>761</v>
      </c>
      <c r="G1826" t="s">
        <v>26</v>
      </c>
      <c r="H1826" t="s">
        <v>242</v>
      </c>
      <c r="I1826">
        <v>10011</v>
      </c>
      <c r="J1826" t="s">
        <v>159</v>
      </c>
      <c r="K1826" t="s">
        <v>4597</v>
      </c>
      <c r="L1826" t="s">
        <v>45</v>
      </c>
      <c r="M1826" t="s">
        <v>89</v>
      </c>
      <c r="N1826" t="s">
        <v>4598</v>
      </c>
      <c r="O1826">
        <v>13.52</v>
      </c>
      <c r="P1826">
        <v>0</v>
      </c>
      <c r="Q1826">
        <v>6.219199999999999</v>
      </c>
      <c r="R1826">
        <f>Table1[[#This Row],[Profit]]-Table1[[#This Row],[Discount]]</f>
        <v>6.219199999999999</v>
      </c>
      <c r="S1826" s="14" t="s">
        <v>25</v>
      </c>
      <c r="T1826" s="14" t="s">
        <v>243</v>
      </c>
      <c r="U1826" s="14" t="s">
        <v>49</v>
      </c>
    </row>
    <row r="1827" spans="1:21" x14ac:dyDescent="0.3">
      <c r="A1827">
        <v>2297</v>
      </c>
      <c r="B1827" t="s">
        <v>4596</v>
      </c>
      <c r="C1827" s="1">
        <v>44501</v>
      </c>
      <c r="D1827" s="1">
        <v>44505</v>
      </c>
      <c r="E1827" t="s">
        <v>760</v>
      </c>
      <c r="F1827" t="s">
        <v>761</v>
      </c>
      <c r="G1827" t="s">
        <v>26</v>
      </c>
      <c r="H1827" t="s">
        <v>242</v>
      </c>
      <c r="I1827">
        <v>10011</v>
      </c>
      <c r="J1827" t="s">
        <v>159</v>
      </c>
      <c r="K1827" t="s">
        <v>2272</v>
      </c>
      <c r="L1827" t="s">
        <v>31</v>
      </c>
      <c r="M1827" t="s">
        <v>64</v>
      </c>
      <c r="N1827" t="s">
        <v>2273</v>
      </c>
      <c r="O1827">
        <v>259.7</v>
      </c>
      <c r="P1827">
        <v>0</v>
      </c>
      <c r="Q1827">
        <v>106.477</v>
      </c>
      <c r="R1827">
        <f>Table1[[#This Row],[Profit]]-Table1[[#This Row],[Discount]]</f>
        <v>106.477</v>
      </c>
      <c r="S1827" s="13" t="s">
        <v>25</v>
      </c>
      <c r="T1827" s="13" t="s">
        <v>243</v>
      </c>
      <c r="U1827" s="13" t="s">
        <v>49</v>
      </c>
    </row>
    <row r="1828" spans="1:21" x14ac:dyDescent="0.3">
      <c r="A1828">
        <v>2298</v>
      </c>
      <c r="B1828" t="s">
        <v>4596</v>
      </c>
      <c r="C1828" s="1">
        <v>44501</v>
      </c>
      <c r="D1828" s="1">
        <v>44505</v>
      </c>
      <c r="E1828" t="s">
        <v>760</v>
      </c>
      <c r="F1828" t="s">
        <v>761</v>
      </c>
      <c r="G1828" t="s">
        <v>26</v>
      </c>
      <c r="H1828" t="s">
        <v>242</v>
      </c>
      <c r="I1828">
        <v>10011</v>
      </c>
      <c r="J1828" t="s">
        <v>159</v>
      </c>
      <c r="K1828" t="s">
        <v>4599</v>
      </c>
      <c r="L1828" t="s">
        <v>70</v>
      </c>
      <c r="M1828" t="s">
        <v>71</v>
      </c>
      <c r="N1828" t="s">
        <v>4600</v>
      </c>
      <c r="O1828">
        <v>42.95</v>
      </c>
      <c r="P1828">
        <v>0</v>
      </c>
      <c r="Q1828">
        <v>1.2884999999999991</v>
      </c>
      <c r="R1828">
        <f>Table1[[#This Row],[Profit]]-Table1[[#This Row],[Discount]]</f>
        <v>1.2884999999999991</v>
      </c>
      <c r="S1828" s="14" t="s">
        <v>25</v>
      </c>
      <c r="T1828" s="14" t="s">
        <v>243</v>
      </c>
      <c r="U1828" s="14" t="s">
        <v>49</v>
      </c>
    </row>
    <row r="1829" spans="1:21" x14ac:dyDescent="0.3">
      <c r="A1829">
        <v>2299</v>
      </c>
      <c r="B1829" t="s">
        <v>4596</v>
      </c>
      <c r="C1829" s="1">
        <v>44501</v>
      </c>
      <c r="D1829" s="1">
        <v>44505</v>
      </c>
      <c r="E1829" t="s">
        <v>760</v>
      </c>
      <c r="F1829" t="s">
        <v>761</v>
      </c>
      <c r="G1829" t="s">
        <v>26</v>
      </c>
      <c r="H1829" t="s">
        <v>242</v>
      </c>
      <c r="I1829">
        <v>10011</v>
      </c>
      <c r="J1829" t="s">
        <v>159</v>
      </c>
      <c r="K1829" t="s">
        <v>2146</v>
      </c>
      <c r="L1829" t="s">
        <v>70</v>
      </c>
      <c r="M1829" t="s">
        <v>152</v>
      </c>
      <c r="N1829" t="s">
        <v>2147</v>
      </c>
      <c r="O1829">
        <v>1399.93</v>
      </c>
      <c r="P1829">
        <v>0</v>
      </c>
      <c r="Q1829">
        <v>601.96990000000005</v>
      </c>
      <c r="R1829">
        <f>Table1[[#This Row],[Profit]]-Table1[[#This Row],[Discount]]</f>
        <v>601.96990000000005</v>
      </c>
      <c r="S1829" s="13" t="s">
        <v>25</v>
      </c>
      <c r="T1829" s="13" t="s">
        <v>243</v>
      </c>
      <c r="U1829" s="13" t="s">
        <v>49</v>
      </c>
    </row>
    <row r="1830" spans="1:21" x14ac:dyDescent="0.3">
      <c r="A1830">
        <v>2300</v>
      </c>
      <c r="B1830" t="s">
        <v>4596</v>
      </c>
      <c r="C1830" s="1">
        <v>44501</v>
      </c>
      <c r="D1830" s="1">
        <v>44505</v>
      </c>
      <c r="E1830" t="s">
        <v>760</v>
      </c>
      <c r="F1830" t="s">
        <v>761</v>
      </c>
      <c r="G1830" t="s">
        <v>26</v>
      </c>
      <c r="H1830" t="s">
        <v>242</v>
      </c>
      <c r="I1830">
        <v>10011</v>
      </c>
      <c r="J1830" t="s">
        <v>159</v>
      </c>
      <c r="K1830" t="s">
        <v>1572</v>
      </c>
      <c r="L1830" t="s">
        <v>70</v>
      </c>
      <c r="M1830" t="s">
        <v>71</v>
      </c>
      <c r="N1830" t="s">
        <v>1573</v>
      </c>
      <c r="O1830">
        <v>503.96</v>
      </c>
      <c r="P1830">
        <v>0</v>
      </c>
      <c r="Q1830">
        <v>125.99000000000001</v>
      </c>
      <c r="R1830">
        <f>Table1[[#This Row],[Profit]]-Table1[[#This Row],[Discount]]</f>
        <v>125.99000000000001</v>
      </c>
      <c r="S1830" s="14" t="s">
        <v>25</v>
      </c>
      <c r="T1830" s="14" t="s">
        <v>243</v>
      </c>
      <c r="U1830" s="14" t="s">
        <v>49</v>
      </c>
    </row>
    <row r="1831" spans="1:21" x14ac:dyDescent="0.3">
      <c r="A1831">
        <v>2301</v>
      </c>
      <c r="B1831" t="s">
        <v>4601</v>
      </c>
      <c r="C1831" s="1">
        <v>44149</v>
      </c>
      <c r="D1831" s="1">
        <v>44153</v>
      </c>
      <c r="E1831" t="s">
        <v>1083</v>
      </c>
      <c r="F1831" t="s">
        <v>1084</v>
      </c>
      <c r="G1831" t="s">
        <v>26</v>
      </c>
      <c r="H1831" t="s">
        <v>4602</v>
      </c>
      <c r="I1831">
        <v>48640</v>
      </c>
      <c r="J1831" t="s">
        <v>104</v>
      </c>
      <c r="K1831" t="s">
        <v>107</v>
      </c>
      <c r="L1831" t="s">
        <v>45</v>
      </c>
      <c r="M1831" t="s">
        <v>74</v>
      </c>
      <c r="N1831" t="s">
        <v>108</v>
      </c>
      <c r="O1831">
        <v>12.72</v>
      </c>
      <c r="P1831">
        <v>0</v>
      </c>
      <c r="Q1831">
        <v>6.36</v>
      </c>
      <c r="R1831">
        <f>Table1[[#This Row],[Profit]]-Table1[[#This Row],[Discount]]</f>
        <v>6.36</v>
      </c>
      <c r="S1831" s="13" t="s">
        <v>25</v>
      </c>
      <c r="T1831" s="13" t="s">
        <v>214</v>
      </c>
      <c r="U1831" s="13" t="s">
        <v>49</v>
      </c>
    </row>
    <row r="1832" spans="1:21" x14ac:dyDescent="0.3">
      <c r="A1832">
        <v>2302</v>
      </c>
      <c r="B1832" t="s">
        <v>4601</v>
      </c>
      <c r="C1832" s="1">
        <v>44149</v>
      </c>
      <c r="D1832" s="1">
        <v>44153</v>
      </c>
      <c r="E1832" t="s">
        <v>1083</v>
      </c>
      <c r="F1832" t="s">
        <v>1084</v>
      </c>
      <c r="G1832" t="s">
        <v>26</v>
      </c>
      <c r="H1832" t="s">
        <v>4602</v>
      </c>
      <c r="I1832">
        <v>48640</v>
      </c>
      <c r="J1832" t="s">
        <v>104</v>
      </c>
      <c r="K1832" t="s">
        <v>3137</v>
      </c>
      <c r="L1832" t="s">
        <v>45</v>
      </c>
      <c r="M1832" t="s">
        <v>74</v>
      </c>
      <c r="N1832" t="s">
        <v>3138</v>
      </c>
      <c r="O1832">
        <v>11.52</v>
      </c>
      <c r="P1832">
        <v>0</v>
      </c>
      <c r="Q1832">
        <v>5.6448</v>
      </c>
      <c r="R1832">
        <f>Table1[[#This Row],[Profit]]-Table1[[#This Row],[Discount]]</f>
        <v>5.6448</v>
      </c>
      <c r="S1832" s="14" t="s">
        <v>25</v>
      </c>
      <c r="T1832" s="14" t="s">
        <v>214</v>
      </c>
      <c r="U1832" s="14" t="s">
        <v>49</v>
      </c>
    </row>
    <row r="1833" spans="1:21" x14ac:dyDescent="0.3">
      <c r="A1833">
        <v>2303</v>
      </c>
      <c r="B1833" t="s">
        <v>4603</v>
      </c>
      <c r="C1833" s="1">
        <v>44578</v>
      </c>
      <c r="D1833" s="1">
        <v>44582</v>
      </c>
      <c r="E1833" t="s">
        <v>2763</v>
      </c>
      <c r="F1833" t="s">
        <v>2764</v>
      </c>
      <c r="G1833" t="s">
        <v>26</v>
      </c>
      <c r="H1833" t="s">
        <v>424</v>
      </c>
      <c r="I1833">
        <v>31907</v>
      </c>
      <c r="J1833" t="s">
        <v>29</v>
      </c>
      <c r="K1833" t="s">
        <v>1772</v>
      </c>
      <c r="L1833" t="s">
        <v>70</v>
      </c>
      <c r="M1833" t="s">
        <v>152</v>
      </c>
      <c r="N1833" t="s">
        <v>1773</v>
      </c>
      <c r="O1833">
        <v>316</v>
      </c>
      <c r="P1833">
        <v>0</v>
      </c>
      <c r="Q1833">
        <v>31.599999999999966</v>
      </c>
      <c r="R1833">
        <f>Table1[[#This Row],[Profit]]-Table1[[#This Row],[Discount]]</f>
        <v>31.599999999999966</v>
      </c>
      <c r="S1833" s="13" t="s">
        <v>40</v>
      </c>
      <c r="T1833" s="13" t="s">
        <v>1097</v>
      </c>
      <c r="U1833" s="13" t="s">
        <v>49</v>
      </c>
    </row>
    <row r="1834" spans="1:21" x14ac:dyDescent="0.3">
      <c r="A1834">
        <v>2306</v>
      </c>
      <c r="B1834" t="s">
        <v>4604</v>
      </c>
      <c r="C1834" s="1">
        <v>44918</v>
      </c>
      <c r="D1834" s="1">
        <v>44919</v>
      </c>
      <c r="E1834" t="s">
        <v>965</v>
      </c>
      <c r="F1834" t="s">
        <v>966</v>
      </c>
      <c r="G1834" t="s">
        <v>26</v>
      </c>
      <c r="H1834" t="s">
        <v>279</v>
      </c>
      <c r="I1834">
        <v>60623</v>
      </c>
      <c r="J1834" t="s">
        <v>104</v>
      </c>
      <c r="K1834" t="s">
        <v>4605</v>
      </c>
      <c r="L1834" t="s">
        <v>31</v>
      </c>
      <c r="M1834" t="s">
        <v>32</v>
      </c>
      <c r="N1834" t="s">
        <v>4606</v>
      </c>
      <c r="O1834">
        <v>141.37199999999999</v>
      </c>
      <c r="P1834">
        <v>0.3</v>
      </c>
      <c r="Q1834">
        <v>-14.137200000000014</v>
      </c>
      <c r="R1834">
        <f>Table1[[#This Row],[Profit]]-Table1[[#This Row],[Discount]]</f>
        <v>-14.437200000000015</v>
      </c>
      <c r="S1834" s="14" t="s">
        <v>40</v>
      </c>
      <c r="T1834" s="14" t="s">
        <v>280</v>
      </c>
      <c r="U1834" s="14" t="s">
        <v>176</v>
      </c>
    </row>
    <row r="1835" spans="1:21" x14ac:dyDescent="0.3">
      <c r="A1835">
        <v>2307</v>
      </c>
      <c r="B1835" t="s">
        <v>4607</v>
      </c>
      <c r="C1835" s="1">
        <v>44414</v>
      </c>
      <c r="D1835" s="1">
        <v>44416</v>
      </c>
      <c r="E1835" t="s">
        <v>711</v>
      </c>
      <c r="F1835" t="s">
        <v>712</v>
      </c>
      <c r="G1835" t="s">
        <v>26</v>
      </c>
      <c r="H1835" t="s">
        <v>187</v>
      </c>
      <c r="I1835">
        <v>77041</v>
      </c>
      <c r="J1835" t="s">
        <v>104</v>
      </c>
      <c r="K1835" t="s">
        <v>2475</v>
      </c>
      <c r="L1835" t="s">
        <v>45</v>
      </c>
      <c r="M1835" t="s">
        <v>89</v>
      </c>
      <c r="N1835" t="s">
        <v>2476</v>
      </c>
      <c r="O1835">
        <v>27.216000000000001</v>
      </c>
      <c r="P1835">
        <v>0.2</v>
      </c>
      <c r="Q1835">
        <v>9.8657999999999983</v>
      </c>
      <c r="R1835">
        <f>Table1[[#This Row],[Profit]]-Table1[[#This Row],[Discount]]</f>
        <v>9.6657999999999991</v>
      </c>
      <c r="S1835" s="13" t="s">
        <v>40</v>
      </c>
      <c r="T1835" s="13" t="s">
        <v>103</v>
      </c>
      <c r="U1835" s="13" t="s">
        <v>176</v>
      </c>
    </row>
    <row r="1836" spans="1:21" x14ac:dyDescent="0.3">
      <c r="A1836">
        <v>2309</v>
      </c>
      <c r="B1836" t="s">
        <v>4608</v>
      </c>
      <c r="C1836" s="1">
        <v>45088</v>
      </c>
      <c r="D1836" s="1">
        <v>45089</v>
      </c>
      <c r="E1836" t="s">
        <v>4609</v>
      </c>
      <c r="F1836" t="s">
        <v>4610</v>
      </c>
      <c r="G1836" t="s">
        <v>26</v>
      </c>
      <c r="H1836" t="s">
        <v>1193</v>
      </c>
      <c r="I1836">
        <v>85345</v>
      </c>
      <c r="J1836" t="s">
        <v>43</v>
      </c>
      <c r="K1836" t="s">
        <v>2158</v>
      </c>
      <c r="L1836" t="s">
        <v>31</v>
      </c>
      <c r="M1836" t="s">
        <v>35</v>
      </c>
      <c r="N1836" t="s">
        <v>2159</v>
      </c>
      <c r="O1836">
        <v>280.79200000000003</v>
      </c>
      <c r="P1836">
        <v>0.2</v>
      </c>
      <c r="Q1836">
        <v>35.098999999999961</v>
      </c>
      <c r="R1836">
        <f>Table1[[#This Row],[Profit]]-Table1[[#This Row],[Discount]]</f>
        <v>34.898999999999958</v>
      </c>
      <c r="S1836" s="14" t="s">
        <v>101</v>
      </c>
      <c r="T1836" s="14" t="s">
        <v>287</v>
      </c>
      <c r="U1836" s="14" t="s">
        <v>176</v>
      </c>
    </row>
    <row r="1837" spans="1:21" x14ac:dyDescent="0.3">
      <c r="A1837">
        <v>2310</v>
      </c>
      <c r="B1837" t="s">
        <v>4608</v>
      </c>
      <c r="C1837" s="1">
        <v>45088</v>
      </c>
      <c r="D1837" s="1">
        <v>45089</v>
      </c>
      <c r="E1837" t="s">
        <v>4609</v>
      </c>
      <c r="F1837" t="s">
        <v>4610</v>
      </c>
      <c r="G1837" t="s">
        <v>26</v>
      </c>
      <c r="H1837" t="s">
        <v>1193</v>
      </c>
      <c r="I1837">
        <v>85345</v>
      </c>
      <c r="J1837" t="s">
        <v>43</v>
      </c>
      <c r="K1837" t="s">
        <v>332</v>
      </c>
      <c r="L1837" t="s">
        <v>45</v>
      </c>
      <c r="M1837" t="s">
        <v>58</v>
      </c>
      <c r="N1837" t="s">
        <v>333</v>
      </c>
      <c r="O1837">
        <v>68.448000000000008</v>
      </c>
      <c r="P1837">
        <v>0.2</v>
      </c>
      <c r="Q1837">
        <v>7.7003999999999948</v>
      </c>
      <c r="R1837">
        <f>Table1[[#This Row],[Profit]]-Table1[[#This Row],[Discount]]</f>
        <v>7.5003999999999946</v>
      </c>
      <c r="S1837" s="13" t="s">
        <v>101</v>
      </c>
      <c r="T1837" s="13" t="s">
        <v>287</v>
      </c>
      <c r="U1837" s="13" t="s">
        <v>176</v>
      </c>
    </row>
    <row r="1838" spans="1:21" x14ac:dyDescent="0.3">
      <c r="A1838">
        <v>2311</v>
      </c>
      <c r="B1838" t="s">
        <v>4608</v>
      </c>
      <c r="C1838" s="1">
        <v>45088</v>
      </c>
      <c r="D1838" s="1">
        <v>45089</v>
      </c>
      <c r="E1838" t="s">
        <v>4609</v>
      </c>
      <c r="F1838" t="s">
        <v>4610</v>
      </c>
      <c r="G1838" t="s">
        <v>26</v>
      </c>
      <c r="H1838" t="s">
        <v>1193</v>
      </c>
      <c r="I1838">
        <v>85345</v>
      </c>
      <c r="J1838" t="s">
        <v>43</v>
      </c>
      <c r="K1838" t="s">
        <v>2185</v>
      </c>
      <c r="L1838" t="s">
        <v>45</v>
      </c>
      <c r="M1838" t="s">
        <v>67</v>
      </c>
      <c r="N1838" t="s">
        <v>2186</v>
      </c>
      <c r="O1838">
        <v>88.04</v>
      </c>
      <c r="P1838">
        <v>0.2</v>
      </c>
      <c r="Q1838">
        <v>6.602999999999998</v>
      </c>
      <c r="R1838">
        <f>Table1[[#This Row],[Profit]]-Table1[[#This Row],[Discount]]</f>
        <v>6.4029999999999978</v>
      </c>
      <c r="S1838" s="14" t="s">
        <v>101</v>
      </c>
      <c r="T1838" s="14" t="s">
        <v>287</v>
      </c>
      <c r="U1838" s="14" t="s">
        <v>176</v>
      </c>
    </row>
    <row r="1839" spans="1:21" x14ac:dyDescent="0.3">
      <c r="A1839">
        <v>2312</v>
      </c>
      <c r="B1839" t="s">
        <v>4608</v>
      </c>
      <c r="C1839" s="1">
        <v>45088</v>
      </c>
      <c r="D1839" s="1">
        <v>45089</v>
      </c>
      <c r="E1839" t="s">
        <v>4609</v>
      </c>
      <c r="F1839" t="s">
        <v>4610</v>
      </c>
      <c r="G1839" t="s">
        <v>26</v>
      </c>
      <c r="H1839" t="s">
        <v>1193</v>
      </c>
      <c r="I1839">
        <v>85345</v>
      </c>
      <c r="J1839" t="s">
        <v>43</v>
      </c>
      <c r="K1839" t="s">
        <v>3556</v>
      </c>
      <c r="L1839" t="s">
        <v>45</v>
      </c>
      <c r="M1839" t="s">
        <v>67</v>
      </c>
      <c r="N1839" t="s">
        <v>3557</v>
      </c>
      <c r="O1839">
        <v>15.872</v>
      </c>
      <c r="P1839">
        <v>0.2</v>
      </c>
      <c r="Q1839">
        <v>1.9839999999999982</v>
      </c>
      <c r="R1839">
        <f>Table1[[#This Row],[Profit]]-Table1[[#This Row],[Discount]]</f>
        <v>1.7839999999999983</v>
      </c>
      <c r="S1839" s="13" t="s">
        <v>101</v>
      </c>
      <c r="T1839" s="13" t="s">
        <v>287</v>
      </c>
      <c r="U1839" s="13" t="s">
        <v>176</v>
      </c>
    </row>
    <row r="1840" spans="1:21" x14ac:dyDescent="0.3">
      <c r="A1840">
        <v>2313</v>
      </c>
      <c r="B1840" t="s">
        <v>4608</v>
      </c>
      <c r="C1840" s="1">
        <v>45088</v>
      </c>
      <c r="D1840" s="1">
        <v>45089</v>
      </c>
      <c r="E1840" t="s">
        <v>4609</v>
      </c>
      <c r="F1840" t="s">
        <v>4610</v>
      </c>
      <c r="G1840" t="s">
        <v>26</v>
      </c>
      <c r="H1840" t="s">
        <v>1193</v>
      </c>
      <c r="I1840">
        <v>85345</v>
      </c>
      <c r="J1840" t="s">
        <v>43</v>
      </c>
      <c r="K1840" t="s">
        <v>1434</v>
      </c>
      <c r="L1840" t="s">
        <v>45</v>
      </c>
      <c r="M1840" t="s">
        <v>58</v>
      </c>
      <c r="N1840" t="s">
        <v>1435</v>
      </c>
      <c r="O1840">
        <v>215.59200000000001</v>
      </c>
      <c r="P1840">
        <v>0.2</v>
      </c>
      <c r="Q1840">
        <v>-48.508200000000009</v>
      </c>
      <c r="R1840">
        <f>Table1[[#This Row],[Profit]]-Table1[[#This Row],[Discount]]</f>
        <v>-48.708200000000012</v>
      </c>
      <c r="S1840" s="14" t="s">
        <v>101</v>
      </c>
      <c r="T1840" s="14" t="s">
        <v>287</v>
      </c>
      <c r="U1840" s="14" t="s">
        <v>176</v>
      </c>
    </row>
    <row r="1841" spans="1:21" x14ac:dyDescent="0.3">
      <c r="A1841">
        <v>2320</v>
      </c>
      <c r="B1841" t="s">
        <v>4611</v>
      </c>
      <c r="C1841" s="1">
        <v>44553</v>
      </c>
      <c r="D1841" s="1">
        <v>44556</v>
      </c>
      <c r="E1841" t="s">
        <v>1556</v>
      </c>
      <c r="F1841" t="s">
        <v>1557</v>
      </c>
      <c r="G1841" t="s">
        <v>26</v>
      </c>
      <c r="H1841" t="s">
        <v>1634</v>
      </c>
      <c r="I1841">
        <v>23223</v>
      </c>
      <c r="J1841" t="s">
        <v>29</v>
      </c>
      <c r="K1841" t="s">
        <v>1724</v>
      </c>
      <c r="L1841" t="s">
        <v>45</v>
      </c>
      <c r="M1841" t="s">
        <v>77</v>
      </c>
      <c r="N1841" t="s">
        <v>1725</v>
      </c>
      <c r="O1841">
        <v>194.32</v>
      </c>
      <c r="P1841">
        <v>0</v>
      </c>
      <c r="Q1841">
        <v>56.352799999999974</v>
      </c>
      <c r="R1841">
        <f>Table1[[#This Row],[Profit]]-Table1[[#This Row],[Discount]]</f>
        <v>56.352799999999974</v>
      </c>
      <c r="S1841" s="13" t="s">
        <v>25</v>
      </c>
      <c r="T1841" s="13" t="s">
        <v>296</v>
      </c>
      <c r="U1841" s="13" t="s">
        <v>176</v>
      </c>
    </row>
    <row r="1842" spans="1:21" x14ac:dyDescent="0.3">
      <c r="A1842">
        <v>2321</v>
      </c>
      <c r="B1842" t="s">
        <v>4612</v>
      </c>
      <c r="C1842" s="1">
        <v>45005</v>
      </c>
      <c r="D1842" s="1">
        <v>45009</v>
      </c>
      <c r="E1842" t="s">
        <v>2108</v>
      </c>
      <c r="F1842" t="s">
        <v>2109</v>
      </c>
      <c r="G1842" t="s">
        <v>26</v>
      </c>
      <c r="H1842" t="s">
        <v>94</v>
      </c>
      <c r="I1842">
        <v>98115</v>
      </c>
      <c r="J1842" t="s">
        <v>43</v>
      </c>
      <c r="K1842" t="s">
        <v>4613</v>
      </c>
      <c r="L1842" t="s">
        <v>70</v>
      </c>
      <c r="M1842" t="s">
        <v>152</v>
      </c>
      <c r="N1842" t="s">
        <v>4614</v>
      </c>
      <c r="O1842">
        <v>265.93</v>
      </c>
      <c r="P1842">
        <v>0</v>
      </c>
      <c r="Q1842">
        <v>63.8232</v>
      </c>
      <c r="R1842">
        <f>Table1[[#This Row],[Profit]]-Table1[[#This Row],[Discount]]</f>
        <v>63.8232</v>
      </c>
      <c r="S1842" s="14" t="s">
        <v>40</v>
      </c>
      <c r="T1842" s="14" t="s">
        <v>95</v>
      </c>
      <c r="U1842" s="14" t="s">
        <v>49</v>
      </c>
    </row>
    <row r="1843" spans="1:21" x14ac:dyDescent="0.3">
      <c r="A1843">
        <v>2322</v>
      </c>
      <c r="B1843" t="s">
        <v>4615</v>
      </c>
      <c r="C1843" s="1">
        <v>44561</v>
      </c>
      <c r="D1843" s="1">
        <v>44564</v>
      </c>
      <c r="E1843" t="s">
        <v>2414</v>
      </c>
      <c r="F1843" t="s">
        <v>2415</v>
      </c>
      <c r="G1843" t="s">
        <v>26</v>
      </c>
      <c r="H1843" t="s">
        <v>27</v>
      </c>
      <c r="I1843">
        <v>42420</v>
      </c>
      <c r="J1843" t="s">
        <v>29</v>
      </c>
      <c r="K1843" t="s">
        <v>4616</v>
      </c>
      <c r="L1843" t="s">
        <v>45</v>
      </c>
      <c r="M1843" t="s">
        <v>74</v>
      </c>
      <c r="N1843" t="s">
        <v>4617</v>
      </c>
      <c r="O1843">
        <v>94.74</v>
      </c>
      <c r="P1843">
        <v>0</v>
      </c>
      <c r="Q1843">
        <v>44.527799999999992</v>
      </c>
      <c r="R1843">
        <f>Table1[[#This Row],[Profit]]-Table1[[#This Row],[Discount]]</f>
        <v>44.527799999999992</v>
      </c>
      <c r="S1843" s="13" t="s">
        <v>40</v>
      </c>
      <c r="T1843" s="13" t="s">
        <v>28</v>
      </c>
      <c r="U1843" s="13" t="s">
        <v>22</v>
      </c>
    </row>
    <row r="1844" spans="1:21" x14ac:dyDescent="0.3">
      <c r="A1844">
        <v>2323</v>
      </c>
      <c r="B1844" t="s">
        <v>4615</v>
      </c>
      <c r="C1844" s="1">
        <v>44561</v>
      </c>
      <c r="D1844" s="1">
        <v>44564</v>
      </c>
      <c r="E1844" t="s">
        <v>2414</v>
      </c>
      <c r="F1844" t="s">
        <v>2415</v>
      </c>
      <c r="G1844" t="s">
        <v>26</v>
      </c>
      <c r="H1844" t="s">
        <v>27</v>
      </c>
      <c r="I1844">
        <v>42420</v>
      </c>
      <c r="J1844" t="s">
        <v>29</v>
      </c>
      <c r="K1844" t="s">
        <v>954</v>
      </c>
      <c r="L1844" t="s">
        <v>45</v>
      </c>
      <c r="M1844" t="s">
        <v>74</v>
      </c>
      <c r="N1844" t="s">
        <v>955</v>
      </c>
      <c r="O1844">
        <v>60.64</v>
      </c>
      <c r="P1844">
        <v>0</v>
      </c>
      <c r="Q1844">
        <v>27.894399999999997</v>
      </c>
      <c r="R1844">
        <f>Table1[[#This Row],[Profit]]-Table1[[#This Row],[Discount]]</f>
        <v>27.894399999999997</v>
      </c>
      <c r="S1844" s="14" t="s">
        <v>40</v>
      </c>
      <c r="T1844" s="14" t="s">
        <v>28</v>
      </c>
      <c r="U1844" s="14" t="s">
        <v>22</v>
      </c>
    </row>
    <row r="1845" spans="1:21" x14ac:dyDescent="0.3">
      <c r="A1845">
        <v>2324</v>
      </c>
      <c r="B1845" t="s">
        <v>4615</v>
      </c>
      <c r="C1845" s="1">
        <v>44561</v>
      </c>
      <c r="D1845" s="1">
        <v>44564</v>
      </c>
      <c r="E1845" t="s">
        <v>2414</v>
      </c>
      <c r="F1845" t="s">
        <v>2415</v>
      </c>
      <c r="G1845" t="s">
        <v>26</v>
      </c>
      <c r="H1845" t="s">
        <v>27</v>
      </c>
      <c r="I1845">
        <v>42420</v>
      </c>
      <c r="J1845" t="s">
        <v>29</v>
      </c>
      <c r="K1845" t="s">
        <v>2608</v>
      </c>
      <c r="L1845" t="s">
        <v>45</v>
      </c>
      <c r="M1845" t="s">
        <v>74</v>
      </c>
      <c r="N1845" t="s">
        <v>2609</v>
      </c>
      <c r="O1845">
        <v>76.3</v>
      </c>
      <c r="P1845">
        <v>0</v>
      </c>
      <c r="Q1845">
        <v>38.15</v>
      </c>
      <c r="R1845">
        <f>Table1[[#This Row],[Profit]]-Table1[[#This Row],[Discount]]</f>
        <v>38.15</v>
      </c>
      <c r="S1845" s="13" t="s">
        <v>40</v>
      </c>
      <c r="T1845" s="13" t="s">
        <v>28</v>
      </c>
      <c r="U1845" s="13" t="s">
        <v>22</v>
      </c>
    </row>
    <row r="1846" spans="1:21" x14ac:dyDescent="0.3">
      <c r="A1846">
        <v>2325</v>
      </c>
      <c r="B1846" t="s">
        <v>4615</v>
      </c>
      <c r="C1846" s="1">
        <v>44561</v>
      </c>
      <c r="D1846" s="1">
        <v>44564</v>
      </c>
      <c r="E1846" t="s">
        <v>2414</v>
      </c>
      <c r="F1846" t="s">
        <v>2415</v>
      </c>
      <c r="G1846" t="s">
        <v>26</v>
      </c>
      <c r="H1846" t="s">
        <v>27</v>
      </c>
      <c r="I1846">
        <v>42420</v>
      </c>
      <c r="J1846" t="s">
        <v>29</v>
      </c>
      <c r="K1846" t="s">
        <v>3389</v>
      </c>
      <c r="L1846" t="s">
        <v>45</v>
      </c>
      <c r="M1846" t="s">
        <v>74</v>
      </c>
      <c r="N1846" t="s">
        <v>3390</v>
      </c>
      <c r="O1846">
        <v>364.79999999999995</v>
      </c>
      <c r="P1846">
        <v>0</v>
      </c>
      <c r="Q1846">
        <v>167.80799999999999</v>
      </c>
      <c r="R1846">
        <f>Table1[[#This Row],[Profit]]-Table1[[#This Row],[Discount]]</f>
        <v>167.80799999999999</v>
      </c>
      <c r="S1846" s="14" t="s">
        <v>40</v>
      </c>
      <c r="T1846" s="14" t="s">
        <v>28</v>
      </c>
      <c r="U1846" s="14" t="s">
        <v>22</v>
      </c>
    </row>
    <row r="1847" spans="1:21" x14ac:dyDescent="0.3">
      <c r="A1847">
        <v>2326</v>
      </c>
      <c r="B1847" t="s">
        <v>4618</v>
      </c>
      <c r="C1847" s="1">
        <v>44454</v>
      </c>
      <c r="D1847" s="1">
        <v>44458</v>
      </c>
      <c r="E1847" t="s">
        <v>4619</v>
      </c>
      <c r="F1847" t="s">
        <v>4620</v>
      </c>
      <c r="G1847" t="s">
        <v>26</v>
      </c>
      <c r="H1847" t="s">
        <v>242</v>
      </c>
      <c r="I1847">
        <v>10035</v>
      </c>
      <c r="J1847" t="s">
        <v>159</v>
      </c>
      <c r="K1847" t="s">
        <v>4134</v>
      </c>
      <c r="L1847" t="s">
        <v>45</v>
      </c>
      <c r="M1847" t="s">
        <v>74</v>
      </c>
      <c r="N1847" t="s">
        <v>4135</v>
      </c>
      <c r="O1847">
        <v>79.872000000000014</v>
      </c>
      <c r="P1847">
        <v>0.2</v>
      </c>
      <c r="Q1847">
        <v>29.951999999999998</v>
      </c>
      <c r="R1847">
        <f>Table1[[#This Row],[Profit]]-Table1[[#This Row],[Discount]]</f>
        <v>29.751999999999999</v>
      </c>
      <c r="S1847" s="13" t="s">
        <v>40</v>
      </c>
      <c r="T1847" s="13" t="s">
        <v>243</v>
      </c>
      <c r="U1847" s="13" t="s">
        <v>22</v>
      </c>
    </row>
    <row r="1848" spans="1:21" x14ac:dyDescent="0.3">
      <c r="A1848">
        <v>2327</v>
      </c>
      <c r="B1848" t="s">
        <v>4618</v>
      </c>
      <c r="C1848" s="1">
        <v>44454</v>
      </c>
      <c r="D1848" s="1">
        <v>44458</v>
      </c>
      <c r="E1848" t="s">
        <v>4619</v>
      </c>
      <c r="F1848" t="s">
        <v>4620</v>
      </c>
      <c r="G1848" t="s">
        <v>26</v>
      </c>
      <c r="H1848" t="s">
        <v>242</v>
      </c>
      <c r="I1848">
        <v>10035</v>
      </c>
      <c r="J1848" t="s">
        <v>159</v>
      </c>
      <c r="K1848" t="s">
        <v>911</v>
      </c>
      <c r="L1848" t="s">
        <v>31</v>
      </c>
      <c r="M1848" t="s">
        <v>32</v>
      </c>
      <c r="N1848" t="s">
        <v>912</v>
      </c>
      <c r="O1848">
        <v>46.384</v>
      </c>
      <c r="P1848">
        <v>0.2</v>
      </c>
      <c r="Q1848">
        <v>1.1596000000000011</v>
      </c>
      <c r="R1848">
        <f>Table1[[#This Row],[Profit]]-Table1[[#This Row],[Discount]]</f>
        <v>0.95960000000000112</v>
      </c>
      <c r="S1848" s="14" t="s">
        <v>40</v>
      </c>
      <c r="T1848" s="14" t="s">
        <v>243</v>
      </c>
      <c r="U1848" s="14" t="s">
        <v>22</v>
      </c>
    </row>
    <row r="1849" spans="1:21" x14ac:dyDescent="0.3">
      <c r="A1849">
        <v>2328</v>
      </c>
      <c r="B1849" t="s">
        <v>4618</v>
      </c>
      <c r="C1849" s="1">
        <v>44454</v>
      </c>
      <c r="D1849" s="1">
        <v>44458</v>
      </c>
      <c r="E1849" t="s">
        <v>4619</v>
      </c>
      <c r="F1849" t="s">
        <v>4620</v>
      </c>
      <c r="G1849" t="s">
        <v>26</v>
      </c>
      <c r="H1849" t="s">
        <v>242</v>
      </c>
      <c r="I1849">
        <v>10035</v>
      </c>
      <c r="J1849" t="s">
        <v>159</v>
      </c>
      <c r="K1849" t="s">
        <v>88</v>
      </c>
      <c r="L1849" t="s">
        <v>45</v>
      </c>
      <c r="M1849" t="s">
        <v>89</v>
      </c>
      <c r="N1849" t="s">
        <v>90</v>
      </c>
      <c r="O1849">
        <v>12.96</v>
      </c>
      <c r="P1849">
        <v>0</v>
      </c>
      <c r="Q1849">
        <v>6.2208000000000006</v>
      </c>
      <c r="R1849">
        <f>Table1[[#This Row],[Profit]]-Table1[[#This Row],[Discount]]</f>
        <v>6.2208000000000006</v>
      </c>
      <c r="S1849" s="13" t="s">
        <v>40</v>
      </c>
      <c r="T1849" s="13" t="s">
        <v>243</v>
      </c>
      <c r="U1849" s="13" t="s">
        <v>22</v>
      </c>
    </row>
    <row r="1850" spans="1:21" x14ac:dyDescent="0.3">
      <c r="A1850">
        <v>2330</v>
      </c>
      <c r="B1850" t="s">
        <v>4621</v>
      </c>
      <c r="C1850" s="1">
        <v>44555</v>
      </c>
      <c r="D1850" s="1">
        <v>44559</v>
      </c>
      <c r="E1850" t="s">
        <v>1753</v>
      </c>
      <c r="F1850" t="s">
        <v>1754</v>
      </c>
      <c r="G1850" t="s">
        <v>26</v>
      </c>
      <c r="H1850" t="s">
        <v>157</v>
      </c>
      <c r="I1850">
        <v>19140</v>
      </c>
      <c r="J1850" t="s">
        <v>159</v>
      </c>
      <c r="K1850" t="s">
        <v>4622</v>
      </c>
      <c r="L1850" t="s">
        <v>31</v>
      </c>
      <c r="M1850" t="s">
        <v>64</v>
      </c>
      <c r="N1850" t="s">
        <v>4623</v>
      </c>
      <c r="O1850">
        <v>547.13599999999997</v>
      </c>
      <c r="P1850">
        <v>0.2</v>
      </c>
      <c r="Q1850">
        <v>-68.392000000000053</v>
      </c>
      <c r="R1850">
        <f>Table1[[#This Row],[Profit]]-Table1[[#This Row],[Discount]]</f>
        <v>-68.592000000000056</v>
      </c>
      <c r="S1850" s="14" t="s">
        <v>40</v>
      </c>
      <c r="T1850" s="14" t="s">
        <v>158</v>
      </c>
      <c r="U1850" s="14" t="s">
        <v>49</v>
      </c>
    </row>
    <row r="1851" spans="1:21" x14ac:dyDescent="0.3">
      <c r="A1851">
        <v>2331</v>
      </c>
      <c r="B1851" t="s">
        <v>4624</v>
      </c>
      <c r="C1851" s="1">
        <v>44828</v>
      </c>
      <c r="D1851" s="1">
        <v>44830</v>
      </c>
      <c r="E1851" t="s">
        <v>1157</v>
      </c>
      <c r="F1851" t="s">
        <v>1158</v>
      </c>
      <c r="G1851" t="s">
        <v>26</v>
      </c>
      <c r="H1851" t="s">
        <v>41</v>
      </c>
      <c r="I1851">
        <v>90004</v>
      </c>
      <c r="J1851" t="s">
        <v>43</v>
      </c>
      <c r="K1851" t="s">
        <v>2751</v>
      </c>
      <c r="L1851" t="s">
        <v>45</v>
      </c>
      <c r="M1851" t="s">
        <v>58</v>
      </c>
      <c r="N1851" t="s">
        <v>2752</v>
      </c>
      <c r="O1851">
        <v>41.96</v>
      </c>
      <c r="P1851">
        <v>0</v>
      </c>
      <c r="Q1851">
        <v>2.9371999999999971</v>
      </c>
      <c r="R1851">
        <f>Table1[[#This Row],[Profit]]-Table1[[#This Row],[Discount]]</f>
        <v>2.9371999999999971</v>
      </c>
      <c r="S1851" s="13" t="s">
        <v>40</v>
      </c>
      <c r="T1851" s="13" t="s">
        <v>42</v>
      </c>
      <c r="U1851" s="13" t="s">
        <v>22</v>
      </c>
    </row>
    <row r="1852" spans="1:21" x14ac:dyDescent="0.3">
      <c r="A1852">
        <v>2332</v>
      </c>
      <c r="B1852" t="s">
        <v>4624</v>
      </c>
      <c r="C1852" s="1">
        <v>44828</v>
      </c>
      <c r="D1852" s="1">
        <v>44830</v>
      </c>
      <c r="E1852" t="s">
        <v>1157</v>
      </c>
      <c r="F1852" t="s">
        <v>1158</v>
      </c>
      <c r="G1852" t="s">
        <v>26</v>
      </c>
      <c r="H1852" t="s">
        <v>41</v>
      </c>
      <c r="I1852">
        <v>90004</v>
      </c>
      <c r="J1852" t="s">
        <v>43</v>
      </c>
      <c r="K1852" t="s">
        <v>4625</v>
      </c>
      <c r="L1852" t="s">
        <v>45</v>
      </c>
      <c r="M1852" t="s">
        <v>89</v>
      </c>
      <c r="N1852" t="s">
        <v>4626</v>
      </c>
      <c r="O1852">
        <v>41.7</v>
      </c>
      <c r="P1852">
        <v>0</v>
      </c>
      <c r="Q1852">
        <v>20.85</v>
      </c>
      <c r="R1852">
        <f>Table1[[#This Row],[Profit]]-Table1[[#This Row],[Discount]]</f>
        <v>20.85</v>
      </c>
      <c r="S1852" s="14" t="s">
        <v>40</v>
      </c>
      <c r="T1852" s="14" t="s">
        <v>42</v>
      </c>
      <c r="U1852" s="14" t="s">
        <v>22</v>
      </c>
    </row>
    <row r="1853" spans="1:21" x14ac:dyDescent="0.3">
      <c r="A1853">
        <v>2333</v>
      </c>
      <c r="B1853" t="s">
        <v>4627</v>
      </c>
      <c r="C1853" s="1">
        <v>45006</v>
      </c>
      <c r="D1853" s="1">
        <v>45010</v>
      </c>
      <c r="E1853" t="s">
        <v>2472</v>
      </c>
      <c r="F1853" t="s">
        <v>2473</v>
      </c>
      <c r="G1853" t="s">
        <v>26</v>
      </c>
      <c r="H1853" t="s">
        <v>3676</v>
      </c>
      <c r="I1853">
        <v>47905</v>
      </c>
      <c r="J1853" t="s">
        <v>104</v>
      </c>
      <c r="K1853" t="s">
        <v>1367</v>
      </c>
      <c r="L1853" t="s">
        <v>45</v>
      </c>
      <c r="M1853" t="s">
        <v>89</v>
      </c>
      <c r="N1853" t="s">
        <v>1368</v>
      </c>
      <c r="O1853">
        <v>277.39999999999998</v>
      </c>
      <c r="P1853">
        <v>0</v>
      </c>
      <c r="Q1853">
        <v>133.15199999999999</v>
      </c>
      <c r="R1853">
        <f>Table1[[#This Row],[Profit]]-Table1[[#This Row],[Discount]]</f>
        <v>133.15199999999999</v>
      </c>
      <c r="S1853" s="13" t="s">
        <v>25</v>
      </c>
      <c r="T1853" s="13" t="s">
        <v>230</v>
      </c>
      <c r="U1853" s="13" t="s">
        <v>49</v>
      </c>
    </row>
    <row r="1854" spans="1:21" x14ac:dyDescent="0.3">
      <c r="A1854">
        <v>2334</v>
      </c>
      <c r="B1854" t="s">
        <v>4627</v>
      </c>
      <c r="C1854" s="1">
        <v>45006</v>
      </c>
      <c r="D1854" s="1">
        <v>45010</v>
      </c>
      <c r="E1854" t="s">
        <v>2472</v>
      </c>
      <c r="F1854" t="s">
        <v>2473</v>
      </c>
      <c r="G1854" t="s">
        <v>26</v>
      </c>
      <c r="H1854" t="s">
        <v>3676</v>
      </c>
      <c r="I1854">
        <v>47905</v>
      </c>
      <c r="J1854" t="s">
        <v>104</v>
      </c>
      <c r="K1854" t="s">
        <v>1986</v>
      </c>
      <c r="L1854" t="s">
        <v>45</v>
      </c>
      <c r="M1854" t="s">
        <v>89</v>
      </c>
      <c r="N1854" t="s">
        <v>1987</v>
      </c>
      <c r="O1854">
        <v>5.78</v>
      </c>
      <c r="P1854">
        <v>0</v>
      </c>
      <c r="Q1854">
        <v>2.8322000000000003</v>
      </c>
      <c r="R1854">
        <f>Table1[[#This Row],[Profit]]-Table1[[#This Row],[Discount]]</f>
        <v>2.8322000000000003</v>
      </c>
      <c r="S1854" s="14" t="s">
        <v>25</v>
      </c>
      <c r="T1854" s="14" t="s">
        <v>230</v>
      </c>
      <c r="U1854" s="14" t="s">
        <v>49</v>
      </c>
    </row>
    <row r="1855" spans="1:21" x14ac:dyDescent="0.3">
      <c r="A1855">
        <v>2335</v>
      </c>
      <c r="B1855" t="s">
        <v>4628</v>
      </c>
      <c r="C1855" s="1">
        <v>44104</v>
      </c>
      <c r="D1855" s="1">
        <v>44108</v>
      </c>
      <c r="E1855" t="s">
        <v>4629</v>
      </c>
      <c r="F1855" t="s">
        <v>4630</v>
      </c>
      <c r="G1855" t="s">
        <v>26</v>
      </c>
      <c r="H1855" t="s">
        <v>4631</v>
      </c>
      <c r="I1855">
        <v>37042</v>
      </c>
      <c r="J1855" t="s">
        <v>29</v>
      </c>
      <c r="K1855" t="s">
        <v>1143</v>
      </c>
      <c r="L1855" t="s">
        <v>45</v>
      </c>
      <c r="M1855" t="s">
        <v>77</v>
      </c>
      <c r="N1855" t="s">
        <v>1144</v>
      </c>
      <c r="O1855">
        <v>69.216000000000008</v>
      </c>
      <c r="P1855">
        <v>0.2</v>
      </c>
      <c r="Q1855">
        <v>11.247599999999995</v>
      </c>
      <c r="R1855">
        <f>Table1[[#This Row],[Profit]]-Table1[[#This Row],[Discount]]</f>
        <v>11.047599999999996</v>
      </c>
      <c r="S1855" s="13" t="s">
        <v>25</v>
      </c>
      <c r="T1855" s="13" t="s">
        <v>308</v>
      </c>
      <c r="U1855" s="13" t="s">
        <v>49</v>
      </c>
    </row>
    <row r="1856" spans="1:21" x14ac:dyDescent="0.3">
      <c r="A1856">
        <v>2338</v>
      </c>
      <c r="B1856" t="s">
        <v>4632</v>
      </c>
      <c r="C1856" s="1">
        <v>44066</v>
      </c>
      <c r="D1856" s="1">
        <v>44066</v>
      </c>
      <c r="E1856" t="s">
        <v>2522</v>
      </c>
      <c r="F1856" t="s">
        <v>2523</v>
      </c>
      <c r="G1856" t="s">
        <v>26</v>
      </c>
      <c r="H1856" t="s">
        <v>242</v>
      </c>
      <c r="I1856">
        <v>10009</v>
      </c>
      <c r="J1856" t="s">
        <v>159</v>
      </c>
      <c r="K1856" t="s">
        <v>4633</v>
      </c>
      <c r="L1856" t="s">
        <v>45</v>
      </c>
      <c r="M1856" t="s">
        <v>89</v>
      </c>
      <c r="N1856" t="s">
        <v>4634</v>
      </c>
      <c r="O1856">
        <v>25.92</v>
      </c>
      <c r="P1856">
        <v>0</v>
      </c>
      <c r="Q1856">
        <v>12.441600000000001</v>
      </c>
      <c r="R1856">
        <f>Table1[[#This Row],[Profit]]-Table1[[#This Row],[Discount]]</f>
        <v>12.441600000000001</v>
      </c>
      <c r="S1856" s="14" t="s">
        <v>25</v>
      </c>
      <c r="T1856" s="14" t="s">
        <v>243</v>
      </c>
      <c r="U1856" s="14" t="s">
        <v>1106</v>
      </c>
    </row>
    <row r="1857" spans="1:21" x14ac:dyDescent="0.3">
      <c r="A1857">
        <v>2339</v>
      </c>
      <c r="B1857" t="s">
        <v>4632</v>
      </c>
      <c r="C1857" s="1">
        <v>44066</v>
      </c>
      <c r="D1857" s="1">
        <v>44066</v>
      </c>
      <c r="E1857" t="s">
        <v>2522</v>
      </c>
      <c r="F1857" t="s">
        <v>2523</v>
      </c>
      <c r="G1857" t="s">
        <v>26</v>
      </c>
      <c r="H1857" t="s">
        <v>242</v>
      </c>
      <c r="I1857">
        <v>10009</v>
      </c>
      <c r="J1857" t="s">
        <v>159</v>
      </c>
      <c r="K1857" t="s">
        <v>1620</v>
      </c>
      <c r="L1857" t="s">
        <v>45</v>
      </c>
      <c r="M1857" t="s">
        <v>89</v>
      </c>
      <c r="N1857" t="s">
        <v>1621</v>
      </c>
      <c r="O1857">
        <v>45.92</v>
      </c>
      <c r="P1857">
        <v>0</v>
      </c>
      <c r="Q1857">
        <v>22.500800000000002</v>
      </c>
      <c r="R1857">
        <f>Table1[[#This Row],[Profit]]-Table1[[#This Row],[Discount]]</f>
        <v>22.500800000000002</v>
      </c>
      <c r="S1857" s="13" t="s">
        <v>25</v>
      </c>
      <c r="T1857" s="13" t="s">
        <v>243</v>
      </c>
      <c r="U1857" s="13" t="s">
        <v>1106</v>
      </c>
    </row>
    <row r="1858" spans="1:21" x14ac:dyDescent="0.3">
      <c r="A1858">
        <v>2340</v>
      </c>
      <c r="B1858" t="s">
        <v>4635</v>
      </c>
      <c r="C1858" s="1">
        <v>44062</v>
      </c>
      <c r="D1858" s="1">
        <v>44067</v>
      </c>
      <c r="E1858" t="s">
        <v>4636</v>
      </c>
      <c r="F1858" t="s">
        <v>4637</v>
      </c>
      <c r="G1858" t="s">
        <v>26</v>
      </c>
      <c r="H1858" t="s">
        <v>424</v>
      </c>
      <c r="I1858">
        <v>43229</v>
      </c>
      <c r="J1858" t="s">
        <v>159</v>
      </c>
      <c r="K1858" t="s">
        <v>353</v>
      </c>
      <c r="L1858" t="s">
        <v>45</v>
      </c>
      <c r="M1858" t="s">
        <v>67</v>
      </c>
      <c r="N1858" t="s">
        <v>354</v>
      </c>
      <c r="O1858">
        <v>10.72</v>
      </c>
      <c r="P1858">
        <v>0.2</v>
      </c>
      <c r="Q1858">
        <v>1.7419999999999987</v>
      </c>
      <c r="R1858">
        <f>Table1[[#This Row],[Profit]]-Table1[[#This Row],[Discount]]</f>
        <v>1.5419999999999987</v>
      </c>
      <c r="S1858" s="14" t="s">
        <v>25</v>
      </c>
      <c r="T1858" s="14" t="s">
        <v>425</v>
      </c>
      <c r="U1858" s="14" t="s">
        <v>49</v>
      </c>
    </row>
    <row r="1859" spans="1:21" x14ac:dyDescent="0.3">
      <c r="A1859">
        <v>2341</v>
      </c>
      <c r="B1859" t="s">
        <v>4638</v>
      </c>
      <c r="C1859" s="1">
        <v>44875</v>
      </c>
      <c r="D1859" s="1">
        <v>44880</v>
      </c>
      <c r="E1859" t="s">
        <v>2007</v>
      </c>
      <c r="F1859" t="s">
        <v>2008</v>
      </c>
      <c r="G1859" t="s">
        <v>26</v>
      </c>
      <c r="H1859" t="s">
        <v>1738</v>
      </c>
      <c r="I1859">
        <v>31088</v>
      </c>
      <c r="J1859" t="s">
        <v>29</v>
      </c>
      <c r="K1859" t="s">
        <v>2939</v>
      </c>
      <c r="L1859" t="s">
        <v>45</v>
      </c>
      <c r="M1859" t="s">
        <v>67</v>
      </c>
      <c r="N1859" t="s">
        <v>2940</v>
      </c>
      <c r="O1859">
        <v>41.86</v>
      </c>
      <c r="P1859">
        <v>0</v>
      </c>
      <c r="Q1859">
        <v>10.465</v>
      </c>
      <c r="R1859">
        <f>Table1[[#This Row],[Profit]]-Table1[[#This Row],[Discount]]</f>
        <v>10.465</v>
      </c>
      <c r="S1859" s="13" t="s">
        <v>25</v>
      </c>
      <c r="T1859" s="13" t="s">
        <v>1097</v>
      </c>
      <c r="U1859" s="13" t="s">
        <v>49</v>
      </c>
    </row>
    <row r="1860" spans="1:21" x14ac:dyDescent="0.3">
      <c r="A1860">
        <v>2342</v>
      </c>
      <c r="B1860" t="s">
        <v>4639</v>
      </c>
      <c r="C1860" s="1">
        <v>44196</v>
      </c>
      <c r="D1860" s="1">
        <v>44199</v>
      </c>
      <c r="E1860" t="s">
        <v>346</v>
      </c>
      <c r="F1860" t="s">
        <v>347</v>
      </c>
      <c r="G1860" t="s">
        <v>26</v>
      </c>
      <c r="H1860" t="s">
        <v>518</v>
      </c>
      <c r="I1860">
        <v>2038</v>
      </c>
      <c r="J1860" t="s">
        <v>159</v>
      </c>
      <c r="K1860" t="s">
        <v>4640</v>
      </c>
      <c r="L1860" t="s">
        <v>31</v>
      </c>
      <c r="M1860" t="s">
        <v>64</v>
      </c>
      <c r="N1860" t="s">
        <v>4641</v>
      </c>
      <c r="O1860">
        <v>63.2</v>
      </c>
      <c r="P1860">
        <v>0</v>
      </c>
      <c r="Q1860">
        <v>23.384</v>
      </c>
      <c r="R1860">
        <f>Table1[[#This Row],[Profit]]-Table1[[#This Row],[Discount]]</f>
        <v>23.384</v>
      </c>
      <c r="S1860" s="14" t="s">
        <v>101</v>
      </c>
      <c r="T1860" s="14" t="s">
        <v>1254</v>
      </c>
      <c r="U1860" s="14" t="s">
        <v>176</v>
      </c>
    </row>
    <row r="1861" spans="1:21" x14ac:dyDescent="0.3">
      <c r="A1861">
        <v>2343</v>
      </c>
      <c r="B1861" t="s">
        <v>4639</v>
      </c>
      <c r="C1861" s="1">
        <v>44196</v>
      </c>
      <c r="D1861" s="1">
        <v>44199</v>
      </c>
      <c r="E1861" t="s">
        <v>346</v>
      </c>
      <c r="F1861" t="s">
        <v>347</v>
      </c>
      <c r="G1861" t="s">
        <v>26</v>
      </c>
      <c r="H1861" t="s">
        <v>518</v>
      </c>
      <c r="I1861">
        <v>2038</v>
      </c>
      <c r="J1861" t="s">
        <v>159</v>
      </c>
      <c r="K1861" t="s">
        <v>4613</v>
      </c>
      <c r="L1861" t="s">
        <v>70</v>
      </c>
      <c r="M1861" t="s">
        <v>152</v>
      </c>
      <c r="N1861" t="s">
        <v>4614</v>
      </c>
      <c r="O1861">
        <v>113.97</v>
      </c>
      <c r="P1861">
        <v>0</v>
      </c>
      <c r="Q1861">
        <v>27.352799999999998</v>
      </c>
      <c r="R1861">
        <f>Table1[[#This Row],[Profit]]-Table1[[#This Row],[Discount]]</f>
        <v>27.352799999999998</v>
      </c>
      <c r="S1861" s="13" t="s">
        <v>101</v>
      </c>
      <c r="T1861" s="13" t="s">
        <v>1254</v>
      </c>
      <c r="U1861" s="13" t="s">
        <v>176</v>
      </c>
    </row>
    <row r="1862" spans="1:21" x14ac:dyDescent="0.3">
      <c r="A1862">
        <v>2344</v>
      </c>
      <c r="B1862" t="s">
        <v>4642</v>
      </c>
      <c r="C1862" s="1">
        <v>44038</v>
      </c>
      <c r="D1862" s="1">
        <v>44042</v>
      </c>
      <c r="E1862" t="s">
        <v>4643</v>
      </c>
      <c r="F1862" t="s">
        <v>4644</v>
      </c>
      <c r="G1862" t="s">
        <v>26</v>
      </c>
      <c r="H1862" t="s">
        <v>279</v>
      </c>
      <c r="I1862">
        <v>60623</v>
      </c>
      <c r="J1862" t="s">
        <v>104</v>
      </c>
      <c r="K1862" t="s">
        <v>830</v>
      </c>
      <c r="L1862" t="s">
        <v>45</v>
      </c>
      <c r="M1862" t="s">
        <v>58</v>
      </c>
      <c r="N1862" t="s">
        <v>831</v>
      </c>
      <c r="O1862">
        <v>123.55199999999999</v>
      </c>
      <c r="P1862">
        <v>0.2</v>
      </c>
      <c r="Q1862">
        <v>-29.343599999999995</v>
      </c>
      <c r="R1862">
        <f>Table1[[#This Row],[Profit]]-Table1[[#This Row],[Discount]]</f>
        <v>-29.543599999999994</v>
      </c>
      <c r="S1862" s="14" t="s">
        <v>25</v>
      </c>
      <c r="T1862" s="14" t="s">
        <v>280</v>
      </c>
      <c r="U1862" s="14" t="s">
        <v>22</v>
      </c>
    </row>
    <row r="1863" spans="1:21" x14ac:dyDescent="0.3">
      <c r="A1863">
        <v>2345</v>
      </c>
      <c r="B1863" t="s">
        <v>4645</v>
      </c>
      <c r="C1863" s="1">
        <v>44614</v>
      </c>
      <c r="D1863" s="1">
        <v>44620</v>
      </c>
      <c r="E1863" t="s">
        <v>2736</v>
      </c>
      <c r="F1863" t="s">
        <v>2737</v>
      </c>
      <c r="G1863" t="s">
        <v>26</v>
      </c>
      <c r="H1863" t="s">
        <v>2151</v>
      </c>
      <c r="I1863">
        <v>53209</v>
      </c>
      <c r="J1863" t="s">
        <v>104</v>
      </c>
      <c r="K1863" t="s">
        <v>4646</v>
      </c>
      <c r="L1863" t="s">
        <v>45</v>
      </c>
      <c r="M1863" t="s">
        <v>77</v>
      </c>
      <c r="N1863" t="s">
        <v>4647</v>
      </c>
      <c r="O1863">
        <v>490.32</v>
      </c>
      <c r="P1863">
        <v>0</v>
      </c>
      <c r="Q1863">
        <v>137.28960000000004</v>
      </c>
      <c r="R1863">
        <f>Table1[[#This Row],[Profit]]-Table1[[#This Row],[Discount]]</f>
        <v>137.28960000000004</v>
      </c>
      <c r="S1863" s="13" t="s">
        <v>101</v>
      </c>
      <c r="T1863" s="13" t="s">
        <v>113</v>
      </c>
      <c r="U1863" s="13" t="s">
        <v>49</v>
      </c>
    </row>
    <row r="1864" spans="1:21" x14ac:dyDescent="0.3">
      <c r="A1864">
        <v>2346</v>
      </c>
      <c r="B1864" t="s">
        <v>4648</v>
      </c>
      <c r="C1864" s="1">
        <v>44633</v>
      </c>
      <c r="D1864" s="1">
        <v>44638</v>
      </c>
      <c r="E1864" t="s">
        <v>2074</v>
      </c>
      <c r="F1864" t="s">
        <v>2075</v>
      </c>
      <c r="G1864" t="s">
        <v>26</v>
      </c>
      <c r="H1864" t="s">
        <v>585</v>
      </c>
      <c r="I1864">
        <v>78207</v>
      </c>
      <c r="J1864" t="s">
        <v>104</v>
      </c>
      <c r="K1864" t="s">
        <v>604</v>
      </c>
      <c r="L1864" t="s">
        <v>45</v>
      </c>
      <c r="M1864" t="s">
        <v>89</v>
      </c>
      <c r="N1864" t="s">
        <v>4649</v>
      </c>
      <c r="O1864">
        <v>70.08</v>
      </c>
      <c r="P1864">
        <v>0.2</v>
      </c>
      <c r="Q1864">
        <v>24.527999999999995</v>
      </c>
      <c r="R1864">
        <f>Table1[[#This Row],[Profit]]-Table1[[#This Row],[Discount]]</f>
        <v>24.327999999999996</v>
      </c>
      <c r="S1864" s="14" t="s">
        <v>25</v>
      </c>
      <c r="T1864" s="14" t="s">
        <v>103</v>
      </c>
      <c r="U1864" s="14" t="s">
        <v>49</v>
      </c>
    </row>
    <row r="1865" spans="1:21" x14ac:dyDescent="0.3">
      <c r="A1865">
        <v>2347</v>
      </c>
      <c r="B1865" t="s">
        <v>4648</v>
      </c>
      <c r="C1865" s="1">
        <v>44633</v>
      </c>
      <c r="D1865" s="1">
        <v>44638</v>
      </c>
      <c r="E1865" t="s">
        <v>2074</v>
      </c>
      <c r="F1865" t="s">
        <v>2075</v>
      </c>
      <c r="G1865" t="s">
        <v>26</v>
      </c>
      <c r="H1865" t="s">
        <v>585</v>
      </c>
      <c r="I1865">
        <v>78207</v>
      </c>
      <c r="J1865" t="s">
        <v>104</v>
      </c>
      <c r="K1865" t="s">
        <v>4650</v>
      </c>
      <c r="L1865" t="s">
        <v>45</v>
      </c>
      <c r="M1865" t="s">
        <v>74</v>
      </c>
      <c r="N1865" t="s">
        <v>4651</v>
      </c>
      <c r="O1865">
        <v>1.2719999999999998</v>
      </c>
      <c r="P1865">
        <v>0.8</v>
      </c>
      <c r="Q1865">
        <v>-2.1624000000000012</v>
      </c>
      <c r="R1865">
        <f>Table1[[#This Row],[Profit]]-Table1[[#This Row],[Discount]]</f>
        <v>-2.9624000000000015</v>
      </c>
      <c r="S1865" s="13" t="s">
        <v>25</v>
      </c>
      <c r="T1865" s="13" t="s">
        <v>103</v>
      </c>
      <c r="U1865" s="13" t="s">
        <v>49</v>
      </c>
    </row>
    <row r="1866" spans="1:21" x14ac:dyDescent="0.3">
      <c r="A1866">
        <v>2348</v>
      </c>
      <c r="B1866" t="s">
        <v>4648</v>
      </c>
      <c r="C1866" s="1">
        <v>44633</v>
      </c>
      <c r="D1866" s="1">
        <v>44638</v>
      </c>
      <c r="E1866" t="s">
        <v>2074</v>
      </c>
      <c r="F1866" t="s">
        <v>2075</v>
      </c>
      <c r="G1866" t="s">
        <v>26</v>
      </c>
      <c r="H1866" t="s">
        <v>585</v>
      </c>
      <c r="I1866">
        <v>78207</v>
      </c>
      <c r="J1866" t="s">
        <v>104</v>
      </c>
      <c r="K1866" t="s">
        <v>2996</v>
      </c>
      <c r="L1866" t="s">
        <v>31</v>
      </c>
      <c r="M1866" t="s">
        <v>55</v>
      </c>
      <c r="N1866" t="s">
        <v>2997</v>
      </c>
      <c r="O1866">
        <v>557.58500000000004</v>
      </c>
      <c r="P1866">
        <v>0.3</v>
      </c>
      <c r="Q1866">
        <v>0</v>
      </c>
      <c r="R1866">
        <f>Table1[[#This Row],[Profit]]-Table1[[#This Row],[Discount]]</f>
        <v>-0.3</v>
      </c>
      <c r="S1866" s="14" t="s">
        <v>25</v>
      </c>
      <c r="T1866" s="14" t="s">
        <v>103</v>
      </c>
      <c r="U1866" s="14" t="s">
        <v>49</v>
      </c>
    </row>
    <row r="1867" spans="1:21" x14ac:dyDescent="0.3">
      <c r="A1867">
        <v>2354</v>
      </c>
      <c r="B1867" t="s">
        <v>4652</v>
      </c>
      <c r="C1867" s="1">
        <v>44439</v>
      </c>
      <c r="D1867" s="1">
        <v>44441</v>
      </c>
      <c r="E1867" t="s">
        <v>4653</v>
      </c>
      <c r="F1867" t="s">
        <v>4654</v>
      </c>
      <c r="G1867" t="s">
        <v>26</v>
      </c>
      <c r="H1867" t="s">
        <v>126</v>
      </c>
      <c r="I1867">
        <v>94122</v>
      </c>
      <c r="J1867" t="s">
        <v>43</v>
      </c>
      <c r="K1867" t="s">
        <v>190</v>
      </c>
      <c r="L1867" t="s">
        <v>31</v>
      </c>
      <c r="M1867" t="s">
        <v>32</v>
      </c>
      <c r="N1867" t="s">
        <v>191</v>
      </c>
      <c r="O1867">
        <v>1552.8309999999999</v>
      </c>
      <c r="P1867">
        <v>0.15</v>
      </c>
      <c r="Q1867">
        <v>200.95460000000008</v>
      </c>
      <c r="R1867">
        <f>Table1[[#This Row],[Profit]]-Table1[[#This Row],[Discount]]</f>
        <v>200.80460000000008</v>
      </c>
      <c r="S1867" s="13" t="s">
        <v>40</v>
      </c>
      <c r="T1867" s="13" t="s">
        <v>42</v>
      </c>
      <c r="U1867" s="13" t="s">
        <v>176</v>
      </c>
    </row>
    <row r="1868" spans="1:21" x14ac:dyDescent="0.3">
      <c r="A1868">
        <v>2355</v>
      </c>
      <c r="B1868" t="s">
        <v>4652</v>
      </c>
      <c r="C1868" s="1">
        <v>44439</v>
      </c>
      <c r="D1868" s="1">
        <v>44441</v>
      </c>
      <c r="E1868" t="s">
        <v>4653</v>
      </c>
      <c r="F1868" t="s">
        <v>4654</v>
      </c>
      <c r="G1868" t="s">
        <v>26</v>
      </c>
      <c r="H1868" t="s">
        <v>126</v>
      </c>
      <c r="I1868">
        <v>94122</v>
      </c>
      <c r="J1868" t="s">
        <v>43</v>
      </c>
      <c r="K1868" t="s">
        <v>523</v>
      </c>
      <c r="L1868" t="s">
        <v>45</v>
      </c>
      <c r="M1868" t="s">
        <v>74</v>
      </c>
      <c r="N1868" t="s">
        <v>524</v>
      </c>
      <c r="O1868">
        <v>137.24</v>
      </c>
      <c r="P1868">
        <v>0.2</v>
      </c>
      <c r="Q1868">
        <v>46.3185</v>
      </c>
      <c r="R1868">
        <f>Table1[[#This Row],[Profit]]-Table1[[#This Row],[Discount]]</f>
        <v>46.118499999999997</v>
      </c>
      <c r="S1868" s="14" t="s">
        <v>40</v>
      </c>
      <c r="T1868" s="14" t="s">
        <v>42</v>
      </c>
      <c r="U1868" s="14" t="s">
        <v>176</v>
      </c>
    </row>
    <row r="1869" spans="1:21" x14ac:dyDescent="0.3">
      <c r="A1869">
        <v>2356</v>
      </c>
      <c r="B1869" t="s">
        <v>4652</v>
      </c>
      <c r="C1869" s="1">
        <v>44439</v>
      </c>
      <c r="D1869" s="1">
        <v>44441</v>
      </c>
      <c r="E1869" t="s">
        <v>4653</v>
      </c>
      <c r="F1869" t="s">
        <v>4654</v>
      </c>
      <c r="G1869" t="s">
        <v>26</v>
      </c>
      <c r="H1869" t="s">
        <v>126</v>
      </c>
      <c r="I1869">
        <v>94122</v>
      </c>
      <c r="J1869" t="s">
        <v>43</v>
      </c>
      <c r="K1869" t="s">
        <v>4655</v>
      </c>
      <c r="L1869" t="s">
        <v>70</v>
      </c>
      <c r="M1869" t="s">
        <v>152</v>
      </c>
      <c r="N1869" t="s">
        <v>4656</v>
      </c>
      <c r="O1869">
        <v>36.51</v>
      </c>
      <c r="P1869">
        <v>0</v>
      </c>
      <c r="Q1869">
        <v>15.699300000000001</v>
      </c>
      <c r="R1869">
        <f>Table1[[#This Row],[Profit]]-Table1[[#This Row],[Discount]]</f>
        <v>15.699300000000001</v>
      </c>
      <c r="S1869" s="13" t="s">
        <v>40</v>
      </c>
      <c r="T1869" s="13" t="s">
        <v>42</v>
      </c>
      <c r="U1869" s="13" t="s">
        <v>176</v>
      </c>
    </row>
    <row r="1870" spans="1:21" x14ac:dyDescent="0.3">
      <c r="A1870">
        <v>2357</v>
      </c>
      <c r="B1870" t="s">
        <v>4652</v>
      </c>
      <c r="C1870" s="1">
        <v>44439</v>
      </c>
      <c r="D1870" s="1">
        <v>44441</v>
      </c>
      <c r="E1870" t="s">
        <v>4653</v>
      </c>
      <c r="F1870" t="s">
        <v>4654</v>
      </c>
      <c r="G1870" t="s">
        <v>26</v>
      </c>
      <c r="H1870" t="s">
        <v>126</v>
      </c>
      <c r="I1870">
        <v>94122</v>
      </c>
      <c r="J1870" t="s">
        <v>43</v>
      </c>
      <c r="K1870" t="s">
        <v>4657</v>
      </c>
      <c r="L1870" t="s">
        <v>70</v>
      </c>
      <c r="M1870" t="s">
        <v>589</v>
      </c>
      <c r="N1870" t="s">
        <v>4658</v>
      </c>
      <c r="O1870">
        <v>239.976</v>
      </c>
      <c r="P1870">
        <v>0.2</v>
      </c>
      <c r="Q1870">
        <v>80.991899999999987</v>
      </c>
      <c r="R1870">
        <f>Table1[[#This Row],[Profit]]-Table1[[#This Row],[Discount]]</f>
        <v>80.791899999999984</v>
      </c>
      <c r="S1870" s="14" t="s">
        <v>40</v>
      </c>
      <c r="T1870" s="14" t="s">
        <v>42</v>
      </c>
      <c r="U1870" s="14" t="s">
        <v>176</v>
      </c>
    </row>
    <row r="1871" spans="1:21" x14ac:dyDescent="0.3">
      <c r="A1871">
        <v>2358</v>
      </c>
      <c r="B1871" t="s">
        <v>4659</v>
      </c>
      <c r="C1871" s="1">
        <v>43907</v>
      </c>
      <c r="D1871" s="1">
        <v>43911</v>
      </c>
      <c r="E1871" t="s">
        <v>3445</v>
      </c>
      <c r="F1871" t="s">
        <v>3446</v>
      </c>
      <c r="G1871" t="s">
        <v>26</v>
      </c>
      <c r="H1871" t="s">
        <v>242</v>
      </c>
      <c r="I1871">
        <v>10024</v>
      </c>
      <c r="J1871" t="s">
        <v>159</v>
      </c>
      <c r="K1871" t="s">
        <v>778</v>
      </c>
      <c r="L1871" t="s">
        <v>31</v>
      </c>
      <c r="M1871" t="s">
        <v>55</v>
      </c>
      <c r="N1871" t="s">
        <v>779</v>
      </c>
      <c r="O1871">
        <v>1579.7460000000001</v>
      </c>
      <c r="P1871">
        <v>0.4</v>
      </c>
      <c r="Q1871">
        <v>-447.59469999999988</v>
      </c>
      <c r="R1871">
        <f>Table1[[#This Row],[Profit]]-Table1[[#This Row],[Discount]]</f>
        <v>-447.99469999999985</v>
      </c>
      <c r="S1871" s="13" t="s">
        <v>40</v>
      </c>
      <c r="T1871" s="13" t="s">
        <v>243</v>
      </c>
      <c r="U1871" s="13" t="s">
        <v>49</v>
      </c>
    </row>
    <row r="1872" spans="1:21" x14ac:dyDescent="0.3">
      <c r="A1872">
        <v>2359</v>
      </c>
      <c r="B1872" t="s">
        <v>4659</v>
      </c>
      <c r="C1872" s="1">
        <v>43907</v>
      </c>
      <c r="D1872" s="1">
        <v>43911</v>
      </c>
      <c r="E1872" t="s">
        <v>3445</v>
      </c>
      <c r="F1872" t="s">
        <v>3446</v>
      </c>
      <c r="G1872" t="s">
        <v>26</v>
      </c>
      <c r="H1872" t="s">
        <v>242</v>
      </c>
      <c r="I1872">
        <v>10024</v>
      </c>
      <c r="J1872" t="s">
        <v>159</v>
      </c>
      <c r="K1872" t="s">
        <v>4592</v>
      </c>
      <c r="L1872" t="s">
        <v>31</v>
      </c>
      <c r="M1872" t="s">
        <v>55</v>
      </c>
      <c r="N1872" t="s">
        <v>4593</v>
      </c>
      <c r="O1872">
        <v>1071.576</v>
      </c>
      <c r="P1872">
        <v>0.4</v>
      </c>
      <c r="Q1872">
        <v>-553.64760000000001</v>
      </c>
      <c r="R1872">
        <f>Table1[[#This Row],[Profit]]-Table1[[#This Row],[Discount]]</f>
        <v>-554.04759999999999</v>
      </c>
      <c r="S1872" s="14" t="s">
        <v>40</v>
      </c>
      <c r="T1872" s="14" t="s">
        <v>243</v>
      </c>
      <c r="U1872" s="14" t="s">
        <v>49</v>
      </c>
    </row>
    <row r="1873" spans="1:21" x14ac:dyDescent="0.3">
      <c r="A1873">
        <v>2360</v>
      </c>
      <c r="B1873" t="s">
        <v>4659</v>
      </c>
      <c r="C1873" s="1">
        <v>43907</v>
      </c>
      <c r="D1873" s="1">
        <v>43911</v>
      </c>
      <c r="E1873" t="s">
        <v>3445</v>
      </c>
      <c r="F1873" t="s">
        <v>3446</v>
      </c>
      <c r="G1873" t="s">
        <v>26</v>
      </c>
      <c r="H1873" t="s">
        <v>242</v>
      </c>
      <c r="I1873">
        <v>10024</v>
      </c>
      <c r="J1873" t="s">
        <v>159</v>
      </c>
      <c r="K1873" t="s">
        <v>4048</v>
      </c>
      <c r="L1873" t="s">
        <v>31</v>
      </c>
      <c r="M1873" t="s">
        <v>55</v>
      </c>
      <c r="N1873" t="s">
        <v>4049</v>
      </c>
      <c r="O1873">
        <v>613.90800000000002</v>
      </c>
      <c r="P1873">
        <v>0.4</v>
      </c>
      <c r="Q1873">
        <v>-122.78160000000003</v>
      </c>
      <c r="R1873">
        <f>Table1[[#This Row],[Profit]]-Table1[[#This Row],[Discount]]</f>
        <v>-123.18160000000003</v>
      </c>
      <c r="S1873" s="13" t="s">
        <v>40</v>
      </c>
      <c r="T1873" s="13" t="s">
        <v>243</v>
      </c>
      <c r="U1873" s="13" t="s">
        <v>49</v>
      </c>
    </row>
    <row r="1874" spans="1:21" x14ac:dyDescent="0.3">
      <c r="A1874">
        <v>2361</v>
      </c>
      <c r="B1874" t="s">
        <v>4659</v>
      </c>
      <c r="C1874" s="1">
        <v>43907</v>
      </c>
      <c r="D1874" s="1">
        <v>43911</v>
      </c>
      <c r="E1874" t="s">
        <v>3445</v>
      </c>
      <c r="F1874" t="s">
        <v>3446</v>
      </c>
      <c r="G1874" t="s">
        <v>26</v>
      </c>
      <c r="H1874" t="s">
        <v>242</v>
      </c>
      <c r="I1874">
        <v>10024</v>
      </c>
      <c r="J1874" t="s">
        <v>159</v>
      </c>
      <c r="K1874" t="s">
        <v>4660</v>
      </c>
      <c r="L1874" t="s">
        <v>45</v>
      </c>
      <c r="M1874" t="s">
        <v>89</v>
      </c>
      <c r="N1874" t="s">
        <v>4661</v>
      </c>
      <c r="O1874">
        <v>34.86</v>
      </c>
      <c r="P1874">
        <v>0</v>
      </c>
      <c r="Q1874">
        <v>16.3842</v>
      </c>
      <c r="R1874">
        <f>Table1[[#This Row],[Profit]]-Table1[[#This Row],[Discount]]</f>
        <v>16.3842</v>
      </c>
      <c r="S1874" s="14" t="s">
        <v>40</v>
      </c>
      <c r="T1874" s="14" t="s">
        <v>243</v>
      </c>
      <c r="U1874" s="14" t="s">
        <v>49</v>
      </c>
    </row>
    <row r="1875" spans="1:21" x14ac:dyDescent="0.3">
      <c r="A1875">
        <v>2362</v>
      </c>
      <c r="B1875" t="s">
        <v>4659</v>
      </c>
      <c r="C1875" s="1">
        <v>43907</v>
      </c>
      <c r="D1875" s="1">
        <v>43911</v>
      </c>
      <c r="E1875" t="s">
        <v>3445</v>
      </c>
      <c r="F1875" t="s">
        <v>3446</v>
      </c>
      <c r="G1875" t="s">
        <v>26</v>
      </c>
      <c r="H1875" t="s">
        <v>242</v>
      </c>
      <c r="I1875">
        <v>10024</v>
      </c>
      <c r="J1875" t="s">
        <v>159</v>
      </c>
      <c r="K1875" t="s">
        <v>4662</v>
      </c>
      <c r="L1875" t="s">
        <v>45</v>
      </c>
      <c r="M1875" t="s">
        <v>89</v>
      </c>
      <c r="N1875" t="s">
        <v>4663</v>
      </c>
      <c r="O1875">
        <v>155.04</v>
      </c>
      <c r="P1875">
        <v>0</v>
      </c>
      <c r="Q1875">
        <v>75.9696</v>
      </c>
      <c r="R1875">
        <f>Table1[[#This Row],[Profit]]-Table1[[#This Row],[Discount]]</f>
        <v>75.9696</v>
      </c>
      <c r="S1875" s="13" t="s">
        <v>40</v>
      </c>
      <c r="T1875" s="13" t="s">
        <v>243</v>
      </c>
      <c r="U1875" s="13" t="s">
        <v>49</v>
      </c>
    </row>
    <row r="1876" spans="1:21" x14ac:dyDescent="0.3">
      <c r="A1876">
        <v>2363</v>
      </c>
      <c r="B1876" t="s">
        <v>4664</v>
      </c>
      <c r="C1876" s="1">
        <v>45032</v>
      </c>
      <c r="D1876" s="1">
        <v>45036</v>
      </c>
      <c r="E1876" t="s">
        <v>3465</v>
      </c>
      <c r="F1876" t="s">
        <v>3466</v>
      </c>
      <c r="G1876" t="s">
        <v>26</v>
      </c>
      <c r="H1876" t="s">
        <v>424</v>
      </c>
      <c r="I1876">
        <v>43229</v>
      </c>
      <c r="J1876" t="s">
        <v>159</v>
      </c>
      <c r="K1876" t="s">
        <v>4665</v>
      </c>
      <c r="L1876" t="s">
        <v>45</v>
      </c>
      <c r="M1876" t="s">
        <v>74</v>
      </c>
      <c r="N1876" t="s">
        <v>4666</v>
      </c>
      <c r="O1876">
        <v>13.710000000000003</v>
      </c>
      <c r="P1876">
        <v>0.7</v>
      </c>
      <c r="Q1876">
        <v>-10.053999999999998</v>
      </c>
      <c r="R1876">
        <f>Table1[[#This Row],[Profit]]-Table1[[#This Row],[Discount]]</f>
        <v>-10.753999999999998</v>
      </c>
      <c r="S1876" s="14" t="s">
        <v>25</v>
      </c>
      <c r="T1876" s="14" t="s">
        <v>425</v>
      </c>
      <c r="U1876" s="14" t="s">
        <v>49</v>
      </c>
    </row>
    <row r="1877" spans="1:21" x14ac:dyDescent="0.3">
      <c r="A1877">
        <v>2364</v>
      </c>
      <c r="B1877" t="s">
        <v>4667</v>
      </c>
      <c r="C1877" s="1">
        <v>44633</v>
      </c>
      <c r="D1877" s="1">
        <v>44638</v>
      </c>
      <c r="E1877" t="s">
        <v>1072</v>
      </c>
      <c r="F1877" t="s">
        <v>1073</v>
      </c>
      <c r="G1877" t="s">
        <v>26</v>
      </c>
      <c r="H1877" t="s">
        <v>1857</v>
      </c>
      <c r="I1877">
        <v>22980</v>
      </c>
      <c r="J1877" t="s">
        <v>29</v>
      </c>
      <c r="K1877" t="s">
        <v>1459</v>
      </c>
      <c r="L1877" t="s">
        <v>31</v>
      </c>
      <c r="M1877" t="s">
        <v>64</v>
      </c>
      <c r="N1877" t="s">
        <v>1460</v>
      </c>
      <c r="O1877">
        <v>127.88</v>
      </c>
      <c r="P1877">
        <v>0</v>
      </c>
      <c r="Q1877">
        <v>40.921599999999998</v>
      </c>
      <c r="R1877">
        <f>Table1[[#This Row],[Profit]]-Table1[[#This Row],[Discount]]</f>
        <v>40.921599999999998</v>
      </c>
      <c r="S1877" s="13" t="s">
        <v>101</v>
      </c>
      <c r="T1877" s="13" t="s">
        <v>296</v>
      </c>
      <c r="U1877" s="13" t="s">
        <v>49</v>
      </c>
    </row>
    <row r="1878" spans="1:21" x14ac:dyDescent="0.3">
      <c r="A1878">
        <v>2365</v>
      </c>
      <c r="B1878" t="s">
        <v>4667</v>
      </c>
      <c r="C1878" s="1">
        <v>44633</v>
      </c>
      <c r="D1878" s="1">
        <v>44638</v>
      </c>
      <c r="E1878" t="s">
        <v>1072</v>
      </c>
      <c r="F1878" t="s">
        <v>1073</v>
      </c>
      <c r="G1878" t="s">
        <v>26</v>
      </c>
      <c r="H1878" t="s">
        <v>1857</v>
      </c>
      <c r="I1878">
        <v>22980</v>
      </c>
      <c r="J1878" t="s">
        <v>29</v>
      </c>
      <c r="K1878" t="s">
        <v>4668</v>
      </c>
      <c r="L1878" t="s">
        <v>45</v>
      </c>
      <c r="M1878" t="s">
        <v>77</v>
      </c>
      <c r="N1878" t="s">
        <v>4669</v>
      </c>
      <c r="O1878">
        <v>160.32</v>
      </c>
      <c r="P1878">
        <v>0</v>
      </c>
      <c r="Q1878">
        <v>44.889600000000002</v>
      </c>
      <c r="R1878">
        <f>Table1[[#This Row],[Profit]]-Table1[[#This Row],[Discount]]</f>
        <v>44.889600000000002</v>
      </c>
      <c r="S1878" s="14" t="s">
        <v>101</v>
      </c>
      <c r="T1878" s="14" t="s">
        <v>296</v>
      </c>
      <c r="U1878" s="14" t="s">
        <v>49</v>
      </c>
    </row>
    <row r="1879" spans="1:21" x14ac:dyDescent="0.3">
      <c r="A1879">
        <v>2366</v>
      </c>
      <c r="B1879" t="s">
        <v>4667</v>
      </c>
      <c r="C1879" s="1">
        <v>44633</v>
      </c>
      <c r="D1879" s="1">
        <v>44638</v>
      </c>
      <c r="E1879" t="s">
        <v>1072</v>
      </c>
      <c r="F1879" t="s">
        <v>1073</v>
      </c>
      <c r="G1879" t="s">
        <v>26</v>
      </c>
      <c r="H1879" t="s">
        <v>1857</v>
      </c>
      <c r="I1879">
        <v>22980</v>
      </c>
      <c r="J1879" t="s">
        <v>29</v>
      </c>
      <c r="K1879" t="s">
        <v>4670</v>
      </c>
      <c r="L1879" t="s">
        <v>45</v>
      </c>
      <c r="M1879" t="s">
        <v>74</v>
      </c>
      <c r="N1879" t="s">
        <v>4671</v>
      </c>
      <c r="O1879">
        <v>46</v>
      </c>
      <c r="P1879">
        <v>0</v>
      </c>
      <c r="Q1879">
        <v>20.7</v>
      </c>
      <c r="R1879">
        <f>Table1[[#This Row],[Profit]]-Table1[[#This Row],[Discount]]</f>
        <v>20.7</v>
      </c>
      <c r="S1879" s="13" t="s">
        <v>101</v>
      </c>
      <c r="T1879" s="13" t="s">
        <v>296</v>
      </c>
      <c r="U1879" s="13" t="s">
        <v>49</v>
      </c>
    </row>
    <row r="1880" spans="1:21" x14ac:dyDescent="0.3">
      <c r="A1880">
        <v>2367</v>
      </c>
      <c r="B1880" t="s">
        <v>4672</v>
      </c>
      <c r="C1880" s="1">
        <v>44159</v>
      </c>
      <c r="D1880" s="1">
        <v>44161</v>
      </c>
      <c r="E1880" t="s">
        <v>4097</v>
      </c>
      <c r="F1880" t="s">
        <v>4098</v>
      </c>
      <c r="G1880" t="s">
        <v>26</v>
      </c>
      <c r="H1880" t="s">
        <v>4673</v>
      </c>
      <c r="I1880">
        <v>95823</v>
      </c>
      <c r="J1880" t="s">
        <v>43</v>
      </c>
      <c r="K1880" t="s">
        <v>4674</v>
      </c>
      <c r="L1880" t="s">
        <v>31</v>
      </c>
      <c r="M1880" t="s">
        <v>35</v>
      </c>
      <c r="N1880" t="s">
        <v>4675</v>
      </c>
      <c r="O1880">
        <v>120.71199999999999</v>
      </c>
      <c r="P1880">
        <v>0.2</v>
      </c>
      <c r="Q1880">
        <v>-18.106799999999993</v>
      </c>
      <c r="R1880">
        <f>Table1[[#This Row],[Profit]]-Table1[[#This Row],[Discount]]</f>
        <v>-18.306799999999992</v>
      </c>
      <c r="S1880" s="14" t="s">
        <v>25</v>
      </c>
      <c r="T1880" s="14" t="s">
        <v>42</v>
      </c>
      <c r="U1880" s="14" t="s">
        <v>22</v>
      </c>
    </row>
    <row r="1881" spans="1:21" x14ac:dyDescent="0.3">
      <c r="A1881">
        <v>2368</v>
      </c>
      <c r="B1881" t="s">
        <v>4676</v>
      </c>
      <c r="C1881" s="1">
        <v>44967</v>
      </c>
      <c r="D1881" s="1">
        <v>44970</v>
      </c>
      <c r="E1881" t="s">
        <v>3169</v>
      </c>
      <c r="F1881" t="s">
        <v>3170</v>
      </c>
      <c r="G1881" t="s">
        <v>26</v>
      </c>
      <c r="H1881" t="s">
        <v>2719</v>
      </c>
      <c r="I1881">
        <v>20735</v>
      </c>
      <c r="J1881" t="s">
        <v>159</v>
      </c>
      <c r="K1881" t="s">
        <v>3440</v>
      </c>
      <c r="L1881" t="s">
        <v>45</v>
      </c>
      <c r="M1881" t="s">
        <v>89</v>
      </c>
      <c r="N1881" t="s">
        <v>3441</v>
      </c>
      <c r="O1881">
        <v>23.12</v>
      </c>
      <c r="P1881">
        <v>0</v>
      </c>
      <c r="Q1881">
        <v>11.328800000000001</v>
      </c>
      <c r="R1881">
        <f>Table1[[#This Row],[Profit]]-Table1[[#This Row],[Discount]]</f>
        <v>11.328800000000001</v>
      </c>
      <c r="S1881" s="13" t="s">
        <v>25</v>
      </c>
      <c r="T1881" s="13" t="s">
        <v>2720</v>
      </c>
      <c r="U1881" s="13" t="s">
        <v>176</v>
      </c>
    </row>
    <row r="1882" spans="1:21" x14ac:dyDescent="0.3">
      <c r="A1882">
        <v>2369</v>
      </c>
      <c r="B1882" t="s">
        <v>4677</v>
      </c>
      <c r="C1882" s="1">
        <v>44827</v>
      </c>
      <c r="D1882" s="1">
        <v>44831</v>
      </c>
      <c r="E1882" t="s">
        <v>914</v>
      </c>
      <c r="F1882" t="s">
        <v>915</v>
      </c>
      <c r="G1882" t="s">
        <v>26</v>
      </c>
      <c r="H1882" t="s">
        <v>653</v>
      </c>
      <c r="I1882">
        <v>45014</v>
      </c>
      <c r="J1882" t="s">
        <v>159</v>
      </c>
      <c r="K1882" t="s">
        <v>4678</v>
      </c>
      <c r="L1882" t="s">
        <v>31</v>
      </c>
      <c r="M1882" t="s">
        <v>64</v>
      </c>
      <c r="N1882" t="s">
        <v>4679</v>
      </c>
      <c r="O1882">
        <v>532.70400000000006</v>
      </c>
      <c r="P1882">
        <v>0.2</v>
      </c>
      <c r="Q1882">
        <v>-26.635200000000026</v>
      </c>
      <c r="R1882">
        <f>Table1[[#This Row],[Profit]]-Table1[[#This Row],[Discount]]</f>
        <v>-26.835200000000025</v>
      </c>
      <c r="S1882" s="14" t="s">
        <v>40</v>
      </c>
      <c r="T1882" s="14" t="s">
        <v>425</v>
      </c>
      <c r="U1882" s="14" t="s">
        <v>49</v>
      </c>
    </row>
    <row r="1883" spans="1:21" x14ac:dyDescent="0.3">
      <c r="A1883">
        <v>2370</v>
      </c>
      <c r="B1883" t="s">
        <v>4677</v>
      </c>
      <c r="C1883" s="1">
        <v>44827</v>
      </c>
      <c r="D1883" s="1">
        <v>44831</v>
      </c>
      <c r="E1883" t="s">
        <v>914</v>
      </c>
      <c r="F1883" t="s">
        <v>915</v>
      </c>
      <c r="G1883" t="s">
        <v>26</v>
      </c>
      <c r="H1883" t="s">
        <v>653</v>
      </c>
      <c r="I1883">
        <v>45014</v>
      </c>
      <c r="J1883" t="s">
        <v>159</v>
      </c>
      <c r="K1883" t="s">
        <v>4680</v>
      </c>
      <c r="L1883" t="s">
        <v>45</v>
      </c>
      <c r="M1883" t="s">
        <v>67</v>
      </c>
      <c r="N1883" t="s">
        <v>4681</v>
      </c>
      <c r="O1883">
        <v>4.9119999999999999</v>
      </c>
      <c r="P1883">
        <v>0.2</v>
      </c>
      <c r="Q1883">
        <v>0.30700000000000016</v>
      </c>
      <c r="R1883">
        <f>Table1[[#This Row],[Profit]]-Table1[[#This Row],[Discount]]</f>
        <v>0.10700000000000015</v>
      </c>
      <c r="S1883" s="13" t="s">
        <v>40</v>
      </c>
      <c r="T1883" s="13" t="s">
        <v>425</v>
      </c>
      <c r="U1883" s="13" t="s">
        <v>49</v>
      </c>
    </row>
    <row r="1884" spans="1:21" x14ac:dyDescent="0.3">
      <c r="A1884">
        <v>2372</v>
      </c>
      <c r="B1884" t="s">
        <v>4682</v>
      </c>
      <c r="C1884" s="1">
        <v>44749</v>
      </c>
      <c r="D1884" s="1">
        <v>44753</v>
      </c>
      <c r="E1884" t="s">
        <v>4683</v>
      </c>
      <c r="F1884" t="s">
        <v>4684</v>
      </c>
      <c r="G1884" t="s">
        <v>26</v>
      </c>
      <c r="H1884" t="s">
        <v>398</v>
      </c>
      <c r="I1884">
        <v>60505</v>
      </c>
      <c r="J1884" t="s">
        <v>104</v>
      </c>
      <c r="K1884" t="s">
        <v>4007</v>
      </c>
      <c r="L1884" t="s">
        <v>31</v>
      </c>
      <c r="M1884" t="s">
        <v>64</v>
      </c>
      <c r="N1884" t="s">
        <v>4008</v>
      </c>
      <c r="O1884">
        <v>60.288000000000004</v>
      </c>
      <c r="P1884">
        <v>0.6</v>
      </c>
      <c r="Q1884">
        <v>-27.129599999999996</v>
      </c>
      <c r="R1884">
        <f>Table1[[#This Row],[Profit]]-Table1[[#This Row],[Discount]]</f>
        <v>-27.729599999999998</v>
      </c>
      <c r="S1884" s="14" t="s">
        <v>40</v>
      </c>
      <c r="T1884" s="14" t="s">
        <v>280</v>
      </c>
      <c r="U1884" s="14" t="s">
        <v>22</v>
      </c>
    </row>
    <row r="1885" spans="1:21" x14ac:dyDescent="0.3">
      <c r="A1885">
        <v>2373</v>
      </c>
      <c r="B1885" t="s">
        <v>4682</v>
      </c>
      <c r="C1885" s="1">
        <v>44749</v>
      </c>
      <c r="D1885" s="1">
        <v>44753</v>
      </c>
      <c r="E1885" t="s">
        <v>4683</v>
      </c>
      <c r="F1885" t="s">
        <v>4684</v>
      </c>
      <c r="G1885" t="s">
        <v>26</v>
      </c>
      <c r="H1885" t="s">
        <v>398</v>
      </c>
      <c r="I1885">
        <v>60505</v>
      </c>
      <c r="J1885" t="s">
        <v>104</v>
      </c>
      <c r="K1885" t="s">
        <v>4685</v>
      </c>
      <c r="L1885" t="s">
        <v>45</v>
      </c>
      <c r="M1885" t="s">
        <v>245</v>
      </c>
      <c r="N1885" t="s">
        <v>4686</v>
      </c>
      <c r="O1885">
        <v>2.6320000000000001</v>
      </c>
      <c r="P1885">
        <v>0.2</v>
      </c>
      <c r="Q1885">
        <v>0.8224999999999999</v>
      </c>
      <c r="R1885">
        <f>Table1[[#This Row],[Profit]]-Table1[[#This Row],[Discount]]</f>
        <v>0.62249999999999983</v>
      </c>
      <c r="S1885" s="13" t="s">
        <v>40</v>
      </c>
      <c r="T1885" s="13" t="s">
        <v>280</v>
      </c>
      <c r="U1885" s="13" t="s">
        <v>22</v>
      </c>
    </row>
    <row r="1886" spans="1:21" x14ac:dyDescent="0.3">
      <c r="A1886">
        <v>2374</v>
      </c>
      <c r="B1886" t="s">
        <v>4682</v>
      </c>
      <c r="C1886" s="1">
        <v>44749</v>
      </c>
      <c r="D1886" s="1">
        <v>44753</v>
      </c>
      <c r="E1886" t="s">
        <v>4683</v>
      </c>
      <c r="F1886" t="s">
        <v>4684</v>
      </c>
      <c r="G1886" t="s">
        <v>26</v>
      </c>
      <c r="H1886" t="s">
        <v>398</v>
      </c>
      <c r="I1886">
        <v>60505</v>
      </c>
      <c r="J1886" t="s">
        <v>104</v>
      </c>
      <c r="K1886" t="s">
        <v>3897</v>
      </c>
      <c r="L1886" t="s">
        <v>45</v>
      </c>
      <c r="M1886" t="s">
        <v>89</v>
      </c>
      <c r="N1886" t="s">
        <v>3898</v>
      </c>
      <c r="O1886">
        <v>23.688000000000002</v>
      </c>
      <c r="P1886">
        <v>0.2</v>
      </c>
      <c r="Q1886">
        <v>7.698599999999999</v>
      </c>
      <c r="R1886">
        <f>Table1[[#This Row],[Profit]]-Table1[[#This Row],[Discount]]</f>
        <v>7.4985999999999988</v>
      </c>
      <c r="S1886" s="14" t="s">
        <v>40</v>
      </c>
      <c r="T1886" s="14" t="s">
        <v>280</v>
      </c>
      <c r="U1886" s="14" t="s">
        <v>22</v>
      </c>
    </row>
    <row r="1887" spans="1:21" x14ac:dyDescent="0.3">
      <c r="A1887">
        <v>2375</v>
      </c>
      <c r="B1887" t="s">
        <v>4682</v>
      </c>
      <c r="C1887" s="1">
        <v>44749</v>
      </c>
      <c r="D1887" s="1">
        <v>44753</v>
      </c>
      <c r="E1887" t="s">
        <v>4683</v>
      </c>
      <c r="F1887" t="s">
        <v>4684</v>
      </c>
      <c r="G1887" t="s">
        <v>26</v>
      </c>
      <c r="H1887" t="s">
        <v>398</v>
      </c>
      <c r="I1887">
        <v>60505</v>
      </c>
      <c r="J1887" t="s">
        <v>104</v>
      </c>
      <c r="K1887" t="s">
        <v>4687</v>
      </c>
      <c r="L1887" t="s">
        <v>31</v>
      </c>
      <c r="M1887" t="s">
        <v>35</v>
      </c>
      <c r="N1887" t="s">
        <v>4688</v>
      </c>
      <c r="O1887">
        <v>253.37199999999996</v>
      </c>
      <c r="P1887">
        <v>0.3</v>
      </c>
      <c r="Q1887">
        <v>-14.478399999999993</v>
      </c>
      <c r="R1887">
        <f>Table1[[#This Row],[Profit]]-Table1[[#This Row],[Discount]]</f>
        <v>-14.778399999999994</v>
      </c>
      <c r="S1887" s="13" t="s">
        <v>40</v>
      </c>
      <c r="T1887" s="13" t="s">
        <v>280</v>
      </c>
      <c r="U1887" s="13" t="s">
        <v>22</v>
      </c>
    </row>
    <row r="1888" spans="1:21" x14ac:dyDescent="0.3">
      <c r="A1888">
        <v>2376</v>
      </c>
      <c r="B1888" t="s">
        <v>4689</v>
      </c>
      <c r="C1888" s="1">
        <v>44950</v>
      </c>
      <c r="D1888" s="1">
        <v>44956</v>
      </c>
      <c r="E1888" t="s">
        <v>1665</v>
      </c>
      <c r="F1888" t="s">
        <v>1666</v>
      </c>
      <c r="G1888" t="s">
        <v>26</v>
      </c>
      <c r="H1888" t="s">
        <v>3272</v>
      </c>
      <c r="I1888">
        <v>30080</v>
      </c>
      <c r="J1888" t="s">
        <v>29</v>
      </c>
      <c r="K1888" t="s">
        <v>3275</v>
      </c>
      <c r="L1888" t="s">
        <v>45</v>
      </c>
      <c r="M1888" t="s">
        <v>245</v>
      </c>
      <c r="N1888" t="s">
        <v>3276</v>
      </c>
      <c r="O1888">
        <v>5.67</v>
      </c>
      <c r="P1888">
        <v>0</v>
      </c>
      <c r="Q1888">
        <v>0.11340000000000017</v>
      </c>
      <c r="R1888">
        <f>Table1[[#This Row],[Profit]]-Table1[[#This Row],[Discount]]</f>
        <v>0.11340000000000017</v>
      </c>
      <c r="S1888" s="14" t="s">
        <v>25</v>
      </c>
      <c r="T1888" s="14" t="s">
        <v>1097</v>
      </c>
      <c r="U1888" s="14" t="s">
        <v>49</v>
      </c>
    </row>
    <row r="1889" spans="1:21" x14ac:dyDescent="0.3">
      <c r="A1889">
        <v>2377</v>
      </c>
      <c r="B1889" t="s">
        <v>4690</v>
      </c>
      <c r="C1889" s="1">
        <v>44062</v>
      </c>
      <c r="D1889" s="1">
        <v>44064</v>
      </c>
      <c r="E1889" t="s">
        <v>3450</v>
      </c>
      <c r="F1889" t="s">
        <v>3451</v>
      </c>
      <c r="G1889" t="s">
        <v>26</v>
      </c>
      <c r="H1889" t="s">
        <v>424</v>
      </c>
      <c r="I1889">
        <v>43229</v>
      </c>
      <c r="J1889" t="s">
        <v>159</v>
      </c>
      <c r="K1889" t="s">
        <v>4302</v>
      </c>
      <c r="L1889" t="s">
        <v>45</v>
      </c>
      <c r="M1889" t="s">
        <v>74</v>
      </c>
      <c r="N1889" t="s">
        <v>4303</v>
      </c>
      <c r="O1889">
        <v>76.77600000000001</v>
      </c>
      <c r="P1889">
        <v>0.7</v>
      </c>
      <c r="Q1889">
        <v>-58.861599999999981</v>
      </c>
      <c r="R1889">
        <f>Table1[[#This Row],[Profit]]-Table1[[#This Row],[Discount]]</f>
        <v>-59.561599999999984</v>
      </c>
      <c r="S1889" s="13" t="s">
        <v>25</v>
      </c>
      <c r="T1889" s="13" t="s">
        <v>425</v>
      </c>
      <c r="U1889" s="13" t="s">
        <v>22</v>
      </c>
    </row>
    <row r="1890" spans="1:21" x14ac:dyDescent="0.3">
      <c r="A1890">
        <v>2378</v>
      </c>
      <c r="B1890" t="s">
        <v>4690</v>
      </c>
      <c r="C1890" s="1">
        <v>44062</v>
      </c>
      <c r="D1890" s="1">
        <v>44064</v>
      </c>
      <c r="E1890" t="s">
        <v>3450</v>
      </c>
      <c r="F1890" t="s">
        <v>3451</v>
      </c>
      <c r="G1890" t="s">
        <v>26</v>
      </c>
      <c r="H1890" t="s">
        <v>424</v>
      </c>
      <c r="I1890">
        <v>43229</v>
      </c>
      <c r="J1890" t="s">
        <v>159</v>
      </c>
      <c r="K1890" t="s">
        <v>4691</v>
      </c>
      <c r="L1890" t="s">
        <v>45</v>
      </c>
      <c r="M1890" t="s">
        <v>498</v>
      </c>
      <c r="N1890" t="s">
        <v>4692</v>
      </c>
      <c r="O1890">
        <v>9.1840000000000011</v>
      </c>
      <c r="P1890">
        <v>0.2</v>
      </c>
      <c r="Q1890">
        <v>1.1479999999999988</v>
      </c>
      <c r="R1890">
        <f>Table1[[#This Row],[Profit]]-Table1[[#This Row],[Discount]]</f>
        <v>0.94799999999999884</v>
      </c>
      <c r="S1890" s="14" t="s">
        <v>25</v>
      </c>
      <c r="T1890" s="14" t="s">
        <v>425</v>
      </c>
      <c r="U1890" s="14" t="s">
        <v>22</v>
      </c>
    </row>
    <row r="1891" spans="1:21" x14ac:dyDescent="0.3">
      <c r="A1891">
        <v>2379</v>
      </c>
      <c r="B1891" t="s">
        <v>4693</v>
      </c>
      <c r="C1891" s="1">
        <v>44536</v>
      </c>
      <c r="D1891" s="1">
        <v>44541</v>
      </c>
      <c r="E1891" t="s">
        <v>3288</v>
      </c>
      <c r="F1891" t="s">
        <v>3289</v>
      </c>
      <c r="G1891" t="s">
        <v>26</v>
      </c>
      <c r="H1891" t="s">
        <v>4694</v>
      </c>
      <c r="I1891">
        <v>91360</v>
      </c>
      <c r="J1891" t="s">
        <v>43</v>
      </c>
      <c r="K1891" t="s">
        <v>4360</v>
      </c>
      <c r="L1891" t="s">
        <v>45</v>
      </c>
      <c r="M1891" t="s">
        <v>89</v>
      </c>
      <c r="N1891" t="s">
        <v>4361</v>
      </c>
      <c r="O1891">
        <v>32.75</v>
      </c>
      <c r="P1891">
        <v>0</v>
      </c>
      <c r="Q1891">
        <v>15.065</v>
      </c>
      <c r="R1891">
        <f>Table1[[#This Row],[Profit]]-Table1[[#This Row],[Discount]]</f>
        <v>15.065</v>
      </c>
      <c r="S1891" s="13" t="s">
        <v>101</v>
      </c>
      <c r="T1891" s="13" t="s">
        <v>42</v>
      </c>
      <c r="U1891" s="13" t="s">
        <v>49</v>
      </c>
    </row>
    <row r="1892" spans="1:21" x14ac:dyDescent="0.3">
      <c r="A1892">
        <v>2380</v>
      </c>
      <c r="B1892" t="s">
        <v>4695</v>
      </c>
      <c r="C1892" s="1">
        <v>44687</v>
      </c>
      <c r="D1892" s="1">
        <v>44691</v>
      </c>
      <c r="E1892" t="s">
        <v>3917</v>
      </c>
      <c r="F1892" t="s">
        <v>3918</v>
      </c>
      <c r="G1892" t="s">
        <v>26</v>
      </c>
      <c r="H1892" t="s">
        <v>2221</v>
      </c>
      <c r="I1892">
        <v>44052</v>
      </c>
      <c r="J1892" t="s">
        <v>159</v>
      </c>
      <c r="K1892" t="s">
        <v>4696</v>
      </c>
      <c r="L1892" t="s">
        <v>45</v>
      </c>
      <c r="M1892" t="s">
        <v>245</v>
      </c>
      <c r="N1892" t="s">
        <v>4697</v>
      </c>
      <c r="O1892">
        <v>7.2160000000000002</v>
      </c>
      <c r="P1892">
        <v>0.2</v>
      </c>
      <c r="Q1892">
        <v>1.7138000000000002</v>
      </c>
      <c r="R1892">
        <f>Table1[[#This Row],[Profit]]-Table1[[#This Row],[Discount]]</f>
        <v>1.5138000000000003</v>
      </c>
      <c r="S1892" s="14" t="s">
        <v>101</v>
      </c>
      <c r="T1892" s="14" t="s">
        <v>425</v>
      </c>
      <c r="U1892" s="14" t="s">
        <v>49</v>
      </c>
    </row>
    <row r="1893" spans="1:21" x14ac:dyDescent="0.3">
      <c r="A1893">
        <v>2381</v>
      </c>
      <c r="B1893" t="s">
        <v>4695</v>
      </c>
      <c r="C1893" s="1">
        <v>44687</v>
      </c>
      <c r="D1893" s="1">
        <v>44691</v>
      </c>
      <c r="E1893" t="s">
        <v>3917</v>
      </c>
      <c r="F1893" t="s">
        <v>3918</v>
      </c>
      <c r="G1893" t="s">
        <v>26</v>
      </c>
      <c r="H1893" t="s">
        <v>2221</v>
      </c>
      <c r="I1893">
        <v>44052</v>
      </c>
      <c r="J1893" t="s">
        <v>159</v>
      </c>
      <c r="K1893" t="s">
        <v>4698</v>
      </c>
      <c r="L1893" t="s">
        <v>45</v>
      </c>
      <c r="M1893" t="s">
        <v>89</v>
      </c>
      <c r="N1893" t="s">
        <v>4699</v>
      </c>
      <c r="O1893">
        <v>49.568000000000005</v>
      </c>
      <c r="P1893">
        <v>0.2</v>
      </c>
      <c r="Q1893">
        <v>15.489999999999997</v>
      </c>
      <c r="R1893">
        <f>Table1[[#This Row],[Profit]]-Table1[[#This Row],[Discount]]</f>
        <v>15.289999999999997</v>
      </c>
      <c r="S1893" s="13" t="s">
        <v>101</v>
      </c>
      <c r="T1893" s="13" t="s">
        <v>425</v>
      </c>
      <c r="U1893" s="13" t="s">
        <v>49</v>
      </c>
    </row>
    <row r="1894" spans="1:21" x14ac:dyDescent="0.3">
      <c r="A1894">
        <v>2382</v>
      </c>
      <c r="B1894" t="s">
        <v>4695</v>
      </c>
      <c r="C1894" s="1">
        <v>44687</v>
      </c>
      <c r="D1894" s="1">
        <v>44691</v>
      </c>
      <c r="E1894" t="s">
        <v>3917</v>
      </c>
      <c r="F1894" t="s">
        <v>3918</v>
      </c>
      <c r="G1894" t="s">
        <v>26</v>
      </c>
      <c r="H1894" t="s">
        <v>2221</v>
      </c>
      <c r="I1894">
        <v>44052</v>
      </c>
      <c r="J1894" t="s">
        <v>159</v>
      </c>
      <c r="K1894" t="s">
        <v>164</v>
      </c>
      <c r="L1894" t="s">
        <v>31</v>
      </c>
      <c r="M1894" t="s">
        <v>64</v>
      </c>
      <c r="N1894" t="s">
        <v>4700</v>
      </c>
      <c r="O1894">
        <v>54.711999999999996</v>
      </c>
      <c r="P1894">
        <v>0.2</v>
      </c>
      <c r="Q1894">
        <v>11.626299999999999</v>
      </c>
      <c r="R1894">
        <f>Table1[[#This Row],[Profit]]-Table1[[#This Row],[Discount]]</f>
        <v>11.426299999999999</v>
      </c>
      <c r="S1894" s="14" t="s">
        <v>101</v>
      </c>
      <c r="T1894" s="14" t="s">
        <v>425</v>
      </c>
      <c r="U1894" s="14" t="s">
        <v>49</v>
      </c>
    </row>
    <row r="1895" spans="1:21" x14ac:dyDescent="0.3">
      <c r="A1895">
        <v>2383</v>
      </c>
      <c r="B1895" t="s">
        <v>4701</v>
      </c>
      <c r="C1895" s="1">
        <v>45010</v>
      </c>
      <c r="D1895" s="1">
        <v>45011</v>
      </c>
      <c r="E1895" t="s">
        <v>4702</v>
      </c>
      <c r="F1895" t="s">
        <v>4703</v>
      </c>
      <c r="G1895" t="s">
        <v>26</v>
      </c>
      <c r="H1895" t="s">
        <v>2995</v>
      </c>
      <c r="I1895">
        <v>93727</v>
      </c>
      <c r="J1895" t="s">
        <v>43</v>
      </c>
      <c r="K1895" t="s">
        <v>4704</v>
      </c>
      <c r="L1895" t="s">
        <v>45</v>
      </c>
      <c r="M1895" t="s">
        <v>77</v>
      </c>
      <c r="N1895" t="s">
        <v>4705</v>
      </c>
      <c r="O1895">
        <v>176.04</v>
      </c>
      <c r="P1895">
        <v>0</v>
      </c>
      <c r="Q1895">
        <v>45.770399999999995</v>
      </c>
      <c r="R1895">
        <f>Table1[[#This Row],[Profit]]-Table1[[#This Row],[Discount]]</f>
        <v>45.770399999999995</v>
      </c>
      <c r="S1895" s="13" t="s">
        <v>25</v>
      </c>
      <c r="T1895" s="13" t="s">
        <v>42</v>
      </c>
      <c r="U1895" s="13" t="s">
        <v>176</v>
      </c>
    </row>
    <row r="1896" spans="1:21" x14ac:dyDescent="0.3">
      <c r="A1896">
        <v>2384</v>
      </c>
      <c r="B1896" t="s">
        <v>4701</v>
      </c>
      <c r="C1896" s="1">
        <v>45010</v>
      </c>
      <c r="D1896" s="1">
        <v>45011</v>
      </c>
      <c r="E1896" t="s">
        <v>4702</v>
      </c>
      <c r="F1896" t="s">
        <v>4703</v>
      </c>
      <c r="G1896" t="s">
        <v>26</v>
      </c>
      <c r="H1896" t="s">
        <v>2995</v>
      </c>
      <c r="I1896">
        <v>93727</v>
      </c>
      <c r="J1896" t="s">
        <v>43</v>
      </c>
      <c r="K1896" t="s">
        <v>4706</v>
      </c>
      <c r="L1896" t="s">
        <v>45</v>
      </c>
      <c r="M1896" t="s">
        <v>67</v>
      </c>
      <c r="N1896" t="s">
        <v>2567</v>
      </c>
      <c r="O1896">
        <v>16.02</v>
      </c>
      <c r="P1896">
        <v>0</v>
      </c>
      <c r="Q1896">
        <v>4.4855999999999998</v>
      </c>
      <c r="R1896">
        <f>Table1[[#This Row],[Profit]]-Table1[[#This Row],[Discount]]</f>
        <v>4.4855999999999998</v>
      </c>
      <c r="S1896" s="14" t="s">
        <v>25</v>
      </c>
      <c r="T1896" s="14" t="s">
        <v>42</v>
      </c>
      <c r="U1896" s="14" t="s">
        <v>176</v>
      </c>
    </row>
    <row r="1897" spans="1:21" x14ac:dyDescent="0.3">
      <c r="A1897">
        <v>2385</v>
      </c>
      <c r="B1897" t="s">
        <v>4701</v>
      </c>
      <c r="C1897" s="1">
        <v>45010</v>
      </c>
      <c r="D1897" s="1">
        <v>45011</v>
      </c>
      <c r="E1897" t="s">
        <v>4702</v>
      </c>
      <c r="F1897" t="s">
        <v>4703</v>
      </c>
      <c r="G1897" t="s">
        <v>26</v>
      </c>
      <c r="H1897" t="s">
        <v>2995</v>
      </c>
      <c r="I1897">
        <v>93727</v>
      </c>
      <c r="J1897" t="s">
        <v>43</v>
      </c>
      <c r="K1897" t="s">
        <v>3056</v>
      </c>
      <c r="L1897" t="s">
        <v>45</v>
      </c>
      <c r="M1897" t="s">
        <v>74</v>
      </c>
      <c r="N1897" t="s">
        <v>3057</v>
      </c>
      <c r="O1897">
        <v>185.92000000000002</v>
      </c>
      <c r="P1897">
        <v>0.2</v>
      </c>
      <c r="Q1897">
        <v>62.74799999999999</v>
      </c>
      <c r="R1897">
        <f>Table1[[#This Row],[Profit]]-Table1[[#This Row],[Discount]]</f>
        <v>62.547999999999988</v>
      </c>
      <c r="S1897" s="13" t="s">
        <v>25</v>
      </c>
      <c r="T1897" s="13" t="s">
        <v>42</v>
      </c>
      <c r="U1897" s="13" t="s">
        <v>176</v>
      </c>
    </row>
    <row r="1898" spans="1:21" x14ac:dyDescent="0.3">
      <c r="A1898">
        <v>2386</v>
      </c>
      <c r="B1898" t="s">
        <v>4701</v>
      </c>
      <c r="C1898" s="1">
        <v>45010</v>
      </c>
      <c r="D1898" s="1">
        <v>45011</v>
      </c>
      <c r="E1898" t="s">
        <v>4702</v>
      </c>
      <c r="F1898" t="s">
        <v>4703</v>
      </c>
      <c r="G1898" t="s">
        <v>26</v>
      </c>
      <c r="H1898" t="s">
        <v>2995</v>
      </c>
      <c r="I1898">
        <v>93727</v>
      </c>
      <c r="J1898" t="s">
        <v>43</v>
      </c>
      <c r="K1898" t="s">
        <v>4707</v>
      </c>
      <c r="L1898" t="s">
        <v>70</v>
      </c>
      <c r="M1898" t="s">
        <v>71</v>
      </c>
      <c r="N1898" t="s">
        <v>4708</v>
      </c>
      <c r="O1898">
        <v>211.16800000000001</v>
      </c>
      <c r="P1898">
        <v>0.2</v>
      </c>
      <c r="Q1898">
        <v>15.837600000000009</v>
      </c>
      <c r="R1898">
        <f>Table1[[#This Row],[Profit]]-Table1[[#This Row],[Discount]]</f>
        <v>15.63760000000001</v>
      </c>
      <c r="S1898" s="14" t="s">
        <v>25</v>
      </c>
      <c r="T1898" s="14" t="s">
        <v>42</v>
      </c>
      <c r="U1898" s="14" t="s">
        <v>176</v>
      </c>
    </row>
    <row r="1899" spans="1:21" x14ac:dyDescent="0.3">
      <c r="A1899">
        <v>2387</v>
      </c>
      <c r="B1899" t="s">
        <v>4701</v>
      </c>
      <c r="C1899" s="1">
        <v>45010</v>
      </c>
      <c r="D1899" s="1">
        <v>45011</v>
      </c>
      <c r="E1899" t="s">
        <v>4702</v>
      </c>
      <c r="F1899" t="s">
        <v>4703</v>
      </c>
      <c r="G1899" t="s">
        <v>26</v>
      </c>
      <c r="H1899" t="s">
        <v>2995</v>
      </c>
      <c r="I1899">
        <v>93727</v>
      </c>
      <c r="J1899" t="s">
        <v>43</v>
      </c>
      <c r="K1899" t="s">
        <v>4709</v>
      </c>
      <c r="L1899" t="s">
        <v>70</v>
      </c>
      <c r="M1899" t="s">
        <v>1046</v>
      </c>
      <c r="N1899" t="s">
        <v>4710</v>
      </c>
      <c r="O1899">
        <v>479.98400000000004</v>
      </c>
      <c r="P1899">
        <v>0.2</v>
      </c>
      <c r="Q1899">
        <v>59.997999999999962</v>
      </c>
      <c r="R1899">
        <f>Table1[[#This Row],[Profit]]-Table1[[#This Row],[Discount]]</f>
        <v>59.797999999999959</v>
      </c>
      <c r="S1899" s="13" t="s">
        <v>25</v>
      </c>
      <c r="T1899" s="13" t="s">
        <v>42</v>
      </c>
      <c r="U1899" s="13" t="s">
        <v>176</v>
      </c>
    </row>
    <row r="1900" spans="1:21" x14ac:dyDescent="0.3">
      <c r="A1900">
        <v>2388</v>
      </c>
      <c r="B1900" t="s">
        <v>4711</v>
      </c>
      <c r="C1900" s="1">
        <v>44542</v>
      </c>
      <c r="D1900" s="1">
        <v>44545</v>
      </c>
      <c r="E1900" t="s">
        <v>4487</v>
      </c>
      <c r="F1900" t="s">
        <v>4488</v>
      </c>
      <c r="G1900" t="s">
        <v>26</v>
      </c>
      <c r="H1900" t="s">
        <v>817</v>
      </c>
      <c r="I1900">
        <v>92105</v>
      </c>
      <c r="J1900" t="s">
        <v>43</v>
      </c>
      <c r="K1900" t="s">
        <v>4712</v>
      </c>
      <c r="L1900" t="s">
        <v>45</v>
      </c>
      <c r="M1900" t="s">
        <v>245</v>
      </c>
      <c r="N1900" t="s">
        <v>482</v>
      </c>
      <c r="O1900">
        <v>7.86</v>
      </c>
      <c r="P1900">
        <v>0</v>
      </c>
      <c r="Q1900">
        <v>3.6155999999999997</v>
      </c>
      <c r="R1900">
        <f>Table1[[#This Row],[Profit]]-Table1[[#This Row],[Discount]]</f>
        <v>3.6155999999999997</v>
      </c>
      <c r="S1900" s="14" t="s">
        <v>25</v>
      </c>
      <c r="T1900" s="14" t="s">
        <v>42</v>
      </c>
      <c r="U1900" s="14" t="s">
        <v>176</v>
      </c>
    </row>
    <row r="1901" spans="1:21" x14ac:dyDescent="0.3">
      <c r="A1901">
        <v>2389</v>
      </c>
      <c r="B1901" t="s">
        <v>4711</v>
      </c>
      <c r="C1901" s="1">
        <v>44542</v>
      </c>
      <c r="D1901" s="1">
        <v>44545</v>
      </c>
      <c r="E1901" t="s">
        <v>4487</v>
      </c>
      <c r="F1901" t="s">
        <v>4488</v>
      </c>
      <c r="G1901" t="s">
        <v>26</v>
      </c>
      <c r="H1901" t="s">
        <v>817</v>
      </c>
      <c r="I1901">
        <v>92105</v>
      </c>
      <c r="J1901" t="s">
        <v>43</v>
      </c>
      <c r="K1901" t="s">
        <v>4713</v>
      </c>
      <c r="L1901" t="s">
        <v>45</v>
      </c>
      <c r="M1901" t="s">
        <v>74</v>
      </c>
      <c r="N1901" t="s">
        <v>4714</v>
      </c>
      <c r="O1901">
        <v>24.448</v>
      </c>
      <c r="P1901">
        <v>0.2</v>
      </c>
      <c r="Q1901">
        <v>8.8623999999999992</v>
      </c>
      <c r="R1901">
        <f>Table1[[#This Row],[Profit]]-Table1[[#This Row],[Discount]]</f>
        <v>8.6623999999999999</v>
      </c>
      <c r="S1901" s="13" t="s">
        <v>25</v>
      </c>
      <c r="T1901" s="13" t="s">
        <v>42</v>
      </c>
      <c r="U1901" s="13" t="s">
        <v>176</v>
      </c>
    </row>
    <row r="1902" spans="1:21" x14ac:dyDescent="0.3">
      <c r="A1902">
        <v>2390</v>
      </c>
      <c r="B1902" t="s">
        <v>4715</v>
      </c>
      <c r="C1902" s="1">
        <v>44536</v>
      </c>
      <c r="D1902" s="1">
        <v>44540</v>
      </c>
      <c r="E1902" t="s">
        <v>4716</v>
      </c>
      <c r="F1902" t="s">
        <v>4717</v>
      </c>
      <c r="G1902" t="s">
        <v>26</v>
      </c>
      <c r="H1902" t="s">
        <v>242</v>
      </c>
      <c r="I1902">
        <v>10009</v>
      </c>
      <c r="J1902" t="s">
        <v>159</v>
      </c>
      <c r="K1902" t="s">
        <v>4718</v>
      </c>
      <c r="L1902" t="s">
        <v>45</v>
      </c>
      <c r="M1902" t="s">
        <v>89</v>
      </c>
      <c r="N1902" t="s">
        <v>4719</v>
      </c>
      <c r="O1902">
        <v>6.48</v>
      </c>
      <c r="P1902">
        <v>0</v>
      </c>
      <c r="Q1902">
        <v>3.1104000000000003</v>
      </c>
      <c r="R1902">
        <f>Table1[[#This Row],[Profit]]-Table1[[#This Row],[Discount]]</f>
        <v>3.1104000000000003</v>
      </c>
      <c r="S1902" s="14" t="s">
        <v>25</v>
      </c>
      <c r="T1902" s="14" t="s">
        <v>243</v>
      </c>
      <c r="U1902" s="14" t="s">
        <v>49</v>
      </c>
    </row>
    <row r="1903" spans="1:21" x14ac:dyDescent="0.3">
      <c r="A1903">
        <v>2391</v>
      </c>
      <c r="B1903" t="s">
        <v>4715</v>
      </c>
      <c r="C1903" s="1">
        <v>44536</v>
      </c>
      <c r="D1903" s="1">
        <v>44540</v>
      </c>
      <c r="E1903" t="s">
        <v>4716</v>
      </c>
      <c r="F1903" t="s">
        <v>4717</v>
      </c>
      <c r="G1903" t="s">
        <v>26</v>
      </c>
      <c r="H1903" t="s">
        <v>242</v>
      </c>
      <c r="I1903">
        <v>10009</v>
      </c>
      <c r="J1903" t="s">
        <v>159</v>
      </c>
      <c r="K1903" t="s">
        <v>4720</v>
      </c>
      <c r="L1903" t="s">
        <v>45</v>
      </c>
      <c r="M1903" t="s">
        <v>89</v>
      </c>
      <c r="N1903" t="s">
        <v>4721</v>
      </c>
      <c r="O1903">
        <v>41.86</v>
      </c>
      <c r="P1903">
        <v>0</v>
      </c>
      <c r="Q1903">
        <v>20.511400000000002</v>
      </c>
      <c r="R1903">
        <f>Table1[[#This Row],[Profit]]-Table1[[#This Row],[Discount]]</f>
        <v>20.511400000000002</v>
      </c>
      <c r="S1903" s="13" t="s">
        <v>25</v>
      </c>
      <c r="T1903" s="13" t="s">
        <v>243</v>
      </c>
      <c r="U1903" s="13" t="s">
        <v>49</v>
      </c>
    </row>
    <row r="1904" spans="1:21" x14ac:dyDescent="0.3">
      <c r="A1904">
        <v>2392</v>
      </c>
      <c r="B1904" t="s">
        <v>4715</v>
      </c>
      <c r="C1904" s="1">
        <v>44536</v>
      </c>
      <c r="D1904" s="1">
        <v>44540</v>
      </c>
      <c r="E1904" t="s">
        <v>4716</v>
      </c>
      <c r="F1904" t="s">
        <v>4717</v>
      </c>
      <c r="G1904" t="s">
        <v>26</v>
      </c>
      <c r="H1904" t="s">
        <v>242</v>
      </c>
      <c r="I1904">
        <v>10009</v>
      </c>
      <c r="J1904" t="s">
        <v>159</v>
      </c>
      <c r="K1904" t="s">
        <v>4722</v>
      </c>
      <c r="L1904" t="s">
        <v>70</v>
      </c>
      <c r="M1904" t="s">
        <v>152</v>
      </c>
      <c r="N1904" t="s">
        <v>4723</v>
      </c>
      <c r="O1904">
        <v>1619.91</v>
      </c>
      <c r="P1904">
        <v>0</v>
      </c>
      <c r="Q1904">
        <v>97.194599999999923</v>
      </c>
      <c r="R1904">
        <f>Table1[[#This Row],[Profit]]-Table1[[#This Row],[Discount]]</f>
        <v>97.194599999999923</v>
      </c>
      <c r="S1904" s="14" t="s">
        <v>25</v>
      </c>
      <c r="T1904" s="14" t="s">
        <v>243</v>
      </c>
      <c r="U1904" s="14" t="s">
        <v>49</v>
      </c>
    </row>
    <row r="1905" spans="1:21" x14ac:dyDescent="0.3">
      <c r="A1905">
        <v>2393</v>
      </c>
      <c r="B1905" t="s">
        <v>4715</v>
      </c>
      <c r="C1905" s="1">
        <v>44536</v>
      </c>
      <c r="D1905" s="1">
        <v>44540</v>
      </c>
      <c r="E1905" t="s">
        <v>4716</v>
      </c>
      <c r="F1905" t="s">
        <v>4717</v>
      </c>
      <c r="G1905" t="s">
        <v>26</v>
      </c>
      <c r="H1905" t="s">
        <v>242</v>
      </c>
      <c r="I1905">
        <v>10009</v>
      </c>
      <c r="J1905" t="s">
        <v>159</v>
      </c>
      <c r="K1905" t="s">
        <v>3974</v>
      </c>
      <c r="L1905" t="s">
        <v>31</v>
      </c>
      <c r="M1905" t="s">
        <v>64</v>
      </c>
      <c r="N1905" t="s">
        <v>3975</v>
      </c>
      <c r="O1905">
        <v>113.92</v>
      </c>
      <c r="P1905">
        <v>0</v>
      </c>
      <c r="Q1905">
        <v>42.150400000000005</v>
      </c>
      <c r="R1905">
        <f>Table1[[#This Row],[Profit]]-Table1[[#This Row],[Discount]]</f>
        <v>42.150400000000005</v>
      </c>
      <c r="S1905" s="13" t="s">
        <v>25</v>
      </c>
      <c r="T1905" s="13" t="s">
        <v>243</v>
      </c>
      <c r="U1905" s="13" t="s">
        <v>49</v>
      </c>
    </row>
    <row r="1906" spans="1:21" x14ac:dyDescent="0.3">
      <c r="A1906">
        <v>2394</v>
      </c>
      <c r="B1906" t="s">
        <v>4724</v>
      </c>
      <c r="C1906" s="1">
        <v>44637</v>
      </c>
      <c r="D1906" s="1">
        <v>44643</v>
      </c>
      <c r="E1906" t="s">
        <v>2768</v>
      </c>
      <c r="F1906" t="s">
        <v>2769</v>
      </c>
      <c r="G1906" t="s">
        <v>26</v>
      </c>
      <c r="H1906" t="s">
        <v>4725</v>
      </c>
      <c r="I1906">
        <v>2148</v>
      </c>
      <c r="J1906" t="s">
        <v>159</v>
      </c>
      <c r="K1906" t="s">
        <v>1298</v>
      </c>
      <c r="L1906" t="s">
        <v>45</v>
      </c>
      <c r="M1906" t="s">
        <v>67</v>
      </c>
      <c r="N1906" t="s">
        <v>1299</v>
      </c>
      <c r="O1906">
        <v>39.68</v>
      </c>
      <c r="P1906">
        <v>0</v>
      </c>
      <c r="Q1906">
        <v>10.316800000000001</v>
      </c>
      <c r="R1906">
        <f>Table1[[#This Row],[Profit]]-Table1[[#This Row],[Discount]]</f>
        <v>10.316800000000001</v>
      </c>
      <c r="S1906" s="14" t="s">
        <v>25</v>
      </c>
      <c r="T1906" s="14" t="s">
        <v>1254</v>
      </c>
      <c r="U1906" s="14" t="s">
        <v>49</v>
      </c>
    </row>
    <row r="1907" spans="1:21" x14ac:dyDescent="0.3">
      <c r="A1907">
        <v>2395</v>
      </c>
      <c r="B1907" t="s">
        <v>4726</v>
      </c>
      <c r="C1907" s="1">
        <v>44514</v>
      </c>
      <c r="D1907" s="1">
        <v>44519</v>
      </c>
      <c r="E1907" t="s">
        <v>4580</v>
      </c>
      <c r="F1907" t="s">
        <v>4581</v>
      </c>
      <c r="G1907" t="s">
        <v>26</v>
      </c>
      <c r="H1907" t="s">
        <v>242</v>
      </c>
      <c r="I1907">
        <v>10035</v>
      </c>
      <c r="J1907" t="s">
        <v>159</v>
      </c>
      <c r="K1907" t="s">
        <v>4727</v>
      </c>
      <c r="L1907" t="s">
        <v>70</v>
      </c>
      <c r="M1907" t="s">
        <v>152</v>
      </c>
      <c r="N1907" t="s">
        <v>4728</v>
      </c>
      <c r="O1907">
        <v>37.6</v>
      </c>
      <c r="P1907">
        <v>0</v>
      </c>
      <c r="Q1907">
        <v>2.2560000000000002</v>
      </c>
      <c r="R1907">
        <f>Table1[[#This Row],[Profit]]-Table1[[#This Row],[Discount]]</f>
        <v>2.2560000000000002</v>
      </c>
      <c r="S1907" s="13" t="s">
        <v>40</v>
      </c>
      <c r="T1907" s="13" t="s">
        <v>243</v>
      </c>
      <c r="U1907" s="13" t="s">
        <v>49</v>
      </c>
    </row>
    <row r="1908" spans="1:21" x14ac:dyDescent="0.3">
      <c r="A1908">
        <v>2396</v>
      </c>
      <c r="B1908" t="s">
        <v>4726</v>
      </c>
      <c r="C1908" s="1">
        <v>44514</v>
      </c>
      <c r="D1908" s="1">
        <v>44519</v>
      </c>
      <c r="E1908" t="s">
        <v>4580</v>
      </c>
      <c r="F1908" t="s">
        <v>4581</v>
      </c>
      <c r="G1908" t="s">
        <v>26</v>
      </c>
      <c r="H1908" t="s">
        <v>242</v>
      </c>
      <c r="I1908">
        <v>10035</v>
      </c>
      <c r="J1908" t="s">
        <v>159</v>
      </c>
      <c r="K1908" t="s">
        <v>1731</v>
      </c>
      <c r="L1908" t="s">
        <v>70</v>
      </c>
      <c r="M1908" t="s">
        <v>152</v>
      </c>
      <c r="N1908" t="s">
        <v>1732</v>
      </c>
      <c r="O1908">
        <v>59.9</v>
      </c>
      <c r="P1908">
        <v>0</v>
      </c>
      <c r="Q1908">
        <v>23.96</v>
      </c>
      <c r="R1908">
        <f>Table1[[#This Row],[Profit]]-Table1[[#This Row],[Discount]]</f>
        <v>23.96</v>
      </c>
      <c r="S1908" s="14" t="s">
        <v>40</v>
      </c>
      <c r="T1908" s="14" t="s">
        <v>243</v>
      </c>
      <c r="U1908" s="14" t="s">
        <v>49</v>
      </c>
    </row>
    <row r="1909" spans="1:21" x14ac:dyDescent="0.3">
      <c r="A1909">
        <v>2397</v>
      </c>
      <c r="B1909" t="s">
        <v>4726</v>
      </c>
      <c r="C1909" s="1">
        <v>44514</v>
      </c>
      <c r="D1909" s="1">
        <v>44519</v>
      </c>
      <c r="E1909" t="s">
        <v>4580</v>
      </c>
      <c r="F1909" t="s">
        <v>4581</v>
      </c>
      <c r="G1909" t="s">
        <v>26</v>
      </c>
      <c r="H1909" t="s">
        <v>242</v>
      </c>
      <c r="I1909">
        <v>10035</v>
      </c>
      <c r="J1909" t="s">
        <v>159</v>
      </c>
      <c r="K1909" t="s">
        <v>4729</v>
      </c>
      <c r="L1909" t="s">
        <v>45</v>
      </c>
      <c r="M1909" t="s">
        <v>89</v>
      </c>
      <c r="N1909" t="s">
        <v>4730</v>
      </c>
      <c r="O1909">
        <v>37</v>
      </c>
      <c r="P1909">
        <v>0</v>
      </c>
      <c r="Q1909">
        <v>16.649999999999999</v>
      </c>
      <c r="R1909">
        <f>Table1[[#This Row],[Profit]]-Table1[[#This Row],[Discount]]</f>
        <v>16.649999999999999</v>
      </c>
      <c r="S1909" s="13" t="s">
        <v>40</v>
      </c>
      <c r="T1909" s="13" t="s">
        <v>243</v>
      </c>
      <c r="U1909" s="13" t="s">
        <v>49</v>
      </c>
    </row>
    <row r="1910" spans="1:21" x14ac:dyDescent="0.3">
      <c r="A1910">
        <v>2402</v>
      </c>
      <c r="B1910" t="s">
        <v>4731</v>
      </c>
      <c r="C1910" s="1">
        <v>45017</v>
      </c>
      <c r="D1910" s="1">
        <v>45020</v>
      </c>
      <c r="E1910" t="s">
        <v>4167</v>
      </c>
      <c r="F1910" t="s">
        <v>4168</v>
      </c>
      <c r="G1910" t="s">
        <v>26</v>
      </c>
      <c r="H1910" t="s">
        <v>295</v>
      </c>
      <c r="I1910">
        <v>65807</v>
      </c>
      <c r="J1910" t="s">
        <v>104</v>
      </c>
      <c r="K1910" t="s">
        <v>3222</v>
      </c>
      <c r="L1910" t="s">
        <v>45</v>
      </c>
      <c r="M1910" t="s">
        <v>58</v>
      </c>
      <c r="N1910" t="s">
        <v>3223</v>
      </c>
      <c r="O1910">
        <v>94.199999999999989</v>
      </c>
      <c r="P1910">
        <v>0</v>
      </c>
      <c r="Q1910">
        <v>23.550000000000004</v>
      </c>
      <c r="R1910">
        <f>Table1[[#This Row],[Profit]]-Table1[[#This Row],[Discount]]</f>
        <v>23.550000000000004</v>
      </c>
      <c r="S1910" s="14" t="s">
        <v>25</v>
      </c>
      <c r="T1910" s="14" t="s">
        <v>2602</v>
      </c>
      <c r="U1910" s="14" t="s">
        <v>22</v>
      </c>
    </row>
    <row r="1911" spans="1:21" x14ac:dyDescent="0.3">
      <c r="A1911">
        <v>2403</v>
      </c>
      <c r="B1911" t="s">
        <v>4731</v>
      </c>
      <c r="C1911" s="1">
        <v>45017</v>
      </c>
      <c r="D1911" s="1">
        <v>45020</v>
      </c>
      <c r="E1911" t="s">
        <v>4167</v>
      </c>
      <c r="F1911" t="s">
        <v>4168</v>
      </c>
      <c r="G1911" t="s">
        <v>26</v>
      </c>
      <c r="H1911" t="s">
        <v>295</v>
      </c>
      <c r="I1911">
        <v>65807</v>
      </c>
      <c r="J1911" t="s">
        <v>104</v>
      </c>
      <c r="K1911" t="s">
        <v>575</v>
      </c>
      <c r="L1911" t="s">
        <v>45</v>
      </c>
      <c r="M1911" t="s">
        <v>167</v>
      </c>
      <c r="N1911" t="s">
        <v>576</v>
      </c>
      <c r="O1911">
        <v>28.4</v>
      </c>
      <c r="P1911">
        <v>0</v>
      </c>
      <c r="Q1911">
        <v>13.347999999999997</v>
      </c>
      <c r="R1911">
        <f>Table1[[#This Row],[Profit]]-Table1[[#This Row],[Discount]]</f>
        <v>13.347999999999997</v>
      </c>
      <c r="S1911" s="13" t="s">
        <v>25</v>
      </c>
      <c r="T1911" s="13" t="s">
        <v>2602</v>
      </c>
      <c r="U1911" s="13" t="s">
        <v>22</v>
      </c>
    </row>
    <row r="1912" spans="1:21" x14ac:dyDescent="0.3">
      <c r="A1912">
        <v>2404</v>
      </c>
      <c r="B1912" t="s">
        <v>4732</v>
      </c>
      <c r="C1912" s="1">
        <v>44831</v>
      </c>
      <c r="D1912" s="1">
        <v>44837</v>
      </c>
      <c r="E1912" t="s">
        <v>4733</v>
      </c>
      <c r="F1912" t="s">
        <v>4734</v>
      </c>
      <c r="G1912" t="s">
        <v>26</v>
      </c>
      <c r="H1912" t="s">
        <v>1426</v>
      </c>
      <c r="I1912">
        <v>77340</v>
      </c>
      <c r="J1912" t="s">
        <v>104</v>
      </c>
      <c r="K1912" t="s">
        <v>4735</v>
      </c>
      <c r="L1912" t="s">
        <v>31</v>
      </c>
      <c r="M1912" t="s">
        <v>32</v>
      </c>
      <c r="N1912" t="s">
        <v>4736</v>
      </c>
      <c r="O1912">
        <v>956.6647999999999</v>
      </c>
      <c r="P1912">
        <v>0.32</v>
      </c>
      <c r="Q1912">
        <v>-225.09759999999991</v>
      </c>
      <c r="R1912">
        <f>Table1[[#This Row],[Profit]]-Table1[[#This Row],[Discount]]</f>
        <v>-225.41759999999991</v>
      </c>
      <c r="S1912" s="14" t="s">
        <v>40</v>
      </c>
      <c r="T1912" s="14" t="s">
        <v>103</v>
      </c>
      <c r="U1912" s="14" t="s">
        <v>49</v>
      </c>
    </row>
    <row r="1913" spans="1:21" x14ac:dyDescent="0.3">
      <c r="A1913">
        <v>2408</v>
      </c>
      <c r="B1913" t="s">
        <v>4737</v>
      </c>
      <c r="C1913" s="1">
        <v>44946</v>
      </c>
      <c r="D1913" s="1">
        <v>44951</v>
      </c>
      <c r="E1913" t="s">
        <v>4738</v>
      </c>
      <c r="F1913" t="s">
        <v>4739</v>
      </c>
      <c r="G1913" t="s">
        <v>26</v>
      </c>
      <c r="H1913" t="s">
        <v>126</v>
      </c>
      <c r="I1913">
        <v>94122</v>
      </c>
      <c r="J1913" t="s">
        <v>43</v>
      </c>
      <c r="K1913" t="s">
        <v>4020</v>
      </c>
      <c r="L1913" t="s">
        <v>45</v>
      </c>
      <c r="M1913" t="s">
        <v>67</v>
      </c>
      <c r="N1913" t="s">
        <v>2567</v>
      </c>
      <c r="O1913">
        <v>24.2</v>
      </c>
      <c r="P1913">
        <v>0</v>
      </c>
      <c r="Q1913">
        <v>7.9859999999999998</v>
      </c>
      <c r="R1913">
        <f>Table1[[#This Row],[Profit]]-Table1[[#This Row],[Discount]]</f>
        <v>7.9859999999999998</v>
      </c>
      <c r="S1913" s="13" t="s">
        <v>25</v>
      </c>
      <c r="T1913" s="13" t="s">
        <v>42</v>
      </c>
      <c r="U1913" s="13" t="s">
        <v>49</v>
      </c>
    </row>
    <row r="1914" spans="1:21" x14ac:dyDescent="0.3">
      <c r="A1914">
        <v>2409</v>
      </c>
      <c r="B1914" t="s">
        <v>4737</v>
      </c>
      <c r="C1914" s="1">
        <v>44946</v>
      </c>
      <c r="D1914" s="1">
        <v>44951</v>
      </c>
      <c r="E1914" t="s">
        <v>4738</v>
      </c>
      <c r="F1914" t="s">
        <v>4739</v>
      </c>
      <c r="G1914" t="s">
        <v>26</v>
      </c>
      <c r="H1914" t="s">
        <v>126</v>
      </c>
      <c r="I1914">
        <v>94122</v>
      </c>
      <c r="J1914" t="s">
        <v>43</v>
      </c>
      <c r="K1914" t="s">
        <v>4740</v>
      </c>
      <c r="L1914" t="s">
        <v>70</v>
      </c>
      <c r="M1914" t="s">
        <v>71</v>
      </c>
      <c r="N1914" t="s">
        <v>4741</v>
      </c>
      <c r="O1914">
        <v>359.97600000000006</v>
      </c>
      <c r="P1914">
        <v>0.2</v>
      </c>
      <c r="Q1914">
        <v>130.49130000000002</v>
      </c>
      <c r="R1914">
        <f>Table1[[#This Row],[Profit]]-Table1[[#This Row],[Discount]]</f>
        <v>130.29130000000004</v>
      </c>
      <c r="S1914" s="14" t="s">
        <v>25</v>
      </c>
      <c r="T1914" s="14" t="s">
        <v>42</v>
      </c>
      <c r="U1914" s="14" t="s">
        <v>49</v>
      </c>
    </row>
    <row r="1915" spans="1:21" x14ac:dyDescent="0.3">
      <c r="A1915">
        <v>2410</v>
      </c>
      <c r="B1915" t="s">
        <v>4742</v>
      </c>
      <c r="C1915" s="1">
        <v>45008</v>
      </c>
      <c r="D1915" s="1">
        <v>45010</v>
      </c>
      <c r="E1915" t="s">
        <v>4743</v>
      </c>
      <c r="F1915" t="s">
        <v>4744</v>
      </c>
      <c r="G1915" t="s">
        <v>26</v>
      </c>
      <c r="H1915" t="s">
        <v>126</v>
      </c>
      <c r="I1915">
        <v>94122</v>
      </c>
      <c r="J1915" t="s">
        <v>43</v>
      </c>
      <c r="K1915" t="s">
        <v>3764</v>
      </c>
      <c r="L1915" t="s">
        <v>31</v>
      </c>
      <c r="M1915" t="s">
        <v>64</v>
      </c>
      <c r="N1915" t="s">
        <v>3765</v>
      </c>
      <c r="O1915">
        <v>211.84</v>
      </c>
      <c r="P1915">
        <v>0</v>
      </c>
      <c r="Q1915">
        <v>76.262399999999985</v>
      </c>
      <c r="R1915">
        <f>Table1[[#This Row],[Profit]]-Table1[[#This Row],[Discount]]</f>
        <v>76.262399999999985</v>
      </c>
      <c r="S1915" s="13" t="s">
        <v>101</v>
      </c>
      <c r="T1915" s="13" t="s">
        <v>42</v>
      </c>
      <c r="U1915" s="13" t="s">
        <v>176</v>
      </c>
    </row>
    <row r="1916" spans="1:21" x14ac:dyDescent="0.3">
      <c r="A1916">
        <v>2411</v>
      </c>
      <c r="B1916" t="s">
        <v>4745</v>
      </c>
      <c r="C1916" s="1">
        <v>44044</v>
      </c>
      <c r="D1916" s="1">
        <v>44049</v>
      </c>
      <c r="E1916" t="s">
        <v>4100</v>
      </c>
      <c r="F1916" t="s">
        <v>4101</v>
      </c>
      <c r="G1916" t="s">
        <v>26</v>
      </c>
      <c r="H1916" t="s">
        <v>157</v>
      </c>
      <c r="I1916">
        <v>19120</v>
      </c>
      <c r="J1916" t="s">
        <v>159</v>
      </c>
      <c r="K1916" t="s">
        <v>3606</v>
      </c>
      <c r="L1916" t="s">
        <v>45</v>
      </c>
      <c r="M1916" t="s">
        <v>245</v>
      </c>
      <c r="N1916" t="s">
        <v>3607</v>
      </c>
      <c r="O1916">
        <v>5.68</v>
      </c>
      <c r="P1916">
        <v>0.2</v>
      </c>
      <c r="Q1916">
        <v>1.9169999999999998</v>
      </c>
      <c r="R1916">
        <f>Table1[[#This Row],[Profit]]-Table1[[#This Row],[Discount]]</f>
        <v>1.7169999999999999</v>
      </c>
      <c r="S1916" s="14" t="s">
        <v>101</v>
      </c>
      <c r="T1916" s="14" t="s">
        <v>158</v>
      </c>
      <c r="U1916" s="14" t="s">
        <v>49</v>
      </c>
    </row>
    <row r="1917" spans="1:21" x14ac:dyDescent="0.3">
      <c r="A1917">
        <v>2412</v>
      </c>
      <c r="B1917" t="s">
        <v>4746</v>
      </c>
      <c r="C1917" s="1">
        <v>44354</v>
      </c>
      <c r="D1917" s="1">
        <v>44356</v>
      </c>
      <c r="E1917" t="s">
        <v>4747</v>
      </c>
      <c r="F1917" t="s">
        <v>4748</v>
      </c>
      <c r="G1917" t="s">
        <v>26</v>
      </c>
      <c r="H1917" t="s">
        <v>41</v>
      </c>
      <c r="I1917">
        <v>90036</v>
      </c>
      <c r="J1917" t="s">
        <v>43</v>
      </c>
      <c r="K1917" t="s">
        <v>2022</v>
      </c>
      <c r="L1917" t="s">
        <v>45</v>
      </c>
      <c r="M1917" t="s">
        <v>74</v>
      </c>
      <c r="N1917" t="s">
        <v>2023</v>
      </c>
      <c r="O1917">
        <v>7.52</v>
      </c>
      <c r="P1917">
        <v>0.2</v>
      </c>
      <c r="Q1917">
        <v>2.6319999999999997</v>
      </c>
      <c r="R1917">
        <f>Table1[[#This Row],[Profit]]-Table1[[#This Row],[Discount]]</f>
        <v>2.4319999999999995</v>
      </c>
      <c r="S1917" s="13" t="s">
        <v>40</v>
      </c>
      <c r="T1917" s="13" t="s">
        <v>42</v>
      </c>
      <c r="U1917" s="13" t="s">
        <v>22</v>
      </c>
    </row>
    <row r="1918" spans="1:21" x14ac:dyDescent="0.3">
      <c r="A1918">
        <v>2413</v>
      </c>
      <c r="B1918" t="s">
        <v>4749</v>
      </c>
      <c r="C1918" s="1">
        <v>44147</v>
      </c>
      <c r="D1918" s="1">
        <v>44151</v>
      </c>
      <c r="E1918" t="s">
        <v>2435</v>
      </c>
      <c r="F1918" t="s">
        <v>2436</v>
      </c>
      <c r="G1918" t="s">
        <v>26</v>
      </c>
      <c r="H1918" t="s">
        <v>41</v>
      </c>
      <c r="I1918">
        <v>90045</v>
      </c>
      <c r="J1918" t="s">
        <v>43</v>
      </c>
      <c r="K1918" t="s">
        <v>1213</v>
      </c>
      <c r="L1918" t="s">
        <v>45</v>
      </c>
      <c r="M1918" t="s">
        <v>89</v>
      </c>
      <c r="N1918" t="s">
        <v>1214</v>
      </c>
      <c r="O1918">
        <v>11.96</v>
      </c>
      <c r="P1918">
        <v>0</v>
      </c>
      <c r="Q1918">
        <v>5.8604000000000003</v>
      </c>
      <c r="R1918">
        <f>Table1[[#This Row],[Profit]]-Table1[[#This Row],[Discount]]</f>
        <v>5.8604000000000003</v>
      </c>
      <c r="S1918" s="14" t="s">
        <v>25</v>
      </c>
      <c r="T1918" s="14" t="s">
        <v>42</v>
      </c>
      <c r="U1918" s="14" t="s">
        <v>49</v>
      </c>
    </row>
    <row r="1919" spans="1:21" x14ac:dyDescent="0.3">
      <c r="A1919">
        <v>2414</v>
      </c>
      <c r="B1919" t="s">
        <v>4749</v>
      </c>
      <c r="C1919" s="1">
        <v>44147</v>
      </c>
      <c r="D1919" s="1">
        <v>44151</v>
      </c>
      <c r="E1919" t="s">
        <v>2435</v>
      </c>
      <c r="F1919" t="s">
        <v>2436</v>
      </c>
      <c r="G1919" t="s">
        <v>26</v>
      </c>
      <c r="H1919" t="s">
        <v>41</v>
      </c>
      <c r="I1919">
        <v>90045</v>
      </c>
      <c r="J1919" t="s">
        <v>43</v>
      </c>
      <c r="K1919" t="s">
        <v>2428</v>
      </c>
      <c r="L1919" t="s">
        <v>31</v>
      </c>
      <c r="M1919" t="s">
        <v>55</v>
      </c>
      <c r="N1919" t="s">
        <v>2429</v>
      </c>
      <c r="O1919">
        <v>629.06400000000008</v>
      </c>
      <c r="P1919">
        <v>0.2</v>
      </c>
      <c r="Q1919">
        <v>31.453199999999953</v>
      </c>
      <c r="R1919">
        <f>Table1[[#This Row],[Profit]]-Table1[[#This Row],[Discount]]</f>
        <v>31.253199999999953</v>
      </c>
      <c r="S1919" s="13" t="s">
        <v>25</v>
      </c>
      <c r="T1919" s="13" t="s">
        <v>42</v>
      </c>
      <c r="U1919" s="13" t="s">
        <v>49</v>
      </c>
    </row>
    <row r="1920" spans="1:21" x14ac:dyDescent="0.3">
      <c r="A1920">
        <v>2415</v>
      </c>
      <c r="B1920" t="s">
        <v>4750</v>
      </c>
      <c r="C1920" s="1">
        <v>44924</v>
      </c>
      <c r="D1920" s="1">
        <v>44928</v>
      </c>
      <c r="E1920" t="s">
        <v>1290</v>
      </c>
      <c r="F1920" t="s">
        <v>1291</v>
      </c>
      <c r="G1920" t="s">
        <v>26</v>
      </c>
      <c r="H1920" t="s">
        <v>2151</v>
      </c>
      <c r="I1920">
        <v>53209</v>
      </c>
      <c r="J1920" t="s">
        <v>104</v>
      </c>
      <c r="K1920" t="s">
        <v>4674</v>
      </c>
      <c r="L1920" t="s">
        <v>31</v>
      </c>
      <c r="M1920" t="s">
        <v>35</v>
      </c>
      <c r="N1920" t="s">
        <v>4675</v>
      </c>
      <c r="O1920">
        <v>754.44999999999993</v>
      </c>
      <c r="P1920">
        <v>0</v>
      </c>
      <c r="Q1920">
        <v>60.356000000000023</v>
      </c>
      <c r="R1920">
        <f>Table1[[#This Row],[Profit]]-Table1[[#This Row],[Discount]]</f>
        <v>60.356000000000023</v>
      </c>
      <c r="S1920" s="14" t="s">
        <v>25</v>
      </c>
      <c r="T1920" s="14" t="s">
        <v>113</v>
      </c>
      <c r="U1920" s="14" t="s">
        <v>49</v>
      </c>
    </row>
    <row r="1921" spans="1:21" x14ac:dyDescent="0.3">
      <c r="A1921">
        <v>2416</v>
      </c>
      <c r="B1921" t="s">
        <v>4751</v>
      </c>
      <c r="C1921" s="1">
        <v>44383</v>
      </c>
      <c r="D1921" s="1">
        <v>44388</v>
      </c>
      <c r="E1921" t="s">
        <v>3270</v>
      </c>
      <c r="F1921" t="s">
        <v>3271</v>
      </c>
      <c r="G1921" t="s">
        <v>26</v>
      </c>
      <c r="H1921" t="s">
        <v>4752</v>
      </c>
      <c r="I1921">
        <v>1040</v>
      </c>
      <c r="J1921" t="s">
        <v>159</v>
      </c>
      <c r="K1921" t="s">
        <v>1356</v>
      </c>
      <c r="L1921" t="s">
        <v>31</v>
      </c>
      <c r="M1921" t="s">
        <v>32</v>
      </c>
      <c r="N1921" t="s">
        <v>1357</v>
      </c>
      <c r="O1921">
        <v>301.95999999999998</v>
      </c>
      <c r="P1921">
        <v>0</v>
      </c>
      <c r="Q1921">
        <v>60.391999999999996</v>
      </c>
      <c r="R1921">
        <f>Table1[[#This Row],[Profit]]-Table1[[#This Row],[Discount]]</f>
        <v>60.391999999999996</v>
      </c>
      <c r="S1921" s="13" t="s">
        <v>101</v>
      </c>
      <c r="T1921" s="13" t="s">
        <v>1254</v>
      </c>
      <c r="U1921" s="13" t="s">
        <v>49</v>
      </c>
    </row>
    <row r="1922" spans="1:21" x14ac:dyDescent="0.3">
      <c r="A1922">
        <v>2419</v>
      </c>
      <c r="B1922" t="s">
        <v>4753</v>
      </c>
      <c r="C1922" s="1">
        <v>44702</v>
      </c>
      <c r="D1922" s="1">
        <v>44709</v>
      </c>
      <c r="E1922" t="s">
        <v>3410</v>
      </c>
      <c r="F1922" t="s">
        <v>3411</v>
      </c>
      <c r="G1922" t="s">
        <v>26</v>
      </c>
      <c r="H1922" t="s">
        <v>4754</v>
      </c>
      <c r="I1922">
        <v>89431</v>
      </c>
      <c r="J1922" t="s">
        <v>43</v>
      </c>
      <c r="K1922" t="s">
        <v>4755</v>
      </c>
      <c r="L1922" t="s">
        <v>70</v>
      </c>
      <c r="M1922" t="s">
        <v>589</v>
      </c>
      <c r="N1922" t="s">
        <v>4756</v>
      </c>
      <c r="O1922">
        <v>2396.4</v>
      </c>
      <c r="P1922">
        <v>0.2</v>
      </c>
      <c r="Q1922">
        <v>179.73000000000013</v>
      </c>
      <c r="R1922">
        <f>Table1[[#This Row],[Profit]]-Table1[[#This Row],[Discount]]</f>
        <v>179.53000000000014</v>
      </c>
      <c r="S1922" s="14" t="s">
        <v>40</v>
      </c>
      <c r="T1922" s="14" t="s">
        <v>2835</v>
      </c>
      <c r="U1922" s="14" t="s">
        <v>49</v>
      </c>
    </row>
    <row r="1923" spans="1:21" x14ac:dyDescent="0.3">
      <c r="A1923">
        <v>2422</v>
      </c>
      <c r="B1923" t="s">
        <v>4757</v>
      </c>
      <c r="C1923" s="1">
        <v>44669</v>
      </c>
      <c r="D1923" s="1">
        <v>44674</v>
      </c>
      <c r="E1923" t="s">
        <v>4758</v>
      </c>
      <c r="F1923" t="s">
        <v>4759</v>
      </c>
      <c r="G1923" t="s">
        <v>26</v>
      </c>
      <c r="H1923" t="s">
        <v>4760</v>
      </c>
      <c r="I1923">
        <v>60126</v>
      </c>
      <c r="J1923" t="s">
        <v>104</v>
      </c>
      <c r="K1923" t="s">
        <v>507</v>
      </c>
      <c r="L1923" t="s">
        <v>45</v>
      </c>
      <c r="M1923" t="s">
        <v>58</v>
      </c>
      <c r="N1923" t="s">
        <v>508</v>
      </c>
      <c r="O1923">
        <v>230.376</v>
      </c>
      <c r="P1923">
        <v>0.2</v>
      </c>
      <c r="Q1923">
        <v>-48.954900000000002</v>
      </c>
      <c r="R1923">
        <f>Table1[[#This Row],[Profit]]-Table1[[#This Row],[Discount]]</f>
        <v>-49.154900000000005</v>
      </c>
      <c r="S1923" s="13" t="s">
        <v>101</v>
      </c>
      <c r="T1923" s="13" t="s">
        <v>280</v>
      </c>
      <c r="U1923" s="13" t="s">
        <v>49</v>
      </c>
    </row>
    <row r="1924" spans="1:21" x14ac:dyDescent="0.3">
      <c r="A1924">
        <v>2423</v>
      </c>
      <c r="B1924" t="s">
        <v>4757</v>
      </c>
      <c r="C1924" s="1">
        <v>44669</v>
      </c>
      <c r="D1924" s="1">
        <v>44674</v>
      </c>
      <c r="E1924" t="s">
        <v>4758</v>
      </c>
      <c r="F1924" t="s">
        <v>4759</v>
      </c>
      <c r="G1924" t="s">
        <v>26</v>
      </c>
      <c r="H1924" t="s">
        <v>4760</v>
      </c>
      <c r="I1924">
        <v>60126</v>
      </c>
      <c r="J1924" t="s">
        <v>104</v>
      </c>
      <c r="K1924" t="s">
        <v>4761</v>
      </c>
      <c r="L1924" t="s">
        <v>45</v>
      </c>
      <c r="M1924" t="s">
        <v>89</v>
      </c>
      <c r="N1924" t="s">
        <v>4762</v>
      </c>
      <c r="O1924">
        <v>9.6640000000000015</v>
      </c>
      <c r="P1924">
        <v>0.2</v>
      </c>
      <c r="Q1924">
        <v>3.2615999999999996</v>
      </c>
      <c r="R1924">
        <f>Table1[[#This Row],[Profit]]-Table1[[#This Row],[Discount]]</f>
        <v>3.0615999999999994</v>
      </c>
      <c r="S1924" s="14" t="s">
        <v>101</v>
      </c>
      <c r="T1924" s="14" t="s">
        <v>280</v>
      </c>
      <c r="U1924" s="14" t="s">
        <v>49</v>
      </c>
    </row>
    <row r="1925" spans="1:21" x14ac:dyDescent="0.3">
      <c r="A1925">
        <v>2428</v>
      </c>
      <c r="B1925" t="s">
        <v>4763</v>
      </c>
      <c r="C1925" s="1">
        <v>44723</v>
      </c>
      <c r="D1925" s="1">
        <v>44729</v>
      </c>
      <c r="E1925" t="s">
        <v>680</v>
      </c>
      <c r="F1925" t="s">
        <v>681</v>
      </c>
      <c r="G1925" t="s">
        <v>26</v>
      </c>
      <c r="H1925" t="s">
        <v>961</v>
      </c>
      <c r="I1925">
        <v>76017</v>
      </c>
      <c r="J1925" t="s">
        <v>104</v>
      </c>
      <c r="K1925" t="s">
        <v>4764</v>
      </c>
      <c r="L1925" t="s">
        <v>45</v>
      </c>
      <c r="M1925" t="s">
        <v>74</v>
      </c>
      <c r="N1925" t="s">
        <v>4765</v>
      </c>
      <c r="O1925">
        <v>1.3439999999999996</v>
      </c>
      <c r="P1925">
        <v>0.8</v>
      </c>
      <c r="Q1925">
        <v>-2.1504000000000008</v>
      </c>
      <c r="R1925">
        <f>Table1[[#This Row],[Profit]]-Table1[[#This Row],[Discount]]</f>
        <v>-2.950400000000001</v>
      </c>
      <c r="S1925" s="13" t="s">
        <v>40</v>
      </c>
      <c r="T1925" s="13" t="s">
        <v>103</v>
      </c>
      <c r="U1925" s="13" t="s">
        <v>49</v>
      </c>
    </row>
    <row r="1926" spans="1:21" x14ac:dyDescent="0.3">
      <c r="A1926">
        <v>2429</v>
      </c>
      <c r="B1926" t="s">
        <v>4763</v>
      </c>
      <c r="C1926" s="1">
        <v>44723</v>
      </c>
      <c r="D1926" s="1">
        <v>44729</v>
      </c>
      <c r="E1926" t="s">
        <v>680</v>
      </c>
      <c r="F1926" t="s">
        <v>681</v>
      </c>
      <c r="G1926" t="s">
        <v>26</v>
      </c>
      <c r="H1926" t="s">
        <v>961</v>
      </c>
      <c r="I1926">
        <v>76017</v>
      </c>
      <c r="J1926" t="s">
        <v>104</v>
      </c>
      <c r="K1926" t="s">
        <v>4766</v>
      </c>
      <c r="L1926" t="s">
        <v>45</v>
      </c>
      <c r="M1926" t="s">
        <v>74</v>
      </c>
      <c r="N1926" t="s">
        <v>4767</v>
      </c>
      <c r="O1926">
        <v>8.2719999999999985</v>
      </c>
      <c r="P1926">
        <v>0.8</v>
      </c>
      <c r="Q1926">
        <v>-13.648800000000001</v>
      </c>
      <c r="R1926">
        <f>Table1[[#This Row],[Profit]]-Table1[[#This Row],[Discount]]</f>
        <v>-14.448800000000002</v>
      </c>
      <c r="S1926" s="14" t="s">
        <v>40</v>
      </c>
      <c r="T1926" s="14" t="s">
        <v>103</v>
      </c>
      <c r="U1926" s="14" t="s">
        <v>49</v>
      </c>
    </row>
    <row r="1927" spans="1:21" x14ac:dyDescent="0.3">
      <c r="A1927">
        <v>2430</v>
      </c>
      <c r="B1927" t="s">
        <v>4763</v>
      </c>
      <c r="C1927" s="1">
        <v>44723</v>
      </c>
      <c r="D1927" s="1">
        <v>44729</v>
      </c>
      <c r="E1927" t="s">
        <v>680</v>
      </c>
      <c r="F1927" t="s">
        <v>681</v>
      </c>
      <c r="G1927" t="s">
        <v>26</v>
      </c>
      <c r="H1927" t="s">
        <v>961</v>
      </c>
      <c r="I1927">
        <v>76017</v>
      </c>
      <c r="J1927" t="s">
        <v>104</v>
      </c>
      <c r="K1927" t="s">
        <v>3678</v>
      </c>
      <c r="L1927" t="s">
        <v>31</v>
      </c>
      <c r="M1927" t="s">
        <v>64</v>
      </c>
      <c r="N1927" t="s">
        <v>3679</v>
      </c>
      <c r="O1927">
        <v>12.544000000000002</v>
      </c>
      <c r="P1927">
        <v>0.6</v>
      </c>
      <c r="Q1927">
        <v>-9.0944000000000038</v>
      </c>
      <c r="R1927">
        <f>Table1[[#This Row],[Profit]]-Table1[[#This Row],[Discount]]</f>
        <v>-9.6944000000000035</v>
      </c>
      <c r="S1927" s="13" t="s">
        <v>40</v>
      </c>
      <c r="T1927" s="13" t="s">
        <v>103</v>
      </c>
      <c r="U1927" s="13" t="s">
        <v>49</v>
      </c>
    </row>
    <row r="1928" spans="1:21" x14ac:dyDescent="0.3">
      <c r="A1928">
        <v>2431</v>
      </c>
      <c r="B1928" t="s">
        <v>4768</v>
      </c>
      <c r="C1928" s="1">
        <v>45059</v>
      </c>
      <c r="D1928" s="1">
        <v>45066</v>
      </c>
      <c r="E1928" t="s">
        <v>1245</v>
      </c>
      <c r="F1928" t="s">
        <v>1246</v>
      </c>
      <c r="G1928" t="s">
        <v>26</v>
      </c>
      <c r="H1928" t="s">
        <v>126</v>
      </c>
      <c r="I1928">
        <v>94110</v>
      </c>
      <c r="J1928" t="s">
        <v>43</v>
      </c>
      <c r="K1928" t="s">
        <v>44</v>
      </c>
      <c r="L1928" t="s">
        <v>45</v>
      </c>
      <c r="M1928" t="s">
        <v>46</v>
      </c>
      <c r="N1928" t="s">
        <v>47</v>
      </c>
      <c r="O1928">
        <v>58.48</v>
      </c>
      <c r="P1928">
        <v>0</v>
      </c>
      <c r="Q1928">
        <v>27.485599999999998</v>
      </c>
      <c r="R1928">
        <f>Table1[[#This Row],[Profit]]-Table1[[#This Row],[Discount]]</f>
        <v>27.485599999999998</v>
      </c>
      <c r="S1928" s="14" t="s">
        <v>101</v>
      </c>
      <c r="T1928" s="14" t="s">
        <v>42</v>
      </c>
      <c r="U1928" s="14" t="s">
        <v>49</v>
      </c>
    </row>
    <row r="1929" spans="1:21" x14ac:dyDescent="0.3">
      <c r="A1929">
        <v>2433</v>
      </c>
      <c r="B1929" t="s">
        <v>4769</v>
      </c>
      <c r="C1929" s="1">
        <v>43915</v>
      </c>
      <c r="D1929" s="1">
        <v>43922</v>
      </c>
      <c r="E1929" t="s">
        <v>4770</v>
      </c>
      <c r="F1929" t="s">
        <v>4771</v>
      </c>
      <c r="G1929" t="s">
        <v>26</v>
      </c>
      <c r="H1929" t="s">
        <v>242</v>
      </c>
      <c r="I1929">
        <v>10009</v>
      </c>
      <c r="J1929" t="s">
        <v>159</v>
      </c>
      <c r="K1929" t="s">
        <v>4772</v>
      </c>
      <c r="L1929" t="s">
        <v>31</v>
      </c>
      <c r="M1929" t="s">
        <v>35</v>
      </c>
      <c r="N1929" t="s">
        <v>4773</v>
      </c>
      <c r="O1929">
        <v>366.786</v>
      </c>
      <c r="P1929">
        <v>0.1</v>
      </c>
      <c r="Q1929">
        <v>65.206400000000002</v>
      </c>
      <c r="R1929">
        <f>Table1[[#This Row],[Profit]]-Table1[[#This Row],[Discount]]</f>
        <v>65.106400000000008</v>
      </c>
      <c r="S1929" s="13" t="s">
        <v>25</v>
      </c>
      <c r="T1929" s="13" t="s">
        <v>243</v>
      </c>
      <c r="U1929" s="13" t="s">
        <v>49</v>
      </c>
    </row>
    <row r="1930" spans="1:21" x14ac:dyDescent="0.3">
      <c r="A1930">
        <v>2434</v>
      </c>
      <c r="B1930" t="s">
        <v>4774</v>
      </c>
      <c r="C1930" s="1">
        <v>45074</v>
      </c>
      <c r="D1930" s="1">
        <v>45078</v>
      </c>
      <c r="E1930" t="s">
        <v>731</v>
      </c>
      <c r="F1930" t="s">
        <v>732</v>
      </c>
      <c r="G1930" t="s">
        <v>26</v>
      </c>
      <c r="H1930" t="s">
        <v>187</v>
      </c>
      <c r="I1930">
        <v>77070</v>
      </c>
      <c r="J1930" t="s">
        <v>104</v>
      </c>
      <c r="K1930" t="s">
        <v>4384</v>
      </c>
      <c r="L1930" t="s">
        <v>70</v>
      </c>
      <c r="M1930" t="s">
        <v>71</v>
      </c>
      <c r="N1930" t="s">
        <v>4385</v>
      </c>
      <c r="O1930">
        <v>54.367999999999995</v>
      </c>
      <c r="P1930">
        <v>0.2</v>
      </c>
      <c r="Q1930">
        <v>4.0775999999999968</v>
      </c>
      <c r="R1930">
        <f>Table1[[#This Row],[Profit]]-Table1[[#This Row],[Discount]]</f>
        <v>3.8775999999999966</v>
      </c>
      <c r="S1930" s="14" t="s">
        <v>25</v>
      </c>
      <c r="T1930" s="14" t="s">
        <v>103</v>
      </c>
      <c r="U1930" s="14" t="s">
        <v>49</v>
      </c>
    </row>
    <row r="1931" spans="1:21" x14ac:dyDescent="0.3">
      <c r="A1931">
        <v>2435</v>
      </c>
      <c r="B1931" t="s">
        <v>4775</v>
      </c>
      <c r="C1931" s="1">
        <v>44514</v>
      </c>
      <c r="D1931" s="1">
        <v>44517</v>
      </c>
      <c r="E1931" t="s">
        <v>4580</v>
      </c>
      <c r="F1931" t="s">
        <v>4581</v>
      </c>
      <c r="G1931" t="s">
        <v>26</v>
      </c>
      <c r="H1931" t="s">
        <v>295</v>
      </c>
      <c r="I1931">
        <v>22153</v>
      </c>
      <c r="J1931" t="s">
        <v>29</v>
      </c>
      <c r="K1931" t="s">
        <v>2018</v>
      </c>
      <c r="L1931" t="s">
        <v>45</v>
      </c>
      <c r="M1931" t="s">
        <v>167</v>
      </c>
      <c r="N1931" t="s">
        <v>2019</v>
      </c>
      <c r="O1931">
        <v>33.96</v>
      </c>
      <c r="P1931">
        <v>0</v>
      </c>
      <c r="Q1931">
        <v>16.98</v>
      </c>
      <c r="R1931">
        <f>Table1[[#This Row],[Profit]]-Table1[[#This Row],[Discount]]</f>
        <v>16.98</v>
      </c>
      <c r="S1931" s="13" t="s">
        <v>40</v>
      </c>
      <c r="T1931" s="13" t="s">
        <v>296</v>
      </c>
      <c r="U1931" s="13" t="s">
        <v>176</v>
      </c>
    </row>
    <row r="1932" spans="1:21" x14ac:dyDescent="0.3">
      <c r="A1932">
        <v>2436</v>
      </c>
      <c r="B1932" t="s">
        <v>4775</v>
      </c>
      <c r="C1932" s="1">
        <v>44514</v>
      </c>
      <c r="D1932" s="1">
        <v>44517</v>
      </c>
      <c r="E1932" t="s">
        <v>4580</v>
      </c>
      <c r="F1932" t="s">
        <v>4581</v>
      </c>
      <c r="G1932" t="s">
        <v>26</v>
      </c>
      <c r="H1932" t="s">
        <v>295</v>
      </c>
      <c r="I1932">
        <v>22153</v>
      </c>
      <c r="J1932" t="s">
        <v>29</v>
      </c>
      <c r="K1932" t="s">
        <v>4776</v>
      </c>
      <c r="L1932" t="s">
        <v>45</v>
      </c>
      <c r="M1932" t="s">
        <v>77</v>
      </c>
      <c r="N1932" t="s">
        <v>4777</v>
      </c>
      <c r="O1932">
        <v>826.11</v>
      </c>
      <c r="P1932">
        <v>0</v>
      </c>
      <c r="Q1932">
        <v>322.18290000000002</v>
      </c>
      <c r="R1932">
        <f>Table1[[#This Row],[Profit]]-Table1[[#This Row],[Discount]]</f>
        <v>322.18290000000002</v>
      </c>
      <c r="S1932" s="14" t="s">
        <v>40</v>
      </c>
      <c r="T1932" s="14" t="s">
        <v>296</v>
      </c>
      <c r="U1932" s="14" t="s">
        <v>176</v>
      </c>
    </row>
    <row r="1933" spans="1:21" x14ac:dyDescent="0.3">
      <c r="A1933">
        <v>2438</v>
      </c>
      <c r="B1933" t="s">
        <v>4778</v>
      </c>
      <c r="C1933" s="1">
        <v>44153</v>
      </c>
      <c r="D1933" s="1">
        <v>44155</v>
      </c>
      <c r="E1933" t="s">
        <v>4779</v>
      </c>
      <c r="F1933" t="s">
        <v>4780</v>
      </c>
      <c r="G1933" t="s">
        <v>26</v>
      </c>
      <c r="H1933" t="s">
        <v>1235</v>
      </c>
      <c r="I1933">
        <v>80027</v>
      </c>
      <c r="J1933" t="s">
        <v>43</v>
      </c>
      <c r="K1933" t="s">
        <v>4781</v>
      </c>
      <c r="L1933" t="s">
        <v>31</v>
      </c>
      <c r="M1933" t="s">
        <v>55</v>
      </c>
      <c r="N1933" t="s">
        <v>4782</v>
      </c>
      <c r="O1933">
        <v>145.97999999999999</v>
      </c>
      <c r="P1933">
        <v>0.5</v>
      </c>
      <c r="Q1933">
        <v>-99.266399999999976</v>
      </c>
      <c r="R1933">
        <f>Table1[[#This Row],[Profit]]-Table1[[#This Row],[Discount]]</f>
        <v>-99.766399999999976</v>
      </c>
      <c r="S1933" s="13" t="s">
        <v>25</v>
      </c>
      <c r="T1933" s="13" t="s">
        <v>399</v>
      </c>
      <c r="U1933" s="13" t="s">
        <v>22</v>
      </c>
    </row>
    <row r="1934" spans="1:21" x14ac:dyDescent="0.3">
      <c r="A1934">
        <v>2439</v>
      </c>
      <c r="B1934" t="s">
        <v>4778</v>
      </c>
      <c r="C1934" s="1">
        <v>44153</v>
      </c>
      <c r="D1934" s="1">
        <v>44155</v>
      </c>
      <c r="E1934" t="s">
        <v>4779</v>
      </c>
      <c r="F1934" t="s">
        <v>4780</v>
      </c>
      <c r="G1934" t="s">
        <v>26</v>
      </c>
      <c r="H1934" t="s">
        <v>1235</v>
      </c>
      <c r="I1934">
        <v>80027</v>
      </c>
      <c r="J1934" t="s">
        <v>43</v>
      </c>
      <c r="K1934" t="s">
        <v>2870</v>
      </c>
      <c r="L1934" t="s">
        <v>45</v>
      </c>
      <c r="M1934" t="s">
        <v>89</v>
      </c>
      <c r="N1934" t="s">
        <v>2871</v>
      </c>
      <c r="O1934">
        <v>35.808</v>
      </c>
      <c r="P1934">
        <v>0.2</v>
      </c>
      <c r="Q1934">
        <v>12.5328</v>
      </c>
      <c r="R1934">
        <f>Table1[[#This Row],[Profit]]-Table1[[#This Row],[Discount]]</f>
        <v>12.332800000000001</v>
      </c>
      <c r="S1934" s="14" t="s">
        <v>25</v>
      </c>
      <c r="T1934" s="14" t="s">
        <v>399</v>
      </c>
      <c r="U1934" s="14" t="s">
        <v>22</v>
      </c>
    </row>
    <row r="1935" spans="1:21" x14ac:dyDescent="0.3">
      <c r="A1935">
        <v>2441</v>
      </c>
      <c r="B1935" t="s">
        <v>4783</v>
      </c>
      <c r="C1935" s="1">
        <v>44703</v>
      </c>
      <c r="D1935" s="1">
        <v>44708</v>
      </c>
      <c r="E1935" t="s">
        <v>4784</v>
      </c>
      <c r="F1935" t="s">
        <v>4785</v>
      </c>
      <c r="G1935" t="s">
        <v>26</v>
      </c>
      <c r="H1935" t="s">
        <v>4786</v>
      </c>
      <c r="I1935">
        <v>7055</v>
      </c>
      <c r="J1935" t="s">
        <v>159</v>
      </c>
      <c r="K1935" t="s">
        <v>1034</v>
      </c>
      <c r="L1935" t="s">
        <v>70</v>
      </c>
      <c r="M1935" t="s">
        <v>71</v>
      </c>
      <c r="N1935" t="s">
        <v>1035</v>
      </c>
      <c r="O1935">
        <v>345</v>
      </c>
      <c r="P1935">
        <v>0</v>
      </c>
      <c r="Q1935">
        <v>86.25</v>
      </c>
      <c r="R1935">
        <f>Table1[[#This Row],[Profit]]-Table1[[#This Row],[Discount]]</f>
        <v>86.25</v>
      </c>
      <c r="S1935" s="13" t="s">
        <v>25</v>
      </c>
      <c r="T1935" s="13" t="s">
        <v>865</v>
      </c>
      <c r="U1935" s="13" t="s">
        <v>49</v>
      </c>
    </row>
    <row r="1936" spans="1:21" x14ac:dyDescent="0.3">
      <c r="A1936">
        <v>2442</v>
      </c>
      <c r="B1936" t="s">
        <v>4783</v>
      </c>
      <c r="C1936" s="1">
        <v>44703</v>
      </c>
      <c r="D1936" s="1">
        <v>44708</v>
      </c>
      <c r="E1936" t="s">
        <v>4784</v>
      </c>
      <c r="F1936" t="s">
        <v>4785</v>
      </c>
      <c r="G1936" t="s">
        <v>26</v>
      </c>
      <c r="H1936" t="s">
        <v>4786</v>
      </c>
      <c r="I1936">
        <v>7055</v>
      </c>
      <c r="J1936" t="s">
        <v>159</v>
      </c>
      <c r="K1936" t="s">
        <v>755</v>
      </c>
      <c r="L1936" t="s">
        <v>31</v>
      </c>
      <c r="M1936" t="s">
        <v>55</v>
      </c>
      <c r="N1936" t="s">
        <v>756</v>
      </c>
      <c r="O1936">
        <v>174.28599999999997</v>
      </c>
      <c r="P1936">
        <v>0.3</v>
      </c>
      <c r="Q1936">
        <v>-19.918399999999991</v>
      </c>
      <c r="R1936">
        <f>Table1[[#This Row],[Profit]]-Table1[[#This Row],[Discount]]</f>
        <v>-20.218399999999992</v>
      </c>
      <c r="S1936" s="14" t="s">
        <v>25</v>
      </c>
      <c r="T1936" s="14" t="s">
        <v>865</v>
      </c>
      <c r="U1936" s="14" t="s">
        <v>49</v>
      </c>
    </row>
    <row r="1937" spans="1:21" x14ac:dyDescent="0.3">
      <c r="A1937">
        <v>2443</v>
      </c>
      <c r="B1937" t="s">
        <v>4783</v>
      </c>
      <c r="C1937" s="1">
        <v>44703</v>
      </c>
      <c r="D1937" s="1">
        <v>44708</v>
      </c>
      <c r="E1937" t="s">
        <v>4784</v>
      </c>
      <c r="F1937" t="s">
        <v>4785</v>
      </c>
      <c r="G1937" t="s">
        <v>26</v>
      </c>
      <c r="H1937" t="s">
        <v>4786</v>
      </c>
      <c r="I1937">
        <v>7055</v>
      </c>
      <c r="J1937" t="s">
        <v>159</v>
      </c>
      <c r="K1937" t="s">
        <v>4787</v>
      </c>
      <c r="L1937" t="s">
        <v>45</v>
      </c>
      <c r="M1937" t="s">
        <v>77</v>
      </c>
      <c r="N1937" t="s">
        <v>4788</v>
      </c>
      <c r="O1937">
        <v>662.84</v>
      </c>
      <c r="P1937">
        <v>0</v>
      </c>
      <c r="Q1937">
        <v>172.33840000000004</v>
      </c>
      <c r="R1937">
        <f>Table1[[#This Row],[Profit]]-Table1[[#This Row],[Discount]]</f>
        <v>172.33840000000004</v>
      </c>
      <c r="S1937" s="13" t="s">
        <v>25</v>
      </c>
      <c r="T1937" s="13" t="s">
        <v>865</v>
      </c>
      <c r="U1937" s="13" t="s">
        <v>49</v>
      </c>
    </row>
    <row r="1938" spans="1:21" x14ac:dyDescent="0.3">
      <c r="A1938">
        <v>2444</v>
      </c>
      <c r="B1938" t="s">
        <v>4783</v>
      </c>
      <c r="C1938" s="1">
        <v>44703</v>
      </c>
      <c r="D1938" s="1">
        <v>44708</v>
      </c>
      <c r="E1938" t="s">
        <v>4784</v>
      </c>
      <c r="F1938" t="s">
        <v>4785</v>
      </c>
      <c r="G1938" t="s">
        <v>26</v>
      </c>
      <c r="H1938" t="s">
        <v>4786</v>
      </c>
      <c r="I1938">
        <v>7055</v>
      </c>
      <c r="J1938" t="s">
        <v>159</v>
      </c>
      <c r="K1938" t="s">
        <v>1897</v>
      </c>
      <c r="L1938" t="s">
        <v>70</v>
      </c>
      <c r="M1938" t="s">
        <v>152</v>
      </c>
      <c r="N1938" t="s">
        <v>1898</v>
      </c>
      <c r="O1938">
        <v>95.1</v>
      </c>
      <c r="P1938">
        <v>0</v>
      </c>
      <c r="Q1938">
        <v>30.431999999999995</v>
      </c>
      <c r="R1938">
        <f>Table1[[#This Row],[Profit]]-Table1[[#This Row],[Discount]]</f>
        <v>30.431999999999995</v>
      </c>
      <c r="S1938" s="14" t="s">
        <v>25</v>
      </c>
      <c r="T1938" s="14" t="s">
        <v>865</v>
      </c>
      <c r="U1938" s="14" t="s">
        <v>49</v>
      </c>
    </row>
    <row r="1939" spans="1:21" x14ac:dyDescent="0.3">
      <c r="A1939">
        <v>2445</v>
      </c>
      <c r="B1939" t="s">
        <v>4783</v>
      </c>
      <c r="C1939" s="1">
        <v>44703</v>
      </c>
      <c r="D1939" s="1">
        <v>44708</v>
      </c>
      <c r="E1939" t="s">
        <v>4784</v>
      </c>
      <c r="F1939" t="s">
        <v>4785</v>
      </c>
      <c r="G1939" t="s">
        <v>26</v>
      </c>
      <c r="H1939" t="s">
        <v>4786</v>
      </c>
      <c r="I1939">
        <v>7055</v>
      </c>
      <c r="J1939" t="s">
        <v>159</v>
      </c>
      <c r="K1939" t="s">
        <v>4789</v>
      </c>
      <c r="L1939" t="s">
        <v>45</v>
      </c>
      <c r="M1939" t="s">
        <v>167</v>
      </c>
      <c r="N1939" t="s">
        <v>4790</v>
      </c>
      <c r="O1939">
        <v>26.880000000000003</v>
      </c>
      <c r="P1939">
        <v>0</v>
      </c>
      <c r="Q1939">
        <v>12.902400000000002</v>
      </c>
      <c r="R1939">
        <f>Table1[[#This Row],[Profit]]-Table1[[#This Row],[Discount]]</f>
        <v>12.902400000000002</v>
      </c>
      <c r="S1939" s="13" t="s">
        <v>25</v>
      </c>
      <c r="T1939" s="13" t="s">
        <v>865</v>
      </c>
      <c r="U1939" s="13" t="s">
        <v>49</v>
      </c>
    </row>
    <row r="1940" spans="1:21" x14ac:dyDescent="0.3">
      <c r="A1940">
        <v>2446</v>
      </c>
      <c r="B1940" t="s">
        <v>4783</v>
      </c>
      <c r="C1940" s="1">
        <v>44703</v>
      </c>
      <c r="D1940" s="1">
        <v>44708</v>
      </c>
      <c r="E1940" t="s">
        <v>4784</v>
      </c>
      <c r="F1940" t="s">
        <v>4785</v>
      </c>
      <c r="G1940" t="s">
        <v>26</v>
      </c>
      <c r="H1940" t="s">
        <v>4786</v>
      </c>
      <c r="I1940">
        <v>7055</v>
      </c>
      <c r="J1940" t="s">
        <v>159</v>
      </c>
      <c r="K1940" t="s">
        <v>4791</v>
      </c>
      <c r="L1940" t="s">
        <v>70</v>
      </c>
      <c r="M1940" t="s">
        <v>71</v>
      </c>
      <c r="N1940" t="s">
        <v>4792</v>
      </c>
      <c r="O1940">
        <v>257.98</v>
      </c>
      <c r="P1940">
        <v>0</v>
      </c>
      <c r="Q1940">
        <v>74.8142</v>
      </c>
      <c r="R1940">
        <f>Table1[[#This Row],[Profit]]-Table1[[#This Row],[Discount]]</f>
        <v>74.8142</v>
      </c>
      <c r="S1940" s="14" t="s">
        <v>25</v>
      </c>
      <c r="T1940" s="14" t="s">
        <v>865</v>
      </c>
      <c r="U1940" s="14" t="s">
        <v>49</v>
      </c>
    </row>
    <row r="1941" spans="1:21" x14ac:dyDescent="0.3">
      <c r="A1941">
        <v>2447</v>
      </c>
      <c r="B1941" t="s">
        <v>4793</v>
      </c>
      <c r="C1941" s="1">
        <v>44464</v>
      </c>
      <c r="D1941" s="1">
        <v>44470</v>
      </c>
      <c r="E1941" t="s">
        <v>4203</v>
      </c>
      <c r="F1941" t="s">
        <v>4204</v>
      </c>
      <c r="G1941" t="s">
        <v>26</v>
      </c>
      <c r="H1941" t="s">
        <v>41</v>
      </c>
      <c r="I1941">
        <v>90004</v>
      </c>
      <c r="J1941" t="s">
        <v>43</v>
      </c>
      <c r="K1941" t="s">
        <v>4794</v>
      </c>
      <c r="L1941" t="s">
        <v>45</v>
      </c>
      <c r="M1941" t="s">
        <v>167</v>
      </c>
      <c r="N1941" t="s">
        <v>4174</v>
      </c>
      <c r="O1941">
        <v>17.48</v>
      </c>
      <c r="P1941">
        <v>0</v>
      </c>
      <c r="Q1941">
        <v>8.2156000000000002</v>
      </c>
      <c r="R1941">
        <f>Table1[[#This Row],[Profit]]-Table1[[#This Row],[Discount]]</f>
        <v>8.2156000000000002</v>
      </c>
      <c r="S1941" s="13" t="s">
        <v>25</v>
      </c>
      <c r="T1941" s="13" t="s">
        <v>42</v>
      </c>
      <c r="U1941" s="13" t="s">
        <v>49</v>
      </c>
    </row>
    <row r="1942" spans="1:21" x14ac:dyDescent="0.3">
      <c r="A1942">
        <v>2448</v>
      </c>
      <c r="B1942" t="s">
        <v>4795</v>
      </c>
      <c r="C1942" s="1">
        <v>44865</v>
      </c>
      <c r="D1942" s="1">
        <v>44871</v>
      </c>
      <c r="E1942" t="s">
        <v>1581</v>
      </c>
      <c r="F1942" t="s">
        <v>1582</v>
      </c>
      <c r="G1942" t="s">
        <v>26</v>
      </c>
      <c r="H1942" t="s">
        <v>157</v>
      </c>
      <c r="I1942">
        <v>19143</v>
      </c>
      <c r="J1942" t="s">
        <v>159</v>
      </c>
      <c r="K1942" t="s">
        <v>4001</v>
      </c>
      <c r="L1942" t="s">
        <v>31</v>
      </c>
      <c r="M1942" t="s">
        <v>35</v>
      </c>
      <c r="N1942" t="s">
        <v>4002</v>
      </c>
      <c r="O1942">
        <v>492.83499999999998</v>
      </c>
      <c r="P1942">
        <v>0.3</v>
      </c>
      <c r="Q1942">
        <v>-14.080999999999989</v>
      </c>
      <c r="R1942">
        <f>Table1[[#This Row],[Profit]]-Table1[[#This Row],[Discount]]</f>
        <v>-14.38099999999999</v>
      </c>
      <c r="S1942" s="14" t="s">
        <v>25</v>
      </c>
      <c r="T1942" s="14" t="s">
        <v>158</v>
      </c>
      <c r="U1942" s="14" t="s">
        <v>49</v>
      </c>
    </row>
    <row r="1943" spans="1:21" x14ac:dyDescent="0.3">
      <c r="A1943">
        <v>2449</v>
      </c>
      <c r="B1943" t="s">
        <v>4796</v>
      </c>
      <c r="C1943" s="1">
        <v>44453</v>
      </c>
      <c r="D1943" s="1">
        <v>44456</v>
      </c>
      <c r="E1943" t="s">
        <v>1478</v>
      </c>
      <c r="F1943" t="s">
        <v>1479</v>
      </c>
      <c r="G1943" t="s">
        <v>26</v>
      </c>
      <c r="H1943" t="s">
        <v>4797</v>
      </c>
      <c r="I1943">
        <v>29406</v>
      </c>
      <c r="J1943" t="s">
        <v>29</v>
      </c>
      <c r="K1943" t="s">
        <v>1434</v>
      </c>
      <c r="L1943" t="s">
        <v>45</v>
      </c>
      <c r="M1943" t="s">
        <v>58</v>
      </c>
      <c r="N1943" t="s">
        <v>1435</v>
      </c>
      <c r="O1943">
        <v>269.49</v>
      </c>
      <c r="P1943">
        <v>0</v>
      </c>
      <c r="Q1943">
        <v>5.3897999999999939</v>
      </c>
      <c r="R1943">
        <f>Table1[[#This Row],[Profit]]-Table1[[#This Row],[Discount]]</f>
        <v>5.3897999999999939</v>
      </c>
      <c r="S1943" s="13" t="s">
        <v>25</v>
      </c>
      <c r="T1943" s="13" t="s">
        <v>342</v>
      </c>
      <c r="U1943" s="13" t="s">
        <v>22</v>
      </c>
    </row>
    <row r="1944" spans="1:21" x14ac:dyDescent="0.3">
      <c r="A1944">
        <v>2450</v>
      </c>
      <c r="B1944" t="s">
        <v>4798</v>
      </c>
      <c r="C1944" s="1">
        <v>44870</v>
      </c>
      <c r="D1944" s="1">
        <v>44875</v>
      </c>
      <c r="E1944" t="s">
        <v>773</v>
      </c>
      <c r="F1944" t="s">
        <v>774</v>
      </c>
      <c r="G1944" t="s">
        <v>26</v>
      </c>
      <c r="H1944" t="s">
        <v>536</v>
      </c>
      <c r="I1944">
        <v>95123</v>
      </c>
      <c r="J1944" t="s">
        <v>43</v>
      </c>
      <c r="K1944" t="s">
        <v>4799</v>
      </c>
      <c r="L1944" t="s">
        <v>45</v>
      </c>
      <c r="M1944" t="s">
        <v>74</v>
      </c>
      <c r="N1944" t="s">
        <v>4800</v>
      </c>
      <c r="O1944">
        <v>29.120000000000005</v>
      </c>
      <c r="P1944">
        <v>0.2</v>
      </c>
      <c r="Q1944">
        <v>9.8279999999999959</v>
      </c>
      <c r="R1944">
        <f>Table1[[#This Row],[Profit]]-Table1[[#This Row],[Discount]]</f>
        <v>9.6279999999999966</v>
      </c>
      <c r="S1944" s="14" t="s">
        <v>101</v>
      </c>
      <c r="T1944" s="14" t="s">
        <v>42</v>
      </c>
      <c r="U1944" s="14" t="s">
        <v>49</v>
      </c>
    </row>
    <row r="1945" spans="1:21" x14ac:dyDescent="0.3">
      <c r="A1945">
        <v>2451</v>
      </c>
      <c r="B1945" t="s">
        <v>4801</v>
      </c>
      <c r="C1945" s="1">
        <v>45002</v>
      </c>
      <c r="D1945" s="1">
        <v>45007</v>
      </c>
      <c r="E1945" t="s">
        <v>4802</v>
      </c>
      <c r="F1945" t="s">
        <v>4803</v>
      </c>
      <c r="G1945" t="s">
        <v>26</v>
      </c>
      <c r="H1945" t="s">
        <v>242</v>
      </c>
      <c r="I1945">
        <v>10011</v>
      </c>
      <c r="J1945" t="s">
        <v>159</v>
      </c>
      <c r="K1945" t="s">
        <v>4804</v>
      </c>
      <c r="L1945" t="s">
        <v>45</v>
      </c>
      <c r="M1945" t="s">
        <v>46</v>
      </c>
      <c r="N1945" t="s">
        <v>4805</v>
      </c>
      <c r="O1945">
        <v>18.75</v>
      </c>
      <c r="P1945">
        <v>0</v>
      </c>
      <c r="Q1945">
        <v>9</v>
      </c>
      <c r="R1945">
        <f>Table1[[#This Row],[Profit]]-Table1[[#This Row],[Discount]]</f>
        <v>9</v>
      </c>
      <c r="S1945" s="13" t="s">
        <v>25</v>
      </c>
      <c r="T1945" s="13" t="s">
        <v>243</v>
      </c>
      <c r="U1945" s="13" t="s">
        <v>22</v>
      </c>
    </row>
    <row r="1946" spans="1:21" x14ac:dyDescent="0.3">
      <c r="A1946">
        <v>2452</v>
      </c>
      <c r="B1946" t="s">
        <v>4801</v>
      </c>
      <c r="C1946" s="1">
        <v>45002</v>
      </c>
      <c r="D1946" s="1">
        <v>45007</v>
      </c>
      <c r="E1946" t="s">
        <v>4802</v>
      </c>
      <c r="F1946" t="s">
        <v>4803</v>
      </c>
      <c r="G1946" t="s">
        <v>26</v>
      </c>
      <c r="H1946" t="s">
        <v>242</v>
      </c>
      <c r="I1946">
        <v>10011</v>
      </c>
      <c r="J1946" t="s">
        <v>159</v>
      </c>
      <c r="K1946" t="s">
        <v>1387</v>
      </c>
      <c r="L1946" t="s">
        <v>70</v>
      </c>
      <c r="M1946" t="s">
        <v>71</v>
      </c>
      <c r="N1946" t="s">
        <v>1388</v>
      </c>
      <c r="O1946">
        <v>119.69999999999999</v>
      </c>
      <c r="P1946">
        <v>0</v>
      </c>
      <c r="Q1946">
        <v>31.121999999999996</v>
      </c>
      <c r="R1946">
        <f>Table1[[#This Row],[Profit]]-Table1[[#This Row],[Discount]]</f>
        <v>31.121999999999996</v>
      </c>
      <c r="S1946" s="14" t="s">
        <v>25</v>
      </c>
      <c r="T1946" s="14" t="s">
        <v>243</v>
      </c>
      <c r="U1946" s="14" t="s">
        <v>22</v>
      </c>
    </row>
    <row r="1947" spans="1:21" x14ac:dyDescent="0.3">
      <c r="A1947">
        <v>2453</v>
      </c>
      <c r="B1947" t="s">
        <v>4801</v>
      </c>
      <c r="C1947" s="1">
        <v>45002</v>
      </c>
      <c r="D1947" s="1">
        <v>45007</v>
      </c>
      <c r="E1947" t="s">
        <v>4802</v>
      </c>
      <c r="F1947" t="s">
        <v>4803</v>
      </c>
      <c r="G1947" t="s">
        <v>26</v>
      </c>
      <c r="H1947" t="s">
        <v>242</v>
      </c>
      <c r="I1947">
        <v>10011</v>
      </c>
      <c r="J1947" t="s">
        <v>159</v>
      </c>
      <c r="K1947" t="s">
        <v>3076</v>
      </c>
      <c r="L1947" t="s">
        <v>45</v>
      </c>
      <c r="M1947" t="s">
        <v>74</v>
      </c>
      <c r="N1947" t="s">
        <v>3077</v>
      </c>
      <c r="O1947">
        <v>9.1440000000000001</v>
      </c>
      <c r="P1947">
        <v>0.2</v>
      </c>
      <c r="Q1947">
        <v>3.0860999999999996</v>
      </c>
      <c r="R1947">
        <f>Table1[[#This Row],[Profit]]-Table1[[#This Row],[Discount]]</f>
        <v>2.8860999999999994</v>
      </c>
      <c r="S1947" s="13" t="s">
        <v>25</v>
      </c>
      <c r="T1947" s="13" t="s">
        <v>243</v>
      </c>
      <c r="U1947" s="13" t="s">
        <v>22</v>
      </c>
    </row>
    <row r="1948" spans="1:21" x14ac:dyDescent="0.3">
      <c r="A1948">
        <v>2454</v>
      </c>
      <c r="B1948" t="s">
        <v>4801</v>
      </c>
      <c r="C1948" s="1">
        <v>45002</v>
      </c>
      <c r="D1948" s="1">
        <v>45007</v>
      </c>
      <c r="E1948" t="s">
        <v>4802</v>
      </c>
      <c r="F1948" t="s">
        <v>4803</v>
      </c>
      <c r="G1948" t="s">
        <v>26</v>
      </c>
      <c r="H1948" t="s">
        <v>242</v>
      </c>
      <c r="I1948">
        <v>10011</v>
      </c>
      <c r="J1948" t="s">
        <v>159</v>
      </c>
      <c r="K1948" t="s">
        <v>1897</v>
      </c>
      <c r="L1948" t="s">
        <v>70</v>
      </c>
      <c r="M1948" t="s">
        <v>152</v>
      </c>
      <c r="N1948" t="s">
        <v>1898</v>
      </c>
      <c r="O1948">
        <v>57.06</v>
      </c>
      <c r="P1948">
        <v>0</v>
      </c>
      <c r="Q1948">
        <v>18.2592</v>
      </c>
      <c r="R1948">
        <f>Table1[[#This Row],[Profit]]-Table1[[#This Row],[Discount]]</f>
        <v>18.2592</v>
      </c>
      <c r="S1948" s="14" t="s">
        <v>25</v>
      </c>
      <c r="T1948" s="14" t="s">
        <v>243</v>
      </c>
      <c r="U1948" s="14" t="s">
        <v>22</v>
      </c>
    </row>
    <row r="1949" spans="1:21" x14ac:dyDescent="0.3">
      <c r="A1949">
        <v>2455</v>
      </c>
      <c r="B1949" t="s">
        <v>4801</v>
      </c>
      <c r="C1949" s="1">
        <v>45002</v>
      </c>
      <c r="D1949" s="1">
        <v>45007</v>
      </c>
      <c r="E1949" t="s">
        <v>4802</v>
      </c>
      <c r="F1949" t="s">
        <v>4803</v>
      </c>
      <c r="G1949" t="s">
        <v>26</v>
      </c>
      <c r="H1949" t="s">
        <v>242</v>
      </c>
      <c r="I1949">
        <v>10011</v>
      </c>
      <c r="J1949" t="s">
        <v>159</v>
      </c>
      <c r="K1949" t="s">
        <v>3576</v>
      </c>
      <c r="L1949" t="s">
        <v>70</v>
      </c>
      <c r="M1949" t="s">
        <v>152</v>
      </c>
      <c r="N1949" t="s">
        <v>3577</v>
      </c>
      <c r="O1949">
        <v>71.599999999999994</v>
      </c>
      <c r="P1949">
        <v>0</v>
      </c>
      <c r="Q1949">
        <v>13.603999999999992</v>
      </c>
      <c r="R1949">
        <f>Table1[[#This Row],[Profit]]-Table1[[#This Row],[Discount]]</f>
        <v>13.603999999999992</v>
      </c>
      <c r="S1949" s="13" t="s">
        <v>25</v>
      </c>
      <c r="T1949" s="13" t="s">
        <v>243</v>
      </c>
      <c r="U1949" s="13" t="s">
        <v>22</v>
      </c>
    </row>
    <row r="1950" spans="1:21" x14ac:dyDescent="0.3">
      <c r="A1950">
        <v>2456</v>
      </c>
      <c r="B1950" t="s">
        <v>4801</v>
      </c>
      <c r="C1950" s="1">
        <v>45002</v>
      </c>
      <c r="D1950" s="1">
        <v>45007</v>
      </c>
      <c r="E1950" t="s">
        <v>4802</v>
      </c>
      <c r="F1950" t="s">
        <v>4803</v>
      </c>
      <c r="G1950" t="s">
        <v>26</v>
      </c>
      <c r="H1950" t="s">
        <v>242</v>
      </c>
      <c r="I1950">
        <v>10011</v>
      </c>
      <c r="J1950" t="s">
        <v>159</v>
      </c>
      <c r="K1950" t="s">
        <v>4806</v>
      </c>
      <c r="L1950" t="s">
        <v>45</v>
      </c>
      <c r="M1950" t="s">
        <v>58</v>
      </c>
      <c r="N1950" t="s">
        <v>4807</v>
      </c>
      <c r="O1950">
        <v>107.44</v>
      </c>
      <c r="P1950">
        <v>0</v>
      </c>
      <c r="Q1950">
        <v>27.934399999999997</v>
      </c>
      <c r="R1950">
        <f>Table1[[#This Row],[Profit]]-Table1[[#This Row],[Discount]]</f>
        <v>27.934399999999997</v>
      </c>
      <c r="S1950" s="14" t="s">
        <v>25</v>
      </c>
      <c r="T1950" s="14" t="s">
        <v>243</v>
      </c>
      <c r="U1950" s="14" t="s">
        <v>22</v>
      </c>
    </row>
    <row r="1951" spans="1:21" x14ac:dyDescent="0.3">
      <c r="A1951">
        <v>2457</v>
      </c>
      <c r="B1951" t="s">
        <v>4801</v>
      </c>
      <c r="C1951" s="1">
        <v>45002</v>
      </c>
      <c r="D1951" s="1">
        <v>45007</v>
      </c>
      <c r="E1951" t="s">
        <v>4802</v>
      </c>
      <c r="F1951" t="s">
        <v>4803</v>
      </c>
      <c r="G1951" t="s">
        <v>26</v>
      </c>
      <c r="H1951" t="s">
        <v>242</v>
      </c>
      <c r="I1951">
        <v>10011</v>
      </c>
      <c r="J1951" t="s">
        <v>159</v>
      </c>
      <c r="K1951" t="s">
        <v>2213</v>
      </c>
      <c r="L1951" t="s">
        <v>45</v>
      </c>
      <c r="M1951" t="s">
        <v>46</v>
      </c>
      <c r="N1951" t="s">
        <v>2214</v>
      </c>
      <c r="O1951">
        <v>7.31</v>
      </c>
      <c r="P1951">
        <v>0</v>
      </c>
      <c r="Q1951">
        <v>3.4356999999999998</v>
      </c>
      <c r="R1951">
        <f>Table1[[#This Row],[Profit]]-Table1[[#This Row],[Discount]]</f>
        <v>3.4356999999999998</v>
      </c>
      <c r="S1951" s="13" t="s">
        <v>25</v>
      </c>
      <c r="T1951" s="13" t="s">
        <v>243</v>
      </c>
      <c r="U1951" s="13" t="s">
        <v>22</v>
      </c>
    </row>
    <row r="1952" spans="1:21" x14ac:dyDescent="0.3">
      <c r="A1952">
        <v>2458</v>
      </c>
      <c r="B1952" t="s">
        <v>4801</v>
      </c>
      <c r="C1952" s="1">
        <v>45002</v>
      </c>
      <c r="D1952" s="1">
        <v>45007</v>
      </c>
      <c r="E1952" t="s">
        <v>4802</v>
      </c>
      <c r="F1952" t="s">
        <v>4803</v>
      </c>
      <c r="G1952" t="s">
        <v>26</v>
      </c>
      <c r="H1952" t="s">
        <v>242</v>
      </c>
      <c r="I1952">
        <v>10011</v>
      </c>
      <c r="J1952" t="s">
        <v>159</v>
      </c>
      <c r="K1952" t="s">
        <v>173</v>
      </c>
      <c r="L1952" t="s">
        <v>45</v>
      </c>
      <c r="M1952" t="s">
        <v>67</v>
      </c>
      <c r="N1952" t="s">
        <v>174</v>
      </c>
      <c r="O1952">
        <v>59.099999999999994</v>
      </c>
      <c r="P1952">
        <v>0</v>
      </c>
      <c r="Q1952">
        <v>22.458000000000002</v>
      </c>
      <c r="R1952">
        <f>Table1[[#This Row],[Profit]]-Table1[[#This Row],[Discount]]</f>
        <v>22.458000000000002</v>
      </c>
      <c r="S1952" s="14" t="s">
        <v>25</v>
      </c>
      <c r="T1952" s="14" t="s">
        <v>243</v>
      </c>
      <c r="U1952" s="14" t="s">
        <v>22</v>
      </c>
    </row>
    <row r="1953" spans="1:21" x14ac:dyDescent="0.3">
      <c r="A1953">
        <v>2459</v>
      </c>
      <c r="B1953" t="s">
        <v>4801</v>
      </c>
      <c r="C1953" s="1">
        <v>45002</v>
      </c>
      <c r="D1953" s="1">
        <v>45007</v>
      </c>
      <c r="E1953" t="s">
        <v>4802</v>
      </c>
      <c r="F1953" t="s">
        <v>4803</v>
      </c>
      <c r="G1953" t="s">
        <v>26</v>
      </c>
      <c r="H1953" t="s">
        <v>242</v>
      </c>
      <c r="I1953">
        <v>10011</v>
      </c>
      <c r="J1953" t="s">
        <v>159</v>
      </c>
      <c r="K1953" t="s">
        <v>635</v>
      </c>
      <c r="L1953" t="s">
        <v>45</v>
      </c>
      <c r="M1953" t="s">
        <v>58</v>
      </c>
      <c r="N1953" t="s">
        <v>636</v>
      </c>
      <c r="O1953">
        <v>46.53</v>
      </c>
      <c r="P1953">
        <v>0</v>
      </c>
      <c r="Q1953">
        <v>12.097800000000001</v>
      </c>
      <c r="R1953">
        <f>Table1[[#This Row],[Profit]]-Table1[[#This Row],[Discount]]</f>
        <v>12.097800000000001</v>
      </c>
      <c r="S1953" s="13" t="s">
        <v>25</v>
      </c>
      <c r="T1953" s="13" t="s">
        <v>243</v>
      </c>
      <c r="U1953" s="13" t="s">
        <v>22</v>
      </c>
    </row>
    <row r="1954" spans="1:21" x14ac:dyDescent="0.3">
      <c r="A1954">
        <v>2461</v>
      </c>
      <c r="B1954" t="s">
        <v>4808</v>
      </c>
      <c r="C1954" s="1">
        <v>44388</v>
      </c>
      <c r="D1954" s="1">
        <v>44390</v>
      </c>
      <c r="E1954" t="s">
        <v>4809</v>
      </c>
      <c r="F1954" t="s">
        <v>4810</v>
      </c>
      <c r="G1954" t="s">
        <v>26</v>
      </c>
      <c r="H1954" t="s">
        <v>94</v>
      </c>
      <c r="I1954">
        <v>98115</v>
      </c>
      <c r="J1954" t="s">
        <v>43</v>
      </c>
      <c r="K1954" t="s">
        <v>2805</v>
      </c>
      <c r="L1954" t="s">
        <v>45</v>
      </c>
      <c r="M1954" t="s">
        <v>89</v>
      </c>
      <c r="N1954" t="s">
        <v>2806</v>
      </c>
      <c r="O1954">
        <v>29.97</v>
      </c>
      <c r="P1954">
        <v>0</v>
      </c>
      <c r="Q1954">
        <v>13.486499999999999</v>
      </c>
      <c r="R1954">
        <f>Table1[[#This Row],[Profit]]-Table1[[#This Row],[Discount]]</f>
        <v>13.486499999999999</v>
      </c>
      <c r="S1954" s="14" t="s">
        <v>25</v>
      </c>
      <c r="T1954" s="14" t="s">
        <v>95</v>
      </c>
      <c r="U1954" s="14" t="s">
        <v>22</v>
      </c>
    </row>
    <row r="1955" spans="1:21" x14ac:dyDescent="0.3">
      <c r="A1955">
        <v>2462</v>
      </c>
      <c r="B1955" t="s">
        <v>4808</v>
      </c>
      <c r="C1955" s="1">
        <v>44388</v>
      </c>
      <c r="D1955" s="1">
        <v>44390</v>
      </c>
      <c r="E1955" t="s">
        <v>4809</v>
      </c>
      <c r="F1955" t="s">
        <v>4810</v>
      </c>
      <c r="G1955" t="s">
        <v>26</v>
      </c>
      <c r="H1955" t="s">
        <v>94</v>
      </c>
      <c r="I1955">
        <v>98115</v>
      </c>
      <c r="J1955" t="s">
        <v>43</v>
      </c>
      <c r="K1955" t="s">
        <v>3899</v>
      </c>
      <c r="L1955" t="s">
        <v>45</v>
      </c>
      <c r="M1955" t="s">
        <v>74</v>
      </c>
      <c r="N1955" t="s">
        <v>3900</v>
      </c>
      <c r="O1955">
        <v>98.352000000000004</v>
      </c>
      <c r="P1955">
        <v>0.2</v>
      </c>
      <c r="Q1955">
        <v>34.423199999999987</v>
      </c>
      <c r="R1955">
        <f>Table1[[#This Row],[Profit]]-Table1[[#This Row],[Discount]]</f>
        <v>34.223199999999984</v>
      </c>
      <c r="S1955" s="13" t="s">
        <v>25</v>
      </c>
      <c r="T1955" s="13" t="s">
        <v>95</v>
      </c>
      <c r="U1955" s="13" t="s">
        <v>22</v>
      </c>
    </row>
    <row r="1956" spans="1:21" x14ac:dyDescent="0.3">
      <c r="A1956">
        <v>2467</v>
      </c>
      <c r="B1956" t="s">
        <v>4811</v>
      </c>
      <c r="C1956" s="1">
        <v>45050</v>
      </c>
      <c r="D1956" s="1">
        <v>45054</v>
      </c>
      <c r="E1956" t="s">
        <v>1258</v>
      </c>
      <c r="F1956" t="s">
        <v>1259</v>
      </c>
      <c r="G1956" t="s">
        <v>26</v>
      </c>
      <c r="H1956" t="s">
        <v>4812</v>
      </c>
      <c r="I1956">
        <v>23602</v>
      </c>
      <c r="J1956" t="s">
        <v>29</v>
      </c>
      <c r="K1956" t="s">
        <v>4813</v>
      </c>
      <c r="L1956" t="s">
        <v>45</v>
      </c>
      <c r="M1956" t="s">
        <v>89</v>
      </c>
      <c r="N1956" t="s">
        <v>4814</v>
      </c>
      <c r="O1956">
        <v>9.11</v>
      </c>
      <c r="P1956">
        <v>0</v>
      </c>
      <c r="Q1956">
        <v>4.099499999999999</v>
      </c>
      <c r="R1956">
        <f>Table1[[#This Row],[Profit]]-Table1[[#This Row],[Discount]]</f>
        <v>4.099499999999999</v>
      </c>
      <c r="S1956" s="14" t="s">
        <v>25</v>
      </c>
      <c r="T1956" s="14" t="s">
        <v>296</v>
      </c>
      <c r="U1956" s="14" t="s">
        <v>49</v>
      </c>
    </row>
    <row r="1957" spans="1:21" x14ac:dyDescent="0.3">
      <c r="A1957">
        <v>2468</v>
      </c>
      <c r="B1957" t="s">
        <v>4811</v>
      </c>
      <c r="C1957" s="1">
        <v>45050</v>
      </c>
      <c r="D1957" s="1">
        <v>45054</v>
      </c>
      <c r="E1957" t="s">
        <v>1258</v>
      </c>
      <c r="F1957" t="s">
        <v>1259</v>
      </c>
      <c r="G1957" t="s">
        <v>26</v>
      </c>
      <c r="H1957" t="s">
        <v>4812</v>
      </c>
      <c r="I1957">
        <v>23602</v>
      </c>
      <c r="J1957" t="s">
        <v>29</v>
      </c>
      <c r="K1957" t="s">
        <v>1255</v>
      </c>
      <c r="L1957" t="s">
        <v>45</v>
      </c>
      <c r="M1957" t="s">
        <v>58</v>
      </c>
      <c r="N1957" t="s">
        <v>1256</v>
      </c>
      <c r="O1957">
        <v>571.44000000000005</v>
      </c>
      <c r="P1957">
        <v>0</v>
      </c>
      <c r="Q1957">
        <v>165.71759999999995</v>
      </c>
      <c r="R1957">
        <f>Table1[[#This Row],[Profit]]-Table1[[#This Row],[Discount]]</f>
        <v>165.71759999999995</v>
      </c>
      <c r="S1957" s="13" t="s">
        <v>25</v>
      </c>
      <c r="T1957" s="13" t="s">
        <v>296</v>
      </c>
      <c r="U1957" s="13" t="s">
        <v>49</v>
      </c>
    </row>
    <row r="1958" spans="1:21" x14ac:dyDescent="0.3">
      <c r="A1958">
        <v>2469</v>
      </c>
      <c r="B1958" t="s">
        <v>4811</v>
      </c>
      <c r="C1958" s="1">
        <v>45050</v>
      </c>
      <c r="D1958" s="1">
        <v>45054</v>
      </c>
      <c r="E1958" t="s">
        <v>1258</v>
      </c>
      <c r="F1958" t="s">
        <v>1259</v>
      </c>
      <c r="G1958" t="s">
        <v>26</v>
      </c>
      <c r="H1958" t="s">
        <v>4812</v>
      </c>
      <c r="I1958">
        <v>23602</v>
      </c>
      <c r="J1958" t="s">
        <v>29</v>
      </c>
      <c r="K1958" t="s">
        <v>4815</v>
      </c>
      <c r="L1958" t="s">
        <v>45</v>
      </c>
      <c r="M1958" t="s">
        <v>89</v>
      </c>
      <c r="N1958" t="s">
        <v>4816</v>
      </c>
      <c r="O1958">
        <v>32.400000000000006</v>
      </c>
      <c r="P1958">
        <v>0</v>
      </c>
      <c r="Q1958">
        <v>15.552000000000001</v>
      </c>
      <c r="R1958">
        <f>Table1[[#This Row],[Profit]]-Table1[[#This Row],[Discount]]</f>
        <v>15.552000000000001</v>
      </c>
      <c r="S1958" s="14" t="s">
        <v>25</v>
      </c>
      <c r="T1958" s="14" t="s">
        <v>296</v>
      </c>
      <c r="U1958" s="14" t="s">
        <v>49</v>
      </c>
    </row>
    <row r="1959" spans="1:21" x14ac:dyDescent="0.3">
      <c r="A1959">
        <v>2470</v>
      </c>
      <c r="B1959" t="s">
        <v>4811</v>
      </c>
      <c r="C1959" s="1">
        <v>45050</v>
      </c>
      <c r="D1959" s="1">
        <v>45054</v>
      </c>
      <c r="E1959" t="s">
        <v>1258</v>
      </c>
      <c r="F1959" t="s">
        <v>1259</v>
      </c>
      <c r="G1959" t="s">
        <v>26</v>
      </c>
      <c r="H1959" t="s">
        <v>4812</v>
      </c>
      <c r="I1959">
        <v>23602</v>
      </c>
      <c r="J1959" t="s">
        <v>29</v>
      </c>
      <c r="K1959" t="s">
        <v>3536</v>
      </c>
      <c r="L1959" t="s">
        <v>45</v>
      </c>
      <c r="M1959" t="s">
        <v>58</v>
      </c>
      <c r="N1959" t="s">
        <v>3537</v>
      </c>
      <c r="O1959">
        <v>16.91</v>
      </c>
      <c r="P1959">
        <v>0</v>
      </c>
      <c r="Q1959">
        <v>4.5656999999999996</v>
      </c>
      <c r="R1959">
        <f>Table1[[#This Row],[Profit]]-Table1[[#This Row],[Discount]]</f>
        <v>4.5656999999999996</v>
      </c>
      <c r="S1959" s="13" t="s">
        <v>25</v>
      </c>
      <c r="T1959" s="13" t="s">
        <v>296</v>
      </c>
      <c r="U1959" s="13" t="s">
        <v>49</v>
      </c>
    </row>
    <row r="1960" spans="1:21" x14ac:dyDescent="0.3">
      <c r="A1960">
        <v>2471</v>
      </c>
      <c r="B1960" t="s">
        <v>4817</v>
      </c>
      <c r="C1960" s="1">
        <v>44583</v>
      </c>
      <c r="D1960" s="1">
        <v>44589</v>
      </c>
      <c r="E1960" t="s">
        <v>4818</v>
      </c>
      <c r="F1960" t="s">
        <v>4819</v>
      </c>
      <c r="G1960" t="s">
        <v>26</v>
      </c>
      <c r="H1960" t="s">
        <v>1451</v>
      </c>
      <c r="I1960">
        <v>28314</v>
      </c>
      <c r="J1960" t="s">
        <v>29</v>
      </c>
      <c r="K1960" t="s">
        <v>4820</v>
      </c>
      <c r="L1960" t="s">
        <v>31</v>
      </c>
      <c r="M1960" t="s">
        <v>64</v>
      </c>
      <c r="N1960" t="s">
        <v>4821</v>
      </c>
      <c r="O1960">
        <v>14.272</v>
      </c>
      <c r="P1960">
        <v>0.2</v>
      </c>
      <c r="Q1960">
        <v>4.281600000000001</v>
      </c>
      <c r="R1960">
        <f>Table1[[#This Row],[Profit]]-Table1[[#This Row],[Discount]]</f>
        <v>4.0816000000000008</v>
      </c>
      <c r="S1960" s="14" t="s">
        <v>25</v>
      </c>
      <c r="T1960" s="14" t="s">
        <v>87</v>
      </c>
      <c r="U1960" s="14" t="s">
        <v>49</v>
      </c>
    </row>
    <row r="1961" spans="1:21" x14ac:dyDescent="0.3">
      <c r="A1961">
        <v>2472</v>
      </c>
      <c r="B1961" t="s">
        <v>4817</v>
      </c>
      <c r="C1961" s="1">
        <v>44583</v>
      </c>
      <c r="D1961" s="1">
        <v>44589</v>
      </c>
      <c r="E1961" t="s">
        <v>4818</v>
      </c>
      <c r="F1961" t="s">
        <v>4819</v>
      </c>
      <c r="G1961" t="s">
        <v>26</v>
      </c>
      <c r="H1961" t="s">
        <v>1451</v>
      </c>
      <c r="I1961">
        <v>28314</v>
      </c>
      <c r="J1961" t="s">
        <v>29</v>
      </c>
      <c r="K1961" t="s">
        <v>4330</v>
      </c>
      <c r="L1961" t="s">
        <v>31</v>
      </c>
      <c r="M1961" t="s">
        <v>32</v>
      </c>
      <c r="N1961" t="s">
        <v>4822</v>
      </c>
      <c r="O1961">
        <v>451.13599999999997</v>
      </c>
      <c r="P1961">
        <v>0.2</v>
      </c>
      <c r="Q1961">
        <v>-67.670399999999972</v>
      </c>
      <c r="R1961">
        <f>Table1[[#This Row],[Profit]]-Table1[[#This Row],[Discount]]</f>
        <v>-67.870399999999975</v>
      </c>
      <c r="S1961" s="13" t="s">
        <v>25</v>
      </c>
      <c r="T1961" s="13" t="s">
        <v>87</v>
      </c>
      <c r="U1961" s="13" t="s">
        <v>49</v>
      </c>
    </row>
    <row r="1962" spans="1:21" x14ac:dyDescent="0.3">
      <c r="A1962">
        <v>2473</v>
      </c>
      <c r="B1962" t="s">
        <v>4817</v>
      </c>
      <c r="C1962" s="1">
        <v>44583</v>
      </c>
      <c r="D1962" s="1">
        <v>44589</v>
      </c>
      <c r="E1962" t="s">
        <v>4818</v>
      </c>
      <c r="F1962" t="s">
        <v>4819</v>
      </c>
      <c r="G1962" t="s">
        <v>26</v>
      </c>
      <c r="H1962" t="s">
        <v>1451</v>
      </c>
      <c r="I1962">
        <v>28314</v>
      </c>
      <c r="J1962" t="s">
        <v>29</v>
      </c>
      <c r="K1962" t="s">
        <v>4439</v>
      </c>
      <c r="L1962" t="s">
        <v>45</v>
      </c>
      <c r="M1962" t="s">
        <v>77</v>
      </c>
      <c r="N1962" t="s">
        <v>4440</v>
      </c>
      <c r="O1962">
        <v>64.864000000000004</v>
      </c>
      <c r="P1962">
        <v>0.2</v>
      </c>
      <c r="Q1962">
        <v>6.4864000000000033</v>
      </c>
      <c r="R1962">
        <f>Table1[[#This Row],[Profit]]-Table1[[#This Row],[Discount]]</f>
        <v>6.2864000000000031</v>
      </c>
      <c r="S1962" s="14" t="s">
        <v>25</v>
      </c>
      <c r="T1962" s="14" t="s">
        <v>87</v>
      </c>
      <c r="U1962" s="14" t="s">
        <v>49</v>
      </c>
    </row>
    <row r="1963" spans="1:21" x14ac:dyDescent="0.3">
      <c r="A1963">
        <v>2474</v>
      </c>
      <c r="B1963" t="s">
        <v>4823</v>
      </c>
      <c r="C1963" s="1">
        <v>44868</v>
      </c>
      <c r="D1963" s="1">
        <v>44871</v>
      </c>
      <c r="E1963" t="s">
        <v>4824</v>
      </c>
      <c r="F1963" t="s">
        <v>4825</v>
      </c>
      <c r="G1963" t="s">
        <v>26</v>
      </c>
      <c r="H1963" t="s">
        <v>41</v>
      </c>
      <c r="I1963">
        <v>90032</v>
      </c>
      <c r="J1963" t="s">
        <v>43</v>
      </c>
      <c r="K1963" t="s">
        <v>4826</v>
      </c>
      <c r="L1963" t="s">
        <v>31</v>
      </c>
      <c r="M1963" t="s">
        <v>35</v>
      </c>
      <c r="N1963" t="s">
        <v>4827</v>
      </c>
      <c r="O1963">
        <v>217.58400000000003</v>
      </c>
      <c r="P1963">
        <v>0.2</v>
      </c>
      <c r="Q1963">
        <v>-29.917800000000021</v>
      </c>
      <c r="R1963">
        <f>Table1[[#This Row],[Profit]]-Table1[[#This Row],[Discount]]</f>
        <v>-30.11780000000002</v>
      </c>
      <c r="S1963" s="13" t="s">
        <v>25</v>
      </c>
      <c r="T1963" s="13" t="s">
        <v>42</v>
      </c>
      <c r="U1963" s="13" t="s">
        <v>176</v>
      </c>
    </row>
    <row r="1964" spans="1:21" x14ac:dyDescent="0.3">
      <c r="A1964">
        <v>2475</v>
      </c>
      <c r="B1964" t="s">
        <v>4823</v>
      </c>
      <c r="C1964" s="1">
        <v>44868</v>
      </c>
      <c r="D1964" s="1">
        <v>44871</v>
      </c>
      <c r="E1964" t="s">
        <v>4824</v>
      </c>
      <c r="F1964" t="s">
        <v>4825</v>
      </c>
      <c r="G1964" t="s">
        <v>26</v>
      </c>
      <c r="H1964" t="s">
        <v>41</v>
      </c>
      <c r="I1964">
        <v>90032</v>
      </c>
      <c r="J1964" t="s">
        <v>43</v>
      </c>
      <c r="K1964" t="s">
        <v>4828</v>
      </c>
      <c r="L1964" t="s">
        <v>70</v>
      </c>
      <c r="M1964" t="s">
        <v>152</v>
      </c>
      <c r="N1964" t="s">
        <v>4829</v>
      </c>
      <c r="O1964">
        <v>82.95</v>
      </c>
      <c r="P1964">
        <v>0</v>
      </c>
      <c r="Q1964">
        <v>29.032499999999999</v>
      </c>
      <c r="R1964">
        <f>Table1[[#This Row],[Profit]]-Table1[[#This Row],[Discount]]</f>
        <v>29.032499999999999</v>
      </c>
      <c r="S1964" s="14" t="s">
        <v>25</v>
      </c>
      <c r="T1964" s="14" t="s">
        <v>42</v>
      </c>
      <c r="U1964" s="14" t="s">
        <v>176</v>
      </c>
    </row>
    <row r="1965" spans="1:21" x14ac:dyDescent="0.3">
      <c r="A1965">
        <v>2476</v>
      </c>
      <c r="B1965" t="s">
        <v>4823</v>
      </c>
      <c r="C1965" s="1">
        <v>44868</v>
      </c>
      <c r="D1965" s="1">
        <v>44871</v>
      </c>
      <c r="E1965" t="s">
        <v>4824</v>
      </c>
      <c r="F1965" t="s">
        <v>4825</v>
      </c>
      <c r="G1965" t="s">
        <v>26</v>
      </c>
      <c r="H1965" t="s">
        <v>41</v>
      </c>
      <c r="I1965">
        <v>90032</v>
      </c>
      <c r="J1965" t="s">
        <v>43</v>
      </c>
      <c r="K1965" t="s">
        <v>4830</v>
      </c>
      <c r="L1965" t="s">
        <v>45</v>
      </c>
      <c r="M1965" t="s">
        <v>46</v>
      </c>
      <c r="N1965" t="s">
        <v>4831</v>
      </c>
      <c r="O1965">
        <v>87.71</v>
      </c>
      <c r="P1965">
        <v>0</v>
      </c>
      <c r="Q1965">
        <v>41.223699999999994</v>
      </c>
      <c r="R1965">
        <f>Table1[[#This Row],[Profit]]-Table1[[#This Row],[Discount]]</f>
        <v>41.223699999999994</v>
      </c>
      <c r="S1965" s="13" t="s">
        <v>25</v>
      </c>
      <c r="T1965" s="13" t="s">
        <v>42</v>
      </c>
      <c r="U1965" s="13" t="s">
        <v>176</v>
      </c>
    </row>
    <row r="1966" spans="1:21" x14ac:dyDescent="0.3">
      <c r="A1966">
        <v>2477</v>
      </c>
      <c r="B1966" t="s">
        <v>4823</v>
      </c>
      <c r="C1966" s="1">
        <v>44868</v>
      </c>
      <c r="D1966" s="1">
        <v>44871</v>
      </c>
      <c r="E1966" t="s">
        <v>4824</v>
      </c>
      <c r="F1966" t="s">
        <v>4825</v>
      </c>
      <c r="G1966" t="s">
        <v>26</v>
      </c>
      <c r="H1966" t="s">
        <v>41</v>
      </c>
      <c r="I1966">
        <v>90032</v>
      </c>
      <c r="J1966" t="s">
        <v>43</v>
      </c>
      <c r="K1966" t="s">
        <v>4776</v>
      </c>
      <c r="L1966" t="s">
        <v>45</v>
      </c>
      <c r="M1966" t="s">
        <v>77</v>
      </c>
      <c r="N1966" t="s">
        <v>4777</v>
      </c>
      <c r="O1966">
        <v>1101.48</v>
      </c>
      <c r="P1966">
        <v>0</v>
      </c>
      <c r="Q1966">
        <v>429.57720000000006</v>
      </c>
      <c r="R1966">
        <f>Table1[[#This Row],[Profit]]-Table1[[#This Row],[Discount]]</f>
        <v>429.57720000000006</v>
      </c>
      <c r="S1966" s="14" t="s">
        <v>25</v>
      </c>
      <c r="T1966" s="14" t="s">
        <v>42</v>
      </c>
      <c r="U1966" s="14" t="s">
        <v>176</v>
      </c>
    </row>
    <row r="1967" spans="1:21" x14ac:dyDescent="0.3">
      <c r="A1967">
        <v>2479</v>
      </c>
      <c r="B1967" t="s">
        <v>4832</v>
      </c>
      <c r="C1967" s="1">
        <v>44087</v>
      </c>
      <c r="D1967" s="1">
        <v>44093</v>
      </c>
      <c r="E1967" t="s">
        <v>3024</v>
      </c>
      <c r="F1967" t="s">
        <v>3025</v>
      </c>
      <c r="G1967" t="s">
        <v>26</v>
      </c>
      <c r="H1967" t="s">
        <v>242</v>
      </c>
      <c r="I1967">
        <v>10011</v>
      </c>
      <c r="J1967" t="s">
        <v>159</v>
      </c>
      <c r="K1967" t="s">
        <v>66</v>
      </c>
      <c r="L1967" t="s">
        <v>45</v>
      </c>
      <c r="M1967" t="s">
        <v>67</v>
      </c>
      <c r="N1967" t="s">
        <v>68</v>
      </c>
      <c r="O1967">
        <v>5.46</v>
      </c>
      <c r="P1967">
        <v>0</v>
      </c>
      <c r="Q1967">
        <v>1.4742000000000002</v>
      </c>
      <c r="R1967">
        <f>Table1[[#This Row],[Profit]]-Table1[[#This Row],[Discount]]</f>
        <v>1.4742000000000002</v>
      </c>
      <c r="S1967" s="13" t="s">
        <v>25</v>
      </c>
      <c r="T1967" s="13" t="s">
        <v>243</v>
      </c>
      <c r="U1967" s="13" t="s">
        <v>49</v>
      </c>
    </row>
    <row r="1968" spans="1:21" x14ac:dyDescent="0.3">
      <c r="A1968">
        <v>2480</v>
      </c>
      <c r="B1968" t="s">
        <v>4833</v>
      </c>
      <c r="C1968" s="1">
        <v>45096</v>
      </c>
      <c r="D1968" s="1">
        <v>45102</v>
      </c>
      <c r="E1968" t="s">
        <v>3947</v>
      </c>
      <c r="F1968" t="s">
        <v>3948</v>
      </c>
      <c r="G1968" t="s">
        <v>26</v>
      </c>
      <c r="H1968" t="s">
        <v>713</v>
      </c>
      <c r="I1968">
        <v>75220</v>
      </c>
      <c r="J1968" t="s">
        <v>104</v>
      </c>
      <c r="K1968" t="s">
        <v>4834</v>
      </c>
      <c r="L1968" t="s">
        <v>45</v>
      </c>
      <c r="M1968" t="s">
        <v>498</v>
      </c>
      <c r="N1968" t="s">
        <v>4835</v>
      </c>
      <c r="O1968">
        <v>11.184000000000001</v>
      </c>
      <c r="P1968">
        <v>0.2</v>
      </c>
      <c r="Q1968">
        <v>0.83879999999999999</v>
      </c>
      <c r="R1968">
        <f>Table1[[#This Row],[Profit]]-Table1[[#This Row],[Discount]]</f>
        <v>0.63880000000000003</v>
      </c>
      <c r="S1968" s="14" t="s">
        <v>25</v>
      </c>
      <c r="T1968" s="14" t="s">
        <v>103</v>
      </c>
      <c r="U1968" s="14" t="s">
        <v>49</v>
      </c>
    </row>
    <row r="1969" spans="1:21" x14ac:dyDescent="0.3">
      <c r="A1969">
        <v>2481</v>
      </c>
      <c r="B1969" t="s">
        <v>4833</v>
      </c>
      <c r="C1969" s="1">
        <v>45096</v>
      </c>
      <c r="D1969" s="1">
        <v>45102</v>
      </c>
      <c r="E1969" t="s">
        <v>3947</v>
      </c>
      <c r="F1969" t="s">
        <v>3948</v>
      </c>
      <c r="G1969" t="s">
        <v>26</v>
      </c>
      <c r="H1969" t="s">
        <v>713</v>
      </c>
      <c r="I1969">
        <v>75220</v>
      </c>
      <c r="J1969" t="s">
        <v>104</v>
      </c>
      <c r="K1969" t="s">
        <v>507</v>
      </c>
      <c r="L1969" t="s">
        <v>45</v>
      </c>
      <c r="M1969" t="s">
        <v>58</v>
      </c>
      <c r="N1969" t="s">
        <v>508</v>
      </c>
      <c r="O1969">
        <v>153.584</v>
      </c>
      <c r="P1969">
        <v>0.2</v>
      </c>
      <c r="Q1969">
        <v>-32.636600000000001</v>
      </c>
      <c r="R1969">
        <f>Table1[[#This Row],[Profit]]-Table1[[#This Row],[Discount]]</f>
        <v>-32.836600000000004</v>
      </c>
      <c r="S1969" s="13" t="s">
        <v>25</v>
      </c>
      <c r="T1969" s="13" t="s">
        <v>103</v>
      </c>
      <c r="U1969" s="13" t="s">
        <v>49</v>
      </c>
    </row>
    <row r="1970" spans="1:21" x14ac:dyDescent="0.3">
      <c r="A1970">
        <v>2487</v>
      </c>
      <c r="B1970" t="s">
        <v>4836</v>
      </c>
      <c r="C1970" s="1">
        <v>44198</v>
      </c>
      <c r="D1970" s="1">
        <v>44200</v>
      </c>
      <c r="E1970" t="s">
        <v>856</v>
      </c>
      <c r="F1970" t="s">
        <v>857</v>
      </c>
      <c r="G1970" t="s">
        <v>26</v>
      </c>
      <c r="H1970" t="s">
        <v>512</v>
      </c>
      <c r="I1970">
        <v>19711</v>
      </c>
      <c r="J1970" t="s">
        <v>159</v>
      </c>
      <c r="K1970" t="s">
        <v>4837</v>
      </c>
      <c r="L1970" t="s">
        <v>45</v>
      </c>
      <c r="M1970" t="s">
        <v>58</v>
      </c>
      <c r="N1970" t="s">
        <v>4838</v>
      </c>
      <c r="O1970">
        <v>85.52</v>
      </c>
      <c r="P1970">
        <v>0</v>
      </c>
      <c r="Q1970">
        <v>22.235199999999999</v>
      </c>
      <c r="R1970">
        <f>Table1[[#This Row],[Profit]]-Table1[[#This Row],[Discount]]</f>
        <v>22.235199999999999</v>
      </c>
      <c r="S1970" s="14" t="s">
        <v>40</v>
      </c>
      <c r="T1970" s="14" t="s">
        <v>221</v>
      </c>
      <c r="U1970" s="14" t="s">
        <v>22</v>
      </c>
    </row>
    <row r="1971" spans="1:21" x14ac:dyDescent="0.3">
      <c r="A1971">
        <v>2488</v>
      </c>
      <c r="B1971" t="s">
        <v>4836</v>
      </c>
      <c r="C1971" s="1">
        <v>44198</v>
      </c>
      <c r="D1971" s="1">
        <v>44200</v>
      </c>
      <c r="E1971" t="s">
        <v>856</v>
      </c>
      <c r="F1971" t="s">
        <v>857</v>
      </c>
      <c r="G1971" t="s">
        <v>26</v>
      </c>
      <c r="H1971" t="s">
        <v>512</v>
      </c>
      <c r="I1971">
        <v>19711</v>
      </c>
      <c r="J1971" t="s">
        <v>159</v>
      </c>
      <c r="K1971" t="s">
        <v>4839</v>
      </c>
      <c r="L1971" t="s">
        <v>45</v>
      </c>
      <c r="M1971" t="s">
        <v>67</v>
      </c>
      <c r="N1971" t="s">
        <v>4840</v>
      </c>
      <c r="O1971">
        <v>9.84</v>
      </c>
      <c r="P1971">
        <v>0</v>
      </c>
      <c r="Q1971">
        <v>2.6568000000000005</v>
      </c>
      <c r="R1971">
        <f>Table1[[#This Row],[Profit]]-Table1[[#This Row],[Discount]]</f>
        <v>2.6568000000000005</v>
      </c>
      <c r="S1971" s="13" t="s">
        <v>40</v>
      </c>
      <c r="T1971" s="13" t="s">
        <v>221</v>
      </c>
      <c r="U1971" s="13" t="s">
        <v>22</v>
      </c>
    </row>
    <row r="1972" spans="1:21" x14ac:dyDescent="0.3">
      <c r="A1972">
        <v>2489</v>
      </c>
      <c r="B1972" t="s">
        <v>4836</v>
      </c>
      <c r="C1972" s="1">
        <v>44198</v>
      </c>
      <c r="D1972" s="1">
        <v>44200</v>
      </c>
      <c r="E1972" t="s">
        <v>856</v>
      </c>
      <c r="F1972" t="s">
        <v>857</v>
      </c>
      <c r="G1972" t="s">
        <v>26</v>
      </c>
      <c r="H1972" t="s">
        <v>512</v>
      </c>
      <c r="I1972">
        <v>19711</v>
      </c>
      <c r="J1972" t="s">
        <v>159</v>
      </c>
      <c r="K1972" t="s">
        <v>4524</v>
      </c>
      <c r="L1972" t="s">
        <v>45</v>
      </c>
      <c r="M1972" t="s">
        <v>89</v>
      </c>
      <c r="N1972" t="s">
        <v>4525</v>
      </c>
      <c r="O1972">
        <v>20.04</v>
      </c>
      <c r="P1972">
        <v>0</v>
      </c>
      <c r="Q1972">
        <v>9.6191999999999993</v>
      </c>
      <c r="R1972">
        <f>Table1[[#This Row],[Profit]]-Table1[[#This Row],[Discount]]</f>
        <v>9.6191999999999993</v>
      </c>
      <c r="S1972" s="14" t="s">
        <v>40</v>
      </c>
      <c r="T1972" s="14" t="s">
        <v>221</v>
      </c>
      <c r="U1972" s="14" t="s">
        <v>22</v>
      </c>
    </row>
    <row r="1973" spans="1:21" x14ac:dyDescent="0.3">
      <c r="A1973">
        <v>2490</v>
      </c>
      <c r="B1973" t="s">
        <v>4841</v>
      </c>
      <c r="C1973" s="1">
        <v>44478</v>
      </c>
      <c r="D1973" s="1">
        <v>44482</v>
      </c>
      <c r="E1973" t="s">
        <v>4842</v>
      </c>
      <c r="F1973" t="s">
        <v>4843</v>
      </c>
      <c r="G1973" t="s">
        <v>26</v>
      </c>
      <c r="H1973" t="s">
        <v>242</v>
      </c>
      <c r="I1973">
        <v>10024</v>
      </c>
      <c r="J1973" t="s">
        <v>159</v>
      </c>
      <c r="K1973" t="s">
        <v>4844</v>
      </c>
      <c r="L1973" t="s">
        <v>70</v>
      </c>
      <c r="M1973" t="s">
        <v>71</v>
      </c>
      <c r="N1973" t="s">
        <v>4845</v>
      </c>
      <c r="O1973">
        <v>631.96</v>
      </c>
      <c r="P1973">
        <v>0</v>
      </c>
      <c r="Q1973">
        <v>303.3408</v>
      </c>
      <c r="R1973">
        <f>Table1[[#This Row],[Profit]]-Table1[[#This Row],[Discount]]</f>
        <v>303.3408</v>
      </c>
      <c r="S1973" s="13" t="s">
        <v>25</v>
      </c>
      <c r="T1973" s="13" t="s">
        <v>243</v>
      </c>
      <c r="U1973" s="13" t="s">
        <v>22</v>
      </c>
    </row>
    <row r="1974" spans="1:21" x14ac:dyDescent="0.3">
      <c r="A1974">
        <v>2491</v>
      </c>
      <c r="B1974" t="s">
        <v>4841</v>
      </c>
      <c r="C1974" s="1">
        <v>44478</v>
      </c>
      <c r="D1974" s="1">
        <v>44482</v>
      </c>
      <c r="E1974" t="s">
        <v>4842</v>
      </c>
      <c r="F1974" t="s">
        <v>4843</v>
      </c>
      <c r="G1974" t="s">
        <v>26</v>
      </c>
      <c r="H1974" t="s">
        <v>242</v>
      </c>
      <c r="I1974">
        <v>10024</v>
      </c>
      <c r="J1974" t="s">
        <v>159</v>
      </c>
      <c r="K1974" t="s">
        <v>4846</v>
      </c>
      <c r="L1974" t="s">
        <v>45</v>
      </c>
      <c r="M1974" t="s">
        <v>89</v>
      </c>
      <c r="N1974" t="s">
        <v>4847</v>
      </c>
      <c r="O1974">
        <v>23.92</v>
      </c>
      <c r="P1974">
        <v>0</v>
      </c>
      <c r="Q1974">
        <v>10.763999999999999</v>
      </c>
      <c r="R1974">
        <f>Table1[[#This Row],[Profit]]-Table1[[#This Row],[Discount]]</f>
        <v>10.763999999999999</v>
      </c>
      <c r="S1974" s="14" t="s">
        <v>25</v>
      </c>
      <c r="T1974" s="14" t="s">
        <v>243</v>
      </c>
      <c r="U1974" s="14" t="s">
        <v>22</v>
      </c>
    </row>
    <row r="1975" spans="1:21" x14ac:dyDescent="0.3">
      <c r="A1975">
        <v>2492</v>
      </c>
      <c r="B1975" t="s">
        <v>4848</v>
      </c>
      <c r="C1975" s="1">
        <v>44178</v>
      </c>
      <c r="D1975" s="1">
        <v>44180</v>
      </c>
      <c r="E1975" t="s">
        <v>370</v>
      </c>
      <c r="F1975" t="s">
        <v>371</v>
      </c>
      <c r="G1975" t="s">
        <v>26</v>
      </c>
      <c r="H1975" t="s">
        <v>41</v>
      </c>
      <c r="I1975">
        <v>90049</v>
      </c>
      <c r="J1975" t="s">
        <v>43</v>
      </c>
      <c r="K1975" t="s">
        <v>3836</v>
      </c>
      <c r="L1975" t="s">
        <v>45</v>
      </c>
      <c r="M1975" t="s">
        <v>89</v>
      </c>
      <c r="N1975" t="s">
        <v>3837</v>
      </c>
      <c r="O1975">
        <v>90.24</v>
      </c>
      <c r="P1975">
        <v>0</v>
      </c>
      <c r="Q1975">
        <v>41.51039999999999</v>
      </c>
      <c r="R1975">
        <f>Table1[[#This Row],[Profit]]-Table1[[#This Row],[Discount]]</f>
        <v>41.51039999999999</v>
      </c>
      <c r="S1975" s="13" t="s">
        <v>25</v>
      </c>
      <c r="T1975" s="13" t="s">
        <v>42</v>
      </c>
      <c r="U1975" s="13" t="s">
        <v>22</v>
      </c>
    </row>
    <row r="1976" spans="1:21" x14ac:dyDescent="0.3">
      <c r="A1976">
        <v>2493</v>
      </c>
      <c r="B1976" t="s">
        <v>4849</v>
      </c>
      <c r="C1976" s="1">
        <v>44154</v>
      </c>
      <c r="D1976" s="1">
        <v>44158</v>
      </c>
      <c r="E1976" t="s">
        <v>4850</v>
      </c>
      <c r="F1976" t="s">
        <v>4851</v>
      </c>
      <c r="G1976" t="s">
        <v>26</v>
      </c>
      <c r="H1976" t="s">
        <v>4852</v>
      </c>
      <c r="I1976">
        <v>14701</v>
      </c>
      <c r="J1976" t="s">
        <v>159</v>
      </c>
      <c r="K1976" t="s">
        <v>3986</v>
      </c>
      <c r="L1976" t="s">
        <v>70</v>
      </c>
      <c r="M1976" t="s">
        <v>71</v>
      </c>
      <c r="N1976" t="s">
        <v>3987</v>
      </c>
      <c r="O1976">
        <v>4548.8100000000004</v>
      </c>
      <c r="P1976">
        <v>0</v>
      </c>
      <c r="Q1976">
        <v>1228.1787000000004</v>
      </c>
      <c r="R1976">
        <f>Table1[[#This Row],[Profit]]-Table1[[#This Row],[Discount]]</f>
        <v>1228.1787000000004</v>
      </c>
      <c r="S1976" s="14" t="s">
        <v>25</v>
      </c>
      <c r="T1976" s="14" t="s">
        <v>243</v>
      </c>
      <c r="U1976" s="14" t="s">
        <v>49</v>
      </c>
    </row>
    <row r="1977" spans="1:21" x14ac:dyDescent="0.3">
      <c r="A1977">
        <v>2494</v>
      </c>
      <c r="B1977" t="s">
        <v>4853</v>
      </c>
      <c r="C1977" s="1">
        <v>44814</v>
      </c>
      <c r="D1977" s="1">
        <v>44818</v>
      </c>
      <c r="E1977" t="s">
        <v>2955</v>
      </c>
      <c r="F1977" t="s">
        <v>2956</v>
      </c>
      <c r="G1977" t="s">
        <v>26</v>
      </c>
      <c r="H1977" t="s">
        <v>187</v>
      </c>
      <c r="I1977">
        <v>77095</v>
      </c>
      <c r="J1977" t="s">
        <v>104</v>
      </c>
      <c r="K1977" t="s">
        <v>2786</v>
      </c>
      <c r="L1977" t="s">
        <v>31</v>
      </c>
      <c r="M1977" t="s">
        <v>55</v>
      </c>
      <c r="N1977" t="s">
        <v>2787</v>
      </c>
      <c r="O1977">
        <v>300.93</v>
      </c>
      <c r="P1977">
        <v>0.3</v>
      </c>
      <c r="Q1977">
        <v>-34.39200000000001</v>
      </c>
      <c r="R1977">
        <f>Table1[[#This Row],[Profit]]-Table1[[#This Row],[Discount]]</f>
        <v>-34.692000000000007</v>
      </c>
      <c r="S1977" s="13" t="s">
        <v>25</v>
      </c>
      <c r="T1977" s="13" t="s">
        <v>103</v>
      </c>
      <c r="U1977" s="13" t="s">
        <v>22</v>
      </c>
    </row>
    <row r="1978" spans="1:21" x14ac:dyDescent="0.3">
      <c r="A1978">
        <v>2495</v>
      </c>
      <c r="B1978" t="s">
        <v>4853</v>
      </c>
      <c r="C1978" s="1">
        <v>44814</v>
      </c>
      <c r="D1978" s="1">
        <v>44818</v>
      </c>
      <c r="E1978" t="s">
        <v>2955</v>
      </c>
      <c r="F1978" t="s">
        <v>2956</v>
      </c>
      <c r="G1978" t="s">
        <v>26</v>
      </c>
      <c r="H1978" t="s">
        <v>187</v>
      </c>
      <c r="I1978">
        <v>77095</v>
      </c>
      <c r="J1978" t="s">
        <v>104</v>
      </c>
      <c r="K1978" t="s">
        <v>4854</v>
      </c>
      <c r="L1978" t="s">
        <v>70</v>
      </c>
      <c r="M1978" t="s">
        <v>71</v>
      </c>
      <c r="N1978" t="s">
        <v>4855</v>
      </c>
      <c r="O1978">
        <v>719.96</v>
      </c>
      <c r="P1978">
        <v>0.2</v>
      </c>
      <c r="Q1978">
        <v>53.997000000000043</v>
      </c>
      <c r="R1978">
        <f>Table1[[#This Row],[Profit]]-Table1[[#This Row],[Discount]]</f>
        <v>53.79700000000004</v>
      </c>
      <c r="S1978" s="14" t="s">
        <v>25</v>
      </c>
      <c r="T1978" s="14" t="s">
        <v>103</v>
      </c>
      <c r="U1978" s="14" t="s">
        <v>22</v>
      </c>
    </row>
    <row r="1979" spans="1:21" x14ac:dyDescent="0.3">
      <c r="A1979">
        <v>2496</v>
      </c>
      <c r="B1979" t="s">
        <v>4856</v>
      </c>
      <c r="C1979" s="1">
        <v>43998</v>
      </c>
      <c r="D1979" s="1">
        <v>44004</v>
      </c>
      <c r="E1979" t="s">
        <v>4857</v>
      </c>
      <c r="F1979" t="s">
        <v>4858</v>
      </c>
      <c r="G1979" t="s">
        <v>26</v>
      </c>
      <c r="H1979" t="s">
        <v>4859</v>
      </c>
      <c r="I1979">
        <v>46544</v>
      </c>
      <c r="J1979" t="s">
        <v>104</v>
      </c>
      <c r="K1979" t="s">
        <v>1319</v>
      </c>
      <c r="L1979" t="s">
        <v>31</v>
      </c>
      <c r="M1979" t="s">
        <v>35</v>
      </c>
      <c r="N1979" t="s">
        <v>1320</v>
      </c>
      <c r="O1979">
        <v>647.84</v>
      </c>
      <c r="P1979">
        <v>0</v>
      </c>
      <c r="Q1979">
        <v>32.391999999999939</v>
      </c>
      <c r="R1979">
        <f>Table1[[#This Row],[Profit]]-Table1[[#This Row],[Discount]]</f>
        <v>32.391999999999939</v>
      </c>
      <c r="S1979" s="13" t="s">
        <v>25</v>
      </c>
      <c r="T1979" s="13" t="s">
        <v>230</v>
      </c>
      <c r="U1979" s="13" t="s">
        <v>49</v>
      </c>
    </row>
    <row r="1980" spans="1:21" x14ac:dyDescent="0.3">
      <c r="A1980">
        <v>2497</v>
      </c>
      <c r="B1980" t="s">
        <v>4860</v>
      </c>
      <c r="C1980" s="1">
        <v>44465</v>
      </c>
      <c r="D1980" s="1">
        <v>44470</v>
      </c>
      <c r="E1980" t="s">
        <v>2457</v>
      </c>
      <c r="F1980" t="s">
        <v>2458</v>
      </c>
      <c r="G1980" t="s">
        <v>26</v>
      </c>
      <c r="H1980" t="s">
        <v>817</v>
      </c>
      <c r="I1980">
        <v>92037</v>
      </c>
      <c r="J1980" t="s">
        <v>43</v>
      </c>
      <c r="K1980" t="s">
        <v>332</v>
      </c>
      <c r="L1980" t="s">
        <v>45</v>
      </c>
      <c r="M1980" t="s">
        <v>58</v>
      </c>
      <c r="N1980" t="s">
        <v>333</v>
      </c>
      <c r="O1980">
        <v>64.17</v>
      </c>
      <c r="P1980">
        <v>0</v>
      </c>
      <c r="Q1980">
        <v>18.609299999999998</v>
      </c>
      <c r="R1980">
        <f>Table1[[#This Row],[Profit]]-Table1[[#This Row],[Discount]]</f>
        <v>18.609299999999998</v>
      </c>
      <c r="S1980" s="14" t="s">
        <v>101</v>
      </c>
      <c r="T1980" s="14" t="s">
        <v>42</v>
      </c>
      <c r="U1980" s="14" t="s">
        <v>49</v>
      </c>
    </row>
    <row r="1981" spans="1:21" x14ac:dyDescent="0.3">
      <c r="A1981">
        <v>2498</v>
      </c>
      <c r="B1981" t="s">
        <v>4860</v>
      </c>
      <c r="C1981" s="1">
        <v>44465</v>
      </c>
      <c r="D1981" s="1">
        <v>44470</v>
      </c>
      <c r="E1981" t="s">
        <v>2457</v>
      </c>
      <c r="F1981" t="s">
        <v>2458</v>
      </c>
      <c r="G1981" t="s">
        <v>26</v>
      </c>
      <c r="H1981" t="s">
        <v>817</v>
      </c>
      <c r="I1981">
        <v>92037</v>
      </c>
      <c r="J1981" t="s">
        <v>43</v>
      </c>
      <c r="K1981" t="s">
        <v>2067</v>
      </c>
      <c r="L1981" t="s">
        <v>45</v>
      </c>
      <c r="M1981" t="s">
        <v>167</v>
      </c>
      <c r="N1981" t="s">
        <v>2068</v>
      </c>
      <c r="O1981">
        <v>124.46</v>
      </c>
      <c r="P1981">
        <v>0</v>
      </c>
      <c r="Q1981">
        <v>58.496199999999988</v>
      </c>
      <c r="R1981">
        <f>Table1[[#This Row],[Profit]]-Table1[[#This Row],[Discount]]</f>
        <v>58.496199999999988</v>
      </c>
      <c r="S1981" s="13" t="s">
        <v>101</v>
      </c>
      <c r="T1981" s="13" t="s">
        <v>42</v>
      </c>
      <c r="U1981" s="13" t="s">
        <v>49</v>
      </c>
    </row>
    <row r="1982" spans="1:21" x14ac:dyDescent="0.3">
      <c r="A1982">
        <v>2499</v>
      </c>
      <c r="B1982" t="s">
        <v>4861</v>
      </c>
      <c r="C1982" s="1">
        <v>44700</v>
      </c>
      <c r="D1982" s="1">
        <v>44705</v>
      </c>
      <c r="E1982" t="s">
        <v>2683</v>
      </c>
      <c r="F1982" t="s">
        <v>2684</v>
      </c>
      <c r="G1982" t="s">
        <v>26</v>
      </c>
      <c r="H1982" t="s">
        <v>126</v>
      </c>
      <c r="I1982">
        <v>94109</v>
      </c>
      <c r="J1982" t="s">
        <v>43</v>
      </c>
      <c r="K1982" t="s">
        <v>4235</v>
      </c>
      <c r="L1982" t="s">
        <v>45</v>
      </c>
      <c r="M1982" t="s">
        <v>74</v>
      </c>
      <c r="N1982" t="s">
        <v>4236</v>
      </c>
      <c r="O1982">
        <v>9.5840000000000014</v>
      </c>
      <c r="P1982">
        <v>0.2</v>
      </c>
      <c r="Q1982">
        <v>3.3543999999999996</v>
      </c>
      <c r="R1982">
        <f>Table1[[#This Row],[Profit]]-Table1[[#This Row],[Discount]]</f>
        <v>3.1543999999999994</v>
      </c>
      <c r="S1982" s="14" t="s">
        <v>40</v>
      </c>
      <c r="T1982" s="14" t="s">
        <v>42</v>
      </c>
      <c r="U1982" s="14" t="s">
        <v>49</v>
      </c>
    </row>
    <row r="1983" spans="1:21" x14ac:dyDescent="0.3">
      <c r="A1983">
        <v>2500</v>
      </c>
      <c r="B1983" t="s">
        <v>4862</v>
      </c>
      <c r="C1983" s="1">
        <v>45099</v>
      </c>
      <c r="D1983" s="1">
        <v>45100</v>
      </c>
      <c r="E1983" t="s">
        <v>3024</v>
      </c>
      <c r="F1983" t="s">
        <v>3025</v>
      </c>
      <c r="G1983" t="s">
        <v>26</v>
      </c>
      <c r="H1983" t="s">
        <v>1212</v>
      </c>
      <c r="I1983">
        <v>33178</v>
      </c>
      <c r="J1983" t="s">
        <v>29</v>
      </c>
      <c r="K1983" t="s">
        <v>4863</v>
      </c>
      <c r="L1983" t="s">
        <v>45</v>
      </c>
      <c r="M1983" t="s">
        <v>167</v>
      </c>
      <c r="N1983" t="s">
        <v>4864</v>
      </c>
      <c r="O1983">
        <v>37.608000000000004</v>
      </c>
      <c r="P1983">
        <v>0.2</v>
      </c>
      <c r="Q1983">
        <v>12.692699999999995</v>
      </c>
      <c r="R1983">
        <f>Table1[[#This Row],[Profit]]-Table1[[#This Row],[Discount]]</f>
        <v>12.492699999999996</v>
      </c>
      <c r="S1983" s="13" t="s">
        <v>25</v>
      </c>
      <c r="T1983" s="13" t="s">
        <v>53</v>
      </c>
      <c r="U1983" s="13" t="s">
        <v>176</v>
      </c>
    </row>
    <row r="1984" spans="1:21" x14ac:dyDescent="0.3">
      <c r="A1984">
        <v>2501</v>
      </c>
      <c r="B1984" t="s">
        <v>4865</v>
      </c>
      <c r="C1984" s="1">
        <v>45094</v>
      </c>
      <c r="D1984" s="1">
        <v>45097</v>
      </c>
      <c r="E1984" t="s">
        <v>4866</v>
      </c>
      <c r="F1984" t="s">
        <v>4867</v>
      </c>
      <c r="G1984" t="s">
        <v>26</v>
      </c>
      <c r="H1984" t="s">
        <v>3703</v>
      </c>
      <c r="I1984">
        <v>60076</v>
      </c>
      <c r="J1984" t="s">
        <v>104</v>
      </c>
      <c r="K1984" t="s">
        <v>2748</v>
      </c>
      <c r="L1984" t="s">
        <v>45</v>
      </c>
      <c r="M1984" t="s">
        <v>89</v>
      </c>
      <c r="N1984" t="s">
        <v>2749</v>
      </c>
      <c r="O1984">
        <v>12.224</v>
      </c>
      <c r="P1984">
        <v>0.2</v>
      </c>
      <c r="Q1984">
        <v>4.4311999999999996</v>
      </c>
      <c r="R1984">
        <f>Table1[[#This Row],[Profit]]-Table1[[#This Row],[Discount]]</f>
        <v>4.2311999999999994</v>
      </c>
      <c r="S1984" s="14" t="s">
        <v>40</v>
      </c>
      <c r="T1984" s="14" t="s">
        <v>280</v>
      </c>
      <c r="U1984" s="14" t="s">
        <v>176</v>
      </c>
    </row>
    <row r="1985" spans="1:21" x14ac:dyDescent="0.3">
      <c r="A1985">
        <v>2502</v>
      </c>
      <c r="B1985" t="s">
        <v>4865</v>
      </c>
      <c r="C1985" s="1">
        <v>45094</v>
      </c>
      <c r="D1985" s="1">
        <v>45097</v>
      </c>
      <c r="E1985" t="s">
        <v>4866</v>
      </c>
      <c r="F1985" t="s">
        <v>4867</v>
      </c>
      <c r="G1985" t="s">
        <v>26</v>
      </c>
      <c r="H1985" t="s">
        <v>3703</v>
      </c>
      <c r="I1985">
        <v>60076</v>
      </c>
      <c r="J1985" t="s">
        <v>104</v>
      </c>
      <c r="K1985" t="s">
        <v>3137</v>
      </c>
      <c r="L1985" t="s">
        <v>45</v>
      </c>
      <c r="M1985" t="s">
        <v>74</v>
      </c>
      <c r="N1985" t="s">
        <v>3138</v>
      </c>
      <c r="O1985">
        <v>2.3039999999999994</v>
      </c>
      <c r="P1985">
        <v>0.8</v>
      </c>
      <c r="Q1985">
        <v>-3.5711999999999993</v>
      </c>
      <c r="R1985">
        <f>Table1[[#This Row],[Profit]]-Table1[[#This Row],[Discount]]</f>
        <v>-4.3711999999999991</v>
      </c>
      <c r="S1985" s="13" t="s">
        <v>40</v>
      </c>
      <c r="T1985" s="13" t="s">
        <v>280</v>
      </c>
      <c r="U1985" s="13" t="s">
        <v>176</v>
      </c>
    </row>
    <row r="1986" spans="1:21" x14ac:dyDescent="0.3">
      <c r="A1986">
        <v>2503</v>
      </c>
      <c r="B1986" t="s">
        <v>4865</v>
      </c>
      <c r="C1986" s="1">
        <v>45094</v>
      </c>
      <c r="D1986" s="1">
        <v>45097</v>
      </c>
      <c r="E1986" t="s">
        <v>4866</v>
      </c>
      <c r="F1986" t="s">
        <v>4867</v>
      </c>
      <c r="G1986" t="s">
        <v>26</v>
      </c>
      <c r="H1986" t="s">
        <v>3703</v>
      </c>
      <c r="I1986">
        <v>60076</v>
      </c>
      <c r="J1986" t="s">
        <v>104</v>
      </c>
      <c r="K1986" t="s">
        <v>2207</v>
      </c>
      <c r="L1986" t="s">
        <v>45</v>
      </c>
      <c r="M1986" t="s">
        <v>74</v>
      </c>
      <c r="N1986" t="s">
        <v>2208</v>
      </c>
      <c r="O1986">
        <v>9.3599999999999977</v>
      </c>
      <c r="P1986">
        <v>0.8</v>
      </c>
      <c r="Q1986">
        <v>-16.380000000000003</v>
      </c>
      <c r="R1986">
        <f>Table1[[#This Row],[Profit]]-Table1[[#This Row],[Discount]]</f>
        <v>-17.180000000000003</v>
      </c>
      <c r="S1986" s="14" t="s">
        <v>40</v>
      </c>
      <c r="T1986" s="14" t="s">
        <v>280</v>
      </c>
      <c r="U1986" s="14" t="s">
        <v>176</v>
      </c>
    </row>
    <row r="1987" spans="1:21" x14ac:dyDescent="0.3">
      <c r="A1987">
        <v>2504</v>
      </c>
      <c r="B1987" t="s">
        <v>4868</v>
      </c>
      <c r="C1987" s="1">
        <v>44879</v>
      </c>
      <c r="D1987" s="1">
        <v>44884</v>
      </c>
      <c r="E1987" t="s">
        <v>4869</v>
      </c>
      <c r="F1987" t="s">
        <v>4870</v>
      </c>
      <c r="G1987" t="s">
        <v>26</v>
      </c>
      <c r="H1987" t="s">
        <v>126</v>
      </c>
      <c r="I1987">
        <v>94110</v>
      </c>
      <c r="J1987" t="s">
        <v>43</v>
      </c>
      <c r="K1987" t="s">
        <v>4284</v>
      </c>
      <c r="L1987" t="s">
        <v>45</v>
      </c>
      <c r="M1987" t="s">
        <v>46</v>
      </c>
      <c r="N1987" t="s">
        <v>4285</v>
      </c>
      <c r="O1987">
        <v>7.38</v>
      </c>
      <c r="P1987">
        <v>0</v>
      </c>
      <c r="Q1987">
        <v>3.4685999999999999</v>
      </c>
      <c r="R1987">
        <f>Table1[[#This Row],[Profit]]-Table1[[#This Row],[Discount]]</f>
        <v>3.4685999999999999</v>
      </c>
      <c r="S1987" s="13" t="s">
        <v>25</v>
      </c>
      <c r="T1987" s="13" t="s">
        <v>42</v>
      </c>
      <c r="U1987" s="13" t="s">
        <v>49</v>
      </c>
    </row>
    <row r="1988" spans="1:21" x14ac:dyDescent="0.3">
      <c r="A1988">
        <v>2505</v>
      </c>
      <c r="B1988" t="s">
        <v>4871</v>
      </c>
      <c r="C1988" s="1">
        <v>44037</v>
      </c>
      <c r="D1988" s="1">
        <v>44039</v>
      </c>
      <c r="E1988" t="s">
        <v>785</v>
      </c>
      <c r="F1988" t="s">
        <v>786</v>
      </c>
      <c r="G1988" t="s">
        <v>26</v>
      </c>
      <c r="H1988" t="s">
        <v>126</v>
      </c>
      <c r="I1988">
        <v>94122</v>
      </c>
      <c r="J1988" t="s">
        <v>43</v>
      </c>
      <c r="K1988" t="s">
        <v>823</v>
      </c>
      <c r="L1988" t="s">
        <v>45</v>
      </c>
      <c r="M1988" t="s">
        <v>58</v>
      </c>
      <c r="N1988" t="s">
        <v>824</v>
      </c>
      <c r="O1988">
        <v>53.72</v>
      </c>
      <c r="P1988">
        <v>0</v>
      </c>
      <c r="Q1988">
        <v>15.041600000000003</v>
      </c>
      <c r="R1988">
        <f>Table1[[#This Row],[Profit]]-Table1[[#This Row],[Discount]]</f>
        <v>15.041600000000003</v>
      </c>
      <c r="S1988" s="14" t="s">
        <v>25</v>
      </c>
      <c r="T1988" s="14" t="s">
        <v>42</v>
      </c>
      <c r="U1988" s="14" t="s">
        <v>22</v>
      </c>
    </row>
    <row r="1989" spans="1:21" x14ac:dyDescent="0.3">
      <c r="A1989">
        <v>2506</v>
      </c>
      <c r="B1989" t="s">
        <v>4871</v>
      </c>
      <c r="C1989" s="1">
        <v>44037</v>
      </c>
      <c r="D1989" s="1">
        <v>44039</v>
      </c>
      <c r="E1989" t="s">
        <v>785</v>
      </c>
      <c r="F1989" t="s">
        <v>786</v>
      </c>
      <c r="G1989" t="s">
        <v>26</v>
      </c>
      <c r="H1989" t="s">
        <v>126</v>
      </c>
      <c r="I1989">
        <v>94122</v>
      </c>
      <c r="J1989" t="s">
        <v>43</v>
      </c>
      <c r="K1989" t="s">
        <v>4872</v>
      </c>
      <c r="L1989" t="s">
        <v>45</v>
      </c>
      <c r="M1989" t="s">
        <v>498</v>
      </c>
      <c r="N1989" t="s">
        <v>4873</v>
      </c>
      <c r="O1989">
        <v>8187.65</v>
      </c>
      <c r="P1989">
        <v>0</v>
      </c>
      <c r="Q1989">
        <v>327.50599999999963</v>
      </c>
      <c r="R1989">
        <f>Table1[[#This Row],[Profit]]-Table1[[#This Row],[Discount]]</f>
        <v>327.50599999999963</v>
      </c>
      <c r="S1989" s="13" t="s">
        <v>25</v>
      </c>
      <c r="T1989" s="13" t="s">
        <v>42</v>
      </c>
      <c r="U1989" s="13" t="s">
        <v>22</v>
      </c>
    </row>
    <row r="1990" spans="1:21" x14ac:dyDescent="0.3">
      <c r="A1990">
        <v>2507</v>
      </c>
      <c r="B1990" t="s">
        <v>4871</v>
      </c>
      <c r="C1990" s="1">
        <v>44037</v>
      </c>
      <c r="D1990" s="1">
        <v>44039</v>
      </c>
      <c r="E1990" t="s">
        <v>785</v>
      </c>
      <c r="F1990" t="s">
        <v>786</v>
      </c>
      <c r="G1990" t="s">
        <v>26</v>
      </c>
      <c r="H1990" t="s">
        <v>126</v>
      </c>
      <c r="I1990">
        <v>94122</v>
      </c>
      <c r="J1990" t="s">
        <v>43</v>
      </c>
      <c r="K1990" t="s">
        <v>791</v>
      </c>
      <c r="L1990" t="s">
        <v>31</v>
      </c>
      <c r="M1990" t="s">
        <v>64</v>
      </c>
      <c r="N1990" t="s">
        <v>792</v>
      </c>
      <c r="O1990">
        <v>77.92</v>
      </c>
      <c r="P1990">
        <v>0</v>
      </c>
      <c r="Q1990">
        <v>34.284800000000004</v>
      </c>
      <c r="R1990">
        <f>Table1[[#This Row],[Profit]]-Table1[[#This Row],[Discount]]</f>
        <v>34.284800000000004</v>
      </c>
      <c r="S1990" s="14" t="s">
        <v>25</v>
      </c>
      <c r="T1990" s="14" t="s">
        <v>42</v>
      </c>
      <c r="U1990" s="14" t="s">
        <v>22</v>
      </c>
    </row>
    <row r="1991" spans="1:21" x14ac:dyDescent="0.3">
      <c r="A1991">
        <v>2508</v>
      </c>
      <c r="B1991" t="s">
        <v>4874</v>
      </c>
      <c r="C1991" s="1">
        <v>44379</v>
      </c>
      <c r="D1991" s="1">
        <v>44379</v>
      </c>
      <c r="E1991" t="s">
        <v>4387</v>
      </c>
      <c r="F1991" t="s">
        <v>4388</v>
      </c>
      <c r="G1991" t="s">
        <v>26</v>
      </c>
      <c r="H1991" t="s">
        <v>187</v>
      </c>
      <c r="I1991">
        <v>77070</v>
      </c>
      <c r="J1991" t="s">
        <v>104</v>
      </c>
      <c r="K1991" t="s">
        <v>4875</v>
      </c>
      <c r="L1991" t="s">
        <v>45</v>
      </c>
      <c r="M1991" t="s">
        <v>77</v>
      </c>
      <c r="N1991" t="s">
        <v>4876</v>
      </c>
      <c r="O1991">
        <v>32.783999999999992</v>
      </c>
      <c r="P1991">
        <v>0.8</v>
      </c>
      <c r="Q1991">
        <v>-85.238399999999999</v>
      </c>
      <c r="R1991">
        <f>Table1[[#This Row],[Profit]]-Table1[[#This Row],[Discount]]</f>
        <v>-86.038399999999996</v>
      </c>
      <c r="S1991" s="13" t="s">
        <v>25</v>
      </c>
      <c r="T1991" s="13" t="s">
        <v>103</v>
      </c>
      <c r="U1991" s="13" t="s">
        <v>1106</v>
      </c>
    </row>
    <row r="1992" spans="1:21" x14ac:dyDescent="0.3">
      <c r="A1992">
        <v>2509</v>
      </c>
      <c r="B1992" t="s">
        <v>4877</v>
      </c>
      <c r="C1992" s="1">
        <v>44987</v>
      </c>
      <c r="D1992" s="1">
        <v>44993</v>
      </c>
      <c r="E1992" t="s">
        <v>1464</v>
      </c>
      <c r="F1992" t="s">
        <v>1465</v>
      </c>
      <c r="G1992" t="s">
        <v>26</v>
      </c>
      <c r="H1992" t="s">
        <v>41</v>
      </c>
      <c r="I1992">
        <v>90045</v>
      </c>
      <c r="J1992" t="s">
        <v>43</v>
      </c>
      <c r="K1992" t="s">
        <v>4878</v>
      </c>
      <c r="L1992" t="s">
        <v>70</v>
      </c>
      <c r="M1992" t="s">
        <v>71</v>
      </c>
      <c r="N1992" t="s">
        <v>4879</v>
      </c>
      <c r="O1992">
        <v>196.77600000000001</v>
      </c>
      <c r="P1992">
        <v>0.2</v>
      </c>
      <c r="Q1992">
        <v>14.758199999999995</v>
      </c>
      <c r="R1992">
        <f>Table1[[#This Row],[Profit]]-Table1[[#This Row],[Discount]]</f>
        <v>14.558199999999996</v>
      </c>
      <c r="S1992" s="14" t="s">
        <v>40</v>
      </c>
      <c r="T1992" s="14" t="s">
        <v>42</v>
      </c>
      <c r="U1992" s="14" t="s">
        <v>49</v>
      </c>
    </row>
    <row r="1993" spans="1:21" x14ac:dyDescent="0.3">
      <c r="A1993">
        <v>2510</v>
      </c>
      <c r="B1993" t="s">
        <v>4877</v>
      </c>
      <c r="C1993" s="1">
        <v>44987</v>
      </c>
      <c r="D1993" s="1">
        <v>44993</v>
      </c>
      <c r="E1993" t="s">
        <v>1464</v>
      </c>
      <c r="F1993" t="s">
        <v>1465</v>
      </c>
      <c r="G1993" t="s">
        <v>26</v>
      </c>
      <c r="H1993" t="s">
        <v>41</v>
      </c>
      <c r="I1993">
        <v>90045</v>
      </c>
      <c r="J1993" t="s">
        <v>43</v>
      </c>
      <c r="K1993" t="s">
        <v>3036</v>
      </c>
      <c r="L1993" t="s">
        <v>70</v>
      </c>
      <c r="M1993" t="s">
        <v>152</v>
      </c>
      <c r="N1993" t="s">
        <v>3037</v>
      </c>
      <c r="O1993">
        <v>479.93999999999994</v>
      </c>
      <c r="P1993">
        <v>0</v>
      </c>
      <c r="Q1993">
        <v>52.79340000000002</v>
      </c>
      <c r="R1993">
        <f>Table1[[#This Row],[Profit]]-Table1[[#This Row],[Discount]]</f>
        <v>52.79340000000002</v>
      </c>
      <c r="S1993" s="13" t="s">
        <v>40</v>
      </c>
      <c r="T1993" s="13" t="s">
        <v>42</v>
      </c>
      <c r="U1993" s="13" t="s">
        <v>49</v>
      </c>
    </row>
    <row r="1994" spans="1:21" x14ac:dyDescent="0.3">
      <c r="A1994">
        <v>2511</v>
      </c>
      <c r="B1994" t="s">
        <v>4880</v>
      </c>
      <c r="C1994" s="1">
        <v>44883</v>
      </c>
      <c r="D1994" s="1">
        <v>44888</v>
      </c>
      <c r="E1994" t="s">
        <v>4465</v>
      </c>
      <c r="F1994" t="s">
        <v>4466</v>
      </c>
      <c r="G1994" t="s">
        <v>26</v>
      </c>
      <c r="H1994" t="s">
        <v>4159</v>
      </c>
      <c r="I1994">
        <v>73120</v>
      </c>
      <c r="J1994" t="s">
        <v>104</v>
      </c>
      <c r="K1994" t="s">
        <v>4881</v>
      </c>
      <c r="L1994" t="s">
        <v>45</v>
      </c>
      <c r="M1994" t="s">
        <v>58</v>
      </c>
      <c r="N1994" t="s">
        <v>4882</v>
      </c>
      <c r="O1994">
        <v>1117.92</v>
      </c>
      <c r="P1994">
        <v>0</v>
      </c>
      <c r="Q1994">
        <v>55.895999999999958</v>
      </c>
      <c r="R1994">
        <f>Table1[[#This Row],[Profit]]-Table1[[#This Row],[Discount]]</f>
        <v>55.895999999999958</v>
      </c>
      <c r="S1994" s="14" t="s">
        <v>101</v>
      </c>
      <c r="T1994" s="14" t="s">
        <v>555</v>
      </c>
      <c r="U1994" s="14" t="s">
        <v>49</v>
      </c>
    </row>
    <row r="1995" spans="1:21" x14ac:dyDescent="0.3">
      <c r="A1995">
        <v>2512</v>
      </c>
      <c r="B1995" t="s">
        <v>4883</v>
      </c>
      <c r="C1995" s="1">
        <v>44304</v>
      </c>
      <c r="D1995" s="1">
        <v>44305</v>
      </c>
      <c r="E1995" t="s">
        <v>4629</v>
      </c>
      <c r="F1995" t="s">
        <v>4630</v>
      </c>
      <c r="G1995" t="s">
        <v>26</v>
      </c>
      <c r="H1995" t="s">
        <v>642</v>
      </c>
      <c r="I1995">
        <v>71203</v>
      </c>
      <c r="J1995" t="s">
        <v>29</v>
      </c>
      <c r="K1995" t="s">
        <v>4884</v>
      </c>
      <c r="L1995" t="s">
        <v>70</v>
      </c>
      <c r="M1995" t="s">
        <v>152</v>
      </c>
      <c r="N1995" t="s">
        <v>4885</v>
      </c>
      <c r="O1995">
        <v>106.5</v>
      </c>
      <c r="P1995">
        <v>0</v>
      </c>
      <c r="Q1995">
        <v>41.534999999999997</v>
      </c>
      <c r="R1995">
        <f>Table1[[#This Row],[Profit]]-Table1[[#This Row],[Discount]]</f>
        <v>41.534999999999997</v>
      </c>
      <c r="S1995" s="13" t="s">
        <v>25</v>
      </c>
      <c r="T1995" s="13" t="s">
        <v>643</v>
      </c>
      <c r="U1995" s="13" t="s">
        <v>176</v>
      </c>
    </row>
    <row r="1996" spans="1:21" x14ac:dyDescent="0.3">
      <c r="A1996">
        <v>2514</v>
      </c>
      <c r="B1996" t="s">
        <v>4886</v>
      </c>
      <c r="C1996" s="1">
        <v>44876</v>
      </c>
      <c r="D1996" s="1">
        <v>44882</v>
      </c>
      <c r="E1996" t="s">
        <v>4887</v>
      </c>
      <c r="F1996" t="s">
        <v>4888</v>
      </c>
      <c r="G1996" t="s">
        <v>26</v>
      </c>
      <c r="H1996" t="s">
        <v>279</v>
      </c>
      <c r="I1996">
        <v>60623</v>
      </c>
      <c r="J1996" t="s">
        <v>104</v>
      </c>
      <c r="K1996" t="s">
        <v>3586</v>
      </c>
      <c r="L1996" t="s">
        <v>70</v>
      </c>
      <c r="M1996" t="s">
        <v>152</v>
      </c>
      <c r="N1996" t="s">
        <v>3587</v>
      </c>
      <c r="O1996">
        <v>95.968000000000004</v>
      </c>
      <c r="P1996">
        <v>0.2</v>
      </c>
      <c r="Q1996">
        <v>1.1995999999999931</v>
      </c>
      <c r="R1996">
        <f>Table1[[#This Row],[Profit]]-Table1[[#This Row],[Discount]]</f>
        <v>0.99959999999999316</v>
      </c>
      <c r="S1996" s="14" t="s">
        <v>40</v>
      </c>
      <c r="T1996" s="14" t="s">
        <v>280</v>
      </c>
      <c r="U1996" s="14" t="s">
        <v>49</v>
      </c>
    </row>
    <row r="1997" spans="1:21" x14ac:dyDescent="0.3">
      <c r="A1997">
        <v>2515</v>
      </c>
      <c r="B1997" t="s">
        <v>4886</v>
      </c>
      <c r="C1997" s="1">
        <v>44876</v>
      </c>
      <c r="D1997" s="1">
        <v>44882</v>
      </c>
      <c r="E1997" t="s">
        <v>4887</v>
      </c>
      <c r="F1997" t="s">
        <v>4888</v>
      </c>
      <c r="G1997" t="s">
        <v>26</v>
      </c>
      <c r="H1997" t="s">
        <v>279</v>
      </c>
      <c r="I1997">
        <v>60623</v>
      </c>
      <c r="J1997" t="s">
        <v>104</v>
      </c>
      <c r="K1997" t="s">
        <v>2931</v>
      </c>
      <c r="L1997" t="s">
        <v>31</v>
      </c>
      <c r="M1997" t="s">
        <v>35</v>
      </c>
      <c r="N1997" t="s">
        <v>2932</v>
      </c>
      <c r="O1997">
        <v>47.991999999999997</v>
      </c>
      <c r="P1997">
        <v>0.3</v>
      </c>
      <c r="Q1997">
        <v>-2.0567999999999991</v>
      </c>
      <c r="R1997">
        <f>Table1[[#This Row],[Profit]]-Table1[[#This Row],[Discount]]</f>
        <v>-2.3567999999999989</v>
      </c>
      <c r="S1997" s="13" t="s">
        <v>40</v>
      </c>
      <c r="T1997" s="13" t="s">
        <v>280</v>
      </c>
      <c r="U1997" s="13" t="s">
        <v>49</v>
      </c>
    </row>
    <row r="1998" spans="1:21" x14ac:dyDescent="0.3">
      <c r="A1998">
        <v>2516</v>
      </c>
      <c r="B1998" t="s">
        <v>4889</v>
      </c>
      <c r="C1998" s="1">
        <v>44079</v>
      </c>
      <c r="D1998" s="1">
        <v>44084</v>
      </c>
      <c r="E1998" t="s">
        <v>2993</v>
      </c>
      <c r="F1998" t="s">
        <v>2994</v>
      </c>
      <c r="G1998" t="s">
        <v>26</v>
      </c>
      <c r="H1998" t="s">
        <v>4000</v>
      </c>
      <c r="I1998">
        <v>43402</v>
      </c>
      <c r="J1998" t="s">
        <v>159</v>
      </c>
      <c r="K1998" t="s">
        <v>4890</v>
      </c>
      <c r="L1998" t="s">
        <v>45</v>
      </c>
      <c r="M1998" t="s">
        <v>58</v>
      </c>
      <c r="N1998" t="s">
        <v>4891</v>
      </c>
      <c r="O1998">
        <v>264.32</v>
      </c>
      <c r="P1998">
        <v>0.2</v>
      </c>
      <c r="Q1998">
        <v>19.823999999999998</v>
      </c>
      <c r="R1998">
        <f>Table1[[#This Row],[Profit]]-Table1[[#This Row],[Discount]]</f>
        <v>19.623999999999999</v>
      </c>
      <c r="S1998" s="14" t="s">
        <v>25</v>
      </c>
      <c r="T1998" s="14" t="s">
        <v>425</v>
      </c>
      <c r="U1998" s="14" t="s">
        <v>49</v>
      </c>
    </row>
    <row r="1999" spans="1:21" x14ac:dyDescent="0.3">
      <c r="A1999">
        <v>2517</v>
      </c>
      <c r="B1999" t="s">
        <v>4892</v>
      </c>
      <c r="C1999" s="1">
        <v>44150</v>
      </c>
      <c r="D1999" s="1">
        <v>44157</v>
      </c>
      <c r="E1999" t="s">
        <v>1992</v>
      </c>
      <c r="F1999" t="s">
        <v>1993</v>
      </c>
      <c r="G1999" t="s">
        <v>26</v>
      </c>
      <c r="H1999" t="s">
        <v>187</v>
      </c>
      <c r="I1999">
        <v>77095</v>
      </c>
      <c r="J1999" t="s">
        <v>104</v>
      </c>
      <c r="K1999" t="s">
        <v>3280</v>
      </c>
      <c r="L1999" t="s">
        <v>45</v>
      </c>
      <c r="M1999" t="s">
        <v>167</v>
      </c>
      <c r="N1999" t="s">
        <v>3281</v>
      </c>
      <c r="O1999">
        <v>604.65600000000006</v>
      </c>
      <c r="P1999">
        <v>0.2</v>
      </c>
      <c r="Q1999">
        <v>204.07139999999995</v>
      </c>
      <c r="R1999">
        <f>Table1[[#This Row],[Profit]]-Table1[[#This Row],[Discount]]</f>
        <v>203.87139999999997</v>
      </c>
      <c r="S1999" s="13" t="s">
        <v>25</v>
      </c>
      <c r="T1999" s="13" t="s">
        <v>103</v>
      </c>
      <c r="U1999" s="13" t="s">
        <v>49</v>
      </c>
    </row>
    <row r="2000" spans="1:21" x14ac:dyDescent="0.3">
      <c r="A2000">
        <v>2518</v>
      </c>
      <c r="B2000" t="s">
        <v>4893</v>
      </c>
      <c r="C2000" s="1">
        <v>45048</v>
      </c>
      <c r="D2000" s="1">
        <v>45053</v>
      </c>
      <c r="E2000" t="s">
        <v>475</v>
      </c>
      <c r="F2000" t="s">
        <v>476</v>
      </c>
      <c r="G2000" t="s">
        <v>26</v>
      </c>
      <c r="H2000" t="s">
        <v>4894</v>
      </c>
      <c r="I2000">
        <v>7090</v>
      </c>
      <c r="J2000" t="s">
        <v>159</v>
      </c>
      <c r="K2000" t="s">
        <v>2603</v>
      </c>
      <c r="L2000" t="s">
        <v>31</v>
      </c>
      <c r="M2000" t="s">
        <v>64</v>
      </c>
      <c r="N2000" t="s">
        <v>2604</v>
      </c>
      <c r="O2000">
        <v>129.93</v>
      </c>
      <c r="P2000">
        <v>0</v>
      </c>
      <c r="Q2000">
        <v>12.992999999999988</v>
      </c>
      <c r="R2000">
        <f>Table1[[#This Row],[Profit]]-Table1[[#This Row],[Discount]]</f>
        <v>12.992999999999988</v>
      </c>
      <c r="S2000" s="14" t="s">
        <v>40</v>
      </c>
      <c r="T2000" s="14" t="s">
        <v>865</v>
      </c>
      <c r="U2000" s="14" t="s">
        <v>49</v>
      </c>
    </row>
    <row r="2001" spans="1:21" x14ac:dyDescent="0.3">
      <c r="A2001">
        <v>2519</v>
      </c>
      <c r="B2001" t="s">
        <v>4895</v>
      </c>
      <c r="C2001" s="1">
        <v>44849</v>
      </c>
      <c r="D2001" s="1">
        <v>44855</v>
      </c>
      <c r="E2001" t="s">
        <v>3795</v>
      </c>
      <c r="F2001" t="s">
        <v>3796</v>
      </c>
      <c r="G2001" t="s">
        <v>26</v>
      </c>
      <c r="H2001" t="s">
        <v>4159</v>
      </c>
      <c r="I2001">
        <v>73120</v>
      </c>
      <c r="J2001" t="s">
        <v>104</v>
      </c>
      <c r="K2001" t="s">
        <v>4896</v>
      </c>
      <c r="L2001" t="s">
        <v>45</v>
      </c>
      <c r="M2001" t="s">
        <v>46</v>
      </c>
      <c r="N2001" t="s">
        <v>4897</v>
      </c>
      <c r="O2001">
        <v>20.16</v>
      </c>
      <c r="P2001">
        <v>0</v>
      </c>
      <c r="Q2001">
        <v>9.8783999999999992</v>
      </c>
      <c r="R2001">
        <f>Table1[[#This Row],[Profit]]-Table1[[#This Row],[Discount]]</f>
        <v>9.8783999999999992</v>
      </c>
      <c r="S2001" s="13" t="s">
        <v>101</v>
      </c>
      <c r="T2001" s="13" t="s">
        <v>555</v>
      </c>
      <c r="U2001" s="13" t="s">
        <v>49</v>
      </c>
    </row>
    <row r="2002" spans="1:21" x14ac:dyDescent="0.3">
      <c r="A2002">
        <v>2520</v>
      </c>
      <c r="B2002" t="s">
        <v>4895</v>
      </c>
      <c r="C2002" s="1">
        <v>44849</v>
      </c>
      <c r="D2002" s="1">
        <v>44855</v>
      </c>
      <c r="E2002" t="s">
        <v>3795</v>
      </c>
      <c r="F2002" t="s">
        <v>3796</v>
      </c>
      <c r="G2002" t="s">
        <v>26</v>
      </c>
      <c r="H2002" t="s">
        <v>4159</v>
      </c>
      <c r="I2002">
        <v>73120</v>
      </c>
      <c r="J2002" t="s">
        <v>104</v>
      </c>
      <c r="K2002" t="s">
        <v>1977</v>
      </c>
      <c r="L2002" t="s">
        <v>45</v>
      </c>
      <c r="M2002" t="s">
        <v>46</v>
      </c>
      <c r="N2002" t="s">
        <v>1978</v>
      </c>
      <c r="O2002">
        <v>29.46</v>
      </c>
      <c r="P2002">
        <v>0</v>
      </c>
      <c r="Q2002">
        <v>14.4354</v>
      </c>
      <c r="R2002">
        <f>Table1[[#This Row],[Profit]]-Table1[[#This Row],[Discount]]</f>
        <v>14.4354</v>
      </c>
      <c r="S2002" s="14" t="s">
        <v>101</v>
      </c>
      <c r="T2002" s="14" t="s">
        <v>555</v>
      </c>
      <c r="U2002" s="14" t="s">
        <v>49</v>
      </c>
    </row>
    <row r="2003" spans="1:21" x14ac:dyDescent="0.3">
      <c r="A2003">
        <v>2521</v>
      </c>
      <c r="B2003" t="s">
        <v>4895</v>
      </c>
      <c r="C2003" s="1">
        <v>44849</v>
      </c>
      <c r="D2003" s="1">
        <v>44855</v>
      </c>
      <c r="E2003" t="s">
        <v>3795</v>
      </c>
      <c r="F2003" t="s">
        <v>3796</v>
      </c>
      <c r="G2003" t="s">
        <v>26</v>
      </c>
      <c r="H2003" t="s">
        <v>4159</v>
      </c>
      <c r="I2003">
        <v>73120</v>
      </c>
      <c r="J2003" t="s">
        <v>104</v>
      </c>
      <c r="K2003" t="s">
        <v>4898</v>
      </c>
      <c r="L2003" t="s">
        <v>45</v>
      </c>
      <c r="M2003" t="s">
        <v>77</v>
      </c>
      <c r="N2003" t="s">
        <v>4899</v>
      </c>
      <c r="O2003">
        <v>868.58999999999992</v>
      </c>
      <c r="P2003">
        <v>0</v>
      </c>
      <c r="Q2003">
        <v>251.89109999999988</v>
      </c>
      <c r="R2003">
        <f>Table1[[#This Row],[Profit]]-Table1[[#This Row],[Discount]]</f>
        <v>251.89109999999988</v>
      </c>
      <c r="S2003" s="13" t="s">
        <v>101</v>
      </c>
      <c r="T2003" s="13" t="s">
        <v>555</v>
      </c>
      <c r="U2003" s="13" t="s">
        <v>49</v>
      </c>
    </row>
    <row r="2004" spans="1:21" x14ac:dyDescent="0.3">
      <c r="A2004">
        <v>2522</v>
      </c>
      <c r="B2004" t="s">
        <v>4895</v>
      </c>
      <c r="C2004" s="1">
        <v>44849</v>
      </c>
      <c r="D2004" s="1">
        <v>44855</v>
      </c>
      <c r="E2004" t="s">
        <v>3795</v>
      </c>
      <c r="F2004" t="s">
        <v>3796</v>
      </c>
      <c r="G2004" t="s">
        <v>26</v>
      </c>
      <c r="H2004" t="s">
        <v>4159</v>
      </c>
      <c r="I2004">
        <v>73120</v>
      </c>
      <c r="J2004" t="s">
        <v>104</v>
      </c>
      <c r="K2004" t="s">
        <v>363</v>
      </c>
      <c r="L2004" t="s">
        <v>45</v>
      </c>
      <c r="M2004" t="s">
        <v>89</v>
      </c>
      <c r="N2004" t="s">
        <v>364</v>
      </c>
      <c r="O2004">
        <v>12.96</v>
      </c>
      <c r="P2004">
        <v>0</v>
      </c>
      <c r="Q2004">
        <v>6.2208000000000006</v>
      </c>
      <c r="R2004">
        <f>Table1[[#This Row],[Profit]]-Table1[[#This Row],[Discount]]</f>
        <v>6.2208000000000006</v>
      </c>
      <c r="S2004" s="14" t="s">
        <v>101</v>
      </c>
      <c r="T2004" s="14" t="s">
        <v>555</v>
      </c>
      <c r="U2004" s="14" t="s">
        <v>49</v>
      </c>
    </row>
    <row r="2005" spans="1:21" x14ac:dyDescent="0.3">
      <c r="A2005">
        <v>2523</v>
      </c>
      <c r="B2005" t="s">
        <v>4895</v>
      </c>
      <c r="C2005" s="1">
        <v>44849</v>
      </c>
      <c r="D2005" s="1">
        <v>44855</v>
      </c>
      <c r="E2005" t="s">
        <v>3795</v>
      </c>
      <c r="F2005" t="s">
        <v>3796</v>
      </c>
      <c r="G2005" t="s">
        <v>26</v>
      </c>
      <c r="H2005" t="s">
        <v>4159</v>
      </c>
      <c r="I2005">
        <v>73120</v>
      </c>
      <c r="J2005" t="s">
        <v>104</v>
      </c>
      <c r="K2005" t="s">
        <v>2981</v>
      </c>
      <c r="L2005" t="s">
        <v>70</v>
      </c>
      <c r="M2005" t="s">
        <v>71</v>
      </c>
      <c r="N2005" t="s">
        <v>2982</v>
      </c>
      <c r="O2005">
        <v>5.5</v>
      </c>
      <c r="P2005">
        <v>0</v>
      </c>
      <c r="Q2005">
        <v>1.375</v>
      </c>
      <c r="R2005">
        <f>Table1[[#This Row],[Profit]]-Table1[[#This Row],[Discount]]</f>
        <v>1.375</v>
      </c>
      <c r="S2005" s="13" t="s">
        <v>101</v>
      </c>
      <c r="T2005" s="13" t="s">
        <v>555</v>
      </c>
      <c r="U2005" s="13" t="s">
        <v>49</v>
      </c>
    </row>
    <row r="2006" spans="1:21" x14ac:dyDescent="0.3">
      <c r="A2006">
        <v>2524</v>
      </c>
      <c r="B2006" t="s">
        <v>4895</v>
      </c>
      <c r="C2006" s="1">
        <v>44849</v>
      </c>
      <c r="D2006" s="1">
        <v>44855</v>
      </c>
      <c r="E2006" t="s">
        <v>3795</v>
      </c>
      <c r="F2006" t="s">
        <v>3796</v>
      </c>
      <c r="G2006" t="s">
        <v>26</v>
      </c>
      <c r="H2006" t="s">
        <v>4159</v>
      </c>
      <c r="I2006">
        <v>73120</v>
      </c>
      <c r="J2006" t="s">
        <v>104</v>
      </c>
      <c r="K2006" t="s">
        <v>3389</v>
      </c>
      <c r="L2006" t="s">
        <v>45</v>
      </c>
      <c r="M2006" t="s">
        <v>74</v>
      </c>
      <c r="N2006" t="s">
        <v>3390</v>
      </c>
      <c r="O2006">
        <v>121.6</v>
      </c>
      <c r="P2006">
        <v>0</v>
      </c>
      <c r="Q2006">
        <v>55.935999999999993</v>
      </c>
      <c r="R2006">
        <f>Table1[[#This Row],[Profit]]-Table1[[#This Row],[Discount]]</f>
        <v>55.935999999999993</v>
      </c>
      <c r="S2006" s="14" t="s">
        <v>101</v>
      </c>
      <c r="T2006" s="14" t="s">
        <v>555</v>
      </c>
      <c r="U2006" s="14" t="s">
        <v>49</v>
      </c>
    </row>
    <row r="2007" spans="1:21" x14ac:dyDescent="0.3">
      <c r="A2007">
        <v>2525</v>
      </c>
      <c r="B2007" t="s">
        <v>4900</v>
      </c>
      <c r="C2007" s="1">
        <v>44292</v>
      </c>
      <c r="D2007" s="1">
        <v>44296</v>
      </c>
      <c r="E2007" t="s">
        <v>4901</v>
      </c>
      <c r="F2007" t="s">
        <v>4902</v>
      </c>
      <c r="G2007" t="s">
        <v>26</v>
      </c>
      <c r="H2007" t="s">
        <v>187</v>
      </c>
      <c r="I2007">
        <v>77041</v>
      </c>
      <c r="J2007" t="s">
        <v>104</v>
      </c>
      <c r="K2007" t="s">
        <v>1653</v>
      </c>
      <c r="L2007" t="s">
        <v>45</v>
      </c>
      <c r="M2007" t="s">
        <v>67</v>
      </c>
      <c r="N2007" t="s">
        <v>1654</v>
      </c>
      <c r="O2007">
        <v>42.047999999999995</v>
      </c>
      <c r="P2007">
        <v>0.2</v>
      </c>
      <c r="Q2007">
        <v>5.2559999999999985</v>
      </c>
      <c r="R2007">
        <f>Table1[[#This Row],[Profit]]-Table1[[#This Row],[Discount]]</f>
        <v>5.0559999999999983</v>
      </c>
      <c r="S2007" s="13" t="s">
        <v>25</v>
      </c>
      <c r="T2007" s="13" t="s">
        <v>103</v>
      </c>
      <c r="U2007" s="13" t="s">
        <v>49</v>
      </c>
    </row>
    <row r="2008" spans="1:21" x14ac:dyDescent="0.3">
      <c r="A2008">
        <v>2526</v>
      </c>
      <c r="B2008" t="s">
        <v>4900</v>
      </c>
      <c r="C2008" s="1">
        <v>44292</v>
      </c>
      <c r="D2008" s="1">
        <v>44296</v>
      </c>
      <c r="E2008" t="s">
        <v>4901</v>
      </c>
      <c r="F2008" t="s">
        <v>4902</v>
      </c>
      <c r="G2008" t="s">
        <v>26</v>
      </c>
      <c r="H2008" t="s">
        <v>187</v>
      </c>
      <c r="I2008">
        <v>77041</v>
      </c>
      <c r="J2008" t="s">
        <v>104</v>
      </c>
      <c r="K2008" t="s">
        <v>4903</v>
      </c>
      <c r="L2008" t="s">
        <v>70</v>
      </c>
      <c r="M2008" t="s">
        <v>152</v>
      </c>
      <c r="N2008" t="s">
        <v>4904</v>
      </c>
      <c r="O2008">
        <v>25.488</v>
      </c>
      <c r="P2008">
        <v>0.2</v>
      </c>
      <c r="Q2008">
        <v>4.4603999999999999</v>
      </c>
      <c r="R2008">
        <f>Table1[[#This Row],[Profit]]-Table1[[#This Row],[Discount]]</f>
        <v>4.2603999999999997</v>
      </c>
      <c r="S2008" s="14" t="s">
        <v>25</v>
      </c>
      <c r="T2008" s="14" t="s">
        <v>103</v>
      </c>
      <c r="U2008" s="14" t="s">
        <v>49</v>
      </c>
    </row>
    <row r="2009" spans="1:21" x14ac:dyDescent="0.3">
      <c r="A2009">
        <v>2527</v>
      </c>
      <c r="B2009" t="s">
        <v>4900</v>
      </c>
      <c r="C2009" s="1">
        <v>44292</v>
      </c>
      <c r="D2009" s="1">
        <v>44296</v>
      </c>
      <c r="E2009" t="s">
        <v>4901</v>
      </c>
      <c r="F2009" t="s">
        <v>4902</v>
      </c>
      <c r="G2009" t="s">
        <v>26</v>
      </c>
      <c r="H2009" t="s">
        <v>187</v>
      </c>
      <c r="I2009">
        <v>77041</v>
      </c>
      <c r="J2009" t="s">
        <v>104</v>
      </c>
      <c r="K2009" t="s">
        <v>4670</v>
      </c>
      <c r="L2009" t="s">
        <v>45</v>
      </c>
      <c r="M2009" t="s">
        <v>74</v>
      </c>
      <c r="N2009" t="s">
        <v>4671</v>
      </c>
      <c r="O2009">
        <v>6.8999999999999986</v>
      </c>
      <c r="P2009">
        <v>0.8</v>
      </c>
      <c r="Q2009">
        <v>-12.075000000000003</v>
      </c>
      <c r="R2009">
        <f>Table1[[#This Row],[Profit]]-Table1[[#This Row],[Discount]]</f>
        <v>-12.875000000000004</v>
      </c>
      <c r="S2009" s="13" t="s">
        <v>25</v>
      </c>
      <c r="T2009" s="13" t="s">
        <v>103</v>
      </c>
      <c r="U2009" s="13" t="s">
        <v>49</v>
      </c>
    </row>
    <row r="2010" spans="1:21" x14ac:dyDescent="0.3">
      <c r="A2010">
        <v>2528</v>
      </c>
      <c r="B2010" t="s">
        <v>4900</v>
      </c>
      <c r="C2010" s="1">
        <v>44292</v>
      </c>
      <c r="D2010" s="1">
        <v>44296</v>
      </c>
      <c r="E2010" t="s">
        <v>4901</v>
      </c>
      <c r="F2010" t="s">
        <v>4902</v>
      </c>
      <c r="G2010" t="s">
        <v>26</v>
      </c>
      <c r="H2010" t="s">
        <v>187</v>
      </c>
      <c r="I2010">
        <v>77041</v>
      </c>
      <c r="J2010" t="s">
        <v>104</v>
      </c>
      <c r="K2010" t="s">
        <v>4260</v>
      </c>
      <c r="L2010" t="s">
        <v>45</v>
      </c>
      <c r="M2010" t="s">
        <v>74</v>
      </c>
      <c r="N2010" t="s">
        <v>4261</v>
      </c>
      <c r="O2010">
        <v>9.6479999999999961</v>
      </c>
      <c r="P2010">
        <v>0.8</v>
      </c>
      <c r="Q2010">
        <v>-16.884</v>
      </c>
      <c r="R2010">
        <f>Table1[[#This Row],[Profit]]-Table1[[#This Row],[Discount]]</f>
        <v>-17.684000000000001</v>
      </c>
      <c r="S2010" s="14" t="s">
        <v>25</v>
      </c>
      <c r="T2010" s="14" t="s">
        <v>103</v>
      </c>
      <c r="U2010" s="14" t="s">
        <v>49</v>
      </c>
    </row>
    <row r="2011" spans="1:21" x14ac:dyDescent="0.3">
      <c r="A2011">
        <v>2529</v>
      </c>
      <c r="B2011" t="s">
        <v>4900</v>
      </c>
      <c r="C2011" s="1">
        <v>44292</v>
      </c>
      <c r="D2011" s="1">
        <v>44296</v>
      </c>
      <c r="E2011" t="s">
        <v>4901</v>
      </c>
      <c r="F2011" t="s">
        <v>4902</v>
      </c>
      <c r="G2011" t="s">
        <v>26</v>
      </c>
      <c r="H2011" t="s">
        <v>187</v>
      </c>
      <c r="I2011">
        <v>77041</v>
      </c>
      <c r="J2011" t="s">
        <v>104</v>
      </c>
      <c r="K2011" t="s">
        <v>3598</v>
      </c>
      <c r="L2011" t="s">
        <v>45</v>
      </c>
      <c r="M2011" t="s">
        <v>89</v>
      </c>
      <c r="N2011" t="s">
        <v>3599</v>
      </c>
      <c r="O2011">
        <v>7.9680000000000009</v>
      </c>
      <c r="P2011">
        <v>0.2</v>
      </c>
      <c r="Q2011">
        <v>2.8884000000000007</v>
      </c>
      <c r="R2011">
        <f>Table1[[#This Row],[Profit]]-Table1[[#This Row],[Discount]]</f>
        <v>2.6884000000000006</v>
      </c>
      <c r="S2011" s="13" t="s">
        <v>25</v>
      </c>
      <c r="T2011" s="13" t="s">
        <v>103</v>
      </c>
      <c r="U2011" s="13" t="s">
        <v>49</v>
      </c>
    </row>
    <row r="2012" spans="1:21" x14ac:dyDescent="0.3">
      <c r="A2012">
        <v>2530</v>
      </c>
      <c r="B2012" t="s">
        <v>4905</v>
      </c>
      <c r="C2012" s="1">
        <v>44128</v>
      </c>
      <c r="D2012" s="1">
        <v>44133</v>
      </c>
      <c r="E2012" t="s">
        <v>4906</v>
      </c>
      <c r="F2012" t="s">
        <v>4907</v>
      </c>
      <c r="G2012" t="s">
        <v>26</v>
      </c>
      <c r="H2012" t="s">
        <v>52</v>
      </c>
      <c r="I2012">
        <v>33311</v>
      </c>
      <c r="J2012" t="s">
        <v>29</v>
      </c>
      <c r="K2012" t="s">
        <v>4908</v>
      </c>
      <c r="L2012" t="s">
        <v>45</v>
      </c>
      <c r="M2012" t="s">
        <v>89</v>
      </c>
      <c r="N2012" t="s">
        <v>4909</v>
      </c>
      <c r="O2012">
        <v>10.368000000000002</v>
      </c>
      <c r="P2012">
        <v>0.2</v>
      </c>
      <c r="Q2012">
        <v>3.6288</v>
      </c>
      <c r="R2012">
        <f>Table1[[#This Row],[Profit]]-Table1[[#This Row],[Discount]]</f>
        <v>3.4287999999999998</v>
      </c>
      <c r="S2012" s="14" t="s">
        <v>101</v>
      </c>
      <c r="T2012" s="14" t="s">
        <v>53</v>
      </c>
      <c r="U2012" s="14" t="s">
        <v>49</v>
      </c>
    </row>
    <row r="2013" spans="1:21" x14ac:dyDescent="0.3">
      <c r="A2013">
        <v>2531</v>
      </c>
      <c r="B2013" t="s">
        <v>4910</v>
      </c>
      <c r="C2013" s="1">
        <v>44060</v>
      </c>
      <c r="D2013" s="1">
        <v>44064</v>
      </c>
      <c r="E2013" t="s">
        <v>4911</v>
      </c>
      <c r="F2013" t="s">
        <v>4912</v>
      </c>
      <c r="G2013" t="s">
        <v>26</v>
      </c>
      <c r="H2013" t="s">
        <v>4455</v>
      </c>
      <c r="I2013">
        <v>72209</v>
      </c>
      <c r="J2013" t="s">
        <v>29</v>
      </c>
      <c r="K2013" t="s">
        <v>3944</v>
      </c>
      <c r="L2013" t="s">
        <v>45</v>
      </c>
      <c r="M2013" t="s">
        <v>89</v>
      </c>
      <c r="N2013" t="s">
        <v>3945</v>
      </c>
      <c r="O2013">
        <v>114.2</v>
      </c>
      <c r="P2013">
        <v>0</v>
      </c>
      <c r="Q2013">
        <v>52.531999999999996</v>
      </c>
      <c r="R2013">
        <f>Table1[[#This Row],[Profit]]-Table1[[#This Row],[Discount]]</f>
        <v>52.531999999999996</v>
      </c>
      <c r="S2013" s="13" t="s">
        <v>40</v>
      </c>
      <c r="T2013" s="13" t="s">
        <v>1452</v>
      </c>
      <c r="U2013" s="13" t="s">
        <v>49</v>
      </c>
    </row>
    <row r="2014" spans="1:21" x14ac:dyDescent="0.3">
      <c r="A2014">
        <v>2532</v>
      </c>
      <c r="B2014" t="s">
        <v>4910</v>
      </c>
      <c r="C2014" s="1">
        <v>44060</v>
      </c>
      <c r="D2014" s="1">
        <v>44064</v>
      </c>
      <c r="E2014" t="s">
        <v>4911</v>
      </c>
      <c r="F2014" t="s">
        <v>4912</v>
      </c>
      <c r="G2014" t="s">
        <v>26</v>
      </c>
      <c r="H2014" t="s">
        <v>4455</v>
      </c>
      <c r="I2014">
        <v>72209</v>
      </c>
      <c r="J2014" t="s">
        <v>29</v>
      </c>
      <c r="K2014" t="s">
        <v>4913</v>
      </c>
      <c r="L2014" t="s">
        <v>45</v>
      </c>
      <c r="M2014" t="s">
        <v>74</v>
      </c>
      <c r="N2014" t="s">
        <v>1049</v>
      </c>
      <c r="O2014">
        <v>17.96</v>
      </c>
      <c r="P2014">
        <v>0</v>
      </c>
      <c r="Q2014">
        <v>8.2615999999999996</v>
      </c>
      <c r="R2014">
        <f>Table1[[#This Row],[Profit]]-Table1[[#This Row],[Discount]]</f>
        <v>8.2615999999999996</v>
      </c>
      <c r="S2014" s="14" t="s">
        <v>40</v>
      </c>
      <c r="T2014" s="14" t="s">
        <v>1452</v>
      </c>
      <c r="U2014" s="14" t="s">
        <v>49</v>
      </c>
    </row>
    <row r="2015" spans="1:21" x14ac:dyDescent="0.3">
      <c r="A2015">
        <v>2533</v>
      </c>
      <c r="B2015" t="s">
        <v>4910</v>
      </c>
      <c r="C2015" s="1">
        <v>44060</v>
      </c>
      <c r="D2015" s="1">
        <v>44064</v>
      </c>
      <c r="E2015" t="s">
        <v>4911</v>
      </c>
      <c r="F2015" t="s">
        <v>4912</v>
      </c>
      <c r="G2015" t="s">
        <v>26</v>
      </c>
      <c r="H2015" t="s">
        <v>4455</v>
      </c>
      <c r="I2015">
        <v>72209</v>
      </c>
      <c r="J2015" t="s">
        <v>29</v>
      </c>
      <c r="K2015" t="s">
        <v>3742</v>
      </c>
      <c r="L2015" t="s">
        <v>45</v>
      </c>
      <c r="M2015" t="s">
        <v>245</v>
      </c>
      <c r="N2015" t="s">
        <v>3743</v>
      </c>
      <c r="O2015">
        <v>12.67</v>
      </c>
      <c r="P2015">
        <v>0</v>
      </c>
      <c r="Q2015">
        <v>4.5611999999999995</v>
      </c>
      <c r="R2015">
        <f>Table1[[#This Row],[Profit]]-Table1[[#This Row],[Discount]]</f>
        <v>4.5611999999999995</v>
      </c>
      <c r="S2015" s="13" t="s">
        <v>40</v>
      </c>
      <c r="T2015" s="13" t="s">
        <v>1452</v>
      </c>
      <c r="U2015" s="13" t="s">
        <v>49</v>
      </c>
    </row>
    <row r="2016" spans="1:21" x14ac:dyDescent="0.3">
      <c r="A2016">
        <v>2534</v>
      </c>
      <c r="B2016" t="s">
        <v>4910</v>
      </c>
      <c r="C2016" s="1">
        <v>44060</v>
      </c>
      <c r="D2016" s="1">
        <v>44064</v>
      </c>
      <c r="E2016" t="s">
        <v>4911</v>
      </c>
      <c r="F2016" t="s">
        <v>4912</v>
      </c>
      <c r="G2016" t="s">
        <v>26</v>
      </c>
      <c r="H2016" t="s">
        <v>4455</v>
      </c>
      <c r="I2016">
        <v>72209</v>
      </c>
      <c r="J2016" t="s">
        <v>29</v>
      </c>
      <c r="K2016" t="s">
        <v>410</v>
      </c>
      <c r="L2016" t="s">
        <v>70</v>
      </c>
      <c r="M2016" t="s">
        <v>152</v>
      </c>
      <c r="N2016" t="s">
        <v>411</v>
      </c>
      <c r="O2016">
        <v>339.96</v>
      </c>
      <c r="P2016">
        <v>0</v>
      </c>
      <c r="Q2016">
        <v>122.38559999999998</v>
      </c>
      <c r="R2016">
        <f>Table1[[#This Row],[Profit]]-Table1[[#This Row],[Discount]]</f>
        <v>122.38559999999998</v>
      </c>
      <c r="S2016" s="14" t="s">
        <v>40</v>
      </c>
      <c r="T2016" s="14" t="s">
        <v>1452</v>
      </c>
      <c r="U2016" s="14" t="s">
        <v>49</v>
      </c>
    </row>
    <row r="2017" spans="1:21" x14ac:dyDescent="0.3">
      <c r="A2017">
        <v>2536</v>
      </c>
      <c r="B2017" t="s">
        <v>4914</v>
      </c>
      <c r="C2017" s="1">
        <v>44445</v>
      </c>
      <c r="D2017" s="1">
        <v>44447</v>
      </c>
      <c r="E2017" t="s">
        <v>4915</v>
      </c>
      <c r="F2017" t="s">
        <v>4916</v>
      </c>
      <c r="G2017" t="s">
        <v>26</v>
      </c>
      <c r="H2017" t="s">
        <v>4917</v>
      </c>
      <c r="I2017">
        <v>92253</v>
      </c>
      <c r="J2017" t="s">
        <v>43</v>
      </c>
      <c r="K2017" t="s">
        <v>4918</v>
      </c>
      <c r="L2017" t="s">
        <v>70</v>
      </c>
      <c r="M2017" t="s">
        <v>152</v>
      </c>
      <c r="N2017" t="s">
        <v>4919</v>
      </c>
      <c r="O2017">
        <v>46.32</v>
      </c>
      <c r="P2017">
        <v>0</v>
      </c>
      <c r="Q2017">
        <v>18.064800000000002</v>
      </c>
      <c r="R2017">
        <f>Table1[[#This Row],[Profit]]-Table1[[#This Row],[Discount]]</f>
        <v>18.064800000000002</v>
      </c>
      <c r="S2017" s="13" t="s">
        <v>40</v>
      </c>
      <c r="T2017" s="13" t="s">
        <v>42</v>
      </c>
      <c r="U2017" s="13" t="s">
        <v>176</v>
      </c>
    </row>
    <row r="2018" spans="1:21" x14ac:dyDescent="0.3">
      <c r="A2018">
        <v>2537</v>
      </c>
      <c r="B2018" t="s">
        <v>4920</v>
      </c>
      <c r="C2018" s="1">
        <v>44223</v>
      </c>
      <c r="D2018" s="1">
        <v>44225</v>
      </c>
      <c r="E2018" t="s">
        <v>1921</v>
      </c>
      <c r="F2018" t="s">
        <v>1922</v>
      </c>
      <c r="G2018" t="s">
        <v>26</v>
      </c>
      <c r="H2018" t="s">
        <v>1813</v>
      </c>
      <c r="I2018">
        <v>44105</v>
      </c>
      <c r="J2018" t="s">
        <v>159</v>
      </c>
      <c r="K2018" t="s">
        <v>309</v>
      </c>
      <c r="L2018" t="s">
        <v>31</v>
      </c>
      <c r="M2018" t="s">
        <v>35</v>
      </c>
      <c r="N2018" t="s">
        <v>310</v>
      </c>
      <c r="O2018">
        <v>181.98599999999999</v>
      </c>
      <c r="P2018">
        <v>0.3</v>
      </c>
      <c r="Q2018">
        <v>-54.595799999999997</v>
      </c>
      <c r="R2018">
        <f>Table1[[#This Row],[Profit]]-Table1[[#This Row],[Discount]]</f>
        <v>-54.895799999999994</v>
      </c>
      <c r="S2018" s="14" t="s">
        <v>25</v>
      </c>
      <c r="T2018" s="14" t="s">
        <v>425</v>
      </c>
      <c r="U2018" s="14" t="s">
        <v>22</v>
      </c>
    </row>
    <row r="2019" spans="1:21" x14ac:dyDescent="0.3">
      <c r="A2019">
        <v>2538</v>
      </c>
      <c r="B2019" t="s">
        <v>4920</v>
      </c>
      <c r="C2019" s="1">
        <v>44223</v>
      </c>
      <c r="D2019" s="1">
        <v>44225</v>
      </c>
      <c r="E2019" t="s">
        <v>1921</v>
      </c>
      <c r="F2019" t="s">
        <v>1922</v>
      </c>
      <c r="G2019" t="s">
        <v>26</v>
      </c>
      <c r="H2019" t="s">
        <v>1813</v>
      </c>
      <c r="I2019">
        <v>44105</v>
      </c>
      <c r="J2019" t="s">
        <v>159</v>
      </c>
      <c r="K2019" t="s">
        <v>4854</v>
      </c>
      <c r="L2019" t="s">
        <v>70</v>
      </c>
      <c r="M2019" t="s">
        <v>71</v>
      </c>
      <c r="N2019" t="s">
        <v>4855</v>
      </c>
      <c r="O2019">
        <v>431.976</v>
      </c>
      <c r="P2019">
        <v>0.4</v>
      </c>
      <c r="Q2019">
        <v>-100.7944</v>
      </c>
      <c r="R2019">
        <f>Table1[[#This Row],[Profit]]-Table1[[#This Row],[Discount]]</f>
        <v>-101.1944</v>
      </c>
      <c r="S2019" s="13" t="s">
        <v>25</v>
      </c>
      <c r="T2019" s="13" t="s">
        <v>425</v>
      </c>
      <c r="U2019" s="13" t="s">
        <v>22</v>
      </c>
    </row>
    <row r="2020" spans="1:21" x14ac:dyDescent="0.3">
      <c r="A2020">
        <v>2539</v>
      </c>
      <c r="B2020" t="s">
        <v>4920</v>
      </c>
      <c r="C2020" s="1">
        <v>44223</v>
      </c>
      <c r="D2020" s="1">
        <v>44225</v>
      </c>
      <c r="E2020" t="s">
        <v>1921</v>
      </c>
      <c r="F2020" t="s">
        <v>1922</v>
      </c>
      <c r="G2020" t="s">
        <v>26</v>
      </c>
      <c r="H2020" t="s">
        <v>1813</v>
      </c>
      <c r="I2020">
        <v>44105</v>
      </c>
      <c r="J2020" t="s">
        <v>159</v>
      </c>
      <c r="K2020" t="s">
        <v>4921</v>
      </c>
      <c r="L2020" t="s">
        <v>70</v>
      </c>
      <c r="M2020" t="s">
        <v>71</v>
      </c>
      <c r="N2020" t="s">
        <v>4922</v>
      </c>
      <c r="O2020">
        <v>155.36999999999998</v>
      </c>
      <c r="P2020">
        <v>0.4</v>
      </c>
      <c r="Q2020">
        <v>-36.253</v>
      </c>
      <c r="R2020">
        <f>Table1[[#This Row],[Profit]]-Table1[[#This Row],[Discount]]</f>
        <v>-36.652999999999999</v>
      </c>
      <c r="S2020" s="14" t="s">
        <v>25</v>
      </c>
      <c r="T2020" s="14" t="s">
        <v>425</v>
      </c>
      <c r="U2020" s="14" t="s">
        <v>22</v>
      </c>
    </row>
    <row r="2021" spans="1:21" x14ac:dyDescent="0.3">
      <c r="A2021">
        <v>2540</v>
      </c>
      <c r="B2021" t="s">
        <v>4923</v>
      </c>
      <c r="C2021" s="1">
        <v>44393</v>
      </c>
      <c r="D2021" s="1">
        <v>44393</v>
      </c>
      <c r="E2021" t="s">
        <v>4747</v>
      </c>
      <c r="F2021" t="s">
        <v>4748</v>
      </c>
      <c r="G2021" t="s">
        <v>26</v>
      </c>
      <c r="H2021" t="s">
        <v>126</v>
      </c>
      <c r="I2021">
        <v>94122</v>
      </c>
      <c r="J2021" t="s">
        <v>43</v>
      </c>
      <c r="K2021" t="s">
        <v>1025</v>
      </c>
      <c r="L2021" t="s">
        <v>31</v>
      </c>
      <c r="M2021" t="s">
        <v>35</v>
      </c>
      <c r="N2021" t="s">
        <v>1026</v>
      </c>
      <c r="O2021">
        <v>1348.7040000000002</v>
      </c>
      <c r="P2021">
        <v>0.2</v>
      </c>
      <c r="Q2021">
        <v>-219.16440000000023</v>
      </c>
      <c r="R2021">
        <f>Table1[[#This Row],[Profit]]-Table1[[#This Row],[Discount]]</f>
        <v>-219.36440000000022</v>
      </c>
      <c r="S2021" s="13" t="s">
        <v>40</v>
      </c>
      <c r="T2021" s="13" t="s">
        <v>42</v>
      </c>
      <c r="U2021" s="13" t="s">
        <v>1106</v>
      </c>
    </row>
    <row r="2022" spans="1:21" x14ac:dyDescent="0.3">
      <c r="A2022">
        <v>2541</v>
      </c>
      <c r="B2022" t="s">
        <v>4923</v>
      </c>
      <c r="C2022" s="1">
        <v>44393</v>
      </c>
      <c r="D2022" s="1">
        <v>44393</v>
      </c>
      <c r="E2022" t="s">
        <v>4747</v>
      </c>
      <c r="F2022" t="s">
        <v>4748</v>
      </c>
      <c r="G2022" t="s">
        <v>26</v>
      </c>
      <c r="H2022" t="s">
        <v>126</v>
      </c>
      <c r="I2022">
        <v>94122</v>
      </c>
      <c r="J2022" t="s">
        <v>43</v>
      </c>
      <c r="K2022" t="s">
        <v>970</v>
      </c>
      <c r="L2022" t="s">
        <v>31</v>
      </c>
      <c r="M2022" t="s">
        <v>35</v>
      </c>
      <c r="N2022" t="s">
        <v>971</v>
      </c>
      <c r="O2022">
        <v>700.15200000000004</v>
      </c>
      <c r="P2022">
        <v>0.2</v>
      </c>
      <c r="Q2022">
        <v>78.767099999999971</v>
      </c>
      <c r="R2022">
        <f>Table1[[#This Row],[Profit]]-Table1[[#This Row],[Discount]]</f>
        <v>78.567099999999968</v>
      </c>
      <c r="S2022" s="14" t="s">
        <v>40</v>
      </c>
      <c r="T2022" s="14" t="s">
        <v>42</v>
      </c>
      <c r="U2022" s="14" t="s">
        <v>1106</v>
      </c>
    </row>
    <row r="2023" spans="1:21" x14ac:dyDescent="0.3">
      <c r="A2023">
        <v>2542</v>
      </c>
      <c r="B2023" t="s">
        <v>4924</v>
      </c>
      <c r="C2023" s="1">
        <v>44681</v>
      </c>
      <c r="D2023" s="1">
        <v>44685</v>
      </c>
      <c r="E2023" t="s">
        <v>4925</v>
      </c>
      <c r="F2023" t="s">
        <v>4926</v>
      </c>
      <c r="G2023" t="s">
        <v>26</v>
      </c>
      <c r="H2023" t="s">
        <v>528</v>
      </c>
      <c r="I2023">
        <v>85254</v>
      </c>
      <c r="J2023" t="s">
        <v>43</v>
      </c>
      <c r="K2023" t="s">
        <v>1819</v>
      </c>
      <c r="L2023" t="s">
        <v>31</v>
      </c>
      <c r="M2023" t="s">
        <v>64</v>
      </c>
      <c r="N2023" t="s">
        <v>1820</v>
      </c>
      <c r="O2023">
        <v>111.88800000000001</v>
      </c>
      <c r="P2023">
        <v>0.2</v>
      </c>
      <c r="Q2023">
        <v>22.377600000000001</v>
      </c>
      <c r="R2023">
        <f>Table1[[#This Row],[Profit]]-Table1[[#This Row],[Discount]]</f>
        <v>22.177600000000002</v>
      </c>
      <c r="S2023" s="13" t="s">
        <v>40</v>
      </c>
      <c r="T2023" s="13" t="s">
        <v>287</v>
      </c>
      <c r="U2023" s="13" t="s">
        <v>49</v>
      </c>
    </row>
    <row r="2024" spans="1:21" x14ac:dyDescent="0.3">
      <c r="A2024">
        <v>2543</v>
      </c>
      <c r="B2024" t="s">
        <v>4927</v>
      </c>
      <c r="C2024" s="1">
        <v>44100</v>
      </c>
      <c r="D2024" s="1">
        <v>44105</v>
      </c>
      <c r="E2024" t="s">
        <v>4928</v>
      </c>
      <c r="F2024" t="s">
        <v>4929</v>
      </c>
      <c r="G2024" t="s">
        <v>26</v>
      </c>
      <c r="H2024" t="s">
        <v>157</v>
      </c>
      <c r="I2024">
        <v>19134</v>
      </c>
      <c r="J2024" t="s">
        <v>159</v>
      </c>
      <c r="K2024" t="s">
        <v>4930</v>
      </c>
      <c r="L2024" t="s">
        <v>45</v>
      </c>
      <c r="M2024" t="s">
        <v>77</v>
      </c>
      <c r="N2024" t="s">
        <v>4931</v>
      </c>
      <c r="O2024">
        <v>143.952</v>
      </c>
      <c r="P2024">
        <v>0.2</v>
      </c>
      <c r="Q2024">
        <v>14.39520000000001</v>
      </c>
      <c r="R2024">
        <f>Table1[[#This Row],[Profit]]-Table1[[#This Row],[Discount]]</f>
        <v>14.19520000000001</v>
      </c>
      <c r="S2024" s="14" t="s">
        <v>40</v>
      </c>
      <c r="T2024" s="14" t="s">
        <v>158</v>
      </c>
      <c r="U2024" s="14" t="s">
        <v>22</v>
      </c>
    </row>
    <row r="2025" spans="1:21" x14ac:dyDescent="0.3">
      <c r="A2025">
        <v>2544</v>
      </c>
      <c r="B2025" t="s">
        <v>4932</v>
      </c>
      <c r="C2025" s="1">
        <v>44812</v>
      </c>
      <c r="D2025" s="1">
        <v>44818</v>
      </c>
      <c r="E2025" t="s">
        <v>2856</v>
      </c>
      <c r="F2025" t="s">
        <v>2857</v>
      </c>
      <c r="G2025" t="s">
        <v>26</v>
      </c>
      <c r="H2025" t="s">
        <v>4725</v>
      </c>
      <c r="I2025">
        <v>2148</v>
      </c>
      <c r="J2025" t="s">
        <v>159</v>
      </c>
      <c r="K2025" t="s">
        <v>4933</v>
      </c>
      <c r="L2025" t="s">
        <v>31</v>
      </c>
      <c r="M2025" t="s">
        <v>32</v>
      </c>
      <c r="N2025" t="s">
        <v>4934</v>
      </c>
      <c r="O2025">
        <v>173.94</v>
      </c>
      <c r="P2025">
        <v>0</v>
      </c>
      <c r="Q2025">
        <v>13.915199999999992</v>
      </c>
      <c r="R2025">
        <f>Table1[[#This Row],[Profit]]-Table1[[#This Row],[Discount]]</f>
        <v>13.915199999999992</v>
      </c>
      <c r="S2025" s="13" t="s">
        <v>101</v>
      </c>
      <c r="T2025" s="13" t="s">
        <v>1254</v>
      </c>
      <c r="U2025" s="13" t="s">
        <v>49</v>
      </c>
    </row>
    <row r="2026" spans="1:21" x14ac:dyDescent="0.3">
      <c r="A2026">
        <v>2545</v>
      </c>
      <c r="B2026" t="s">
        <v>4932</v>
      </c>
      <c r="C2026" s="1">
        <v>44812</v>
      </c>
      <c r="D2026" s="1">
        <v>44818</v>
      </c>
      <c r="E2026" t="s">
        <v>2856</v>
      </c>
      <c r="F2026" t="s">
        <v>2857</v>
      </c>
      <c r="G2026" t="s">
        <v>26</v>
      </c>
      <c r="H2026" t="s">
        <v>4725</v>
      </c>
      <c r="I2026">
        <v>2148</v>
      </c>
      <c r="J2026" t="s">
        <v>159</v>
      </c>
      <c r="K2026" t="s">
        <v>4284</v>
      </c>
      <c r="L2026" t="s">
        <v>45</v>
      </c>
      <c r="M2026" t="s">
        <v>46</v>
      </c>
      <c r="N2026" t="s">
        <v>4285</v>
      </c>
      <c r="O2026">
        <v>14.76</v>
      </c>
      <c r="P2026">
        <v>0</v>
      </c>
      <c r="Q2026">
        <v>6.9371999999999998</v>
      </c>
      <c r="R2026">
        <f>Table1[[#This Row],[Profit]]-Table1[[#This Row],[Discount]]</f>
        <v>6.9371999999999998</v>
      </c>
      <c r="S2026" s="14" t="s">
        <v>101</v>
      </c>
      <c r="T2026" s="14" t="s">
        <v>1254</v>
      </c>
      <c r="U2026" s="14" t="s">
        <v>49</v>
      </c>
    </row>
    <row r="2027" spans="1:21" x14ac:dyDescent="0.3">
      <c r="A2027">
        <v>2546</v>
      </c>
      <c r="B2027" t="s">
        <v>4935</v>
      </c>
      <c r="C2027" s="1">
        <v>45032</v>
      </c>
      <c r="D2027" s="1">
        <v>45036</v>
      </c>
      <c r="E2027" t="s">
        <v>305</v>
      </c>
      <c r="F2027" t="s">
        <v>306</v>
      </c>
      <c r="G2027" t="s">
        <v>26</v>
      </c>
      <c r="H2027" t="s">
        <v>536</v>
      </c>
      <c r="I2027">
        <v>95123</v>
      </c>
      <c r="J2027" t="s">
        <v>43</v>
      </c>
      <c r="K2027" t="s">
        <v>830</v>
      </c>
      <c r="L2027" t="s">
        <v>45</v>
      </c>
      <c r="M2027" t="s">
        <v>58</v>
      </c>
      <c r="N2027" t="s">
        <v>831</v>
      </c>
      <c r="O2027">
        <v>205.92</v>
      </c>
      <c r="P2027">
        <v>0</v>
      </c>
      <c r="Q2027">
        <v>2.0592000000000041</v>
      </c>
      <c r="R2027">
        <f>Table1[[#This Row],[Profit]]-Table1[[#This Row],[Discount]]</f>
        <v>2.0592000000000041</v>
      </c>
      <c r="S2027" s="13" t="s">
        <v>25</v>
      </c>
      <c r="T2027" s="13" t="s">
        <v>42</v>
      </c>
      <c r="U2027" s="13" t="s">
        <v>49</v>
      </c>
    </row>
    <row r="2028" spans="1:21" x14ac:dyDescent="0.3">
      <c r="A2028">
        <v>2547</v>
      </c>
      <c r="B2028" t="s">
        <v>4935</v>
      </c>
      <c r="C2028" s="1">
        <v>45032</v>
      </c>
      <c r="D2028" s="1">
        <v>45036</v>
      </c>
      <c r="E2028" t="s">
        <v>305</v>
      </c>
      <c r="F2028" t="s">
        <v>306</v>
      </c>
      <c r="G2028" t="s">
        <v>26</v>
      </c>
      <c r="H2028" t="s">
        <v>536</v>
      </c>
      <c r="I2028">
        <v>95123</v>
      </c>
      <c r="J2028" t="s">
        <v>43</v>
      </c>
      <c r="K2028" t="s">
        <v>1414</v>
      </c>
      <c r="L2028" t="s">
        <v>31</v>
      </c>
      <c r="M2028" t="s">
        <v>32</v>
      </c>
      <c r="N2028" t="s">
        <v>1415</v>
      </c>
      <c r="O2028">
        <v>102.833</v>
      </c>
      <c r="P2028">
        <v>0.15</v>
      </c>
      <c r="Q2028">
        <v>-6.0489999999999995</v>
      </c>
      <c r="R2028">
        <f>Table1[[#This Row],[Profit]]-Table1[[#This Row],[Discount]]</f>
        <v>-6.1989999999999998</v>
      </c>
      <c r="S2028" s="14" t="s">
        <v>25</v>
      </c>
      <c r="T2028" s="14" t="s">
        <v>42</v>
      </c>
      <c r="U2028" s="14" t="s">
        <v>49</v>
      </c>
    </row>
    <row r="2029" spans="1:21" x14ac:dyDescent="0.3">
      <c r="A2029">
        <v>2548</v>
      </c>
      <c r="B2029" t="s">
        <v>4936</v>
      </c>
      <c r="C2029" s="1">
        <v>44424</v>
      </c>
      <c r="D2029" s="1">
        <v>44430</v>
      </c>
      <c r="E2029" t="s">
        <v>4850</v>
      </c>
      <c r="F2029" t="s">
        <v>4851</v>
      </c>
      <c r="G2029" t="s">
        <v>26</v>
      </c>
      <c r="H2029" t="s">
        <v>1339</v>
      </c>
      <c r="I2029">
        <v>85023</v>
      </c>
      <c r="J2029" t="s">
        <v>43</v>
      </c>
      <c r="K2029" t="s">
        <v>2742</v>
      </c>
      <c r="L2029" t="s">
        <v>45</v>
      </c>
      <c r="M2029" t="s">
        <v>67</v>
      </c>
      <c r="N2029" t="s">
        <v>2743</v>
      </c>
      <c r="O2029">
        <v>2.3039999999999998</v>
      </c>
      <c r="P2029">
        <v>0.2</v>
      </c>
      <c r="Q2029">
        <v>0.25919999999999999</v>
      </c>
      <c r="R2029">
        <f>Table1[[#This Row],[Profit]]-Table1[[#This Row],[Discount]]</f>
        <v>5.9199999999999975E-2</v>
      </c>
      <c r="S2029" s="13" t="s">
        <v>25</v>
      </c>
      <c r="T2029" s="13" t="s">
        <v>287</v>
      </c>
      <c r="U2029" s="13" t="s">
        <v>49</v>
      </c>
    </row>
    <row r="2030" spans="1:21" x14ac:dyDescent="0.3">
      <c r="A2030">
        <v>2549</v>
      </c>
      <c r="B2030" t="s">
        <v>4936</v>
      </c>
      <c r="C2030" s="1">
        <v>44424</v>
      </c>
      <c r="D2030" s="1">
        <v>44430</v>
      </c>
      <c r="E2030" t="s">
        <v>4850</v>
      </c>
      <c r="F2030" t="s">
        <v>4851</v>
      </c>
      <c r="G2030" t="s">
        <v>26</v>
      </c>
      <c r="H2030" t="s">
        <v>1339</v>
      </c>
      <c r="I2030">
        <v>85023</v>
      </c>
      <c r="J2030" t="s">
        <v>43</v>
      </c>
      <c r="K2030" t="s">
        <v>3980</v>
      </c>
      <c r="L2030" t="s">
        <v>70</v>
      </c>
      <c r="M2030" t="s">
        <v>71</v>
      </c>
      <c r="N2030" t="s">
        <v>3981</v>
      </c>
      <c r="O2030">
        <v>1879.96</v>
      </c>
      <c r="P2030">
        <v>0.2</v>
      </c>
      <c r="Q2030">
        <v>211.49549999999977</v>
      </c>
      <c r="R2030">
        <f>Table1[[#This Row],[Profit]]-Table1[[#This Row],[Discount]]</f>
        <v>211.29549999999978</v>
      </c>
      <c r="S2030" s="14" t="s">
        <v>25</v>
      </c>
      <c r="T2030" s="14" t="s">
        <v>287</v>
      </c>
      <c r="U2030" s="14" t="s">
        <v>49</v>
      </c>
    </row>
    <row r="2031" spans="1:21" x14ac:dyDescent="0.3">
      <c r="A2031">
        <v>2550</v>
      </c>
      <c r="B2031" t="s">
        <v>4936</v>
      </c>
      <c r="C2031" s="1">
        <v>44424</v>
      </c>
      <c r="D2031" s="1">
        <v>44430</v>
      </c>
      <c r="E2031" t="s">
        <v>4850</v>
      </c>
      <c r="F2031" t="s">
        <v>4851</v>
      </c>
      <c r="G2031" t="s">
        <v>26</v>
      </c>
      <c r="H2031" t="s">
        <v>1339</v>
      </c>
      <c r="I2031">
        <v>85023</v>
      </c>
      <c r="J2031" t="s">
        <v>43</v>
      </c>
      <c r="K2031" t="s">
        <v>4937</v>
      </c>
      <c r="L2031" t="s">
        <v>45</v>
      </c>
      <c r="M2031" t="s">
        <v>89</v>
      </c>
      <c r="N2031" t="s">
        <v>4938</v>
      </c>
      <c r="O2031">
        <v>313.024</v>
      </c>
      <c r="P2031">
        <v>0.2</v>
      </c>
      <c r="Q2031">
        <v>105.64559999999997</v>
      </c>
      <c r="R2031">
        <f>Table1[[#This Row],[Profit]]-Table1[[#This Row],[Discount]]</f>
        <v>105.44559999999997</v>
      </c>
      <c r="S2031" s="13" t="s">
        <v>25</v>
      </c>
      <c r="T2031" s="13" t="s">
        <v>287</v>
      </c>
      <c r="U2031" s="13" t="s">
        <v>49</v>
      </c>
    </row>
    <row r="2032" spans="1:21" x14ac:dyDescent="0.3">
      <c r="A2032">
        <v>2551</v>
      </c>
      <c r="B2032" t="s">
        <v>4936</v>
      </c>
      <c r="C2032" s="1">
        <v>44424</v>
      </c>
      <c r="D2032" s="1">
        <v>44430</v>
      </c>
      <c r="E2032" t="s">
        <v>4850</v>
      </c>
      <c r="F2032" t="s">
        <v>4851</v>
      </c>
      <c r="G2032" t="s">
        <v>26</v>
      </c>
      <c r="H2032" t="s">
        <v>1339</v>
      </c>
      <c r="I2032">
        <v>85023</v>
      </c>
      <c r="J2032" t="s">
        <v>43</v>
      </c>
      <c r="K2032" t="s">
        <v>2702</v>
      </c>
      <c r="L2032" t="s">
        <v>45</v>
      </c>
      <c r="M2032" t="s">
        <v>46</v>
      </c>
      <c r="N2032" t="s">
        <v>2703</v>
      </c>
      <c r="O2032">
        <v>5.04</v>
      </c>
      <c r="P2032">
        <v>0.2</v>
      </c>
      <c r="Q2032">
        <v>1.764</v>
      </c>
      <c r="R2032">
        <f>Table1[[#This Row],[Profit]]-Table1[[#This Row],[Discount]]</f>
        <v>1.5640000000000001</v>
      </c>
      <c r="S2032" s="14" t="s">
        <v>25</v>
      </c>
      <c r="T2032" s="14" t="s">
        <v>287</v>
      </c>
      <c r="U2032" s="14" t="s">
        <v>49</v>
      </c>
    </row>
    <row r="2033" spans="1:21" x14ac:dyDescent="0.3">
      <c r="A2033">
        <v>2554</v>
      </c>
      <c r="B2033" t="s">
        <v>4939</v>
      </c>
      <c r="C2033" s="1">
        <v>44818</v>
      </c>
      <c r="D2033" s="1">
        <v>44822</v>
      </c>
      <c r="E2033" t="s">
        <v>3660</v>
      </c>
      <c r="F2033" t="s">
        <v>3661</v>
      </c>
      <c r="G2033" t="s">
        <v>26</v>
      </c>
      <c r="H2033" t="s">
        <v>341</v>
      </c>
      <c r="I2033">
        <v>29203</v>
      </c>
      <c r="J2033" t="s">
        <v>29</v>
      </c>
      <c r="K2033" t="s">
        <v>2696</v>
      </c>
      <c r="L2033" t="s">
        <v>45</v>
      </c>
      <c r="M2033" t="s">
        <v>89</v>
      </c>
      <c r="N2033" t="s">
        <v>2697</v>
      </c>
      <c r="O2033">
        <v>25.92</v>
      </c>
      <c r="P2033">
        <v>0</v>
      </c>
      <c r="Q2033">
        <v>12.441600000000001</v>
      </c>
      <c r="R2033">
        <f>Table1[[#This Row],[Profit]]-Table1[[#This Row],[Discount]]</f>
        <v>12.441600000000001</v>
      </c>
      <c r="S2033" s="13" t="s">
        <v>101</v>
      </c>
      <c r="T2033" s="13" t="s">
        <v>342</v>
      </c>
      <c r="U2033" s="13" t="s">
        <v>49</v>
      </c>
    </row>
    <row r="2034" spans="1:21" x14ac:dyDescent="0.3">
      <c r="A2034">
        <v>2555</v>
      </c>
      <c r="B2034" t="s">
        <v>4940</v>
      </c>
      <c r="C2034" s="1">
        <v>44788</v>
      </c>
      <c r="D2034" s="1">
        <v>44793</v>
      </c>
      <c r="E2034" t="s">
        <v>4053</v>
      </c>
      <c r="F2034" t="s">
        <v>4054</v>
      </c>
      <c r="G2034" t="s">
        <v>26</v>
      </c>
      <c r="H2034" t="s">
        <v>4941</v>
      </c>
      <c r="I2034">
        <v>32303</v>
      </c>
      <c r="J2034" t="s">
        <v>29</v>
      </c>
      <c r="K2034" t="s">
        <v>4942</v>
      </c>
      <c r="L2034" t="s">
        <v>70</v>
      </c>
      <c r="M2034" t="s">
        <v>71</v>
      </c>
      <c r="N2034" t="s">
        <v>4943</v>
      </c>
      <c r="O2034">
        <v>705.54399999999998</v>
      </c>
      <c r="P2034">
        <v>0.2</v>
      </c>
      <c r="Q2034">
        <v>70.554400000000072</v>
      </c>
      <c r="R2034">
        <f>Table1[[#This Row],[Profit]]-Table1[[#This Row],[Discount]]</f>
        <v>70.354400000000069</v>
      </c>
      <c r="S2034" s="14" t="s">
        <v>25</v>
      </c>
      <c r="T2034" s="14" t="s">
        <v>53</v>
      </c>
      <c r="U2034" s="14" t="s">
        <v>49</v>
      </c>
    </row>
    <row r="2035" spans="1:21" x14ac:dyDescent="0.3">
      <c r="A2035">
        <v>2556</v>
      </c>
      <c r="B2035" t="s">
        <v>4944</v>
      </c>
      <c r="C2035" s="1">
        <v>44465</v>
      </c>
      <c r="D2035" s="1">
        <v>44469</v>
      </c>
      <c r="E2035" t="s">
        <v>463</v>
      </c>
      <c r="F2035" t="s">
        <v>464</v>
      </c>
      <c r="G2035" t="s">
        <v>26</v>
      </c>
      <c r="H2035" t="s">
        <v>242</v>
      </c>
      <c r="I2035">
        <v>10035</v>
      </c>
      <c r="J2035" t="s">
        <v>159</v>
      </c>
      <c r="K2035" t="s">
        <v>4945</v>
      </c>
      <c r="L2035" t="s">
        <v>70</v>
      </c>
      <c r="M2035" t="s">
        <v>152</v>
      </c>
      <c r="N2035" t="s">
        <v>4946</v>
      </c>
      <c r="O2035">
        <v>50</v>
      </c>
      <c r="P2035">
        <v>0</v>
      </c>
      <c r="Q2035">
        <v>12</v>
      </c>
      <c r="R2035">
        <f>Table1[[#This Row],[Profit]]-Table1[[#This Row],[Discount]]</f>
        <v>12</v>
      </c>
      <c r="S2035" s="13" t="s">
        <v>25</v>
      </c>
      <c r="T2035" s="13" t="s">
        <v>243</v>
      </c>
      <c r="U2035" s="13" t="s">
        <v>49</v>
      </c>
    </row>
    <row r="2036" spans="1:21" x14ac:dyDescent="0.3">
      <c r="A2036">
        <v>2557</v>
      </c>
      <c r="B2036" t="s">
        <v>4947</v>
      </c>
      <c r="C2036" s="1">
        <v>44842</v>
      </c>
      <c r="D2036" s="1">
        <v>44848</v>
      </c>
      <c r="E2036" t="s">
        <v>2149</v>
      </c>
      <c r="F2036" t="s">
        <v>2150</v>
      </c>
      <c r="G2036" t="s">
        <v>26</v>
      </c>
      <c r="H2036" t="s">
        <v>187</v>
      </c>
      <c r="I2036">
        <v>77070</v>
      </c>
      <c r="J2036" t="s">
        <v>104</v>
      </c>
      <c r="K2036" t="s">
        <v>4948</v>
      </c>
      <c r="L2036" t="s">
        <v>31</v>
      </c>
      <c r="M2036" t="s">
        <v>64</v>
      </c>
      <c r="N2036" t="s">
        <v>4949</v>
      </c>
      <c r="O2036">
        <v>51.712000000000003</v>
      </c>
      <c r="P2036">
        <v>0.6</v>
      </c>
      <c r="Q2036">
        <v>-32.320000000000007</v>
      </c>
      <c r="R2036">
        <f>Table1[[#This Row],[Profit]]-Table1[[#This Row],[Discount]]</f>
        <v>-32.920000000000009</v>
      </c>
      <c r="S2036" s="14" t="s">
        <v>40</v>
      </c>
      <c r="T2036" s="14" t="s">
        <v>103</v>
      </c>
      <c r="U2036" s="14" t="s">
        <v>49</v>
      </c>
    </row>
    <row r="2037" spans="1:21" x14ac:dyDescent="0.3">
      <c r="A2037">
        <v>2558</v>
      </c>
      <c r="B2037" t="s">
        <v>4950</v>
      </c>
      <c r="C2037" s="1">
        <v>44279</v>
      </c>
      <c r="D2037" s="1">
        <v>44285</v>
      </c>
      <c r="E2037" t="s">
        <v>965</v>
      </c>
      <c r="F2037" t="s">
        <v>966</v>
      </c>
      <c r="G2037" t="s">
        <v>26</v>
      </c>
      <c r="H2037" t="s">
        <v>2925</v>
      </c>
      <c r="I2037">
        <v>33065</v>
      </c>
      <c r="J2037" t="s">
        <v>29</v>
      </c>
      <c r="K2037" t="s">
        <v>4586</v>
      </c>
      <c r="L2037" t="s">
        <v>45</v>
      </c>
      <c r="M2037" t="s">
        <v>77</v>
      </c>
      <c r="N2037" t="s">
        <v>4587</v>
      </c>
      <c r="O2037">
        <v>6.9920000000000009</v>
      </c>
      <c r="P2037">
        <v>0.2</v>
      </c>
      <c r="Q2037">
        <v>0.52439999999999998</v>
      </c>
      <c r="R2037">
        <f>Table1[[#This Row],[Profit]]-Table1[[#This Row],[Discount]]</f>
        <v>0.32439999999999997</v>
      </c>
      <c r="S2037" s="13" t="s">
        <v>40</v>
      </c>
      <c r="T2037" s="13" t="s">
        <v>53</v>
      </c>
      <c r="U2037" s="13" t="s">
        <v>49</v>
      </c>
    </row>
    <row r="2038" spans="1:21" x14ac:dyDescent="0.3">
      <c r="A2038">
        <v>2559</v>
      </c>
      <c r="B2038" t="s">
        <v>4951</v>
      </c>
      <c r="C2038" s="1">
        <v>44347</v>
      </c>
      <c r="D2038" s="1">
        <v>44351</v>
      </c>
      <c r="E2038" t="s">
        <v>4738</v>
      </c>
      <c r="F2038" t="s">
        <v>4739</v>
      </c>
      <c r="G2038" t="s">
        <v>26</v>
      </c>
      <c r="H2038" t="s">
        <v>145</v>
      </c>
      <c r="I2038">
        <v>84057</v>
      </c>
      <c r="J2038" t="s">
        <v>43</v>
      </c>
      <c r="K2038" t="s">
        <v>4952</v>
      </c>
      <c r="L2038" t="s">
        <v>31</v>
      </c>
      <c r="M2038" t="s">
        <v>32</v>
      </c>
      <c r="N2038" t="s">
        <v>4953</v>
      </c>
      <c r="O2038">
        <v>1406.86</v>
      </c>
      <c r="P2038">
        <v>0</v>
      </c>
      <c r="Q2038">
        <v>140.68599999999989</v>
      </c>
      <c r="R2038">
        <f>Table1[[#This Row],[Profit]]-Table1[[#This Row],[Discount]]</f>
        <v>140.68599999999989</v>
      </c>
      <c r="S2038" s="14" t="s">
        <v>25</v>
      </c>
      <c r="T2038" s="14" t="s">
        <v>120</v>
      </c>
      <c r="U2038" s="14" t="s">
        <v>49</v>
      </c>
    </row>
    <row r="2039" spans="1:21" x14ac:dyDescent="0.3">
      <c r="A2039">
        <v>2560</v>
      </c>
      <c r="B2039" t="s">
        <v>4951</v>
      </c>
      <c r="C2039" s="1">
        <v>44347</v>
      </c>
      <c r="D2039" s="1">
        <v>44351</v>
      </c>
      <c r="E2039" t="s">
        <v>4738</v>
      </c>
      <c r="F2039" t="s">
        <v>4739</v>
      </c>
      <c r="G2039" t="s">
        <v>26</v>
      </c>
      <c r="H2039" t="s">
        <v>145</v>
      </c>
      <c r="I2039">
        <v>84057</v>
      </c>
      <c r="J2039" t="s">
        <v>43</v>
      </c>
      <c r="K2039" t="s">
        <v>2765</v>
      </c>
      <c r="L2039" t="s">
        <v>45</v>
      </c>
      <c r="M2039" t="s">
        <v>46</v>
      </c>
      <c r="N2039" t="s">
        <v>2766</v>
      </c>
      <c r="O2039">
        <v>15.75</v>
      </c>
      <c r="P2039">
        <v>0</v>
      </c>
      <c r="Q2039">
        <v>7.5600000000000005</v>
      </c>
      <c r="R2039">
        <f>Table1[[#This Row],[Profit]]-Table1[[#This Row],[Discount]]</f>
        <v>7.5600000000000005</v>
      </c>
      <c r="S2039" s="13" t="s">
        <v>25</v>
      </c>
      <c r="T2039" s="13" t="s">
        <v>120</v>
      </c>
      <c r="U2039" s="13" t="s">
        <v>49</v>
      </c>
    </row>
    <row r="2040" spans="1:21" x14ac:dyDescent="0.3">
      <c r="A2040">
        <v>2561</v>
      </c>
      <c r="B2040" t="s">
        <v>4951</v>
      </c>
      <c r="C2040" s="1">
        <v>44347</v>
      </c>
      <c r="D2040" s="1">
        <v>44351</v>
      </c>
      <c r="E2040" t="s">
        <v>4738</v>
      </c>
      <c r="F2040" t="s">
        <v>4739</v>
      </c>
      <c r="G2040" t="s">
        <v>26</v>
      </c>
      <c r="H2040" t="s">
        <v>145</v>
      </c>
      <c r="I2040">
        <v>84057</v>
      </c>
      <c r="J2040" t="s">
        <v>43</v>
      </c>
      <c r="K2040" t="s">
        <v>2530</v>
      </c>
      <c r="L2040" t="s">
        <v>45</v>
      </c>
      <c r="M2040" t="s">
        <v>58</v>
      </c>
      <c r="N2040" t="s">
        <v>2531</v>
      </c>
      <c r="O2040">
        <v>323.10000000000002</v>
      </c>
      <c r="P2040">
        <v>0</v>
      </c>
      <c r="Q2040">
        <v>61.38900000000001</v>
      </c>
      <c r="R2040">
        <f>Table1[[#This Row],[Profit]]-Table1[[#This Row],[Discount]]</f>
        <v>61.38900000000001</v>
      </c>
      <c r="S2040" s="14" t="s">
        <v>25</v>
      </c>
      <c r="T2040" s="14" t="s">
        <v>120</v>
      </c>
      <c r="U2040" s="14" t="s">
        <v>49</v>
      </c>
    </row>
    <row r="2041" spans="1:21" x14ac:dyDescent="0.3">
      <c r="A2041">
        <v>2562</v>
      </c>
      <c r="B2041" t="s">
        <v>4954</v>
      </c>
      <c r="C2041" s="1">
        <v>44555</v>
      </c>
      <c r="D2041" s="1">
        <v>44561</v>
      </c>
      <c r="E2041" t="s">
        <v>692</v>
      </c>
      <c r="F2041" t="s">
        <v>693</v>
      </c>
      <c r="G2041" t="s">
        <v>26</v>
      </c>
      <c r="H2041" t="s">
        <v>4955</v>
      </c>
      <c r="I2041">
        <v>37211</v>
      </c>
      <c r="J2041" t="s">
        <v>29</v>
      </c>
      <c r="K2041" t="s">
        <v>4102</v>
      </c>
      <c r="L2041" t="s">
        <v>45</v>
      </c>
      <c r="M2041" t="s">
        <v>46</v>
      </c>
      <c r="N2041" t="s">
        <v>4103</v>
      </c>
      <c r="O2041">
        <v>9.2159999999999993</v>
      </c>
      <c r="P2041">
        <v>0.2</v>
      </c>
      <c r="Q2041">
        <v>3.3408000000000002</v>
      </c>
      <c r="R2041">
        <f>Table1[[#This Row],[Profit]]-Table1[[#This Row],[Discount]]</f>
        <v>3.1408</v>
      </c>
      <c r="S2041" s="13" t="s">
        <v>25</v>
      </c>
      <c r="T2041" s="13" t="s">
        <v>308</v>
      </c>
      <c r="U2041" s="13" t="s">
        <v>49</v>
      </c>
    </row>
    <row r="2042" spans="1:21" x14ac:dyDescent="0.3">
      <c r="A2042">
        <v>2563</v>
      </c>
      <c r="B2042" t="s">
        <v>4954</v>
      </c>
      <c r="C2042" s="1">
        <v>44555</v>
      </c>
      <c r="D2042" s="1">
        <v>44561</v>
      </c>
      <c r="E2042" t="s">
        <v>692</v>
      </c>
      <c r="F2042" t="s">
        <v>693</v>
      </c>
      <c r="G2042" t="s">
        <v>26</v>
      </c>
      <c r="H2042" t="s">
        <v>4955</v>
      </c>
      <c r="I2042">
        <v>37211</v>
      </c>
      <c r="J2042" t="s">
        <v>29</v>
      </c>
      <c r="K2042" t="s">
        <v>4956</v>
      </c>
      <c r="L2042" t="s">
        <v>45</v>
      </c>
      <c r="M2042" t="s">
        <v>89</v>
      </c>
      <c r="N2042" t="s">
        <v>4957</v>
      </c>
      <c r="O2042">
        <v>10.368000000000002</v>
      </c>
      <c r="P2042">
        <v>0.2</v>
      </c>
      <c r="Q2042">
        <v>3.6288</v>
      </c>
      <c r="R2042">
        <f>Table1[[#This Row],[Profit]]-Table1[[#This Row],[Discount]]</f>
        <v>3.4287999999999998</v>
      </c>
      <c r="S2042" s="14" t="s">
        <v>25</v>
      </c>
      <c r="T2042" s="14" t="s">
        <v>308</v>
      </c>
      <c r="U2042" s="14" t="s">
        <v>49</v>
      </c>
    </row>
    <row r="2043" spans="1:21" x14ac:dyDescent="0.3">
      <c r="A2043">
        <v>2564</v>
      </c>
      <c r="B2043" t="s">
        <v>4958</v>
      </c>
      <c r="C2043" s="1">
        <v>44272</v>
      </c>
      <c r="D2043" s="1">
        <v>44277</v>
      </c>
      <c r="E2043" t="s">
        <v>2905</v>
      </c>
      <c r="F2043" t="s">
        <v>2906</v>
      </c>
      <c r="G2043" t="s">
        <v>26</v>
      </c>
      <c r="H2043" t="s">
        <v>242</v>
      </c>
      <c r="I2043">
        <v>10009</v>
      </c>
      <c r="J2043" t="s">
        <v>159</v>
      </c>
      <c r="K2043" t="s">
        <v>4959</v>
      </c>
      <c r="L2043" t="s">
        <v>70</v>
      </c>
      <c r="M2043" t="s">
        <v>152</v>
      </c>
      <c r="N2043" t="s">
        <v>4960</v>
      </c>
      <c r="O2043">
        <v>15.02</v>
      </c>
      <c r="P2043">
        <v>0</v>
      </c>
      <c r="Q2043">
        <v>2.7035999999999998</v>
      </c>
      <c r="R2043">
        <f>Table1[[#This Row],[Profit]]-Table1[[#This Row],[Discount]]</f>
        <v>2.7035999999999998</v>
      </c>
      <c r="S2043" s="13" t="s">
        <v>40</v>
      </c>
      <c r="T2043" s="13" t="s">
        <v>243</v>
      </c>
      <c r="U2043" s="13" t="s">
        <v>22</v>
      </c>
    </row>
    <row r="2044" spans="1:21" x14ac:dyDescent="0.3">
      <c r="A2044">
        <v>2565</v>
      </c>
      <c r="B2044" t="s">
        <v>4958</v>
      </c>
      <c r="C2044" s="1">
        <v>44272</v>
      </c>
      <c r="D2044" s="1">
        <v>44277</v>
      </c>
      <c r="E2044" t="s">
        <v>2905</v>
      </c>
      <c r="F2044" t="s">
        <v>2906</v>
      </c>
      <c r="G2044" t="s">
        <v>26</v>
      </c>
      <c r="H2044" t="s">
        <v>242</v>
      </c>
      <c r="I2044">
        <v>10009</v>
      </c>
      <c r="J2044" t="s">
        <v>159</v>
      </c>
      <c r="K2044" t="s">
        <v>3536</v>
      </c>
      <c r="L2044" t="s">
        <v>45</v>
      </c>
      <c r="M2044" t="s">
        <v>58</v>
      </c>
      <c r="N2044" t="s">
        <v>3537</v>
      </c>
      <c r="O2044">
        <v>33.82</v>
      </c>
      <c r="P2044">
        <v>0</v>
      </c>
      <c r="Q2044">
        <v>9.1313999999999993</v>
      </c>
      <c r="R2044">
        <f>Table1[[#This Row],[Profit]]-Table1[[#This Row],[Discount]]</f>
        <v>9.1313999999999993</v>
      </c>
      <c r="S2044" s="14" t="s">
        <v>40</v>
      </c>
      <c r="T2044" s="14" t="s">
        <v>243</v>
      </c>
      <c r="U2044" s="14" t="s">
        <v>22</v>
      </c>
    </row>
    <row r="2045" spans="1:21" x14ac:dyDescent="0.3">
      <c r="A2045">
        <v>2573</v>
      </c>
      <c r="B2045" t="s">
        <v>4961</v>
      </c>
      <c r="C2045" s="1">
        <v>44785</v>
      </c>
      <c r="D2045" s="1">
        <v>44788</v>
      </c>
      <c r="E2045" t="s">
        <v>4962</v>
      </c>
      <c r="F2045" t="s">
        <v>4963</v>
      </c>
      <c r="G2045" t="s">
        <v>26</v>
      </c>
      <c r="H2045" t="s">
        <v>4139</v>
      </c>
      <c r="I2045">
        <v>75007</v>
      </c>
      <c r="J2045" t="s">
        <v>104</v>
      </c>
      <c r="K2045" t="s">
        <v>4557</v>
      </c>
      <c r="L2045" t="s">
        <v>70</v>
      </c>
      <c r="M2045" t="s">
        <v>152</v>
      </c>
      <c r="N2045" t="s">
        <v>4558</v>
      </c>
      <c r="O2045">
        <v>1399.9440000000002</v>
      </c>
      <c r="P2045">
        <v>0.2</v>
      </c>
      <c r="Q2045">
        <v>52.497900000000016</v>
      </c>
      <c r="R2045">
        <f>Table1[[#This Row],[Profit]]-Table1[[#This Row],[Discount]]</f>
        <v>52.297900000000013</v>
      </c>
      <c r="S2045" s="13" t="s">
        <v>25</v>
      </c>
      <c r="T2045" s="13" t="s">
        <v>103</v>
      </c>
      <c r="U2045" s="13" t="s">
        <v>22</v>
      </c>
    </row>
    <row r="2046" spans="1:21" x14ac:dyDescent="0.3">
      <c r="A2046">
        <v>2575</v>
      </c>
      <c r="B2046" t="s">
        <v>4964</v>
      </c>
      <c r="C2046" s="1">
        <v>44157</v>
      </c>
      <c r="D2046" s="1">
        <v>44162</v>
      </c>
      <c r="E2046" t="s">
        <v>197</v>
      </c>
      <c r="F2046" t="s">
        <v>198</v>
      </c>
      <c r="G2046" t="s">
        <v>26</v>
      </c>
      <c r="H2046" t="s">
        <v>424</v>
      </c>
      <c r="I2046">
        <v>31907</v>
      </c>
      <c r="J2046" t="s">
        <v>29</v>
      </c>
      <c r="K2046" t="s">
        <v>2990</v>
      </c>
      <c r="L2046" t="s">
        <v>45</v>
      </c>
      <c r="M2046" t="s">
        <v>167</v>
      </c>
      <c r="N2046" t="s">
        <v>2991</v>
      </c>
      <c r="O2046">
        <v>16.23</v>
      </c>
      <c r="P2046">
        <v>0</v>
      </c>
      <c r="Q2046">
        <v>7.9527000000000001</v>
      </c>
      <c r="R2046">
        <f>Table1[[#This Row],[Profit]]-Table1[[#This Row],[Discount]]</f>
        <v>7.9527000000000001</v>
      </c>
      <c r="S2046" s="14" t="s">
        <v>40</v>
      </c>
      <c r="T2046" s="14" t="s">
        <v>1097</v>
      </c>
      <c r="U2046" s="14" t="s">
        <v>49</v>
      </c>
    </row>
    <row r="2047" spans="1:21" x14ac:dyDescent="0.3">
      <c r="A2047">
        <v>2576</v>
      </c>
      <c r="B2047" t="s">
        <v>4964</v>
      </c>
      <c r="C2047" s="1">
        <v>44157</v>
      </c>
      <c r="D2047" s="1">
        <v>44162</v>
      </c>
      <c r="E2047" t="s">
        <v>197</v>
      </c>
      <c r="F2047" t="s">
        <v>198</v>
      </c>
      <c r="G2047" t="s">
        <v>26</v>
      </c>
      <c r="H2047" t="s">
        <v>424</v>
      </c>
      <c r="I2047">
        <v>31907</v>
      </c>
      <c r="J2047" t="s">
        <v>29</v>
      </c>
      <c r="K2047" t="s">
        <v>2192</v>
      </c>
      <c r="L2047" t="s">
        <v>45</v>
      </c>
      <c r="M2047" t="s">
        <v>74</v>
      </c>
      <c r="N2047" t="s">
        <v>2193</v>
      </c>
      <c r="O2047">
        <v>319.89999999999998</v>
      </c>
      <c r="P2047">
        <v>0</v>
      </c>
      <c r="Q2047">
        <v>156.751</v>
      </c>
      <c r="R2047">
        <f>Table1[[#This Row],[Profit]]-Table1[[#This Row],[Discount]]</f>
        <v>156.751</v>
      </c>
      <c r="S2047" s="13" t="s">
        <v>40</v>
      </c>
      <c r="T2047" s="13" t="s">
        <v>1097</v>
      </c>
      <c r="U2047" s="13" t="s">
        <v>49</v>
      </c>
    </row>
    <row r="2048" spans="1:21" x14ac:dyDescent="0.3">
      <c r="A2048">
        <v>2577</v>
      </c>
      <c r="B2048" t="s">
        <v>4964</v>
      </c>
      <c r="C2048" s="1">
        <v>44157</v>
      </c>
      <c r="D2048" s="1">
        <v>44162</v>
      </c>
      <c r="E2048" t="s">
        <v>197</v>
      </c>
      <c r="F2048" t="s">
        <v>198</v>
      </c>
      <c r="G2048" t="s">
        <v>26</v>
      </c>
      <c r="H2048" t="s">
        <v>424</v>
      </c>
      <c r="I2048">
        <v>31907</v>
      </c>
      <c r="J2048" t="s">
        <v>29</v>
      </c>
      <c r="K2048" t="s">
        <v>575</v>
      </c>
      <c r="L2048" t="s">
        <v>45</v>
      </c>
      <c r="M2048" t="s">
        <v>167</v>
      </c>
      <c r="N2048" t="s">
        <v>576</v>
      </c>
      <c r="O2048">
        <v>11.36</v>
      </c>
      <c r="P2048">
        <v>0</v>
      </c>
      <c r="Q2048">
        <v>5.3391999999999991</v>
      </c>
      <c r="R2048">
        <f>Table1[[#This Row],[Profit]]-Table1[[#This Row],[Discount]]</f>
        <v>5.3391999999999991</v>
      </c>
      <c r="S2048" s="14" t="s">
        <v>40</v>
      </c>
      <c r="T2048" s="14" t="s">
        <v>1097</v>
      </c>
      <c r="U2048" s="14" t="s">
        <v>49</v>
      </c>
    </row>
    <row r="2049" spans="1:21" x14ac:dyDescent="0.3">
      <c r="A2049">
        <v>2578</v>
      </c>
      <c r="B2049" t="s">
        <v>4964</v>
      </c>
      <c r="C2049" s="1">
        <v>44157</v>
      </c>
      <c r="D2049" s="1">
        <v>44162</v>
      </c>
      <c r="E2049" t="s">
        <v>197</v>
      </c>
      <c r="F2049" t="s">
        <v>198</v>
      </c>
      <c r="G2049" t="s">
        <v>26</v>
      </c>
      <c r="H2049" t="s">
        <v>424</v>
      </c>
      <c r="I2049">
        <v>31907</v>
      </c>
      <c r="J2049" t="s">
        <v>29</v>
      </c>
      <c r="K2049" t="s">
        <v>4965</v>
      </c>
      <c r="L2049" t="s">
        <v>45</v>
      </c>
      <c r="M2049" t="s">
        <v>77</v>
      </c>
      <c r="N2049" t="s">
        <v>4966</v>
      </c>
      <c r="O2049">
        <v>675.12</v>
      </c>
      <c r="P2049">
        <v>0</v>
      </c>
      <c r="Q2049">
        <v>290.30160000000001</v>
      </c>
      <c r="R2049">
        <f>Table1[[#This Row],[Profit]]-Table1[[#This Row],[Discount]]</f>
        <v>290.30160000000001</v>
      </c>
      <c r="S2049" s="13" t="s">
        <v>40</v>
      </c>
      <c r="T2049" s="13" t="s">
        <v>1097</v>
      </c>
      <c r="U2049" s="13" t="s">
        <v>49</v>
      </c>
    </row>
    <row r="2050" spans="1:21" x14ac:dyDescent="0.3">
      <c r="A2050">
        <v>2579</v>
      </c>
      <c r="B2050" t="s">
        <v>4967</v>
      </c>
      <c r="C2050" s="1">
        <v>43856</v>
      </c>
      <c r="D2050" s="1">
        <v>43861</v>
      </c>
      <c r="E2050" t="s">
        <v>1239</v>
      </c>
      <c r="F2050" t="s">
        <v>1240</v>
      </c>
      <c r="G2050" t="s">
        <v>26</v>
      </c>
      <c r="H2050" t="s">
        <v>2369</v>
      </c>
      <c r="I2050">
        <v>22304</v>
      </c>
      <c r="J2050" t="s">
        <v>29</v>
      </c>
      <c r="K2050" t="s">
        <v>4968</v>
      </c>
      <c r="L2050" t="s">
        <v>31</v>
      </c>
      <c r="M2050" t="s">
        <v>64</v>
      </c>
      <c r="N2050" t="s">
        <v>4969</v>
      </c>
      <c r="O2050">
        <v>62.820000000000007</v>
      </c>
      <c r="P2050">
        <v>0</v>
      </c>
      <c r="Q2050">
        <v>30.7818</v>
      </c>
      <c r="R2050">
        <f>Table1[[#This Row],[Profit]]-Table1[[#This Row],[Discount]]</f>
        <v>30.7818</v>
      </c>
      <c r="S2050" s="14" t="s">
        <v>101</v>
      </c>
      <c r="T2050" s="14" t="s">
        <v>296</v>
      </c>
      <c r="U2050" s="14" t="s">
        <v>49</v>
      </c>
    </row>
    <row r="2051" spans="1:21" x14ac:dyDescent="0.3">
      <c r="A2051">
        <v>2580</v>
      </c>
      <c r="B2051" t="s">
        <v>4967</v>
      </c>
      <c r="C2051" s="1">
        <v>43856</v>
      </c>
      <c r="D2051" s="1">
        <v>43861</v>
      </c>
      <c r="E2051" t="s">
        <v>1239</v>
      </c>
      <c r="F2051" t="s">
        <v>1240</v>
      </c>
      <c r="G2051" t="s">
        <v>26</v>
      </c>
      <c r="H2051" t="s">
        <v>2369</v>
      </c>
      <c r="I2051">
        <v>22304</v>
      </c>
      <c r="J2051" t="s">
        <v>29</v>
      </c>
      <c r="K2051" t="s">
        <v>2842</v>
      </c>
      <c r="L2051" t="s">
        <v>45</v>
      </c>
      <c r="M2051" t="s">
        <v>58</v>
      </c>
      <c r="N2051" t="s">
        <v>2843</v>
      </c>
      <c r="O2051">
        <v>489.92</v>
      </c>
      <c r="P2051">
        <v>0</v>
      </c>
      <c r="Q2051">
        <v>0</v>
      </c>
      <c r="R2051">
        <f>Table1[[#This Row],[Profit]]-Table1[[#This Row],[Discount]]</f>
        <v>0</v>
      </c>
      <c r="S2051" s="13" t="s">
        <v>101</v>
      </c>
      <c r="T2051" s="13" t="s">
        <v>296</v>
      </c>
      <c r="U2051" s="13" t="s">
        <v>49</v>
      </c>
    </row>
    <row r="2052" spans="1:21" x14ac:dyDescent="0.3">
      <c r="A2052">
        <v>2581</v>
      </c>
      <c r="B2052" t="s">
        <v>4967</v>
      </c>
      <c r="C2052" s="1">
        <v>43856</v>
      </c>
      <c r="D2052" s="1">
        <v>43861</v>
      </c>
      <c r="E2052" t="s">
        <v>1239</v>
      </c>
      <c r="F2052" t="s">
        <v>1240</v>
      </c>
      <c r="G2052" t="s">
        <v>26</v>
      </c>
      <c r="H2052" t="s">
        <v>2369</v>
      </c>
      <c r="I2052">
        <v>22304</v>
      </c>
      <c r="J2052" t="s">
        <v>29</v>
      </c>
      <c r="K2052" t="s">
        <v>3127</v>
      </c>
      <c r="L2052" t="s">
        <v>45</v>
      </c>
      <c r="M2052" t="s">
        <v>89</v>
      </c>
      <c r="N2052" t="s">
        <v>3128</v>
      </c>
      <c r="O2052">
        <v>19.440000000000001</v>
      </c>
      <c r="P2052">
        <v>0</v>
      </c>
      <c r="Q2052">
        <v>9.3312000000000008</v>
      </c>
      <c r="R2052">
        <f>Table1[[#This Row],[Profit]]-Table1[[#This Row],[Discount]]</f>
        <v>9.3312000000000008</v>
      </c>
      <c r="S2052" s="14" t="s">
        <v>101</v>
      </c>
      <c r="T2052" s="14" t="s">
        <v>296</v>
      </c>
      <c r="U2052" s="14" t="s">
        <v>49</v>
      </c>
    </row>
    <row r="2053" spans="1:21" x14ac:dyDescent="0.3">
      <c r="A2053">
        <v>2582</v>
      </c>
      <c r="B2053" t="s">
        <v>4967</v>
      </c>
      <c r="C2053" s="1">
        <v>43856</v>
      </c>
      <c r="D2053" s="1">
        <v>43861</v>
      </c>
      <c r="E2053" t="s">
        <v>1239</v>
      </c>
      <c r="F2053" t="s">
        <v>1240</v>
      </c>
      <c r="G2053" t="s">
        <v>26</v>
      </c>
      <c r="H2053" t="s">
        <v>2369</v>
      </c>
      <c r="I2053">
        <v>22304</v>
      </c>
      <c r="J2053" t="s">
        <v>29</v>
      </c>
      <c r="K2053" t="s">
        <v>4625</v>
      </c>
      <c r="L2053" t="s">
        <v>45</v>
      </c>
      <c r="M2053" t="s">
        <v>89</v>
      </c>
      <c r="N2053" t="s">
        <v>4626</v>
      </c>
      <c r="O2053">
        <v>16.68</v>
      </c>
      <c r="P2053">
        <v>0</v>
      </c>
      <c r="Q2053">
        <v>8.34</v>
      </c>
      <c r="R2053">
        <f>Table1[[#This Row],[Profit]]-Table1[[#This Row],[Discount]]</f>
        <v>8.34</v>
      </c>
      <c r="S2053" s="13" t="s">
        <v>101</v>
      </c>
      <c r="T2053" s="13" t="s">
        <v>296</v>
      </c>
      <c r="U2053" s="13" t="s">
        <v>49</v>
      </c>
    </row>
    <row r="2054" spans="1:21" x14ac:dyDescent="0.3">
      <c r="A2054">
        <v>2583</v>
      </c>
      <c r="B2054" t="s">
        <v>4967</v>
      </c>
      <c r="C2054" s="1">
        <v>43856</v>
      </c>
      <c r="D2054" s="1">
        <v>43861</v>
      </c>
      <c r="E2054" t="s">
        <v>1239</v>
      </c>
      <c r="F2054" t="s">
        <v>1240</v>
      </c>
      <c r="G2054" t="s">
        <v>26</v>
      </c>
      <c r="H2054" t="s">
        <v>2369</v>
      </c>
      <c r="I2054">
        <v>22304</v>
      </c>
      <c r="J2054" t="s">
        <v>29</v>
      </c>
      <c r="K2054" t="s">
        <v>4970</v>
      </c>
      <c r="L2054" t="s">
        <v>70</v>
      </c>
      <c r="M2054" t="s">
        <v>71</v>
      </c>
      <c r="N2054" t="s">
        <v>4971</v>
      </c>
      <c r="O2054">
        <v>155.35</v>
      </c>
      <c r="P2054">
        <v>0</v>
      </c>
      <c r="Q2054">
        <v>0</v>
      </c>
      <c r="R2054">
        <f>Table1[[#This Row],[Profit]]-Table1[[#This Row],[Discount]]</f>
        <v>0</v>
      </c>
      <c r="S2054" s="14" t="s">
        <v>101</v>
      </c>
      <c r="T2054" s="14" t="s">
        <v>296</v>
      </c>
      <c r="U2054" s="14" t="s">
        <v>49</v>
      </c>
    </row>
    <row r="2055" spans="1:21" x14ac:dyDescent="0.3">
      <c r="A2055">
        <v>2584</v>
      </c>
      <c r="B2055" t="s">
        <v>4967</v>
      </c>
      <c r="C2055" s="1">
        <v>43856</v>
      </c>
      <c r="D2055" s="1">
        <v>43861</v>
      </c>
      <c r="E2055" t="s">
        <v>1239</v>
      </c>
      <c r="F2055" t="s">
        <v>1240</v>
      </c>
      <c r="G2055" t="s">
        <v>26</v>
      </c>
      <c r="H2055" t="s">
        <v>2369</v>
      </c>
      <c r="I2055">
        <v>22304</v>
      </c>
      <c r="J2055" t="s">
        <v>29</v>
      </c>
      <c r="K2055" t="s">
        <v>4972</v>
      </c>
      <c r="L2055" t="s">
        <v>31</v>
      </c>
      <c r="M2055" t="s">
        <v>64</v>
      </c>
      <c r="N2055" t="s">
        <v>4973</v>
      </c>
      <c r="O2055">
        <v>12.419999999999998</v>
      </c>
      <c r="P2055">
        <v>0</v>
      </c>
      <c r="Q2055">
        <v>4.4711999999999996</v>
      </c>
      <c r="R2055">
        <f>Table1[[#This Row],[Profit]]-Table1[[#This Row],[Discount]]</f>
        <v>4.4711999999999996</v>
      </c>
      <c r="S2055" s="13" t="s">
        <v>101</v>
      </c>
      <c r="T2055" s="13" t="s">
        <v>296</v>
      </c>
      <c r="U2055" s="13" t="s">
        <v>49</v>
      </c>
    </row>
    <row r="2056" spans="1:21" x14ac:dyDescent="0.3">
      <c r="A2056">
        <v>2585</v>
      </c>
      <c r="B2056" t="s">
        <v>4967</v>
      </c>
      <c r="C2056" s="1">
        <v>43856</v>
      </c>
      <c r="D2056" s="1">
        <v>43861</v>
      </c>
      <c r="E2056" t="s">
        <v>1239</v>
      </c>
      <c r="F2056" t="s">
        <v>1240</v>
      </c>
      <c r="G2056" t="s">
        <v>26</v>
      </c>
      <c r="H2056" t="s">
        <v>2369</v>
      </c>
      <c r="I2056">
        <v>22304</v>
      </c>
      <c r="J2056" t="s">
        <v>29</v>
      </c>
      <c r="K2056" t="s">
        <v>1733</v>
      </c>
      <c r="L2056" t="s">
        <v>70</v>
      </c>
      <c r="M2056" t="s">
        <v>71</v>
      </c>
      <c r="N2056" t="s">
        <v>1734</v>
      </c>
      <c r="O2056">
        <v>187.98</v>
      </c>
      <c r="P2056">
        <v>0</v>
      </c>
      <c r="Q2056">
        <v>52.634399999999999</v>
      </c>
      <c r="R2056">
        <f>Table1[[#This Row],[Profit]]-Table1[[#This Row],[Discount]]</f>
        <v>52.634399999999999</v>
      </c>
      <c r="S2056" s="14" t="s">
        <v>101</v>
      </c>
      <c r="T2056" s="14" t="s">
        <v>296</v>
      </c>
      <c r="U2056" s="14" t="s">
        <v>49</v>
      </c>
    </row>
    <row r="2057" spans="1:21" x14ac:dyDescent="0.3">
      <c r="A2057">
        <v>2586</v>
      </c>
      <c r="B2057" t="s">
        <v>4974</v>
      </c>
      <c r="C2057" s="1">
        <v>44503</v>
      </c>
      <c r="D2057" s="1">
        <v>44510</v>
      </c>
      <c r="E2057" t="s">
        <v>2015</v>
      </c>
      <c r="F2057" t="s">
        <v>2016</v>
      </c>
      <c r="G2057" t="s">
        <v>26</v>
      </c>
      <c r="H2057" t="s">
        <v>4975</v>
      </c>
      <c r="I2057">
        <v>76117</v>
      </c>
      <c r="J2057" t="s">
        <v>104</v>
      </c>
      <c r="K2057" t="s">
        <v>1087</v>
      </c>
      <c r="L2057" t="s">
        <v>45</v>
      </c>
      <c r="M2057" t="s">
        <v>167</v>
      </c>
      <c r="N2057" t="s">
        <v>1088</v>
      </c>
      <c r="O2057">
        <v>6.6080000000000005</v>
      </c>
      <c r="P2057">
        <v>0.2</v>
      </c>
      <c r="Q2057">
        <v>2.1475999999999997</v>
      </c>
      <c r="R2057">
        <f>Table1[[#This Row],[Profit]]-Table1[[#This Row],[Discount]]</f>
        <v>1.9475999999999998</v>
      </c>
      <c r="S2057" s="13" t="s">
        <v>40</v>
      </c>
      <c r="T2057" s="13" t="s">
        <v>103</v>
      </c>
      <c r="U2057" s="13" t="s">
        <v>49</v>
      </c>
    </row>
    <row r="2058" spans="1:21" x14ac:dyDescent="0.3">
      <c r="A2058">
        <v>2589</v>
      </c>
      <c r="B2058" t="s">
        <v>4976</v>
      </c>
      <c r="C2058" s="1">
        <v>44686</v>
      </c>
      <c r="D2058" s="1">
        <v>44690</v>
      </c>
      <c r="E2058" t="s">
        <v>4977</v>
      </c>
      <c r="F2058" t="s">
        <v>4978</v>
      </c>
      <c r="G2058" t="s">
        <v>26</v>
      </c>
      <c r="H2058" t="s">
        <v>41</v>
      </c>
      <c r="I2058">
        <v>90004</v>
      </c>
      <c r="J2058" t="s">
        <v>43</v>
      </c>
      <c r="K2058" t="s">
        <v>4136</v>
      </c>
      <c r="L2058" t="s">
        <v>45</v>
      </c>
      <c r="M2058" t="s">
        <v>58</v>
      </c>
      <c r="N2058" t="s">
        <v>4137</v>
      </c>
      <c r="O2058">
        <v>5.98</v>
      </c>
      <c r="P2058">
        <v>0</v>
      </c>
      <c r="Q2058">
        <v>1.0165999999999995</v>
      </c>
      <c r="R2058">
        <f>Table1[[#This Row],[Profit]]-Table1[[#This Row],[Discount]]</f>
        <v>1.0165999999999995</v>
      </c>
      <c r="S2058" s="14" t="s">
        <v>101</v>
      </c>
      <c r="T2058" s="14" t="s">
        <v>42</v>
      </c>
      <c r="U2058" s="14" t="s">
        <v>49</v>
      </c>
    </row>
    <row r="2059" spans="1:21" x14ac:dyDescent="0.3">
      <c r="A2059">
        <v>2590</v>
      </c>
      <c r="B2059" t="s">
        <v>4976</v>
      </c>
      <c r="C2059" s="1">
        <v>44686</v>
      </c>
      <c r="D2059" s="1">
        <v>44690</v>
      </c>
      <c r="E2059" t="s">
        <v>4977</v>
      </c>
      <c r="F2059" t="s">
        <v>4978</v>
      </c>
      <c r="G2059" t="s">
        <v>26</v>
      </c>
      <c r="H2059" t="s">
        <v>41</v>
      </c>
      <c r="I2059">
        <v>90004</v>
      </c>
      <c r="J2059" t="s">
        <v>43</v>
      </c>
      <c r="K2059" t="s">
        <v>847</v>
      </c>
      <c r="L2059" t="s">
        <v>70</v>
      </c>
      <c r="M2059" t="s">
        <v>71</v>
      </c>
      <c r="N2059" t="s">
        <v>848</v>
      </c>
      <c r="O2059">
        <v>246.16800000000001</v>
      </c>
      <c r="P2059">
        <v>0.2</v>
      </c>
      <c r="Q2059">
        <v>21.539699999999996</v>
      </c>
      <c r="R2059">
        <f>Table1[[#This Row],[Profit]]-Table1[[#This Row],[Discount]]</f>
        <v>21.339699999999997</v>
      </c>
      <c r="S2059" s="13" t="s">
        <v>101</v>
      </c>
      <c r="T2059" s="13" t="s">
        <v>42</v>
      </c>
      <c r="U2059" s="13" t="s">
        <v>49</v>
      </c>
    </row>
    <row r="2060" spans="1:21" x14ac:dyDescent="0.3">
      <c r="A2060">
        <v>2591</v>
      </c>
      <c r="B2060" t="s">
        <v>4979</v>
      </c>
      <c r="C2060" s="1">
        <v>44812</v>
      </c>
      <c r="D2060" s="1">
        <v>44818</v>
      </c>
      <c r="E2060" t="s">
        <v>2371</v>
      </c>
      <c r="F2060" t="s">
        <v>2372</v>
      </c>
      <c r="G2060" t="s">
        <v>26</v>
      </c>
      <c r="H2060" t="s">
        <v>4980</v>
      </c>
      <c r="I2060">
        <v>60090</v>
      </c>
      <c r="J2060" t="s">
        <v>104</v>
      </c>
      <c r="K2060" t="s">
        <v>4981</v>
      </c>
      <c r="L2060" t="s">
        <v>31</v>
      </c>
      <c r="M2060" t="s">
        <v>64</v>
      </c>
      <c r="N2060" t="s">
        <v>4982</v>
      </c>
      <c r="O2060">
        <v>14.136000000000003</v>
      </c>
      <c r="P2060">
        <v>0.6</v>
      </c>
      <c r="Q2060">
        <v>-7.774799999999999</v>
      </c>
      <c r="R2060">
        <f>Table1[[#This Row],[Profit]]-Table1[[#This Row],[Discount]]</f>
        <v>-8.3747999999999987</v>
      </c>
      <c r="S2060" s="14" t="s">
        <v>25</v>
      </c>
      <c r="T2060" s="14" t="s">
        <v>280</v>
      </c>
      <c r="U2060" s="14" t="s">
        <v>49</v>
      </c>
    </row>
    <row r="2061" spans="1:21" x14ac:dyDescent="0.3">
      <c r="A2061">
        <v>2592</v>
      </c>
      <c r="B2061" t="s">
        <v>4979</v>
      </c>
      <c r="C2061" s="1">
        <v>44812</v>
      </c>
      <c r="D2061" s="1">
        <v>44818</v>
      </c>
      <c r="E2061" t="s">
        <v>2371</v>
      </c>
      <c r="F2061" t="s">
        <v>2372</v>
      </c>
      <c r="G2061" t="s">
        <v>26</v>
      </c>
      <c r="H2061" t="s">
        <v>4980</v>
      </c>
      <c r="I2061">
        <v>60090</v>
      </c>
      <c r="J2061" t="s">
        <v>104</v>
      </c>
      <c r="K2061" t="s">
        <v>4983</v>
      </c>
      <c r="L2061" t="s">
        <v>31</v>
      </c>
      <c r="M2061" t="s">
        <v>55</v>
      </c>
      <c r="N2061" t="s">
        <v>4984</v>
      </c>
      <c r="O2061">
        <v>601.47</v>
      </c>
      <c r="P2061">
        <v>0.5</v>
      </c>
      <c r="Q2061">
        <v>-300.73500000000001</v>
      </c>
      <c r="R2061">
        <f>Table1[[#This Row],[Profit]]-Table1[[#This Row],[Discount]]</f>
        <v>-301.23500000000001</v>
      </c>
      <c r="S2061" s="13" t="s">
        <v>25</v>
      </c>
      <c r="T2061" s="13" t="s">
        <v>280</v>
      </c>
      <c r="U2061" s="13" t="s">
        <v>49</v>
      </c>
    </row>
    <row r="2062" spans="1:21" x14ac:dyDescent="0.3">
      <c r="A2062">
        <v>2595</v>
      </c>
      <c r="B2062" t="s">
        <v>4985</v>
      </c>
      <c r="C2062" s="1">
        <v>45059</v>
      </c>
      <c r="D2062" s="1">
        <v>45063</v>
      </c>
      <c r="E2062" t="s">
        <v>2198</v>
      </c>
      <c r="F2062" t="s">
        <v>2199</v>
      </c>
      <c r="G2062" t="s">
        <v>26</v>
      </c>
      <c r="H2062" t="s">
        <v>424</v>
      </c>
      <c r="I2062">
        <v>47201</v>
      </c>
      <c r="J2062" t="s">
        <v>104</v>
      </c>
      <c r="K2062" t="s">
        <v>825</v>
      </c>
      <c r="L2062" t="s">
        <v>45</v>
      </c>
      <c r="M2062" t="s">
        <v>167</v>
      </c>
      <c r="N2062" t="s">
        <v>826</v>
      </c>
      <c r="O2062">
        <v>180.96</v>
      </c>
      <c r="P2062">
        <v>0</v>
      </c>
      <c r="Q2062">
        <v>81.432000000000002</v>
      </c>
      <c r="R2062">
        <f>Table1[[#This Row],[Profit]]-Table1[[#This Row],[Discount]]</f>
        <v>81.432000000000002</v>
      </c>
      <c r="S2062" s="14" t="s">
        <v>40</v>
      </c>
      <c r="T2062" s="14" t="s">
        <v>230</v>
      </c>
      <c r="U2062" s="14" t="s">
        <v>49</v>
      </c>
    </row>
    <row r="2063" spans="1:21" x14ac:dyDescent="0.3">
      <c r="A2063">
        <v>2596</v>
      </c>
      <c r="B2063" t="s">
        <v>4985</v>
      </c>
      <c r="C2063" s="1">
        <v>45059</v>
      </c>
      <c r="D2063" s="1">
        <v>45063</v>
      </c>
      <c r="E2063" t="s">
        <v>2198</v>
      </c>
      <c r="F2063" t="s">
        <v>2199</v>
      </c>
      <c r="G2063" t="s">
        <v>26</v>
      </c>
      <c r="H2063" t="s">
        <v>424</v>
      </c>
      <c r="I2063">
        <v>47201</v>
      </c>
      <c r="J2063" t="s">
        <v>104</v>
      </c>
      <c r="K2063" t="s">
        <v>1839</v>
      </c>
      <c r="L2063" t="s">
        <v>45</v>
      </c>
      <c r="M2063" t="s">
        <v>74</v>
      </c>
      <c r="N2063" t="s">
        <v>1840</v>
      </c>
      <c r="O2063">
        <v>914.97</v>
      </c>
      <c r="P2063">
        <v>0</v>
      </c>
      <c r="Q2063">
        <v>411.73649999999998</v>
      </c>
      <c r="R2063">
        <f>Table1[[#This Row],[Profit]]-Table1[[#This Row],[Discount]]</f>
        <v>411.73649999999998</v>
      </c>
      <c r="S2063" s="13" t="s">
        <v>40</v>
      </c>
      <c r="T2063" s="13" t="s">
        <v>230</v>
      </c>
      <c r="U2063" s="13" t="s">
        <v>49</v>
      </c>
    </row>
    <row r="2064" spans="1:21" x14ac:dyDescent="0.3">
      <c r="A2064">
        <v>2597</v>
      </c>
      <c r="B2064" t="s">
        <v>4985</v>
      </c>
      <c r="C2064" s="1">
        <v>45059</v>
      </c>
      <c r="D2064" s="1">
        <v>45063</v>
      </c>
      <c r="E2064" t="s">
        <v>2198</v>
      </c>
      <c r="F2064" t="s">
        <v>2199</v>
      </c>
      <c r="G2064" t="s">
        <v>26</v>
      </c>
      <c r="H2064" t="s">
        <v>424</v>
      </c>
      <c r="I2064">
        <v>47201</v>
      </c>
      <c r="J2064" t="s">
        <v>104</v>
      </c>
      <c r="K2064" t="s">
        <v>3262</v>
      </c>
      <c r="L2064" t="s">
        <v>70</v>
      </c>
      <c r="M2064" t="s">
        <v>71</v>
      </c>
      <c r="N2064" t="s">
        <v>4986</v>
      </c>
      <c r="O2064">
        <v>587.97</v>
      </c>
      <c r="P2064">
        <v>0</v>
      </c>
      <c r="Q2064">
        <v>158.75190000000003</v>
      </c>
      <c r="R2064">
        <f>Table1[[#This Row],[Profit]]-Table1[[#This Row],[Discount]]</f>
        <v>158.75190000000003</v>
      </c>
      <c r="S2064" s="14" t="s">
        <v>40</v>
      </c>
      <c r="T2064" s="14" t="s">
        <v>230</v>
      </c>
      <c r="U2064" s="14" t="s">
        <v>49</v>
      </c>
    </row>
    <row r="2065" spans="1:21" x14ac:dyDescent="0.3">
      <c r="A2065">
        <v>2598</v>
      </c>
      <c r="B2065" t="s">
        <v>4985</v>
      </c>
      <c r="C2065" s="1">
        <v>45059</v>
      </c>
      <c r="D2065" s="1">
        <v>45063</v>
      </c>
      <c r="E2065" t="s">
        <v>2198</v>
      </c>
      <c r="F2065" t="s">
        <v>2199</v>
      </c>
      <c r="G2065" t="s">
        <v>26</v>
      </c>
      <c r="H2065" t="s">
        <v>424</v>
      </c>
      <c r="I2065">
        <v>47201</v>
      </c>
      <c r="J2065" t="s">
        <v>104</v>
      </c>
      <c r="K2065" t="s">
        <v>4307</v>
      </c>
      <c r="L2065" t="s">
        <v>45</v>
      </c>
      <c r="M2065" t="s">
        <v>58</v>
      </c>
      <c r="N2065" t="s">
        <v>4308</v>
      </c>
      <c r="O2065">
        <v>530.34</v>
      </c>
      <c r="P2065">
        <v>0</v>
      </c>
      <c r="Q2065">
        <v>95.461199999999963</v>
      </c>
      <c r="R2065">
        <f>Table1[[#This Row],[Profit]]-Table1[[#This Row],[Discount]]</f>
        <v>95.461199999999963</v>
      </c>
      <c r="S2065" s="13" t="s">
        <v>40</v>
      </c>
      <c r="T2065" s="13" t="s">
        <v>230</v>
      </c>
      <c r="U2065" s="13" t="s">
        <v>49</v>
      </c>
    </row>
    <row r="2066" spans="1:21" x14ac:dyDescent="0.3">
      <c r="A2066">
        <v>2599</v>
      </c>
      <c r="B2066" t="s">
        <v>4985</v>
      </c>
      <c r="C2066" s="1">
        <v>45059</v>
      </c>
      <c r="D2066" s="1">
        <v>45063</v>
      </c>
      <c r="E2066" t="s">
        <v>2198</v>
      </c>
      <c r="F2066" t="s">
        <v>2199</v>
      </c>
      <c r="G2066" t="s">
        <v>26</v>
      </c>
      <c r="H2066" t="s">
        <v>424</v>
      </c>
      <c r="I2066">
        <v>47201</v>
      </c>
      <c r="J2066" t="s">
        <v>104</v>
      </c>
      <c r="K2066" t="s">
        <v>4987</v>
      </c>
      <c r="L2066" t="s">
        <v>45</v>
      </c>
      <c r="M2066" t="s">
        <v>89</v>
      </c>
      <c r="N2066" t="s">
        <v>4988</v>
      </c>
      <c r="O2066">
        <v>14.940000000000001</v>
      </c>
      <c r="P2066">
        <v>0</v>
      </c>
      <c r="Q2066">
        <v>7.3206000000000007</v>
      </c>
      <c r="R2066">
        <f>Table1[[#This Row],[Profit]]-Table1[[#This Row],[Discount]]</f>
        <v>7.3206000000000007</v>
      </c>
      <c r="S2066" s="14" t="s">
        <v>40</v>
      </c>
      <c r="T2066" s="14" t="s">
        <v>230</v>
      </c>
      <c r="U2066" s="14" t="s">
        <v>49</v>
      </c>
    </row>
    <row r="2067" spans="1:21" x14ac:dyDescent="0.3">
      <c r="A2067">
        <v>2600</v>
      </c>
      <c r="B2067" t="s">
        <v>4989</v>
      </c>
      <c r="C2067" s="1">
        <v>45039</v>
      </c>
      <c r="D2067" s="1">
        <v>45045</v>
      </c>
      <c r="E2067" t="s">
        <v>651</v>
      </c>
      <c r="F2067" t="s">
        <v>652</v>
      </c>
      <c r="G2067" t="s">
        <v>26</v>
      </c>
      <c r="H2067" t="s">
        <v>242</v>
      </c>
      <c r="I2067">
        <v>10024</v>
      </c>
      <c r="J2067" t="s">
        <v>159</v>
      </c>
      <c r="K2067" t="s">
        <v>4990</v>
      </c>
      <c r="L2067" t="s">
        <v>45</v>
      </c>
      <c r="M2067" t="s">
        <v>77</v>
      </c>
      <c r="N2067" t="s">
        <v>4991</v>
      </c>
      <c r="O2067">
        <v>121.94</v>
      </c>
      <c r="P2067">
        <v>0</v>
      </c>
      <c r="Q2067">
        <v>35.362599999999986</v>
      </c>
      <c r="R2067">
        <f>Table1[[#This Row],[Profit]]-Table1[[#This Row],[Discount]]</f>
        <v>35.362599999999986</v>
      </c>
      <c r="S2067" s="13" t="s">
        <v>25</v>
      </c>
      <c r="T2067" s="13" t="s">
        <v>243</v>
      </c>
      <c r="U2067" s="13" t="s">
        <v>49</v>
      </c>
    </row>
    <row r="2068" spans="1:21" x14ac:dyDescent="0.3">
      <c r="A2068">
        <v>2601</v>
      </c>
      <c r="B2068" t="s">
        <v>4989</v>
      </c>
      <c r="C2068" s="1">
        <v>45039</v>
      </c>
      <c r="D2068" s="1">
        <v>45045</v>
      </c>
      <c r="E2068" t="s">
        <v>651</v>
      </c>
      <c r="F2068" t="s">
        <v>652</v>
      </c>
      <c r="G2068" t="s">
        <v>26</v>
      </c>
      <c r="H2068" t="s">
        <v>242</v>
      </c>
      <c r="I2068">
        <v>10024</v>
      </c>
      <c r="J2068" t="s">
        <v>159</v>
      </c>
      <c r="K2068" t="s">
        <v>1198</v>
      </c>
      <c r="L2068" t="s">
        <v>45</v>
      </c>
      <c r="M2068" t="s">
        <v>498</v>
      </c>
      <c r="N2068" t="s">
        <v>1199</v>
      </c>
      <c r="O2068">
        <v>122.71000000000001</v>
      </c>
      <c r="P2068">
        <v>0</v>
      </c>
      <c r="Q2068">
        <v>36.812999999999988</v>
      </c>
      <c r="R2068">
        <f>Table1[[#This Row],[Profit]]-Table1[[#This Row],[Discount]]</f>
        <v>36.812999999999988</v>
      </c>
      <c r="S2068" s="14" t="s">
        <v>25</v>
      </c>
      <c r="T2068" s="14" t="s">
        <v>243</v>
      </c>
      <c r="U2068" s="14" t="s">
        <v>49</v>
      </c>
    </row>
    <row r="2069" spans="1:21" x14ac:dyDescent="0.3">
      <c r="A2069">
        <v>2602</v>
      </c>
      <c r="B2069" t="s">
        <v>4992</v>
      </c>
      <c r="C2069" s="1">
        <v>44716</v>
      </c>
      <c r="D2069" s="1">
        <v>44716</v>
      </c>
      <c r="E2069" t="s">
        <v>4993</v>
      </c>
      <c r="F2069" t="s">
        <v>4994</v>
      </c>
      <c r="G2069" t="s">
        <v>26</v>
      </c>
      <c r="H2069" t="s">
        <v>242</v>
      </c>
      <c r="I2069">
        <v>10035</v>
      </c>
      <c r="J2069" t="s">
        <v>159</v>
      </c>
      <c r="K2069" t="s">
        <v>2685</v>
      </c>
      <c r="L2069" t="s">
        <v>45</v>
      </c>
      <c r="M2069" t="s">
        <v>89</v>
      </c>
      <c r="N2069" t="s">
        <v>889</v>
      </c>
      <c r="O2069">
        <v>14.940000000000001</v>
      </c>
      <c r="P2069">
        <v>0</v>
      </c>
      <c r="Q2069">
        <v>7.0218000000000007</v>
      </c>
      <c r="R2069">
        <f>Table1[[#This Row],[Profit]]-Table1[[#This Row],[Discount]]</f>
        <v>7.0218000000000007</v>
      </c>
      <c r="S2069" s="13" t="s">
        <v>25</v>
      </c>
      <c r="T2069" s="13" t="s">
        <v>243</v>
      </c>
      <c r="U2069" s="13" t="s">
        <v>1106</v>
      </c>
    </row>
    <row r="2070" spans="1:21" x14ac:dyDescent="0.3">
      <c r="A2070">
        <v>2603</v>
      </c>
      <c r="B2070" t="s">
        <v>4992</v>
      </c>
      <c r="C2070" s="1">
        <v>44716</v>
      </c>
      <c r="D2070" s="1">
        <v>44716</v>
      </c>
      <c r="E2070" t="s">
        <v>4993</v>
      </c>
      <c r="F2070" t="s">
        <v>4994</v>
      </c>
      <c r="G2070" t="s">
        <v>26</v>
      </c>
      <c r="H2070" t="s">
        <v>242</v>
      </c>
      <c r="I2070">
        <v>10035</v>
      </c>
      <c r="J2070" t="s">
        <v>159</v>
      </c>
      <c r="K2070" t="s">
        <v>4995</v>
      </c>
      <c r="L2070" t="s">
        <v>70</v>
      </c>
      <c r="M2070" t="s">
        <v>589</v>
      </c>
      <c r="N2070" t="s">
        <v>4996</v>
      </c>
      <c r="O2070">
        <v>1349.85</v>
      </c>
      <c r="P2070">
        <v>0</v>
      </c>
      <c r="Q2070">
        <v>364.45949999999993</v>
      </c>
      <c r="R2070">
        <f>Table1[[#This Row],[Profit]]-Table1[[#This Row],[Discount]]</f>
        <v>364.45949999999993</v>
      </c>
      <c r="S2070" s="14" t="s">
        <v>25</v>
      </c>
      <c r="T2070" s="14" t="s">
        <v>243</v>
      </c>
      <c r="U2070" s="14" t="s">
        <v>1106</v>
      </c>
    </row>
    <row r="2071" spans="1:21" x14ac:dyDescent="0.3">
      <c r="A2071">
        <v>2604</v>
      </c>
      <c r="B2071" t="s">
        <v>4992</v>
      </c>
      <c r="C2071" s="1">
        <v>44716</v>
      </c>
      <c r="D2071" s="1">
        <v>44716</v>
      </c>
      <c r="E2071" t="s">
        <v>4993</v>
      </c>
      <c r="F2071" t="s">
        <v>4994</v>
      </c>
      <c r="G2071" t="s">
        <v>26</v>
      </c>
      <c r="H2071" t="s">
        <v>242</v>
      </c>
      <c r="I2071">
        <v>10035</v>
      </c>
      <c r="J2071" t="s">
        <v>159</v>
      </c>
      <c r="K2071" t="s">
        <v>3628</v>
      </c>
      <c r="L2071" t="s">
        <v>31</v>
      </c>
      <c r="M2071" t="s">
        <v>32</v>
      </c>
      <c r="N2071" t="s">
        <v>3629</v>
      </c>
      <c r="O2071">
        <v>136.78399999999999</v>
      </c>
      <c r="P2071">
        <v>0.2</v>
      </c>
      <c r="Q2071">
        <v>5.129400000000004</v>
      </c>
      <c r="R2071">
        <f>Table1[[#This Row],[Profit]]-Table1[[#This Row],[Discount]]</f>
        <v>4.9294000000000038</v>
      </c>
      <c r="S2071" s="13" t="s">
        <v>25</v>
      </c>
      <c r="T2071" s="13" t="s">
        <v>243</v>
      </c>
      <c r="U2071" s="13" t="s">
        <v>1106</v>
      </c>
    </row>
    <row r="2072" spans="1:21" x14ac:dyDescent="0.3">
      <c r="A2072">
        <v>2605</v>
      </c>
      <c r="B2072" t="s">
        <v>4992</v>
      </c>
      <c r="C2072" s="1">
        <v>44716</v>
      </c>
      <c r="D2072" s="1">
        <v>44716</v>
      </c>
      <c r="E2072" t="s">
        <v>4993</v>
      </c>
      <c r="F2072" t="s">
        <v>4994</v>
      </c>
      <c r="G2072" t="s">
        <v>26</v>
      </c>
      <c r="H2072" t="s">
        <v>242</v>
      </c>
      <c r="I2072">
        <v>10035</v>
      </c>
      <c r="J2072" t="s">
        <v>159</v>
      </c>
      <c r="K2072" t="s">
        <v>2222</v>
      </c>
      <c r="L2072" t="s">
        <v>31</v>
      </c>
      <c r="M2072" t="s">
        <v>64</v>
      </c>
      <c r="N2072" t="s">
        <v>2223</v>
      </c>
      <c r="O2072">
        <v>61.12</v>
      </c>
      <c r="P2072">
        <v>0</v>
      </c>
      <c r="Q2072">
        <v>20.780799999999999</v>
      </c>
      <c r="R2072">
        <f>Table1[[#This Row],[Profit]]-Table1[[#This Row],[Discount]]</f>
        <v>20.780799999999999</v>
      </c>
      <c r="S2072" s="14" t="s">
        <v>25</v>
      </c>
      <c r="T2072" s="14" t="s">
        <v>243</v>
      </c>
      <c r="U2072" s="14" t="s">
        <v>1106</v>
      </c>
    </row>
    <row r="2073" spans="1:21" x14ac:dyDescent="0.3">
      <c r="A2073">
        <v>2606</v>
      </c>
      <c r="B2073" t="s">
        <v>4997</v>
      </c>
      <c r="C2073" s="1">
        <v>44181</v>
      </c>
      <c r="D2073" s="1">
        <v>44186</v>
      </c>
      <c r="E2073" t="s">
        <v>4998</v>
      </c>
      <c r="F2073" t="s">
        <v>4999</v>
      </c>
      <c r="G2073" t="s">
        <v>26</v>
      </c>
      <c r="H2073" t="s">
        <v>1260</v>
      </c>
      <c r="I2073">
        <v>32216</v>
      </c>
      <c r="J2073" t="s">
        <v>29</v>
      </c>
      <c r="K2073" t="s">
        <v>3642</v>
      </c>
      <c r="L2073" t="s">
        <v>45</v>
      </c>
      <c r="M2073" t="s">
        <v>74</v>
      </c>
      <c r="N2073" t="s">
        <v>3643</v>
      </c>
      <c r="O2073">
        <v>1.1670000000000003</v>
      </c>
      <c r="P2073">
        <v>0.7</v>
      </c>
      <c r="Q2073">
        <v>-0.85579999999999989</v>
      </c>
      <c r="R2073">
        <f>Table1[[#This Row],[Profit]]-Table1[[#This Row],[Discount]]</f>
        <v>-1.5557999999999998</v>
      </c>
      <c r="S2073" s="13" t="s">
        <v>40</v>
      </c>
      <c r="T2073" s="13" t="s">
        <v>53</v>
      </c>
      <c r="U2073" s="13" t="s">
        <v>49</v>
      </c>
    </row>
    <row r="2074" spans="1:21" x14ac:dyDescent="0.3">
      <c r="A2074">
        <v>2607</v>
      </c>
      <c r="B2074" t="s">
        <v>5000</v>
      </c>
      <c r="C2074" s="1">
        <v>44624</v>
      </c>
      <c r="D2074" s="1">
        <v>44630</v>
      </c>
      <c r="E2074" t="s">
        <v>3243</v>
      </c>
      <c r="F2074" t="s">
        <v>3244</v>
      </c>
      <c r="G2074" t="s">
        <v>26</v>
      </c>
      <c r="H2074" t="s">
        <v>817</v>
      </c>
      <c r="I2074">
        <v>92024</v>
      </c>
      <c r="J2074" t="s">
        <v>43</v>
      </c>
      <c r="K2074" t="s">
        <v>5001</v>
      </c>
      <c r="L2074" t="s">
        <v>45</v>
      </c>
      <c r="M2074" t="s">
        <v>67</v>
      </c>
      <c r="N2074" t="s">
        <v>5002</v>
      </c>
      <c r="O2074">
        <v>16.989999999999998</v>
      </c>
      <c r="P2074">
        <v>0</v>
      </c>
      <c r="Q2074">
        <v>4.9270999999999976</v>
      </c>
      <c r="R2074">
        <f>Table1[[#This Row],[Profit]]-Table1[[#This Row],[Discount]]</f>
        <v>4.9270999999999976</v>
      </c>
      <c r="S2074" s="14" t="s">
        <v>101</v>
      </c>
      <c r="T2074" s="14" t="s">
        <v>42</v>
      </c>
      <c r="U2074" s="14" t="s">
        <v>49</v>
      </c>
    </row>
    <row r="2075" spans="1:21" x14ac:dyDescent="0.3">
      <c r="A2075">
        <v>2608</v>
      </c>
      <c r="B2075" t="s">
        <v>5003</v>
      </c>
      <c r="C2075" s="1">
        <v>44160</v>
      </c>
      <c r="D2075" s="1">
        <v>44165</v>
      </c>
      <c r="E2075" t="s">
        <v>4239</v>
      </c>
      <c r="F2075" t="s">
        <v>4240</v>
      </c>
      <c r="G2075" t="s">
        <v>26</v>
      </c>
      <c r="H2075" t="s">
        <v>961</v>
      </c>
      <c r="I2075">
        <v>76017</v>
      </c>
      <c r="J2075" t="s">
        <v>104</v>
      </c>
      <c r="K2075" t="s">
        <v>5004</v>
      </c>
      <c r="L2075" t="s">
        <v>70</v>
      </c>
      <c r="M2075" t="s">
        <v>152</v>
      </c>
      <c r="N2075" t="s">
        <v>5005</v>
      </c>
      <c r="O2075">
        <v>24.672000000000001</v>
      </c>
      <c r="P2075">
        <v>0.2</v>
      </c>
      <c r="Q2075">
        <v>0</v>
      </c>
      <c r="R2075">
        <f>Table1[[#This Row],[Profit]]-Table1[[#This Row],[Discount]]</f>
        <v>-0.2</v>
      </c>
      <c r="S2075" s="13" t="s">
        <v>40</v>
      </c>
      <c r="T2075" s="13" t="s">
        <v>103</v>
      </c>
      <c r="U2075" s="13" t="s">
        <v>49</v>
      </c>
    </row>
    <row r="2076" spans="1:21" x14ac:dyDescent="0.3">
      <c r="A2076">
        <v>2609</v>
      </c>
      <c r="B2076" t="s">
        <v>5003</v>
      </c>
      <c r="C2076" s="1">
        <v>44160</v>
      </c>
      <c r="D2076" s="1">
        <v>44165</v>
      </c>
      <c r="E2076" t="s">
        <v>4239</v>
      </c>
      <c r="F2076" t="s">
        <v>4240</v>
      </c>
      <c r="G2076" t="s">
        <v>26</v>
      </c>
      <c r="H2076" t="s">
        <v>961</v>
      </c>
      <c r="I2076">
        <v>76017</v>
      </c>
      <c r="J2076" t="s">
        <v>104</v>
      </c>
      <c r="K2076" t="s">
        <v>1287</v>
      </c>
      <c r="L2076" t="s">
        <v>45</v>
      </c>
      <c r="M2076" t="s">
        <v>46</v>
      </c>
      <c r="N2076" t="s">
        <v>1288</v>
      </c>
      <c r="O2076">
        <v>2.52</v>
      </c>
      <c r="P2076">
        <v>0.2</v>
      </c>
      <c r="Q2076">
        <v>0.88200000000000001</v>
      </c>
      <c r="R2076">
        <f>Table1[[#This Row],[Profit]]-Table1[[#This Row],[Discount]]</f>
        <v>0.68199999999999994</v>
      </c>
      <c r="S2076" s="14" t="s">
        <v>40</v>
      </c>
      <c r="T2076" s="14" t="s">
        <v>103</v>
      </c>
      <c r="U2076" s="14" t="s">
        <v>49</v>
      </c>
    </row>
    <row r="2077" spans="1:21" x14ac:dyDescent="0.3">
      <c r="A2077">
        <v>2610</v>
      </c>
      <c r="B2077" t="s">
        <v>5003</v>
      </c>
      <c r="C2077" s="1">
        <v>44160</v>
      </c>
      <c r="D2077" s="1">
        <v>44165</v>
      </c>
      <c r="E2077" t="s">
        <v>4239</v>
      </c>
      <c r="F2077" t="s">
        <v>4240</v>
      </c>
      <c r="G2077" t="s">
        <v>26</v>
      </c>
      <c r="H2077" t="s">
        <v>961</v>
      </c>
      <c r="I2077">
        <v>76017</v>
      </c>
      <c r="J2077" t="s">
        <v>104</v>
      </c>
      <c r="K2077" t="s">
        <v>54</v>
      </c>
      <c r="L2077" t="s">
        <v>31</v>
      </c>
      <c r="M2077" t="s">
        <v>55</v>
      </c>
      <c r="N2077" t="s">
        <v>56</v>
      </c>
      <c r="O2077">
        <v>1218.7349999999997</v>
      </c>
      <c r="P2077">
        <v>0.3</v>
      </c>
      <c r="Q2077">
        <v>-121.87349999999992</v>
      </c>
      <c r="R2077">
        <f>Table1[[#This Row],[Profit]]-Table1[[#This Row],[Discount]]</f>
        <v>-122.17349999999992</v>
      </c>
      <c r="S2077" s="13" t="s">
        <v>40</v>
      </c>
      <c r="T2077" s="13" t="s">
        <v>103</v>
      </c>
      <c r="U2077" s="13" t="s">
        <v>49</v>
      </c>
    </row>
    <row r="2078" spans="1:21" x14ac:dyDescent="0.3">
      <c r="A2078">
        <v>2611</v>
      </c>
      <c r="B2078" t="s">
        <v>5003</v>
      </c>
      <c r="C2078" s="1">
        <v>44160</v>
      </c>
      <c r="D2078" s="1">
        <v>44165</v>
      </c>
      <c r="E2078" t="s">
        <v>4239</v>
      </c>
      <c r="F2078" t="s">
        <v>4240</v>
      </c>
      <c r="G2078" t="s">
        <v>26</v>
      </c>
      <c r="H2078" t="s">
        <v>961</v>
      </c>
      <c r="I2078">
        <v>76017</v>
      </c>
      <c r="J2078" t="s">
        <v>104</v>
      </c>
      <c r="K2078" t="s">
        <v>4284</v>
      </c>
      <c r="L2078" t="s">
        <v>45</v>
      </c>
      <c r="M2078" t="s">
        <v>46</v>
      </c>
      <c r="N2078" t="s">
        <v>4285</v>
      </c>
      <c r="O2078">
        <v>5.9039999999999999</v>
      </c>
      <c r="P2078">
        <v>0.2</v>
      </c>
      <c r="Q2078">
        <v>1.9925999999999999</v>
      </c>
      <c r="R2078">
        <f>Table1[[#This Row],[Profit]]-Table1[[#This Row],[Discount]]</f>
        <v>1.7926</v>
      </c>
      <c r="S2078" s="14" t="s">
        <v>40</v>
      </c>
      <c r="T2078" s="14" t="s">
        <v>103</v>
      </c>
      <c r="U2078" s="14" t="s">
        <v>49</v>
      </c>
    </row>
    <row r="2079" spans="1:21" x14ac:dyDescent="0.3">
      <c r="A2079">
        <v>2612</v>
      </c>
      <c r="B2079" t="s">
        <v>5003</v>
      </c>
      <c r="C2079" s="1">
        <v>44160</v>
      </c>
      <c r="D2079" s="1">
        <v>44165</v>
      </c>
      <c r="E2079" t="s">
        <v>4239</v>
      </c>
      <c r="F2079" t="s">
        <v>4240</v>
      </c>
      <c r="G2079" t="s">
        <v>26</v>
      </c>
      <c r="H2079" t="s">
        <v>961</v>
      </c>
      <c r="I2079">
        <v>76017</v>
      </c>
      <c r="J2079" t="s">
        <v>104</v>
      </c>
      <c r="K2079" t="s">
        <v>2594</v>
      </c>
      <c r="L2079" t="s">
        <v>45</v>
      </c>
      <c r="M2079" t="s">
        <v>89</v>
      </c>
      <c r="N2079" t="s">
        <v>2595</v>
      </c>
      <c r="O2079">
        <v>15.696000000000002</v>
      </c>
      <c r="P2079">
        <v>0.2</v>
      </c>
      <c r="Q2079">
        <v>5.1011999999999995</v>
      </c>
      <c r="R2079">
        <f>Table1[[#This Row],[Profit]]-Table1[[#This Row],[Discount]]</f>
        <v>4.9011999999999993</v>
      </c>
      <c r="S2079" s="13" t="s">
        <v>40</v>
      </c>
      <c r="T2079" s="13" t="s">
        <v>103</v>
      </c>
      <c r="U2079" s="13" t="s">
        <v>49</v>
      </c>
    </row>
    <row r="2080" spans="1:21" x14ac:dyDescent="0.3">
      <c r="A2080">
        <v>2613</v>
      </c>
      <c r="B2080" t="s">
        <v>5003</v>
      </c>
      <c r="C2080" s="1">
        <v>44160</v>
      </c>
      <c r="D2080" s="1">
        <v>44165</v>
      </c>
      <c r="E2080" t="s">
        <v>4239</v>
      </c>
      <c r="F2080" t="s">
        <v>4240</v>
      </c>
      <c r="G2080" t="s">
        <v>26</v>
      </c>
      <c r="H2080" t="s">
        <v>961</v>
      </c>
      <c r="I2080">
        <v>76017</v>
      </c>
      <c r="J2080" t="s">
        <v>104</v>
      </c>
      <c r="K2080" t="s">
        <v>5006</v>
      </c>
      <c r="L2080" t="s">
        <v>31</v>
      </c>
      <c r="M2080" t="s">
        <v>64</v>
      </c>
      <c r="N2080" t="s">
        <v>5007</v>
      </c>
      <c r="O2080">
        <v>6.0960000000000001</v>
      </c>
      <c r="P2080">
        <v>0.6</v>
      </c>
      <c r="Q2080">
        <v>-3.9624000000000006</v>
      </c>
      <c r="R2080">
        <f>Table1[[#This Row],[Profit]]-Table1[[#This Row],[Discount]]</f>
        <v>-4.5624000000000002</v>
      </c>
      <c r="S2080" s="14" t="s">
        <v>40</v>
      </c>
      <c r="T2080" s="14" t="s">
        <v>103</v>
      </c>
      <c r="U2080" s="14" t="s">
        <v>49</v>
      </c>
    </row>
    <row r="2081" spans="1:21" x14ac:dyDescent="0.3">
      <c r="A2081">
        <v>2614</v>
      </c>
      <c r="B2081" t="s">
        <v>5008</v>
      </c>
      <c r="C2081" s="1">
        <v>44679</v>
      </c>
      <c r="D2081" s="1">
        <v>44686</v>
      </c>
      <c r="E2081" t="s">
        <v>5009</v>
      </c>
      <c r="F2081" t="s">
        <v>5010</v>
      </c>
      <c r="G2081" t="s">
        <v>26</v>
      </c>
      <c r="H2081" t="s">
        <v>41</v>
      </c>
      <c r="I2081">
        <v>90045</v>
      </c>
      <c r="J2081" t="s">
        <v>43</v>
      </c>
      <c r="K2081" t="s">
        <v>5011</v>
      </c>
      <c r="L2081" t="s">
        <v>31</v>
      </c>
      <c r="M2081" t="s">
        <v>35</v>
      </c>
      <c r="N2081" t="s">
        <v>5012</v>
      </c>
      <c r="O2081">
        <v>41.568000000000005</v>
      </c>
      <c r="P2081">
        <v>0.2</v>
      </c>
      <c r="Q2081">
        <v>2.5980000000000008</v>
      </c>
      <c r="R2081">
        <f>Table1[[#This Row],[Profit]]-Table1[[#This Row],[Discount]]</f>
        <v>2.3980000000000006</v>
      </c>
      <c r="S2081" s="13" t="s">
        <v>40</v>
      </c>
      <c r="T2081" s="13" t="s">
        <v>42</v>
      </c>
      <c r="U2081" s="13" t="s">
        <v>49</v>
      </c>
    </row>
    <row r="2082" spans="1:21" x14ac:dyDescent="0.3">
      <c r="A2082">
        <v>2615</v>
      </c>
      <c r="B2082" t="s">
        <v>5013</v>
      </c>
      <c r="C2082" s="1">
        <v>43947</v>
      </c>
      <c r="D2082" s="1">
        <v>43954</v>
      </c>
      <c r="E2082" t="s">
        <v>5014</v>
      </c>
      <c r="F2082" t="s">
        <v>5015</v>
      </c>
      <c r="G2082" t="s">
        <v>26</v>
      </c>
      <c r="H2082" t="s">
        <v>41</v>
      </c>
      <c r="I2082">
        <v>90049</v>
      </c>
      <c r="J2082" t="s">
        <v>43</v>
      </c>
      <c r="K2082" t="s">
        <v>1227</v>
      </c>
      <c r="L2082" t="s">
        <v>31</v>
      </c>
      <c r="M2082" t="s">
        <v>35</v>
      </c>
      <c r="N2082" t="s">
        <v>1228</v>
      </c>
      <c r="O2082">
        <v>230.28000000000003</v>
      </c>
      <c r="P2082">
        <v>0.2</v>
      </c>
      <c r="Q2082">
        <v>23.027999999999992</v>
      </c>
      <c r="R2082">
        <f>Table1[[#This Row],[Profit]]-Table1[[#This Row],[Discount]]</f>
        <v>22.827999999999992</v>
      </c>
      <c r="S2082" s="14" t="s">
        <v>40</v>
      </c>
      <c r="T2082" s="14" t="s">
        <v>42</v>
      </c>
      <c r="U2082" s="14" t="s">
        <v>49</v>
      </c>
    </row>
    <row r="2083" spans="1:21" x14ac:dyDescent="0.3">
      <c r="A2083">
        <v>2616</v>
      </c>
      <c r="B2083" t="s">
        <v>5013</v>
      </c>
      <c r="C2083" s="1">
        <v>43947</v>
      </c>
      <c r="D2083" s="1">
        <v>43954</v>
      </c>
      <c r="E2083" t="s">
        <v>5014</v>
      </c>
      <c r="F2083" t="s">
        <v>5015</v>
      </c>
      <c r="G2083" t="s">
        <v>26</v>
      </c>
      <c r="H2083" t="s">
        <v>41</v>
      </c>
      <c r="I2083">
        <v>90049</v>
      </c>
      <c r="J2083" t="s">
        <v>43</v>
      </c>
      <c r="K2083" t="s">
        <v>171</v>
      </c>
      <c r="L2083" t="s">
        <v>45</v>
      </c>
      <c r="M2083" t="s">
        <v>74</v>
      </c>
      <c r="N2083" t="s">
        <v>172</v>
      </c>
      <c r="O2083">
        <v>18.288</v>
      </c>
      <c r="P2083">
        <v>0.2</v>
      </c>
      <c r="Q2083">
        <v>5.714999999999999</v>
      </c>
      <c r="R2083">
        <f>Table1[[#This Row],[Profit]]-Table1[[#This Row],[Discount]]</f>
        <v>5.5149999999999988</v>
      </c>
      <c r="S2083" s="13" t="s">
        <v>40</v>
      </c>
      <c r="T2083" s="13" t="s">
        <v>42</v>
      </c>
      <c r="U2083" s="13" t="s">
        <v>49</v>
      </c>
    </row>
    <row r="2084" spans="1:21" x14ac:dyDescent="0.3">
      <c r="A2084">
        <v>2617</v>
      </c>
      <c r="B2084" t="s">
        <v>5016</v>
      </c>
      <c r="C2084" s="1">
        <v>45017</v>
      </c>
      <c r="D2084" s="1">
        <v>45021</v>
      </c>
      <c r="E2084" t="s">
        <v>2340</v>
      </c>
      <c r="F2084" t="s">
        <v>2341</v>
      </c>
      <c r="G2084" t="s">
        <v>26</v>
      </c>
      <c r="H2084" t="s">
        <v>126</v>
      </c>
      <c r="I2084">
        <v>94110</v>
      </c>
      <c r="J2084" t="s">
        <v>43</v>
      </c>
      <c r="K2084" t="s">
        <v>5017</v>
      </c>
      <c r="L2084" t="s">
        <v>45</v>
      </c>
      <c r="M2084" t="s">
        <v>46</v>
      </c>
      <c r="N2084" t="s">
        <v>5018</v>
      </c>
      <c r="O2084">
        <v>5.78</v>
      </c>
      <c r="P2084">
        <v>0</v>
      </c>
      <c r="Q2084">
        <v>2.7166000000000001</v>
      </c>
      <c r="R2084">
        <f>Table1[[#This Row],[Profit]]-Table1[[#This Row],[Discount]]</f>
        <v>2.7166000000000001</v>
      </c>
      <c r="S2084" s="14" t="s">
        <v>25</v>
      </c>
      <c r="T2084" s="14" t="s">
        <v>42</v>
      </c>
      <c r="U2084" s="14" t="s">
        <v>49</v>
      </c>
    </row>
    <row r="2085" spans="1:21" x14ac:dyDescent="0.3">
      <c r="A2085">
        <v>2618</v>
      </c>
      <c r="B2085" t="s">
        <v>5016</v>
      </c>
      <c r="C2085" s="1">
        <v>45017</v>
      </c>
      <c r="D2085" s="1">
        <v>45021</v>
      </c>
      <c r="E2085" t="s">
        <v>2340</v>
      </c>
      <c r="F2085" t="s">
        <v>2341</v>
      </c>
      <c r="G2085" t="s">
        <v>26</v>
      </c>
      <c r="H2085" t="s">
        <v>126</v>
      </c>
      <c r="I2085">
        <v>94110</v>
      </c>
      <c r="J2085" t="s">
        <v>43</v>
      </c>
      <c r="K2085" t="s">
        <v>2207</v>
      </c>
      <c r="L2085" t="s">
        <v>45</v>
      </c>
      <c r="M2085" t="s">
        <v>74</v>
      </c>
      <c r="N2085" t="s">
        <v>2208</v>
      </c>
      <c r="O2085">
        <v>121.67999999999999</v>
      </c>
      <c r="P2085">
        <v>0.2</v>
      </c>
      <c r="Q2085">
        <v>38.024999999999977</v>
      </c>
      <c r="R2085">
        <f>Table1[[#This Row],[Profit]]-Table1[[#This Row],[Discount]]</f>
        <v>37.824999999999974</v>
      </c>
      <c r="S2085" s="13" t="s">
        <v>25</v>
      </c>
      <c r="T2085" s="13" t="s">
        <v>42</v>
      </c>
      <c r="U2085" s="13" t="s">
        <v>49</v>
      </c>
    </row>
    <row r="2086" spans="1:21" x14ac:dyDescent="0.3">
      <c r="A2086">
        <v>2623</v>
      </c>
      <c r="B2086" t="s">
        <v>5019</v>
      </c>
      <c r="C2086" s="1">
        <v>44168</v>
      </c>
      <c r="D2086" s="1">
        <v>44171</v>
      </c>
      <c r="E2086" t="s">
        <v>5020</v>
      </c>
      <c r="F2086" t="s">
        <v>5021</v>
      </c>
      <c r="G2086" t="s">
        <v>26</v>
      </c>
      <c r="H2086" t="s">
        <v>4389</v>
      </c>
      <c r="I2086">
        <v>63116</v>
      </c>
      <c r="J2086" t="s">
        <v>104</v>
      </c>
      <c r="K2086" t="s">
        <v>4122</v>
      </c>
      <c r="L2086" t="s">
        <v>45</v>
      </c>
      <c r="M2086" t="s">
        <v>89</v>
      </c>
      <c r="N2086" t="s">
        <v>4123</v>
      </c>
      <c r="O2086">
        <v>25.92</v>
      </c>
      <c r="P2086">
        <v>0</v>
      </c>
      <c r="Q2086">
        <v>12.441600000000001</v>
      </c>
      <c r="R2086">
        <f>Table1[[#This Row],[Profit]]-Table1[[#This Row],[Discount]]</f>
        <v>12.441600000000001</v>
      </c>
      <c r="S2086" s="14" t="s">
        <v>40</v>
      </c>
      <c r="T2086" s="14" t="s">
        <v>2602</v>
      </c>
      <c r="U2086" s="14" t="s">
        <v>22</v>
      </c>
    </row>
    <row r="2087" spans="1:21" x14ac:dyDescent="0.3">
      <c r="A2087">
        <v>2631</v>
      </c>
      <c r="B2087" t="s">
        <v>5022</v>
      </c>
      <c r="C2087" s="1">
        <v>44449</v>
      </c>
      <c r="D2087" s="1">
        <v>44454</v>
      </c>
      <c r="E2087" t="s">
        <v>5023</v>
      </c>
      <c r="F2087" t="s">
        <v>5024</v>
      </c>
      <c r="G2087" t="s">
        <v>26</v>
      </c>
      <c r="H2087" t="s">
        <v>3938</v>
      </c>
      <c r="I2087">
        <v>74133</v>
      </c>
      <c r="J2087" t="s">
        <v>104</v>
      </c>
      <c r="K2087" t="s">
        <v>4258</v>
      </c>
      <c r="L2087" t="s">
        <v>45</v>
      </c>
      <c r="M2087" t="s">
        <v>89</v>
      </c>
      <c r="N2087" t="s">
        <v>4259</v>
      </c>
      <c r="O2087">
        <v>14.940000000000001</v>
      </c>
      <c r="P2087">
        <v>0</v>
      </c>
      <c r="Q2087">
        <v>7.0218000000000007</v>
      </c>
      <c r="R2087">
        <f>Table1[[#This Row],[Profit]]-Table1[[#This Row],[Discount]]</f>
        <v>7.0218000000000007</v>
      </c>
      <c r="S2087" s="13" t="s">
        <v>25</v>
      </c>
      <c r="T2087" s="13" t="s">
        <v>555</v>
      </c>
      <c r="U2087" s="13" t="s">
        <v>49</v>
      </c>
    </row>
    <row r="2088" spans="1:21" x14ac:dyDescent="0.3">
      <c r="A2088">
        <v>2632</v>
      </c>
      <c r="B2088" t="s">
        <v>5025</v>
      </c>
      <c r="C2088" s="1">
        <v>45061</v>
      </c>
      <c r="D2088" s="1">
        <v>45066</v>
      </c>
      <c r="E2088" t="s">
        <v>5026</v>
      </c>
      <c r="F2088" t="s">
        <v>5027</v>
      </c>
      <c r="G2088" t="s">
        <v>26</v>
      </c>
      <c r="H2088" t="s">
        <v>94</v>
      </c>
      <c r="I2088">
        <v>98103</v>
      </c>
      <c r="J2088" t="s">
        <v>43</v>
      </c>
      <c r="K2088" t="s">
        <v>2969</v>
      </c>
      <c r="L2088" t="s">
        <v>31</v>
      </c>
      <c r="M2088" t="s">
        <v>64</v>
      </c>
      <c r="N2088" t="s">
        <v>2970</v>
      </c>
      <c r="O2088">
        <v>39.96</v>
      </c>
      <c r="P2088">
        <v>0</v>
      </c>
      <c r="Q2088">
        <v>17.182800000000004</v>
      </c>
      <c r="R2088">
        <f>Table1[[#This Row],[Profit]]-Table1[[#This Row],[Discount]]</f>
        <v>17.182800000000004</v>
      </c>
      <c r="S2088" s="14" t="s">
        <v>25</v>
      </c>
      <c r="T2088" s="14" t="s">
        <v>95</v>
      </c>
      <c r="U2088" s="14" t="s">
        <v>49</v>
      </c>
    </row>
    <row r="2089" spans="1:21" x14ac:dyDescent="0.3">
      <c r="A2089">
        <v>2633</v>
      </c>
      <c r="B2089" t="s">
        <v>5025</v>
      </c>
      <c r="C2089" s="1">
        <v>45061</v>
      </c>
      <c r="D2089" s="1">
        <v>45066</v>
      </c>
      <c r="E2089" t="s">
        <v>5026</v>
      </c>
      <c r="F2089" t="s">
        <v>5027</v>
      </c>
      <c r="G2089" t="s">
        <v>26</v>
      </c>
      <c r="H2089" t="s">
        <v>94</v>
      </c>
      <c r="I2089">
        <v>98103</v>
      </c>
      <c r="J2089" t="s">
        <v>43</v>
      </c>
      <c r="K2089" t="s">
        <v>5028</v>
      </c>
      <c r="L2089" t="s">
        <v>31</v>
      </c>
      <c r="M2089" t="s">
        <v>35</v>
      </c>
      <c r="N2089" t="s">
        <v>5029</v>
      </c>
      <c r="O2089">
        <v>42.624000000000002</v>
      </c>
      <c r="P2089">
        <v>0.2</v>
      </c>
      <c r="Q2089">
        <v>4.2623999999999977</v>
      </c>
      <c r="R2089">
        <f>Table1[[#This Row],[Profit]]-Table1[[#This Row],[Discount]]</f>
        <v>4.0623999999999976</v>
      </c>
      <c r="S2089" s="13" t="s">
        <v>25</v>
      </c>
      <c r="T2089" s="13" t="s">
        <v>95</v>
      </c>
      <c r="U2089" s="13" t="s">
        <v>49</v>
      </c>
    </row>
    <row r="2090" spans="1:21" x14ac:dyDescent="0.3">
      <c r="A2090">
        <v>2634</v>
      </c>
      <c r="B2090" t="s">
        <v>5025</v>
      </c>
      <c r="C2090" s="1">
        <v>45061</v>
      </c>
      <c r="D2090" s="1">
        <v>45066</v>
      </c>
      <c r="E2090" t="s">
        <v>5026</v>
      </c>
      <c r="F2090" t="s">
        <v>5027</v>
      </c>
      <c r="G2090" t="s">
        <v>26</v>
      </c>
      <c r="H2090" t="s">
        <v>94</v>
      </c>
      <c r="I2090">
        <v>98103</v>
      </c>
      <c r="J2090" t="s">
        <v>43</v>
      </c>
      <c r="K2090" t="s">
        <v>593</v>
      </c>
      <c r="L2090" t="s">
        <v>31</v>
      </c>
      <c r="M2090" t="s">
        <v>35</v>
      </c>
      <c r="N2090" t="s">
        <v>594</v>
      </c>
      <c r="O2090">
        <v>220.96</v>
      </c>
      <c r="P2090">
        <v>0.2</v>
      </c>
      <c r="Q2090">
        <v>24.857999999999983</v>
      </c>
      <c r="R2090">
        <f>Table1[[#This Row],[Profit]]-Table1[[#This Row],[Discount]]</f>
        <v>24.657999999999983</v>
      </c>
      <c r="S2090" s="14" t="s">
        <v>25</v>
      </c>
      <c r="T2090" s="14" t="s">
        <v>95</v>
      </c>
      <c r="U2090" s="14" t="s">
        <v>49</v>
      </c>
    </row>
    <row r="2091" spans="1:21" x14ac:dyDescent="0.3">
      <c r="A2091">
        <v>2635</v>
      </c>
      <c r="B2091" t="s">
        <v>5030</v>
      </c>
      <c r="C2091" s="1">
        <v>44382</v>
      </c>
      <c r="D2091" s="1">
        <v>44387</v>
      </c>
      <c r="E2091" t="s">
        <v>3993</v>
      </c>
      <c r="F2091" t="s">
        <v>3994</v>
      </c>
      <c r="G2091" t="s">
        <v>26</v>
      </c>
      <c r="H2091" t="s">
        <v>1451</v>
      </c>
      <c r="I2091">
        <v>28314</v>
      </c>
      <c r="J2091" t="s">
        <v>29</v>
      </c>
      <c r="K2091" t="s">
        <v>5031</v>
      </c>
      <c r="L2091" t="s">
        <v>31</v>
      </c>
      <c r="M2091" t="s">
        <v>64</v>
      </c>
      <c r="N2091" t="s">
        <v>5032</v>
      </c>
      <c r="O2091">
        <v>4.9280000000000008</v>
      </c>
      <c r="P2091">
        <v>0.2</v>
      </c>
      <c r="Q2091">
        <v>0.73919999999999941</v>
      </c>
      <c r="R2091">
        <f>Table1[[#This Row],[Profit]]-Table1[[#This Row],[Discount]]</f>
        <v>0.53919999999999946</v>
      </c>
      <c r="S2091" s="13" t="s">
        <v>40</v>
      </c>
      <c r="T2091" s="13" t="s">
        <v>87</v>
      </c>
      <c r="U2091" s="13" t="s">
        <v>22</v>
      </c>
    </row>
    <row r="2092" spans="1:21" x14ac:dyDescent="0.3">
      <c r="A2092">
        <v>2636</v>
      </c>
      <c r="B2092" t="s">
        <v>5030</v>
      </c>
      <c r="C2092" s="1">
        <v>44382</v>
      </c>
      <c r="D2092" s="1">
        <v>44387</v>
      </c>
      <c r="E2092" t="s">
        <v>3993</v>
      </c>
      <c r="F2092" t="s">
        <v>3994</v>
      </c>
      <c r="G2092" t="s">
        <v>26</v>
      </c>
      <c r="H2092" t="s">
        <v>1451</v>
      </c>
      <c r="I2092">
        <v>28314</v>
      </c>
      <c r="J2092" t="s">
        <v>29</v>
      </c>
      <c r="K2092" t="s">
        <v>1750</v>
      </c>
      <c r="L2092" t="s">
        <v>45</v>
      </c>
      <c r="M2092" t="s">
        <v>74</v>
      </c>
      <c r="N2092" t="s">
        <v>1751</v>
      </c>
      <c r="O2092">
        <v>7.2300000000000022</v>
      </c>
      <c r="P2092">
        <v>0.7</v>
      </c>
      <c r="Q2092">
        <v>-5.7840000000000007</v>
      </c>
      <c r="R2092">
        <f>Table1[[#This Row],[Profit]]-Table1[[#This Row],[Discount]]</f>
        <v>-6.4840000000000009</v>
      </c>
      <c r="S2092" s="14" t="s">
        <v>40</v>
      </c>
      <c r="T2092" s="14" t="s">
        <v>87</v>
      </c>
      <c r="U2092" s="14" t="s">
        <v>22</v>
      </c>
    </row>
    <row r="2093" spans="1:21" x14ac:dyDescent="0.3">
      <c r="A2093">
        <v>2637</v>
      </c>
      <c r="B2093" t="s">
        <v>5033</v>
      </c>
      <c r="C2093" s="1">
        <v>44423</v>
      </c>
      <c r="D2093" s="1">
        <v>44427</v>
      </c>
      <c r="E2093" t="s">
        <v>5034</v>
      </c>
      <c r="F2093" t="s">
        <v>5035</v>
      </c>
      <c r="G2093" t="s">
        <v>26</v>
      </c>
      <c r="H2093" t="s">
        <v>41</v>
      </c>
      <c r="I2093">
        <v>90045</v>
      </c>
      <c r="J2093" t="s">
        <v>43</v>
      </c>
      <c r="K2093" t="s">
        <v>2530</v>
      </c>
      <c r="L2093" t="s">
        <v>45</v>
      </c>
      <c r="M2093" t="s">
        <v>58</v>
      </c>
      <c r="N2093" t="s">
        <v>2531</v>
      </c>
      <c r="O2093">
        <v>323.10000000000002</v>
      </c>
      <c r="P2093">
        <v>0</v>
      </c>
      <c r="Q2093">
        <v>61.38900000000001</v>
      </c>
      <c r="R2093">
        <f>Table1[[#This Row],[Profit]]-Table1[[#This Row],[Discount]]</f>
        <v>61.38900000000001</v>
      </c>
      <c r="S2093" s="13" t="s">
        <v>40</v>
      </c>
      <c r="T2093" s="13" t="s">
        <v>42</v>
      </c>
      <c r="U2093" s="13" t="s">
        <v>49</v>
      </c>
    </row>
    <row r="2094" spans="1:21" x14ac:dyDescent="0.3">
      <c r="A2094">
        <v>2638</v>
      </c>
      <c r="B2094" t="s">
        <v>5036</v>
      </c>
      <c r="C2094" s="1">
        <v>45089</v>
      </c>
      <c r="D2094" s="1">
        <v>45095</v>
      </c>
      <c r="E2094" t="s">
        <v>5037</v>
      </c>
      <c r="F2094" t="s">
        <v>5038</v>
      </c>
      <c r="G2094" t="s">
        <v>26</v>
      </c>
      <c r="H2094" t="s">
        <v>242</v>
      </c>
      <c r="I2094">
        <v>10035</v>
      </c>
      <c r="J2094" t="s">
        <v>159</v>
      </c>
      <c r="K2094" t="s">
        <v>5039</v>
      </c>
      <c r="L2094" t="s">
        <v>45</v>
      </c>
      <c r="M2094" t="s">
        <v>89</v>
      </c>
      <c r="N2094" t="s">
        <v>5040</v>
      </c>
      <c r="O2094">
        <v>19.04</v>
      </c>
      <c r="P2094">
        <v>0</v>
      </c>
      <c r="Q2094">
        <v>9.3295999999999992</v>
      </c>
      <c r="R2094">
        <f>Table1[[#This Row],[Profit]]-Table1[[#This Row],[Discount]]</f>
        <v>9.3295999999999992</v>
      </c>
      <c r="S2094" s="14" t="s">
        <v>25</v>
      </c>
      <c r="T2094" s="14" t="s">
        <v>243</v>
      </c>
      <c r="U2094" s="14" t="s">
        <v>49</v>
      </c>
    </row>
    <row r="2095" spans="1:21" x14ac:dyDescent="0.3">
      <c r="A2095">
        <v>2639</v>
      </c>
      <c r="B2095" t="s">
        <v>5036</v>
      </c>
      <c r="C2095" s="1">
        <v>45089</v>
      </c>
      <c r="D2095" s="1">
        <v>45095</v>
      </c>
      <c r="E2095" t="s">
        <v>5037</v>
      </c>
      <c r="F2095" t="s">
        <v>5038</v>
      </c>
      <c r="G2095" t="s">
        <v>26</v>
      </c>
      <c r="H2095" t="s">
        <v>242</v>
      </c>
      <c r="I2095">
        <v>10035</v>
      </c>
      <c r="J2095" t="s">
        <v>159</v>
      </c>
      <c r="K2095" t="s">
        <v>1688</v>
      </c>
      <c r="L2095" t="s">
        <v>45</v>
      </c>
      <c r="M2095" t="s">
        <v>74</v>
      </c>
      <c r="N2095" t="s">
        <v>1689</v>
      </c>
      <c r="O2095">
        <v>13.128</v>
      </c>
      <c r="P2095">
        <v>0.2</v>
      </c>
      <c r="Q2095">
        <v>4.2665999999999986</v>
      </c>
      <c r="R2095">
        <f>Table1[[#This Row],[Profit]]-Table1[[#This Row],[Discount]]</f>
        <v>4.0665999999999984</v>
      </c>
      <c r="S2095" s="13" t="s">
        <v>25</v>
      </c>
      <c r="T2095" s="13" t="s">
        <v>243</v>
      </c>
      <c r="U2095" s="13" t="s">
        <v>49</v>
      </c>
    </row>
    <row r="2096" spans="1:21" x14ac:dyDescent="0.3">
      <c r="A2096">
        <v>2640</v>
      </c>
      <c r="B2096" t="s">
        <v>5036</v>
      </c>
      <c r="C2096" s="1">
        <v>45089</v>
      </c>
      <c r="D2096" s="1">
        <v>45095</v>
      </c>
      <c r="E2096" t="s">
        <v>5037</v>
      </c>
      <c r="F2096" t="s">
        <v>5038</v>
      </c>
      <c r="G2096" t="s">
        <v>26</v>
      </c>
      <c r="H2096" t="s">
        <v>242</v>
      </c>
      <c r="I2096">
        <v>10035</v>
      </c>
      <c r="J2096" t="s">
        <v>159</v>
      </c>
      <c r="K2096" t="s">
        <v>5041</v>
      </c>
      <c r="L2096" t="s">
        <v>45</v>
      </c>
      <c r="M2096" t="s">
        <v>67</v>
      </c>
      <c r="N2096" t="s">
        <v>5042</v>
      </c>
      <c r="O2096">
        <v>64.14</v>
      </c>
      <c r="P2096">
        <v>0</v>
      </c>
      <c r="Q2096">
        <v>16.676400000000001</v>
      </c>
      <c r="R2096">
        <f>Table1[[#This Row],[Profit]]-Table1[[#This Row],[Discount]]</f>
        <v>16.676400000000001</v>
      </c>
      <c r="S2096" s="14" t="s">
        <v>25</v>
      </c>
      <c r="T2096" s="14" t="s">
        <v>243</v>
      </c>
      <c r="U2096" s="14" t="s">
        <v>49</v>
      </c>
    </row>
    <row r="2097" spans="1:21" x14ac:dyDescent="0.3">
      <c r="A2097">
        <v>2641</v>
      </c>
      <c r="B2097" t="s">
        <v>5036</v>
      </c>
      <c r="C2097" s="1">
        <v>45089</v>
      </c>
      <c r="D2097" s="1">
        <v>45095</v>
      </c>
      <c r="E2097" t="s">
        <v>5037</v>
      </c>
      <c r="F2097" t="s">
        <v>5038</v>
      </c>
      <c r="G2097" t="s">
        <v>26</v>
      </c>
      <c r="H2097" t="s">
        <v>242</v>
      </c>
      <c r="I2097">
        <v>10035</v>
      </c>
      <c r="J2097" t="s">
        <v>159</v>
      </c>
      <c r="K2097" t="s">
        <v>1531</v>
      </c>
      <c r="L2097" t="s">
        <v>31</v>
      </c>
      <c r="M2097" t="s">
        <v>35</v>
      </c>
      <c r="N2097" t="s">
        <v>1532</v>
      </c>
      <c r="O2097">
        <v>858.24</v>
      </c>
      <c r="P2097">
        <v>0.1</v>
      </c>
      <c r="Q2097">
        <v>143.03999999999996</v>
      </c>
      <c r="R2097">
        <f>Table1[[#This Row],[Profit]]-Table1[[#This Row],[Discount]]</f>
        <v>142.93999999999997</v>
      </c>
      <c r="S2097" s="13" t="s">
        <v>25</v>
      </c>
      <c r="T2097" s="13" t="s">
        <v>243</v>
      </c>
      <c r="U2097" s="13" t="s">
        <v>49</v>
      </c>
    </row>
    <row r="2098" spans="1:21" x14ac:dyDescent="0.3">
      <c r="A2098">
        <v>2642</v>
      </c>
      <c r="B2098" t="s">
        <v>5043</v>
      </c>
      <c r="C2098" s="1">
        <v>44247</v>
      </c>
      <c r="D2098" s="1">
        <v>44252</v>
      </c>
      <c r="E2098" t="s">
        <v>1567</v>
      </c>
      <c r="F2098" t="s">
        <v>1568</v>
      </c>
      <c r="G2098" t="s">
        <v>26</v>
      </c>
      <c r="H2098" t="s">
        <v>5044</v>
      </c>
      <c r="I2098">
        <v>71901</v>
      </c>
      <c r="J2098" t="s">
        <v>29</v>
      </c>
      <c r="K2098" t="s">
        <v>2328</v>
      </c>
      <c r="L2098" t="s">
        <v>70</v>
      </c>
      <c r="M2098" t="s">
        <v>152</v>
      </c>
      <c r="N2098" t="s">
        <v>2329</v>
      </c>
      <c r="O2098">
        <v>29.99</v>
      </c>
      <c r="P2098">
        <v>0</v>
      </c>
      <c r="Q2098">
        <v>2.9989999999999988</v>
      </c>
      <c r="R2098">
        <f>Table1[[#This Row],[Profit]]-Table1[[#This Row],[Discount]]</f>
        <v>2.9989999999999988</v>
      </c>
      <c r="S2098" s="14" t="s">
        <v>25</v>
      </c>
      <c r="T2098" s="14" t="s">
        <v>1452</v>
      </c>
      <c r="U2098" s="14" t="s">
        <v>49</v>
      </c>
    </row>
    <row r="2099" spans="1:21" x14ac:dyDescent="0.3">
      <c r="A2099">
        <v>2643</v>
      </c>
      <c r="B2099" t="s">
        <v>5045</v>
      </c>
      <c r="C2099" s="1">
        <v>44924</v>
      </c>
      <c r="D2099" s="1">
        <v>44925</v>
      </c>
      <c r="E2099" t="s">
        <v>5046</v>
      </c>
      <c r="F2099" t="s">
        <v>5047</v>
      </c>
      <c r="G2099" t="s">
        <v>26</v>
      </c>
      <c r="H2099" t="s">
        <v>398</v>
      </c>
      <c r="I2099">
        <v>60505</v>
      </c>
      <c r="J2099" t="s">
        <v>104</v>
      </c>
      <c r="K2099" t="s">
        <v>3273</v>
      </c>
      <c r="L2099" t="s">
        <v>45</v>
      </c>
      <c r="M2099" t="s">
        <v>89</v>
      </c>
      <c r="N2099" t="s">
        <v>3274</v>
      </c>
      <c r="O2099">
        <v>186.048</v>
      </c>
      <c r="P2099">
        <v>0.2</v>
      </c>
      <c r="Q2099">
        <v>67.442399999999992</v>
      </c>
      <c r="R2099">
        <f>Table1[[#This Row],[Profit]]-Table1[[#This Row],[Discount]]</f>
        <v>67.242399999999989</v>
      </c>
      <c r="S2099" s="13" t="s">
        <v>25</v>
      </c>
      <c r="T2099" s="13" t="s">
        <v>280</v>
      </c>
      <c r="U2099" s="13" t="s">
        <v>176</v>
      </c>
    </row>
    <row r="2100" spans="1:21" x14ac:dyDescent="0.3">
      <c r="A2100">
        <v>2644</v>
      </c>
      <c r="B2100" t="s">
        <v>5048</v>
      </c>
      <c r="C2100" s="1">
        <v>44668</v>
      </c>
      <c r="D2100" s="1">
        <v>44672</v>
      </c>
      <c r="E2100" t="s">
        <v>2944</v>
      </c>
      <c r="F2100" t="s">
        <v>2945</v>
      </c>
      <c r="G2100" t="s">
        <v>26</v>
      </c>
      <c r="H2100" t="s">
        <v>3979</v>
      </c>
      <c r="I2100">
        <v>27604</v>
      </c>
      <c r="J2100" t="s">
        <v>29</v>
      </c>
      <c r="K2100" t="s">
        <v>1692</v>
      </c>
      <c r="L2100" t="s">
        <v>70</v>
      </c>
      <c r="M2100" t="s">
        <v>71</v>
      </c>
      <c r="N2100" t="s">
        <v>1693</v>
      </c>
      <c r="O2100">
        <v>36.792000000000002</v>
      </c>
      <c r="P2100">
        <v>0.2</v>
      </c>
      <c r="Q2100">
        <v>4.1390999999999991</v>
      </c>
      <c r="R2100">
        <f>Table1[[#This Row],[Profit]]-Table1[[#This Row],[Discount]]</f>
        <v>3.9390999999999989</v>
      </c>
      <c r="S2100" s="14" t="s">
        <v>101</v>
      </c>
      <c r="T2100" s="14" t="s">
        <v>87</v>
      </c>
      <c r="U2100" s="14" t="s">
        <v>22</v>
      </c>
    </row>
    <row r="2101" spans="1:21" x14ac:dyDescent="0.3">
      <c r="A2101">
        <v>2645</v>
      </c>
      <c r="B2101" t="s">
        <v>5048</v>
      </c>
      <c r="C2101" s="1">
        <v>44668</v>
      </c>
      <c r="D2101" s="1">
        <v>44672</v>
      </c>
      <c r="E2101" t="s">
        <v>2944</v>
      </c>
      <c r="F2101" t="s">
        <v>2945</v>
      </c>
      <c r="G2101" t="s">
        <v>26</v>
      </c>
      <c r="H2101" t="s">
        <v>3979</v>
      </c>
      <c r="I2101">
        <v>27604</v>
      </c>
      <c r="J2101" t="s">
        <v>29</v>
      </c>
      <c r="K2101" t="s">
        <v>1292</v>
      </c>
      <c r="L2101" t="s">
        <v>31</v>
      </c>
      <c r="M2101" t="s">
        <v>64</v>
      </c>
      <c r="N2101" t="s">
        <v>1293</v>
      </c>
      <c r="O2101">
        <v>18.624000000000002</v>
      </c>
      <c r="P2101">
        <v>0.2</v>
      </c>
      <c r="Q2101">
        <v>6.2855999999999987</v>
      </c>
      <c r="R2101">
        <f>Table1[[#This Row],[Profit]]-Table1[[#This Row],[Discount]]</f>
        <v>6.0855999999999986</v>
      </c>
      <c r="S2101" s="13" t="s">
        <v>101</v>
      </c>
      <c r="T2101" s="13" t="s">
        <v>87</v>
      </c>
      <c r="U2101" s="13" t="s">
        <v>22</v>
      </c>
    </row>
    <row r="2102" spans="1:21" x14ac:dyDescent="0.3">
      <c r="A2102">
        <v>2646</v>
      </c>
      <c r="B2102" t="s">
        <v>5049</v>
      </c>
      <c r="C2102" s="1">
        <v>44081</v>
      </c>
      <c r="D2102" s="1">
        <v>44086</v>
      </c>
      <c r="E2102" t="s">
        <v>3482</v>
      </c>
      <c r="F2102" t="s">
        <v>3483</v>
      </c>
      <c r="G2102" t="s">
        <v>26</v>
      </c>
      <c r="H2102" t="s">
        <v>3938</v>
      </c>
      <c r="I2102">
        <v>74133</v>
      </c>
      <c r="J2102" t="s">
        <v>104</v>
      </c>
      <c r="K2102" t="s">
        <v>3422</v>
      </c>
      <c r="L2102" t="s">
        <v>31</v>
      </c>
      <c r="M2102" t="s">
        <v>64</v>
      </c>
      <c r="N2102" t="s">
        <v>5050</v>
      </c>
      <c r="O2102">
        <v>57.69</v>
      </c>
      <c r="P2102">
        <v>0</v>
      </c>
      <c r="Q2102">
        <v>23.652900000000002</v>
      </c>
      <c r="R2102">
        <f>Table1[[#This Row],[Profit]]-Table1[[#This Row],[Discount]]</f>
        <v>23.652900000000002</v>
      </c>
      <c r="S2102" s="14" t="s">
        <v>25</v>
      </c>
      <c r="T2102" s="14" t="s">
        <v>555</v>
      </c>
      <c r="U2102" s="14" t="s">
        <v>22</v>
      </c>
    </row>
    <row r="2103" spans="1:21" x14ac:dyDescent="0.3">
      <c r="A2103">
        <v>2647</v>
      </c>
      <c r="B2103" t="s">
        <v>5049</v>
      </c>
      <c r="C2103" s="1">
        <v>44081</v>
      </c>
      <c r="D2103" s="1">
        <v>44086</v>
      </c>
      <c r="E2103" t="s">
        <v>3482</v>
      </c>
      <c r="F2103" t="s">
        <v>3483</v>
      </c>
      <c r="G2103" t="s">
        <v>26</v>
      </c>
      <c r="H2103" t="s">
        <v>3938</v>
      </c>
      <c r="I2103">
        <v>74133</v>
      </c>
      <c r="J2103" t="s">
        <v>104</v>
      </c>
      <c r="K2103" t="s">
        <v>5051</v>
      </c>
      <c r="L2103" t="s">
        <v>45</v>
      </c>
      <c r="M2103" t="s">
        <v>74</v>
      </c>
      <c r="N2103" t="s">
        <v>5052</v>
      </c>
      <c r="O2103">
        <v>42.81</v>
      </c>
      <c r="P2103">
        <v>0</v>
      </c>
      <c r="Q2103">
        <v>20.120699999999999</v>
      </c>
      <c r="R2103">
        <f>Table1[[#This Row],[Profit]]-Table1[[#This Row],[Discount]]</f>
        <v>20.120699999999999</v>
      </c>
      <c r="S2103" s="13" t="s">
        <v>25</v>
      </c>
      <c r="T2103" s="13" t="s">
        <v>555</v>
      </c>
      <c r="U2103" s="13" t="s">
        <v>22</v>
      </c>
    </row>
    <row r="2104" spans="1:21" x14ac:dyDescent="0.3">
      <c r="A2104">
        <v>2648</v>
      </c>
      <c r="B2104" t="s">
        <v>5049</v>
      </c>
      <c r="C2104" s="1">
        <v>44081</v>
      </c>
      <c r="D2104" s="1">
        <v>44086</v>
      </c>
      <c r="E2104" t="s">
        <v>3482</v>
      </c>
      <c r="F2104" t="s">
        <v>3483</v>
      </c>
      <c r="G2104" t="s">
        <v>26</v>
      </c>
      <c r="H2104" t="s">
        <v>3938</v>
      </c>
      <c r="I2104">
        <v>74133</v>
      </c>
      <c r="J2104" t="s">
        <v>104</v>
      </c>
      <c r="K2104" t="s">
        <v>5053</v>
      </c>
      <c r="L2104" t="s">
        <v>45</v>
      </c>
      <c r="M2104" t="s">
        <v>89</v>
      </c>
      <c r="N2104" t="s">
        <v>5054</v>
      </c>
      <c r="O2104">
        <v>12.96</v>
      </c>
      <c r="P2104">
        <v>0</v>
      </c>
      <c r="Q2104">
        <v>6.2208000000000006</v>
      </c>
      <c r="R2104">
        <f>Table1[[#This Row],[Profit]]-Table1[[#This Row],[Discount]]</f>
        <v>6.2208000000000006</v>
      </c>
      <c r="S2104" s="14" t="s">
        <v>25</v>
      </c>
      <c r="T2104" s="14" t="s">
        <v>555</v>
      </c>
      <c r="U2104" s="14" t="s">
        <v>22</v>
      </c>
    </row>
    <row r="2105" spans="1:21" x14ac:dyDescent="0.3">
      <c r="A2105">
        <v>2649</v>
      </c>
      <c r="B2105" t="s">
        <v>5049</v>
      </c>
      <c r="C2105" s="1">
        <v>44081</v>
      </c>
      <c r="D2105" s="1">
        <v>44086</v>
      </c>
      <c r="E2105" t="s">
        <v>3482</v>
      </c>
      <c r="F2105" t="s">
        <v>3483</v>
      </c>
      <c r="G2105" t="s">
        <v>26</v>
      </c>
      <c r="H2105" t="s">
        <v>3938</v>
      </c>
      <c r="I2105">
        <v>74133</v>
      </c>
      <c r="J2105" t="s">
        <v>104</v>
      </c>
      <c r="K2105" t="s">
        <v>5055</v>
      </c>
      <c r="L2105" t="s">
        <v>31</v>
      </c>
      <c r="M2105" t="s">
        <v>64</v>
      </c>
      <c r="N2105" t="s">
        <v>5056</v>
      </c>
      <c r="O2105">
        <v>821.87999999999988</v>
      </c>
      <c r="P2105">
        <v>0</v>
      </c>
      <c r="Q2105">
        <v>213.68880000000001</v>
      </c>
      <c r="R2105">
        <f>Table1[[#This Row],[Profit]]-Table1[[#This Row],[Discount]]</f>
        <v>213.68880000000001</v>
      </c>
      <c r="S2105" s="13" t="s">
        <v>25</v>
      </c>
      <c r="T2105" s="13" t="s">
        <v>555</v>
      </c>
      <c r="U2105" s="13" t="s">
        <v>22</v>
      </c>
    </row>
    <row r="2106" spans="1:21" x14ac:dyDescent="0.3">
      <c r="A2106">
        <v>2650</v>
      </c>
      <c r="B2106" t="s">
        <v>5049</v>
      </c>
      <c r="C2106" s="1">
        <v>44081</v>
      </c>
      <c r="D2106" s="1">
        <v>44086</v>
      </c>
      <c r="E2106" t="s">
        <v>3482</v>
      </c>
      <c r="F2106" t="s">
        <v>3483</v>
      </c>
      <c r="G2106" t="s">
        <v>26</v>
      </c>
      <c r="H2106" t="s">
        <v>3938</v>
      </c>
      <c r="I2106">
        <v>74133</v>
      </c>
      <c r="J2106" t="s">
        <v>104</v>
      </c>
      <c r="K2106" t="s">
        <v>519</v>
      </c>
      <c r="L2106" t="s">
        <v>70</v>
      </c>
      <c r="M2106" t="s">
        <v>71</v>
      </c>
      <c r="N2106" t="s">
        <v>520</v>
      </c>
      <c r="O2106">
        <v>104.85000000000001</v>
      </c>
      <c r="P2106">
        <v>0</v>
      </c>
      <c r="Q2106">
        <v>28.309500000000007</v>
      </c>
      <c r="R2106">
        <f>Table1[[#This Row],[Profit]]-Table1[[#This Row],[Discount]]</f>
        <v>28.309500000000007</v>
      </c>
      <c r="S2106" s="14" t="s">
        <v>25</v>
      </c>
      <c r="T2106" s="14" t="s">
        <v>555</v>
      </c>
      <c r="U2106" s="14" t="s">
        <v>22</v>
      </c>
    </row>
    <row r="2107" spans="1:21" x14ac:dyDescent="0.3">
      <c r="A2107">
        <v>2651</v>
      </c>
      <c r="B2107" t="s">
        <v>5057</v>
      </c>
      <c r="C2107" s="1">
        <v>44830</v>
      </c>
      <c r="D2107" s="1">
        <v>44835</v>
      </c>
      <c r="E2107" t="s">
        <v>5058</v>
      </c>
      <c r="F2107" t="s">
        <v>5059</v>
      </c>
      <c r="G2107" t="s">
        <v>26</v>
      </c>
      <c r="H2107" t="s">
        <v>1015</v>
      </c>
      <c r="I2107">
        <v>92345</v>
      </c>
      <c r="J2107" t="s">
        <v>43</v>
      </c>
      <c r="K2107" t="s">
        <v>2998</v>
      </c>
      <c r="L2107" t="s">
        <v>31</v>
      </c>
      <c r="M2107" t="s">
        <v>32</v>
      </c>
      <c r="N2107" t="s">
        <v>2999</v>
      </c>
      <c r="O2107">
        <v>424.95749999999992</v>
      </c>
      <c r="P2107">
        <v>0.15</v>
      </c>
      <c r="Q2107">
        <v>19.997999999999976</v>
      </c>
      <c r="R2107">
        <f>Table1[[#This Row],[Profit]]-Table1[[#This Row],[Discount]]</f>
        <v>19.847999999999978</v>
      </c>
      <c r="S2107" s="13" t="s">
        <v>40</v>
      </c>
      <c r="T2107" s="13" t="s">
        <v>42</v>
      </c>
      <c r="U2107" s="13" t="s">
        <v>49</v>
      </c>
    </row>
    <row r="2108" spans="1:21" x14ac:dyDescent="0.3">
      <c r="A2108">
        <v>2659</v>
      </c>
      <c r="B2108" t="s">
        <v>5060</v>
      </c>
      <c r="C2108" s="1">
        <v>44789</v>
      </c>
      <c r="D2108" s="1">
        <v>44793</v>
      </c>
      <c r="E2108" t="s">
        <v>110</v>
      </c>
      <c r="F2108" t="s">
        <v>111</v>
      </c>
      <c r="G2108" t="s">
        <v>26</v>
      </c>
      <c r="H2108" t="s">
        <v>126</v>
      </c>
      <c r="I2108">
        <v>94110</v>
      </c>
      <c r="J2108" t="s">
        <v>43</v>
      </c>
      <c r="K2108" t="s">
        <v>5061</v>
      </c>
      <c r="L2108" t="s">
        <v>45</v>
      </c>
      <c r="M2108" t="s">
        <v>167</v>
      </c>
      <c r="N2108" t="s">
        <v>5062</v>
      </c>
      <c r="O2108">
        <v>10.86</v>
      </c>
      <c r="P2108">
        <v>0</v>
      </c>
      <c r="Q2108">
        <v>5.1042000000000005</v>
      </c>
      <c r="R2108">
        <f>Table1[[#This Row],[Profit]]-Table1[[#This Row],[Discount]]</f>
        <v>5.1042000000000005</v>
      </c>
      <c r="S2108" s="14" t="s">
        <v>25</v>
      </c>
      <c r="T2108" s="14" t="s">
        <v>42</v>
      </c>
      <c r="U2108" s="14" t="s">
        <v>49</v>
      </c>
    </row>
    <row r="2109" spans="1:21" x14ac:dyDescent="0.3">
      <c r="A2109">
        <v>2660</v>
      </c>
      <c r="B2109" t="s">
        <v>5063</v>
      </c>
      <c r="C2109" s="1">
        <v>44554</v>
      </c>
      <c r="D2109" s="1">
        <v>44558</v>
      </c>
      <c r="E2109" t="s">
        <v>2905</v>
      </c>
      <c r="F2109" t="s">
        <v>2906</v>
      </c>
      <c r="G2109" t="s">
        <v>26</v>
      </c>
      <c r="H2109" t="s">
        <v>286</v>
      </c>
      <c r="I2109">
        <v>85234</v>
      </c>
      <c r="J2109" t="s">
        <v>43</v>
      </c>
      <c r="K2109" t="s">
        <v>593</v>
      </c>
      <c r="L2109" t="s">
        <v>31</v>
      </c>
      <c r="M2109" t="s">
        <v>35</v>
      </c>
      <c r="N2109" t="s">
        <v>594</v>
      </c>
      <c r="O2109">
        <v>883.84</v>
      </c>
      <c r="P2109">
        <v>0.2</v>
      </c>
      <c r="Q2109">
        <v>99.431999999999931</v>
      </c>
      <c r="R2109">
        <f>Table1[[#This Row],[Profit]]-Table1[[#This Row],[Discount]]</f>
        <v>99.231999999999928</v>
      </c>
      <c r="S2109" s="13" t="s">
        <v>40</v>
      </c>
      <c r="T2109" s="13" t="s">
        <v>287</v>
      </c>
      <c r="U2109" s="13" t="s">
        <v>49</v>
      </c>
    </row>
    <row r="2110" spans="1:21" x14ac:dyDescent="0.3">
      <c r="A2110">
        <v>2663</v>
      </c>
      <c r="B2110" t="s">
        <v>5064</v>
      </c>
      <c r="C2110" s="1">
        <v>45030</v>
      </c>
      <c r="D2110" s="1">
        <v>45031</v>
      </c>
      <c r="E2110" t="s">
        <v>5065</v>
      </c>
      <c r="F2110" t="s">
        <v>5066</v>
      </c>
      <c r="G2110" t="s">
        <v>26</v>
      </c>
      <c r="H2110" t="s">
        <v>295</v>
      </c>
      <c r="I2110">
        <v>65807</v>
      </c>
      <c r="J2110" t="s">
        <v>104</v>
      </c>
      <c r="K2110" t="s">
        <v>2596</v>
      </c>
      <c r="L2110" t="s">
        <v>45</v>
      </c>
      <c r="M2110" t="s">
        <v>74</v>
      </c>
      <c r="N2110" t="s">
        <v>2597</v>
      </c>
      <c r="O2110">
        <v>8.76</v>
      </c>
      <c r="P2110">
        <v>0</v>
      </c>
      <c r="Q2110">
        <v>4.2047999999999996</v>
      </c>
      <c r="R2110">
        <f>Table1[[#This Row],[Profit]]-Table1[[#This Row],[Discount]]</f>
        <v>4.2047999999999996</v>
      </c>
      <c r="S2110" s="14" t="s">
        <v>101</v>
      </c>
      <c r="T2110" s="14" t="s">
        <v>2602</v>
      </c>
      <c r="U2110" s="14" t="s">
        <v>176</v>
      </c>
    </row>
    <row r="2111" spans="1:21" x14ac:dyDescent="0.3">
      <c r="A2111">
        <v>2664</v>
      </c>
      <c r="B2111" t="s">
        <v>5067</v>
      </c>
      <c r="C2111" s="1">
        <v>44682</v>
      </c>
      <c r="D2111" s="1">
        <v>44685</v>
      </c>
      <c r="E2111" t="s">
        <v>5068</v>
      </c>
      <c r="F2111" t="s">
        <v>5069</v>
      </c>
      <c r="G2111" t="s">
        <v>26</v>
      </c>
      <c r="H2111" t="s">
        <v>307</v>
      </c>
      <c r="I2111">
        <v>38109</v>
      </c>
      <c r="J2111" t="s">
        <v>29</v>
      </c>
      <c r="K2111" t="s">
        <v>2092</v>
      </c>
      <c r="L2111" t="s">
        <v>45</v>
      </c>
      <c r="M2111" t="s">
        <v>46</v>
      </c>
      <c r="N2111" t="s">
        <v>2093</v>
      </c>
      <c r="O2111">
        <v>3.9840000000000004</v>
      </c>
      <c r="P2111">
        <v>0.2</v>
      </c>
      <c r="Q2111">
        <v>1.2948</v>
      </c>
      <c r="R2111">
        <f>Table1[[#This Row],[Profit]]-Table1[[#This Row],[Discount]]</f>
        <v>1.0948</v>
      </c>
      <c r="S2111" s="13" t="s">
        <v>25</v>
      </c>
      <c r="T2111" s="13" t="s">
        <v>308</v>
      </c>
      <c r="U2111" s="13" t="s">
        <v>176</v>
      </c>
    </row>
    <row r="2112" spans="1:21" x14ac:dyDescent="0.3">
      <c r="A2112">
        <v>2665</v>
      </c>
      <c r="B2112" t="s">
        <v>5067</v>
      </c>
      <c r="C2112" s="1">
        <v>44682</v>
      </c>
      <c r="D2112" s="1">
        <v>44685</v>
      </c>
      <c r="E2112" t="s">
        <v>5068</v>
      </c>
      <c r="F2112" t="s">
        <v>5069</v>
      </c>
      <c r="G2112" t="s">
        <v>26</v>
      </c>
      <c r="H2112" t="s">
        <v>307</v>
      </c>
      <c r="I2112">
        <v>38109</v>
      </c>
      <c r="J2112" t="s">
        <v>29</v>
      </c>
      <c r="K2112" t="s">
        <v>466</v>
      </c>
      <c r="L2112" t="s">
        <v>31</v>
      </c>
      <c r="M2112" t="s">
        <v>55</v>
      </c>
      <c r="N2112" t="s">
        <v>467</v>
      </c>
      <c r="O2112">
        <v>370.62</v>
      </c>
      <c r="P2112">
        <v>0.4</v>
      </c>
      <c r="Q2112">
        <v>-142.07100000000008</v>
      </c>
      <c r="R2112">
        <f>Table1[[#This Row],[Profit]]-Table1[[#This Row],[Discount]]</f>
        <v>-142.47100000000009</v>
      </c>
      <c r="S2112" s="14" t="s">
        <v>25</v>
      </c>
      <c r="T2112" s="14" t="s">
        <v>308</v>
      </c>
      <c r="U2112" s="14" t="s">
        <v>176</v>
      </c>
    </row>
    <row r="2113" spans="1:21" x14ac:dyDescent="0.3">
      <c r="A2113">
        <v>2666</v>
      </c>
      <c r="B2113" t="s">
        <v>5067</v>
      </c>
      <c r="C2113" s="1">
        <v>44682</v>
      </c>
      <c r="D2113" s="1">
        <v>44685</v>
      </c>
      <c r="E2113" t="s">
        <v>5068</v>
      </c>
      <c r="F2113" t="s">
        <v>5069</v>
      </c>
      <c r="G2113" t="s">
        <v>26</v>
      </c>
      <c r="H2113" t="s">
        <v>307</v>
      </c>
      <c r="I2113">
        <v>38109</v>
      </c>
      <c r="J2113" t="s">
        <v>29</v>
      </c>
      <c r="K2113" t="s">
        <v>4273</v>
      </c>
      <c r="L2113" t="s">
        <v>45</v>
      </c>
      <c r="M2113" t="s">
        <v>74</v>
      </c>
      <c r="N2113" t="s">
        <v>4274</v>
      </c>
      <c r="O2113">
        <v>2.7420000000000004</v>
      </c>
      <c r="P2113">
        <v>0.7</v>
      </c>
      <c r="Q2113">
        <v>-2.0107999999999997</v>
      </c>
      <c r="R2113">
        <f>Table1[[#This Row],[Profit]]-Table1[[#This Row],[Discount]]</f>
        <v>-2.7107999999999999</v>
      </c>
      <c r="S2113" s="13" t="s">
        <v>25</v>
      </c>
      <c r="T2113" s="13" t="s">
        <v>308</v>
      </c>
      <c r="U2113" s="13" t="s">
        <v>176</v>
      </c>
    </row>
    <row r="2114" spans="1:21" x14ac:dyDescent="0.3">
      <c r="A2114">
        <v>2667</v>
      </c>
      <c r="B2114" t="s">
        <v>5070</v>
      </c>
      <c r="C2114" s="1">
        <v>44835</v>
      </c>
      <c r="D2114" s="1">
        <v>44835</v>
      </c>
      <c r="E2114" t="s">
        <v>5071</v>
      </c>
      <c r="F2114" t="s">
        <v>5072</v>
      </c>
      <c r="G2114" t="s">
        <v>26</v>
      </c>
      <c r="H2114" t="s">
        <v>1355</v>
      </c>
      <c r="I2114">
        <v>79109</v>
      </c>
      <c r="J2114" t="s">
        <v>104</v>
      </c>
      <c r="K2114" t="s">
        <v>782</v>
      </c>
      <c r="L2114" t="s">
        <v>70</v>
      </c>
      <c r="M2114" t="s">
        <v>152</v>
      </c>
      <c r="N2114" t="s">
        <v>1513</v>
      </c>
      <c r="O2114">
        <v>79.512000000000015</v>
      </c>
      <c r="P2114">
        <v>0.2</v>
      </c>
      <c r="Q2114">
        <v>20.8719</v>
      </c>
      <c r="R2114">
        <f>Table1[[#This Row],[Profit]]-Table1[[#This Row],[Discount]]</f>
        <v>20.671900000000001</v>
      </c>
      <c r="S2114" s="14" t="s">
        <v>25</v>
      </c>
      <c r="T2114" s="14" t="s">
        <v>103</v>
      </c>
      <c r="U2114" s="14" t="s">
        <v>1106</v>
      </c>
    </row>
    <row r="2115" spans="1:21" x14ac:dyDescent="0.3">
      <c r="A2115">
        <v>2668</v>
      </c>
      <c r="B2115" t="s">
        <v>5070</v>
      </c>
      <c r="C2115" s="1">
        <v>44835</v>
      </c>
      <c r="D2115" s="1">
        <v>44835</v>
      </c>
      <c r="E2115" t="s">
        <v>5071</v>
      </c>
      <c r="F2115" t="s">
        <v>5072</v>
      </c>
      <c r="G2115" t="s">
        <v>26</v>
      </c>
      <c r="H2115" t="s">
        <v>1355</v>
      </c>
      <c r="I2115">
        <v>79109</v>
      </c>
      <c r="J2115" t="s">
        <v>104</v>
      </c>
      <c r="K2115" t="s">
        <v>888</v>
      </c>
      <c r="L2115" t="s">
        <v>45</v>
      </c>
      <c r="M2115" t="s">
        <v>89</v>
      </c>
      <c r="N2115" t="s">
        <v>889</v>
      </c>
      <c r="O2115">
        <v>28.352</v>
      </c>
      <c r="P2115">
        <v>0.2</v>
      </c>
      <c r="Q2115">
        <v>9.568799999999996</v>
      </c>
      <c r="R2115">
        <f>Table1[[#This Row],[Profit]]-Table1[[#This Row],[Discount]]</f>
        <v>9.3687999999999967</v>
      </c>
      <c r="S2115" s="13" t="s">
        <v>25</v>
      </c>
      <c r="T2115" s="13" t="s">
        <v>103</v>
      </c>
      <c r="U2115" s="13" t="s">
        <v>1106</v>
      </c>
    </row>
    <row r="2116" spans="1:21" x14ac:dyDescent="0.3">
      <c r="A2116">
        <v>2669</v>
      </c>
      <c r="B2116" t="s">
        <v>5073</v>
      </c>
      <c r="C2116" s="1">
        <v>44433</v>
      </c>
      <c r="D2116" s="1">
        <v>44438</v>
      </c>
      <c r="E2116" t="s">
        <v>5074</v>
      </c>
      <c r="F2116" t="s">
        <v>5075</v>
      </c>
      <c r="G2116" t="s">
        <v>26</v>
      </c>
      <c r="H2116" t="s">
        <v>41</v>
      </c>
      <c r="I2116">
        <v>90045</v>
      </c>
      <c r="J2116" t="s">
        <v>43</v>
      </c>
      <c r="K2116" t="s">
        <v>4570</v>
      </c>
      <c r="L2116" t="s">
        <v>31</v>
      </c>
      <c r="M2116" t="s">
        <v>35</v>
      </c>
      <c r="N2116" t="s">
        <v>4571</v>
      </c>
      <c r="O2116">
        <v>40.783999999999999</v>
      </c>
      <c r="P2116">
        <v>0.2</v>
      </c>
      <c r="Q2116">
        <v>4.5881999999999987</v>
      </c>
      <c r="R2116">
        <f>Table1[[#This Row],[Profit]]-Table1[[#This Row],[Discount]]</f>
        <v>4.3881999999999985</v>
      </c>
      <c r="S2116" s="14" t="s">
        <v>101</v>
      </c>
      <c r="T2116" s="14" t="s">
        <v>42</v>
      </c>
      <c r="U2116" s="14" t="s">
        <v>49</v>
      </c>
    </row>
    <row r="2117" spans="1:21" x14ac:dyDescent="0.3">
      <c r="A2117">
        <v>2670</v>
      </c>
      <c r="B2117" t="s">
        <v>5073</v>
      </c>
      <c r="C2117" s="1">
        <v>44433</v>
      </c>
      <c r="D2117" s="1">
        <v>44438</v>
      </c>
      <c r="E2117" t="s">
        <v>5074</v>
      </c>
      <c r="F2117" t="s">
        <v>5075</v>
      </c>
      <c r="G2117" t="s">
        <v>26</v>
      </c>
      <c r="H2117" t="s">
        <v>41</v>
      </c>
      <c r="I2117">
        <v>90045</v>
      </c>
      <c r="J2117" t="s">
        <v>43</v>
      </c>
      <c r="K2117" t="s">
        <v>4498</v>
      </c>
      <c r="L2117" t="s">
        <v>45</v>
      </c>
      <c r="M2117" t="s">
        <v>77</v>
      </c>
      <c r="N2117" t="s">
        <v>4499</v>
      </c>
      <c r="O2117">
        <v>105.96</v>
      </c>
      <c r="P2117">
        <v>0</v>
      </c>
      <c r="Q2117">
        <v>29.668800000000005</v>
      </c>
      <c r="R2117">
        <f>Table1[[#This Row],[Profit]]-Table1[[#This Row],[Discount]]</f>
        <v>29.668800000000005</v>
      </c>
      <c r="S2117" s="13" t="s">
        <v>101</v>
      </c>
      <c r="T2117" s="13" t="s">
        <v>42</v>
      </c>
      <c r="U2117" s="13" t="s">
        <v>49</v>
      </c>
    </row>
    <row r="2118" spans="1:21" x14ac:dyDescent="0.3">
      <c r="A2118">
        <v>2671</v>
      </c>
      <c r="B2118" t="s">
        <v>5076</v>
      </c>
      <c r="C2118" s="1">
        <v>44083</v>
      </c>
      <c r="D2118" s="1">
        <v>44086</v>
      </c>
      <c r="E2118" t="s">
        <v>5077</v>
      </c>
      <c r="F2118" t="s">
        <v>5078</v>
      </c>
      <c r="G2118" t="s">
        <v>26</v>
      </c>
      <c r="H2118" t="s">
        <v>1253</v>
      </c>
      <c r="I2118">
        <v>1852</v>
      </c>
      <c r="J2118" t="s">
        <v>159</v>
      </c>
      <c r="K2118" t="s">
        <v>606</v>
      </c>
      <c r="L2118" t="s">
        <v>45</v>
      </c>
      <c r="M2118" t="s">
        <v>89</v>
      </c>
      <c r="N2118" t="s">
        <v>607</v>
      </c>
      <c r="O2118">
        <v>166.44</v>
      </c>
      <c r="P2118">
        <v>0</v>
      </c>
      <c r="Q2118">
        <v>79.891199999999998</v>
      </c>
      <c r="R2118">
        <f>Table1[[#This Row],[Profit]]-Table1[[#This Row],[Discount]]</f>
        <v>79.891199999999998</v>
      </c>
      <c r="S2118" s="14" t="s">
        <v>40</v>
      </c>
      <c r="T2118" s="14" t="s">
        <v>1254</v>
      </c>
      <c r="U2118" s="14" t="s">
        <v>22</v>
      </c>
    </row>
    <row r="2119" spans="1:21" x14ac:dyDescent="0.3">
      <c r="A2119">
        <v>2672</v>
      </c>
      <c r="B2119" t="s">
        <v>5076</v>
      </c>
      <c r="C2119" s="1">
        <v>44083</v>
      </c>
      <c r="D2119" s="1">
        <v>44086</v>
      </c>
      <c r="E2119" t="s">
        <v>5077</v>
      </c>
      <c r="F2119" t="s">
        <v>5078</v>
      </c>
      <c r="G2119" t="s">
        <v>26</v>
      </c>
      <c r="H2119" t="s">
        <v>1253</v>
      </c>
      <c r="I2119">
        <v>1852</v>
      </c>
      <c r="J2119" t="s">
        <v>159</v>
      </c>
      <c r="K2119" t="s">
        <v>5079</v>
      </c>
      <c r="L2119" t="s">
        <v>31</v>
      </c>
      <c r="M2119" t="s">
        <v>35</v>
      </c>
      <c r="N2119" t="s">
        <v>5080</v>
      </c>
      <c r="O2119">
        <v>785.87999999999988</v>
      </c>
      <c r="P2119">
        <v>0</v>
      </c>
      <c r="Q2119">
        <v>212.18759999999997</v>
      </c>
      <c r="R2119">
        <f>Table1[[#This Row],[Profit]]-Table1[[#This Row],[Discount]]</f>
        <v>212.18759999999997</v>
      </c>
      <c r="S2119" s="13" t="s">
        <v>40</v>
      </c>
      <c r="T2119" s="13" t="s">
        <v>1254</v>
      </c>
      <c r="U2119" s="13" t="s">
        <v>22</v>
      </c>
    </row>
    <row r="2120" spans="1:21" x14ac:dyDescent="0.3">
      <c r="A2120">
        <v>2673</v>
      </c>
      <c r="B2120" t="s">
        <v>5076</v>
      </c>
      <c r="C2120" s="1">
        <v>44083</v>
      </c>
      <c r="D2120" s="1">
        <v>44086</v>
      </c>
      <c r="E2120" t="s">
        <v>5077</v>
      </c>
      <c r="F2120" t="s">
        <v>5078</v>
      </c>
      <c r="G2120" t="s">
        <v>26</v>
      </c>
      <c r="H2120" t="s">
        <v>1253</v>
      </c>
      <c r="I2120">
        <v>1852</v>
      </c>
      <c r="J2120" t="s">
        <v>159</v>
      </c>
      <c r="K2120" t="s">
        <v>5081</v>
      </c>
      <c r="L2120" t="s">
        <v>45</v>
      </c>
      <c r="M2120" t="s">
        <v>89</v>
      </c>
      <c r="N2120" t="s">
        <v>5082</v>
      </c>
      <c r="O2120">
        <v>26.2</v>
      </c>
      <c r="P2120">
        <v>0</v>
      </c>
      <c r="Q2120">
        <v>12.837999999999999</v>
      </c>
      <c r="R2120">
        <f>Table1[[#This Row],[Profit]]-Table1[[#This Row],[Discount]]</f>
        <v>12.837999999999999</v>
      </c>
      <c r="S2120" s="14" t="s">
        <v>40</v>
      </c>
      <c r="T2120" s="14" t="s">
        <v>1254</v>
      </c>
      <c r="U2120" s="14" t="s">
        <v>22</v>
      </c>
    </row>
    <row r="2121" spans="1:21" x14ac:dyDescent="0.3">
      <c r="A2121">
        <v>2674</v>
      </c>
      <c r="B2121" t="s">
        <v>5076</v>
      </c>
      <c r="C2121" s="1">
        <v>44083</v>
      </c>
      <c r="D2121" s="1">
        <v>44086</v>
      </c>
      <c r="E2121" t="s">
        <v>5077</v>
      </c>
      <c r="F2121" t="s">
        <v>5078</v>
      </c>
      <c r="G2121" t="s">
        <v>26</v>
      </c>
      <c r="H2121" t="s">
        <v>1253</v>
      </c>
      <c r="I2121">
        <v>1852</v>
      </c>
      <c r="J2121" t="s">
        <v>159</v>
      </c>
      <c r="K2121" t="s">
        <v>4307</v>
      </c>
      <c r="L2121" t="s">
        <v>45</v>
      </c>
      <c r="M2121" t="s">
        <v>58</v>
      </c>
      <c r="N2121" t="s">
        <v>4308</v>
      </c>
      <c r="O2121">
        <v>1325.8500000000001</v>
      </c>
      <c r="P2121">
        <v>0</v>
      </c>
      <c r="Q2121">
        <v>238.65299999999991</v>
      </c>
      <c r="R2121">
        <f>Table1[[#This Row],[Profit]]-Table1[[#This Row],[Discount]]</f>
        <v>238.65299999999991</v>
      </c>
      <c r="S2121" s="13" t="s">
        <v>40</v>
      </c>
      <c r="T2121" s="13" t="s">
        <v>1254</v>
      </c>
      <c r="U2121" s="13" t="s">
        <v>22</v>
      </c>
    </row>
    <row r="2122" spans="1:21" x14ac:dyDescent="0.3">
      <c r="A2122">
        <v>2678</v>
      </c>
      <c r="B2122" t="s">
        <v>5083</v>
      </c>
      <c r="C2122" s="1">
        <v>44003</v>
      </c>
      <c r="D2122" s="1">
        <v>44003</v>
      </c>
      <c r="E2122" t="s">
        <v>5084</v>
      </c>
      <c r="F2122" t="s">
        <v>5085</v>
      </c>
      <c r="G2122" t="s">
        <v>26</v>
      </c>
      <c r="H2122" t="s">
        <v>3093</v>
      </c>
      <c r="I2122">
        <v>81001</v>
      </c>
      <c r="J2122" t="s">
        <v>43</v>
      </c>
      <c r="K2122" t="s">
        <v>5086</v>
      </c>
      <c r="L2122" t="s">
        <v>45</v>
      </c>
      <c r="M2122" t="s">
        <v>74</v>
      </c>
      <c r="N2122" t="s">
        <v>5087</v>
      </c>
      <c r="O2122">
        <v>11.088000000000003</v>
      </c>
      <c r="P2122">
        <v>0.7</v>
      </c>
      <c r="Q2122">
        <v>-8.1311999999999998</v>
      </c>
      <c r="R2122">
        <f>Table1[[#This Row],[Profit]]-Table1[[#This Row],[Discount]]</f>
        <v>-8.8311999999999991</v>
      </c>
      <c r="S2122" s="14" t="s">
        <v>25</v>
      </c>
      <c r="T2122" s="14" t="s">
        <v>399</v>
      </c>
      <c r="U2122" s="14" t="s">
        <v>1106</v>
      </c>
    </row>
    <row r="2123" spans="1:21" x14ac:dyDescent="0.3">
      <c r="A2123">
        <v>2679</v>
      </c>
      <c r="B2123" t="s">
        <v>5083</v>
      </c>
      <c r="C2123" s="1">
        <v>44003</v>
      </c>
      <c r="D2123" s="1">
        <v>44003</v>
      </c>
      <c r="E2123" t="s">
        <v>5084</v>
      </c>
      <c r="F2123" t="s">
        <v>5085</v>
      </c>
      <c r="G2123" t="s">
        <v>26</v>
      </c>
      <c r="H2123" t="s">
        <v>3093</v>
      </c>
      <c r="I2123">
        <v>81001</v>
      </c>
      <c r="J2123" t="s">
        <v>43</v>
      </c>
      <c r="K2123" t="s">
        <v>2425</v>
      </c>
      <c r="L2123" t="s">
        <v>45</v>
      </c>
      <c r="M2123" t="s">
        <v>74</v>
      </c>
      <c r="N2123" t="s">
        <v>2426</v>
      </c>
      <c r="O2123">
        <v>25.164000000000001</v>
      </c>
      <c r="P2123">
        <v>0.7</v>
      </c>
      <c r="Q2123">
        <v>-16.775999999999996</v>
      </c>
      <c r="R2123">
        <f>Table1[[#This Row],[Profit]]-Table1[[#This Row],[Discount]]</f>
        <v>-17.475999999999996</v>
      </c>
      <c r="S2123" s="13" t="s">
        <v>25</v>
      </c>
      <c r="T2123" s="13" t="s">
        <v>399</v>
      </c>
      <c r="U2123" s="13" t="s">
        <v>1106</v>
      </c>
    </row>
    <row r="2124" spans="1:21" x14ac:dyDescent="0.3">
      <c r="A2124">
        <v>2680</v>
      </c>
      <c r="B2124" t="s">
        <v>5088</v>
      </c>
      <c r="C2124" s="1">
        <v>44947</v>
      </c>
      <c r="D2124" s="1">
        <v>44953</v>
      </c>
      <c r="E2124" t="s">
        <v>3004</v>
      </c>
      <c r="F2124" t="s">
        <v>3005</v>
      </c>
      <c r="G2124" t="s">
        <v>26</v>
      </c>
      <c r="H2124" t="s">
        <v>1197</v>
      </c>
      <c r="I2124">
        <v>49201</v>
      </c>
      <c r="J2124" t="s">
        <v>104</v>
      </c>
      <c r="K2124" t="s">
        <v>3137</v>
      </c>
      <c r="L2124" t="s">
        <v>45</v>
      </c>
      <c r="M2124" t="s">
        <v>74</v>
      </c>
      <c r="N2124" t="s">
        <v>3138</v>
      </c>
      <c r="O2124">
        <v>14.399999999999999</v>
      </c>
      <c r="P2124">
        <v>0</v>
      </c>
      <c r="Q2124">
        <v>7.056</v>
      </c>
      <c r="R2124">
        <f>Table1[[#This Row],[Profit]]-Table1[[#This Row],[Discount]]</f>
        <v>7.056</v>
      </c>
      <c r="S2124" s="14" t="s">
        <v>101</v>
      </c>
      <c r="T2124" s="14" t="s">
        <v>214</v>
      </c>
      <c r="U2124" s="14" t="s">
        <v>49</v>
      </c>
    </row>
    <row r="2125" spans="1:21" x14ac:dyDescent="0.3">
      <c r="A2125">
        <v>2681</v>
      </c>
      <c r="B2125" t="s">
        <v>5088</v>
      </c>
      <c r="C2125" s="1">
        <v>44947</v>
      </c>
      <c r="D2125" s="1">
        <v>44953</v>
      </c>
      <c r="E2125" t="s">
        <v>3004</v>
      </c>
      <c r="F2125" t="s">
        <v>3005</v>
      </c>
      <c r="G2125" t="s">
        <v>26</v>
      </c>
      <c r="H2125" t="s">
        <v>1197</v>
      </c>
      <c r="I2125">
        <v>49201</v>
      </c>
      <c r="J2125" t="s">
        <v>104</v>
      </c>
      <c r="K2125" t="s">
        <v>2303</v>
      </c>
      <c r="L2125" t="s">
        <v>70</v>
      </c>
      <c r="M2125" t="s">
        <v>152</v>
      </c>
      <c r="N2125" t="s">
        <v>2304</v>
      </c>
      <c r="O2125">
        <v>619.94999999999993</v>
      </c>
      <c r="P2125">
        <v>0</v>
      </c>
      <c r="Q2125">
        <v>111.59099999999995</v>
      </c>
      <c r="R2125">
        <f>Table1[[#This Row],[Profit]]-Table1[[#This Row],[Discount]]</f>
        <v>111.59099999999995</v>
      </c>
      <c r="S2125" s="13" t="s">
        <v>101</v>
      </c>
      <c r="T2125" s="13" t="s">
        <v>214</v>
      </c>
      <c r="U2125" s="13" t="s">
        <v>49</v>
      </c>
    </row>
    <row r="2126" spans="1:21" x14ac:dyDescent="0.3">
      <c r="A2126">
        <v>2682</v>
      </c>
      <c r="B2126" t="s">
        <v>5088</v>
      </c>
      <c r="C2126" s="1">
        <v>44947</v>
      </c>
      <c r="D2126" s="1">
        <v>44953</v>
      </c>
      <c r="E2126" t="s">
        <v>3004</v>
      </c>
      <c r="F2126" t="s">
        <v>3005</v>
      </c>
      <c r="G2126" t="s">
        <v>26</v>
      </c>
      <c r="H2126" t="s">
        <v>1197</v>
      </c>
      <c r="I2126">
        <v>49201</v>
      </c>
      <c r="J2126" t="s">
        <v>104</v>
      </c>
      <c r="K2126" t="s">
        <v>5089</v>
      </c>
      <c r="L2126" t="s">
        <v>45</v>
      </c>
      <c r="M2126" t="s">
        <v>74</v>
      </c>
      <c r="N2126" t="s">
        <v>5090</v>
      </c>
      <c r="O2126">
        <v>89.52</v>
      </c>
      <c r="P2126">
        <v>0</v>
      </c>
      <c r="Q2126">
        <v>42.074399999999997</v>
      </c>
      <c r="R2126">
        <f>Table1[[#This Row],[Profit]]-Table1[[#This Row],[Discount]]</f>
        <v>42.074399999999997</v>
      </c>
      <c r="S2126" s="14" t="s">
        <v>101</v>
      </c>
      <c r="T2126" s="14" t="s">
        <v>214</v>
      </c>
      <c r="U2126" s="14" t="s">
        <v>49</v>
      </c>
    </row>
    <row r="2127" spans="1:21" x14ac:dyDescent="0.3">
      <c r="A2127">
        <v>2683</v>
      </c>
      <c r="B2127" t="s">
        <v>5088</v>
      </c>
      <c r="C2127" s="1">
        <v>44947</v>
      </c>
      <c r="D2127" s="1">
        <v>44953</v>
      </c>
      <c r="E2127" t="s">
        <v>3004</v>
      </c>
      <c r="F2127" t="s">
        <v>3005</v>
      </c>
      <c r="G2127" t="s">
        <v>26</v>
      </c>
      <c r="H2127" t="s">
        <v>1197</v>
      </c>
      <c r="I2127">
        <v>49201</v>
      </c>
      <c r="J2127" t="s">
        <v>104</v>
      </c>
      <c r="K2127" t="s">
        <v>5091</v>
      </c>
      <c r="L2127" t="s">
        <v>70</v>
      </c>
      <c r="M2127" t="s">
        <v>589</v>
      </c>
      <c r="N2127" t="s">
        <v>5092</v>
      </c>
      <c r="O2127">
        <v>350.97300000000007</v>
      </c>
      <c r="P2127">
        <v>0.1</v>
      </c>
      <c r="Q2127">
        <v>152.08829999999998</v>
      </c>
      <c r="R2127">
        <f>Table1[[#This Row],[Profit]]-Table1[[#This Row],[Discount]]</f>
        <v>151.98829999999998</v>
      </c>
      <c r="S2127" s="13" t="s">
        <v>101</v>
      </c>
      <c r="T2127" s="13" t="s">
        <v>214</v>
      </c>
      <c r="U2127" s="13" t="s">
        <v>49</v>
      </c>
    </row>
    <row r="2128" spans="1:21" x14ac:dyDescent="0.3">
      <c r="A2128">
        <v>2684</v>
      </c>
      <c r="B2128" t="s">
        <v>5088</v>
      </c>
      <c r="C2128" s="1">
        <v>44947</v>
      </c>
      <c r="D2128" s="1">
        <v>44953</v>
      </c>
      <c r="E2128" t="s">
        <v>3004</v>
      </c>
      <c r="F2128" t="s">
        <v>3005</v>
      </c>
      <c r="G2128" t="s">
        <v>26</v>
      </c>
      <c r="H2128" t="s">
        <v>1197</v>
      </c>
      <c r="I2128">
        <v>49201</v>
      </c>
      <c r="J2128" t="s">
        <v>104</v>
      </c>
      <c r="K2128" t="s">
        <v>5093</v>
      </c>
      <c r="L2128" t="s">
        <v>70</v>
      </c>
      <c r="M2128" t="s">
        <v>71</v>
      </c>
      <c r="N2128" t="s">
        <v>5094</v>
      </c>
      <c r="O2128">
        <v>164.99</v>
      </c>
      <c r="P2128">
        <v>0</v>
      </c>
      <c r="Q2128">
        <v>49.496999999999986</v>
      </c>
      <c r="R2128">
        <f>Table1[[#This Row],[Profit]]-Table1[[#This Row],[Discount]]</f>
        <v>49.496999999999986</v>
      </c>
      <c r="S2128" s="14" t="s">
        <v>101</v>
      </c>
      <c r="T2128" s="14" t="s">
        <v>214</v>
      </c>
      <c r="U2128" s="14" t="s">
        <v>49</v>
      </c>
    </row>
    <row r="2129" spans="1:21" x14ac:dyDescent="0.3">
      <c r="A2129">
        <v>2686</v>
      </c>
      <c r="B2129" t="s">
        <v>5095</v>
      </c>
      <c r="C2129" s="1">
        <v>44810</v>
      </c>
      <c r="D2129" s="1">
        <v>44815</v>
      </c>
      <c r="E2129" t="s">
        <v>360</v>
      </c>
      <c r="F2129" t="s">
        <v>361</v>
      </c>
      <c r="G2129" t="s">
        <v>26</v>
      </c>
      <c r="H2129" t="s">
        <v>3436</v>
      </c>
      <c r="I2129">
        <v>27360</v>
      </c>
      <c r="J2129" t="s">
        <v>29</v>
      </c>
      <c r="K2129" t="s">
        <v>2960</v>
      </c>
      <c r="L2129" t="s">
        <v>45</v>
      </c>
      <c r="M2129" t="s">
        <v>167</v>
      </c>
      <c r="N2129" t="s">
        <v>2961</v>
      </c>
      <c r="O2129">
        <v>95.951999999999998</v>
      </c>
      <c r="P2129">
        <v>0.2</v>
      </c>
      <c r="Q2129">
        <v>29.984999999999985</v>
      </c>
      <c r="R2129">
        <f>Table1[[#This Row],[Profit]]-Table1[[#This Row],[Discount]]</f>
        <v>29.784999999999986</v>
      </c>
      <c r="S2129" s="13" t="s">
        <v>25</v>
      </c>
      <c r="T2129" s="13" t="s">
        <v>87</v>
      </c>
      <c r="U2129" s="13" t="s">
        <v>49</v>
      </c>
    </row>
    <row r="2130" spans="1:21" x14ac:dyDescent="0.3">
      <c r="A2130">
        <v>2687</v>
      </c>
      <c r="B2130" t="s">
        <v>5095</v>
      </c>
      <c r="C2130" s="1">
        <v>44810</v>
      </c>
      <c r="D2130" s="1">
        <v>44815</v>
      </c>
      <c r="E2130" t="s">
        <v>360</v>
      </c>
      <c r="F2130" t="s">
        <v>361</v>
      </c>
      <c r="G2130" t="s">
        <v>26</v>
      </c>
      <c r="H2130" t="s">
        <v>3436</v>
      </c>
      <c r="I2130">
        <v>27360</v>
      </c>
      <c r="J2130" t="s">
        <v>29</v>
      </c>
      <c r="K2130" t="s">
        <v>2941</v>
      </c>
      <c r="L2130" t="s">
        <v>45</v>
      </c>
      <c r="M2130" t="s">
        <v>74</v>
      </c>
      <c r="N2130" t="s">
        <v>2942</v>
      </c>
      <c r="O2130">
        <v>3.2040000000000002</v>
      </c>
      <c r="P2130">
        <v>0.7</v>
      </c>
      <c r="Q2130">
        <v>-2.4563999999999995</v>
      </c>
      <c r="R2130">
        <f>Table1[[#This Row],[Profit]]-Table1[[#This Row],[Discount]]</f>
        <v>-3.1563999999999997</v>
      </c>
      <c r="S2130" s="14" t="s">
        <v>25</v>
      </c>
      <c r="T2130" s="14" t="s">
        <v>87</v>
      </c>
      <c r="U2130" s="14" t="s">
        <v>49</v>
      </c>
    </row>
    <row r="2131" spans="1:21" x14ac:dyDescent="0.3">
      <c r="A2131">
        <v>2688</v>
      </c>
      <c r="B2131" t="s">
        <v>5096</v>
      </c>
      <c r="C2131" s="1">
        <v>44777</v>
      </c>
      <c r="D2131" s="1">
        <v>44778</v>
      </c>
      <c r="E2131" t="s">
        <v>5097</v>
      </c>
      <c r="F2131" t="s">
        <v>5098</v>
      </c>
      <c r="G2131" t="s">
        <v>26</v>
      </c>
      <c r="H2131" t="s">
        <v>1193</v>
      </c>
      <c r="I2131">
        <v>61604</v>
      </c>
      <c r="J2131" t="s">
        <v>104</v>
      </c>
      <c r="K2131" t="s">
        <v>5099</v>
      </c>
      <c r="L2131" t="s">
        <v>45</v>
      </c>
      <c r="M2131" t="s">
        <v>74</v>
      </c>
      <c r="N2131" t="s">
        <v>5100</v>
      </c>
      <c r="O2131">
        <v>3.9799999999999991</v>
      </c>
      <c r="P2131">
        <v>0.8</v>
      </c>
      <c r="Q2131">
        <v>-6.5670000000000019</v>
      </c>
      <c r="R2131">
        <f>Table1[[#This Row],[Profit]]-Table1[[#This Row],[Discount]]</f>
        <v>-7.3670000000000018</v>
      </c>
      <c r="S2131" s="13" t="s">
        <v>25</v>
      </c>
      <c r="T2131" s="13" t="s">
        <v>280</v>
      </c>
      <c r="U2131" s="13" t="s">
        <v>176</v>
      </c>
    </row>
    <row r="2132" spans="1:21" x14ac:dyDescent="0.3">
      <c r="A2132">
        <v>2689</v>
      </c>
      <c r="B2132" t="s">
        <v>5101</v>
      </c>
      <c r="C2132" s="1">
        <v>44512</v>
      </c>
      <c r="D2132" s="1">
        <v>44514</v>
      </c>
      <c r="E2132" t="s">
        <v>1998</v>
      </c>
      <c r="F2132" t="s">
        <v>1999</v>
      </c>
      <c r="G2132" t="s">
        <v>26</v>
      </c>
      <c r="H2132" t="s">
        <v>41</v>
      </c>
      <c r="I2132">
        <v>90032</v>
      </c>
      <c r="J2132" t="s">
        <v>43</v>
      </c>
      <c r="K2132" t="s">
        <v>5102</v>
      </c>
      <c r="L2132" t="s">
        <v>45</v>
      </c>
      <c r="M2132" t="s">
        <v>89</v>
      </c>
      <c r="N2132" t="s">
        <v>5103</v>
      </c>
      <c r="O2132">
        <v>15.700000000000001</v>
      </c>
      <c r="P2132">
        <v>0</v>
      </c>
      <c r="Q2132">
        <v>7.0649999999999995</v>
      </c>
      <c r="R2132">
        <f>Table1[[#This Row],[Profit]]-Table1[[#This Row],[Discount]]</f>
        <v>7.0649999999999995</v>
      </c>
      <c r="S2132" s="14" t="s">
        <v>40</v>
      </c>
      <c r="T2132" s="14" t="s">
        <v>42</v>
      </c>
      <c r="U2132" s="14" t="s">
        <v>176</v>
      </c>
    </row>
    <row r="2133" spans="1:21" x14ac:dyDescent="0.3">
      <c r="A2133">
        <v>2690</v>
      </c>
      <c r="B2133" t="s">
        <v>5104</v>
      </c>
      <c r="C2133" s="1">
        <v>44012</v>
      </c>
      <c r="D2133" s="1">
        <v>44014</v>
      </c>
      <c r="E2133" t="s">
        <v>1141</v>
      </c>
      <c r="F2133" t="s">
        <v>1142</v>
      </c>
      <c r="G2133" t="s">
        <v>26</v>
      </c>
      <c r="H2133" t="s">
        <v>279</v>
      </c>
      <c r="I2133">
        <v>60653</v>
      </c>
      <c r="J2133" t="s">
        <v>104</v>
      </c>
      <c r="K2133" t="s">
        <v>5105</v>
      </c>
      <c r="L2133" t="s">
        <v>45</v>
      </c>
      <c r="M2133" t="s">
        <v>67</v>
      </c>
      <c r="N2133" t="s">
        <v>5106</v>
      </c>
      <c r="O2133">
        <v>5.2480000000000002</v>
      </c>
      <c r="P2133">
        <v>0.2</v>
      </c>
      <c r="Q2133">
        <v>1.6399999999999995</v>
      </c>
      <c r="R2133">
        <f>Table1[[#This Row],[Profit]]-Table1[[#This Row],[Discount]]</f>
        <v>1.4399999999999995</v>
      </c>
      <c r="S2133" s="13" t="s">
        <v>25</v>
      </c>
      <c r="T2133" s="13" t="s">
        <v>280</v>
      </c>
      <c r="U2133" s="13" t="s">
        <v>176</v>
      </c>
    </row>
    <row r="2134" spans="1:21" x14ac:dyDescent="0.3">
      <c r="A2134">
        <v>2692</v>
      </c>
      <c r="B2134" t="s">
        <v>5107</v>
      </c>
      <c r="C2134" s="1">
        <v>44801</v>
      </c>
      <c r="D2134" s="1">
        <v>44806</v>
      </c>
      <c r="E2134" t="s">
        <v>602</v>
      </c>
      <c r="F2134" t="s">
        <v>603</v>
      </c>
      <c r="G2134" t="s">
        <v>26</v>
      </c>
      <c r="H2134" t="s">
        <v>5108</v>
      </c>
      <c r="I2134">
        <v>80112</v>
      </c>
      <c r="J2134" t="s">
        <v>43</v>
      </c>
      <c r="K2134" t="s">
        <v>5109</v>
      </c>
      <c r="L2134" t="s">
        <v>45</v>
      </c>
      <c r="M2134" t="s">
        <v>89</v>
      </c>
      <c r="N2134" t="s">
        <v>5110</v>
      </c>
      <c r="O2134">
        <v>15.48</v>
      </c>
      <c r="P2134">
        <v>0.2</v>
      </c>
      <c r="Q2134">
        <v>5.6115000000000004</v>
      </c>
      <c r="R2134">
        <f>Table1[[#This Row],[Profit]]-Table1[[#This Row],[Discount]]</f>
        <v>5.4115000000000002</v>
      </c>
      <c r="S2134" s="14" t="s">
        <v>25</v>
      </c>
      <c r="T2134" s="14" t="s">
        <v>399</v>
      </c>
      <c r="U2134" s="14" t="s">
        <v>49</v>
      </c>
    </row>
    <row r="2135" spans="1:21" x14ac:dyDescent="0.3">
      <c r="A2135">
        <v>2693</v>
      </c>
      <c r="B2135" t="s">
        <v>5107</v>
      </c>
      <c r="C2135" s="1">
        <v>44801</v>
      </c>
      <c r="D2135" s="1">
        <v>44806</v>
      </c>
      <c r="E2135" t="s">
        <v>602</v>
      </c>
      <c r="F2135" t="s">
        <v>603</v>
      </c>
      <c r="G2135" t="s">
        <v>26</v>
      </c>
      <c r="H2135" t="s">
        <v>5108</v>
      </c>
      <c r="I2135">
        <v>80112</v>
      </c>
      <c r="J2135" t="s">
        <v>43</v>
      </c>
      <c r="K2135" t="s">
        <v>5111</v>
      </c>
      <c r="L2135" t="s">
        <v>70</v>
      </c>
      <c r="M2135" t="s">
        <v>71</v>
      </c>
      <c r="N2135" t="s">
        <v>5112</v>
      </c>
      <c r="O2135">
        <v>108.57599999999999</v>
      </c>
      <c r="P2135">
        <v>0.2</v>
      </c>
      <c r="Q2135">
        <v>8.1432000000000002</v>
      </c>
      <c r="R2135">
        <f>Table1[[#This Row],[Profit]]-Table1[[#This Row],[Discount]]</f>
        <v>7.9432</v>
      </c>
      <c r="S2135" s="13" t="s">
        <v>25</v>
      </c>
      <c r="T2135" s="13" t="s">
        <v>399</v>
      </c>
      <c r="U2135" s="13" t="s">
        <v>49</v>
      </c>
    </row>
    <row r="2136" spans="1:21" x14ac:dyDescent="0.3">
      <c r="A2136">
        <v>2694</v>
      </c>
      <c r="B2136" t="s">
        <v>5113</v>
      </c>
      <c r="C2136" s="1">
        <v>44583</v>
      </c>
      <c r="D2136" s="1">
        <v>44589</v>
      </c>
      <c r="E2136" t="s">
        <v>2027</v>
      </c>
      <c r="F2136" t="s">
        <v>2028</v>
      </c>
      <c r="G2136" t="s">
        <v>26</v>
      </c>
      <c r="H2136" t="s">
        <v>94</v>
      </c>
      <c r="I2136">
        <v>98115</v>
      </c>
      <c r="J2136" t="s">
        <v>43</v>
      </c>
      <c r="K2136" t="s">
        <v>5114</v>
      </c>
      <c r="L2136" t="s">
        <v>31</v>
      </c>
      <c r="M2136" t="s">
        <v>64</v>
      </c>
      <c r="N2136" t="s">
        <v>5115</v>
      </c>
      <c r="O2136">
        <v>109.9</v>
      </c>
      <c r="P2136">
        <v>0</v>
      </c>
      <c r="Q2136">
        <v>37.366</v>
      </c>
      <c r="R2136">
        <f>Table1[[#This Row],[Profit]]-Table1[[#This Row],[Discount]]</f>
        <v>37.366</v>
      </c>
      <c r="S2136" s="14" t="s">
        <v>40</v>
      </c>
      <c r="T2136" s="14" t="s">
        <v>95</v>
      </c>
      <c r="U2136" s="14" t="s">
        <v>49</v>
      </c>
    </row>
    <row r="2137" spans="1:21" x14ac:dyDescent="0.3">
      <c r="A2137">
        <v>2695</v>
      </c>
      <c r="B2137" t="s">
        <v>5116</v>
      </c>
      <c r="C2137" s="1">
        <v>44119</v>
      </c>
      <c r="D2137" s="1">
        <v>44124</v>
      </c>
      <c r="E2137" t="s">
        <v>2048</v>
      </c>
      <c r="F2137" t="s">
        <v>2049</v>
      </c>
      <c r="G2137" t="s">
        <v>26</v>
      </c>
      <c r="H2137" t="s">
        <v>1948</v>
      </c>
      <c r="I2137">
        <v>33012</v>
      </c>
      <c r="J2137" t="s">
        <v>29</v>
      </c>
      <c r="K2137" t="s">
        <v>3422</v>
      </c>
      <c r="L2137" t="s">
        <v>31</v>
      </c>
      <c r="M2137" t="s">
        <v>64</v>
      </c>
      <c r="N2137" t="s">
        <v>5050</v>
      </c>
      <c r="O2137">
        <v>15.384</v>
      </c>
      <c r="P2137">
        <v>0.2</v>
      </c>
      <c r="Q2137">
        <v>4.0383000000000013</v>
      </c>
      <c r="R2137">
        <f>Table1[[#This Row],[Profit]]-Table1[[#This Row],[Discount]]</f>
        <v>3.8383000000000012</v>
      </c>
      <c r="S2137" s="13" t="s">
        <v>25</v>
      </c>
      <c r="T2137" s="13" t="s">
        <v>53</v>
      </c>
      <c r="U2137" s="13" t="s">
        <v>49</v>
      </c>
    </row>
    <row r="2138" spans="1:21" x14ac:dyDescent="0.3">
      <c r="A2138">
        <v>2696</v>
      </c>
      <c r="B2138" t="s">
        <v>5117</v>
      </c>
      <c r="C2138" s="1">
        <v>44599</v>
      </c>
      <c r="D2138" s="1">
        <v>44601</v>
      </c>
      <c r="E2138" t="s">
        <v>5118</v>
      </c>
      <c r="F2138" t="s">
        <v>5119</v>
      </c>
      <c r="G2138" t="s">
        <v>26</v>
      </c>
      <c r="H2138" t="s">
        <v>2070</v>
      </c>
      <c r="I2138">
        <v>43130</v>
      </c>
      <c r="J2138" t="s">
        <v>159</v>
      </c>
      <c r="K2138" t="s">
        <v>1382</v>
      </c>
      <c r="L2138" t="s">
        <v>45</v>
      </c>
      <c r="M2138" t="s">
        <v>89</v>
      </c>
      <c r="N2138" t="s">
        <v>1383</v>
      </c>
      <c r="O2138">
        <v>30.352</v>
      </c>
      <c r="P2138">
        <v>0.2</v>
      </c>
      <c r="Q2138">
        <v>10.623199999999997</v>
      </c>
      <c r="R2138">
        <f>Table1[[#This Row],[Profit]]-Table1[[#This Row],[Discount]]</f>
        <v>10.423199999999998</v>
      </c>
      <c r="S2138" s="14" t="s">
        <v>25</v>
      </c>
      <c r="T2138" s="14" t="s">
        <v>425</v>
      </c>
      <c r="U2138" s="14" t="s">
        <v>176</v>
      </c>
    </row>
    <row r="2139" spans="1:21" x14ac:dyDescent="0.3">
      <c r="A2139">
        <v>2697</v>
      </c>
      <c r="B2139" t="s">
        <v>5120</v>
      </c>
      <c r="C2139" s="1">
        <v>43908</v>
      </c>
      <c r="D2139" s="1">
        <v>43913</v>
      </c>
      <c r="E2139" t="s">
        <v>5121</v>
      </c>
      <c r="F2139" t="s">
        <v>5122</v>
      </c>
      <c r="G2139" t="s">
        <v>26</v>
      </c>
      <c r="H2139" t="s">
        <v>1260</v>
      </c>
      <c r="I2139">
        <v>32216</v>
      </c>
      <c r="J2139" t="s">
        <v>29</v>
      </c>
      <c r="K2139" t="s">
        <v>5123</v>
      </c>
      <c r="L2139" t="s">
        <v>70</v>
      </c>
      <c r="M2139" t="s">
        <v>589</v>
      </c>
      <c r="N2139" t="s">
        <v>5124</v>
      </c>
      <c r="O2139">
        <v>821.3</v>
      </c>
      <c r="P2139">
        <v>0.5</v>
      </c>
      <c r="Q2139">
        <v>-16.426000000000045</v>
      </c>
      <c r="R2139">
        <f>Table1[[#This Row],[Profit]]-Table1[[#This Row],[Discount]]</f>
        <v>-16.926000000000045</v>
      </c>
      <c r="S2139" s="13" t="s">
        <v>101</v>
      </c>
      <c r="T2139" s="13" t="s">
        <v>53</v>
      </c>
      <c r="U2139" s="13" t="s">
        <v>49</v>
      </c>
    </row>
    <row r="2140" spans="1:21" x14ac:dyDescent="0.3">
      <c r="A2140">
        <v>2698</v>
      </c>
      <c r="B2140" t="s">
        <v>5120</v>
      </c>
      <c r="C2140" s="1">
        <v>43908</v>
      </c>
      <c r="D2140" s="1">
        <v>43913</v>
      </c>
      <c r="E2140" t="s">
        <v>5121</v>
      </c>
      <c r="F2140" t="s">
        <v>5122</v>
      </c>
      <c r="G2140" t="s">
        <v>26</v>
      </c>
      <c r="H2140" t="s">
        <v>1260</v>
      </c>
      <c r="I2140">
        <v>32216</v>
      </c>
      <c r="J2140" t="s">
        <v>29</v>
      </c>
      <c r="K2140" t="s">
        <v>5125</v>
      </c>
      <c r="L2140" t="s">
        <v>70</v>
      </c>
      <c r="M2140" t="s">
        <v>589</v>
      </c>
      <c r="N2140" t="s">
        <v>5126</v>
      </c>
      <c r="O2140">
        <v>22638.48</v>
      </c>
      <c r="P2140">
        <v>0.5</v>
      </c>
      <c r="Q2140">
        <v>-1811.0784000000021</v>
      </c>
      <c r="R2140">
        <f>Table1[[#This Row],[Profit]]-Table1[[#This Row],[Discount]]</f>
        <v>-1811.5784000000021</v>
      </c>
      <c r="S2140" s="14" t="s">
        <v>101</v>
      </c>
      <c r="T2140" s="14" t="s">
        <v>53</v>
      </c>
      <c r="U2140" s="14" t="s">
        <v>49</v>
      </c>
    </row>
    <row r="2141" spans="1:21" x14ac:dyDescent="0.3">
      <c r="A2141">
        <v>2699</v>
      </c>
      <c r="B2141" t="s">
        <v>5120</v>
      </c>
      <c r="C2141" s="1">
        <v>43908</v>
      </c>
      <c r="D2141" s="1">
        <v>43913</v>
      </c>
      <c r="E2141" t="s">
        <v>5121</v>
      </c>
      <c r="F2141" t="s">
        <v>5122</v>
      </c>
      <c r="G2141" t="s">
        <v>26</v>
      </c>
      <c r="H2141" t="s">
        <v>1260</v>
      </c>
      <c r="I2141">
        <v>32216</v>
      </c>
      <c r="J2141" t="s">
        <v>29</v>
      </c>
      <c r="K2141" t="s">
        <v>487</v>
      </c>
      <c r="L2141" t="s">
        <v>45</v>
      </c>
      <c r="M2141" t="s">
        <v>89</v>
      </c>
      <c r="N2141" t="s">
        <v>488</v>
      </c>
      <c r="O2141">
        <v>21.376000000000001</v>
      </c>
      <c r="P2141">
        <v>0.2</v>
      </c>
      <c r="Q2141">
        <v>7.4815999999999994</v>
      </c>
      <c r="R2141">
        <f>Table1[[#This Row],[Profit]]-Table1[[#This Row],[Discount]]</f>
        <v>7.2815999999999992</v>
      </c>
      <c r="S2141" s="13" t="s">
        <v>101</v>
      </c>
      <c r="T2141" s="13" t="s">
        <v>53</v>
      </c>
      <c r="U2141" s="13" t="s">
        <v>49</v>
      </c>
    </row>
    <row r="2142" spans="1:21" x14ac:dyDescent="0.3">
      <c r="A2142">
        <v>2700</v>
      </c>
      <c r="B2142" t="s">
        <v>5120</v>
      </c>
      <c r="C2142" s="1">
        <v>43908</v>
      </c>
      <c r="D2142" s="1">
        <v>43913</v>
      </c>
      <c r="E2142" t="s">
        <v>5121</v>
      </c>
      <c r="F2142" t="s">
        <v>5122</v>
      </c>
      <c r="G2142" t="s">
        <v>26</v>
      </c>
      <c r="H2142" t="s">
        <v>1260</v>
      </c>
      <c r="I2142">
        <v>32216</v>
      </c>
      <c r="J2142" t="s">
        <v>29</v>
      </c>
      <c r="K2142" t="s">
        <v>5127</v>
      </c>
      <c r="L2142" t="s">
        <v>45</v>
      </c>
      <c r="M2142" t="s">
        <v>67</v>
      </c>
      <c r="N2142" t="s">
        <v>5128</v>
      </c>
      <c r="O2142">
        <v>8.016</v>
      </c>
      <c r="P2142">
        <v>0.2</v>
      </c>
      <c r="Q2142">
        <v>1.0019999999999993</v>
      </c>
      <c r="R2142">
        <f>Table1[[#This Row],[Profit]]-Table1[[#This Row],[Discount]]</f>
        <v>0.80199999999999938</v>
      </c>
      <c r="S2142" s="14" t="s">
        <v>101</v>
      </c>
      <c r="T2142" s="14" t="s">
        <v>53</v>
      </c>
      <c r="U2142" s="14" t="s">
        <v>49</v>
      </c>
    </row>
    <row r="2143" spans="1:21" x14ac:dyDescent="0.3">
      <c r="A2143">
        <v>2701</v>
      </c>
      <c r="B2143" t="s">
        <v>5120</v>
      </c>
      <c r="C2143" s="1">
        <v>43908</v>
      </c>
      <c r="D2143" s="1">
        <v>43913</v>
      </c>
      <c r="E2143" t="s">
        <v>5121</v>
      </c>
      <c r="F2143" t="s">
        <v>5122</v>
      </c>
      <c r="G2143" t="s">
        <v>26</v>
      </c>
      <c r="H2143" t="s">
        <v>1260</v>
      </c>
      <c r="I2143">
        <v>32216</v>
      </c>
      <c r="J2143" t="s">
        <v>29</v>
      </c>
      <c r="K2143" t="s">
        <v>3422</v>
      </c>
      <c r="L2143" t="s">
        <v>31</v>
      </c>
      <c r="M2143" t="s">
        <v>64</v>
      </c>
      <c r="N2143" t="s">
        <v>5050</v>
      </c>
      <c r="O2143">
        <v>30.768000000000001</v>
      </c>
      <c r="P2143">
        <v>0.2</v>
      </c>
      <c r="Q2143">
        <v>8.0766000000000027</v>
      </c>
      <c r="R2143">
        <f>Table1[[#This Row],[Profit]]-Table1[[#This Row],[Discount]]</f>
        <v>7.8766000000000025</v>
      </c>
      <c r="S2143" s="13" t="s">
        <v>101</v>
      </c>
      <c r="T2143" s="13" t="s">
        <v>53</v>
      </c>
      <c r="U2143" s="13" t="s">
        <v>49</v>
      </c>
    </row>
    <row r="2144" spans="1:21" x14ac:dyDescent="0.3">
      <c r="A2144">
        <v>2702</v>
      </c>
      <c r="B2144" t="s">
        <v>5120</v>
      </c>
      <c r="C2144" s="1">
        <v>43908</v>
      </c>
      <c r="D2144" s="1">
        <v>43913</v>
      </c>
      <c r="E2144" t="s">
        <v>5121</v>
      </c>
      <c r="F2144" t="s">
        <v>5122</v>
      </c>
      <c r="G2144" t="s">
        <v>26</v>
      </c>
      <c r="H2144" t="s">
        <v>1260</v>
      </c>
      <c r="I2144">
        <v>32216</v>
      </c>
      <c r="J2144" t="s">
        <v>29</v>
      </c>
      <c r="K2144" t="s">
        <v>1765</v>
      </c>
      <c r="L2144" t="s">
        <v>45</v>
      </c>
      <c r="M2144" t="s">
        <v>245</v>
      </c>
      <c r="N2144" t="s">
        <v>482</v>
      </c>
      <c r="O2144">
        <v>18.936</v>
      </c>
      <c r="P2144">
        <v>0.2</v>
      </c>
      <c r="Q2144">
        <v>5.9174999999999986</v>
      </c>
      <c r="R2144">
        <f>Table1[[#This Row],[Profit]]-Table1[[#This Row],[Discount]]</f>
        <v>5.7174999999999985</v>
      </c>
      <c r="S2144" s="14" t="s">
        <v>101</v>
      </c>
      <c r="T2144" s="14" t="s">
        <v>53</v>
      </c>
      <c r="U2144" s="14" t="s">
        <v>49</v>
      </c>
    </row>
    <row r="2145" spans="1:21" x14ac:dyDescent="0.3">
      <c r="A2145">
        <v>2703</v>
      </c>
      <c r="B2145" t="s">
        <v>5120</v>
      </c>
      <c r="C2145" s="1">
        <v>43908</v>
      </c>
      <c r="D2145" s="1">
        <v>43913</v>
      </c>
      <c r="E2145" t="s">
        <v>5121</v>
      </c>
      <c r="F2145" t="s">
        <v>5122</v>
      </c>
      <c r="G2145" t="s">
        <v>26</v>
      </c>
      <c r="H2145" t="s">
        <v>1260</v>
      </c>
      <c r="I2145">
        <v>32216</v>
      </c>
      <c r="J2145" t="s">
        <v>29</v>
      </c>
      <c r="K2145" t="s">
        <v>4004</v>
      </c>
      <c r="L2145" t="s">
        <v>31</v>
      </c>
      <c r="M2145" t="s">
        <v>64</v>
      </c>
      <c r="N2145" t="s">
        <v>4005</v>
      </c>
      <c r="O2145">
        <v>122.352</v>
      </c>
      <c r="P2145">
        <v>0.2</v>
      </c>
      <c r="Q2145">
        <v>15.29399999999999</v>
      </c>
      <c r="R2145">
        <f>Table1[[#This Row],[Profit]]-Table1[[#This Row],[Discount]]</f>
        <v>15.093999999999991</v>
      </c>
      <c r="S2145" s="13" t="s">
        <v>101</v>
      </c>
      <c r="T2145" s="13" t="s">
        <v>53</v>
      </c>
      <c r="U2145" s="13" t="s">
        <v>49</v>
      </c>
    </row>
    <row r="2146" spans="1:21" x14ac:dyDescent="0.3">
      <c r="A2146">
        <v>2704</v>
      </c>
      <c r="B2146" t="s">
        <v>5129</v>
      </c>
      <c r="C2146" s="1">
        <v>43975</v>
      </c>
      <c r="D2146" s="1">
        <v>43981</v>
      </c>
      <c r="E2146" t="s">
        <v>1811</v>
      </c>
      <c r="F2146" t="s">
        <v>1812</v>
      </c>
      <c r="G2146" t="s">
        <v>26</v>
      </c>
      <c r="H2146" t="s">
        <v>3885</v>
      </c>
      <c r="I2146">
        <v>21215</v>
      </c>
      <c r="J2146" t="s">
        <v>159</v>
      </c>
      <c r="K2146" t="s">
        <v>5130</v>
      </c>
      <c r="L2146" t="s">
        <v>45</v>
      </c>
      <c r="M2146" t="s">
        <v>89</v>
      </c>
      <c r="N2146" t="s">
        <v>5131</v>
      </c>
      <c r="O2146">
        <v>116.28</v>
      </c>
      <c r="P2146">
        <v>0</v>
      </c>
      <c r="Q2146">
        <v>56.977199999999996</v>
      </c>
      <c r="R2146">
        <f>Table1[[#This Row],[Profit]]-Table1[[#This Row],[Discount]]</f>
        <v>56.977199999999996</v>
      </c>
      <c r="S2146" s="14" t="s">
        <v>25</v>
      </c>
      <c r="T2146" s="14" t="s">
        <v>2720</v>
      </c>
      <c r="U2146" s="14" t="s">
        <v>49</v>
      </c>
    </row>
    <row r="2147" spans="1:21" x14ac:dyDescent="0.3">
      <c r="A2147">
        <v>2706</v>
      </c>
      <c r="B2147" t="s">
        <v>5132</v>
      </c>
      <c r="C2147" s="1">
        <v>45093</v>
      </c>
      <c r="D2147" s="1">
        <v>45098</v>
      </c>
      <c r="E2147" t="s">
        <v>3164</v>
      </c>
      <c r="F2147" t="s">
        <v>3165</v>
      </c>
      <c r="G2147" t="s">
        <v>26</v>
      </c>
      <c r="H2147" t="s">
        <v>573</v>
      </c>
      <c r="I2147">
        <v>88220</v>
      </c>
      <c r="J2147" t="s">
        <v>43</v>
      </c>
      <c r="K2147" t="s">
        <v>4209</v>
      </c>
      <c r="L2147" t="s">
        <v>45</v>
      </c>
      <c r="M2147" t="s">
        <v>498</v>
      </c>
      <c r="N2147" t="s">
        <v>4210</v>
      </c>
      <c r="O2147">
        <v>16.68</v>
      </c>
      <c r="P2147">
        <v>0</v>
      </c>
      <c r="Q2147">
        <v>4.3368000000000002</v>
      </c>
      <c r="R2147">
        <f>Table1[[#This Row],[Profit]]-Table1[[#This Row],[Discount]]</f>
        <v>4.3368000000000002</v>
      </c>
      <c r="S2147" s="13" t="s">
        <v>101</v>
      </c>
      <c r="T2147" s="13" t="s">
        <v>574</v>
      </c>
      <c r="U2147" s="13" t="s">
        <v>49</v>
      </c>
    </row>
    <row r="2148" spans="1:21" x14ac:dyDescent="0.3">
      <c r="A2148">
        <v>2707</v>
      </c>
      <c r="B2148" t="s">
        <v>5132</v>
      </c>
      <c r="C2148" s="1">
        <v>45093</v>
      </c>
      <c r="D2148" s="1">
        <v>45098</v>
      </c>
      <c r="E2148" t="s">
        <v>3164</v>
      </c>
      <c r="F2148" t="s">
        <v>3165</v>
      </c>
      <c r="G2148" t="s">
        <v>26</v>
      </c>
      <c r="H2148" t="s">
        <v>573</v>
      </c>
      <c r="I2148">
        <v>88220</v>
      </c>
      <c r="J2148" t="s">
        <v>43</v>
      </c>
      <c r="K2148" t="s">
        <v>5133</v>
      </c>
      <c r="L2148" t="s">
        <v>45</v>
      </c>
      <c r="M2148" t="s">
        <v>89</v>
      </c>
      <c r="N2148" t="s">
        <v>5134</v>
      </c>
      <c r="O2148">
        <v>19.440000000000001</v>
      </c>
      <c r="P2148">
        <v>0</v>
      </c>
      <c r="Q2148">
        <v>9.3312000000000008</v>
      </c>
      <c r="R2148">
        <f>Table1[[#This Row],[Profit]]-Table1[[#This Row],[Discount]]</f>
        <v>9.3312000000000008</v>
      </c>
      <c r="S2148" s="14" t="s">
        <v>101</v>
      </c>
      <c r="T2148" s="14" t="s">
        <v>574</v>
      </c>
      <c r="U2148" s="14" t="s">
        <v>49</v>
      </c>
    </row>
    <row r="2149" spans="1:21" x14ac:dyDescent="0.3">
      <c r="A2149">
        <v>2708</v>
      </c>
      <c r="B2149" t="s">
        <v>5132</v>
      </c>
      <c r="C2149" s="1">
        <v>45093</v>
      </c>
      <c r="D2149" s="1">
        <v>45098</v>
      </c>
      <c r="E2149" t="s">
        <v>3164</v>
      </c>
      <c r="F2149" t="s">
        <v>3165</v>
      </c>
      <c r="G2149" t="s">
        <v>26</v>
      </c>
      <c r="H2149" t="s">
        <v>573</v>
      </c>
      <c r="I2149">
        <v>88220</v>
      </c>
      <c r="J2149" t="s">
        <v>43</v>
      </c>
      <c r="K2149" t="s">
        <v>5135</v>
      </c>
      <c r="L2149" t="s">
        <v>45</v>
      </c>
      <c r="M2149" t="s">
        <v>89</v>
      </c>
      <c r="N2149" t="s">
        <v>5136</v>
      </c>
      <c r="O2149">
        <v>192.16</v>
      </c>
      <c r="P2149">
        <v>0</v>
      </c>
      <c r="Q2149">
        <v>92.236799999999988</v>
      </c>
      <c r="R2149">
        <f>Table1[[#This Row],[Profit]]-Table1[[#This Row],[Discount]]</f>
        <v>92.236799999999988</v>
      </c>
      <c r="S2149" s="13" t="s">
        <v>101</v>
      </c>
      <c r="T2149" s="13" t="s">
        <v>574</v>
      </c>
      <c r="U2149" s="13" t="s">
        <v>49</v>
      </c>
    </row>
    <row r="2150" spans="1:21" x14ac:dyDescent="0.3">
      <c r="A2150">
        <v>2709</v>
      </c>
      <c r="B2150" t="s">
        <v>5137</v>
      </c>
      <c r="C2150" s="1">
        <v>44226</v>
      </c>
      <c r="D2150" s="1">
        <v>44233</v>
      </c>
      <c r="E2150" t="s">
        <v>1627</v>
      </c>
      <c r="F2150" t="s">
        <v>1628</v>
      </c>
      <c r="G2150" t="s">
        <v>26</v>
      </c>
      <c r="H2150" t="s">
        <v>41</v>
      </c>
      <c r="I2150">
        <v>90049</v>
      </c>
      <c r="J2150" t="s">
        <v>43</v>
      </c>
      <c r="K2150" t="s">
        <v>5138</v>
      </c>
      <c r="L2150" t="s">
        <v>31</v>
      </c>
      <c r="M2150" t="s">
        <v>64</v>
      </c>
      <c r="N2150" t="s">
        <v>5139</v>
      </c>
      <c r="O2150">
        <v>227.35999999999999</v>
      </c>
      <c r="P2150">
        <v>0</v>
      </c>
      <c r="Q2150">
        <v>81.849599999999981</v>
      </c>
      <c r="R2150">
        <f>Table1[[#This Row],[Profit]]-Table1[[#This Row],[Discount]]</f>
        <v>81.849599999999981</v>
      </c>
      <c r="S2150" s="14" t="s">
        <v>25</v>
      </c>
      <c r="T2150" s="14" t="s">
        <v>42</v>
      </c>
      <c r="U2150" s="14" t="s">
        <v>49</v>
      </c>
    </row>
    <row r="2151" spans="1:21" x14ac:dyDescent="0.3">
      <c r="A2151">
        <v>2710</v>
      </c>
      <c r="B2151" t="s">
        <v>5137</v>
      </c>
      <c r="C2151" s="1">
        <v>44226</v>
      </c>
      <c r="D2151" s="1">
        <v>44233</v>
      </c>
      <c r="E2151" t="s">
        <v>1627</v>
      </c>
      <c r="F2151" t="s">
        <v>1628</v>
      </c>
      <c r="G2151" t="s">
        <v>26</v>
      </c>
      <c r="H2151" t="s">
        <v>41</v>
      </c>
      <c r="I2151">
        <v>90049</v>
      </c>
      <c r="J2151" t="s">
        <v>43</v>
      </c>
      <c r="K2151" t="s">
        <v>4433</v>
      </c>
      <c r="L2151" t="s">
        <v>70</v>
      </c>
      <c r="M2151" t="s">
        <v>589</v>
      </c>
      <c r="N2151" t="s">
        <v>4434</v>
      </c>
      <c r="O2151">
        <v>1919.9760000000001</v>
      </c>
      <c r="P2151">
        <v>0.2</v>
      </c>
      <c r="Q2151">
        <v>215.99729999999977</v>
      </c>
      <c r="R2151">
        <f>Table1[[#This Row],[Profit]]-Table1[[#This Row],[Discount]]</f>
        <v>215.79729999999978</v>
      </c>
      <c r="S2151" s="13" t="s">
        <v>25</v>
      </c>
      <c r="T2151" s="13" t="s">
        <v>42</v>
      </c>
      <c r="U2151" s="13" t="s">
        <v>49</v>
      </c>
    </row>
    <row r="2152" spans="1:21" x14ac:dyDescent="0.3">
      <c r="A2152">
        <v>2711</v>
      </c>
      <c r="B2152" t="s">
        <v>5140</v>
      </c>
      <c r="C2152" s="1">
        <v>44541</v>
      </c>
      <c r="D2152" s="1">
        <v>44545</v>
      </c>
      <c r="E2152" t="s">
        <v>3491</v>
      </c>
      <c r="F2152" t="s">
        <v>3492</v>
      </c>
      <c r="G2152" t="s">
        <v>26</v>
      </c>
      <c r="H2152" t="s">
        <v>1260</v>
      </c>
      <c r="I2152">
        <v>32216</v>
      </c>
      <c r="J2152" t="s">
        <v>29</v>
      </c>
      <c r="K2152" t="s">
        <v>1334</v>
      </c>
      <c r="L2152" t="s">
        <v>45</v>
      </c>
      <c r="M2152" t="s">
        <v>74</v>
      </c>
      <c r="N2152" t="s">
        <v>1335</v>
      </c>
      <c r="O2152">
        <v>12.828000000000001</v>
      </c>
      <c r="P2152">
        <v>0.7</v>
      </c>
      <c r="Q2152">
        <v>-8.9795999999999978</v>
      </c>
      <c r="R2152">
        <f>Table1[[#This Row],[Profit]]-Table1[[#This Row],[Discount]]</f>
        <v>-9.6795999999999971</v>
      </c>
      <c r="S2152" s="14" t="s">
        <v>25</v>
      </c>
      <c r="T2152" s="14" t="s">
        <v>53</v>
      </c>
      <c r="U2152" s="14" t="s">
        <v>49</v>
      </c>
    </row>
    <row r="2153" spans="1:21" x14ac:dyDescent="0.3">
      <c r="A2153">
        <v>2714</v>
      </c>
      <c r="B2153" t="s">
        <v>5141</v>
      </c>
      <c r="C2153" s="1">
        <v>43946</v>
      </c>
      <c r="D2153" s="1">
        <v>43950</v>
      </c>
      <c r="E2153" t="s">
        <v>484</v>
      </c>
      <c r="F2153" t="s">
        <v>485</v>
      </c>
      <c r="G2153" t="s">
        <v>26</v>
      </c>
      <c r="H2153" t="s">
        <v>448</v>
      </c>
      <c r="I2153">
        <v>28403</v>
      </c>
      <c r="J2153" t="s">
        <v>29</v>
      </c>
      <c r="K2153" t="s">
        <v>2375</v>
      </c>
      <c r="L2153" t="s">
        <v>70</v>
      </c>
      <c r="M2153" t="s">
        <v>71</v>
      </c>
      <c r="N2153" t="s">
        <v>5142</v>
      </c>
      <c r="O2153">
        <v>302.37599999999998</v>
      </c>
      <c r="P2153">
        <v>0.2</v>
      </c>
      <c r="Q2153">
        <v>37.796999999999997</v>
      </c>
      <c r="R2153">
        <f>Table1[[#This Row],[Profit]]-Table1[[#This Row],[Discount]]</f>
        <v>37.596999999999994</v>
      </c>
      <c r="S2153" s="13" t="s">
        <v>25</v>
      </c>
      <c r="T2153" s="13" t="s">
        <v>87</v>
      </c>
      <c r="U2153" s="13" t="s">
        <v>49</v>
      </c>
    </row>
    <row r="2154" spans="1:21" x14ac:dyDescent="0.3">
      <c r="A2154">
        <v>2715</v>
      </c>
      <c r="B2154" t="s">
        <v>5143</v>
      </c>
      <c r="C2154" s="1">
        <v>44531</v>
      </c>
      <c r="D2154" s="1">
        <v>44536</v>
      </c>
      <c r="E2154" t="s">
        <v>3310</v>
      </c>
      <c r="F2154" t="s">
        <v>3311</v>
      </c>
      <c r="G2154" t="s">
        <v>26</v>
      </c>
      <c r="H2154" t="s">
        <v>94</v>
      </c>
      <c r="I2154">
        <v>98105</v>
      </c>
      <c r="J2154" t="s">
        <v>43</v>
      </c>
      <c r="K2154" t="s">
        <v>3635</v>
      </c>
      <c r="L2154" t="s">
        <v>45</v>
      </c>
      <c r="M2154" t="s">
        <v>67</v>
      </c>
      <c r="N2154" t="s">
        <v>3636</v>
      </c>
      <c r="O2154">
        <v>13.899999999999999</v>
      </c>
      <c r="P2154">
        <v>0</v>
      </c>
      <c r="Q2154">
        <v>5.56</v>
      </c>
      <c r="R2154">
        <f>Table1[[#This Row],[Profit]]-Table1[[#This Row],[Discount]]</f>
        <v>5.56</v>
      </c>
      <c r="S2154" s="14" t="s">
        <v>101</v>
      </c>
      <c r="T2154" s="14" t="s">
        <v>95</v>
      </c>
      <c r="U2154" s="14" t="s">
        <v>49</v>
      </c>
    </row>
    <row r="2155" spans="1:21" x14ac:dyDescent="0.3">
      <c r="A2155">
        <v>2716</v>
      </c>
      <c r="B2155" t="s">
        <v>5144</v>
      </c>
      <c r="C2155" s="1">
        <v>44169</v>
      </c>
      <c r="D2155" s="1">
        <v>44173</v>
      </c>
      <c r="E2155" t="s">
        <v>3158</v>
      </c>
      <c r="F2155" t="s">
        <v>3159</v>
      </c>
      <c r="G2155" t="s">
        <v>26</v>
      </c>
      <c r="H2155" t="s">
        <v>242</v>
      </c>
      <c r="I2155">
        <v>10024</v>
      </c>
      <c r="J2155" t="s">
        <v>159</v>
      </c>
      <c r="K2155" t="s">
        <v>5145</v>
      </c>
      <c r="L2155" t="s">
        <v>70</v>
      </c>
      <c r="M2155" t="s">
        <v>71</v>
      </c>
      <c r="N2155" t="s">
        <v>5146</v>
      </c>
      <c r="O2155">
        <v>129.97999999999999</v>
      </c>
      <c r="P2155">
        <v>0</v>
      </c>
      <c r="Q2155">
        <v>62.3904</v>
      </c>
      <c r="R2155">
        <f>Table1[[#This Row],[Profit]]-Table1[[#This Row],[Discount]]</f>
        <v>62.3904</v>
      </c>
      <c r="S2155" s="13" t="s">
        <v>40</v>
      </c>
      <c r="T2155" s="13" t="s">
        <v>243</v>
      </c>
      <c r="U2155" s="13" t="s">
        <v>49</v>
      </c>
    </row>
    <row r="2156" spans="1:21" x14ac:dyDescent="0.3">
      <c r="A2156">
        <v>2718</v>
      </c>
      <c r="B2156" t="s">
        <v>5147</v>
      </c>
      <c r="C2156" s="1">
        <v>44081</v>
      </c>
      <c r="D2156" s="1">
        <v>44087</v>
      </c>
      <c r="E2156" t="s">
        <v>4487</v>
      </c>
      <c r="F2156" t="s">
        <v>4488</v>
      </c>
      <c r="G2156" t="s">
        <v>26</v>
      </c>
      <c r="H2156" t="s">
        <v>242</v>
      </c>
      <c r="I2156">
        <v>10024</v>
      </c>
      <c r="J2156" t="s">
        <v>159</v>
      </c>
      <c r="K2156" t="s">
        <v>5148</v>
      </c>
      <c r="L2156" t="s">
        <v>70</v>
      </c>
      <c r="M2156" t="s">
        <v>71</v>
      </c>
      <c r="N2156" t="s">
        <v>5149</v>
      </c>
      <c r="O2156">
        <v>377.96999999999997</v>
      </c>
      <c r="P2156">
        <v>0</v>
      </c>
      <c r="Q2156">
        <v>109.61129999999999</v>
      </c>
      <c r="R2156">
        <f>Table1[[#This Row],[Profit]]-Table1[[#This Row],[Discount]]</f>
        <v>109.61129999999999</v>
      </c>
      <c r="S2156" s="14" t="s">
        <v>25</v>
      </c>
      <c r="T2156" s="14" t="s">
        <v>243</v>
      </c>
      <c r="U2156" s="14" t="s">
        <v>49</v>
      </c>
    </row>
    <row r="2157" spans="1:21" x14ac:dyDescent="0.3">
      <c r="A2157">
        <v>2720</v>
      </c>
      <c r="B2157" t="s">
        <v>5150</v>
      </c>
      <c r="C2157" s="1">
        <v>44171</v>
      </c>
      <c r="D2157" s="1">
        <v>44173</v>
      </c>
      <c r="E2157" t="s">
        <v>1210</v>
      </c>
      <c r="F2157" t="s">
        <v>1211</v>
      </c>
      <c r="G2157" t="s">
        <v>26</v>
      </c>
      <c r="H2157" t="s">
        <v>187</v>
      </c>
      <c r="I2157">
        <v>77095</v>
      </c>
      <c r="J2157" t="s">
        <v>104</v>
      </c>
      <c r="K2157" t="s">
        <v>1819</v>
      </c>
      <c r="L2157" t="s">
        <v>31</v>
      </c>
      <c r="M2157" t="s">
        <v>64</v>
      </c>
      <c r="N2157" t="s">
        <v>1820</v>
      </c>
      <c r="O2157">
        <v>23.976000000000003</v>
      </c>
      <c r="P2157">
        <v>0.6</v>
      </c>
      <c r="Q2157">
        <v>-14.385599999999997</v>
      </c>
      <c r="R2157">
        <f>Table1[[#This Row],[Profit]]-Table1[[#This Row],[Discount]]</f>
        <v>-14.985599999999996</v>
      </c>
      <c r="S2157" s="13" t="s">
        <v>25</v>
      </c>
      <c r="T2157" s="13" t="s">
        <v>103</v>
      </c>
      <c r="U2157" s="13" t="s">
        <v>22</v>
      </c>
    </row>
    <row r="2158" spans="1:21" x14ac:dyDescent="0.3">
      <c r="A2158">
        <v>2721</v>
      </c>
      <c r="B2158" t="s">
        <v>5151</v>
      </c>
      <c r="C2158" s="1">
        <v>44139</v>
      </c>
      <c r="D2158" s="1">
        <v>44143</v>
      </c>
      <c r="E2158" t="s">
        <v>202</v>
      </c>
      <c r="F2158" t="s">
        <v>203</v>
      </c>
      <c r="G2158" t="s">
        <v>26</v>
      </c>
      <c r="H2158" t="s">
        <v>1892</v>
      </c>
      <c r="I2158">
        <v>27511</v>
      </c>
      <c r="J2158" t="s">
        <v>29</v>
      </c>
      <c r="K2158" t="s">
        <v>739</v>
      </c>
      <c r="L2158" t="s">
        <v>45</v>
      </c>
      <c r="M2158" t="s">
        <v>245</v>
      </c>
      <c r="N2158" t="s">
        <v>740</v>
      </c>
      <c r="O2158">
        <v>8.3760000000000012</v>
      </c>
      <c r="P2158">
        <v>0.2</v>
      </c>
      <c r="Q2158">
        <v>2.7222</v>
      </c>
      <c r="R2158">
        <f>Table1[[#This Row],[Profit]]-Table1[[#This Row],[Discount]]</f>
        <v>2.5221999999999998</v>
      </c>
      <c r="S2158" s="14" t="s">
        <v>40</v>
      </c>
      <c r="T2158" s="14" t="s">
        <v>87</v>
      </c>
      <c r="U2158" s="14" t="s">
        <v>22</v>
      </c>
    </row>
    <row r="2159" spans="1:21" x14ac:dyDescent="0.3">
      <c r="A2159">
        <v>2722</v>
      </c>
      <c r="B2159" t="s">
        <v>5151</v>
      </c>
      <c r="C2159" s="1">
        <v>44139</v>
      </c>
      <c r="D2159" s="1">
        <v>44143</v>
      </c>
      <c r="E2159" t="s">
        <v>202</v>
      </c>
      <c r="F2159" t="s">
        <v>203</v>
      </c>
      <c r="G2159" t="s">
        <v>26</v>
      </c>
      <c r="H2159" t="s">
        <v>1892</v>
      </c>
      <c r="I2159">
        <v>27511</v>
      </c>
      <c r="J2159" t="s">
        <v>29</v>
      </c>
      <c r="K2159" t="s">
        <v>3146</v>
      </c>
      <c r="L2159" t="s">
        <v>45</v>
      </c>
      <c r="M2159" t="s">
        <v>77</v>
      </c>
      <c r="N2159" t="s">
        <v>3147</v>
      </c>
      <c r="O2159">
        <v>58.240000000000009</v>
      </c>
      <c r="P2159">
        <v>0.2</v>
      </c>
      <c r="Q2159">
        <v>5.0960000000000001</v>
      </c>
      <c r="R2159">
        <f>Table1[[#This Row],[Profit]]-Table1[[#This Row],[Discount]]</f>
        <v>4.8959999999999999</v>
      </c>
      <c r="S2159" s="13" t="s">
        <v>40</v>
      </c>
      <c r="T2159" s="13" t="s">
        <v>87</v>
      </c>
      <c r="U2159" s="13" t="s">
        <v>22</v>
      </c>
    </row>
    <row r="2160" spans="1:21" x14ac:dyDescent="0.3">
      <c r="A2160">
        <v>2723</v>
      </c>
      <c r="B2160" t="s">
        <v>5152</v>
      </c>
      <c r="C2160" s="1">
        <v>44665</v>
      </c>
      <c r="D2160" s="1">
        <v>44670</v>
      </c>
      <c r="E2160" t="s">
        <v>3482</v>
      </c>
      <c r="F2160" t="s">
        <v>3483</v>
      </c>
      <c r="G2160" t="s">
        <v>26</v>
      </c>
      <c r="H2160" t="s">
        <v>2369</v>
      </c>
      <c r="I2160">
        <v>22304</v>
      </c>
      <c r="J2160" t="s">
        <v>29</v>
      </c>
      <c r="K2160" t="s">
        <v>2366</v>
      </c>
      <c r="L2160" t="s">
        <v>45</v>
      </c>
      <c r="M2160" t="s">
        <v>58</v>
      </c>
      <c r="N2160" t="s">
        <v>2367</v>
      </c>
      <c r="O2160">
        <v>81.199999999999989</v>
      </c>
      <c r="P2160">
        <v>0</v>
      </c>
      <c r="Q2160">
        <v>12.18</v>
      </c>
      <c r="R2160">
        <f>Table1[[#This Row],[Profit]]-Table1[[#This Row],[Discount]]</f>
        <v>12.18</v>
      </c>
      <c r="S2160" s="14" t="s">
        <v>25</v>
      </c>
      <c r="T2160" s="14" t="s">
        <v>296</v>
      </c>
      <c r="U2160" s="14" t="s">
        <v>22</v>
      </c>
    </row>
    <row r="2161" spans="1:21" x14ac:dyDescent="0.3">
      <c r="A2161">
        <v>2724</v>
      </c>
      <c r="B2161" t="s">
        <v>5153</v>
      </c>
      <c r="C2161" s="1">
        <v>44108</v>
      </c>
      <c r="D2161" s="1">
        <v>44112</v>
      </c>
      <c r="E2161" t="s">
        <v>5154</v>
      </c>
      <c r="F2161" t="s">
        <v>5155</v>
      </c>
      <c r="G2161" t="s">
        <v>26</v>
      </c>
      <c r="H2161" t="s">
        <v>1749</v>
      </c>
      <c r="I2161">
        <v>94591</v>
      </c>
      <c r="J2161" t="s">
        <v>43</v>
      </c>
      <c r="K2161" t="s">
        <v>907</v>
      </c>
      <c r="L2161" t="s">
        <v>45</v>
      </c>
      <c r="M2161" t="s">
        <v>46</v>
      </c>
      <c r="N2161" t="s">
        <v>908</v>
      </c>
      <c r="O2161">
        <v>14.450000000000001</v>
      </c>
      <c r="P2161">
        <v>0</v>
      </c>
      <c r="Q2161">
        <v>6.7915000000000001</v>
      </c>
      <c r="R2161">
        <f>Table1[[#This Row],[Profit]]-Table1[[#This Row],[Discount]]</f>
        <v>6.7915000000000001</v>
      </c>
      <c r="S2161" s="13" t="s">
        <v>25</v>
      </c>
      <c r="T2161" s="13" t="s">
        <v>42</v>
      </c>
      <c r="U2161" s="13" t="s">
        <v>49</v>
      </c>
    </row>
    <row r="2162" spans="1:21" x14ac:dyDescent="0.3">
      <c r="A2162">
        <v>2725</v>
      </c>
      <c r="B2162" t="s">
        <v>5153</v>
      </c>
      <c r="C2162" s="1">
        <v>44108</v>
      </c>
      <c r="D2162" s="1">
        <v>44112</v>
      </c>
      <c r="E2162" t="s">
        <v>5154</v>
      </c>
      <c r="F2162" t="s">
        <v>5155</v>
      </c>
      <c r="G2162" t="s">
        <v>26</v>
      </c>
      <c r="H2162" t="s">
        <v>1749</v>
      </c>
      <c r="I2162">
        <v>94591</v>
      </c>
      <c r="J2162" t="s">
        <v>43</v>
      </c>
      <c r="K2162" t="s">
        <v>3307</v>
      </c>
      <c r="L2162" t="s">
        <v>45</v>
      </c>
      <c r="M2162" t="s">
        <v>74</v>
      </c>
      <c r="N2162" t="s">
        <v>3308</v>
      </c>
      <c r="O2162">
        <v>95.64800000000001</v>
      </c>
      <c r="P2162">
        <v>0.2</v>
      </c>
      <c r="Q2162">
        <v>31.085599999999989</v>
      </c>
      <c r="R2162">
        <f>Table1[[#This Row],[Profit]]-Table1[[#This Row],[Discount]]</f>
        <v>30.88559999999999</v>
      </c>
      <c r="S2162" s="14" t="s">
        <v>25</v>
      </c>
      <c r="T2162" s="14" t="s">
        <v>42</v>
      </c>
      <c r="U2162" s="14" t="s">
        <v>49</v>
      </c>
    </row>
    <row r="2163" spans="1:21" x14ac:dyDescent="0.3">
      <c r="A2163">
        <v>2730</v>
      </c>
      <c r="B2163" t="s">
        <v>5156</v>
      </c>
      <c r="C2163" s="1">
        <v>44970</v>
      </c>
      <c r="D2163" s="1">
        <v>44976</v>
      </c>
      <c r="E2163" t="s">
        <v>5157</v>
      </c>
      <c r="F2163" t="s">
        <v>5158</v>
      </c>
      <c r="G2163" t="s">
        <v>26</v>
      </c>
      <c r="H2163" t="s">
        <v>94</v>
      </c>
      <c r="I2163">
        <v>98105</v>
      </c>
      <c r="J2163" t="s">
        <v>43</v>
      </c>
      <c r="K2163" t="s">
        <v>546</v>
      </c>
      <c r="L2163" t="s">
        <v>45</v>
      </c>
      <c r="M2163" t="s">
        <v>67</v>
      </c>
      <c r="N2163" t="s">
        <v>547</v>
      </c>
      <c r="O2163">
        <v>6.63</v>
      </c>
      <c r="P2163">
        <v>0</v>
      </c>
      <c r="Q2163">
        <v>1.7901</v>
      </c>
      <c r="R2163">
        <f>Table1[[#This Row],[Profit]]-Table1[[#This Row],[Discount]]</f>
        <v>1.7901</v>
      </c>
      <c r="S2163" s="13" t="s">
        <v>25</v>
      </c>
      <c r="T2163" s="13" t="s">
        <v>95</v>
      </c>
      <c r="U2163" s="13" t="s">
        <v>49</v>
      </c>
    </row>
    <row r="2164" spans="1:21" x14ac:dyDescent="0.3">
      <c r="A2164">
        <v>2731</v>
      </c>
      <c r="B2164" t="s">
        <v>5156</v>
      </c>
      <c r="C2164" s="1">
        <v>44970</v>
      </c>
      <c r="D2164" s="1">
        <v>44976</v>
      </c>
      <c r="E2164" t="s">
        <v>5157</v>
      </c>
      <c r="F2164" t="s">
        <v>5158</v>
      </c>
      <c r="G2164" t="s">
        <v>26</v>
      </c>
      <c r="H2164" t="s">
        <v>94</v>
      </c>
      <c r="I2164">
        <v>98105</v>
      </c>
      <c r="J2164" t="s">
        <v>43</v>
      </c>
      <c r="K2164" t="s">
        <v>2146</v>
      </c>
      <c r="L2164" t="s">
        <v>70</v>
      </c>
      <c r="M2164" t="s">
        <v>152</v>
      </c>
      <c r="N2164" t="s">
        <v>2147</v>
      </c>
      <c r="O2164">
        <v>799.96</v>
      </c>
      <c r="P2164">
        <v>0</v>
      </c>
      <c r="Q2164">
        <v>343.98280000000005</v>
      </c>
      <c r="R2164">
        <f>Table1[[#This Row],[Profit]]-Table1[[#This Row],[Discount]]</f>
        <v>343.98280000000005</v>
      </c>
      <c r="S2164" s="14" t="s">
        <v>25</v>
      </c>
      <c r="T2164" s="14" t="s">
        <v>95</v>
      </c>
      <c r="U2164" s="14" t="s">
        <v>49</v>
      </c>
    </row>
    <row r="2165" spans="1:21" x14ac:dyDescent="0.3">
      <c r="A2165">
        <v>2732</v>
      </c>
      <c r="B2165" t="s">
        <v>5156</v>
      </c>
      <c r="C2165" s="1">
        <v>44970</v>
      </c>
      <c r="D2165" s="1">
        <v>44976</v>
      </c>
      <c r="E2165" t="s">
        <v>5157</v>
      </c>
      <c r="F2165" t="s">
        <v>5158</v>
      </c>
      <c r="G2165" t="s">
        <v>26</v>
      </c>
      <c r="H2165" t="s">
        <v>94</v>
      </c>
      <c r="I2165">
        <v>98105</v>
      </c>
      <c r="J2165" t="s">
        <v>43</v>
      </c>
      <c r="K2165" t="s">
        <v>780</v>
      </c>
      <c r="L2165" t="s">
        <v>31</v>
      </c>
      <c r="M2165" t="s">
        <v>64</v>
      </c>
      <c r="N2165" t="s">
        <v>781</v>
      </c>
      <c r="O2165">
        <v>107.53</v>
      </c>
      <c r="P2165">
        <v>0</v>
      </c>
      <c r="Q2165">
        <v>21.506</v>
      </c>
      <c r="R2165">
        <f>Table1[[#This Row],[Profit]]-Table1[[#This Row],[Discount]]</f>
        <v>21.506</v>
      </c>
      <c r="S2165" s="13" t="s">
        <v>25</v>
      </c>
      <c r="T2165" s="13" t="s">
        <v>95</v>
      </c>
      <c r="U2165" s="13" t="s">
        <v>49</v>
      </c>
    </row>
    <row r="2166" spans="1:21" x14ac:dyDescent="0.3">
      <c r="A2166">
        <v>2733</v>
      </c>
      <c r="B2166" t="s">
        <v>5159</v>
      </c>
      <c r="C2166" s="1">
        <v>44014</v>
      </c>
      <c r="D2166" s="1">
        <v>44018</v>
      </c>
      <c r="E2166" t="s">
        <v>147</v>
      </c>
      <c r="F2166" t="s">
        <v>148</v>
      </c>
      <c r="G2166" t="s">
        <v>26</v>
      </c>
      <c r="H2166" t="s">
        <v>5160</v>
      </c>
      <c r="I2166">
        <v>7060</v>
      </c>
      <c r="J2166" t="s">
        <v>159</v>
      </c>
      <c r="K2166" t="s">
        <v>2265</v>
      </c>
      <c r="L2166" t="s">
        <v>70</v>
      </c>
      <c r="M2166" t="s">
        <v>71</v>
      </c>
      <c r="N2166" t="s">
        <v>2266</v>
      </c>
      <c r="O2166">
        <v>73.98</v>
      </c>
      <c r="P2166">
        <v>0</v>
      </c>
      <c r="Q2166">
        <v>19.974600000000002</v>
      </c>
      <c r="R2166">
        <f>Table1[[#This Row],[Profit]]-Table1[[#This Row],[Discount]]</f>
        <v>19.974600000000002</v>
      </c>
      <c r="S2166" s="14" t="s">
        <v>25</v>
      </c>
      <c r="T2166" s="14" t="s">
        <v>865</v>
      </c>
      <c r="U2166" s="14" t="s">
        <v>49</v>
      </c>
    </row>
    <row r="2167" spans="1:21" x14ac:dyDescent="0.3">
      <c r="A2167">
        <v>2734</v>
      </c>
      <c r="B2167" t="s">
        <v>5159</v>
      </c>
      <c r="C2167" s="1">
        <v>44014</v>
      </c>
      <c r="D2167" s="1">
        <v>44018</v>
      </c>
      <c r="E2167" t="s">
        <v>147</v>
      </c>
      <c r="F2167" t="s">
        <v>148</v>
      </c>
      <c r="G2167" t="s">
        <v>26</v>
      </c>
      <c r="H2167" t="s">
        <v>5160</v>
      </c>
      <c r="I2167">
        <v>7060</v>
      </c>
      <c r="J2167" t="s">
        <v>159</v>
      </c>
      <c r="K2167" t="s">
        <v>2635</v>
      </c>
      <c r="L2167" t="s">
        <v>45</v>
      </c>
      <c r="M2167" t="s">
        <v>67</v>
      </c>
      <c r="N2167" t="s">
        <v>2636</v>
      </c>
      <c r="O2167">
        <v>5.58</v>
      </c>
      <c r="P2167">
        <v>0</v>
      </c>
      <c r="Q2167">
        <v>2.1762000000000001</v>
      </c>
      <c r="R2167">
        <f>Table1[[#This Row],[Profit]]-Table1[[#This Row],[Discount]]</f>
        <v>2.1762000000000001</v>
      </c>
      <c r="S2167" s="13" t="s">
        <v>25</v>
      </c>
      <c r="T2167" s="13" t="s">
        <v>865</v>
      </c>
      <c r="U2167" s="13" t="s">
        <v>49</v>
      </c>
    </row>
    <row r="2168" spans="1:21" x14ac:dyDescent="0.3">
      <c r="A2168">
        <v>2735</v>
      </c>
      <c r="B2168" t="s">
        <v>5161</v>
      </c>
      <c r="C2168" s="1">
        <v>44248</v>
      </c>
      <c r="D2168" s="1">
        <v>44250</v>
      </c>
      <c r="E2168" t="s">
        <v>4131</v>
      </c>
      <c r="F2168" t="s">
        <v>4132</v>
      </c>
      <c r="G2168" t="s">
        <v>26</v>
      </c>
      <c r="H2168" t="s">
        <v>5162</v>
      </c>
      <c r="I2168">
        <v>88001</v>
      </c>
      <c r="J2168" t="s">
        <v>43</v>
      </c>
      <c r="K2168" t="s">
        <v>5163</v>
      </c>
      <c r="L2168" t="s">
        <v>45</v>
      </c>
      <c r="M2168" t="s">
        <v>89</v>
      </c>
      <c r="N2168" t="s">
        <v>889</v>
      </c>
      <c r="O2168">
        <v>49.12</v>
      </c>
      <c r="P2168">
        <v>0</v>
      </c>
      <c r="Q2168">
        <v>23.086399999999998</v>
      </c>
      <c r="R2168">
        <f>Table1[[#This Row],[Profit]]-Table1[[#This Row],[Discount]]</f>
        <v>23.086399999999998</v>
      </c>
      <c r="S2168" s="14" t="s">
        <v>25</v>
      </c>
      <c r="T2168" s="14" t="s">
        <v>574</v>
      </c>
      <c r="U2168" s="14" t="s">
        <v>22</v>
      </c>
    </row>
    <row r="2169" spans="1:21" x14ac:dyDescent="0.3">
      <c r="A2169">
        <v>2736</v>
      </c>
      <c r="B2169" t="s">
        <v>5164</v>
      </c>
      <c r="C2169" s="1">
        <v>44513</v>
      </c>
      <c r="D2169" s="1">
        <v>44519</v>
      </c>
      <c r="E2169" t="s">
        <v>785</v>
      </c>
      <c r="F2169" t="s">
        <v>786</v>
      </c>
      <c r="G2169" t="s">
        <v>26</v>
      </c>
      <c r="H2169" t="s">
        <v>512</v>
      </c>
      <c r="I2169">
        <v>19711</v>
      </c>
      <c r="J2169" t="s">
        <v>159</v>
      </c>
      <c r="K2169" t="s">
        <v>5165</v>
      </c>
      <c r="L2169" t="s">
        <v>70</v>
      </c>
      <c r="M2169" t="s">
        <v>71</v>
      </c>
      <c r="N2169" t="s">
        <v>5166</v>
      </c>
      <c r="O2169">
        <v>377.96999999999997</v>
      </c>
      <c r="P2169">
        <v>0</v>
      </c>
      <c r="Q2169">
        <v>94.492500000000007</v>
      </c>
      <c r="R2169">
        <f>Table1[[#This Row],[Profit]]-Table1[[#This Row],[Discount]]</f>
        <v>94.492500000000007</v>
      </c>
      <c r="S2169" s="13" t="s">
        <v>25</v>
      </c>
      <c r="T2169" s="13" t="s">
        <v>221</v>
      </c>
      <c r="U2169" s="13" t="s">
        <v>49</v>
      </c>
    </row>
    <row r="2170" spans="1:21" x14ac:dyDescent="0.3">
      <c r="A2170">
        <v>2737</v>
      </c>
      <c r="B2170" t="s">
        <v>5164</v>
      </c>
      <c r="C2170" s="1">
        <v>44513</v>
      </c>
      <c r="D2170" s="1">
        <v>44519</v>
      </c>
      <c r="E2170" t="s">
        <v>785</v>
      </c>
      <c r="F2170" t="s">
        <v>786</v>
      </c>
      <c r="G2170" t="s">
        <v>26</v>
      </c>
      <c r="H2170" t="s">
        <v>512</v>
      </c>
      <c r="I2170">
        <v>19711</v>
      </c>
      <c r="J2170" t="s">
        <v>159</v>
      </c>
      <c r="K2170" t="s">
        <v>4761</v>
      </c>
      <c r="L2170" t="s">
        <v>45</v>
      </c>
      <c r="M2170" t="s">
        <v>89</v>
      </c>
      <c r="N2170" t="s">
        <v>4762</v>
      </c>
      <c r="O2170">
        <v>42.28</v>
      </c>
      <c r="P2170">
        <v>0</v>
      </c>
      <c r="Q2170">
        <v>19.871600000000001</v>
      </c>
      <c r="R2170">
        <f>Table1[[#This Row],[Profit]]-Table1[[#This Row],[Discount]]</f>
        <v>19.871600000000001</v>
      </c>
      <c r="S2170" s="14" t="s">
        <v>25</v>
      </c>
      <c r="T2170" s="14" t="s">
        <v>221</v>
      </c>
      <c r="U2170" s="14" t="s">
        <v>49</v>
      </c>
    </row>
    <row r="2171" spans="1:21" x14ac:dyDescent="0.3">
      <c r="A2171">
        <v>2738</v>
      </c>
      <c r="B2171" t="s">
        <v>5164</v>
      </c>
      <c r="C2171" s="1">
        <v>44513</v>
      </c>
      <c r="D2171" s="1">
        <v>44519</v>
      </c>
      <c r="E2171" t="s">
        <v>785</v>
      </c>
      <c r="F2171" t="s">
        <v>786</v>
      </c>
      <c r="G2171" t="s">
        <v>26</v>
      </c>
      <c r="H2171" t="s">
        <v>512</v>
      </c>
      <c r="I2171">
        <v>19711</v>
      </c>
      <c r="J2171" t="s">
        <v>159</v>
      </c>
      <c r="K2171" t="s">
        <v>2998</v>
      </c>
      <c r="L2171" t="s">
        <v>31</v>
      </c>
      <c r="M2171" t="s">
        <v>32</v>
      </c>
      <c r="N2171" t="s">
        <v>2999</v>
      </c>
      <c r="O2171">
        <v>299.96999999999997</v>
      </c>
      <c r="P2171">
        <v>0</v>
      </c>
      <c r="Q2171">
        <v>56.994299999999981</v>
      </c>
      <c r="R2171">
        <f>Table1[[#This Row],[Profit]]-Table1[[#This Row],[Discount]]</f>
        <v>56.994299999999981</v>
      </c>
      <c r="S2171" s="13" t="s">
        <v>25</v>
      </c>
      <c r="T2171" s="13" t="s">
        <v>221</v>
      </c>
      <c r="U2171" s="13" t="s">
        <v>49</v>
      </c>
    </row>
    <row r="2172" spans="1:21" x14ac:dyDescent="0.3">
      <c r="A2172">
        <v>2739</v>
      </c>
      <c r="B2172" t="s">
        <v>5164</v>
      </c>
      <c r="C2172" s="1">
        <v>44513</v>
      </c>
      <c r="D2172" s="1">
        <v>44519</v>
      </c>
      <c r="E2172" t="s">
        <v>785</v>
      </c>
      <c r="F2172" t="s">
        <v>786</v>
      </c>
      <c r="G2172" t="s">
        <v>26</v>
      </c>
      <c r="H2172" t="s">
        <v>512</v>
      </c>
      <c r="I2172">
        <v>19711</v>
      </c>
      <c r="J2172" t="s">
        <v>159</v>
      </c>
      <c r="K2172" t="s">
        <v>2709</v>
      </c>
      <c r="L2172" t="s">
        <v>70</v>
      </c>
      <c r="M2172" t="s">
        <v>71</v>
      </c>
      <c r="N2172" t="s">
        <v>2710</v>
      </c>
      <c r="O2172">
        <v>89.98</v>
      </c>
      <c r="P2172">
        <v>0</v>
      </c>
      <c r="Q2172">
        <v>43.190399999999997</v>
      </c>
      <c r="R2172">
        <f>Table1[[#This Row],[Profit]]-Table1[[#This Row],[Discount]]</f>
        <v>43.190399999999997</v>
      </c>
      <c r="S2172" s="14" t="s">
        <v>25</v>
      </c>
      <c r="T2172" s="14" t="s">
        <v>221</v>
      </c>
      <c r="U2172" s="14" t="s">
        <v>49</v>
      </c>
    </row>
    <row r="2173" spans="1:21" x14ac:dyDescent="0.3">
      <c r="A2173">
        <v>2740</v>
      </c>
      <c r="B2173" t="s">
        <v>5167</v>
      </c>
      <c r="C2173" s="1">
        <v>45032</v>
      </c>
      <c r="D2173" s="1">
        <v>45034</v>
      </c>
      <c r="E2173" t="s">
        <v>3560</v>
      </c>
      <c r="F2173" t="s">
        <v>3561</v>
      </c>
      <c r="G2173" t="s">
        <v>26</v>
      </c>
      <c r="H2173" t="s">
        <v>5168</v>
      </c>
      <c r="I2173">
        <v>35244</v>
      </c>
      <c r="J2173" t="s">
        <v>29</v>
      </c>
      <c r="K2173" t="s">
        <v>5169</v>
      </c>
      <c r="L2173" t="s">
        <v>45</v>
      </c>
      <c r="M2173" t="s">
        <v>498</v>
      </c>
      <c r="N2173" t="s">
        <v>5170</v>
      </c>
      <c r="O2173">
        <v>477.24</v>
      </c>
      <c r="P2173">
        <v>0</v>
      </c>
      <c r="Q2173">
        <v>9.5448000000000093</v>
      </c>
      <c r="R2173">
        <f>Table1[[#This Row],[Profit]]-Table1[[#This Row],[Discount]]</f>
        <v>9.5448000000000093</v>
      </c>
      <c r="S2173" s="13" t="s">
        <v>40</v>
      </c>
      <c r="T2173" s="13" t="s">
        <v>322</v>
      </c>
      <c r="U2173" s="13" t="s">
        <v>176</v>
      </c>
    </row>
    <row r="2174" spans="1:21" x14ac:dyDescent="0.3">
      <c r="A2174">
        <v>2741</v>
      </c>
      <c r="B2174" t="s">
        <v>5167</v>
      </c>
      <c r="C2174" s="1">
        <v>45032</v>
      </c>
      <c r="D2174" s="1">
        <v>45034</v>
      </c>
      <c r="E2174" t="s">
        <v>3560</v>
      </c>
      <c r="F2174" t="s">
        <v>3561</v>
      </c>
      <c r="G2174" t="s">
        <v>26</v>
      </c>
      <c r="H2174" t="s">
        <v>5168</v>
      </c>
      <c r="I2174">
        <v>35244</v>
      </c>
      <c r="J2174" t="s">
        <v>29</v>
      </c>
      <c r="K2174" t="s">
        <v>5171</v>
      </c>
      <c r="L2174" t="s">
        <v>70</v>
      </c>
      <c r="M2174" t="s">
        <v>152</v>
      </c>
      <c r="N2174" t="s">
        <v>5172</v>
      </c>
      <c r="O2174">
        <v>25.98</v>
      </c>
      <c r="P2174">
        <v>0</v>
      </c>
      <c r="Q2174">
        <v>1.558799999999998</v>
      </c>
      <c r="R2174">
        <f>Table1[[#This Row],[Profit]]-Table1[[#This Row],[Discount]]</f>
        <v>1.558799999999998</v>
      </c>
      <c r="S2174" s="14" t="s">
        <v>40</v>
      </c>
      <c r="T2174" s="14" t="s">
        <v>322</v>
      </c>
      <c r="U2174" s="14" t="s">
        <v>176</v>
      </c>
    </row>
    <row r="2175" spans="1:21" x14ac:dyDescent="0.3">
      <c r="A2175">
        <v>2742</v>
      </c>
      <c r="B2175" t="s">
        <v>5173</v>
      </c>
      <c r="C2175" s="1">
        <v>44617</v>
      </c>
      <c r="D2175" s="1">
        <v>44619</v>
      </c>
      <c r="E2175" t="s">
        <v>1632</v>
      </c>
      <c r="F2175" t="s">
        <v>1633</v>
      </c>
      <c r="G2175" t="s">
        <v>26</v>
      </c>
      <c r="H2175" t="s">
        <v>512</v>
      </c>
      <c r="I2175">
        <v>43055</v>
      </c>
      <c r="J2175" t="s">
        <v>159</v>
      </c>
      <c r="K2175" t="s">
        <v>3555</v>
      </c>
      <c r="L2175" t="s">
        <v>45</v>
      </c>
      <c r="M2175" t="s">
        <v>167</v>
      </c>
      <c r="N2175" t="s">
        <v>576</v>
      </c>
      <c r="O2175">
        <v>46.72</v>
      </c>
      <c r="P2175">
        <v>0.2</v>
      </c>
      <c r="Q2175">
        <v>17.52</v>
      </c>
      <c r="R2175">
        <f>Table1[[#This Row],[Profit]]-Table1[[#This Row],[Discount]]</f>
        <v>17.32</v>
      </c>
      <c r="S2175" s="13" t="s">
        <v>25</v>
      </c>
      <c r="T2175" s="13" t="s">
        <v>425</v>
      </c>
      <c r="U2175" s="13" t="s">
        <v>22</v>
      </c>
    </row>
    <row r="2176" spans="1:21" x14ac:dyDescent="0.3">
      <c r="A2176">
        <v>2743</v>
      </c>
      <c r="B2176" t="s">
        <v>5174</v>
      </c>
      <c r="C2176" s="1">
        <v>44139</v>
      </c>
      <c r="D2176" s="1">
        <v>44143</v>
      </c>
      <c r="E2176" t="s">
        <v>5175</v>
      </c>
      <c r="F2176" t="s">
        <v>5176</v>
      </c>
      <c r="G2176" t="s">
        <v>26</v>
      </c>
      <c r="H2176" t="s">
        <v>817</v>
      </c>
      <c r="I2176">
        <v>92037</v>
      </c>
      <c r="J2176" t="s">
        <v>43</v>
      </c>
      <c r="K2176" t="s">
        <v>4981</v>
      </c>
      <c r="L2176" t="s">
        <v>31</v>
      </c>
      <c r="M2176" t="s">
        <v>64</v>
      </c>
      <c r="N2176" t="s">
        <v>4982</v>
      </c>
      <c r="O2176">
        <v>35.340000000000003</v>
      </c>
      <c r="P2176">
        <v>0</v>
      </c>
      <c r="Q2176">
        <v>13.429200000000002</v>
      </c>
      <c r="R2176">
        <f>Table1[[#This Row],[Profit]]-Table1[[#This Row],[Discount]]</f>
        <v>13.429200000000002</v>
      </c>
      <c r="S2176" s="14" t="s">
        <v>25</v>
      </c>
      <c r="T2176" s="14" t="s">
        <v>42</v>
      </c>
      <c r="U2176" s="14" t="s">
        <v>49</v>
      </c>
    </row>
    <row r="2177" spans="1:21" x14ac:dyDescent="0.3">
      <c r="A2177">
        <v>2744</v>
      </c>
      <c r="B2177" t="s">
        <v>5177</v>
      </c>
      <c r="C2177" s="1">
        <v>44367</v>
      </c>
      <c r="D2177" s="1">
        <v>44372</v>
      </c>
      <c r="E2177" t="s">
        <v>319</v>
      </c>
      <c r="F2177" t="s">
        <v>320</v>
      </c>
      <c r="G2177" t="s">
        <v>26</v>
      </c>
      <c r="H2177" t="s">
        <v>126</v>
      </c>
      <c r="I2177">
        <v>94122</v>
      </c>
      <c r="J2177" t="s">
        <v>43</v>
      </c>
      <c r="K2177" t="s">
        <v>3493</v>
      </c>
      <c r="L2177" t="s">
        <v>31</v>
      </c>
      <c r="M2177" t="s">
        <v>64</v>
      </c>
      <c r="N2177" t="s">
        <v>3494</v>
      </c>
      <c r="O2177">
        <v>257.64</v>
      </c>
      <c r="P2177">
        <v>0</v>
      </c>
      <c r="Q2177">
        <v>100.4796</v>
      </c>
      <c r="R2177">
        <f>Table1[[#This Row],[Profit]]-Table1[[#This Row],[Discount]]</f>
        <v>100.4796</v>
      </c>
      <c r="S2177" s="13" t="s">
        <v>40</v>
      </c>
      <c r="T2177" s="13" t="s">
        <v>42</v>
      </c>
      <c r="U2177" s="13" t="s">
        <v>22</v>
      </c>
    </row>
    <row r="2178" spans="1:21" x14ac:dyDescent="0.3">
      <c r="A2178">
        <v>2745</v>
      </c>
      <c r="B2178" t="s">
        <v>5177</v>
      </c>
      <c r="C2178" s="1">
        <v>44367</v>
      </c>
      <c r="D2178" s="1">
        <v>44372</v>
      </c>
      <c r="E2178" t="s">
        <v>319</v>
      </c>
      <c r="F2178" t="s">
        <v>320</v>
      </c>
      <c r="G2178" t="s">
        <v>26</v>
      </c>
      <c r="H2178" t="s">
        <v>126</v>
      </c>
      <c r="I2178">
        <v>94122</v>
      </c>
      <c r="J2178" t="s">
        <v>43</v>
      </c>
      <c r="K2178" t="s">
        <v>290</v>
      </c>
      <c r="L2178" t="s">
        <v>70</v>
      </c>
      <c r="M2178" t="s">
        <v>71</v>
      </c>
      <c r="N2178" t="s">
        <v>291</v>
      </c>
      <c r="O2178">
        <v>125.97600000000001</v>
      </c>
      <c r="P2178">
        <v>0.2</v>
      </c>
      <c r="Q2178">
        <v>47.241</v>
      </c>
      <c r="R2178">
        <f>Table1[[#This Row],[Profit]]-Table1[[#This Row],[Discount]]</f>
        <v>47.040999999999997</v>
      </c>
      <c r="S2178" s="14" t="s">
        <v>40</v>
      </c>
      <c r="T2178" s="14" t="s">
        <v>42</v>
      </c>
      <c r="U2178" s="14" t="s">
        <v>22</v>
      </c>
    </row>
    <row r="2179" spans="1:21" x14ac:dyDescent="0.3">
      <c r="A2179">
        <v>2747</v>
      </c>
      <c r="B2179" t="s">
        <v>5178</v>
      </c>
      <c r="C2179" s="1">
        <v>43963</v>
      </c>
      <c r="D2179" s="1">
        <v>43968</v>
      </c>
      <c r="E2179" t="s">
        <v>2955</v>
      </c>
      <c r="F2179" t="s">
        <v>2956</v>
      </c>
      <c r="G2179" t="s">
        <v>26</v>
      </c>
      <c r="H2179" t="s">
        <v>518</v>
      </c>
      <c r="I2179">
        <v>2038</v>
      </c>
      <c r="J2179" t="s">
        <v>159</v>
      </c>
      <c r="K2179" t="s">
        <v>1957</v>
      </c>
      <c r="L2179" t="s">
        <v>31</v>
      </c>
      <c r="M2179" t="s">
        <v>55</v>
      </c>
      <c r="N2179" t="s">
        <v>1958</v>
      </c>
      <c r="O2179">
        <v>700.05600000000004</v>
      </c>
      <c r="P2179">
        <v>0.3</v>
      </c>
      <c r="Q2179">
        <v>-130.0104</v>
      </c>
      <c r="R2179">
        <f>Table1[[#This Row],[Profit]]-Table1[[#This Row],[Discount]]</f>
        <v>-130.31040000000002</v>
      </c>
      <c r="S2179" s="13" t="s">
        <v>25</v>
      </c>
      <c r="T2179" s="13" t="s">
        <v>1254</v>
      </c>
      <c r="U2179" s="13" t="s">
        <v>49</v>
      </c>
    </row>
    <row r="2180" spans="1:21" x14ac:dyDescent="0.3">
      <c r="A2180">
        <v>2748</v>
      </c>
      <c r="B2180" t="s">
        <v>5179</v>
      </c>
      <c r="C2180" s="1">
        <v>44522</v>
      </c>
      <c r="D2180" s="1">
        <v>44526</v>
      </c>
      <c r="E2180" t="s">
        <v>2856</v>
      </c>
      <c r="F2180" t="s">
        <v>2857</v>
      </c>
      <c r="G2180" t="s">
        <v>26</v>
      </c>
      <c r="H2180" t="s">
        <v>5180</v>
      </c>
      <c r="I2180">
        <v>75034</v>
      </c>
      <c r="J2180" t="s">
        <v>104</v>
      </c>
      <c r="K2180" t="s">
        <v>5181</v>
      </c>
      <c r="L2180" t="s">
        <v>70</v>
      </c>
      <c r="M2180" t="s">
        <v>152</v>
      </c>
      <c r="N2180" t="s">
        <v>5182</v>
      </c>
      <c r="O2180">
        <v>27.168000000000003</v>
      </c>
      <c r="P2180">
        <v>0.2</v>
      </c>
      <c r="Q2180">
        <v>-1.3583999999999987</v>
      </c>
      <c r="R2180">
        <f>Table1[[#This Row],[Profit]]-Table1[[#This Row],[Discount]]</f>
        <v>-1.5583999999999987</v>
      </c>
      <c r="S2180" s="14" t="s">
        <v>101</v>
      </c>
      <c r="T2180" s="14" t="s">
        <v>103</v>
      </c>
      <c r="U2180" s="14" t="s">
        <v>49</v>
      </c>
    </row>
    <row r="2181" spans="1:21" x14ac:dyDescent="0.3">
      <c r="A2181">
        <v>2749</v>
      </c>
      <c r="B2181" t="s">
        <v>5183</v>
      </c>
      <c r="C2181" s="1">
        <v>44534</v>
      </c>
      <c r="D2181" s="1">
        <v>44538</v>
      </c>
      <c r="E2181" t="s">
        <v>5184</v>
      </c>
      <c r="F2181" t="s">
        <v>5185</v>
      </c>
      <c r="G2181" t="s">
        <v>26</v>
      </c>
      <c r="H2181" t="s">
        <v>4941</v>
      </c>
      <c r="I2181">
        <v>32303</v>
      </c>
      <c r="J2181" t="s">
        <v>29</v>
      </c>
      <c r="K2181" t="s">
        <v>4665</v>
      </c>
      <c r="L2181" t="s">
        <v>45</v>
      </c>
      <c r="M2181" t="s">
        <v>74</v>
      </c>
      <c r="N2181" t="s">
        <v>4666</v>
      </c>
      <c r="O2181">
        <v>8.2260000000000009</v>
      </c>
      <c r="P2181">
        <v>0.7</v>
      </c>
      <c r="Q2181">
        <v>-6.0323999999999991</v>
      </c>
      <c r="R2181">
        <f>Table1[[#This Row],[Profit]]-Table1[[#This Row],[Discount]]</f>
        <v>-6.7323999999999993</v>
      </c>
      <c r="S2181" s="13" t="s">
        <v>25</v>
      </c>
      <c r="T2181" s="13" t="s">
        <v>53</v>
      </c>
      <c r="U2181" s="13" t="s">
        <v>49</v>
      </c>
    </row>
    <row r="2182" spans="1:21" x14ac:dyDescent="0.3">
      <c r="A2182">
        <v>2750</v>
      </c>
      <c r="B2182" t="s">
        <v>5186</v>
      </c>
      <c r="C2182" s="1">
        <v>43990</v>
      </c>
      <c r="D2182" s="1">
        <v>43996</v>
      </c>
      <c r="E2182" t="s">
        <v>4398</v>
      </c>
      <c r="F2182" t="s">
        <v>4399</v>
      </c>
      <c r="G2182" t="s">
        <v>26</v>
      </c>
      <c r="H2182" t="s">
        <v>94</v>
      </c>
      <c r="I2182">
        <v>98115</v>
      </c>
      <c r="J2182" t="s">
        <v>43</v>
      </c>
      <c r="K2182" t="s">
        <v>5187</v>
      </c>
      <c r="L2182" t="s">
        <v>31</v>
      </c>
      <c r="M2182" t="s">
        <v>35</v>
      </c>
      <c r="N2182" t="s">
        <v>5188</v>
      </c>
      <c r="O2182">
        <v>585.55200000000002</v>
      </c>
      <c r="P2182">
        <v>0.2</v>
      </c>
      <c r="Q2182">
        <v>73.19399999999996</v>
      </c>
      <c r="R2182">
        <f>Table1[[#This Row],[Profit]]-Table1[[#This Row],[Discount]]</f>
        <v>72.993999999999957</v>
      </c>
      <c r="S2182" s="14" t="s">
        <v>25</v>
      </c>
      <c r="T2182" s="14" t="s">
        <v>95</v>
      </c>
      <c r="U2182" s="14" t="s">
        <v>49</v>
      </c>
    </row>
    <row r="2183" spans="1:21" x14ac:dyDescent="0.3">
      <c r="A2183">
        <v>2751</v>
      </c>
      <c r="B2183" t="s">
        <v>5189</v>
      </c>
      <c r="C2183" s="1">
        <v>44051</v>
      </c>
      <c r="D2183" s="1">
        <v>44054</v>
      </c>
      <c r="E2183" t="s">
        <v>4738</v>
      </c>
      <c r="F2183" t="s">
        <v>4739</v>
      </c>
      <c r="G2183" t="s">
        <v>26</v>
      </c>
      <c r="H2183" t="s">
        <v>5190</v>
      </c>
      <c r="I2183">
        <v>95687</v>
      </c>
      <c r="J2183" t="s">
        <v>43</v>
      </c>
      <c r="K2183" t="s">
        <v>5191</v>
      </c>
      <c r="L2183" t="s">
        <v>45</v>
      </c>
      <c r="M2183" t="s">
        <v>58</v>
      </c>
      <c r="N2183" t="s">
        <v>5192</v>
      </c>
      <c r="O2183">
        <v>423.28</v>
      </c>
      <c r="P2183">
        <v>0</v>
      </c>
      <c r="Q2183">
        <v>110.05279999999999</v>
      </c>
      <c r="R2183">
        <f>Table1[[#This Row],[Profit]]-Table1[[#This Row],[Discount]]</f>
        <v>110.05279999999999</v>
      </c>
      <c r="S2183" s="13" t="s">
        <v>25</v>
      </c>
      <c r="T2183" s="13" t="s">
        <v>42</v>
      </c>
      <c r="U2183" s="13" t="s">
        <v>22</v>
      </c>
    </row>
    <row r="2184" spans="1:21" x14ac:dyDescent="0.3">
      <c r="A2184">
        <v>2752</v>
      </c>
      <c r="B2184" t="s">
        <v>5193</v>
      </c>
      <c r="C2184" s="1">
        <v>43977</v>
      </c>
      <c r="D2184" s="1">
        <v>43981</v>
      </c>
      <c r="E2184" t="s">
        <v>5068</v>
      </c>
      <c r="F2184" t="s">
        <v>5069</v>
      </c>
      <c r="G2184" t="s">
        <v>26</v>
      </c>
      <c r="H2184" t="s">
        <v>41</v>
      </c>
      <c r="I2184">
        <v>90008</v>
      </c>
      <c r="J2184" t="s">
        <v>43</v>
      </c>
      <c r="K2184" t="s">
        <v>4001</v>
      </c>
      <c r="L2184" t="s">
        <v>31</v>
      </c>
      <c r="M2184" t="s">
        <v>35</v>
      </c>
      <c r="N2184" t="s">
        <v>4002</v>
      </c>
      <c r="O2184">
        <v>225.29600000000002</v>
      </c>
      <c r="P2184">
        <v>0.2</v>
      </c>
      <c r="Q2184">
        <v>22.529599999999995</v>
      </c>
      <c r="R2184">
        <f>Table1[[#This Row],[Profit]]-Table1[[#This Row],[Discount]]</f>
        <v>22.329599999999996</v>
      </c>
      <c r="S2184" s="14" t="s">
        <v>25</v>
      </c>
      <c r="T2184" s="14" t="s">
        <v>42</v>
      </c>
      <c r="U2184" s="14" t="s">
        <v>49</v>
      </c>
    </row>
    <row r="2185" spans="1:21" x14ac:dyDescent="0.3">
      <c r="A2185">
        <v>2753</v>
      </c>
      <c r="B2185" t="s">
        <v>5194</v>
      </c>
      <c r="C2185" s="1">
        <v>44303</v>
      </c>
      <c r="D2185" s="1">
        <v>44307</v>
      </c>
      <c r="E2185" t="s">
        <v>5195</v>
      </c>
      <c r="F2185" t="s">
        <v>5196</v>
      </c>
      <c r="G2185" t="s">
        <v>26</v>
      </c>
      <c r="H2185" t="s">
        <v>126</v>
      </c>
      <c r="I2185">
        <v>94122</v>
      </c>
      <c r="J2185" t="s">
        <v>43</v>
      </c>
      <c r="K2185" t="s">
        <v>3635</v>
      </c>
      <c r="L2185" t="s">
        <v>45</v>
      </c>
      <c r="M2185" t="s">
        <v>67</v>
      </c>
      <c r="N2185" t="s">
        <v>3636</v>
      </c>
      <c r="O2185">
        <v>5.56</v>
      </c>
      <c r="P2185">
        <v>0</v>
      </c>
      <c r="Q2185">
        <v>2.2239999999999998</v>
      </c>
      <c r="R2185">
        <f>Table1[[#This Row],[Profit]]-Table1[[#This Row],[Discount]]</f>
        <v>2.2239999999999998</v>
      </c>
      <c r="S2185" s="13" t="s">
        <v>25</v>
      </c>
      <c r="T2185" s="13" t="s">
        <v>42</v>
      </c>
      <c r="U2185" s="13" t="s">
        <v>49</v>
      </c>
    </row>
    <row r="2186" spans="1:21" x14ac:dyDescent="0.3">
      <c r="A2186">
        <v>2754</v>
      </c>
      <c r="B2186" t="s">
        <v>5194</v>
      </c>
      <c r="C2186" s="1">
        <v>44303</v>
      </c>
      <c r="D2186" s="1">
        <v>44307</v>
      </c>
      <c r="E2186" t="s">
        <v>5195</v>
      </c>
      <c r="F2186" t="s">
        <v>5196</v>
      </c>
      <c r="G2186" t="s">
        <v>26</v>
      </c>
      <c r="H2186" t="s">
        <v>126</v>
      </c>
      <c r="I2186">
        <v>94122</v>
      </c>
      <c r="J2186" t="s">
        <v>43</v>
      </c>
      <c r="K2186" t="s">
        <v>2020</v>
      </c>
      <c r="L2186" t="s">
        <v>70</v>
      </c>
      <c r="M2186" t="s">
        <v>152</v>
      </c>
      <c r="N2186" t="s">
        <v>2021</v>
      </c>
      <c r="O2186">
        <v>323.37</v>
      </c>
      <c r="P2186">
        <v>0</v>
      </c>
      <c r="Q2186">
        <v>129.34800000000001</v>
      </c>
      <c r="R2186">
        <f>Table1[[#This Row],[Profit]]-Table1[[#This Row],[Discount]]</f>
        <v>129.34800000000001</v>
      </c>
      <c r="S2186" s="14" t="s">
        <v>25</v>
      </c>
      <c r="T2186" s="14" t="s">
        <v>42</v>
      </c>
      <c r="U2186" s="14" t="s">
        <v>49</v>
      </c>
    </row>
    <row r="2187" spans="1:21" x14ac:dyDescent="0.3">
      <c r="A2187">
        <v>2755</v>
      </c>
      <c r="B2187" t="s">
        <v>5194</v>
      </c>
      <c r="C2187" s="1">
        <v>44303</v>
      </c>
      <c r="D2187" s="1">
        <v>44307</v>
      </c>
      <c r="E2187" t="s">
        <v>5195</v>
      </c>
      <c r="F2187" t="s">
        <v>5196</v>
      </c>
      <c r="G2187" t="s">
        <v>26</v>
      </c>
      <c r="H2187" t="s">
        <v>126</v>
      </c>
      <c r="I2187">
        <v>94122</v>
      </c>
      <c r="J2187" t="s">
        <v>43</v>
      </c>
      <c r="K2187" t="s">
        <v>3262</v>
      </c>
      <c r="L2187" t="s">
        <v>70</v>
      </c>
      <c r="M2187" t="s">
        <v>71</v>
      </c>
      <c r="N2187" t="s">
        <v>4986</v>
      </c>
      <c r="O2187">
        <v>783.96000000000015</v>
      </c>
      <c r="P2187">
        <v>0.2</v>
      </c>
      <c r="Q2187">
        <v>68.59650000000002</v>
      </c>
      <c r="R2187">
        <f>Table1[[#This Row],[Profit]]-Table1[[#This Row],[Discount]]</f>
        <v>68.396500000000017</v>
      </c>
      <c r="S2187" s="13" t="s">
        <v>25</v>
      </c>
      <c r="T2187" s="13" t="s">
        <v>42</v>
      </c>
      <c r="U2187" s="13" t="s">
        <v>49</v>
      </c>
    </row>
    <row r="2188" spans="1:21" x14ac:dyDescent="0.3">
      <c r="A2188">
        <v>2756</v>
      </c>
      <c r="B2188" t="s">
        <v>5194</v>
      </c>
      <c r="C2188" s="1">
        <v>44303</v>
      </c>
      <c r="D2188" s="1">
        <v>44307</v>
      </c>
      <c r="E2188" t="s">
        <v>5195</v>
      </c>
      <c r="F2188" t="s">
        <v>5196</v>
      </c>
      <c r="G2188" t="s">
        <v>26</v>
      </c>
      <c r="H2188" t="s">
        <v>126</v>
      </c>
      <c r="I2188">
        <v>94122</v>
      </c>
      <c r="J2188" t="s">
        <v>43</v>
      </c>
      <c r="K2188" t="s">
        <v>4898</v>
      </c>
      <c r="L2188" t="s">
        <v>45</v>
      </c>
      <c r="M2188" t="s">
        <v>77</v>
      </c>
      <c r="N2188" t="s">
        <v>4899</v>
      </c>
      <c r="O2188">
        <v>1447.6499999999999</v>
      </c>
      <c r="P2188">
        <v>0</v>
      </c>
      <c r="Q2188">
        <v>419.8184999999998</v>
      </c>
      <c r="R2188">
        <f>Table1[[#This Row],[Profit]]-Table1[[#This Row],[Discount]]</f>
        <v>419.8184999999998</v>
      </c>
      <c r="S2188" s="14" t="s">
        <v>25</v>
      </c>
      <c r="T2188" s="14" t="s">
        <v>42</v>
      </c>
      <c r="U2188" s="14" t="s">
        <v>49</v>
      </c>
    </row>
    <row r="2189" spans="1:21" x14ac:dyDescent="0.3">
      <c r="A2189">
        <v>2757</v>
      </c>
      <c r="B2189" t="s">
        <v>5194</v>
      </c>
      <c r="C2189" s="1">
        <v>44303</v>
      </c>
      <c r="D2189" s="1">
        <v>44307</v>
      </c>
      <c r="E2189" t="s">
        <v>5195</v>
      </c>
      <c r="F2189" t="s">
        <v>5196</v>
      </c>
      <c r="G2189" t="s">
        <v>26</v>
      </c>
      <c r="H2189" t="s">
        <v>126</v>
      </c>
      <c r="I2189">
        <v>94122</v>
      </c>
      <c r="J2189" t="s">
        <v>43</v>
      </c>
      <c r="K2189" t="s">
        <v>4720</v>
      </c>
      <c r="L2189" t="s">
        <v>45</v>
      </c>
      <c r="M2189" t="s">
        <v>89</v>
      </c>
      <c r="N2189" t="s">
        <v>4721</v>
      </c>
      <c r="O2189">
        <v>11.96</v>
      </c>
      <c r="P2189">
        <v>0</v>
      </c>
      <c r="Q2189">
        <v>5.8604000000000003</v>
      </c>
      <c r="R2189">
        <f>Table1[[#This Row],[Profit]]-Table1[[#This Row],[Discount]]</f>
        <v>5.8604000000000003</v>
      </c>
      <c r="S2189" s="13" t="s">
        <v>25</v>
      </c>
      <c r="T2189" s="13" t="s">
        <v>42</v>
      </c>
      <c r="U2189" s="13" t="s">
        <v>49</v>
      </c>
    </row>
    <row r="2190" spans="1:21" x14ac:dyDescent="0.3">
      <c r="A2190">
        <v>2758</v>
      </c>
      <c r="B2190" t="s">
        <v>5197</v>
      </c>
      <c r="C2190" s="1">
        <v>44723</v>
      </c>
      <c r="D2190" s="1">
        <v>44725</v>
      </c>
      <c r="E2190" t="s">
        <v>2090</v>
      </c>
      <c r="F2190" t="s">
        <v>2091</v>
      </c>
      <c r="G2190" t="s">
        <v>26</v>
      </c>
      <c r="H2190" t="s">
        <v>242</v>
      </c>
      <c r="I2190">
        <v>10035</v>
      </c>
      <c r="J2190" t="s">
        <v>159</v>
      </c>
      <c r="K2190" t="s">
        <v>2167</v>
      </c>
      <c r="L2190" t="s">
        <v>70</v>
      </c>
      <c r="M2190" t="s">
        <v>152</v>
      </c>
      <c r="N2190" t="s">
        <v>2168</v>
      </c>
      <c r="O2190">
        <v>239.96999999999997</v>
      </c>
      <c r="P2190">
        <v>0</v>
      </c>
      <c r="Q2190">
        <v>71.990999999999985</v>
      </c>
      <c r="R2190">
        <f>Table1[[#This Row],[Profit]]-Table1[[#This Row],[Discount]]</f>
        <v>71.990999999999985</v>
      </c>
      <c r="S2190" s="14" t="s">
        <v>25</v>
      </c>
      <c r="T2190" s="14" t="s">
        <v>243</v>
      </c>
      <c r="U2190" s="14" t="s">
        <v>22</v>
      </c>
    </row>
    <row r="2191" spans="1:21" x14ac:dyDescent="0.3">
      <c r="A2191">
        <v>2759</v>
      </c>
      <c r="B2191" t="s">
        <v>5198</v>
      </c>
      <c r="C2191" s="1">
        <v>44631</v>
      </c>
      <c r="D2191" s="1">
        <v>44635</v>
      </c>
      <c r="E2191" t="s">
        <v>5199</v>
      </c>
      <c r="F2191" t="s">
        <v>5200</v>
      </c>
      <c r="G2191" t="s">
        <v>26</v>
      </c>
      <c r="H2191" t="s">
        <v>424</v>
      </c>
      <c r="I2191">
        <v>31907</v>
      </c>
      <c r="J2191" t="s">
        <v>29</v>
      </c>
      <c r="K2191" t="s">
        <v>3422</v>
      </c>
      <c r="L2191" t="s">
        <v>31</v>
      </c>
      <c r="M2191" t="s">
        <v>64</v>
      </c>
      <c r="N2191" t="s">
        <v>5050</v>
      </c>
      <c r="O2191">
        <v>76.92</v>
      </c>
      <c r="P2191">
        <v>0</v>
      </c>
      <c r="Q2191">
        <v>31.537200000000006</v>
      </c>
      <c r="R2191">
        <f>Table1[[#This Row],[Profit]]-Table1[[#This Row],[Discount]]</f>
        <v>31.537200000000006</v>
      </c>
      <c r="S2191" s="13" t="s">
        <v>101</v>
      </c>
      <c r="T2191" s="13" t="s">
        <v>1097</v>
      </c>
      <c r="U2191" s="13" t="s">
        <v>49</v>
      </c>
    </row>
    <row r="2192" spans="1:21" x14ac:dyDescent="0.3">
      <c r="A2192">
        <v>2760</v>
      </c>
      <c r="B2192" t="s">
        <v>5198</v>
      </c>
      <c r="C2192" s="1">
        <v>44631</v>
      </c>
      <c r="D2192" s="1">
        <v>44635</v>
      </c>
      <c r="E2192" t="s">
        <v>5199</v>
      </c>
      <c r="F2192" t="s">
        <v>5200</v>
      </c>
      <c r="G2192" t="s">
        <v>26</v>
      </c>
      <c r="H2192" t="s">
        <v>424</v>
      </c>
      <c r="I2192">
        <v>31907</v>
      </c>
      <c r="J2192" t="s">
        <v>29</v>
      </c>
      <c r="K2192" t="s">
        <v>2562</v>
      </c>
      <c r="L2192" t="s">
        <v>45</v>
      </c>
      <c r="M2192" t="s">
        <v>58</v>
      </c>
      <c r="N2192" t="s">
        <v>2563</v>
      </c>
      <c r="O2192">
        <v>481.32</v>
      </c>
      <c r="P2192">
        <v>0</v>
      </c>
      <c r="Q2192">
        <v>125.14319999999998</v>
      </c>
      <c r="R2192">
        <f>Table1[[#This Row],[Profit]]-Table1[[#This Row],[Discount]]</f>
        <v>125.14319999999998</v>
      </c>
      <c r="S2192" s="14" t="s">
        <v>101</v>
      </c>
      <c r="T2192" s="14" t="s">
        <v>1097</v>
      </c>
      <c r="U2192" s="14" t="s">
        <v>49</v>
      </c>
    </row>
    <row r="2193" spans="1:21" x14ac:dyDescent="0.3">
      <c r="A2193">
        <v>2761</v>
      </c>
      <c r="B2193" t="s">
        <v>5201</v>
      </c>
      <c r="C2193" s="1">
        <v>43977</v>
      </c>
      <c r="D2193" s="1">
        <v>43980</v>
      </c>
      <c r="E2193" t="s">
        <v>5202</v>
      </c>
      <c r="F2193" t="s">
        <v>5203</v>
      </c>
      <c r="G2193" t="s">
        <v>26</v>
      </c>
      <c r="H2193" t="s">
        <v>3145</v>
      </c>
      <c r="I2193">
        <v>84107</v>
      </c>
      <c r="J2193" t="s">
        <v>43</v>
      </c>
      <c r="K2193" t="s">
        <v>4227</v>
      </c>
      <c r="L2193" t="s">
        <v>45</v>
      </c>
      <c r="M2193" t="s">
        <v>89</v>
      </c>
      <c r="N2193" t="s">
        <v>4228</v>
      </c>
      <c r="O2193">
        <v>48.4</v>
      </c>
      <c r="P2193">
        <v>0</v>
      </c>
      <c r="Q2193">
        <v>23.231999999999999</v>
      </c>
      <c r="R2193">
        <f>Table1[[#This Row],[Profit]]-Table1[[#This Row],[Discount]]</f>
        <v>23.231999999999999</v>
      </c>
      <c r="S2193" s="13" t="s">
        <v>101</v>
      </c>
      <c r="T2193" s="13" t="s">
        <v>120</v>
      </c>
      <c r="U2193" s="13" t="s">
        <v>176</v>
      </c>
    </row>
    <row r="2194" spans="1:21" x14ac:dyDescent="0.3">
      <c r="A2194">
        <v>2764</v>
      </c>
      <c r="B2194" t="s">
        <v>5204</v>
      </c>
      <c r="C2194" s="1">
        <v>45099</v>
      </c>
      <c r="D2194" s="1">
        <v>45105</v>
      </c>
      <c r="E2194" t="s">
        <v>3486</v>
      </c>
      <c r="F2194" t="s">
        <v>3487</v>
      </c>
      <c r="G2194" t="s">
        <v>26</v>
      </c>
      <c r="H2194" t="s">
        <v>157</v>
      </c>
      <c r="I2194">
        <v>19140</v>
      </c>
      <c r="J2194" t="s">
        <v>159</v>
      </c>
      <c r="K2194" t="s">
        <v>5205</v>
      </c>
      <c r="L2194" t="s">
        <v>45</v>
      </c>
      <c r="M2194" t="s">
        <v>74</v>
      </c>
      <c r="N2194" t="s">
        <v>5206</v>
      </c>
      <c r="O2194">
        <v>10.332000000000003</v>
      </c>
      <c r="P2194">
        <v>0.7</v>
      </c>
      <c r="Q2194">
        <v>-7.5767999999999986</v>
      </c>
      <c r="R2194">
        <f>Table1[[#This Row],[Profit]]-Table1[[#This Row],[Discount]]</f>
        <v>-8.2767999999999979</v>
      </c>
      <c r="S2194" s="14" t="s">
        <v>101</v>
      </c>
      <c r="T2194" s="14" t="s">
        <v>158</v>
      </c>
      <c r="U2194" s="14" t="s">
        <v>49</v>
      </c>
    </row>
    <row r="2195" spans="1:21" x14ac:dyDescent="0.3">
      <c r="A2195">
        <v>2765</v>
      </c>
      <c r="B2195" t="s">
        <v>5204</v>
      </c>
      <c r="C2195" s="1">
        <v>45099</v>
      </c>
      <c r="D2195" s="1">
        <v>45105</v>
      </c>
      <c r="E2195" t="s">
        <v>3486</v>
      </c>
      <c r="F2195" t="s">
        <v>3487</v>
      </c>
      <c r="G2195" t="s">
        <v>26</v>
      </c>
      <c r="H2195" t="s">
        <v>157</v>
      </c>
      <c r="I2195">
        <v>19140</v>
      </c>
      <c r="J2195" t="s">
        <v>159</v>
      </c>
      <c r="K2195" t="s">
        <v>1194</v>
      </c>
      <c r="L2195" t="s">
        <v>45</v>
      </c>
      <c r="M2195" t="s">
        <v>74</v>
      </c>
      <c r="N2195" t="s">
        <v>1195</v>
      </c>
      <c r="O2195">
        <v>31.155000000000005</v>
      </c>
      <c r="P2195">
        <v>0.7</v>
      </c>
      <c r="Q2195">
        <v>-23.8855</v>
      </c>
      <c r="R2195">
        <f>Table1[[#This Row],[Profit]]-Table1[[#This Row],[Discount]]</f>
        <v>-24.5855</v>
      </c>
      <c r="S2195" s="13" t="s">
        <v>101</v>
      </c>
      <c r="T2195" s="13" t="s">
        <v>158</v>
      </c>
      <c r="U2195" s="13" t="s">
        <v>49</v>
      </c>
    </row>
    <row r="2196" spans="1:21" x14ac:dyDescent="0.3">
      <c r="A2196">
        <v>2766</v>
      </c>
      <c r="B2196" t="s">
        <v>5204</v>
      </c>
      <c r="C2196" s="1">
        <v>45099</v>
      </c>
      <c r="D2196" s="1">
        <v>45105</v>
      </c>
      <c r="E2196" t="s">
        <v>3486</v>
      </c>
      <c r="F2196" t="s">
        <v>3487</v>
      </c>
      <c r="G2196" t="s">
        <v>26</v>
      </c>
      <c r="H2196" t="s">
        <v>157</v>
      </c>
      <c r="I2196">
        <v>19140</v>
      </c>
      <c r="J2196" t="s">
        <v>159</v>
      </c>
      <c r="K2196" t="s">
        <v>5207</v>
      </c>
      <c r="L2196" t="s">
        <v>45</v>
      </c>
      <c r="M2196" t="s">
        <v>58</v>
      </c>
      <c r="N2196" t="s">
        <v>5208</v>
      </c>
      <c r="O2196">
        <v>8.9280000000000008</v>
      </c>
      <c r="P2196">
        <v>0.2</v>
      </c>
      <c r="Q2196">
        <v>0.66959999999999997</v>
      </c>
      <c r="R2196">
        <f>Table1[[#This Row],[Profit]]-Table1[[#This Row],[Discount]]</f>
        <v>0.46959999999999996</v>
      </c>
      <c r="S2196" s="14" t="s">
        <v>101</v>
      </c>
      <c r="T2196" s="14" t="s">
        <v>158</v>
      </c>
      <c r="U2196" s="14" t="s">
        <v>49</v>
      </c>
    </row>
    <row r="2197" spans="1:21" x14ac:dyDescent="0.3">
      <c r="A2197">
        <v>2767</v>
      </c>
      <c r="B2197" t="s">
        <v>5209</v>
      </c>
      <c r="C2197" s="1">
        <v>44941</v>
      </c>
      <c r="D2197" s="1">
        <v>44944</v>
      </c>
      <c r="E2197" t="s">
        <v>2472</v>
      </c>
      <c r="F2197" t="s">
        <v>2473</v>
      </c>
      <c r="G2197" t="s">
        <v>26</v>
      </c>
      <c r="H2197" t="s">
        <v>157</v>
      </c>
      <c r="I2197">
        <v>19134</v>
      </c>
      <c r="J2197" t="s">
        <v>159</v>
      </c>
      <c r="K2197" t="s">
        <v>5210</v>
      </c>
      <c r="L2197" t="s">
        <v>45</v>
      </c>
      <c r="M2197" t="s">
        <v>77</v>
      </c>
      <c r="N2197" t="s">
        <v>5211</v>
      </c>
      <c r="O2197">
        <v>34.384</v>
      </c>
      <c r="P2197">
        <v>0.2</v>
      </c>
      <c r="Q2197">
        <v>3.8681999999999945</v>
      </c>
      <c r="R2197">
        <f>Table1[[#This Row],[Profit]]-Table1[[#This Row],[Discount]]</f>
        <v>3.6681999999999944</v>
      </c>
      <c r="S2197" s="13" t="s">
        <v>25</v>
      </c>
      <c r="T2197" s="13" t="s">
        <v>158</v>
      </c>
      <c r="U2197" s="13" t="s">
        <v>176</v>
      </c>
    </row>
    <row r="2198" spans="1:21" x14ac:dyDescent="0.3">
      <c r="A2198">
        <v>2768</v>
      </c>
      <c r="B2198" t="s">
        <v>5209</v>
      </c>
      <c r="C2198" s="1">
        <v>44941</v>
      </c>
      <c r="D2198" s="1">
        <v>44944</v>
      </c>
      <c r="E2198" t="s">
        <v>2472</v>
      </c>
      <c r="F2198" t="s">
        <v>2473</v>
      </c>
      <c r="G2198" t="s">
        <v>26</v>
      </c>
      <c r="H2198" t="s">
        <v>157</v>
      </c>
      <c r="I2198">
        <v>19134</v>
      </c>
      <c r="J2198" t="s">
        <v>159</v>
      </c>
      <c r="K2198" t="s">
        <v>807</v>
      </c>
      <c r="L2198" t="s">
        <v>45</v>
      </c>
      <c r="M2198" t="s">
        <v>77</v>
      </c>
      <c r="N2198" t="s">
        <v>808</v>
      </c>
      <c r="O2198">
        <v>1924.1599999999999</v>
      </c>
      <c r="P2198">
        <v>0.2</v>
      </c>
      <c r="Q2198">
        <v>312.67599999999993</v>
      </c>
      <c r="R2198">
        <f>Table1[[#This Row],[Profit]]-Table1[[#This Row],[Discount]]</f>
        <v>312.47599999999994</v>
      </c>
      <c r="S2198" s="14" t="s">
        <v>25</v>
      </c>
      <c r="T2198" s="14" t="s">
        <v>158</v>
      </c>
      <c r="U2198" s="14" t="s">
        <v>176</v>
      </c>
    </row>
    <row r="2199" spans="1:21" x14ac:dyDescent="0.3">
      <c r="A2199">
        <v>2769</v>
      </c>
      <c r="B2199" t="s">
        <v>5212</v>
      </c>
      <c r="C2199" s="1">
        <v>44288</v>
      </c>
      <c r="D2199" s="1">
        <v>44293</v>
      </c>
      <c r="E2199" t="s">
        <v>5213</v>
      </c>
      <c r="F2199" t="s">
        <v>5214</v>
      </c>
      <c r="G2199" t="s">
        <v>26</v>
      </c>
      <c r="H2199" t="s">
        <v>713</v>
      </c>
      <c r="I2199">
        <v>75220</v>
      </c>
      <c r="J2199" t="s">
        <v>104</v>
      </c>
      <c r="K2199" t="s">
        <v>5215</v>
      </c>
      <c r="L2199" t="s">
        <v>45</v>
      </c>
      <c r="M2199" t="s">
        <v>77</v>
      </c>
      <c r="N2199" t="s">
        <v>5216</v>
      </c>
      <c r="O2199">
        <v>32.191999999999993</v>
      </c>
      <c r="P2199">
        <v>0.8</v>
      </c>
      <c r="Q2199">
        <v>-80.48</v>
      </c>
      <c r="R2199">
        <f>Table1[[#This Row],[Profit]]-Table1[[#This Row],[Discount]]</f>
        <v>-81.28</v>
      </c>
      <c r="S2199" s="13" t="s">
        <v>25</v>
      </c>
      <c r="T2199" s="13" t="s">
        <v>103</v>
      </c>
      <c r="U2199" s="13" t="s">
        <v>49</v>
      </c>
    </row>
    <row r="2200" spans="1:21" x14ac:dyDescent="0.3">
      <c r="A2200">
        <v>2770</v>
      </c>
      <c r="B2200" t="s">
        <v>5212</v>
      </c>
      <c r="C2200" s="1">
        <v>44288</v>
      </c>
      <c r="D2200" s="1">
        <v>44293</v>
      </c>
      <c r="E2200" t="s">
        <v>5213</v>
      </c>
      <c r="F2200" t="s">
        <v>5214</v>
      </c>
      <c r="G2200" t="s">
        <v>26</v>
      </c>
      <c r="H2200" t="s">
        <v>713</v>
      </c>
      <c r="I2200">
        <v>75220</v>
      </c>
      <c r="J2200" t="s">
        <v>104</v>
      </c>
      <c r="K2200" t="s">
        <v>3576</v>
      </c>
      <c r="L2200" t="s">
        <v>70</v>
      </c>
      <c r="M2200" t="s">
        <v>152</v>
      </c>
      <c r="N2200" t="s">
        <v>3577</v>
      </c>
      <c r="O2200">
        <v>50.120000000000005</v>
      </c>
      <c r="P2200">
        <v>0.2</v>
      </c>
      <c r="Q2200">
        <v>-0.62650000000000716</v>
      </c>
      <c r="R2200">
        <f>Table1[[#This Row],[Profit]]-Table1[[#This Row],[Discount]]</f>
        <v>-0.82650000000000712</v>
      </c>
      <c r="S2200" s="14" t="s">
        <v>25</v>
      </c>
      <c r="T2200" s="14" t="s">
        <v>103</v>
      </c>
      <c r="U2200" s="14" t="s">
        <v>49</v>
      </c>
    </row>
    <row r="2201" spans="1:21" x14ac:dyDescent="0.3">
      <c r="A2201">
        <v>2771</v>
      </c>
      <c r="B2201" t="s">
        <v>5212</v>
      </c>
      <c r="C2201" s="1">
        <v>44288</v>
      </c>
      <c r="D2201" s="1">
        <v>44293</v>
      </c>
      <c r="E2201" t="s">
        <v>5213</v>
      </c>
      <c r="F2201" t="s">
        <v>5214</v>
      </c>
      <c r="G2201" t="s">
        <v>26</v>
      </c>
      <c r="H2201" t="s">
        <v>713</v>
      </c>
      <c r="I2201">
        <v>75220</v>
      </c>
      <c r="J2201" t="s">
        <v>104</v>
      </c>
      <c r="K2201" t="s">
        <v>5217</v>
      </c>
      <c r="L2201" t="s">
        <v>70</v>
      </c>
      <c r="M2201" t="s">
        <v>152</v>
      </c>
      <c r="N2201" t="s">
        <v>5218</v>
      </c>
      <c r="O2201">
        <v>47.975999999999999</v>
      </c>
      <c r="P2201">
        <v>0.2</v>
      </c>
      <c r="Q2201">
        <v>1.7990999999999993</v>
      </c>
      <c r="R2201">
        <f>Table1[[#This Row],[Profit]]-Table1[[#This Row],[Discount]]</f>
        <v>1.5990999999999993</v>
      </c>
      <c r="S2201" s="13" t="s">
        <v>25</v>
      </c>
      <c r="T2201" s="13" t="s">
        <v>103</v>
      </c>
      <c r="U2201" s="13" t="s">
        <v>49</v>
      </c>
    </row>
    <row r="2202" spans="1:21" x14ac:dyDescent="0.3">
      <c r="A2202">
        <v>2772</v>
      </c>
      <c r="B2202" t="s">
        <v>5219</v>
      </c>
      <c r="C2202" s="1">
        <v>44807</v>
      </c>
      <c r="D2202" s="1">
        <v>44814</v>
      </c>
      <c r="E2202" t="s">
        <v>2606</v>
      </c>
      <c r="F2202" t="s">
        <v>2607</v>
      </c>
      <c r="G2202" t="s">
        <v>26</v>
      </c>
      <c r="H2202" t="s">
        <v>5220</v>
      </c>
      <c r="I2202">
        <v>53186</v>
      </c>
      <c r="J2202" t="s">
        <v>104</v>
      </c>
      <c r="K2202" t="s">
        <v>5221</v>
      </c>
      <c r="L2202" t="s">
        <v>45</v>
      </c>
      <c r="M2202" t="s">
        <v>58</v>
      </c>
      <c r="N2202" t="s">
        <v>5222</v>
      </c>
      <c r="O2202">
        <v>54.5</v>
      </c>
      <c r="P2202">
        <v>0</v>
      </c>
      <c r="Q2202">
        <v>14.169999999999998</v>
      </c>
      <c r="R2202">
        <f>Table1[[#This Row],[Profit]]-Table1[[#This Row],[Discount]]</f>
        <v>14.169999999999998</v>
      </c>
      <c r="S2202" s="14" t="s">
        <v>25</v>
      </c>
      <c r="T2202" s="14" t="s">
        <v>113</v>
      </c>
      <c r="U2202" s="14" t="s">
        <v>49</v>
      </c>
    </row>
    <row r="2203" spans="1:21" x14ac:dyDescent="0.3">
      <c r="A2203">
        <v>2774</v>
      </c>
      <c r="B2203" t="s">
        <v>5223</v>
      </c>
      <c r="C2203" s="1">
        <v>44887</v>
      </c>
      <c r="D2203" s="1">
        <v>44891</v>
      </c>
      <c r="E2203" t="s">
        <v>2512</v>
      </c>
      <c r="F2203" t="s">
        <v>2513</v>
      </c>
      <c r="G2203" t="s">
        <v>26</v>
      </c>
      <c r="H2203" t="s">
        <v>752</v>
      </c>
      <c r="I2203">
        <v>48205</v>
      </c>
      <c r="J2203" t="s">
        <v>104</v>
      </c>
      <c r="K2203" t="s">
        <v>367</v>
      </c>
      <c r="L2203" t="s">
        <v>45</v>
      </c>
      <c r="M2203" t="s">
        <v>74</v>
      </c>
      <c r="N2203" t="s">
        <v>368</v>
      </c>
      <c r="O2203">
        <v>49.44</v>
      </c>
      <c r="P2203">
        <v>0</v>
      </c>
      <c r="Q2203">
        <v>24.2256</v>
      </c>
      <c r="R2203">
        <f>Table1[[#This Row],[Profit]]-Table1[[#This Row],[Discount]]</f>
        <v>24.2256</v>
      </c>
      <c r="S2203" s="13" t="s">
        <v>25</v>
      </c>
      <c r="T2203" s="13" t="s">
        <v>214</v>
      </c>
      <c r="U2203" s="13" t="s">
        <v>49</v>
      </c>
    </row>
    <row r="2204" spans="1:21" x14ac:dyDescent="0.3">
      <c r="A2204">
        <v>2776</v>
      </c>
      <c r="B2204" t="s">
        <v>5224</v>
      </c>
      <c r="C2204" s="1">
        <v>44855</v>
      </c>
      <c r="D2204" s="1">
        <v>44859</v>
      </c>
      <c r="E2204" t="s">
        <v>305</v>
      </c>
      <c r="F2204" t="s">
        <v>306</v>
      </c>
      <c r="G2204" t="s">
        <v>26</v>
      </c>
      <c r="H2204" t="s">
        <v>817</v>
      </c>
      <c r="I2204">
        <v>92037</v>
      </c>
      <c r="J2204" t="s">
        <v>43</v>
      </c>
      <c r="K2204" t="s">
        <v>830</v>
      </c>
      <c r="L2204" t="s">
        <v>45</v>
      </c>
      <c r="M2204" t="s">
        <v>58</v>
      </c>
      <c r="N2204" t="s">
        <v>831</v>
      </c>
      <c r="O2204">
        <v>154.44</v>
      </c>
      <c r="P2204">
        <v>0</v>
      </c>
      <c r="Q2204">
        <v>1.5444000000000031</v>
      </c>
      <c r="R2204">
        <f>Table1[[#This Row],[Profit]]-Table1[[#This Row],[Discount]]</f>
        <v>1.5444000000000031</v>
      </c>
      <c r="S2204" s="14" t="s">
        <v>25</v>
      </c>
      <c r="T2204" s="14" t="s">
        <v>42</v>
      </c>
      <c r="U2204" s="14" t="s">
        <v>49</v>
      </c>
    </row>
    <row r="2205" spans="1:21" x14ac:dyDescent="0.3">
      <c r="A2205">
        <v>2777</v>
      </c>
      <c r="B2205" t="s">
        <v>5225</v>
      </c>
      <c r="C2205" s="1">
        <v>44551</v>
      </c>
      <c r="D2205" s="1">
        <v>44555</v>
      </c>
      <c r="E2205" t="s">
        <v>375</v>
      </c>
      <c r="F2205" t="s">
        <v>376</v>
      </c>
      <c r="G2205" t="s">
        <v>26</v>
      </c>
      <c r="H2205" t="s">
        <v>916</v>
      </c>
      <c r="I2205">
        <v>80906</v>
      </c>
      <c r="J2205" t="s">
        <v>43</v>
      </c>
      <c r="K2205" t="s">
        <v>3114</v>
      </c>
      <c r="L2205" t="s">
        <v>45</v>
      </c>
      <c r="M2205" t="s">
        <v>77</v>
      </c>
      <c r="N2205" t="s">
        <v>3115</v>
      </c>
      <c r="O2205">
        <v>60.984000000000009</v>
      </c>
      <c r="P2205">
        <v>0.2</v>
      </c>
      <c r="Q2205">
        <v>4.5737999999999985</v>
      </c>
      <c r="R2205">
        <f>Table1[[#This Row],[Profit]]-Table1[[#This Row],[Discount]]</f>
        <v>4.3737999999999984</v>
      </c>
      <c r="S2205" s="13" t="s">
        <v>40</v>
      </c>
      <c r="T2205" s="13" t="s">
        <v>399</v>
      </c>
      <c r="U2205" s="13" t="s">
        <v>49</v>
      </c>
    </row>
    <row r="2206" spans="1:21" x14ac:dyDescent="0.3">
      <c r="A2206">
        <v>2778</v>
      </c>
      <c r="B2206" t="s">
        <v>5226</v>
      </c>
      <c r="C2206" s="1">
        <v>44394</v>
      </c>
      <c r="D2206" s="1">
        <v>44396</v>
      </c>
      <c r="E2206" t="s">
        <v>2383</v>
      </c>
      <c r="F2206" t="s">
        <v>2384</v>
      </c>
      <c r="G2206" t="s">
        <v>26</v>
      </c>
      <c r="H2206" t="s">
        <v>5227</v>
      </c>
      <c r="I2206">
        <v>93309</v>
      </c>
      <c r="J2206" t="s">
        <v>43</v>
      </c>
      <c r="K2206" t="s">
        <v>3867</v>
      </c>
      <c r="L2206" t="s">
        <v>31</v>
      </c>
      <c r="M2206" t="s">
        <v>32</v>
      </c>
      <c r="N2206" t="s">
        <v>3868</v>
      </c>
      <c r="O2206">
        <v>195.46600000000001</v>
      </c>
      <c r="P2206">
        <v>0.15</v>
      </c>
      <c r="Q2206">
        <v>-13.797600000000017</v>
      </c>
      <c r="R2206">
        <f>Table1[[#This Row],[Profit]]-Table1[[#This Row],[Discount]]</f>
        <v>-13.947600000000017</v>
      </c>
      <c r="S2206" s="14" t="s">
        <v>25</v>
      </c>
      <c r="T2206" s="14" t="s">
        <v>42</v>
      </c>
      <c r="U2206" s="14" t="s">
        <v>22</v>
      </c>
    </row>
    <row r="2207" spans="1:21" x14ac:dyDescent="0.3">
      <c r="A2207">
        <v>2779</v>
      </c>
      <c r="B2207" t="s">
        <v>5228</v>
      </c>
      <c r="C2207" s="1">
        <v>45046</v>
      </c>
      <c r="D2207" s="1">
        <v>45051</v>
      </c>
      <c r="E2207" t="s">
        <v>5229</v>
      </c>
      <c r="F2207" t="s">
        <v>5230</v>
      </c>
      <c r="G2207" t="s">
        <v>26</v>
      </c>
      <c r="H2207" t="s">
        <v>5231</v>
      </c>
      <c r="I2207">
        <v>33068</v>
      </c>
      <c r="J2207" t="s">
        <v>29</v>
      </c>
      <c r="K2207" t="s">
        <v>1174</v>
      </c>
      <c r="L2207" t="s">
        <v>31</v>
      </c>
      <c r="M2207" t="s">
        <v>64</v>
      </c>
      <c r="N2207" t="s">
        <v>1175</v>
      </c>
      <c r="O2207">
        <v>23.680000000000003</v>
      </c>
      <c r="P2207">
        <v>0.2</v>
      </c>
      <c r="Q2207">
        <v>6.216000000000002</v>
      </c>
      <c r="R2207">
        <f>Table1[[#This Row],[Profit]]-Table1[[#This Row],[Discount]]</f>
        <v>6.0160000000000018</v>
      </c>
      <c r="S2207" s="13" t="s">
        <v>40</v>
      </c>
      <c r="T2207" s="13" t="s">
        <v>53</v>
      </c>
      <c r="U2207" s="13" t="s">
        <v>49</v>
      </c>
    </row>
    <row r="2208" spans="1:21" x14ac:dyDescent="0.3">
      <c r="A2208">
        <v>2780</v>
      </c>
      <c r="B2208" t="s">
        <v>5228</v>
      </c>
      <c r="C2208" s="1">
        <v>45046</v>
      </c>
      <c r="D2208" s="1">
        <v>45051</v>
      </c>
      <c r="E2208" t="s">
        <v>5229</v>
      </c>
      <c r="F2208" t="s">
        <v>5230</v>
      </c>
      <c r="G2208" t="s">
        <v>26</v>
      </c>
      <c r="H2208" t="s">
        <v>5231</v>
      </c>
      <c r="I2208">
        <v>33068</v>
      </c>
      <c r="J2208" t="s">
        <v>29</v>
      </c>
      <c r="K2208" t="s">
        <v>5232</v>
      </c>
      <c r="L2208" t="s">
        <v>70</v>
      </c>
      <c r="M2208" t="s">
        <v>152</v>
      </c>
      <c r="N2208" t="s">
        <v>5233</v>
      </c>
      <c r="O2208">
        <v>2.3760000000000003</v>
      </c>
      <c r="P2208">
        <v>0.2</v>
      </c>
      <c r="Q2208">
        <v>0.74249999999999994</v>
      </c>
      <c r="R2208">
        <f>Table1[[#This Row],[Profit]]-Table1[[#This Row],[Discount]]</f>
        <v>0.54249999999999998</v>
      </c>
      <c r="S2208" s="14" t="s">
        <v>40</v>
      </c>
      <c r="T2208" s="14" t="s">
        <v>53</v>
      </c>
      <c r="U2208" s="14" t="s">
        <v>49</v>
      </c>
    </row>
    <row r="2209" spans="1:21" x14ac:dyDescent="0.3">
      <c r="A2209">
        <v>2781</v>
      </c>
      <c r="B2209" t="s">
        <v>5234</v>
      </c>
      <c r="C2209" s="1">
        <v>45052</v>
      </c>
      <c r="D2209" s="1">
        <v>45054</v>
      </c>
      <c r="E2209" t="s">
        <v>5235</v>
      </c>
      <c r="F2209" t="s">
        <v>5236</v>
      </c>
      <c r="G2209" t="s">
        <v>26</v>
      </c>
      <c r="H2209" t="s">
        <v>242</v>
      </c>
      <c r="I2209">
        <v>10035</v>
      </c>
      <c r="J2209" t="s">
        <v>159</v>
      </c>
      <c r="K2209" t="s">
        <v>720</v>
      </c>
      <c r="L2209" t="s">
        <v>45</v>
      </c>
      <c r="M2209" t="s">
        <v>46</v>
      </c>
      <c r="N2209" t="s">
        <v>721</v>
      </c>
      <c r="O2209">
        <v>59.2</v>
      </c>
      <c r="P2209">
        <v>0</v>
      </c>
      <c r="Q2209">
        <v>29.6</v>
      </c>
      <c r="R2209">
        <f>Table1[[#This Row],[Profit]]-Table1[[#This Row],[Discount]]</f>
        <v>29.6</v>
      </c>
      <c r="S2209" s="13" t="s">
        <v>25</v>
      </c>
      <c r="T2209" s="13" t="s">
        <v>243</v>
      </c>
      <c r="U2209" s="13" t="s">
        <v>176</v>
      </c>
    </row>
    <row r="2210" spans="1:21" x14ac:dyDescent="0.3">
      <c r="A2210">
        <v>2783</v>
      </c>
      <c r="B2210" t="s">
        <v>5237</v>
      </c>
      <c r="C2210" s="1">
        <v>44876</v>
      </c>
      <c r="D2210" s="1">
        <v>44881</v>
      </c>
      <c r="E2210" t="s">
        <v>3161</v>
      </c>
      <c r="F2210" t="s">
        <v>3162</v>
      </c>
      <c r="G2210" t="s">
        <v>26</v>
      </c>
      <c r="H2210" t="s">
        <v>752</v>
      </c>
      <c r="I2210">
        <v>48234</v>
      </c>
      <c r="J2210" t="s">
        <v>104</v>
      </c>
      <c r="K2210" t="s">
        <v>4791</v>
      </c>
      <c r="L2210" t="s">
        <v>70</v>
      </c>
      <c r="M2210" t="s">
        <v>71</v>
      </c>
      <c r="N2210" t="s">
        <v>4792</v>
      </c>
      <c r="O2210">
        <v>257.98</v>
      </c>
      <c r="P2210">
        <v>0</v>
      </c>
      <c r="Q2210">
        <v>74.8142</v>
      </c>
      <c r="R2210">
        <f>Table1[[#This Row],[Profit]]-Table1[[#This Row],[Discount]]</f>
        <v>74.8142</v>
      </c>
      <c r="S2210" s="14" t="s">
        <v>25</v>
      </c>
      <c r="T2210" s="14" t="s">
        <v>214</v>
      </c>
      <c r="U2210" s="14" t="s">
        <v>49</v>
      </c>
    </row>
    <row r="2211" spans="1:21" x14ac:dyDescent="0.3">
      <c r="A2211">
        <v>2784</v>
      </c>
      <c r="B2211" t="s">
        <v>5238</v>
      </c>
      <c r="C2211" s="1">
        <v>44870</v>
      </c>
      <c r="D2211" s="1">
        <v>44875</v>
      </c>
      <c r="E2211" t="s">
        <v>1150</v>
      </c>
      <c r="F2211" t="s">
        <v>1151</v>
      </c>
      <c r="G2211" t="s">
        <v>26</v>
      </c>
      <c r="H2211" t="s">
        <v>157</v>
      </c>
      <c r="I2211">
        <v>19134</v>
      </c>
      <c r="J2211" t="s">
        <v>159</v>
      </c>
      <c r="K2211" t="s">
        <v>5239</v>
      </c>
      <c r="L2211" t="s">
        <v>70</v>
      </c>
      <c r="M2211" t="s">
        <v>71</v>
      </c>
      <c r="N2211" t="s">
        <v>5240</v>
      </c>
      <c r="O2211">
        <v>23.987999999999996</v>
      </c>
      <c r="P2211">
        <v>0.4</v>
      </c>
      <c r="Q2211">
        <v>-15.991999999999999</v>
      </c>
      <c r="R2211">
        <f>Table1[[#This Row],[Profit]]-Table1[[#This Row],[Discount]]</f>
        <v>-16.391999999999999</v>
      </c>
      <c r="S2211" s="13" t="s">
        <v>40</v>
      </c>
      <c r="T2211" s="13" t="s">
        <v>158</v>
      </c>
      <c r="U2211" s="13" t="s">
        <v>49</v>
      </c>
    </row>
    <row r="2212" spans="1:21" x14ac:dyDescent="0.3">
      <c r="A2212">
        <v>2785</v>
      </c>
      <c r="B2212" t="s">
        <v>5241</v>
      </c>
      <c r="C2212" s="1">
        <v>44843</v>
      </c>
      <c r="D2212" s="1">
        <v>44849</v>
      </c>
      <c r="E2212" t="s">
        <v>1934</v>
      </c>
      <c r="F2212" t="s">
        <v>1935</v>
      </c>
      <c r="G2212" t="s">
        <v>26</v>
      </c>
      <c r="H2212" t="s">
        <v>252</v>
      </c>
      <c r="I2212">
        <v>45373</v>
      </c>
      <c r="J2212" t="s">
        <v>159</v>
      </c>
      <c r="K2212" t="s">
        <v>3939</v>
      </c>
      <c r="L2212" t="s">
        <v>70</v>
      </c>
      <c r="M2212" t="s">
        <v>71</v>
      </c>
      <c r="N2212" t="s">
        <v>3940</v>
      </c>
      <c r="O2212">
        <v>23.975999999999999</v>
      </c>
      <c r="P2212">
        <v>0.4</v>
      </c>
      <c r="Q2212">
        <v>-15.584400000000002</v>
      </c>
      <c r="R2212">
        <f>Table1[[#This Row],[Profit]]-Table1[[#This Row],[Discount]]</f>
        <v>-15.984400000000003</v>
      </c>
      <c r="S2212" s="14" t="s">
        <v>40</v>
      </c>
      <c r="T2212" s="14" t="s">
        <v>425</v>
      </c>
      <c r="U2212" s="14" t="s">
        <v>49</v>
      </c>
    </row>
    <row r="2213" spans="1:21" x14ac:dyDescent="0.3">
      <c r="A2213">
        <v>2786</v>
      </c>
      <c r="B2213" t="s">
        <v>5242</v>
      </c>
      <c r="C2213" s="1">
        <v>44460</v>
      </c>
      <c r="D2213" s="1">
        <v>44462</v>
      </c>
      <c r="E2213" t="s">
        <v>3795</v>
      </c>
      <c r="F2213" t="s">
        <v>3796</v>
      </c>
      <c r="G2213" t="s">
        <v>26</v>
      </c>
      <c r="H2213" t="s">
        <v>41</v>
      </c>
      <c r="I2213">
        <v>90036</v>
      </c>
      <c r="J2213" t="s">
        <v>43</v>
      </c>
      <c r="K2213" t="s">
        <v>5243</v>
      </c>
      <c r="L2213" t="s">
        <v>31</v>
      </c>
      <c r="M2213" t="s">
        <v>35</v>
      </c>
      <c r="N2213" t="s">
        <v>5244</v>
      </c>
      <c r="O2213">
        <v>601.53599999999994</v>
      </c>
      <c r="P2213">
        <v>0.2</v>
      </c>
      <c r="Q2213">
        <v>0</v>
      </c>
      <c r="R2213">
        <f>Table1[[#This Row],[Profit]]-Table1[[#This Row],[Discount]]</f>
        <v>-0.2</v>
      </c>
      <c r="S2213" s="13" t="s">
        <v>101</v>
      </c>
      <c r="T2213" s="13" t="s">
        <v>42</v>
      </c>
      <c r="U2213" s="13" t="s">
        <v>176</v>
      </c>
    </row>
    <row r="2214" spans="1:21" x14ac:dyDescent="0.3">
      <c r="A2214">
        <v>2787</v>
      </c>
      <c r="B2214" t="s">
        <v>5242</v>
      </c>
      <c r="C2214" s="1">
        <v>44460</v>
      </c>
      <c r="D2214" s="1">
        <v>44462</v>
      </c>
      <c r="E2214" t="s">
        <v>3795</v>
      </c>
      <c r="F2214" t="s">
        <v>3796</v>
      </c>
      <c r="G2214" t="s">
        <v>26</v>
      </c>
      <c r="H2214" t="s">
        <v>41</v>
      </c>
      <c r="I2214">
        <v>90036</v>
      </c>
      <c r="J2214" t="s">
        <v>43</v>
      </c>
      <c r="K2214" t="s">
        <v>5245</v>
      </c>
      <c r="L2214" t="s">
        <v>45</v>
      </c>
      <c r="M2214" t="s">
        <v>245</v>
      </c>
      <c r="N2214" t="s">
        <v>5246</v>
      </c>
      <c r="O2214">
        <v>7.9</v>
      </c>
      <c r="P2214">
        <v>0</v>
      </c>
      <c r="Q2214">
        <v>2.5279999999999996</v>
      </c>
      <c r="R2214">
        <f>Table1[[#This Row],[Profit]]-Table1[[#This Row],[Discount]]</f>
        <v>2.5279999999999996</v>
      </c>
      <c r="S2214" s="14" t="s">
        <v>101</v>
      </c>
      <c r="T2214" s="14" t="s">
        <v>42</v>
      </c>
      <c r="U2214" s="14" t="s">
        <v>176</v>
      </c>
    </row>
    <row r="2215" spans="1:21" x14ac:dyDescent="0.3">
      <c r="A2215">
        <v>2788</v>
      </c>
      <c r="B2215" t="s">
        <v>5247</v>
      </c>
      <c r="C2215" s="1">
        <v>44167</v>
      </c>
      <c r="D2215" s="1">
        <v>44171</v>
      </c>
      <c r="E2215" t="s">
        <v>5248</v>
      </c>
      <c r="F2215" t="s">
        <v>5249</v>
      </c>
      <c r="G2215" t="s">
        <v>26</v>
      </c>
      <c r="H2215" t="s">
        <v>5250</v>
      </c>
      <c r="I2215">
        <v>78415</v>
      </c>
      <c r="J2215" t="s">
        <v>104</v>
      </c>
      <c r="K2215" t="s">
        <v>980</v>
      </c>
      <c r="L2215" t="s">
        <v>31</v>
      </c>
      <c r="M2215" t="s">
        <v>64</v>
      </c>
      <c r="N2215" t="s">
        <v>981</v>
      </c>
      <c r="O2215">
        <v>58.36</v>
      </c>
      <c r="P2215">
        <v>0.6</v>
      </c>
      <c r="Q2215">
        <v>-24.802999999999997</v>
      </c>
      <c r="R2215">
        <f>Table1[[#This Row],[Profit]]-Table1[[#This Row],[Discount]]</f>
        <v>-25.402999999999999</v>
      </c>
      <c r="S2215" s="13" t="s">
        <v>40</v>
      </c>
      <c r="T2215" s="13" t="s">
        <v>103</v>
      </c>
      <c r="U2215" s="13" t="s">
        <v>49</v>
      </c>
    </row>
    <row r="2216" spans="1:21" x14ac:dyDescent="0.3">
      <c r="A2216">
        <v>2789</v>
      </c>
      <c r="B2216" t="s">
        <v>5247</v>
      </c>
      <c r="C2216" s="1">
        <v>44167</v>
      </c>
      <c r="D2216" s="1">
        <v>44171</v>
      </c>
      <c r="E2216" t="s">
        <v>5248</v>
      </c>
      <c r="F2216" t="s">
        <v>5249</v>
      </c>
      <c r="G2216" t="s">
        <v>26</v>
      </c>
      <c r="H2216" t="s">
        <v>5250</v>
      </c>
      <c r="I2216">
        <v>78415</v>
      </c>
      <c r="J2216" t="s">
        <v>104</v>
      </c>
      <c r="K2216" t="s">
        <v>4448</v>
      </c>
      <c r="L2216" t="s">
        <v>45</v>
      </c>
      <c r="M2216" t="s">
        <v>67</v>
      </c>
      <c r="N2216" t="s">
        <v>4449</v>
      </c>
      <c r="O2216">
        <v>16.463999999999999</v>
      </c>
      <c r="P2216">
        <v>0.2</v>
      </c>
      <c r="Q2216">
        <v>1.4406000000000008</v>
      </c>
      <c r="R2216">
        <f>Table1[[#This Row],[Profit]]-Table1[[#This Row],[Discount]]</f>
        <v>1.2406000000000008</v>
      </c>
      <c r="S2216" s="14" t="s">
        <v>40</v>
      </c>
      <c r="T2216" s="14" t="s">
        <v>103</v>
      </c>
      <c r="U2216" s="14" t="s">
        <v>49</v>
      </c>
    </row>
    <row r="2217" spans="1:21" x14ac:dyDescent="0.3">
      <c r="A2217">
        <v>2790</v>
      </c>
      <c r="B2217" t="s">
        <v>5247</v>
      </c>
      <c r="C2217" s="1">
        <v>44167</v>
      </c>
      <c r="D2217" s="1">
        <v>44171</v>
      </c>
      <c r="E2217" t="s">
        <v>5248</v>
      </c>
      <c r="F2217" t="s">
        <v>5249</v>
      </c>
      <c r="G2217" t="s">
        <v>26</v>
      </c>
      <c r="H2217" t="s">
        <v>5250</v>
      </c>
      <c r="I2217">
        <v>78415</v>
      </c>
      <c r="J2217" t="s">
        <v>104</v>
      </c>
      <c r="K2217" t="s">
        <v>1819</v>
      </c>
      <c r="L2217" t="s">
        <v>31</v>
      </c>
      <c r="M2217" t="s">
        <v>64</v>
      </c>
      <c r="N2217" t="s">
        <v>1820</v>
      </c>
      <c r="O2217">
        <v>39.960000000000008</v>
      </c>
      <c r="P2217">
        <v>0.6</v>
      </c>
      <c r="Q2217">
        <v>-23.975999999999999</v>
      </c>
      <c r="R2217">
        <f>Table1[[#This Row],[Profit]]-Table1[[#This Row],[Discount]]</f>
        <v>-24.576000000000001</v>
      </c>
      <c r="S2217" s="13" t="s">
        <v>40</v>
      </c>
      <c r="T2217" s="13" t="s">
        <v>103</v>
      </c>
      <c r="U2217" s="13" t="s">
        <v>49</v>
      </c>
    </row>
    <row r="2218" spans="1:21" x14ac:dyDescent="0.3">
      <c r="A2218">
        <v>2791</v>
      </c>
      <c r="B2218" t="s">
        <v>5251</v>
      </c>
      <c r="C2218" s="1">
        <v>44095</v>
      </c>
      <c r="D2218" s="1">
        <v>44096</v>
      </c>
      <c r="E2218" t="s">
        <v>2198</v>
      </c>
      <c r="F2218" t="s">
        <v>2199</v>
      </c>
      <c r="G2218" t="s">
        <v>26</v>
      </c>
      <c r="H2218" t="s">
        <v>2131</v>
      </c>
      <c r="I2218">
        <v>68104</v>
      </c>
      <c r="J2218" t="s">
        <v>104</v>
      </c>
      <c r="K2218" t="s">
        <v>378</v>
      </c>
      <c r="L2218" t="s">
        <v>45</v>
      </c>
      <c r="M2218" t="s">
        <v>77</v>
      </c>
      <c r="N2218" t="s">
        <v>379</v>
      </c>
      <c r="O2218">
        <v>25.96</v>
      </c>
      <c r="P2218">
        <v>0</v>
      </c>
      <c r="Q2218">
        <v>7.5283999999999978</v>
      </c>
      <c r="R2218">
        <f>Table1[[#This Row],[Profit]]-Table1[[#This Row],[Discount]]</f>
        <v>7.5283999999999978</v>
      </c>
      <c r="S2218" s="14" t="s">
        <v>40</v>
      </c>
      <c r="T2218" s="14" t="s">
        <v>137</v>
      </c>
      <c r="U2218" s="14" t="s">
        <v>176</v>
      </c>
    </row>
    <row r="2219" spans="1:21" x14ac:dyDescent="0.3">
      <c r="A2219">
        <v>2792</v>
      </c>
      <c r="B2219" t="s">
        <v>5251</v>
      </c>
      <c r="C2219" s="1">
        <v>44095</v>
      </c>
      <c r="D2219" s="1">
        <v>44096</v>
      </c>
      <c r="E2219" t="s">
        <v>2198</v>
      </c>
      <c r="F2219" t="s">
        <v>2199</v>
      </c>
      <c r="G2219" t="s">
        <v>26</v>
      </c>
      <c r="H2219" t="s">
        <v>2131</v>
      </c>
      <c r="I2219">
        <v>68104</v>
      </c>
      <c r="J2219" t="s">
        <v>104</v>
      </c>
      <c r="K2219" t="s">
        <v>5252</v>
      </c>
      <c r="L2219" t="s">
        <v>45</v>
      </c>
      <c r="M2219" t="s">
        <v>77</v>
      </c>
      <c r="N2219" t="s">
        <v>5253</v>
      </c>
      <c r="O2219">
        <v>36.269999999999996</v>
      </c>
      <c r="P2219">
        <v>0</v>
      </c>
      <c r="Q2219">
        <v>10.880999999999997</v>
      </c>
      <c r="R2219">
        <f>Table1[[#This Row],[Profit]]-Table1[[#This Row],[Discount]]</f>
        <v>10.880999999999997</v>
      </c>
      <c r="S2219" s="13" t="s">
        <v>40</v>
      </c>
      <c r="T2219" s="13" t="s">
        <v>137</v>
      </c>
      <c r="U2219" s="13" t="s">
        <v>176</v>
      </c>
    </row>
    <row r="2220" spans="1:21" x14ac:dyDescent="0.3">
      <c r="A2220">
        <v>2793</v>
      </c>
      <c r="B2220" t="s">
        <v>5251</v>
      </c>
      <c r="C2220" s="1">
        <v>44095</v>
      </c>
      <c r="D2220" s="1">
        <v>44096</v>
      </c>
      <c r="E2220" t="s">
        <v>2198</v>
      </c>
      <c r="F2220" t="s">
        <v>2199</v>
      </c>
      <c r="G2220" t="s">
        <v>26</v>
      </c>
      <c r="H2220" t="s">
        <v>2131</v>
      </c>
      <c r="I2220">
        <v>68104</v>
      </c>
      <c r="J2220" t="s">
        <v>104</v>
      </c>
      <c r="K2220" t="s">
        <v>2696</v>
      </c>
      <c r="L2220" t="s">
        <v>45</v>
      </c>
      <c r="M2220" t="s">
        <v>89</v>
      </c>
      <c r="N2220" t="s">
        <v>2697</v>
      </c>
      <c r="O2220">
        <v>6.48</v>
      </c>
      <c r="P2220">
        <v>0</v>
      </c>
      <c r="Q2220">
        <v>3.1104000000000003</v>
      </c>
      <c r="R2220">
        <f>Table1[[#This Row],[Profit]]-Table1[[#This Row],[Discount]]</f>
        <v>3.1104000000000003</v>
      </c>
      <c r="S2220" s="14" t="s">
        <v>40</v>
      </c>
      <c r="T2220" s="14" t="s">
        <v>137</v>
      </c>
      <c r="U2220" s="14" t="s">
        <v>176</v>
      </c>
    </row>
    <row r="2221" spans="1:21" x14ac:dyDescent="0.3">
      <c r="A2221">
        <v>2794</v>
      </c>
      <c r="B2221" t="s">
        <v>5254</v>
      </c>
      <c r="C2221" s="1">
        <v>43933</v>
      </c>
      <c r="D2221" s="1">
        <v>43938</v>
      </c>
      <c r="E2221" t="s">
        <v>4998</v>
      </c>
      <c r="F2221" t="s">
        <v>4999</v>
      </c>
      <c r="G2221" t="s">
        <v>26</v>
      </c>
      <c r="H2221" t="s">
        <v>5255</v>
      </c>
      <c r="I2221">
        <v>90278</v>
      </c>
      <c r="J2221" t="s">
        <v>43</v>
      </c>
      <c r="K2221" t="s">
        <v>2180</v>
      </c>
      <c r="L2221" t="s">
        <v>70</v>
      </c>
      <c r="M2221" t="s">
        <v>71</v>
      </c>
      <c r="N2221" t="s">
        <v>2181</v>
      </c>
      <c r="O2221">
        <v>1075.088</v>
      </c>
      <c r="P2221">
        <v>0.2</v>
      </c>
      <c r="Q2221">
        <v>94.070199999999943</v>
      </c>
      <c r="R2221">
        <f>Table1[[#This Row],[Profit]]-Table1[[#This Row],[Discount]]</f>
        <v>93.87019999999994</v>
      </c>
      <c r="S2221" s="13" t="s">
        <v>40</v>
      </c>
      <c r="T2221" s="13" t="s">
        <v>42</v>
      </c>
      <c r="U2221" s="13" t="s">
        <v>49</v>
      </c>
    </row>
    <row r="2222" spans="1:21" x14ac:dyDescent="0.3">
      <c r="A2222">
        <v>2795</v>
      </c>
      <c r="B2222" t="s">
        <v>5254</v>
      </c>
      <c r="C2222" s="1">
        <v>43933</v>
      </c>
      <c r="D2222" s="1">
        <v>43938</v>
      </c>
      <c r="E2222" t="s">
        <v>4998</v>
      </c>
      <c r="F2222" t="s">
        <v>4999</v>
      </c>
      <c r="G2222" t="s">
        <v>26</v>
      </c>
      <c r="H2222" t="s">
        <v>5255</v>
      </c>
      <c r="I2222">
        <v>90278</v>
      </c>
      <c r="J2222" t="s">
        <v>43</v>
      </c>
      <c r="K2222" t="s">
        <v>2714</v>
      </c>
      <c r="L2222" t="s">
        <v>70</v>
      </c>
      <c r="M2222" t="s">
        <v>71</v>
      </c>
      <c r="N2222" t="s">
        <v>2715</v>
      </c>
      <c r="O2222">
        <v>438.36800000000005</v>
      </c>
      <c r="P2222">
        <v>0.2</v>
      </c>
      <c r="Q2222">
        <v>38.357200000000006</v>
      </c>
      <c r="R2222">
        <f>Table1[[#This Row],[Profit]]-Table1[[#This Row],[Discount]]</f>
        <v>38.157200000000003</v>
      </c>
      <c r="S2222" s="14" t="s">
        <v>40</v>
      </c>
      <c r="T2222" s="14" t="s">
        <v>42</v>
      </c>
      <c r="U2222" s="14" t="s">
        <v>49</v>
      </c>
    </row>
    <row r="2223" spans="1:21" x14ac:dyDescent="0.3">
      <c r="A2223">
        <v>2796</v>
      </c>
      <c r="B2223" t="s">
        <v>5254</v>
      </c>
      <c r="C2223" s="1">
        <v>43933</v>
      </c>
      <c r="D2223" s="1">
        <v>43938</v>
      </c>
      <c r="E2223" t="s">
        <v>4998</v>
      </c>
      <c r="F2223" t="s">
        <v>4999</v>
      </c>
      <c r="G2223" t="s">
        <v>26</v>
      </c>
      <c r="H2223" t="s">
        <v>5255</v>
      </c>
      <c r="I2223">
        <v>90278</v>
      </c>
      <c r="J2223" t="s">
        <v>43</v>
      </c>
      <c r="K2223" t="s">
        <v>5256</v>
      </c>
      <c r="L2223" t="s">
        <v>45</v>
      </c>
      <c r="M2223" t="s">
        <v>74</v>
      </c>
      <c r="N2223" t="s">
        <v>5257</v>
      </c>
      <c r="O2223">
        <v>18.088000000000001</v>
      </c>
      <c r="P2223">
        <v>0.2</v>
      </c>
      <c r="Q2223">
        <v>6.5569000000000006</v>
      </c>
      <c r="R2223">
        <f>Table1[[#This Row],[Profit]]-Table1[[#This Row],[Discount]]</f>
        <v>6.3569000000000004</v>
      </c>
      <c r="S2223" s="13" t="s">
        <v>40</v>
      </c>
      <c r="T2223" s="13" t="s">
        <v>42</v>
      </c>
      <c r="U2223" s="13" t="s">
        <v>49</v>
      </c>
    </row>
    <row r="2224" spans="1:21" x14ac:dyDescent="0.3">
      <c r="A2224">
        <v>2797</v>
      </c>
      <c r="B2224" t="s">
        <v>5254</v>
      </c>
      <c r="C2224" s="1">
        <v>43933</v>
      </c>
      <c r="D2224" s="1">
        <v>43938</v>
      </c>
      <c r="E2224" t="s">
        <v>4998</v>
      </c>
      <c r="F2224" t="s">
        <v>4999</v>
      </c>
      <c r="G2224" t="s">
        <v>26</v>
      </c>
      <c r="H2224" t="s">
        <v>5255</v>
      </c>
      <c r="I2224">
        <v>90278</v>
      </c>
      <c r="J2224" t="s">
        <v>43</v>
      </c>
      <c r="K2224" t="s">
        <v>1414</v>
      </c>
      <c r="L2224" t="s">
        <v>31</v>
      </c>
      <c r="M2224" t="s">
        <v>32</v>
      </c>
      <c r="N2224" t="s">
        <v>1415</v>
      </c>
      <c r="O2224">
        <v>308.49900000000002</v>
      </c>
      <c r="P2224">
        <v>0.15</v>
      </c>
      <c r="Q2224">
        <v>-18.146999999999998</v>
      </c>
      <c r="R2224">
        <f>Table1[[#This Row],[Profit]]-Table1[[#This Row],[Discount]]</f>
        <v>-18.296999999999997</v>
      </c>
      <c r="S2224" s="14" t="s">
        <v>40</v>
      </c>
      <c r="T2224" s="14" t="s">
        <v>42</v>
      </c>
      <c r="U2224" s="14" t="s">
        <v>49</v>
      </c>
    </row>
    <row r="2225" spans="1:21" x14ac:dyDescent="0.3">
      <c r="A2225">
        <v>2801</v>
      </c>
      <c r="B2225" t="s">
        <v>5258</v>
      </c>
      <c r="C2225" s="1">
        <v>44859</v>
      </c>
      <c r="D2225" s="1">
        <v>44862</v>
      </c>
      <c r="E2225" t="s">
        <v>2320</v>
      </c>
      <c r="F2225" t="s">
        <v>2321</v>
      </c>
      <c r="G2225" t="s">
        <v>26</v>
      </c>
      <c r="H2225" t="s">
        <v>1212</v>
      </c>
      <c r="I2225">
        <v>33180</v>
      </c>
      <c r="J2225" t="s">
        <v>29</v>
      </c>
      <c r="K2225" t="s">
        <v>1537</v>
      </c>
      <c r="L2225" t="s">
        <v>70</v>
      </c>
      <c r="M2225" t="s">
        <v>71</v>
      </c>
      <c r="N2225" t="s">
        <v>1538</v>
      </c>
      <c r="O2225">
        <v>783.96000000000015</v>
      </c>
      <c r="P2225">
        <v>0.2</v>
      </c>
      <c r="Q2225">
        <v>78.396000000000043</v>
      </c>
      <c r="R2225">
        <f>Table1[[#This Row],[Profit]]-Table1[[#This Row],[Discount]]</f>
        <v>78.196000000000041</v>
      </c>
      <c r="S2225" s="13" t="s">
        <v>40</v>
      </c>
      <c r="T2225" s="13" t="s">
        <v>53</v>
      </c>
      <c r="U2225" s="13" t="s">
        <v>176</v>
      </c>
    </row>
    <row r="2226" spans="1:21" x14ac:dyDescent="0.3">
      <c r="A2226">
        <v>2802</v>
      </c>
      <c r="B2226" t="s">
        <v>5259</v>
      </c>
      <c r="C2226" s="1">
        <v>44501</v>
      </c>
      <c r="D2226" s="1">
        <v>44504</v>
      </c>
      <c r="E2226" t="s">
        <v>2219</v>
      </c>
      <c r="F2226" t="s">
        <v>2220</v>
      </c>
      <c r="G2226" t="s">
        <v>26</v>
      </c>
      <c r="H2226" t="s">
        <v>1642</v>
      </c>
      <c r="I2226">
        <v>97301</v>
      </c>
      <c r="J2226" t="s">
        <v>43</v>
      </c>
      <c r="K2226" t="s">
        <v>173</v>
      </c>
      <c r="L2226" t="s">
        <v>45</v>
      </c>
      <c r="M2226" t="s">
        <v>67</v>
      </c>
      <c r="N2226" t="s">
        <v>174</v>
      </c>
      <c r="O2226">
        <v>7.88</v>
      </c>
      <c r="P2226">
        <v>0.2</v>
      </c>
      <c r="Q2226">
        <v>1.7730000000000004</v>
      </c>
      <c r="R2226">
        <f>Table1[[#This Row],[Profit]]-Table1[[#This Row],[Discount]]</f>
        <v>1.5730000000000004</v>
      </c>
      <c r="S2226" s="14" t="s">
        <v>25</v>
      </c>
      <c r="T2226" s="14" t="s">
        <v>887</v>
      </c>
      <c r="U2226" s="14" t="s">
        <v>176</v>
      </c>
    </row>
    <row r="2227" spans="1:21" x14ac:dyDescent="0.3">
      <c r="A2227">
        <v>2804</v>
      </c>
      <c r="B2227" t="s">
        <v>5260</v>
      </c>
      <c r="C2227" s="1">
        <v>44328</v>
      </c>
      <c r="D2227" s="1">
        <v>44332</v>
      </c>
      <c r="E2227" t="s">
        <v>3434</v>
      </c>
      <c r="F2227" t="s">
        <v>3435</v>
      </c>
      <c r="G2227" t="s">
        <v>26</v>
      </c>
      <c r="H2227" t="s">
        <v>126</v>
      </c>
      <c r="I2227">
        <v>94122</v>
      </c>
      <c r="J2227" t="s">
        <v>43</v>
      </c>
      <c r="K2227" t="s">
        <v>5261</v>
      </c>
      <c r="L2227" t="s">
        <v>45</v>
      </c>
      <c r="M2227" t="s">
        <v>89</v>
      </c>
      <c r="N2227" t="s">
        <v>5262</v>
      </c>
      <c r="O2227">
        <v>12.84</v>
      </c>
      <c r="P2227">
        <v>0</v>
      </c>
      <c r="Q2227">
        <v>5.7779999999999987</v>
      </c>
      <c r="R2227">
        <f>Table1[[#This Row],[Profit]]-Table1[[#This Row],[Discount]]</f>
        <v>5.7779999999999987</v>
      </c>
      <c r="S2227" s="13" t="s">
        <v>25</v>
      </c>
      <c r="T2227" s="13" t="s">
        <v>42</v>
      </c>
      <c r="U2227" s="13" t="s">
        <v>49</v>
      </c>
    </row>
    <row r="2228" spans="1:21" x14ac:dyDescent="0.3">
      <c r="A2228">
        <v>2805</v>
      </c>
      <c r="B2228" t="s">
        <v>5260</v>
      </c>
      <c r="C2228" s="1">
        <v>44328</v>
      </c>
      <c r="D2228" s="1">
        <v>44332</v>
      </c>
      <c r="E2228" t="s">
        <v>3434</v>
      </c>
      <c r="F2228" t="s">
        <v>3435</v>
      </c>
      <c r="G2228" t="s">
        <v>26</v>
      </c>
      <c r="H2228" t="s">
        <v>126</v>
      </c>
      <c r="I2228">
        <v>94122</v>
      </c>
      <c r="J2228" t="s">
        <v>43</v>
      </c>
      <c r="K2228" t="s">
        <v>5263</v>
      </c>
      <c r="L2228" t="s">
        <v>45</v>
      </c>
      <c r="M2228" t="s">
        <v>89</v>
      </c>
      <c r="N2228" t="s">
        <v>5264</v>
      </c>
      <c r="O2228">
        <v>25.68</v>
      </c>
      <c r="P2228">
        <v>0</v>
      </c>
      <c r="Q2228">
        <v>11.555999999999997</v>
      </c>
      <c r="R2228">
        <f>Table1[[#This Row],[Profit]]-Table1[[#This Row],[Discount]]</f>
        <v>11.555999999999997</v>
      </c>
      <c r="S2228" s="14" t="s">
        <v>25</v>
      </c>
      <c r="T2228" s="14" t="s">
        <v>42</v>
      </c>
      <c r="U2228" s="14" t="s">
        <v>49</v>
      </c>
    </row>
    <row r="2229" spans="1:21" x14ac:dyDescent="0.3">
      <c r="A2229">
        <v>2806</v>
      </c>
      <c r="B2229" t="s">
        <v>5265</v>
      </c>
      <c r="C2229" s="1">
        <v>44446</v>
      </c>
      <c r="D2229" s="1">
        <v>44450</v>
      </c>
      <c r="E2229" t="s">
        <v>1627</v>
      </c>
      <c r="F2229" t="s">
        <v>1628</v>
      </c>
      <c r="G2229" t="s">
        <v>26</v>
      </c>
      <c r="H2229" t="s">
        <v>3591</v>
      </c>
      <c r="I2229">
        <v>79907</v>
      </c>
      <c r="J2229" t="s">
        <v>104</v>
      </c>
      <c r="K2229" t="s">
        <v>5266</v>
      </c>
      <c r="L2229" t="s">
        <v>31</v>
      </c>
      <c r="M2229" t="s">
        <v>35</v>
      </c>
      <c r="N2229" t="s">
        <v>5267</v>
      </c>
      <c r="O2229">
        <v>47.515999999999991</v>
      </c>
      <c r="P2229">
        <v>0.3</v>
      </c>
      <c r="Q2229">
        <v>-2.0364000000000004</v>
      </c>
      <c r="R2229">
        <f>Table1[[#This Row],[Profit]]-Table1[[#This Row],[Discount]]</f>
        <v>-2.3364000000000003</v>
      </c>
      <c r="S2229" s="13" t="s">
        <v>25</v>
      </c>
      <c r="T2229" s="13" t="s">
        <v>103</v>
      </c>
      <c r="U2229" s="13" t="s">
        <v>49</v>
      </c>
    </row>
    <row r="2230" spans="1:21" x14ac:dyDescent="0.3">
      <c r="A2230">
        <v>2807</v>
      </c>
      <c r="B2230" t="s">
        <v>5268</v>
      </c>
      <c r="C2230" s="1">
        <v>44402</v>
      </c>
      <c r="D2230" s="1">
        <v>44404</v>
      </c>
      <c r="E2230" t="s">
        <v>5269</v>
      </c>
      <c r="F2230" t="s">
        <v>5270</v>
      </c>
      <c r="G2230" t="s">
        <v>26</v>
      </c>
      <c r="H2230" t="s">
        <v>94</v>
      </c>
      <c r="I2230">
        <v>98115</v>
      </c>
      <c r="J2230" t="s">
        <v>43</v>
      </c>
      <c r="K2230" t="s">
        <v>4181</v>
      </c>
      <c r="L2230" t="s">
        <v>45</v>
      </c>
      <c r="M2230" t="s">
        <v>245</v>
      </c>
      <c r="N2230" t="s">
        <v>4182</v>
      </c>
      <c r="O2230">
        <v>9.42</v>
      </c>
      <c r="P2230">
        <v>0</v>
      </c>
      <c r="Q2230">
        <v>0.47100000000000009</v>
      </c>
      <c r="R2230">
        <f>Table1[[#This Row],[Profit]]-Table1[[#This Row],[Discount]]</f>
        <v>0.47100000000000009</v>
      </c>
      <c r="S2230" s="14" t="s">
        <v>25</v>
      </c>
      <c r="T2230" s="14" t="s">
        <v>95</v>
      </c>
      <c r="U2230" s="14" t="s">
        <v>22</v>
      </c>
    </row>
    <row r="2231" spans="1:21" x14ac:dyDescent="0.3">
      <c r="A2231">
        <v>2808</v>
      </c>
      <c r="B2231" t="s">
        <v>5268</v>
      </c>
      <c r="C2231" s="1">
        <v>44402</v>
      </c>
      <c r="D2231" s="1">
        <v>44404</v>
      </c>
      <c r="E2231" t="s">
        <v>5269</v>
      </c>
      <c r="F2231" t="s">
        <v>5270</v>
      </c>
      <c r="G2231" t="s">
        <v>26</v>
      </c>
      <c r="H2231" t="s">
        <v>94</v>
      </c>
      <c r="I2231">
        <v>98115</v>
      </c>
      <c r="J2231" t="s">
        <v>43</v>
      </c>
      <c r="K2231" t="s">
        <v>5271</v>
      </c>
      <c r="L2231" t="s">
        <v>45</v>
      </c>
      <c r="M2231" t="s">
        <v>89</v>
      </c>
      <c r="N2231" t="s">
        <v>5272</v>
      </c>
      <c r="O2231">
        <v>12.96</v>
      </c>
      <c r="P2231">
        <v>0</v>
      </c>
      <c r="Q2231">
        <v>6.2208000000000006</v>
      </c>
      <c r="R2231">
        <f>Table1[[#This Row],[Profit]]-Table1[[#This Row],[Discount]]</f>
        <v>6.2208000000000006</v>
      </c>
      <c r="S2231" s="13" t="s">
        <v>25</v>
      </c>
      <c r="T2231" s="13" t="s">
        <v>95</v>
      </c>
      <c r="U2231" s="13" t="s">
        <v>22</v>
      </c>
    </row>
    <row r="2232" spans="1:21" x14ac:dyDescent="0.3">
      <c r="A2232">
        <v>2809</v>
      </c>
      <c r="B2232" t="s">
        <v>5268</v>
      </c>
      <c r="C2232" s="1">
        <v>44402</v>
      </c>
      <c r="D2232" s="1">
        <v>44404</v>
      </c>
      <c r="E2232" t="s">
        <v>5269</v>
      </c>
      <c r="F2232" t="s">
        <v>5270</v>
      </c>
      <c r="G2232" t="s">
        <v>26</v>
      </c>
      <c r="H2232" t="s">
        <v>94</v>
      </c>
      <c r="I2232">
        <v>98115</v>
      </c>
      <c r="J2232" t="s">
        <v>43</v>
      </c>
      <c r="K2232" t="s">
        <v>4330</v>
      </c>
      <c r="L2232" t="s">
        <v>31</v>
      </c>
      <c r="M2232" t="s">
        <v>32</v>
      </c>
      <c r="N2232" t="s">
        <v>4822</v>
      </c>
      <c r="O2232">
        <v>704.9</v>
      </c>
      <c r="P2232">
        <v>0</v>
      </c>
      <c r="Q2232">
        <v>56.392000000000024</v>
      </c>
      <c r="R2232">
        <f>Table1[[#This Row],[Profit]]-Table1[[#This Row],[Discount]]</f>
        <v>56.392000000000024</v>
      </c>
      <c r="S2232" s="14" t="s">
        <v>25</v>
      </c>
      <c r="T2232" s="14" t="s">
        <v>95</v>
      </c>
      <c r="U2232" s="14" t="s">
        <v>22</v>
      </c>
    </row>
    <row r="2233" spans="1:21" x14ac:dyDescent="0.3">
      <c r="A2233">
        <v>2810</v>
      </c>
      <c r="B2233" t="s">
        <v>5268</v>
      </c>
      <c r="C2233" s="1">
        <v>44402</v>
      </c>
      <c r="D2233" s="1">
        <v>44404</v>
      </c>
      <c r="E2233" t="s">
        <v>5269</v>
      </c>
      <c r="F2233" t="s">
        <v>5270</v>
      </c>
      <c r="G2233" t="s">
        <v>26</v>
      </c>
      <c r="H2233" t="s">
        <v>94</v>
      </c>
      <c r="I2233">
        <v>98115</v>
      </c>
      <c r="J2233" t="s">
        <v>43</v>
      </c>
      <c r="K2233" t="s">
        <v>3909</v>
      </c>
      <c r="L2233" t="s">
        <v>31</v>
      </c>
      <c r="M2233" t="s">
        <v>35</v>
      </c>
      <c r="N2233" t="s">
        <v>3910</v>
      </c>
      <c r="O2233">
        <v>561.5680000000001</v>
      </c>
      <c r="P2233">
        <v>0.2</v>
      </c>
      <c r="Q2233">
        <v>28.078400000000016</v>
      </c>
      <c r="R2233">
        <f>Table1[[#This Row],[Profit]]-Table1[[#This Row],[Discount]]</f>
        <v>27.878400000000017</v>
      </c>
      <c r="S2233" s="13" t="s">
        <v>25</v>
      </c>
      <c r="T2233" s="13" t="s">
        <v>95</v>
      </c>
      <c r="U2233" s="13" t="s">
        <v>22</v>
      </c>
    </row>
    <row r="2234" spans="1:21" x14ac:dyDescent="0.3">
      <c r="A2234">
        <v>2811</v>
      </c>
      <c r="B2234" t="s">
        <v>5273</v>
      </c>
      <c r="C2234" s="1">
        <v>44516</v>
      </c>
      <c r="D2234" s="1">
        <v>44518</v>
      </c>
      <c r="E2234" t="s">
        <v>3517</v>
      </c>
      <c r="F2234" t="s">
        <v>3518</v>
      </c>
      <c r="G2234" t="s">
        <v>26</v>
      </c>
      <c r="H2234" t="s">
        <v>2151</v>
      </c>
      <c r="I2234">
        <v>53209</v>
      </c>
      <c r="J2234" t="s">
        <v>104</v>
      </c>
      <c r="K2234" t="s">
        <v>2055</v>
      </c>
      <c r="L2234" t="s">
        <v>45</v>
      </c>
      <c r="M2234" t="s">
        <v>89</v>
      </c>
      <c r="N2234" t="s">
        <v>2056</v>
      </c>
      <c r="O2234">
        <v>179.82</v>
      </c>
      <c r="P2234">
        <v>0</v>
      </c>
      <c r="Q2234">
        <v>84.5154</v>
      </c>
      <c r="R2234">
        <f>Table1[[#This Row],[Profit]]-Table1[[#This Row],[Discount]]</f>
        <v>84.5154</v>
      </c>
      <c r="S2234" s="14" t="s">
        <v>101</v>
      </c>
      <c r="T2234" s="14" t="s">
        <v>113</v>
      </c>
      <c r="U2234" s="14" t="s">
        <v>22</v>
      </c>
    </row>
    <row r="2235" spans="1:21" x14ac:dyDescent="0.3">
      <c r="A2235">
        <v>2812</v>
      </c>
      <c r="B2235" t="s">
        <v>5273</v>
      </c>
      <c r="C2235" s="1">
        <v>44516</v>
      </c>
      <c r="D2235" s="1">
        <v>44518</v>
      </c>
      <c r="E2235" t="s">
        <v>3517</v>
      </c>
      <c r="F2235" t="s">
        <v>3518</v>
      </c>
      <c r="G2235" t="s">
        <v>26</v>
      </c>
      <c r="H2235" t="s">
        <v>2151</v>
      </c>
      <c r="I2235">
        <v>53209</v>
      </c>
      <c r="J2235" t="s">
        <v>104</v>
      </c>
      <c r="K2235" t="s">
        <v>5274</v>
      </c>
      <c r="L2235" t="s">
        <v>31</v>
      </c>
      <c r="M2235" t="s">
        <v>64</v>
      </c>
      <c r="N2235" t="s">
        <v>5275</v>
      </c>
      <c r="O2235">
        <v>185.57999999999998</v>
      </c>
      <c r="P2235">
        <v>0</v>
      </c>
      <c r="Q2235">
        <v>76.087800000000001</v>
      </c>
      <c r="R2235">
        <f>Table1[[#This Row],[Profit]]-Table1[[#This Row],[Discount]]</f>
        <v>76.087800000000001</v>
      </c>
      <c r="S2235" s="13" t="s">
        <v>101</v>
      </c>
      <c r="T2235" s="13" t="s">
        <v>113</v>
      </c>
      <c r="U2235" s="13" t="s">
        <v>22</v>
      </c>
    </row>
    <row r="2236" spans="1:21" x14ac:dyDescent="0.3">
      <c r="A2236">
        <v>2813</v>
      </c>
      <c r="B2236" t="s">
        <v>5273</v>
      </c>
      <c r="C2236" s="1">
        <v>44516</v>
      </c>
      <c r="D2236" s="1">
        <v>44518</v>
      </c>
      <c r="E2236" t="s">
        <v>3517</v>
      </c>
      <c r="F2236" t="s">
        <v>3518</v>
      </c>
      <c r="G2236" t="s">
        <v>26</v>
      </c>
      <c r="H2236" t="s">
        <v>2151</v>
      </c>
      <c r="I2236">
        <v>53209</v>
      </c>
      <c r="J2236" t="s">
        <v>104</v>
      </c>
      <c r="K2236" t="s">
        <v>2359</v>
      </c>
      <c r="L2236" t="s">
        <v>31</v>
      </c>
      <c r="M2236" t="s">
        <v>55</v>
      </c>
      <c r="N2236" t="s">
        <v>2360</v>
      </c>
      <c r="O2236">
        <v>214.11</v>
      </c>
      <c r="P2236">
        <v>0</v>
      </c>
      <c r="Q2236">
        <v>36.398699999999977</v>
      </c>
      <c r="R2236">
        <f>Table1[[#This Row],[Profit]]-Table1[[#This Row],[Discount]]</f>
        <v>36.398699999999977</v>
      </c>
      <c r="S2236" s="14" t="s">
        <v>101</v>
      </c>
      <c r="T2236" s="14" t="s">
        <v>113</v>
      </c>
      <c r="U2236" s="14" t="s">
        <v>22</v>
      </c>
    </row>
    <row r="2237" spans="1:21" x14ac:dyDescent="0.3">
      <c r="A2237">
        <v>2814</v>
      </c>
      <c r="B2237" t="s">
        <v>5273</v>
      </c>
      <c r="C2237" s="1">
        <v>44516</v>
      </c>
      <c r="D2237" s="1">
        <v>44518</v>
      </c>
      <c r="E2237" t="s">
        <v>3517</v>
      </c>
      <c r="F2237" t="s">
        <v>3518</v>
      </c>
      <c r="G2237" t="s">
        <v>26</v>
      </c>
      <c r="H2237" t="s">
        <v>2151</v>
      </c>
      <c r="I2237">
        <v>53209</v>
      </c>
      <c r="J2237" t="s">
        <v>104</v>
      </c>
      <c r="K2237" t="s">
        <v>4557</v>
      </c>
      <c r="L2237" t="s">
        <v>70</v>
      </c>
      <c r="M2237" t="s">
        <v>152</v>
      </c>
      <c r="N2237" t="s">
        <v>4558</v>
      </c>
      <c r="O2237">
        <v>999.96</v>
      </c>
      <c r="P2237">
        <v>0</v>
      </c>
      <c r="Q2237">
        <v>229.99080000000004</v>
      </c>
      <c r="R2237">
        <f>Table1[[#This Row],[Profit]]-Table1[[#This Row],[Discount]]</f>
        <v>229.99080000000004</v>
      </c>
      <c r="S2237" s="13" t="s">
        <v>101</v>
      </c>
      <c r="T2237" s="13" t="s">
        <v>113</v>
      </c>
      <c r="U2237" s="13" t="s">
        <v>22</v>
      </c>
    </row>
    <row r="2238" spans="1:21" x14ac:dyDescent="0.3">
      <c r="A2238">
        <v>2815</v>
      </c>
      <c r="B2238" t="s">
        <v>5273</v>
      </c>
      <c r="C2238" s="1">
        <v>44516</v>
      </c>
      <c r="D2238" s="1">
        <v>44518</v>
      </c>
      <c r="E2238" t="s">
        <v>3517</v>
      </c>
      <c r="F2238" t="s">
        <v>3518</v>
      </c>
      <c r="G2238" t="s">
        <v>26</v>
      </c>
      <c r="H2238" t="s">
        <v>2151</v>
      </c>
      <c r="I2238">
        <v>53209</v>
      </c>
      <c r="J2238" t="s">
        <v>104</v>
      </c>
      <c r="K2238" t="s">
        <v>1821</v>
      </c>
      <c r="L2238" t="s">
        <v>31</v>
      </c>
      <c r="M2238" t="s">
        <v>55</v>
      </c>
      <c r="N2238" t="s">
        <v>1822</v>
      </c>
      <c r="O2238">
        <v>653.54999999999995</v>
      </c>
      <c r="P2238">
        <v>0</v>
      </c>
      <c r="Q2238">
        <v>111.10349999999994</v>
      </c>
      <c r="R2238">
        <f>Table1[[#This Row],[Profit]]-Table1[[#This Row],[Discount]]</f>
        <v>111.10349999999994</v>
      </c>
      <c r="S2238" s="14" t="s">
        <v>101</v>
      </c>
      <c r="T2238" s="14" t="s">
        <v>113</v>
      </c>
      <c r="U2238" s="14" t="s">
        <v>22</v>
      </c>
    </row>
    <row r="2239" spans="1:21" x14ac:dyDescent="0.3">
      <c r="A2239">
        <v>2816</v>
      </c>
      <c r="B2239" t="s">
        <v>5276</v>
      </c>
      <c r="C2239" s="1">
        <v>44440</v>
      </c>
      <c r="D2239" s="1">
        <v>44447</v>
      </c>
      <c r="E2239" t="s">
        <v>5277</v>
      </c>
      <c r="F2239" t="s">
        <v>5278</v>
      </c>
      <c r="G2239" t="s">
        <v>26</v>
      </c>
      <c r="H2239" t="s">
        <v>518</v>
      </c>
      <c r="I2239">
        <v>2038</v>
      </c>
      <c r="J2239" t="s">
        <v>159</v>
      </c>
      <c r="K2239" t="s">
        <v>3680</v>
      </c>
      <c r="L2239" t="s">
        <v>45</v>
      </c>
      <c r="M2239" t="s">
        <v>74</v>
      </c>
      <c r="N2239" t="s">
        <v>3681</v>
      </c>
      <c r="O2239">
        <v>114.60000000000001</v>
      </c>
      <c r="P2239">
        <v>0</v>
      </c>
      <c r="Q2239">
        <v>51.57</v>
      </c>
      <c r="R2239">
        <f>Table1[[#This Row],[Profit]]-Table1[[#This Row],[Discount]]</f>
        <v>51.57</v>
      </c>
      <c r="S2239" s="13" t="s">
        <v>101</v>
      </c>
      <c r="T2239" s="13" t="s">
        <v>1254</v>
      </c>
      <c r="U2239" s="13" t="s">
        <v>49</v>
      </c>
    </row>
    <row r="2240" spans="1:21" x14ac:dyDescent="0.3">
      <c r="A2240">
        <v>2817</v>
      </c>
      <c r="B2240" t="s">
        <v>5276</v>
      </c>
      <c r="C2240" s="1">
        <v>44440</v>
      </c>
      <c r="D2240" s="1">
        <v>44447</v>
      </c>
      <c r="E2240" t="s">
        <v>5277</v>
      </c>
      <c r="F2240" t="s">
        <v>5278</v>
      </c>
      <c r="G2240" t="s">
        <v>26</v>
      </c>
      <c r="H2240" t="s">
        <v>518</v>
      </c>
      <c r="I2240">
        <v>2038</v>
      </c>
      <c r="J2240" t="s">
        <v>159</v>
      </c>
      <c r="K2240" t="s">
        <v>608</v>
      </c>
      <c r="L2240" t="s">
        <v>31</v>
      </c>
      <c r="M2240" t="s">
        <v>35</v>
      </c>
      <c r="N2240" t="s">
        <v>609</v>
      </c>
      <c r="O2240">
        <v>60.74</v>
      </c>
      <c r="P2240">
        <v>0</v>
      </c>
      <c r="Q2240">
        <v>15.185000000000002</v>
      </c>
      <c r="R2240">
        <f>Table1[[#This Row],[Profit]]-Table1[[#This Row],[Discount]]</f>
        <v>15.185000000000002</v>
      </c>
      <c r="S2240" s="14" t="s">
        <v>101</v>
      </c>
      <c r="T2240" s="14" t="s">
        <v>1254</v>
      </c>
      <c r="U2240" s="14" t="s">
        <v>49</v>
      </c>
    </row>
    <row r="2241" spans="1:21" x14ac:dyDescent="0.3">
      <c r="A2241">
        <v>2818</v>
      </c>
      <c r="B2241" t="s">
        <v>5276</v>
      </c>
      <c r="C2241" s="1">
        <v>44440</v>
      </c>
      <c r="D2241" s="1">
        <v>44447</v>
      </c>
      <c r="E2241" t="s">
        <v>5277</v>
      </c>
      <c r="F2241" t="s">
        <v>5278</v>
      </c>
      <c r="G2241" t="s">
        <v>26</v>
      </c>
      <c r="H2241" t="s">
        <v>518</v>
      </c>
      <c r="I2241">
        <v>2038</v>
      </c>
      <c r="J2241" t="s">
        <v>159</v>
      </c>
      <c r="K2241" t="s">
        <v>4563</v>
      </c>
      <c r="L2241" t="s">
        <v>31</v>
      </c>
      <c r="M2241" t="s">
        <v>64</v>
      </c>
      <c r="N2241" t="s">
        <v>4564</v>
      </c>
      <c r="O2241">
        <v>124.36</v>
      </c>
      <c r="P2241">
        <v>0</v>
      </c>
      <c r="Q2241">
        <v>27.359200000000001</v>
      </c>
      <c r="R2241">
        <f>Table1[[#This Row],[Profit]]-Table1[[#This Row],[Discount]]</f>
        <v>27.359200000000001</v>
      </c>
      <c r="S2241" s="13" t="s">
        <v>101</v>
      </c>
      <c r="T2241" s="13" t="s">
        <v>1254</v>
      </c>
      <c r="U2241" s="13" t="s">
        <v>49</v>
      </c>
    </row>
    <row r="2242" spans="1:21" x14ac:dyDescent="0.3">
      <c r="A2242">
        <v>2819</v>
      </c>
      <c r="B2242" t="s">
        <v>5276</v>
      </c>
      <c r="C2242" s="1">
        <v>44440</v>
      </c>
      <c r="D2242" s="1">
        <v>44447</v>
      </c>
      <c r="E2242" t="s">
        <v>5277</v>
      </c>
      <c r="F2242" t="s">
        <v>5278</v>
      </c>
      <c r="G2242" t="s">
        <v>26</v>
      </c>
      <c r="H2242" t="s">
        <v>518</v>
      </c>
      <c r="I2242">
        <v>2038</v>
      </c>
      <c r="J2242" t="s">
        <v>159</v>
      </c>
      <c r="K2242" t="s">
        <v>2691</v>
      </c>
      <c r="L2242" t="s">
        <v>45</v>
      </c>
      <c r="M2242" t="s">
        <v>58</v>
      </c>
      <c r="N2242" t="s">
        <v>2692</v>
      </c>
      <c r="O2242">
        <v>1088.76</v>
      </c>
      <c r="P2242">
        <v>0</v>
      </c>
      <c r="Q2242">
        <v>315.74039999999985</v>
      </c>
      <c r="R2242">
        <f>Table1[[#This Row],[Profit]]-Table1[[#This Row],[Discount]]</f>
        <v>315.74039999999985</v>
      </c>
      <c r="S2242" s="14" t="s">
        <v>101</v>
      </c>
      <c r="T2242" s="14" t="s">
        <v>1254</v>
      </c>
      <c r="U2242" s="14" t="s">
        <v>49</v>
      </c>
    </row>
    <row r="2243" spans="1:21" x14ac:dyDescent="0.3">
      <c r="A2243">
        <v>2820</v>
      </c>
      <c r="B2243" t="s">
        <v>5279</v>
      </c>
      <c r="C2243" s="1">
        <v>44686</v>
      </c>
      <c r="D2243" s="1">
        <v>44689</v>
      </c>
      <c r="E2243" t="s">
        <v>5280</v>
      </c>
      <c r="F2243" t="s">
        <v>5281</v>
      </c>
      <c r="G2243" t="s">
        <v>26</v>
      </c>
      <c r="H2243" t="s">
        <v>5282</v>
      </c>
      <c r="I2243">
        <v>92024</v>
      </c>
      <c r="J2243" t="s">
        <v>43</v>
      </c>
      <c r="K2243" t="s">
        <v>4764</v>
      </c>
      <c r="L2243" t="s">
        <v>45</v>
      </c>
      <c r="M2243" t="s">
        <v>74</v>
      </c>
      <c r="N2243" t="s">
        <v>4765</v>
      </c>
      <c r="O2243">
        <v>6.7200000000000006</v>
      </c>
      <c r="P2243">
        <v>0.2</v>
      </c>
      <c r="Q2243">
        <v>2.351999999999999</v>
      </c>
      <c r="R2243">
        <f>Table1[[#This Row],[Profit]]-Table1[[#This Row],[Discount]]</f>
        <v>2.1519999999999988</v>
      </c>
      <c r="S2243" s="13" t="s">
        <v>25</v>
      </c>
      <c r="T2243" s="13" t="s">
        <v>42</v>
      </c>
      <c r="U2243" s="13" t="s">
        <v>176</v>
      </c>
    </row>
    <row r="2244" spans="1:21" x14ac:dyDescent="0.3">
      <c r="A2244">
        <v>2821</v>
      </c>
      <c r="B2244" t="s">
        <v>5279</v>
      </c>
      <c r="C2244" s="1">
        <v>44686</v>
      </c>
      <c r="D2244" s="1">
        <v>44689</v>
      </c>
      <c r="E2244" t="s">
        <v>5280</v>
      </c>
      <c r="F2244" t="s">
        <v>5281</v>
      </c>
      <c r="G2244" t="s">
        <v>26</v>
      </c>
      <c r="H2244" t="s">
        <v>5282</v>
      </c>
      <c r="I2244">
        <v>92024</v>
      </c>
      <c r="J2244" t="s">
        <v>43</v>
      </c>
      <c r="K2244" t="s">
        <v>755</v>
      </c>
      <c r="L2244" t="s">
        <v>31</v>
      </c>
      <c r="M2244" t="s">
        <v>55</v>
      </c>
      <c r="N2244" t="s">
        <v>756</v>
      </c>
      <c r="O2244">
        <v>298.77600000000001</v>
      </c>
      <c r="P2244">
        <v>0.2</v>
      </c>
      <c r="Q2244">
        <v>7.4693999999999932</v>
      </c>
      <c r="R2244">
        <f>Table1[[#This Row],[Profit]]-Table1[[#This Row],[Discount]]</f>
        <v>7.269399999999993</v>
      </c>
      <c r="S2244" s="14" t="s">
        <v>25</v>
      </c>
      <c r="T2244" s="14" t="s">
        <v>42</v>
      </c>
      <c r="U2244" s="14" t="s">
        <v>176</v>
      </c>
    </row>
    <row r="2245" spans="1:21" x14ac:dyDescent="0.3">
      <c r="A2245">
        <v>2822</v>
      </c>
      <c r="B2245" t="s">
        <v>5283</v>
      </c>
      <c r="C2245" s="1">
        <v>44926</v>
      </c>
      <c r="D2245" s="1">
        <v>44931</v>
      </c>
      <c r="E2245" t="s">
        <v>2659</v>
      </c>
      <c r="F2245" t="s">
        <v>2660</v>
      </c>
      <c r="G2245" t="s">
        <v>26</v>
      </c>
      <c r="H2245" t="s">
        <v>5284</v>
      </c>
      <c r="I2245">
        <v>92804</v>
      </c>
      <c r="J2245" t="s">
        <v>43</v>
      </c>
      <c r="K2245" t="s">
        <v>733</v>
      </c>
      <c r="L2245" t="s">
        <v>70</v>
      </c>
      <c r="M2245" t="s">
        <v>71</v>
      </c>
      <c r="N2245" t="s">
        <v>734</v>
      </c>
      <c r="O2245">
        <v>302.37599999999998</v>
      </c>
      <c r="P2245">
        <v>0.2</v>
      </c>
      <c r="Q2245">
        <v>22.678200000000018</v>
      </c>
      <c r="R2245">
        <f>Table1[[#This Row],[Profit]]-Table1[[#This Row],[Discount]]</f>
        <v>22.478200000000019</v>
      </c>
      <c r="S2245" s="13" t="s">
        <v>25</v>
      </c>
      <c r="T2245" s="13" t="s">
        <v>42</v>
      </c>
      <c r="U2245" s="13" t="s">
        <v>49</v>
      </c>
    </row>
    <row r="2246" spans="1:21" x14ac:dyDescent="0.3">
      <c r="A2246">
        <v>2825</v>
      </c>
      <c r="B2246" t="s">
        <v>5285</v>
      </c>
      <c r="C2246" s="1">
        <v>44099</v>
      </c>
      <c r="D2246" s="1">
        <v>44104</v>
      </c>
      <c r="E2246" t="s">
        <v>1410</v>
      </c>
      <c r="F2246" t="s">
        <v>1411</v>
      </c>
      <c r="G2246" t="s">
        <v>26</v>
      </c>
      <c r="H2246" t="s">
        <v>187</v>
      </c>
      <c r="I2246">
        <v>77041</v>
      </c>
      <c r="J2246" t="s">
        <v>104</v>
      </c>
      <c r="K2246" t="s">
        <v>5286</v>
      </c>
      <c r="L2246" t="s">
        <v>45</v>
      </c>
      <c r="M2246" t="s">
        <v>89</v>
      </c>
      <c r="N2246" t="s">
        <v>5287</v>
      </c>
      <c r="O2246">
        <v>33.792000000000002</v>
      </c>
      <c r="P2246">
        <v>0.2</v>
      </c>
      <c r="Q2246">
        <v>10.559999999999999</v>
      </c>
      <c r="R2246">
        <f>Table1[[#This Row],[Profit]]-Table1[[#This Row],[Discount]]</f>
        <v>10.36</v>
      </c>
      <c r="S2246" s="14" t="s">
        <v>101</v>
      </c>
      <c r="T2246" s="14" t="s">
        <v>103</v>
      </c>
      <c r="U2246" s="14" t="s">
        <v>49</v>
      </c>
    </row>
    <row r="2247" spans="1:21" x14ac:dyDescent="0.3">
      <c r="A2247">
        <v>2826</v>
      </c>
      <c r="B2247" t="s">
        <v>5285</v>
      </c>
      <c r="C2247" s="1">
        <v>44099</v>
      </c>
      <c r="D2247" s="1">
        <v>44104</v>
      </c>
      <c r="E2247" t="s">
        <v>1410</v>
      </c>
      <c r="F2247" t="s">
        <v>1411</v>
      </c>
      <c r="G2247" t="s">
        <v>26</v>
      </c>
      <c r="H2247" t="s">
        <v>187</v>
      </c>
      <c r="I2247">
        <v>77041</v>
      </c>
      <c r="J2247" t="s">
        <v>104</v>
      </c>
      <c r="K2247" t="s">
        <v>1902</v>
      </c>
      <c r="L2247" t="s">
        <v>31</v>
      </c>
      <c r="M2247" t="s">
        <v>32</v>
      </c>
      <c r="N2247" t="s">
        <v>1903</v>
      </c>
      <c r="O2247">
        <v>300.53279999999995</v>
      </c>
      <c r="P2247">
        <v>0.32</v>
      </c>
      <c r="Q2247">
        <v>-97.23120000000003</v>
      </c>
      <c r="R2247">
        <f>Table1[[#This Row],[Profit]]-Table1[[#This Row],[Discount]]</f>
        <v>-97.551200000000023</v>
      </c>
      <c r="S2247" s="13" t="s">
        <v>101</v>
      </c>
      <c r="T2247" s="13" t="s">
        <v>103</v>
      </c>
      <c r="U2247" s="13" t="s">
        <v>49</v>
      </c>
    </row>
    <row r="2248" spans="1:21" x14ac:dyDescent="0.3">
      <c r="A2248">
        <v>2827</v>
      </c>
      <c r="B2248" t="s">
        <v>5285</v>
      </c>
      <c r="C2248" s="1">
        <v>44099</v>
      </c>
      <c r="D2248" s="1">
        <v>44104</v>
      </c>
      <c r="E2248" t="s">
        <v>1410</v>
      </c>
      <c r="F2248" t="s">
        <v>1411</v>
      </c>
      <c r="G2248" t="s">
        <v>26</v>
      </c>
      <c r="H2248" t="s">
        <v>187</v>
      </c>
      <c r="I2248">
        <v>77041</v>
      </c>
      <c r="J2248" t="s">
        <v>104</v>
      </c>
      <c r="K2248" t="s">
        <v>4518</v>
      </c>
      <c r="L2248" t="s">
        <v>45</v>
      </c>
      <c r="M2248" t="s">
        <v>74</v>
      </c>
      <c r="N2248" t="s">
        <v>4519</v>
      </c>
      <c r="O2248">
        <v>2.7239999999999993</v>
      </c>
      <c r="P2248">
        <v>0.8</v>
      </c>
      <c r="Q2248">
        <v>-4.3584000000000014</v>
      </c>
      <c r="R2248">
        <f>Table1[[#This Row],[Profit]]-Table1[[#This Row],[Discount]]</f>
        <v>-5.1584000000000012</v>
      </c>
      <c r="S2248" s="14" t="s">
        <v>101</v>
      </c>
      <c r="T2248" s="14" t="s">
        <v>103</v>
      </c>
      <c r="U2248" s="14" t="s">
        <v>49</v>
      </c>
    </row>
    <row r="2249" spans="1:21" x14ac:dyDescent="0.3">
      <c r="A2249">
        <v>2828</v>
      </c>
      <c r="B2249" t="s">
        <v>5285</v>
      </c>
      <c r="C2249" s="1">
        <v>44099</v>
      </c>
      <c r="D2249" s="1">
        <v>44104</v>
      </c>
      <c r="E2249" t="s">
        <v>1410</v>
      </c>
      <c r="F2249" t="s">
        <v>1411</v>
      </c>
      <c r="G2249" t="s">
        <v>26</v>
      </c>
      <c r="H2249" t="s">
        <v>187</v>
      </c>
      <c r="I2249">
        <v>77041</v>
      </c>
      <c r="J2249" t="s">
        <v>104</v>
      </c>
      <c r="K2249" t="s">
        <v>166</v>
      </c>
      <c r="L2249" t="s">
        <v>45</v>
      </c>
      <c r="M2249" t="s">
        <v>167</v>
      </c>
      <c r="N2249" t="s">
        <v>168</v>
      </c>
      <c r="O2249">
        <v>3.2640000000000002</v>
      </c>
      <c r="P2249">
        <v>0.2</v>
      </c>
      <c r="Q2249">
        <v>1.1015999999999997</v>
      </c>
      <c r="R2249">
        <f>Table1[[#This Row],[Profit]]-Table1[[#This Row],[Discount]]</f>
        <v>0.90159999999999973</v>
      </c>
      <c r="S2249" s="13" t="s">
        <v>101</v>
      </c>
      <c r="T2249" s="13" t="s">
        <v>103</v>
      </c>
      <c r="U2249" s="13" t="s">
        <v>49</v>
      </c>
    </row>
    <row r="2250" spans="1:21" x14ac:dyDescent="0.3">
      <c r="A2250">
        <v>2829</v>
      </c>
      <c r="B2250" t="s">
        <v>5288</v>
      </c>
      <c r="C2250" s="1">
        <v>44674</v>
      </c>
      <c r="D2250" s="1">
        <v>44677</v>
      </c>
      <c r="E2250" t="s">
        <v>578</v>
      </c>
      <c r="F2250" t="s">
        <v>579</v>
      </c>
      <c r="G2250" t="s">
        <v>26</v>
      </c>
      <c r="H2250" t="s">
        <v>2070</v>
      </c>
      <c r="I2250">
        <v>43130</v>
      </c>
      <c r="J2250" t="s">
        <v>159</v>
      </c>
      <c r="K2250" t="s">
        <v>5289</v>
      </c>
      <c r="L2250" t="s">
        <v>45</v>
      </c>
      <c r="M2250" t="s">
        <v>89</v>
      </c>
      <c r="N2250" t="s">
        <v>5290</v>
      </c>
      <c r="O2250">
        <v>108.33600000000001</v>
      </c>
      <c r="P2250">
        <v>0.2</v>
      </c>
      <c r="Q2250">
        <v>37.917599999999993</v>
      </c>
      <c r="R2250">
        <f>Table1[[#This Row],[Profit]]-Table1[[#This Row],[Discount]]</f>
        <v>37.71759999999999</v>
      </c>
      <c r="S2250" s="14" t="s">
        <v>25</v>
      </c>
      <c r="T2250" s="14" t="s">
        <v>425</v>
      </c>
      <c r="U2250" s="14" t="s">
        <v>176</v>
      </c>
    </row>
    <row r="2251" spans="1:21" x14ac:dyDescent="0.3">
      <c r="A2251">
        <v>2830</v>
      </c>
      <c r="B2251" t="s">
        <v>5288</v>
      </c>
      <c r="C2251" s="1">
        <v>44674</v>
      </c>
      <c r="D2251" s="1">
        <v>44677</v>
      </c>
      <c r="E2251" t="s">
        <v>578</v>
      </c>
      <c r="F2251" t="s">
        <v>579</v>
      </c>
      <c r="G2251" t="s">
        <v>26</v>
      </c>
      <c r="H2251" t="s">
        <v>2070</v>
      </c>
      <c r="I2251">
        <v>43130</v>
      </c>
      <c r="J2251" t="s">
        <v>159</v>
      </c>
      <c r="K2251" t="s">
        <v>57</v>
      </c>
      <c r="L2251" t="s">
        <v>45</v>
      </c>
      <c r="M2251" t="s">
        <v>58</v>
      </c>
      <c r="N2251" t="s">
        <v>59</v>
      </c>
      <c r="O2251">
        <v>55.92</v>
      </c>
      <c r="P2251">
        <v>0.2</v>
      </c>
      <c r="Q2251">
        <v>6.2910000000000004</v>
      </c>
      <c r="R2251">
        <f>Table1[[#This Row],[Profit]]-Table1[[#This Row],[Discount]]</f>
        <v>6.0910000000000002</v>
      </c>
      <c r="S2251" s="13" t="s">
        <v>25</v>
      </c>
      <c r="T2251" s="13" t="s">
        <v>425</v>
      </c>
      <c r="U2251" s="13" t="s">
        <v>176</v>
      </c>
    </row>
    <row r="2252" spans="1:21" x14ac:dyDescent="0.3">
      <c r="A2252">
        <v>2831</v>
      </c>
      <c r="B2252" t="s">
        <v>5288</v>
      </c>
      <c r="C2252" s="1">
        <v>44674</v>
      </c>
      <c r="D2252" s="1">
        <v>44677</v>
      </c>
      <c r="E2252" t="s">
        <v>578</v>
      </c>
      <c r="F2252" t="s">
        <v>579</v>
      </c>
      <c r="G2252" t="s">
        <v>26</v>
      </c>
      <c r="H2252" t="s">
        <v>2070</v>
      </c>
      <c r="I2252">
        <v>43130</v>
      </c>
      <c r="J2252" t="s">
        <v>159</v>
      </c>
      <c r="K2252" t="s">
        <v>5291</v>
      </c>
      <c r="L2252" t="s">
        <v>45</v>
      </c>
      <c r="M2252" t="s">
        <v>89</v>
      </c>
      <c r="N2252" t="s">
        <v>5292</v>
      </c>
      <c r="O2252">
        <v>78.304000000000002</v>
      </c>
      <c r="P2252">
        <v>0.2</v>
      </c>
      <c r="Q2252">
        <v>29.363999999999997</v>
      </c>
      <c r="R2252">
        <f>Table1[[#This Row],[Profit]]-Table1[[#This Row],[Discount]]</f>
        <v>29.163999999999998</v>
      </c>
      <c r="S2252" s="14" t="s">
        <v>25</v>
      </c>
      <c r="T2252" s="14" t="s">
        <v>425</v>
      </c>
      <c r="U2252" s="14" t="s">
        <v>176</v>
      </c>
    </row>
    <row r="2253" spans="1:21" x14ac:dyDescent="0.3">
      <c r="A2253">
        <v>2832</v>
      </c>
      <c r="B2253" t="s">
        <v>5293</v>
      </c>
      <c r="C2253" s="1">
        <v>44136</v>
      </c>
      <c r="D2253" s="1">
        <v>44140</v>
      </c>
      <c r="E2253" t="s">
        <v>3229</v>
      </c>
      <c r="F2253" t="s">
        <v>3230</v>
      </c>
      <c r="G2253" t="s">
        <v>26</v>
      </c>
      <c r="H2253" t="s">
        <v>886</v>
      </c>
      <c r="I2253">
        <v>97206</v>
      </c>
      <c r="J2253" t="s">
        <v>43</v>
      </c>
      <c r="K2253" t="s">
        <v>5294</v>
      </c>
      <c r="L2253" t="s">
        <v>45</v>
      </c>
      <c r="M2253" t="s">
        <v>58</v>
      </c>
      <c r="N2253" t="s">
        <v>5295</v>
      </c>
      <c r="O2253">
        <v>443.92</v>
      </c>
      <c r="P2253">
        <v>0.2</v>
      </c>
      <c r="Q2253">
        <v>-94.33299999999997</v>
      </c>
      <c r="R2253">
        <f>Table1[[#This Row],[Profit]]-Table1[[#This Row],[Discount]]</f>
        <v>-94.532999999999973</v>
      </c>
      <c r="S2253" s="13" t="s">
        <v>25</v>
      </c>
      <c r="T2253" s="13" t="s">
        <v>887</v>
      </c>
      <c r="U2253" s="13" t="s">
        <v>49</v>
      </c>
    </row>
    <row r="2254" spans="1:21" x14ac:dyDescent="0.3">
      <c r="A2254">
        <v>2833</v>
      </c>
      <c r="B2254" t="s">
        <v>5293</v>
      </c>
      <c r="C2254" s="1">
        <v>44136</v>
      </c>
      <c r="D2254" s="1">
        <v>44140</v>
      </c>
      <c r="E2254" t="s">
        <v>3229</v>
      </c>
      <c r="F2254" t="s">
        <v>3230</v>
      </c>
      <c r="G2254" t="s">
        <v>26</v>
      </c>
      <c r="H2254" t="s">
        <v>886</v>
      </c>
      <c r="I2254">
        <v>97206</v>
      </c>
      <c r="J2254" t="s">
        <v>43</v>
      </c>
      <c r="K2254" t="s">
        <v>5145</v>
      </c>
      <c r="L2254" t="s">
        <v>70</v>
      </c>
      <c r="M2254" t="s">
        <v>71</v>
      </c>
      <c r="N2254" t="s">
        <v>5146</v>
      </c>
      <c r="O2254">
        <v>155.976</v>
      </c>
      <c r="P2254">
        <v>0.2</v>
      </c>
      <c r="Q2254">
        <v>54.5916</v>
      </c>
      <c r="R2254">
        <f>Table1[[#This Row],[Profit]]-Table1[[#This Row],[Discount]]</f>
        <v>54.391599999999997</v>
      </c>
      <c r="S2254" s="14" t="s">
        <v>25</v>
      </c>
      <c r="T2254" s="14" t="s">
        <v>887</v>
      </c>
      <c r="U2254" s="14" t="s">
        <v>49</v>
      </c>
    </row>
    <row r="2255" spans="1:21" x14ac:dyDescent="0.3">
      <c r="A2255">
        <v>2834</v>
      </c>
      <c r="B2255" t="s">
        <v>5296</v>
      </c>
      <c r="C2255" s="1">
        <v>44952</v>
      </c>
      <c r="D2255" s="1">
        <v>44957</v>
      </c>
      <c r="E2255" t="s">
        <v>5297</v>
      </c>
      <c r="F2255" t="s">
        <v>5298</v>
      </c>
      <c r="G2255" t="s">
        <v>26</v>
      </c>
      <c r="H2255" t="s">
        <v>5168</v>
      </c>
      <c r="I2255">
        <v>35244</v>
      </c>
      <c r="J2255" t="s">
        <v>29</v>
      </c>
      <c r="K2255" t="s">
        <v>546</v>
      </c>
      <c r="L2255" t="s">
        <v>45</v>
      </c>
      <c r="M2255" t="s">
        <v>67</v>
      </c>
      <c r="N2255" t="s">
        <v>547</v>
      </c>
      <c r="O2255">
        <v>15.469999999999999</v>
      </c>
      <c r="P2255">
        <v>0</v>
      </c>
      <c r="Q2255">
        <v>4.1768999999999998</v>
      </c>
      <c r="R2255">
        <f>Table1[[#This Row],[Profit]]-Table1[[#This Row],[Discount]]</f>
        <v>4.1768999999999998</v>
      </c>
      <c r="S2255" s="13" t="s">
        <v>40</v>
      </c>
      <c r="T2255" s="13" t="s">
        <v>322</v>
      </c>
      <c r="U2255" s="13" t="s">
        <v>22</v>
      </c>
    </row>
    <row r="2256" spans="1:21" x14ac:dyDescent="0.3">
      <c r="A2256">
        <v>2835</v>
      </c>
      <c r="B2256" t="s">
        <v>5296</v>
      </c>
      <c r="C2256" s="1">
        <v>44952</v>
      </c>
      <c r="D2256" s="1">
        <v>44957</v>
      </c>
      <c r="E2256" t="s">
        <v>5297</v>
      </c>
      <c r="F2256" t="s">
        <v>5298</v>
      </c>
      <c r="G2256" t="s">
        <v>26</v>
      </c>
      <c r="H2256" t="s">
        <v>5168</v>
      </c>
      <c r="I2256">
        <v>35244</v>
      </c>
      <c r="J2256" t="s">
        <v>29</v>
      </c>
      <c r="K2256" t="s">
        <v>655</v>
      </c>
      <c r="L2256" t="s">
        <v>45</v>
      </c>
      <c r="M2256" t="s">
        <v>74</v>
      </c>
      <c r="N2256" t="s">
        <v>656</v>
      </c>
      <c r="O2256">
        <v>7.16</v>
      </c>
      <c r="P2256">
        <v>0</v>
      </c>
      <c r="Q2256">
        <v>3.4367999999999999</v>
      </c>
      <c r="R2256">
        <f>Table1[[#This Row],[Profit]]-Table1[[#This Row],[Discount]]</f>
        <v>3.4367999999999999</v>
      </c>
      <c r="S2256" s="14" t="s">
        <v>40</v>
      </c>
      <c r="T2256" s="14" t="s">
        <v>322</v>
      </c>
      <c r="U2256" s="14" t="s">
        <v>22</v>
      </c>
    </row>
    <row r="2257" spans="1:21" x14ac:dyDescent="0.3">
      <c r="A2257">
        <v>2839</v>
      </c>
      <c r="B2257" t="s">
        <v>5299</v>
      </c>
      <c r="C2257" s="1">
        <v>44721</v>
      </c>
      <c r="D2257" s="1">
        <v>44724</v>
      </c>
      <c r="E2257" t="s">
        <v>5235</v>
      </c>
      <c r="F2257" t="s">
        <v>5236</v>
      </c>
      <c r="G2257" t="s">
        <v>26</v>
      </c>
      <c r="H2257" t="s">
        <v>4941</v>
      </c>
      <c r="I2257">
        <v>32303</v>
      </c>
      <c r="J2257" t="s">
        <v>29</v>
      </c>
      <c r="K2257" t="s">
        <v>3199</v>
      </c>
      <c r="L2257" t="s">
        <v>70</v>
      </c>
      <c r="M2257" t="s">
        <v>589</v>
      </c>
      <c r="N2257" t="s">
        <v>3200</v>
      </c>
      <c r="O2257">
        <v>695.7</v>
      </c>
      <c r="P2257">
        <v>0.5</v>
      </c>
      <c r="Q2257">
        <v>-27.827999999999975</v>
      </c>
      <c r="R2257">
        <f>Table1[[#This Row],[Profit]]-Table1[[#This Row],[Discount]]</f>
        <v>-28.327999999999975</v>
      </c>
      <c r="S2257" s="13" t="s">
        <v>25</v>
      </c>
      <c r="T2257" s="13" t="s">
        <v>53</v>
      </c>
      <c r="U2257" s="13" t="s">
        <v>176</v>
      </c>
    </row>
    <row r="2258" spans="1:21" x14ac:dyDescent="0.3">
      <c r="A2258">
        <v>2840</v>
      </c>
      <c r="B2258" t="s">
        <v>5300</v>
      </c>
      <c r="C2258" s="1">
        <v>44442</v>
      </c>
      <c r="D2258" s="1">
        <v>44447</v>
      </c>
      <c r="E2258" t="s">
        <v>611</v>
      </c>
      <c r="F2258" t="s">
        <v>612</v>
      </c>
      <c r="G2258" t="s">
        <v>26</v>
      </c>
      <c r="H2258" t="s">
        <v>242</v>
      </c>
      <c r="I2258">
        <v>10009</v>
      </c>
      <c r="J2258" t="s">
        <v>159</v>
      </c>
      <c r="K2258" t="s">
        <v>2562</v>
      </c>
      <c r="L2258" t="s">
        <v>45</v>
      </c>
      <c r="M2258" t="s">
        <v>58</v>
      </c>
      <c r="N2258" t="s">
        <v>2563</v>
      </c>
      <c r="O2258">
        <v>120.33</v>
      </c>
      <c r="P2258">
        <v>0</v>
      </c>
      <c r="Q2258">
        <v>31.285799999999995</v>
      </c>
      <c r="R2258">
        <f>Table1[[#This Row],[Profit]]-Table1[[#This Row],[Discount]]</f>
        <v>31.285799999999995</v>
      </c>
      <c r="S2258" s="14" t="s">
        <v>40</v>
      </c>
      <c r="T2258" s="14" t="s">
        <v>243</v>
      </c>
      <c r="U2258" s="14" t="s">
        <v>22</v>
      </c>
    </row>
    <row r="2259" spans="1:21" x14ac:dyDescent="0.3">
      <c r="A2259">
        <v>2841</v>
      </c>
      <c r="B2259" t="s">
        <v>5301</v>
      </c>
      <c r="C2259" s="1">
        <v>43904</v>
      </c>
      <c r="D2259" s="1">
        <v>43909</v>
      </c>
      <c r="E2259" t="s">
        <v>1926</v>
      </c>
      <c r="F2259" t="s">
        <v>1927</v>
      </c>
      <c r="G2259" t="s">
        <v>26</v>
      </c>
      <c r="H2259" t="s">
        <v>4184</v>
      </c>
      <c r="I2259">
        <v>23320</v>
      </c>
      <c r="J2259" t="s">
        <v>29</v>
      </c>
      <c r="K2259" t="s">
        <v>2361</v>
      </c>
      <c r="L2259" t="s">
        <v>31</v>
      </c>
      <c r="M2259" t="s">
        <v>35</v>
      </c>
      <c r="N2259" t="s">
        <v>2362</v>
      </c>
      <c r="O2259">
        <v>1139.92</v>
      </c>
      <c r="P2259">
        <v>0</v>
      </c>
      <c r="Q2259">
        <v>284.98</v>
      </c>
      <c r="R2259">
        <f>Table1[[#This Row],[Profit]]-Table1[[#This Row],[Discount]]</f>
        <v>284.98</v>
      </c>
      <c r="S2259" s="13" t="s">
        <v>101</v>
      </c>
      <c r="T2259" s="13" t="s">
        <v>296</v>
      </c>
      <c r="U2259" s="13" t="s">
        <v>49</v>
      </c>
    </row>
    <row r="2260" spans="1:21" x14ac:dyDescent="0.3">
      <c r="A2260">
        <v>2843</v>
      </c>
      <c r="B2260" t="s">
        <v>5302</v>
      </c>
      <c r="C2260" s="1">
        <v>45008</v>
      </c>
      <c r="D2260" s="1">
        <v>45012</v>
      </c>
      <c r="E2260" t="s">
        <v>5303</v>
      </c>
      <c r="F2260" t="s">
        <v>5304</v>
      </c>
      <c r="G2260" t="s">
        <v>26</v>
      </c>
      <c r="H2260" t="s">
        <v>1426</v>
      </c>
      <c r="I2260">
        <v>77340</v>
      </c>
      <c r="J2260" t="s">
        <v>104</v>
      </c>
      <c r="K2260" t="s">
        <v>1434</v>
      </c>
      <c r="L2260" t="s">
        <v>45</v>
      </c>
      <c r="M2260" t="s">
        <v>58</v>
      </c>
      <c r="N2260" t="s">
        <v>1435</v>
      </c>
      <c r="O2260">
        <v>143.72800000000001</v>
      </c>
      <c r="P2260">
        <v>0.2</v>
      </c>
      <c r="Q2260">
        <v>-32.338800000000006</v>
      </c>
      <c r="R2260">
        <f>Table1[[#This Row],[Profit]]-Table1[[#This Row],[Discount]]</f>
        <v>-32.538800000000009</v>
      </c>
      <c r="S2260" s="14" t="s">
        <v>25</v>
      </c>
      <c r="T2260" s="14" t="s">
        <v>103</v>
      </c>
      <c r="U2260" s="14" t="s">
        <v>49</v>
      </c>
    </row>
    <row r="2261" spans="1:21" x14ac:dyDescent="0.3">
      <c r="A2261">
        <v>2844</v>
      </c>
      <c r="B2261" t="s">
        <v>5305</v>
      </c>
      <c r="C2261" s="1">
        <v>45064</v>
      </c>
      <c r="D2261" s="1">
        <v>45068</v>
      </c>
      <c r="E2261" t="s">
        <v>61</v>
      </c>
      <c r="F2261" t="s">
        <v>62</v>
      </c>
      <c r="G2261" t="s">
        <v>26</v>
      </c>
      <c r="H2261" t="s">
        <v>157</v>
      </c>
      <c r="I2261">
        <v>19140</v>
      </c>
      <c r="J2261" t="s">
        <v>159</v>
      </c>
      <c r="K2261" t="s">
        <v>4959</v>
      </c>
      <c r="L2261" t="s">
        <v>70</v>
      </c>
      <c r="M2261" t="s">
        <v>152</v>
      </c>
      <c r="N2261" t="s">
        <v>4960</v>
      </c>
      <c r="O2261">
        <v>36.048000000000002</v>
      </c>
      <c r="P2261">
        <v>0.2</v>
      </c>
      <c r="Q2261">
        <v>-0.90120000000000111</v>
      </c>
      <c r="R2261">
        <f>Table1[[#This Row],[Profit]]-Table1[[#This Row],[Discount]]</f>
        <v>-1.1012000000000011</v>
      </c>
      <c r="S2261" s="13" t="s">
        <v>25</v>
      </c>
      <c r="T2261" s="13" t="s">
        <v>158</v>
      </c>
      <c r="U2261" s="13" t="s">
        <v>49</v>
      </c>
    </row>
    <row r="2262" spans="1:21" x14ac:dyDescent="0.3">
      <c r="A2262">
        <v>2845</v>
      </c>
      <c r="B2262" t="s">
        <v>5306</v>
      </c>
      <c r="C2262" s="1">
        <v>44922</v>
      </c>
      <c r="D2262" s="1">
        <v>44926</v>
      </c>
      <c r="E2262" t="s">
        <v>2963</v>
      </c>
      <c r="F2262" t="s">
        <v>2964</v>
      </c>
      <c r="G2262" t="s">
        <v>26</v>
      </c>
      <c r="H2262" t="s">
        <v>5307</v>
      </c>
      <c r="I2262">
        <v>60098</v>
      </c>
      <c r="J2262" t="s">
        <v>104</v>
      </c>
      <c r="K2262" t="s">
        <v>1715</v>
      </c>
      <c r="L2262" t="s">
        <v>31</v>
      </c>
      <c r="M2262" t="s">
        <v>35</v>
      </c>
      <c r="N2262" t="s">
        <v>1716</v>
      </c>
      <c r="O2262">
        <v>845.48799999999994</v>
      </c>
      <c r="P2262">
        <v>0.3</v>
      </c>
      <c r="Q2262">
        <v>-12.078400000000101</v>
      </c>
      <c r="R2262">
        <f>Table1[[#This Row],[Profit]]-Table1[[#This Row],[Discount]]</f>
        <v>-12.378400000000102</v>
      </c>
      <c r="S2262" s="14" t="s">
        <v>40</v>
      </c>
      <c r="T2262" s="14" t="s">
        <v>280</v>
      </c>
      <c r="U2262" s="14" t="s">
        <v>49</v>
      </c>
    </row>
    <row r="2263" spans="1:21" x14ac:dyDescent="0.3">
      <c r="A2263">
        <v>2848</v>
      </c>
      <c r="B2263" t="s">
        <v>5308</v>
      </c>
      <c r="C2263" s="1">
        <v>45024</v>
      </c>
      <c r="D2263" s="1">
        <v>45031</v>
      </c>
      <c r="E2263" t="s">
        <v>5309</v>
      </c>
      <c r="F2263" t="s">
        <v>5310</v>
      </c>
      <c r="G2263" t="s">
        <v>26</v>
      </c>
      <c r="H2263" t="s">
        <v>2770</v>
      </c>
      <c r="I2263">
        <v>30076</v>
      </c>
      <c r="J2263" t="s">
        <v>29</v>
      </c>
      <c r="K2263" t="s">
        <v>5311</v>
      </c>
      <c r="L2263" t="s">
        <v>31</v>
      </c>
      <c r="M2263" t="s">
        <v>64</v>
      </c>
      <c r="N2263" t="s">
        <v>5312</v>
      </c>
      <c r="O2263">
        <v>56.28</v>
      </c>
      <c r="P2263">
        <v>0</v>
      </c>
      <c r="Q2263">
        <v>15.758400000000002</v>
      </c>
      <c r="R2263">
        <f>Table1[[#This Row],[Profit]]-Table1[[#This Row],[Discount]]</f>
        <v>15.758400000000002</v>
      </c>
      <c r="S2263" s="13" t="s">
        <v>40</v>
      </c>
      <c r="T2263" s="13" t="s">
        <v>1097</v>
      </c>
      <c r="U2263" s="13" t="s">
        <v>49</v>
      </c>
    </row>
    <row r="2264" spans="1:21" x14ac:dyDescent="0.3">
      <c r="A2264">
        <v>2849</v>
      </c>
      <c r="B2264" t="s">
        <v>5308</v>
      </c>
      <c r="C2264" s="1">
        <v>45024</v>
      </c>
      <c r="D2264" s="1">
        <v>45031</v>
      </c>
      <c r="E2264" t="s">
        <v>5309</v>
      </c>
      <c r="F2264" t="s">
        <v>5310</v>
      </c>
      <c r="G2264" t="s">
        <v>26</v>
      </c>
      <c r="H2264" t="s">
        <v>2770</v>
      </c>
      <c r="I2264">
        <v>30076</v>
      </c>
      <c r="J2264" t="s">
        <v>29</v>
      </c>
      <c r="K2264" t="s">
        <v>5313</v>
      </c>
      <c r="L2264" t="s">
        <v>45</v>
      </c>
      <c r="M2264" t="s">
        <v>74</v>
      </c>
      <c r="N2264" t="s">
        <v>5314</v>
      </c>
      <c r="O2264">
        <v>2690.9700000000003</v>
      </c>
      <c r="P2264">
        <v>0</v>
      </c>
      <c r="Q2264">
        <v>1264.7558999999999</v>
      </c>
      <c r="R2264">
        <f>Table1[[#This Row],[Profit]]-Table1[[#This Row],[Discount]]</f>
        <v>1264.7558999999999</v>
      </c>
      <c r="S2264" s="14" t="s">
        <v>40</v>
      </c>
      <c r="T2264" s="14" t="s">
        <v>1097</v>
      </c>
      <c r="U2264" s="14" t="s">
        <v>49</v>
      </c>
    </row>
    <row r="2265" spans="1:21" x14ac:dyDescent="0.3">
      <c r="A2265">
        <v>2850</v>
      </c>
      <c r="B2265" t="s">
        <v>5315</v>
      </c>
      <c r="C2265" s="1">
        <v>44893</v>
      </c>
      <c r="D2265" s="1">
        <v>44898</v>
      </c>
      <c r="E2265" t="s">
        <v>2268</v>
      </c>
      <c r="F2265" t="s">
        <v>2269</v>
      </c>
      <c r="G2265" t="s">
        <v>26</v>
      </c>
      <c r="H2265" t="s">
        <v>5316</v>
      </c>
      <c r="I2265">
        <v>32137</v>
      </c>
      <c r="J2265" t="s">
        <v>29</v>
      </c>
      <c r="K2265" t="s">
        <v>2873</v>
      </c>
      <c r="L2265" t="s">
        <v>45</v>
      </c>
      <c r="M2265" t="s">
        <v>74</v>
      </c>
      <c r="N2265" t="s">
        <v>2874</v>
      </c>
      <c r="O2265">
        <v>7.4340000000000011</v>
      </c>
      <c r="P2265">
        <v>0.7</v>
      </c>
      <c r="Q2265">
        <v>-5.6993999999999971</v>
      </c>
      <c r="R2265">
        <f>Table1[[#This Row],[Profit]]-Table1[[#This Row],[Discount]]</f>
        <v>-6.3993999999999973</v>
      </c>
      <c r="S2265" s="13" t="s">
        <v>40</v>
      </c>
      <c r="T2265" s="13" t="s">
        <v>53</v>
      </c>
      <c r="U2265" s="13" t="s">
        <v>49</v>
      </c>
    </row>
    <row r="2266" spans="1:21" x14ac:dyDescent="0.3">
      <c r="A2266">
        <v>2851</v>
      </c>
      <c r="B2266" t="s">
        <v>5317</v>
      </c>
      <c r="C2266" s="1">
        <v>44714</v>
      </c>
      <c r="D2266" s="1">
        <v>44717</v>
      </c>
      <c r="E2266" t="s">
        <v>2414</v>
      </c>
      <c r="F2266" t="s">
        <v>2415</v>
      </c>
      <c r="G2266" t="s">
        <v>26</v>
      </c>
      <c r="H2266" t="s">
        <v>157</v>
      </c>
      <c r="I2266">
        <v>19120</v>
      </c>
      <c r="J2266" t="s">
        <v>159</v>
      </c>
      <c r="K2266" t="s">
        <v>1503</v>
      </c>
      <c r="L2266" t="s">
        <v>45</v>
      </c>
      <c r="M2266" t="s">
        <v>58</v>
      </c>
      <c r="N2266" t="s">
        <v>1504</v>
      </c>
      <c r="O2266">
        <v>64.784000000000006</v>
      </c>
      <c r="P2266">
        <v>0.2</v>
      </c>
      <c r="Q2266">
        <v>-12.956800000000005</v>
      </c>
      <c r="R2266">
        <f>Table1[[#This Row],[Profit]]-Table1[[#This Row],[Discount]]</f>
        <v>-13.156800000000004</v>
      </c>
      <c r="S2266" s="14" t="s">
        <v>40</v>
      </c>
      <c r="T2266" s="14" t="s">
        <v>158</v>
      </c>
      <c r="U2266" s="14" t="s">
        <v>176</v>
      </c>
    </row>
    <row r="2267" spans="1:21" x14ac:dyDescent="0.3">
      <c r="A2267">
        <v>2853</v>
      </c>
      <c r="B2267" t="s">
        <v>5318</v>
      </c>
      <c r="C2267" s="1">
        <v>44639</v>
      </c>
      <c r="D2267" s="1">
        <v>44641</v>
      </c>
      <c r="E2267" t="s">
        <v>5319</v>
      </c>
      <c r="F2267" t="s">
        <v>5320</v>
      </c>
      <c r="G2267" t="s">
        <v>26</v>
      </c>
      <c r="H2267" t="s">
        <v>1954</v>
      </c>
      <c r="I2267">
        <v>11572</v>
      </c>
      <c r="J2267" t="s">
        <v>159</v>
      </c>
      <c r="K2267" t="s">
        <v>5321</v>
      </c>
      <c r="L2267" t="s">
        <v>31</v>
      </c>
      <c r="M2267" t="s">
        <v>64</v>
      </c>
      <c r="N2267" t="s">
        <v>5322</v>
      </c>
      <c r="O2267">
        <v>14.98</v>
      </c>
      <c r="P2267">
        <v>0</v>
      </c>
      <c r="Q2267">
        <v>6.8908000000000005</v>
      </c>
      <c r="R2267">
        <f>Table1[[#This Row],[Profit]]-Table1[[#This Row],[Discount]]</f>
        <v>6.8908000000000005</v>
      </c>
      <c r="S2267" s="13" t="s">
        <v>25</v>
      </c>
      <c r="T2267" s="13" t="s">
        <v>243</v>
      </c>
      <c r="U2267" s="13" t="s">
        <v>22</v>
      </c>
    </row>
    <row r="2268" spans="1:21" x14ac:dyDescent="0.3">
      <c r="A2268">
        <v>2854</v>
      </c>
      <c r="B2268" t="s">
        <v>5318</v>
      </c>
      <c r="C2268" s="1">
        <v>44639</v>
      </c>
      <c r="D2268" s="1">
        <v>44641</v>
      </c>
      <c r="E2268" t="s">
        <v>5319</v>
      </c>
      <c r="F2268" t="s">
        <v>5320</v>
      </c>
      <c r="G2268" t="s">
        <v>26</v>
      </c>
      <c r="H2268" t="s">
        <v>1954</v>
      </c>
      <c r="I2268">
        <v>11572</v>
      </c>
      <c r="J2268" t="s">
        <v>159</v>
      </c>
      <c r="K2268" t="s">
        <v>5006</v>
      </c>
      <c r="L2268" t="s">
        <v>31</v>
      </c>
      <c r="M2268" t="s">
        <v>64</v>
      </c>
      <c r="N2268" t="s">
        <v>5007</v>
      </c>
      <c r="O2268">
        <v>20.32</v>
      </c>
      <c r="P2268">
        <v>0</v>
      </c>
      <c r="Q2268">
        <v>6.9087999999999994</v>
      </c>
      <c r="R2268">
        <f>Table1[[#This Row],[Profit]]-Table1[[#This Row],[Discount]]</f>
        <v>6.9087999999999994</v>
      </c>
      <c r="S2268" s="14" t="s">
        <v>25</v>
      </c>
      <c r="T2268" s="14" t="s">
        <v>243</v>
      </c>
      <c r="U2268" s="14" t="s">
        <v>22</v>
      </c>
    </row>
    <row r="2269" spans="1:21" x14ac:dyDescent="0.3">
      <c r="A2269">
        <v>2857</v>
      </c>
      <c r="B2269" t="s">
        <v>5323</v>
      </c>
      <c r="C2269" s="1">
        <v>44799</v>
      </c>
      <c r="D2269" s="1">
        <v>44802</v>
      </c>
      <c r="E2269" t="s">
        <v>4911</v>
      </c>
      <c r="F2269" t="s">
        <v>4912</v>
      </c>
      <c r="G2269" t="s">
        <v>26</v>
      </c>
      <c r="H2269" t="s">
        <v>817</v>
      </c>
      <c r="I2269">
        <v>92037</v>
      </c>
      <c r="J2269" t="s">
        <v>43</v>
      </c>
      <c r="K2269" t="s">
        <v>1471</v>
      </c>
      <c r="L2269" t="s">
        <v>31</v>
      </c>
      <c r="M2269" t="s">
        <v>35</v>
      </c>
      <c r="N2269" t="s">
        <v>1472</v>
      </c>
      <c r="O2269">
        <v>1603.1360000000002</v>
      </c>
      <c r="P2269">
        <v>0.2</v>
      </c>
      <c r="Q2269">
        <v>100.19599999999997</v>
      </c>
      <c r="R2269">
        <f>Table1[[#This Row],[Profit]]-Table1[[#This Row],[Discount]]</f>
        <v>99.995999999999967</v>
      </c>
      <c r="S2269" s="13" t="s">
        <v>40</v>
      </c>
      <c r="T2269" s="13" t="s">
        <v>42</v>
      </c>
      <c r="U2269" s="13" t="s">
        <v>176</v>
      </c>
    </row>
    <row r="2270" spans="1:21" x14ac:dyDescent="0.3">
      <c r="A2270">
        <v>2858</v>
      </c>
      <c r="B2270" t="s">
        <v>5324</v>
      </c>
      <c r="C2270" s="1">
        <v>44788</v>
      </c>
      <c r="D2270" s="1">
        <v>44790</v>
      </c>
      <c r="E2270" t="s">
        <v>5325</v>
      </c>
      <c r="F2270" t="s">
        <v>5326</v>
      </c>
      <c r="G2270" t="s">
        <v>26</v>
      </c>
      <c r="H2270" t="s">
        <v>1451</v>
      </c>
      <c r="I2270">
        <v>28314</v>
      </c>
      <c r="J2270" t="s">
        <v>29</v>
      </c>
      <c r="K2270" t="s">
        <v>4001</v>
      </c>
      <c r="L2270" t="s">
        <v>31</v>
      </c>
      <c r="M2270" t="s">
        <v>35</v>
      </c>
      <c r="N2270" t="s">
        <v>4002</v>
      </c>
      <c r="O2270">
        <v>225.29600000000002</v>
      </c>
      <c r="P2270">
        <v>0.2</v>
      </c>
      <c r="Q2270">
        <v>22.529599999999995</v>
      </c>
      <c r="R2270">
        <f>Table1[[#This Row],[Profit]]-Table1[[#This Row],[Discount]]</f>
        <v>22.329599999999996</v>
      </c>
      <c r="S2270" s="14" t="s">
        <v>25</v>
      </c>
      <c r="T2270" s="14" t="s">
        <v>87</v>
      </c>
      <c r="U2270" s="14" t="s">
        <v>22</v>
      </c>
    </row>
    <row r="2271" spans="1:21" x14ac:dyDescent="0.3">
      <c r="A2271">
        <v>2859</v>
      </c>
      <c r="B2271" t="s">
        <v>5327</v>
      </c>
      <c r="C2271" s="1">
        <v>45065</v>
      </c>
      <c r="D2271" s="1">
        <v>45069</v>
      </c>
      <c r="E2271" t="s">
        <v>4809</v>
      </c>
      <c r="F2271" t="s">
        <v>4810</v>
      </c>
      <c r="G2271" t="s">
        <v>26</v>
      </c>
      <c r="H2271" t="s">
        <v>1480</v>
      </c>
      <c r="I2271">
        <v>30318</v>
      </c>
      <c r="J2271" t="s">
        <v>29</v>
      </c>
      <c r="K2271" t="s">
        <v>2172</v>
      </c>
      <c r="L2271" t="s">
        <v>70</v>
      </c>
      <c r="M2271" t="s">
        <v>152</v>
      </c>
      <c r="N2271" t="s">
        <v>2173</v>
      </c>
      <c r="O2271">
        <v>67.8</v>
      </c>
      <c r="P2271">
        <v>0</v>
      </c>
      <c r="Q2271">
        <v>4.0679999999999978</v>
      </c>
      <c r="R2271">
        <f>Table1[[#This Row],[Profit]]-Table1[[#This Row],[Discount]]</f>
        <v>4.0679999999999978</v>
      </c>
      <c r="S2271" s="13" t="s">
        <v>25</v>
      </c>
      <c r="T2271" s="13" t="s">
        <v>1097</v>
      </c>
      <c r="U2271" s="13" t="s">
        <v>49</v>
      </c>
    </row>
    <row r="2272" spans="1:21" x14ac:dyDescent="0.3">
      <c r="A2272">
        <v>2860</v>
      </c>
      <c r="B2272" t="s">
        <v>5327</v>
      </c>
      <c r="C2272" s="1">
        <v>45065</v>
      </c>
      <c r="D2272" s="1">
        <v>45069</v>
      </c>
      <c r="E2272" t="s">
        <v>4809</v>
      </c>
      <c r="F2272" t="s">
        <v>4810</v>
      </c>
      <c r="G2272" t="s">
        <v>26</v>
      </c>
      <c r="H2272" t="s">
        <v>1480</v>
      </c>
      <c r="I2272">
        <v>30318</v>
      </c>
      <c r="J2272" t="s">
        <v>29</v>
      </c>
      <c r="K2272" t="s">
        <v>5328</v>
      </c>
      <c r="L2272" t="s">
        <v>70</v>
      </c>
      <c r="M2272" t="s">
        <v>71</v>
      </c>
      <c r="N2272" t="s">
        <v>5329</v>
      </c>
      <c r="O2272">
        <v>377.96999999999997</v>
      </c>
      <c r="P2272">
        <v>0</v>
      </c>
      <c r="Q2272">
        <v>98.272200000000012</v>
      </c>
      <c r="R2272">
        <f>Table1[[#This Row],[Profit]]-Table1[[#This Row],[Discount]]</f>
        <v>98.272200000000012</v>
      </c>
      <c r="S2272" s="14" t="s">
        <v>25</v>
      </c>
      <c r="T2272" s="14" t="s">
        <v>1097</v>
      </c>
      <c r="U2272" s="14" t="s">
        <v>49</v>
      </c>
    </row>
    <row r="2273" spans="1:21" x14ac:dyDescent="0.3">
      <c r="A2273">
        <v>2861</v>
      </c>
      <c r="B2273" t="s">
        <v>5327</v>
      </c>
      <c r="C2273" s="1">
        <v>45065</v>
      </c>
      <c r="D2273" s="1">
        <v>45069</v>
      </c>
      <c r="E2273" t="s">
        <v>4809</v>
      </c>
      <c r="F2273" t="s">
        <v>4810</v>
      </c>
      <c r="G2273" t="s">
        <v>26</v>
      </c>
      <c r="H2273" t="s">
        <v>1480</v>
      </c>
      <c r="I2273">
        <v>30318</v>
      </c>
      <c r="J2273" t="s">
        <v>29</v>
      </c>
      <c r="K2273" t="s">
        <v>722</v>
      </c>
      <c r="L2273" t="s">
        <v>31</v>
      </c>
      <c r="M2273" t="s">
        <v>32</v>
      </c>
      <c r="N2273" t="s">
        <v>723</v>
      </c>
      <c r="O2273">
        <v>1628.82</v>
      </c>
      <c r="P2273">
        <v>0</v>
      </c>
      <c r="Q2273">
        <v>374.62859999999989</v>
      </c>
      <c r="R2273">
        <f>Table1[[#This Row],[Profit]]-Table1[[#This Row],[Discount]]</f>
        <v>374.62859999999989</v>
      </c>
      <c r="S2273" s="13" t="s">
        <v>25</v>
      </c>
      <c r="T2273" s="13" t="s">
        <v>1097</v>
      </c>
      <c r="U2273" s="13" t="s">
        <v>49</v>
      </c>
    </row>
    <row r="2274" spans="1:21" x14ac:dyDescent="0.3">
      <c r="A2274">
        <v>2862</v>
      </c>
      <c r="B2274" t="s">
        <v>5327</v>
      </c>
      <c r="C2274" s="1">
        <v>45065</v>
      </c>
      <c r="D2274" s="1">
        <v>45069</v>
      </c>
      <c r="E2274" t="s">
        <v>4809</v>
      </c>
      <c r="F2274" t="s">
        <v>4810</v>
      </c>
      <c r="G2274" t="s">
        <v>26</v>
      </c>
      <c r="H2274" t="s">
        <v>1480</v>
      </c>
      <c r="I2274">
        <v>30318</v>
      </c>
      <c r="J2274" t="s">
        <v>29</v>
      </c>
      <c r="K2274" t="s">
        <v>2788</v>
      </c>
      <c r="L2274" t="s">
        <v>45</v>
      </c>
      <c r="M2274" t="s">
        <v>89</v>
      </c>
      <c r="N2274" t="s">
        <v>2789</v>
      </c>
      <c r="O2274">
        <v>286.93</v>
      </c>
      <c r="P2274">
        <v>0</v>
      </c>
      <c r="Q2274">
        <v>140.59569999999999</v>
      </c>
      <c r="R2274">
        <f>Table1[[#This Row],[Profit]]-Table1[[#This Row],[Discount]]</f>
        <v>140.59569999999999</v>
      </c>
      <c r="S2274" s="14" t="s">
        <v>25</v>
      </c>
      <c r="T2274" s="14" t="s">
        <v>1097</v>
      </c>
      <c r="U2274" s="14" t="s">
        <v>49</v>
      </c>
    </row>
    <row r="2275" spans="1:21" x14ac:dyDescent="0.3">
      <c r="A2275">
        <v>2868</v>
      </c>
      <c r="B2275" t="s">
        <v>5330</v>
      </c>
      <c r="C2275" s="1">
        <v>44875</v>
      </c>
      <c r="D2275" s="1">
        <v>44877</v>
      </c>
      <c r="E2275" t="s">
        <v>2216</v>
      </c>
      <c r="F2275" t="s">
        <v>2217</v>
      </c>
      <c r="G2275" t="s">
        <v>26</v>
      </c>
      <c r="H2275" t="s">
        <v>2393</v>
      </c>
      <c r="I2275">
        <v>43615</v>
      </c>
      <c r="J2275" t="s">
        <v>159</v>
      </c>
      <c r="K2275" t="s">
        <v>1112</v>
      </c>
      <c r="L2275" t="s">
        <v>45</v>
      </c>
      <c r="M2275" t="s">
        <v>498</v>
      </c>
      <c r="N2275" t="s">
        <v>1113</v>
      </c>
      <c r="O2275">
        <v>14.720000000000002</v>
      </c>
      <c r="P2275">
        <v>0.2</v>
      </c>
      <c r="Q2275">
        <v>-3.3120000000000012</v>
      </c>
      <c r="R2275">
        <f>Table1[[#This Row],[Profit]]-Table1[[#This Row],[Discount]]</f>
        <v>-3.5120000000000013</v>
      </c>
      <c r="S2275" s="13" t="s">
        <v>25</v>
      </c>
      <c r="T2275" s="13" t="s">
        <v>425</v>
      </c>
      <c r="U2275" s="13" t="s">
        <v>22</v>
      </c>
    </row>
    <row r="2276" spans="1:21" x14ac:dyDescent="0.3">
      <c r="A2276">
        <v>2869</v>
      </c>
      <c r="B2276" t="s">
        <v>5330</v>
      </c>
      <c r="C2276" s="1">
        <v>44875</v>
      </c>
      <c r="D2276" s="1">
        <v>44877</v>
      </c>
      <c r="E2276" t="s">
        <v>2216</v>
      </c>
      <c r="F2276" t="s">
        <v>2217</v>
      </c>
      <c r="G2276" t="s">
        <v>26</v>
      </c>
      <c r="H2276" t="s">
        <v>2393</v>
      </c>
      <c r="I2276">
        <v>43615</v>
      </c>
      <c r="J2276" t="s">
        <v>159</v>
      </c>
      <c r="K2276" t="s">
        <v>2366</v>
      </c>
      <c r="L2276" t="s">
        <v>45</v>
      </c>
      <c r="M2276" t="s">
        <v>58</v>
      </c>
      <c r="N2276" t="s">
        <v>2367</v>
      </c>
      <c r="O2276">
        <v>38.975999999999999</v>
      </c>
      <c r="P2276">
        <v>0.2</v>
      </c>
      <c r="Q2276">
        <v>-2.4359999999999999</v>
      </c>
      <c r="R2276">
        <f>Table1[[#This Row],[Profit]]-Table1[[#This Row],[Discount]]</f>
        <v>-2.6360000000000001</v>
      </c>
      <c r="S2276" s="14" t="s">
        <v>25</v>
      </c>
      <c r="T2276" s="14" t="s">
        <v>425</v>
      </c>
      <c r="U2276" s="14" t="s">
        <v>22</v>
      </c>
    </row>
    <row r="2277" spans="1:21" x14ac:dyDescent="0.3">
      <c r="A2277">
        <v>2870</v>
      </c>
      <c r="B2277" t="s">
        <v>5331</v>
      </c>
      <c r="C2277" s="1">
        <v>45089</v>
      </c>
      <c r="D2277" s="1">
        <v>45096</v>
      </c>
      <c r="E2277" t="s">
        <v>484</v>
      </c>
      <c r="F2277" t="s">
        <v>485</v>
      </c>
      <c r="G2277" t="s">
        <v>26</v>
      </c>
      <c r="H2277" t="s">
        <v>985</v>
      </c>
      <c r="I2277">
        <v>33710</v>
      </c>
      <c r="J2277" t="s">
        <v>29</v>
      </c>
      <c r="K2277" t="s">
        <v>5332</v>
      </c>
      <c r="L2277" t="s">
        <v>31</v>
      </c>
      <c r="M2277" t="s">
        <v>64</v>
      </c>
      <c r="N2277" t="s">
        <v>5333</v>
      </c>
      <c r="O2277">
        <v>17.088000000000001</v>
      </c>
      <c r="P2277">
        <v>0.2</v>
      </c>
      <c r="Q2277">
        <v>1.0679999999999996</v>
      </c>
      <c r="R2277">
        <f>Table1[[#This Row],[Profit]]-Table1[[#This Row],[Discount]]</f>
        <v>0.86799999999999966</v>
      </c>
      <c r="S2277" s="13" t="s">
        <v>25</v>
      </c>
      <c r="T2277" s="13" t="s">
        <v>53</v>
      </c>
      <c r="U2277" s="13" t="s">
        <v>49</v>
      </c>
    </row>
    <row r="2278" spans="1:21" x14ac:dyDescent="0.3">
      <c r="A2278">
        <v>2871</v>
      </c>
      <c r="B2278" t="s">
        <v>5334</v>
      </c>
      <c r="C2278" s="1">
        <v>43912</v>
      </c>
      <c r="D2278" s="1">
        <v>43916</v>
      </c>
      <c r="E2278" t="s">
        <v>5335</v>
      </c>
      <c r="F2278" t="s">
        <v>5336</v>
      </c>
      <c r="G2278" t="s">
        <v>26</v>
      </c>
      <c r="H2278" t="s">
        <v>1127</v>
      </c>
      <c r="I2278">
        <v>85705</v>
      </c>
      <c r="J2278" t="s">
        <v>43</v>
      </c>
      <c r="K2278" t="s">
        <v>4698</v>
      </c>
      <c r="L2278" t="s">
        <v>45</v>
      </c>
      <c r="M2278" t="s">
        <v>89</v>
      </c>
      <c r="N2278" t="s">
        <v>4699</v>
      </c>
      <c r="O2278">
        <v>74.352000000000004</v>
      </c>
      <c r="P2278">
        <v>0.2</v>
      </c>
      <c r="Q2278">
        <v>23.234999999999992</v>
      </c>
      <c r="R2278">
        <f>Table1[[#This Row],[Profit]]-Table1[[#This Row],[Discount]]</f>
        <v>23.034999999999993</v>
      </c>
      <c r="S2278" s="14" t="s">
        <v>40</v>
      </c>
      <c r="T2278" s="14" t="s">
        <v>287</v>
      </c>
      <c r="U2278" s="14" t="s">
        <v>49</v>
      </c>
    </row>
    <row r="2279" spans="1:21" x14ac:dyDescent="0.3">
      <c r="A2279">
        <v>2872</v>
      </c>
      <c r="B2279" t="s">
        <v>5334</v>
      </c>
      <c r="C2279" s="1">
        <v>43912</v>
      </c>
      <c r="D2279" s="1">
        <v>43916</v>
      </c>
      <c r="E2279" t="s">
        <v>5335</v>
      </c>
      <c r="F2279" t="s">
        <v>5336</v>
      </c>
      <c r="G2279" t="s">
        <v>26</v>
      </c>
      <c r="H2279" t="s">
        <v>1127</v>
      </c>
      <c r="I2279">
        <v>85705</v>
      </c>
      <c r="J2279" t="s">
        <v>43</v>
      </c>
      <c r="K2279" t="s">
        <v>1739</v>
      </c>
      <c r="L2279" t="s">
        <v>31</v>
      </c>
      <c r="M2279" t="s">
        <v>35</v>
      </c>
      <c r="N2279" t="s">
        <v>1740</v>
      </c>
      <c r="O2279">
        <v>314.35199999999998</v>
      </c>
      <c r="P2279">
        <v>0.2</v>
      </c>
      <c r="Q2279">
        <v>-35.36460000000001</v>
      </c>
      <c r="R2279">
        <f>Table1[[#This Row],[Profit]]-Table1[[#This Row],[Discount]]</f>
        <v>-35.564600000000013</v>
      </c>
      <c r="S2279" s="13" t="s">
        <v>40</v>
      </c>
      <c r="T2279" s="13" t="s">
        <v>287</v>
      </c>
      <c r="U2279" s="13" t="s">
        <v>49</v>
      </c>
    </row>
    <row r="2280" spans="1:21" x14ac:dyDescent="0.3">
      <c r="A2280">
        <v>2873</v>
      </c>
      <c r="B2280" t="s">
        <v>5337</v>
      </c>
      <c r="C2280" s="1">
        <v>45092</v>
      </c>
      <c r="D2280" s="1">
        <v>45097</v>
      </c>
      <c r="E2280" t="s">
        <v>4198</v>
      </c>
      <c r="F2280" t="s">
        <v>4199</v>
      </c>
      <c r="G2280" t="s">
        <v>26</v>
      </c>
      <c r="H2280" t="s">
        <v>41</v>
      </c>
      <c r="I2280">
        <v>90036</v>
      </c>
      <c r="J2280" t="s">
        <v>43</v>
      </c>
      <c r="K2280" t="s">
        <v>1089</v>
      </c>
      <c r="L2280" t="s">
        <v>45</v>
      </c>
      <c r="M2280" t="s">
        <v>67</v>
      </c>
      <c r="N2280" t="s">
        <v>1090</v>
      </c>
      <c r="O2280">
        <v>4.26</v>
      </c>
      <c r="P2280">
        <v>0</v>
      </c>
      <c r="Q2280">
        <v>1.7465999999999999</v>
      </c>
      <c r="R2280">
        <f>Table1[[#This Row],[Profit]]-Table1[[#This Row],[Discount]]</f>
        <v>1.7465999999999999</v>
      </c>
      <c r="S2280" s="14" t="s">
        <v>25</v>
      </c>
      <c r="T2280" s="14" t="s">
        <v>42</v>
      </c>
      <c r="U2280" s="14" t="s">
        <v>49</v>
      </c>
    </row>
    <row r="2281" spans="1:21" x14ac:dyDescent="0.3">
      <c r="A2281">
        <v>2876</v>
      </c>
      <c r="B2281" t="s">
        <v>5338</v>
      </c>
      <c r="C2281" s="1">
        <v>44582</v>
      </c>
      <c r="D2281" s="1">
        <v>44584</v>
      </c>
      <c r="E2281" t="s">
        <v>1825</v>
      </c>
      <c r="F2281" t="s">
        <v>1826</v>
      </c>
      <c r="G2281" t="s">
        <v>26</v>
      </c>
      <c r="H2281" t="s">
        <v>817</v>
      </c>
      <c r="I2281">
        <v>92037</v>
      </c>
      <c r="J2281" t="s">
        <v>43</v>
      </c>
      <c r="K2281" t="s">
        <v>3363</v>
      </c>
      <c r="L2281" t="s">
        <v>31</v>
      </c>
      <c r="M2281" t="s">
        <v>35</v>
      </c>
      <c r="N2281" t="s">
        <v>3364</v>
      </c>
      <c r="O2281">
        <v>153.56800000000001</v>
      </c>
      <c r="P2281">
        <v>0.2</v>
      </c>
      <c r="Q2281">
        <v>-5.758800000000015</v>
      </c>
      <c r="R2281">
        <f>Table1[[#This Row],[Profit]]-Table1[[#This Row],[Discount]]</f>
        <v>-5.9588000000000152</v>
      </c>
      <c r="S2281" s="13" t="s">
        <v>25</v>
      </c>
      <c r="T2281" s="13" t="s">
        <v>42</v>
      </c>
      <c r="U2281" s="13" t="s">
        <v>22</v>
      </c>
    </row>
    <row r="2282" spans="1:21" x14ac:dyDescent="0.3">
      <c r="A2282">
        <v>2877</v>
      </c>
      <c r="B2282" t="s">
        <v>5338</v>
      </c>
      <c r="C2282" s="1">
        <v>44582</v>
      </c>
      <c r="D2282" s="1">
        <v>44584</v>
      </c>
      <c r="E2282" t="s">
        <v>1825</v>
      </c>
      <c r="F2282" t="s">
        <v>1826</v>
      </c>
      <c r="G2282" t="s">
        <v>26</v>
      </c>
      <c r="H2282" t="s">
        <v>817</v>
      </c>
      <c r="I2282">
        <v>92037</v>
      </c>
      <c r="J2282" t="s">
        <v>43</v>
      </c>
      <c r="K2282" t="s">
        <v>4687</v>
      </c>
      <c r="L2282" t="s">
        <v>31</v>
      </c>
      <c r="M2282" t="s">
        <v>35</v>
      </c>
      <c r="N2282" t="s">
        <v>4688</v>
      </c>
      <c r="O2282">
        <v>1013.4879999999999</v>
      </c>
      <c r="P2282">
        <v>0.2</v>
      </c>
      <c r="Q2282">
        <v>76.011600000000016</v>
      </c>
      <c r="R2282">
        <f>Table1[[#This Row],[Profit]]-Table1[[#This Row],[Discount]]</f>
        <v>75.811600000000013</v>
      </c>
      <c r="S2282" s="14" t="s">
        <v>25</v>
      </c>
      <c r="T2282" s="14" t="s">
        <v>42</v>
      </c>
      <c r="U2282" s="14" t="s">
        <v>22</v>
      </c>
    </row>
    <row r="2283" spans="1:21" x14ac:dyDescent="0.3">
      <c r="A2283">
        <v>2878</v>
      </c>
      <c r="B2283" t="s">
        <v>5339</v>
      </c>
      <c r="C2283" s="1">
        <v>44576</v>
      </c>
      <c r="D2283" s="1">
        <v>44580</v>
      </c>
      <c r="E2283" t="s">
        <v>5202</v>
      </c>
      <c r="F2283" t="s">
        <v>5203</v>
      </c>
      <c r="G2283" t="s">
        <v>26</v>
      </c>
      <c r="H2283" t="s">
        <v>4894</v>
      </c>
      <c r="I2283">
        <v>7090</v>
      </c>
      <c r="J2283" t="s">
        <v>159</v>
      </c>
      <c r="K2283" t="s">
        <v>5340</v>
      </c>
      <c r="L2283" t="s">
        <v>45</v>
      </c>
      <c r="M2283" t="s">
        <v>167</v>
      </c>
      <c r="N2283" t="s">
        <v>5341</v>
      </c>
      <c r="O2283">
        <v>52.34</v>
      </c>
      <c r="P2283">
        <v>0</v>
      </c>
      <c r="Q2283">
        <v>24.599800000000002</v>
      </c>
      <c r="R2283">
        <f>Table1[[#This Row],[Profit]]-Table1[[#This Row],[Discount]]</f>
        <v>24.599800000000002</v>
      </c>
      <c r="S2283" s="13" t="s">
        <v>101</v>
      </c>
      <c r="T2283" s="13" t="s">
        <v>865</v>
      </c>
      <c r="U2283" s="13" t="s">
        <v>49</v>
      </c>
    </row>
    <row r="2284" spans="1:21" x14ac:dyDescent="0.3">
      <c r="A2284">
        <v>2879</v>
      </c>
      <c r="B2284" t="s">
        <v>5339</v>
      </c>
      <c r="C2284" s="1">
        <v>44576</v>
      </c>
      <c r="D2284" s="1">
        <v>44580</v>
      </c>
      <c r="E2284" t="s">
        <v>5202</v>
      </c>
      <c r="F2284" t="s">
        <v>5203</v>
      </c>
      <c r="G2284" t="s">
        <v>26</v>
      </c>
      <c r="H2284" t="s">
        <v>4894</v>
      </c>
      <c r="I2284">
        <v>7090</v>
      </c>
      <c r="J2284" t="s">
        <v>159</v>
      </c>
      <c r="K2284" t="s">
        <v>1230</v>
      </c>
      <c r="L2284" t="s">
        <v>45</v>
      </c>
      <c r="M2284" t="s">
        <v>67</v>
      </c>
      <c r="N2284" t="s">
        <v>1231</v>
      </c>
      <c r="O2284">
        <v>4.66</v>
      </c>
      <c r="P2284">
        <v>0</v>
      </c>
      <c r="Q2284">
        <v>1.3513999999999995</v>
      </c>
      <c r="R2284">
        <f>Table1[[#This Row],[Profit]]-Table1[[#This Row],[Discount]]</f>
        <v>1.3513999999999995</v>
      </c>
      <c r="S2284" s="14" t="s">
        <v>101</v>
      </c>
      <c r="T2284" s="14" t="s">
        <v>865</v>
      </c>
      <c r="U2284" s="14" t="s">
        <v>49</v>
      </c>
    </row>
    <row r="2285" spans="1:21" x14ac:dyDescent="0.3">
      <c r="A2285">
        <v>2880</v>
      </c>
      <c r="B2285" t="s">
        <v>5339</v>
      </c>
      <c r="C2285" s="1">
        <v>44576</v>
      </c>
      <c r="D2285" s="1">
        <v>44580</v>
      </c>
      <c r="E2285" t="s">
        <v>5202</v>
      </c>
      <c r="F2285" t="s">
        <v>5203</v>
      </c>
      <c r="G2285" t="s">
        <v>26</v>
      </c>
      <c r="H2285" t="s">
        <v>4894</v>
      </c>
      <c r="I2285">
        <v>7090</v>
      </c>
      <c r="J2285" t="s">
        <v>159</v>
      </c>
      <c r="K2285" t="s">
        <v>410</v>
      </c>
      <c r="L2285" t="s">
        <v>70</v>
      </c>
      <c r="M2285" t="s">
        <v>152</v>
      </c>
      <c r="N2285" t="s">
        <v>411</v>
      </c>
      <c r="O2285">
        <v>254.96999999999997</v>
      </c>
      <c r="P2285">
        <v>0</v>
      </c>
      <c r="Q2285">
        <v>91.789199999999994</v>
      </c>
      <c r="R2285">
        <f>Table1[[#This Row],[Profit]]-Table1[[#This Row],[Discount]]</f>
        <v>91.789199999999994</v>
      </c>
      <c r="S2285" s="13" t="s">
        <v>101</v>
      </c>
      <c r="T2285" s="13" t="s">
        <v>865</v>
      </c>
      <c r="U2285" s="13" t="s">
        <v>49</v>
      </c>
    </row>
    <row r="2286" spans="1:21" x14ac:dyDescent="0.3">
      <c r="A2286">
        <v>2881</v>
      </c>
      <c r="B2286" t="s">
        <v>5342</v>
      </c>
      <c r="C2286" s="1">
        <v>44823</v>
      </c>
      <c r="D2286" s="1">
        <v>44827</v>
      </c>
      <c r="E2286" t="s">
        <v>1239</v>
      </c>
      <c r="F2286" t="s">
        <v>1240</v>
      </c>
      <c r="G2286" t="s">
        <v>26</v>
      </c>
      <c r="H2286" t="s">
        <v>5343</v>
      </c>
      <c r="I2286">
        <v>7050</v>
      </c>
      <c r="J2286" t="s">
        <v>159</v>
      </c>
      <c r="K2286" t="s">
        <v>107</v>
      </c>
      <c r="L2286" t="s">
        <v>45</v>
      </c>
      <c r="M2286" t="s">
        <v>74</v>
      </c>
      <c r="N2286" t="s">
        <v>108</v>
      </c>
      <c r="O2286">
        <v>25.44</v>
      </c>
      <c r="P2286">
        <v>0</v>
      </c>
      <c r="Q2286">
        <v>12.72</v>
      </c>
      <c r="R2286">
        <f>Table1[[#This Row],[Profit]]-Table1[[#This Row],[Discount]]</f>
        <v>12.72</v>
      </c>
      <c r="S2286" s="14" t="s">
        <v>101</v>
      </c>
      <c r="T2286" s="14" t="s">
        <v>865</v>
      </c>
      <c r="U2286" s="14" t="s">
        <v>22</v>
      </c>
    </row>
    <row r="2287" spans="1:21" x14ac:dyDescent="0.3">
      <c r="A2287">
        <v>2882</v>
      </c>
      <c r="B2287" t="s">
        <v>5342</v>
      </c>
      <c r="C2287" s="1">
        <v>44823</v>
      </c>
      <c r="D2287" s="1">
        <v>44827</v>
      </c>
      <c r="E2287" t="s">
        <v>1239</v>
      </c>
      <c r="F2287" t="s">
        <v>1240</v>
      </c>
      <c r="G2287" t="s">
        <v>26</v>
      </c>
      <c r="H2287" t="s">
        <v>5343</v>
      </c>
      <c r="I2287">
        <v>7050</v>
      </c>
      <c r="J2287" t="s">
        <v>159</v>
      </c>
      <c r="K2287" t="s">
        <v>2880</v>
      </c>
      <c r="L2287" t="s">
        <v>45</v>
      </c>
      <c r="M2287" t="s">
        <v>498</v>
      </c>
      <c r="N2287" t="s">
        <v>2881</v>
      </c>
      <c r="O2287">
        <v>27.93</v>
      </c>
      <c r="P2287">
        <v>0</v>
      </c>
      <c r="Q2287">
        <v>8.0996999999999986</v>
      </c>
      <c r="R2287">
        <f>Table1[[#This Row],[Profit]]-Table1[[#This Row],[Discount]]</f>
        <v>8.0996999999999986</v>
      </c>
      <c r="S2287" s="13" t="s">
        <v>101</v>
      </c>
      <c r="T2287" s="13" t="s">
        <v>865</v>
      </c>
      <c r="U2287" s="13" t="s">
        <v>22</v>
      </c>
    </row>
    <row r="2288" spans="1:21" x14ac:dyDescent="0.3">
      <c r="A2288">
        <v>2883</v>
      </c>
      <c r="B2288" t="s">
        <v>5344</v>
      </c>
      <c r="C2288" s="1">
        <v>43882</v>
      </c>
      <c r="D2288" s="1">
        <v>43886</v>
      </c>
      <c r="E2288" t="s">
        <v>4738</v>
      </c>
      <c r="F2288" t="s">
        <v>4739</v>
      </c>
      <c r="G2288" t="s">
        <v>26</v>
      </c>
      <c r="H2288" t="s">
        <v>5307</v>
      </c>
      <c r="I2288">
        <v>60098</v>
      </c>
      <c r="J2288" t="s">
        <v>104</v>
      </c>
      <c r="K2288" t="s">
        <v>1979</v>
      </c>
      <c r="L2288" t="s">
        <v>45</v>
      </c>
      <c r="M2288" t="s">
        <v>74</v>
      </c>
      <c r="N2288" t="s">
        <v>1980</v>
      </c>
      <c r="O2288">
        <v>8.8499999999999979</v>
      </c>
      <c r="P2288">
        <v>0.8</v>
      </c>
      <c r="Q2288">
        <v>-13.717499999999998</v>
      </c>
      <c r="R2288">
        <f>Table1[[#This Row],[Profit]]-Table1[[#This Row],[Discount]]</f>
        <v>-14.517499999999998</v>
      </c>
      <c r="S2288" s="14" t="s">
        <v>25</v>
      </c>
      <c r="T2288" s="14" t="s">
        <v>280</v>
      </c>
      <c r="U2288" s="14" t="s">
        <v>49</v>
      </c>
    </row>
    <row r="2289" spans="1:21" x14ac:dyDescent="0.3">
      <c r="A2289">
        <v>2884</v>
      </c>
      <c r="B2289" t="s">
        <v>5345</v>
      </c>
      <c r="C2289" s="1">
        <v>44876</v>
      </c>
      <c r="D2289" s="1">
        <v>44881</v>
      </c>
      <c r="E2289" t="s">
        <v>2243</v>
      </c>
      <c r="F2289" t="s">
        <v>2244</v>
      </c>
      <c r="G2289" t="s">
        <v>26</v>
      </c>
      <c r="H2289" t="s">
        <v>126</v>
      </c>
      <c r="I2289">
        <v>94110</v>
      </c>
      <c r="J2289" t="s">
        <v>43</v>
      </c>
      <c r="K2289" t="s">
        <v>2831</v>
      </c>
      <c r="L2289" t="s">
        <v>31</v>
      </c>
      <c r="M2289" t="s">
        <v>64</v>
      </c>
      <c r="N2289" t="s">
        <v>2832</v>
      </c>
      <c r="O2289">
        <v>6.96</v>
      </c>
      <c r="P2289">
        <v>0</v>
      </c>
      <c r="Q2289">
        <v>2.2271999999999998</v>
      </c>
      <c r="R2289">
        <f>Table1[[#This Row],[Profit]]-Table1[[#This Row],[Discount]]</f>
        <v>2.2271999999999998</v>
      </c>
      <c r="S2289" s="13" t="s">
        <v>25</v>
      </c>
      <c r="T2289" s="13" t="s">
        <v>42</v>
      </c>
      <c r="U2289" s="13" t="s">
        <v>22</v>
      </c>
    </row>
    <row r="2290" spans="1:21" x14ac:dyDescent="0.3">
      <c r="A2290">
        <v>2885</v>
      </c>
      <c r="B2290" t="s">
        <v>5346</v>
      </c>
      <c r="C2290" s="1">
        <v>44591</v>
      </c>
      <c r="D2290" s="1">
        <v>44595</v>
      </c>
      <c r="E2290" t="s">
        <v>1607</v>
      </c>
      <c r="F2290" t="s">
        <v>1608</v>
      </c>
      <c r="G2290" t="s">
        <v>26</v>
      </c>
      <c r="H2290" t="s">
        <v>126</v>
      </c>
      <c r="I2290">
        <v>94122</v>
      </c>
      <c r="J2290" t="s">
        <v>43</v>
      </c>
      <c r="K2290" t="s">
        <v>2071</v>
      </c>
      <c r="L2290" t="s">
        <v>45</v>
      </c>
      <c r="M2290" t="s">
        <v>74</v>
      </c>
      <c r="N2290" t="s">
        <v>2072</v>
      </c>
      <c r="O2290">
        <v>17.456</v>
      </c>
      <c r="P2290">
        <v>0.2</v>
      </c>
      <c r="Q2290">
        <v>5.8914</v>
      </c>
      <c r="R2290">
        <f>Table1[[#This Row],[Profit]]-Table1[[#This Row],[Discount]]</f>
        <v>5.6913999999999998</v>
      </c>
      <c r="S2290" s="14" t="s">
        <v>25</v>
      </c>
      <c r="T2290" s="14" t="s">
        <v>42</v>
      </c>
      <c r="U2290" s="14" t="s">
        <v>49</v>
      </c>
    </row>
    <row r="2291" spans="1:21" x14ac:dyDescent="0.3">
      <c r="A2291">
        <v>2886</v>
      </c>
      <c r="B2291" t="s">
        <v>5347</v>
      </c>
      <c r="C2291" s="1">
        <v>44852</v>
      </c>
      <c r="D2291" s="1">
        <v>44856</v>
      </c>
      <c r="E2291" t="s">
        <v>3539</v>
      </c>
      <c r="F2291" t="s">
        <v>3540</v>
      </c>
      <c r="G2291" t="s">
        <v>26</v>
      </c>
      <c r="H2291" t="s">
        <v>5348</v>
      </c>
      <c r="I2291">
        <v>85281</v>
      </c>
      <c r="J2291" t="s">
        <v>43</v>
      </c>
      <c r="K2291" t="s">
        <v>1274</v>
      </c>
      <c r="L2291" t="s">
        <v>31</v>
      </c>
      <c r="M2291" t="s">
        <v>35</v>
      </c>
      <c r="N2291" t="s">
        <v>1275</v>
      </c>
      <c r="O2291">
        <v>307.92</v>
      </c>
      <c r="P2291">
        <v>0.2</v>
      </c>
      <c r="Q2291">
        <v>-34.64100000000002</v>
      </c>
      <c r="R2291">
        <f>Table1[[#This Row],[Profit]]-Table1[[#This Row],[Discount]]</f>
        <v>-34.841000000000022</v>
      </c>
      <c r="S2291" s="13" t="s">
        <v>25</v>
      </c>
      <c r="T2291" s="13" t="s">
        <v>287</v>
      </c>
      <c r="U2291" s="13" t="s">
        <v>49</v>
      </c>
    </row>
    <row r="2292" spans="1:21" x14ac:dyDescent="0.3">
      <c r="A2292">
        <v>2891</v>
      </c>
      <c r="B2292" t="s">
        <v>5349</v>
      </c>
      <c r="C2292" s="1">
        <v>43950</v>
      </c>
      <c r="D2292" s="1">
        <v>43952</v>
      </c>
      <c r="E2292" t="s">
        <v>5350</v>
      </c>
      <c r="F2292" t="s">
        <v>5351</v>
      </c>
      <c r="G2292" t="s">
        <v>26</v>
      </c>
      <c r="H2292" t="s">
        <v>5352</v>
      </c>
      <c r="I2292">
        <v>70601</v>
      </c>
      <c r="J2292" t="s">
        <v>29</v>
      </c>
      <c r="K2292" t="s">
        <v>5011</v>
      </c>
      <c r="L2292" t="s">
        <v>31</v>
      </c>
      <c r="M2292" t="s">
        <v>35</v>
      </c>
      <c r="N2292" t="s">
        <v>5012</v>
      </c>
      <c r="O2292">
        <v>51.96</v>
      </c>
      <c r="P2292">
        <v>0</v>
      </c>
      <c r="Q2292">
        <v>12.990000000000002</v>
      </c>
      <c r="R2292">
        <f>Table1[[#This Row],[Profit]]-Table1[[#This Row],[Discount]]</f>
        <v>12.990000000000002</v>
      </c>
      <c r="S2292" s="14" t="s">
        <v>25</v>
      </c>
      <c r="T2292" s="14" t="s">
        <v>643</v>
      </c>
      <c r="U2292" s="14" t="s">
        <v>22</v>
      </c>
    </row>
    <row r="2293" spans="1:21" x14ac:dyDescent="0.3">
      <c r="A2293">
        <v>2892</v>
      </c>
      <c r="B2293" t="s">
        <v>5349</v>
      </c>
      <c r="C2293" s="1">
        <v>43950</v>
      </c>
      <c r="D2293" s="1">
        <v>43952</v>
      </c>
      <c r="E2293" t="s">
        <v>5350</v>
      </c>
      <c r="F2293" t="s">
        <v>5351</v>
      </c>
      <c r="G2293" t="s">
        <v>26</v>
      </c>
      <c r="H2293" t="s">
        <v>5352</v>
      </c>
      <c r="I2293">
        <v>70601</v>
      </c>
      <c r="J2293" t="s">
        <v>29</v>
      </c>
      <c r="K2293" t="s">
        <v>3216</v>
      </c>
      <c r="L2293" t="s">
        <v>45</v>
      </c>
      <c r="M2293" t="s">
        <v>74</v>
      </c>
      <c r="N2293" t="s">
        <v>3217</v>
      </c>
      <c r="O2293">
        <v>17.940000000000001</v>
      </c>
      <c r="P2293">
        <v>0</v>
      </c>
      <c r="Q2293">
        <v>8.6112000000000002</v>
      </c>
      <c r="R2293">
        <f>Table1[[#This Row],[Profit]]-Table1[[#This Row],[Discount]]</f>
        <v>8.6112000000000002</v>
      </c>
      <c r="S2293" s="13" t="s">
        <v>25</v>
      </c>
      <c r="T2293" s="13" t="s">
        <v>643</v>
      </c>
      <c r="U2293" s="13" t="s">
        <v>22</v>
      </c>
    </row>
    <row r="2294" spans="1:21" x14ac:dyDescent="0.3">
      <c r="A2294">
        <v>2897</v>
      </c>
      <c r="B2294" t="s">
        <v>5353</v>
      </c>
      <c r="C2294" s="1">
        <v>43920</v>
      </c>
      <c r="D2294" s="1">
        <v>43924</v>
      </c>
      <c r="E2294" t="s">
        <v>266</v>
      </c>
      <c r="F2294" t="s">
        <v>267</v>
      </c>
      <c r="G2294" t="s">
        <v>26</v>
      </c>
      <c r="H2294" t="s">
        <v>1009</v>
      </c>
      <c r="I2294">
        <v>11561</v>
      </c>
      <c r="J2294" t="s">
        <v>159</v>
      </c>
      <c r="K2294" t="s">
        <v>3657</v>
      </c>
      <c r="L2294" t="s">
        <v>45</v>
      </c>
      <c r="M2294" t="s">
        <v>67</v>
      </c>
      <c r="N2294" t="s">
        <v>3658</v>
      </c>
      <c r="O2294">
        <v>49.65</v>
      </c>
      <c r="P2294">
        <v>0</v>
      </c>
      <c r="Q2294">
        <v>20.853000000000002</v>
      </c>
      <c r="R2294">
        <f>Table1[[#This Row],[Profit]]-Table1[[#This Row],[Discount]]</f>
        <v>20.853000000000002</v>
      </c>
      <c r="S2294" s="14" t="s">
        <v>25</v>
      </c>
      <c r="T2294" s="14" t="s">
        <v>243</v>
      </c>
      <c r="U2294" s="14" t="s">
        <v>49</v>
      </c>
    </row>
    <row r="2295" spans="1:21" x14ac:dyDescent="0.3">
      <c r="A2295">
        <v>2898</v>
      </c>
      <c r="B2295" t="s">
        <v>5354</v>
      </c>
      <c r="C2295" s="1">
        <v>44565</v>
      </c>
      <c r="D2295" s="1">
        <v>44570</v>
      </c>
      <c r="E2295" t="s">
        <v>5355</v>
      </c>
      <c r="F2295" t="s">
        <v>5356</v>
      </c>
      <c r="G2295" t="s">
        <v>26</v>
      </c>
      <c r="H2295" t="s">
        <v>769</v>
      </c>
      <c r="I2295">
        <v>28205</v>
      </c>
      <c r="J2295" t="s">
        <v>29</v>
      </c>
      <c r="K2295" t="s">
        <v>4709</v>
      </c>
      <c r="L2295" t="s">
        <v>70</v>
      </c>
      <c r="M2295" t="s">
        <v>1046</v>
      </c>
      <c r="N2295" t="s">
        <v>4710</v>
      </c>
      <c r="O2295">
        <v>959.96800000000007</v>
      </c>
      <c r="P2295">
        <v>0.2</v>
      </c>
      <c r="Q2295">
        <v>119.99599999999992</v>
      </c>
      <c r="R2295">
        <f>Table1[[#This Row],[Profit]]-Table1[[#This Row],[Discount]]</f>
        <v>119.79599999999992</v>
      </c>
      <c r="S2295" s="13" t="s">
        <v>40</v>
      </c>
      <c r="T2295" s="13" t="s">
        <v>87</v>
      </c>
      <c r="U2295" s="13" t="s">
        <v>49</v>
      </c>
    </row>
    <row r="2296" spans="1:21" x14ac:dyDescent="0.3">
      <c r="A2296">
        <v>2899</v>
      </c>
      <c r="B2296" t="s">
        <v>5357</v>
      </c>
      <c r="C2296" s="1">
        <v>44312</v>
      </c>
      <c r="D2296" s="1">
        <v>44316</v>
      </c>
      <c r="E2296" t="s">
        <v>4779</v>
      </c>
      <c r="F2296" t="s">
        <v>4780</v>
      </c>
      <c r="G2296" t="s">
        <v>26</v>
      </c>
      <c r="H2296" t="s">
        <v>187</v>
      </c>
      <c r="I2296">
        <v>77036</v>
      </c>
      <c r="J2296" t="s">
        <v>104</v>
      </c>
      <c r="K2296" t="s">
        <v>970</v>
      </c>
      <c r="L2296" t="s">
        <v>31</v>
      </c>
      <c r="M2296" t="s">
        <v>35</v>
      </c>
      <c r="N2296" t="s">
        <v>971</v>
      </c>
      <c r="O2296">
        <v>408.42200000000003</v>
      </c>
      <c r="P2296">
        <v>0.3</v>
      </c>
      <c r="Q2296">
        <v>-5.8346000000000231</v>
      </c>
      <c r="R2296">
        <f>Table1[[#This Row],[Profit]]-Table1[[#This Row],[Discount]]</f>
        <v>-6.1346000000000229</v>
      </c>
      <c r="S2296" s="14" t="s">
        <v>25</v>
      </c>
      <c r="T2296" s="14" t="s">
        <v>103</v>
      </c>
      <c r="U2296" s="14" t="s">
        <v>49</v>
      </c>
    </row>
    <row r="2297" spans="1:21" x14ac:dyDescent="0.3">
      <c r="A2297">
        <v>2900</v>
      </c>
      <c r="B2297" t="s">
        <v>5358</v>
      </c>
      <c r="C2297" s="1">
        <v>44451</v>
      </c>
      <c r="D2297" s="1">
        <v>44456</v>
      </c>
      <c r="E2297" t="s">
        <v>862</v>
      </c>
      <c r="F2297" t="s">
        <v>863</v>
      </c>
      <c r="G2297" t="s">
        <v>26</v>
      </c>
      <c r="H2297" t="s">
        <v>242</v>
      </c>
      <c r="I2297">
        <v>10035</v>
      </c>
      <c r="J2297" t="s">
        <v>159</v>
      </c>
      <c r="K2297" t="s">
        <v>4709</v>
      </c>
      <c r="L2297" t="s">
        <v>70</v>
      </c>
      <c r="M2297" t="s">
        <v>1046</v>
      </c>
      <c r="N2297" t="s">
        <v>4710</v>
      </c>
      <c r="O2297">
        <v>479.98400000000004</v>
      </c>
      <c r="P2297">
        <v>0.2</v>
      </c>
      <c r="Q2297">
        <v>59.997999999999962</v>
      </c>
      <c r="R2297">
        <f>Table1[[#This Row],[Profit]]-Table1[[#This Row],[Discount]]</f>
        <v>59.797999999999959</v>
      </c>
      <c r="S2297" s="13" t="s">
        <v>25</v>
      </c>
      <c r="T2297" s="13" t="s">
        <v>243</v>
      </c>
      <c r="U2297" s="13" t="s">
        <v>49</v>
      </c>
    </row>
    <row r="2298" spans="1:21" x14ac:dyDescent="0.3">
      <c r="A2298">
        <v>2901</v>
      </c>
      <c r="B2298" t="s">
        <v>5358</v>
      </c>
      <c r="C2298" s="1">
        <v>44451</v>
      </c>
      <c r="D2298" s="1">
        <v>44456</v>
      </c>
      <c r="E2298" t="s">
        <v>862</v>
      </c>
      <c r="F2298" t="s">
        <v>863</v>
      </c>
      <c r="G2298" t="s">
        <v>26</v>
      </c>
      <c r="H2298" t="s">
        <v>242</v>
      </c>
      <c r="I2298">
        <v>10035</v>
      </c>
      <c r="J2298" t="s">
        <v>159</v>
      </c>
      <c r="K2298" t="s">
        <v>1287</v>
      </c>
      <c r="L2298" t="s">
        <v>45</v>
      </c>
      <c r="M2298" t="s">
        <v>46</v>
      </c>
      <c r="N2298" t="s">
        <v>1288</v>
      </c>
      <c r="O2298">
        <v>12.6</v>
      </c>
      <c r="P2298">
        <v>0</v>
      </c>
      <c r="Q2298">
        <v>6.048</v>
      </c>
      <c r="R2298">
        <f>Table1[[#This Row],[Profit]]-Table1[[#This Row],[Discount]]</f>
        <v>6.048</v>
      </c>
      <c r="S2298" s="14" t="s">
        <v>25</v>
      </c>
      <c r="T2298" s="14" t="s">
        <v>243</v>
      </c>
      <c r="U2298" s="14" t="s">
        <v>49</v>
      </c>
    </row>
    <row r="2299" spans="1:21" x14ac:dyDescent="0.3">
      <c r="A2299">
        <v>2903</v>
      </c>
      <c r="B2299" t="s">
        <v>5359</v>
      </c>
      <c r="C2299" s="1">
        <v>44724</v>
      </c>
      <c r="D2299" s="1">
        <v>44729</v>
      </c>
      <c r="E2299" t="s">
        <v>1783</v>
      </c>
      <c r="F2299" t="s">
        <v>1784</v>
      </c>
      <c r="G2299" t="s">
        <v>26</v>
      </c>
      <c r="H2299" t="s">
        <v>279</v>
      </c>
      <c r="I2299">
        <v>60610</v>
      </c>
      <c r="J2299" t="s">
        <v>104</v>
      </c>
      <c r="K2299" t="s">
        <v>4175</v>
      </c>
      <c r="L2299" t="s">
        <v>45</v>
      </c>
      <c r="M2299" t="s">
        <v>89</v>
      </c>
      <c r="N2299" t="s">
        <v>4176</v>
      </c>
      <c r="O2299">
        <v>23.120000000000005</v>
      </c>
      <c r="P2299">
        <v>0.2</v>
      </c>
      <c r="Q2299">
        <v>8.3810000000000002</v>
      </c>
      <c r="R2299">
        <f>Table1[[#This Row],[Profit]]-Table1[[#This Row],[Discount]]</f>
        <v>8.1810000000000009</v>
      </c>
      <c r="S2299" s="13" t="s">
        <v>25</v>
      </c>
      <c r="T2299" s="13" t="s">
        <v>280</v>
      </c>
      <c r="U2299" s="13" t="s">
        <v>49</v>
      </c>
    </row>
    <row r="2300" spans="1:21" x14ac:dyDescent="0.3">
      <c r="A2300">
        <v>2904</v>
      </c>
      <c r="B2300" t="s">
        <v>5360</v>
      </c>
      <c r="C2300" s="1">
        <v>44739</v>
      </c>
      <c r="D2300" s="1">
        <v>44743</v>
      </c>
      <c r="E2300" t="s">
        <v>3998</v>
      </c>
      <c r="F2300" t="s">
        <v>3999</v>
      </c>
      <c r="G2300" t="s">
        <v>26</v>
      </c>
      <c r="H2300" t="s">
        <v>5361</v>
      </c>
      <c r="I2300">
        <v>60035</v>
      </c>
      <c r="J2300" t="s">
        <v>104</v>
      </c>
      <c r="K2300" t="s">
        <v>3664</v>
      </c>
      <c r="L2300" t="s">
        <v>45</v>
      </c>
      <c r="M2300" t="s">
        <v>89</v>
      </c>
      <c r="N2300" t="s">
        <v>3665</v>
      </c>
      <c r="O2300">
        <v>37.463999999999999</v>
      </c>
      <c r="P2300">
        <v>0.2</v>
      </c>
      <c r="Q2300">
        <v>12.175799999999999</v>
      </c>
      <c r="R2300">
        <f>Table1[[#This Row],[Profit]]-Table1[[#This Row],[Discount]]</f>
        <v>11.9758</v>
      </c>
      <c r="S2300" s="14" t="s">
        <v>40</v>
      </c>
      <c r="T2300" s="14" t="s">
        <v>280</v>
      </c>
      <c r="U2300" s="14" t="s">
        <v>49</v>
      </c>
    </row>
    <row r="2301" spans="1:21" x14ac:dyDescent="0.3">
      <c r="A2301">
        <v>2905</v>
      </c>
      <c r="B2301" t="s">
        <v>5360</v>
      </c>
      <c r="C2301" s="1">
        <v>44739</v>
      </c>
      <c r="D2301" s="1">
        <v>44743</v>
      </c>
      <c r="E2301" t="s">
        <v>3998</v>
      </c>
      <c r="F2301" t="s">
        <v>3999</v>
      </c>
      <c r="G2301" t="s">
        <v>26</v>
      </c>
      <c r="H2301" t="s">
        <v>5361</v>
      </c>
      <c r="I2301">
        <v>60035</v>
      </c>
      <c r="J2301" t="s">
        <v>104</v>
      </c>
      <c r="K2301" t="s">
        <v>5362</v>
      </c>
      <c r="L2301" t="s">
        <v>31</v>
      </c>
      <c r="M2301" t="s">
        <v>35</v>
      </c>
      <c r="N2301" t="s">
        <v>5363</v>
      </c>
      <c r="O2301">
        <v>539.65800000000002</v>
      </c>
      <c r="P2301">
        <v>0.3</v>
      </c>
      <c r="Q2301">
        <v>-7.7094000000001017</v>
      </c>
      <c r="R2301">
        <f>Table1[[#This Row],[Profit]]-Table1[[#This Row],[Discount]]</f>
        <v>-8.0094000000001024</v>
      </c>
      <c r="S2301" s="13" t="s">
        <v>40</v>
      </c>
      <c r="T2301" s="13" t="s">
        <v>280</v>
      </c>
      <c r="U2301" s="13" t="s">
        <v>49</v>
      </c>
    </row>
    <row r="2302" spans="1:21" x14ac:dyDescent="0.3">
      <c r="A2302">
        <v>2906</v>
      </c>
      <c r="B2302" t="s">
        <v>5364</v>
      </c>
      <c r="C2302" s="1">
        <v>44100</v>
      </c>
      <c r="D2302" s="1">
        <v>44104</v>
      </c>
      <c r="E2302" t="s">
        <v>773</v>
      </c>
      <c r="F2302" t="s">
        <v>774</v>
      </c>
      <c r="G2302" t="s">
        <v>26</v>
      </c>
      <c r="H2302" t="s">
        <v>94</v>
      </c>
      <c r="I2302">
        <v>98115</v>
      </c>
      <c r="J2302" t="s">
        <v>43</v>
      </c>
      <c r="K2302" t="s">
        <v>5365</v>
      </c>
      <c r="L2302" t="s">
        <v>45</v>
      </c>
      <c r="M2302" t="s">
        <v>58</v>
      </c>
      <c r="N2302" t="s">
        <v>5366</v>
      </c>
      <c r="O2302">
        <v>310.12</v>
      </c>
      <c r="P2302">
        <v>0</v>
      </c>
      <c r="Q2302">
        <v>80.631200000000007</v>
      </c>
      <c r="R2302">
        <f>Table1[[#This Row],[Profit]]-Table1[[#This Row],[Discount]]</f>
        <v>80.631200000000007</v>
      </c>
      <c r="S2302" s="14" t="s">
        <v>101</v>
      </c>
      <c r="T2302" s="14" t="s">
        <v>95</v>
      </c>
      <c r="U2302" s="14" t="s">
        <v>49</v>
      </c>
    </row>
    <row r="2303" spans="1:21" x14ac:dyDescent="0.3">
      <c r="A2303">
        <v>2910</v>
      </c>
      <c r="B2303" t="s">
        <v>5367</v>
      </c>
      <c r="C2303" s="1">
        <v>44976</v>
      </c>
      <c r="D2303" s="1">
        <v>44980</v>
      </c>
      <c r="E2303" t="s">
        <v>1742</v>
      </c>
      <c r="F2303" t="s">
        <v>1743</v>
      </c>
      <c r="G2303" t="s">
        <v>26</v>
      </c>
      <c r="H2303" t="s">
        <v>94</v>
      </c>
      <c r="I2303">
        <v>98103</v>
      </c>
      <c r="J2303" t="s">
        <v>43</v>
      </c>
      <c r="K2303" t="s">
        <v>3504</v>
      </c>
      <c r="L2303" t="s">
        <v>45</v>
      </c>
      <c r="M2303" t="s">
        <v>245</v>
      </c>
      <c r="N2303" t="s">
        <v>3505</v>
      </c>
      <c r="O2303">
        <v>11.22</v>
      </c>
      <c r="P2303">
        <v>0</v>
      </c>
      <c r="Q2303">
        <v>0.2244000000000006</v>
      </c>
      <c r="R2303">
        <f>Table1[[#This Row],[Profit]]-Table1[[#This Row],[Discount]]</f>
        <v>0.2244000000000006</v>
      </c>
      <c r="S2303" s="13" t="s">
        <v>25</v>
      </c>
      <c r="T2303" s="13" t="s">
        <v>95</v>
      </c>
      <c r="U2303" s="13" t="s">
        <v>49</v>
      </c>
    </row>
    <row r="2304" spans="1:21" x14ac:dyDescent="0.3">
      <c r="A2304">
        <v>2911</v>
      </c>
      <c r="B2304" t="s">
        <v>5368</v>
      </c>
      <c r="C2304" s="1">
        <v>44505</v>
      </c>
      <c r="D2304" s="1">
        <v>44509</v>
      </c>
      <c r="E2304" t="s">
        <v>760</v>
      </c>
      <c r="F2304" t="s">
        <v>761</v>
      </c>
      <c r="G2304" t="s">
        <v>26</v>
      </c>
      <c r="H2304" t="s">
        <v>2925</v>
      </c>
      <c r="I2304">
        <v>33065</v>
      </c>
      <c r="J2304" t="s">
        <v>29</v>
      </c>
      <c r="K2304" t="s">
        <v>2113</v>
      </c>
      <c r="L2304" t="s">
        <v>45</v>
      </c>
      <c r="M2304" t="s">
        <v>77</v>
      </c>
      <c r="N2304" t="s">
        <v>5369</v>
      </c>
      <c r="O2304">
        <v>387.13600000000002</v>
      </c>
      <c r="P2304">
        <v>0.2</v>
      </c>
      <c r="Q2304">
        <v>24.196000000000012</v>
      </c>
      <c r="R2304">
        <f>Table1[[#This Row],[Profit]]-Table1[[#This Row],[Discount]]</f>
        <v>23.996000000000013</v>
      </c>
      <c r="S2304" s="14" t="s">
        <v>25</v>
      </c>
      <c r="T2304" s="14" t="s">
        <v>53</v>
      </c>
      <c r="U2304" s="14" t="s">
        <v>49</v>
      </c>
    </row>
    <row r="2305" spans="1:21" x14ac:dyDescent="0.3">
      <c r="A2305">
        <v>2912</v>
      </c>
      <c r="B2305" t="s">
        <v>5370</v>
      </c>
      <c r="C2305" s="1">
        <v>43998</v>
      </c>
      <c r="D2305" s="1">
        <v>44003</v>
      </c>
      <c r="E2305" t="s">
        <v>1670</v>
      </c>
      <c r="F2305" t="s">
        <v>1671</v>
      </c>
      <c r="G2305" t="s">
        <v>26</v>
      </c>
      <c r="H2305" t="s">
        <v>5371</v>
      </c>
      <c r="I2305">
        <v>11550</v>
      </c>
      <c r="J2305" t="s">
        <v>159</v>
      </c>
      <c r="K2305" t="s">
        <v>5372</v>
      </c>
      <c r="L2305" t="s">
        <v>45</v>
      </c>
      <c r="M2305" t="s">
        <v>167</v>
      </c>
      <c r="N2305" t="s">
        <v>576</v>
      </c>
      <c r="O2305">
        <v>41.4</v>
      </c>
      <c r="P2305">
        <v>0</v>
      </c>
      <c r="Q2305">
        <v>19.457999999999998</v>
      </c>
      <c r="R2305">
        <f>Table1[[#This Row],[Profit]]-Table1[[#This Row],[Discount]]</f>
        <v>19.457999999999998</v>
      </c>
      <c r="S2305" s="13" t="s">
        <v>25</v>
      </c>
      <c r="T2305" s="13" t="s">
        <v>243</v>
      </c>
      <c r="U2305" s="13" t="s">
        <v>49</v>
      </c>
    </row>
    <row r="2306" spans="1:21" x14ac:dyDescent="0.3">
      <c r="A2306">
        <v>2913</v>
      </c>
      <c r="B2306" t="s">
        <v>5370</v>
      </c>
      <c r="C2306" s="1">
        <v>43998</v>
      </c>
      <c r="D2306" s="1">
        <v>44003</v>
      </c>
      <c r="E2306" t="s">
        <v>1670</v>
      </c>
      <c r="F2306" t="s">
        <v>1671</v>
      </c>
      <c r="G2306" t="s">
        <v>26</v>
      </c>
      <c r="H2306" t="s">
        <v>5371</v>
      </c>
      <c r="I2306">
        <v>11550</v>
      </c>
      <c r="J2306" t="s">
        <v>159</v>
      </c>
      <c r="K2306" t="s">
        <v>5373</v>
      </c>
      <c r="L2306" t="s">
        <v>45</v>
      </c>
      <c r="M2306" t="s">
        <v>67</v>
      </c>
      <c r="N2306" t="s">
        <v>5374</v>
      </c>
      <c r="O2306">
        <v>35</v>
      </c>
      <c r="P2306">
        <v>0</v>
      </c>
      <c r="Q2306">
        <v>10.499999999999996</v>
      </c>
      <c r="R2306">
        <f>Table1[[#This Row],[Profit]]-Table1[[#This Row],[Discount]]</f>
        <v>10.499999999999996</v>
      </c>
      <c r="S2306" s="14" t="s">
        <v>25</v>
      </c>
      <c r="T2306" s="14" t="s">
        <v>243</v>
      </c>
      <c r="U2306" s="14" t="s">
        <v>49</v>
      </c>
    </row>
    <row r="2307" spans="1:21" x14ac:dyDescent="0.3">
      <c r="A2307">
        <v>2914</v>
      </c>
      <c r="B2307" t="s">
        <v>5370</v>
      </c>
      <c r="C2307" s="1">
        <v>43998</v>
      </c>
      <c r="D2307" s="1">
        <v>44003</v>
      </c>
      <c r="E2307" t="s">
        <v>1670</v>
      </c>
      <c r="F2307" t="s">
        <v>1671</v>
      </c>
      <c r="G2307" t="s">
        <v>26</v>
      </c>
      <c r="H2307" t="s">
        <v>5371</v>
      </c>
      <c r="I2307">
        <v>11550</v>
      </c>
      <c r="J2307" t="s">
        <v>159</v>
      </c>
      <c r="K2307" t="s">
        <v>367</v>
      </c>
      <c r="L2307" t="s">
        <v>45</v>
      </c>
      <c r="M2307" t="s">
        <v>74</v>
      </c>
      <c r="N2307" t="s">
        <v>368</v>
      </c>
      <c r="O2307">
        <v>39.552000000000007</v>
      </c>
      <c r="P2307">
        <v>0.2</v>
      </c>
      <c r="Q2307">
        <v>14.337599999999998</v>
      </c>
      <c r="R2307">
        <f>Table1[[#This Row],[Profit]]-Table1[[#This Row],[Discount]]</f>
        <v>14.137599999999999</v>
      </c>
      <c r="S2307" s="13" t="s">
        <v>25</v>
      </c>
      <c r="T2307" s="13" t="s">
        <v>243</v>
      </c>
      <c r="U2307" s="13" t="s">
        <v>49</v>
      </c>
    </row>
    <row r="2308" spans="1:21" x14ac:dyDescent="0.3">
      <c r="A2308">
        <v>2915</v>
      </c>
      <c r="B2308" t="s">
        <v>5375</v>
      </c>
      <c r="C2308" s="1">
        <v>44481</v>
      </c>
      <c r="D2308" s="1">
        <v>44486</v>
      </c>
      <c r="E2308" t="s">
        <v>2442</v>
      </c>
      <c r="F2308" t="s">
        <v>2443</v>
      </c>
      <c r="G2308" t="s">
        <v>26</v>
      </c>
      <c r="H2308" t="s">
        <v>5376</v>
      </c>
      <c r="I2308">
        <v>46060</v>
      </c>
      <c r="J2308" t="s">
        <v>104</v>
      </c>
      <c r="K2308" t="s">
        <v>5111</v>
      </c>
      <c r="L2308" t="s">
        <v>70</v>
      </c>
      <c r="M2308" t="s">
        <v>71</v>
      </c>
      <c r="N2308" t="s">
        <v>5112</v>
      </c>
      <c r="O2308">
        <v>135.72</v>
      </c>
      <c r="P2308">
        <v>0</v>
      </c>
      <c r="Q2308">
        <v>35.287199999999999</v>
      </c>
      <c r="R2308">
        <f>Table1[[#This Row],[Profit]]-Table1[[#This Row],[Discount]]</f>
        <v>35.287199999999999</v>
      </c>
      <c r="S2308" s="14" t="s">
        <v>25</v>
      </c>
      <c r="T2308" s="14" t="s">
        <v>230</v>
      </c>
      <c r="U2308" s="14" t="s">
        <v>22</v>
      </c>
    </row>
    <row r="2309" spans="1:21" x14ac:dyDescent="0.3">
      <c r="A2309">
        <v>2916</v>
      </c>
      <c r="B2309" t="s">
        <v>5375</v>
      </c>
      <c r="C2309" s="1">
        <v>44481</v>
      </c>
      <c r="D2309" s="1">
        <v>44486</v>
      </c>
      <c r="E2309" t="s">
        <v>2442</v>
      </c>
      <c r="F2309" t="s">
        <v>2443</v>
      </c>
      <c r="G2309" t="s">
        <v>26</v>
      </c>
      <c r="H2309" t="s">
        <v>5376</v>
      </c>
      <c r="I2309">
        <v>46060</v>
      </c>
      <c r="J2309" t="s">
        <v>104</v>
      </c>
      <c r="K2309" t="s">
        <v>5377</v>
      </c>
      <c r="L2309" t="s">
        <v>45</v>
      </c>
      <c r="M2309" t="s">
        <v>74</v>
      </c>
      <c r="N2309" t="s">
        <v>5378</v>
      </c>
      <c r="O2309">
        <v>12.56</v>
      </c>
      <c r="P2309">
        <v>0</v>
      </c>
      <c r="Q2309">
        <v>5.6519999999999992</v>
      </c>
      <c r="R2309">
        <f>Table1[[#This Row],[Profit]]-Table1[[#This Row],[Discount]]</f>
        <v>5.6519999999999992</v>
      </c>
      <c r="S2309" s="13" t="s">
        <v>25</v>
      </c>
      <c r="T2309" s="13" t="s">
        <v>230</v>
      </c>
      <c r="U2309" s="13" t="s">
        <v>22</v>
      </c>
    </row>
    <row r="2310" spans="1:21" x14ac:dyDescent="0.3">
      <c r="A2310">
        <v>2917</v>
      </c>
      <c r="B2310" t="s">
        <v>5375</v>
      </c>
      <c r="C2310" s="1">
        <v>44481</v>
      </c>
      <c r="D2310" s="1">
        <v>44486</v>
      </c>
      <c r="E2310" t="s">
        <v>2442</v>
      </c>
      <c r="F2310" t="s">
        <v>2443</v>
      </c>
      <c r="G2310" t="s">
        <v>26</v>
      </c>
      <c r="H2310" t="s">
        <v>5376</v>
      </c>
      <c r="I2310">
        <v>46060</v>
      </c>
      <c r="J2310" t="s">
        <v>104</v>
      </c>
      <c r="K2310" t="s">
        <v>3328</v>
      </c>
      <c r="L2310" t="s">
        <v>70</v>
      </c>
      <c r="M2310" t="s">
        <v>71</v>
      </c>
      <c r="N2310" t="s">
        <v>3329</v>
      </c>
      <c r="O2310">
        <v>263.95999999999998</v>
      </c>
      <c r="P2310">
        <v>0</v>
      </c>
      <c r="Q2310">
        <v>71.269200000000012</v>
      </c>
      <c r="R2310">
        <f>Table1[[#This Row],[Profit]]-Table1[[#This Row],[Discount]]</f>
        <v>71.269200000000012</v>
      </c>
      <c r="S2310" s="14" t="s">
        <v>25</v>
      </c>
      <c r="T2310" s="14" t="s">
        <v>230</v>
      </c>
      <c r="U2310" s="14" t="s">
        <v>22</v>
      </c>
    </row>
    <row r="2311" spans="1:21" x14ac:dyDescent="0.3">
      <c r="A2311">
        <v>2919</v>
      </c>
      <c r="B2311" t="s">
        <v>5379</v>
      </c>
      <c r="C2311" s="1">
        <v>44888</v>
      </c>
      <c r="D2311" s="1">
        <v>44888</v>
      </c>
      <c r="E2311" t="s">
        <v>4866</v>
      </c>
      <c r="F2311" t="s">
        <v>4867</v>
      </c>
      <c r="G2311" t="s">
        <v>26</v>
      </c>
      <c r="H2311" t="s">
        <v>157</v>
      </c>
      <c r="I2311">
        <v>19140</v>
      </c>
      <c r="J2311" t="s">
        <v>159</v>
      </c>
      <c r="K2311" t="s">
        <v>5245</v>
      </c>
      <c r="L2311" t="s">
        <v>45</v>
      </c>
      <c r="M2311" t="s">
        <v>245</v>
      </c>
      <c r="N2311" t="s">
        <v>5246</v>
      </c>
      <c r="O2311">
        <v>15.8</v>
      </c>
      <c r="P2311">
        <v>0.2</v>
      </c>
      <c r="Q2311">
        <v>2.3699999999999983</v>
      </c>
      <c r="R2311">
        <f>Table1[[#This Row],[Profit]]-Table1[[#This Row],[Discount]]</f>
        <v>2.1699999999999982</v>
      </c>
      <c r="S2311" s="13" t="s">
        <v>40</v>
      </c>
      <c r="T2311" s="13" t="s">
        <v>158</v>
      </c>
      <c r="U2311" s="13" t="s">
        <v>1106</v>
      </c>
    </row>
    <row r="2312" spans="1:21" x14ac:dyDescent="0.3">
      <c r="A2312">
        <v>2920</v>
      </c>
      <c r="B2312" t="s">
        <v>5379</v>
      </c>
      <c r="C2312" s="1">
        <v>44888</v>
      </c>
      <c r="D2312" s="1">
        <v>44888</v>
      </c>
      <c r="E2312" t="s">
        <v>4866</v>
      </c>
      <c r="F2312" t="s">
        <v>4867</v>
      </c>
      <c r="G2312" t="s">
        <v>26</v>
      </c>
      <c r="H2312" t="s">
        <v>157</v>
      </c>
      <c r="I2312">
        <v>19140</v>
      </c>
      <c r="J2312" t="s">
        <v>159</v>
      </c>
      <c r="K2312" t="s">
        <v>3809</v>
      </c>
      <c r="L2312" t="s">
        <v>31</v>
      </c>
      <c r="M2312" t="s">
        <v>64</v>
      </c>
      <c r="N2312" t="s">
        <v>3810</v>
      </c>
      <c r="O2312">
        <v>14.368000000000002</v>
      </c>
      <c r="P2312">
        <v>0.2</v>
      </c>
      <c r="Q2312">
        <v>3.9512</v>
      </c>
      <c r="R2312">
        <f>Table1[[#This Row],[Profit]]-Table1[[#This Row],[Discount]]</f>
        <v>3.7511999999999999</v>
      </c>
      <c r="S2312" s="14" t="s">
        <v>40</v>
      </c>
      <c r="T2312" s="14" t="s">
        <v>158</v>
      </c>
      <c r="U2312" s="14" t="s">
        <v>1106</v>
      </c>
    </row>
    <row r="2313" spans="1:21" x14ac:dyDescent="0.3">
      <c r="A2313">
        <v>2921</v>
      </c>
      <c r="B2313" t="s">
        <v>5379</v>
      </c>
      <c r="C2313" s="1">
        <v>44888</v>
      </c>
      <c r="D2313" s="1">
        <v>44888</v>
      </c>
      <c r="E2313" t="s">
        <v>4866</v>
      </c>
      <c r="F2313" t="s">
        <v>4867</v>
      </c>
      <c r="G2313" t="s">
        <v>26</v>
      </c>
      <c r="H2313" t="s">
        <v>157</v>
      </c>
      <c r="I2313">
        <v>19140</v>
      </c>
      <c r="J2313" t="s">
        <v>159</v>
      </c>
      <c r="K2313" t="s">
        <v>3312</v>
      </c>
      <c r="L2313" t="s">
        <v>31</v>
      </c>
      <c r="M2313" t="s">
        <v>64</v>
      </c>
      <c r="N2313" t="s">
        <v>3313</v>
      </c>
      <c r="O2313">
        <v>70.448000000000008</v>
      </c>
      <c r="P2313">
        <v>0.2</v>
      </c>
      <c r="Q2313">
        <v>12.328399999999988</v>
      </c>
      <c r="R2313">
        <f>Table1[[#This Row],[Profit]]-Table1[[#This Row],[Discount]]</f>
        <v>12.128399999999989</v>
      </c>
      <c r="S2313" s="13" t="s">
        <v>40</v>
      </c>
      <c r="T2313" s="13" t="s">
        <v>158</v>
      </c>
      <c r="U2313" s="13" t="s">
        <v>1106</v>
      </c>
    </row>
    <row r="2314" spans="1:21" x14ac:dyDescent="0.3">
      <c r="A2314">
        <v>2922</v>
      </c>
      <c r="B2314" t="s">
        <v>5380</v>
      </c>
      <c r="C2314" s="1">
        <v>44956</v>
      </c>
      <c r="D2314" s="1">
        <v>44956</v>
      </c>
      <c r="E2314" t="s">
        <v>3749</v>
      </c>
      <c r="F2314" t="s">
        <v>3750</v>
      </c>
      <c r="G2314" t="s">
        <v>26</v>
      </c>
      <c r="H2314" t="s">
        <v>126</v>
      </c>
      <c r="I2314">
        <v>94109</v>
      </c>
      <c r="J2314" t="s">
        <v>43</v>
      </c>
      <c r="K2314" t="s">
        <v>1795</v>
      </c>
      <c r="L2314" t="s">
        <v>45</v>
      </c>
      <c r="M2314" t="s">
        <v>58</v>
      </c>
      <c r="N2314" t="s">
        <v>1796</v>
      </c>
      <c r="O2314">
        <v>129.30000000000001</v>
      </c>
      <c r="P2314">
        <v>0</v>
      </c>
      <c r="Q2314">
        <v>6.4649999999999892</v>
      </c>
      <c r="R2314">
        <f>Table1[[#This Row],[Profit]]-Table1[[#This Row],[Discount]]</f>
        <v>6.4649999999999892</v>
      </c>
      <c r="S2314" s="14" t="s">
        <v>25</v>
      </c>
      <c r="T2314" s="14" t="s">
        <v>42</v>
      </c>
      <c r="U2314" s="14" t="s">
        <v>1106</v>
      </c>
    </row>
    <row r="2315" spans="1:21" x14ac:dyDescent="0.3">
      <c r="A2315">
        <v>2923</v>
      </c>
      <c r="B2315" t="s">
        <v>5381</v>
      </c>
      <c r="C2315" s="1">
        <v>44530</v>
      </c>
      <c r="D2315" s="1">
        <v>44533</v>
      </c>
      <c r="E2315" t="s">
        <v>3531</v>
      </c>
      <c r="F2315" t="s">
        <v>3532</v>
      </c>
      <c r="G2315" t="s">
        <v>26</v>
      </c>
      <c r="H2315" t="s">
        <v>1067</v>
      </c>
      <c r="I2315">
        <v>78745</v>
      </c>
      <c r="J2315" t="s">
        <v>104</v>
      </c>
      <c r="K2315" t="s">
        <v>2041</v>
      </c>
      <c r="L2315" t="s">
        <v>45</v>
      </c>
      <c r="M2315" t="s">
        <v>74</v>
      </c>
      <c r="N2315" t="s">
        <v>2042</v>
      </c>
      <c r="O2315">
        <v>3.8819999999999988</v>
      </c>
      <c r="P2315">
        <v>0.8</v>
      </c>
      <c r="Q2315">
        <v>-5.8230000000000004</v>
      </c>
      <c r="R2315">
        <f>Table1[[#This Row],[Profit]]-Table1[[#This Row],[Discount]]</f>
        <v>-6.6230000000000002</v>
      </c>
      <c r="S2315" s="13" t="s">
        <v>101</v>
      </c>
      <c r="T2315" s="13" t="s">
        <v>103</v>
      </c>
      <c r="U2315" s="13" t="s">
        <v>22</v>
      </c>
    </row>
    <row r="2316" spans="1:21" x14ac:dyDescent="0.3">
      <c r="A2316">
        <v>2924</v>
      </c>
      <c r="B2316" t="s">
        <v>5382</v>
      </c>
      <c r="C2316" s="1">
        <v>44010</v>
      </c>
      <c r="D2316" s="1">
        <v>44016</v>
      </c>
      <c r="E2316" t="s">
        <v>2364</v>
      </c>
      <c r="F2316" t="s">
        <v>2365</v>
      </c>
      <c r="G2316" t="s">
        <v>26</v>
      </c>
      <c r="H2316" t="s">
        <v>752</v>
      </c>
      <c r="I2316">
        <v>48234</v>
      </c>
      <c r="J2316" t="s">
        <v>104</v>
      </c>
      <c r="K2316" t="s">
        <v>2755</v>
      </c>
      <c r="L2316" t="s">
        <v>45</v>
      </c>
      <c r="M2316" t="s">
        <v>245</v>
      </c>
      <c r="N2316" t="s">
        <v>482</v>
      </c>
      <c r="O2316">
        <v>6.08</v>
      </c>
      <c r="P2316">
        <v>0</v>
      </c>
      <c r="Q2316">
        <v>3.04</v>
      </c>
      <c r="R2316">
        <f>Table1[[#This Row],[Profit]]-Table1[[#This Row],[Discount]]</f>
        <v>3.04</v>
      </c>
      <c r="S2316" s="14" t="s">
        <v>40</v>
      </c>
      <c r="T2316" s="14" t="s">
        <v>214</v>
      </c>
      <c r="U2316" s="14" t="s">
        <v>49</v>
      </c>
    </row>
    <row r="2317" spans="1:21" x14ac:dyDescent="0.3">
      <c r="A2317">
        <v>2925</v>
      </c>
      <c r="B2317" t="s">
        <v>5383</v>
      </c>
      <c r="C2317" s="1">
        <v>44076</v>
      </c>
      <c r="D2317" s="1">
        <v>44079</v>
      </c>
      <c r="E2317" t="s">
        <v>4522</v>
      </c>
      <c r="F2317" t="s">
        <v>4523</v>
      </c>
      <c r="G2317" t="s">
        <v>26</v>
      </c>
      <c r="H2317" t="s">
        <v>3534</v>
      </c>
      <c r="I2317">
        <v>13601</v>
      </c>
      <c r="J2317" t="s">
        <v>159</v>
      </c>
      <c r="K2317" t="s">
        <v>3173</v>
      </c>
      <c r="L2317" t="s">
        <v>45</v>
      </c>
      <c r="M2317" t="s">
        <v>77</v>
      </c>
      <c r="N2317" t="s">
        <v>3174</v>
      </c>
      <c r="O2317">
        <v>19.899999999999999</v>
      </c>
      <c r="P2317">
        <v>0</v>
      </c>
      <c r="Q2317">
        <v>8.9549999999999983</v>
      </c>
      <c r="R2317">
        <f>Table1[[#This Row],[Profit]]-Table1[[#This Row],[Discount]]</f>
        <v>8.9549999999999983</v>
      </c>
      <c r="S2317" s="13" t="s">
        <v>25</v>
      </c>
      <c r="T2317" s="13" t="s">
        <v>243</v>
      </c>
      <c r="U2317" s="13" t="s">
        <v>176</v>
      </c>
    </row>
    <row r="2318" spans="1:21" x14ac:dyDescent="0.3">
      <c r="A2318">
        <v>2926</v>
      </c>
      <c r="B2318" t="s">
        <v>5383</v>
      </c>
      <c r="C2318" s="1">
        <v>44076</v>
      </c>
      <c r="D2318" s="1">
        <v>44079</v>
      </c>
      <c r="E2318" t="s">
        <v>4522</v>
      </c>
      <c r="F2318" t="s">
        <v>4523</v>
      </c>
      <c r="G2318" t="s">
        <v>26</v>
      </c>
      <c r="H2318" t="s">
        <v>3534</v>
      </c>
      <c r="I2318">
        <v>13601</v>
      </c>
      <c r="J2318" t="s">
        <v>159</v>
      </c>
      <c r="K2318" t="s">
        <v>5384</v>
      </c>
      <c r="L2318" t="s">
        <v>31</v>
      </c>
      <c r="M2318" t="s">
        <v>64</v>
      </c>
      <c r="N2318" t="s">
        <v>5385</v>
      </c>
      <c r="O2318">
        <v>70.709999999999994</v>
      </c>
      <c r="P2318">
        <v>0</v>
      </c>
      <c r="Q2318">
        <v>4.9496999999999929</v>
      </c>
      <c r="R2318">
        <f>Table1[[#This Row],[Profit]]-Table1[[#This Row],[Discount]]</f>
        <v>4.9496999999999929</v>
      </c>
      <c r="S2318" s="14" t="s">
        <v>25</v>
      </c>
      <c r="T2318" s="14" t="s">
        <v>243</v>
      </c>
      <c r="U2318" s="14" t="s">
        <v>176</v>
      </c>
    </row>
    <row r="2319" spans="1:21" x14ac:dyDescent="0.3">
      <c r="A2319">
        <v>2928</v>
      </c>
      <c r="B2319" t="s">
        <v>5386</v>
      </c>
      <c r="C2319" s="1">
        <v>45081</v>
      </c>
      <c r="D2319" s="1">
        <v>45087</v>
      </c>
      <c r="E2319" t="s">
        <v>4504</v>
      </c>
      <c r="F2319" t="s">
        <v>4505</v>
      </c>
      <c r="G2319" t="s">
        <v>26</v>
      </c>
      <c r="H2319" t="s">
        <v>5387</v>
      </c>
      <c r="I2319">
        <v>55124</v>
      </c>
      <c r="J2319" t="s">
        <v>104</v>
      </c>
      <c r="K2319" t="s">
        <v>2742</v>
      </c>
      <c r="L2319" t="s">
        <v>45</v>
      </c>
      <c r="M2319" t="s">
        <v>67</v>
      </c>
      <c r="N2319" t="s">
        <v>2743</v>
      </c>
      <c r="O2319">
        <v>8.64</v>
      </c>
      <c r="P2319">
        <v>0</v>
      </c>
      <c r="Q2319">
        <v>2.5055999999999998</v>
      </c>
      <c r="R2319">
        <f>Table1[[#This Row],[Profit]]-Table1[[#This Row],[Discount]]</f>
        <v>2.5055999999999998</v>
      </c>
      <c r="S2319" s="13" t="s">
        <v>25</v>
      </c>
      <c r="T2319" s="13" t="s">
        <v>205</v>
      </c>
      <c r="U2319" s="13" t="s">
        <v>49</v>
      </c>
    </row>
    <row r="2320" spans="1:21" x14ac:dyDescent="0.3">
      <c r="A2320">
        <v>2931</v>
      </c>
      <c r="B2320" t="s">
        <v>5388</v>
      </c>
      <c r="C2320" s="1">
        <v>44416</v>
      </c>
      <c r="D2320" s="1">
        <v>44416</v>
      </c>
      <c r="E2320" t="s">
        <v>4901</v>
      </c>
      <c r="F2320" t="s">
        <v>4902</v>
      </c>
      <c r="G2320" t="s">
        <v>26</v>
      </c>
      <c r="H2320" t="s">
        <v>126</v>
      </c>
      <c r="I2320">
        <v>94109</v>
      </c>
      <c r="J2320" t="s">
        <v>43</v>
      </c>
      <c r="K2320" t="s">
        <v>3081</v>
      </c>
      <c r="L2320" t="s">
        <v>45</v>
      </c>
      <c r="M2320" t="s">
        <v>74</v>
      </c>
      <c r="N2320" t="s">
        <v>3082</v>
      </c>
      <c r="O2320">
        <v>6.6080000000000005</v>
      </c>
      <c r="P2320">
        <v>0.2</v>
      </c>
      <c r="Q2320">
        <v>2.2302</v>
      </c>
      <c r="R2320">
        <f>Table1[[#This Row],[Profit]]-Table1[[#This Row],[Discount]]</f>
        <v>2.0301999999999998</v>
      </c>
      <c r="S2320" s="14" t="s">
        <v>25</v>
      </c>
      <c r="T2320" s="14" t="s">
        <v>42</v>
      </c>
      <c r="U2320" s="14" t="s">
        <v>1106</v>
      </c>
    </row>
    <row r="2321" spans="1:21" x14ac:dyDescent="0.3">
      <c r="A2321">
        <v>2932</v>
      </c>
      <c r="B2321" t="s">
        <v>5388</v>
      </c>
      <c r="C2321" s="1">
        <v>44416</v>
      </c>
      <c r="D2321" s="1">
        <v>44416</v>
      </c>
      <c r="E2321" t="s">
        <v>4901</v>
      </c>
      <c r="F2321" t="s">
        <v>4902</v>
      </c>
      <c r="G2321" t="s">
        <v>26</v>
      </c>
      <c r="H2321" t="s">
        <v>126</v>
      </c>
      <c r="I2321">
        <v>94109</v>
      </c>
      <c r="J2321" t="s">
        <v>43</v>
      </c>
      <c r="K2321" t="s">
        <v>873</v>
      </c>
      <c r="L2321" t="s">
        <v>45</v>
      </c>
      <c r="M2321" t="s">
        <v>74</v>
      </c>
      <c r="N2321" t="s">
        <v>874</v>
      </c>
      <c r="O2321">
        <v>7.28</v>
      </c>
      <c r="P2321">
        <v>0.2</v>
      </c>
      <c r="Q2321">
        <v>2.7299999999999995</v>
      </c>
      <c r="R2321">
        <f>Table1[[#This Row],[Profit]]-Table1[[#This Row],[Discount]]</f>
        <v>2.5299999999999994</v>
      </c>
      <c r="S2321" s="13" t="s">
        <v>25</v>
      </c>
      <c r="T2321" s="13" t="s">
        <v>42</v>
      </c>
      <c r="U2321" s="13" t="s">
        <v>1106</v>
      </c>
    </row>
    <row r="2322" spans="1:21" x14ac:dyDescent="0.3">
      <c r="A2322">
        <v>2933</v>
      </c>
      <c r="B2322" t="s">
        <v>5388</v>
      </c>
      <c r="C2322" s="1">
        <v>44416</v>
      </c>
      <c r="D2322" s="1">
        <v>44416</v>
      </c>
      <c r="E2322" t="s">
        <v>4901</v>
      </c>
      <c r="F2322" t="s">
        <v>4902</v>
      </c>
      <c r="G2322" t="s">
        <v>26</v>
      </c>
      <c r="H2322" t="s">
        <v>126</v>
      </c>
      <c r="I2322">
        <v>94109</v>
      </c>
      <c r="J2322" t="s">
        <v>43</v>
      </c>
      <c r="K2322" t="s">
        <v>4687</v>
      </c>
      <c r="L2322" t="s">
        <v>31</v>
      </c>
      <c r="M2322" t="s">
        <v>35</v>
      </c>
      <c r="N2322" t="s">
        <v>4688</v>
      </c>
      <c r="O2322">
        <v>144.78399999999999</v>
      </c>
      <c r="P2322">
        <v>0.2</v>
      </c>
      <c r="Q2322">
        <v>10.858800000000002</v>
      </c>
      <c r="R2322">
        <f>Table1[[#This Row],[Profit]]-Table1[[#This Row],[Discount]]</f>
        <v>10.658800000000003</v>
      </c>
      <c r="S2322" s="14" t="s">
        <v>25</v>
      </c>
      <c r="T2322" s="14" t="s">
        <v>42</v>
      </c>
      <c r="U2322" s="14" t="s">
        <v>1106</v>
      </c>
    </row>
    <row r="2323" spans="1:21" x14ac:dyDescent="0.3">
      <c r="A2323">
        <v>2934</v>
      </c>
      <c r="B2323" t="s">
        <v>5389</v>
      </c>
      <c r="C2323" s="1">
        <v>44901</v>
      </c>
      <c r="D2323" s="1">
        <v>44907</v>
      </c>
      <c r="E2323" t="s">
        <v>2240</v>
      </c>
      <c r="F2323" t="s">
        <v>2241</v>
      </c>
      <c r="G2323" t="s">
        <v>26</v>
      </c>
      <c r="H2323" t="s">
        <v>94</v>
      </c>
      <c r="I2323">
        <v>98105</v>
      </c>
      <c r="J2323" t="s">
        <v>43</v>
      </c>
      <c r="K2323" t="s">
        <v>3262</v>
      </c>
      <c r="L2323" t="s">
        <v>70</v>
      </c>
      <c r="M2323" t="s">
        <v>71</v>
      </c>
      <c r="N2323" t="s">
        <v>4986</v>
      </c>
      <c r="O2323">
        <v>156.79200000000003</v>
      </c>
      <c r="P2323">
        <v>0.2</v>
      </c>
      <c r="Q2323">
        <v>13.719300000000004</v>
      </c>
      <c r="R2323">
        <f>Table1[[#This Row],[Profit]]-Table1[[#This Row],[Discount]]</f>
        <v>13.519300000000005</v>
      </c>
      <c r="S2323" s="13" t="s">
        <v>25</v>
      </c>
      <c r="T2323" s="13" t="s">
        <v>95</v>
      </c>
      <c r="U2323" s="13" t="s">
        <v>49</v>
      </c>
    </row>
    <row r="2324" spans="1:21" x14ac:dyDescent="0.3">
      <c r="A2324">
        <v>2935</v>
      </c>
      <c r="B2324" t="s">
        <v>5389</v>
      </c>
      <c r="C2324" s="1">
        <v>44901</v>
      </c>
      <c r="D2324" s="1">
        <v>44907</v>
      </c>
      <c r="E2324" t="s">
        <v>2240</v>
      </c>
      <c r="F2324" t="s">
        <v>2241</v>
      </c>
      <c r="G2324" t="s">
        <v>26</v>
      </c>
      <c r="H2324" t="s">
        <v>94</v>
      </c>
      <c r="I2324">
        <v>98105</v>
      </c>
      <c r="J2324" t="s">
        <v>43</v>
      </c>
      <c r="K2324" t="s">
        <v>5390</v>
      </c>
      <c r="L2324" t="s">
        <v>70</v>
      </c>
      <c r="M2324" t="s">
        <v>71</v>
      </c>
      <c r="N2324" t="s">
        <v>5391</v>
      </c>
      <c r="O2324">
        <v>431.97600000000006</v>
      </c>
      <c r="P2324">
        <v>0.2</v>
      </c>
      <c r="Q2324">
        <v>26.998499999999993</v>
      </c>
      <c r="R2324">
        <f>Table1[[#This Row],[Profit]]-Table1[[#This Row],[Discount]]</f>
        <v>26.798499999999994</v>
      </c>
      <c r="S2324" s="14" t="s">
        <v>25</v>
      </c>
      <c r="T2324" s="14" t="s">
        <v>95</v>
      </c>
      <c r="U2324" s="14" t="s">
        <v>49</v>
      </c>
    </row>
    <row r="2325" spans="1:21" x14ac:dyDescent="0.3">
      <c r="A2325">
        <v>2936</v>
      </c>
      <c r="B2325" t="s">
        <v>5389</v>
      </c>
      <c r="C2325" s="1">
        <v>44901</v>
      </c>
      <c r="D2325" s="1">
        <v>44907</v>
      </c>
      <c r="E2325" t="s">
        <v>2240</v>
      </c>
      <c r="F2325" t="s">
        <v>2241</v>
      </c>
      <c r="G2325" t="s">
        <v>26</v>
      </c>
      <c r="H2325" t="s">
        <v>94</v>
      </c>
      <c r="I2325">
        <v>98105</v>
      </c>
      <c r="J2325" t="s">
        <v>43</v>
      </c>
      <c r="K2325" t="s">
        <v>338</v>
      </c>
      <c r="L2325" t="s">
        <v>45</v>
      </c>
      <c r="M2325" t="s">
        <v>167</v>
      </c>
      <c r="N2325" t="s">
        <v>339</v>
      </c>
      <c r="O2325">
        <v>35.89</v>
      </c>
      <c r="P2325">
        <v>0</v>
      </c>
      <c r="Q2325">
        <v>16.150499999999997</v>
      </c>
      <c r="R2325">
        <f>Table1[[#This Row],[Profit]]-Table1[[#This Row],[Discount]]</f>
        <v>16.150499999999997</v>
      </c>
      <c r="S2325" s="13" t="s">
        <v>25</v>
      </c>
      <c r="T2325" s="13" t="s">
        <v>95</v>
      </c>
      <c r="U2325" s="13" t="s">
        <v>49</v>
      </c>
    </row>
    <row r="2326" spans="1:21" x14ac:dyDescent="0.3">
      <c r="A2326">
        <v>2937</v>
      </c>
      <c r="B2326" t="s">
        <v>5389</v>
      </c>
      <c r="C2326" s="1">
        <v>44901</v>
      </c>
      <c r="D2326" s="1">
        <v>44907</v>
      </c>
      <c r="E2326" t="s">
        <v>2240</v>
      </c>
      <c r="F2326" t="s">
        <v>2241</v>
      </c>
      <c r="G2326" t="s">
        <v>26</v>
      </c>
      <c r="H2326" t="s">
        <v>94</v>
      </c>
      <c r="I2326">
        <v>98105</v>
      </c>
      <c r="J2326" t="s">
        <v>43</v>
      </c>
      <c r="K2326" t="s">
        <v>2209</v>
      </c>
      <c r="L2326" t="s">
        <v>45</v>
      </c>
      <c r="M2326" t="s">
        <v>74</v>
      </c>
      <c r="N2326" t="s">
        <v>2210</v>
      </c>
      <c r="O2326">
        <v>47.207999999999998</v>
      </c>
      <c r="P2326">
        <v>0.2</v>
      </c>
      <c r="Q2326">
        <v>15.342599999999997</v>
      </c>
      <c r="R2326">
        <f>Table1[[#This Row],[Profit]]-Table1[[#This Row],[Discount]]</f>
        <v>15.142599999999998</v>
      </c>
      <c r="S2326" s="14" t="s">
        <v>25</v>
      </c>
      <c r="T2326" s="14" t="s">
        <v>95</v>
      </c>
      <c r="U2326" s="14" t="s">
        <v>49</v>
      </c>
    </row>
    <row r="2327" spans="1:21" x14ac:dyDescent="0.3">
      <c r="A2327">
        <v>2938</v>
      </c>
      <c r="B2327" t="s">
        <v>5389</v>
      </c>
      <c r="C2327" s="1">
        <v>44901</v>
      </c>
      <c r="D2327" s="1">
        <v>44907</v>
      </c>
      <c r="E2327" t="s">
        <v>2240</v>
      </c>
      <c r="F2327" t="s">
        <v>2241</v>
      </c>
      <c r="G2327" t="s">
        <v>26</v>
      </c>
      <c r="H2327" t="s">
        <v>94</v>
      </c>
      <c r="I2327">
        <v>98105</v>
      </c>
      <c r="J2327" t="s">
        <v>43</v>
      </c>
      <c r="K2327" t="s">
        <v>489</v>
      </c>
      <c r="L2327" t="s">
        <v>45</v>
      </c>
      <c r="M2327" t="s">
        <v>89</v>
      </c>
      <c r="N2327" t="s">
        <v>490</v>
      </c>
      <c r="O2327">
        <v>248.07999999999998</v>
      </c>
      <c r="P2327">
        <v>0</v>
      </c>
      <c r="Q2327">
        <v>116.59759999999997</v>
      </c>
      <c r="R2327">
        <f>Table1[[#This Row],[Profit]]-Table1[[#This Row],[Discount]]</f>
        <v>116.59759999999997</v>
      </c>
      <c r="S2327" s="13" t="s">
        <v>25</v>
      </c>
      <c r="T2327" s="13" t="s">
        <v>95</v>
      </c>
      <c r="U2327" s="13" t="s">
        <v>49</v>
      </c>
    </row>
    <row r="2328" spans="1:21" x14ac:dyDescent="0.3">
      <c r="A2328">
        <v>2939</v>
      </c>
      <c r="B2328" t="s">
        <v>5389</v>
      </c>
      <c r="C2328" s="1">
        <v>44901</v>
      </c>
      <c r="D2328" s="1">
        <v>44907</v>
      </c>
      <c r="E2328" t="s">
        <v>2240</v>
      </c>
      <c r="F2328" t="s">
        <v>2241</v>
      </c>
      <c r="G2328" t="s">
        <v>26</v>
      </c>
      <c r="H2328" t="s">
        <v>94</v>
      </c>
      <c r="I2328">
        <v>98105</v>
      </c>
      <c r="J2328" t="s">
        <v>43</v>
      </c>
      <c r="K2328" t="s">
        <v>297</v>
      </c>
      <c r="L2328" t="s">
        <v>45</v>
      </c>
      <c r="M2328" t="s">
        <v>89</v>
      </c>
      <c r="N2328" t="s">
        <v>298</v>
      </c>
      <c r="O2328">
        <v>189.7</v>
      </c>
      <c r="P2328">
        <v>0</v>
      </c>
      <c r="Q2328">
        <v>89.158999999999992</v>
      </c>
      <c r="R2328">
        <f>Table1[[#This Row],[Profit]]-Table1[[#This Row],[Discount]]</f>
        <v>89.158999999999992</v>
      </c>
      <c r="S2328" s="14" t="s">
        <v>25</v>
      </c>
      <c r="T2328" s="14" t="s">
        <v>95</v>
      </c>
      <c r="U2328" s="14" t="s">
        <v>49</v>
      </c>
    </row>
    <row r="2329" spans="1:21" x14ac:dyDescent="0.3">
      <c r="A2329">
        <v>2940</v>
      </c>
      <c r="B2329" t="s">
        <v>5389</v>
      </c>
      <c r="C2329" s="1">
        <v>44901</v>
      </c>
      <c r="D2329" s="1">
        <v>44907</v>
      </c>
      <c r="E2329" t="s">
        <v>2240</v>
      </c>
      <c r="F2329" t="s">
        <v>2241</v>
      </c>
      <c r="G2329" t="s">
        <v>26</v>
      </c>
      <c r="H2329" t="s">
        <v>94</v>
      </c>
      <c r="I2329">
        <v>98105</v>
      </c>
      <c r="J2329" t="s">
        <v>43</v>
      </c>
      <c r="K2329" t="s">
        <v>1469</v>
      </c>
      <c r="L2329" t="s">
        <v>45</v>
      </c>
      <c r="M2329" t="s">
        <v>74</v>
      </c>
      <c r="N2329" t="s">
        <v>1470</v>
      </c>
      <c r="O2329">
        <v>59.808000000000007</v>
      </c>
      <c r="P2329">
        <v>0.2</v>
      </c>
      <c r="Q2329">
        <v>19.4376</v>
      </c>
      <c r="R2329">
        <f>Table1[[#This Row],[Profit]]-Table1[[#This Row],[Discount]]</f>
        <v>19.2376</v>
      </c>
      <c r="S2329" s="13" t="s">
        <v>25</v>
      </c>
      <c r="T2329" s="13" t="s">
        <v>95</v>
      </c>
      <c r="U2329" s="13" t="s">
        <v>49</v>
      </c>
    </row>
    <row r="2330" spans="1:21" x14ac:dyDescent="0.3">
      <c r="A2330">
        <v>2941</v>
      </c>
      <c r="B2330" t="s">
        <v>5392</v>
      </c>
      <c r="C2330" s="1">
        <v>45010</v>
      </c>
      <c r="D2330" s="1">
        <v>45016</v>
      </c>
      <c r="E2330" t="s">
        <v>1753</v>
      </c>
      <c r="F2330" t="s">
        <v>1754</v>
      </c>
      <c r="G2330" t="s">
        <v>26</v>
      </c>
      <c r="H2330" t="s">
        <v>2151</v>
      </c>
      <c r="I2330">
        <v>53209</v>
      </c>
      <c r="J2330" t="s">
        <v>104</v>
      </c>
      <c r="K2330" t="s">
        <v>5393</v>
      </c>
      <c r="L2330" t="s">
        <v>31</v>
      </c>
      <c r="M2330" t="s">
        <v>35</v>
      </c>
      <c r="N2330" t="s">
        <v>5394</v>
      </c>
      <c r="O2330">
        <v>90.99</v>
      </c>
      <c r="P2330">
        <v>0</v>
      </c>
      <c r="Q2330">
        <v>14.558400000000006</v>
      </c>
      <c r="R2330">
        <f>Table1[[#This Row],[Profit]]-Table1[[#This Row],[Discount]]</f>
        <v>14.558400000000006</v>
      </c>
      <c r="S2330" s="14" t="s">
        <v>40</v>
      </c>
      <c r="T2330" s="14" t="s">
        <v>113</v>
      </c>
      <c r="U2330" s="14" t="s">
        <v>49</v>
      </c>
    </row>
    <row r="2331" spans="1:21" x14ac:dyDescent="0.3">
      <c r="A2331">
        <v>2942</v>
      </c>
      <c r="B2331" t="s">
        <v>5392</v>
      </c>
      <c r="C2331" s="1">
        <v>45010</v>
      </c>
      <c r="D2331" s="1">
        <v>45016</v>
      </c>
      <c r="E2331" t="s">
        <v>1753</v>
      </c>
      <c r="F2331" t="s">
        <v>1754</v>
      </c>
      <c r="G2331" t="s">
        <v>26</v>
      </c>
      <c r="H2331" t="s">
        <v>2151</v>
      </c>
      <c r="I2331">
        <v>53209</v>
      </c>
      <c r="J2331" t="s">
        <v>104</v>
      </c>
      <c r="K2331" t="s">
        <v>2076</v>
      </c>
      <c r="L2331" t="s">
        <v>31</v>
      </c>
      <c r="M2331" t="s">
        <v>35</v>
      </c>
      <c r="N2331" t="s">
        <v>2077</v>
      </c>
      <c r="O2331">
        <v>1526.5600000000002</v>
      </c>
      <c r="P2331">
        <v>0</v>
      </c>
      <c r="Q2331">
        <v>427.43679999999995</v>
      </c>
      <c r="R2331">
        <f>Table1[[#This Row],[Profit]]-Table1[[#This Row],[Discount]]</f>
        <v>427.43679999999995</v>
      </c>
      <c r="S2331" s="13" t="s">
        <v>40</v>
      </c>
      <c r="T2331" s="13" t="s">
        <v>113</v>
      </c>
      <c r="U2331" s="13" t="s">
        <v>49</v>
      </c>
    </row>
    <row r="2332" spans="1:21" x14ac:dyDescent="0.3">
      <c r="A2332">
        <v>2943</v>
      </c>
      <c r="B2332" t="s">
        <v>5392</v>
      </c>
      <c r="C2332" s="1">
        <v>45010</v>
      </c>
      <c r="D2332" s="1">
        <v>45016</v>
      </c>
      <c r="E2332" t="s">
        <v>1753</v>
      </c>
      <c r="F2332" t="s">
        <v>1754</v>
      </c>
      <c r="G2332" t="s">
        <v>26</v>
      </c>
      <c r="H2332" t="s">
        <v>2151</v>
      </c>
      <c r="I2332">
        <v>53209</v>
      </c>
      <c r="J2332" t="s">
        <v>104</v>
      </c>
      <c r="K2332" t="s">
        <v>2686</v>
      </c>
      <c r="L2332" t="s">
        <v>31</v>
      </c>
      <c r="M2332" t="s">
        <v>35</v>
      </c>
      <c r="N2332" t="s">
        <v>2687</v>
      </c>
      <c r="O2332">
        <v>368.96999999999997</v>
      </c>
      <c r="P2332">
        <v>0</v>
      </c>
      <c r="Q2332">
        <v>40.586699999999979</v>
      </c>
      <c r="R2332">
        <f>Table1[[#This Row],[Profit]]-Table1[[#This Row],[Discount]]</f>
        <v>40.586699999999979</v>
      </c>
      <c r="S2332" s="14" t="s">
        <v>40</v>
      </c>
      <c r="T2332" s="14" t="s">
        <v>113</v>
      </c>
      <c r="U2332" s="14" t="s">
        <v>49</v>
      </c>
    </row>
    <row r="2333" spans="1:21" x14ac:dyDescent="0.3">
      <c r="A2333">
        <v>2946</v>
      </c>
      <c r="B2333" t="s">
        <v>5395</v>
      </c>
      <c r="C2333" s="1">
        <v>44869</v>
      </c>
      <c r="D2333" s="1">
        <v>44870</v>
      </c>
      <c r="E2333" t="s">
        <v>2012</v>
      </c>
      <c r="F2333" t="s">
        <v>2013</v>
      </c>
      <c r="G2333" t="s">
        <v>26</v>
      </c>
      <c r="H2333" t="s">
        <v>126</v>
      </c>
      <c r="I2333">
        <v>94122</v>
      </c>
      <c r="J2333" t="s">
        <v>43</v>
      </c>
      <c r="K2333" t="s">
        <v>1604</v>
      </c>
      <c r="L2333" t="s">
        <v>31</v>
      </c>
      <c r="M2333" t="s">
        <v>64</v>
      </c>
      <c r="N2333" t="s">
        <v>1605</v>
      </c>
      <c r="O2333">
        <v>38.29</v>
      </c>
      <c r="P2333">
        <v>0</v>
      </c>
      <c r="Q2333">
        <v>16.464700000000001</v>
      </c>
      <c r="R2333">
        <f>Table1[[#This Row],[Profit]]-Table1[[#This Row],[Discount]]</f>
        <v>16.464700000000001</v>
      </c>
      <c r="S2333" s="13" t="s">
        <v>25</v>
      </c>
      <c r="T2333" s="13" t="s">
        <v>42</v>
      </c>
      <c r="U2333" s="13" t="s">
        <v>176</v>
      </c>
    </row>
    <row r="2334" spans="1:21" x14ac:dyDescent="0.3">
      <c r="A2334">
        <v>2956</v>
      </c>
      <c r="B2334" t="s">
        <v>5396</v>
      </c>
      <c r="C2334" s="1">
        <v>44791</v>
      </c>
      <c r="D2334" s="1">
        <v>44797</v>
      </c>
      <c r="E2334" t="s">
        <v>440</v>
      </c>
      <c r="F2334" t="s">
        <v>441</v>
      </c>
      <c r="G2334" t="s">
        <v>26</v>
      </c>
      <c r="H2334" t="s">
        <v>242</v>
      </c>
      <c r="I2334">
        <v>10035</v>
      </c>
      <c r="J2334" t="s">
        <v>159</v>
      </c>
      <c r="K2334" t="s">
        <v>2946</v>
      </c>
      <c r="L2334" t="s">
        <v>70</v>
      </c>
      <c r="M2334" t="s">
        <v>71</v>
      </c>
      <c r="N2334" t="s">
        <v>2947</v>
      </c>
      <c r="O2334">
        <v>39.99</v>
      </c>
      <c r="P2334">
        <v>0</v>
      </c>
      <c r="Q2334">
        <v>11.597099999999998</v>
      </c>
      <c r="R2334">
        <f>Table1[[#This Row],[Profit]]-Table1[[#This Row],[Discount]]</f>
        <v>11.597099999999998</v>
      </c>
      <c r="S2334" s="14" t="s">
        <v>40</v>
      </c>
      <c r="T2334" s="14" t="s">
        <v>243</v>
      </c>
      <c r="U2334" s="14" t="s">
        <v>49</v>
      </c>
    </row>
    <row r="2335" spans="1:21" x14ac:dyDescent="0.3">
      <c r="A2335">
        <v>2958</v>
      </c>
      <c r="B2335" t="s">
        <v>5397</v>
      </c>
      <c r="C2335" s="1">
        <v>45050</v>
      </c>
      <c r="D2335" s="1">
        <v>45055</v>
      </c>
      <c r="E2335" t="s">
        <v>959</v>
      </c>
      <c r="F2335" t="s">
        <v>960</v>
      </c>
      <c r="G2335" t="s">
        <v>26</v>
      </c>
      <c r="H2335" t="s">
        <v>295</v>
      </c>
      <c r="I2335">
        <v>45503</v>
      </c>
      <c r="J2335" t="s">
        <v>159</v>
      </c>
      <c r="K2335" t="s">
        <v>73</v>
      </c>
      <c r="L2335" t="s">
        <v>45</v>
      </c>
      <c r="M2335" t="s">
        <v>74</v>
      </c>
      <c r="N2335" t="s">
        <v>75</v>
      </c>
      <c r="O2335">
        <v>2.3130000000000002</v>
      </c>
      <c r="P2335">
        <v>0.7</v>
      </c>
      <c r="Q2335">
        <v>-1.9274999999999993</v>
      </c>
      <c r="R2335">
        <f>Table1[[#This Row],[Profit]]-Table1[[#This Row],[Discount]]</f>
        <v>-2.6274999999999995</v>
      </c>
      <c r="S2335" s="13" t="s">
        <v>25</v>
      </c>
      <c r="T2335" s="13" t="s">
        <v>425</v>
      </c>
      <c r="U2335" s="13" t="s">
        <v>49</v>
      </c>
    </row>
    <row r="2336" spans="1:21" x14ac:dyDescent="0.3">
      <c r="A2336">
        <v>2959</v>
      </c>
      <c r="B2336" t="s">
        <v>5398</v>
      </c>
      <c r="C2336" s="1">
        <v>44554</v>
      </c>
      <c r="D2336" s="1">
        <v>44559</v>
      </c>
      <c r="E2336" t="s">
        <v>3237</v>
      </c>
      <c r="F2336" t="s">
        <v>3238</v>
      </c>
      <c r="G2336" t="s">
        <v>26</v>
      </c>
      <c r="H2336" t="s">
        <v>41</v>
      </c>
      <c r="I2336">
        <v>90032</v>
      </c>
      <c r="J2336" t="s">
        <v>43</v>
      </c>
      <c r="K2336" t="s">
        <v>5399</v>
      </c>
      <c r="L2336" t="s">
        <v>45</v>
      </c>
      <c r="M2336" t="s">
        <v>74</v>
      </c>
      <c r="N2336" t="s">
        <v>5400</v>
      </c>
      <c r="O2336">
        <v>19.936000000000003</v>
      </c>
      <c r="P2336">
        <v>0.2</v>
      </c>
      <c r="Q2336">
        <v>7.2267999999999999</v>
      </c>
      <c r="R2336">
        <f>Table1[[#This Row],[Profit]]-Table1[[#This Row],[Discount]]</f>
        <v>7.0267999999999997</v>
      </c>
      <c r="S2336" s="14" t="s">
        <v>25</v>
      </c>
      <c r="T2336" s="14" t="s">
        <v>42</v>
      </c>
      <c r="U2336" s="14" t="s">
        <v>49</v>
      </c>
    </row>
    <row r="2337" spans="1:21" x14ac:dyDescent="0.3">
      <c r="A2337">
        <v>2960</v>
      </c>
      <c r="B2337" t="s">
        <v>5398</v>
      </c>
      <c r="C2337" s="1">
        <v>44554</v>
      </c>
      <c r="D2337" s="1">
        <v>44559</v>
      </c>
      <c r="E2337" t="s">
        <v>3237</v>
      </c>
      <c r="F2337" t="s">
        <v>3238</v>
      </c>
      <c r="G2337" t="s">
        <v>26</v>
      </c>
      <c r="H2337" t="s">
        <v>41</v>
      </c>
      <c r="I2337">
        <v>90032</v>
      </c>
      <c r="J2337" t="s">
        <v>43</v>
      </c>
      <c r="K2337" t="s">
        <v>925</v>
      </c>
      <c r="L2337" t="s">
        <v>45</v>
      </c>
      <c r="M2337" t="s">
        <v>245</v>
      </c>
      <c r="N2337" t="s">
        <v>926</v>
      </c>
      <c r="O2337">
        <v>45.92</v>
      </c>
      <c r="P2337">
        <v>0</v>
      </c>
      <c r="Q2337">
        <v>21.5824</v>
      </c>
      <c r="R2337">
        <f>Table1[[#This Row],[Profit]]-Table1[[#This Row],[Discount]]</f>
        <v>21.5824</v>
      </c>
      <c r="S2337" s="13" t="s">
        <v>25</v>
      </c>
      <c r="T2337" s="13" t="s">
        <v>42</v>
      </c>
      <c r="U2337" s="13" t="s">
        <v>49</v>
      </c>
    </row>
    <row r="2338" spans="1:21" x14ac:dyDescent="0.3">
      <c r="A2338">
        <v>2961</v>
      </c>
      <c r="B2338" t="s">
        <v>5401</v>
      </c>
      <c r="C2338" s="1">
        <v>45042</v>
      </c>
      <c r="D2338" s="1">
        <v>45047</v>
      </c>
      <c r="E2338" t="s">
        <v>1266</v>
      </c>
      <c r="F2338" t="s">
        <v>1267</v>
      </c>
      <c r="G2338" t="s">
        <v>26</v>
      </c>
      <c r="H2338" t="s">
        <v>94</v>
      </c>
      <c r="I2338">
        <v>98115</v>
      </c>
      <c r="J2338" t="s">
        <v>43</v>
      </c>
      <c r="K2338" t="s">
        <v>3343</v>
      </c>
      <c r="L2338" t="s">
        <v>45</v>
      </c>
      <c r="M2338" t="s">
        <v>89</v>
      </c>
      <c r="N2338" t="s">
        <v>3344</v>
      </c>
      <c r="O2338">
        <v>20.34</v>
      </c>
      <c r="P2338">
        <v>0</v>
      </c>
      <c r="Q2338">
        <v>9.3563999999999989</v>
      </c>
      <c r="R2338">
        <f>Table1[[#This Row],[Profit]]-Table1[[#This Row],[Discount]]</f>
        <v>9.3563999999999989</v>
      </c>
      <c r="S2338" s="14" t="s">
        <v>101</v>
      </c>
      <c r="T2338" s="14" t="s">
        <v>95</v>
      </c>
      <c r="U2338" s="14" t="s">
        <v>49</v>
      </c>
    </row>
    <row r="2339" spans="1:21" x14ac:dyDescent="0.3">
      <c r="A2339">
        <v>2962</v>
      </c>
      <c r="B2339" t="s">
        <v>5401</v>
      </c>
      <c r="C2339" s="1">
        <v>45042</v>
      </c>
      <c r="D2339" s="1">
        <v>45047</v>
      </c>
      <c r="E2339" t="s">
        <v>1266</v>
      </c>
      <c r="F2339" t="s">
        <v>1267</v>
      </c>
      <c r="G2339" t="s">
        <v>26</v>
      </c>
      <c r="H2339" t="s">
        <v>94</v>
      </c>
      <c r="I2339">
        <v>98115</v>
      </c>
      <c r="J2339" t="s">
        <v>43</v>
      </c>
      <c r="K2339" t="s">
        <v>3876</v>
      </c>
      <c r="L2339" t="s">
        <v>45</v>
      </c>
      <c r="M2339" t="s">
        <v>46</v>
      </c>
      <c r="N2339" t="s">
        <v>3877</v>
      </c>
      <c r="O2339">
        <v>39.28</v>
      </c>
      <c r="P2339">
        <v>0</v>
      </c>
      <c r="Q2339">
        <v>19.247199999999999</v>
      </c>
      <c r="R2339">
        <f>Table1[[#This Row],[Profit]]-Table1[[#This Row],[Discount]]</f>
        <v>19.247199999999999</v>
      </c>
      <c r="S2339" s="13" t="s">
        <v>101</v>
      </c>
      <c r="T2339" s="13" t="s">
        <v>95</v>
      </c>
      <c r="U2339" s="13" t="s">
        <v>49</v>
      </c>
    </row>
    <row r="2340" spans="1:21" x14ac:dyDescent="0.3">
      <c r="A2340">
        <v>2967</v>
      </c>
      <c r="B2340" t="s">
        <v>5402</v>
      </c>
      <c r="C2340" s="1">
        <v>44192</v>
      </c>
      <c r="D2340" s="1">
        <v>44196</v>
      </c>
      <c r="E2340" t="s">
        <v>3461</v>
      </c>
      <c r="F2340" t="s">
        <v>3462</v>
      </c>
      <c r="G2340" t="s">
        <v>26</v>
      </c>
      <c r="H2340" t="s">
        <v>3703</v>
      </c>
      <c r="I2340">
        <v>60076</v>
      </c>
      <c r="J2340" t="s">
        <v>104</v>
      </c>
      <c r="K2340" t="s">
        <v>3400</v>
      </c>
      <c r="L2340" t="s">
        <v>31</v>
      </c>
      <c r="M2340" t="s">
        <v>64</v>
      </c>
      <c r="N2340" t="s">
        <v>3401</v>
      </c>
      <c r="O2340">
        <v>32.952000000000005</v>
      </c>
      <c r="P2340">
        <v>0.6</v>
      </c>
      <c r="Q2340">
        <v>-19.771199999999997</v>
      </c>
      <c r="R2340">
        <f>Table1[[#This Row],[Profit]]-Table1[[#This Row],[Discount]]</f>
        <v>-20.371199999999998</v>
      </c>
      <c r="S2340" s="14" t="s">
        <v>25</v>
      </c>
      <c r="T2340" s="14" t="s">
        <v>280</v>
      </c>
      <c r="U2340" s="14" t="s">
        <v>49</v>
      </c>
    </row>
    <row r="2341" spans="1:21" x14ac:dyDescent="0.3">
      <c r="A2341">
        <v>2968</v>
      </c>
      <c r="B2341" t="s">
        <v>5402</v>
      </c>
      <c r="C2341" s="1">
        <v>44192</v>
      </c>
      <c r="D2341" s="1">
        <v>44196</v>
      </c>
      <c r="E2341" t="s">
        <v>3461</v>
      </c>
      <c r="F2341" t="s">
        <v>3462</v>
      </c>
      <c r="G2341" t="s">
        <v>26</v>
      </c>
      <c r="H2341" t="s">
        <v>3703</v>
      </c>
      <c r="I2341">
        <v>60076</v>
      </c>
      <c r="J2341" t="s">
        <v>104</v>
      </c>
      <c r="K2341" t="s">
        <v>4111</v>
      </c>
      <c r="L2341" t="s">
        <v>45</v>
      </c>
      <c r="M2341" t="s">
        <v>58</v>
      </c>
      <c r="N2341" t="s">
        <v>2250</v>
      </c>
      <c r="O2341">
        <v>30.016000000000005</v>
      </c>
      <c r="P2341">
        <v>0.2</v>
      </c>
      <c r="Q2341">
        <v>3.0015999999999998</v>
      </c>
      <c r="R2341">
        <f>Table1[[#This Row],[Profit]]-Table1[[#This Row],[Discount]]</f>
        <v>2.8015999999999996</v>
      </c>
      <c r="S2341" s="13" t="s">
        <v>25</v>
      </c>
      <c r="T2341" s="13" t="s">
        <v>280</v>
      </c>
      <c r="U2341" s="13" t="s">
        <v>49</v>
      </c>
    </row>
    <row r="2342" spans="1:21" x14ac:dyDescent="0.3">
      <c r="A2342">
        <v>2975</v>
      </c>
      <c r="B2342" t="s">
        <v>5403</v>
      </c>
      <c r="C2342" s="1">
        <v>44323</v>
      </c>
      <c r="D2342" s="1">
        <v>44328</v>
      </c>
      <c r="E2342" t="s">
        <v>1201</v>
      </c>
      <c r="F2342" t="s">
        <v>1202</v>
      </c>
      <c r="G2342" t="s">
        <v>26</v>
      </c>
      <c r="H2342" t="s">
        <v>3575</v>
      </c>
      <c r="I2342">
        <v>75002</v>
      </c>
      <c r="J2342" t="s">
        <v>104</v>
      </c>
      <c r="K2342" t="s">
        <v>2004</v>
      </c>
      <c r="L2342" t="s">
        <v>31</v>
      </c>
      <c r="M2342" t="s">
        <v>55</v>
      </c>
      <c r="N2342" t="s">
        <v>2005</v>
      </c>
      <c r="O2342">
        <v>244.00599999999997</v>
      </c>
      <c r="P2342">
        <v>0.3</v>
      </c>
      <c r="Q2342">
        <v>-31.372200000000007</v>
      </c>
      <c r="R2342">
        <f>Table1[[#This Row],[Profit]]-Table1[[#This Row],[Discount]]</f>
        <v>-31.672200000000007</v>
      </c>
      <c r="S2342" s="14" t="s">
        <v>25</v>
      </c>
      <c r="T2342" s="14" t="s">
        <v>103</v>
      </c>
      <c r="U2342" s="14" t="s">
        <v>49</v>
      </c>
    </row>
    <row r="2343" spans="1:21" x14ac:dyDescent="0.3">
      <c r="A2343">
        <v>2976</v>
      </c>
      <c r="B2343" t="s">
        <v>5403</v>
      </c>
      <c r="C2343" s="1">
        <v>44323</v>
      </c>
      <c r="D2343" s="1">
        <v>44328</v>
      </c>
      <c r="E2343" t="s">
        <v>1201</v>
      </c>
      <c r="F2343" t="s">
        <v>1202</v>
      </c>
      <c r="G2343" t="s">
        <v>26</v>
      </c>
      <c r="H2343" t="s">
        <v>3575</v>
      </c>
      <c r="I2343">
        <v>75002</v>
      </c>
      <c r="J2343" t="s">
        <v>104</v>
      </c>
      <c r="K2343" t="s">
        <v>5404</v>
      </c>
      <c r="L2343" t="s">
        <v>45</v>
      </c>
      <c r="M2343" t="s">
        <v>89</v>
      </c>
      <c r="N2343" t="s">
        <v>5405</v>
      </c>
      <c r="O2343">
        <v>15.936000000000002</v>
      </c>
      <c r="P2343">
        <v>0.2</v>
      </c>
      <c r="Q2343">
        <v>5.378400000000001</v>
      </c>
      <c r="R2343">
        <f>Table1[[#This Row],[Profit]]-Table1[[#This Row],[Discount]]</f>
        <v>5.1784000000000008</v>
      </c>
      <c r="S2343" s="13" t="s">
        <v>25</v>
      </c>
      <c r="T2343" s="13" t="s">
        <v>103</v>
      </c>
      <c r="U2343" s="13" t="s">
        <v>49</v>
      </c>
    </row>
    <row r="2344" spans="1:21" x14ac:dyDescent="0.3">
      <c r="A2344">
        <v>2979</v>
      </c>
      <c r="B2344" t="s">
        <v>5406</v>
      </c>
      <c r="C2344" s="1">
        <v>43843</v>
      </c>
      <c r="D2344" s="1">
        <v>43846</v>
      </c>
      <c r="E2344" t="s">
        <v>3229</v>
      </c>
      <c r="F2344" t="s">
        <v>3230</v>
      </c>
      <c r="G2344" t="s">
        <v>26</v>
      </c>
      <c r="H2344" t="s">
        <v>5407</v>
      </c>
      <c r="I2344">
        <v>29464</v>
      </c>
      <c r="J2344" t="s">
        <v>29</v>
      </c>
      <c r="K2344" t="s">
        <v>5393</v>
      </c>
      <c r="L2344" t="s">
        <v>31</v>
      </c>
      <c r="M2344" t="s">
        <v>35</v>
      </c>
      <c r="N2344" t="s">
        <v>5394</v>
      </c>
      <c r="O2344">
        <v>545.93999999999994</v>
      </c>
      <c r="P2344">
        <v>0</v>
      </c>
      <c r="Q2344">
        <v>87.350400000000036</v>
      </c>
      <c r="R2344">
        <f>Table1[[#This Row],[Profit]]-Table1[[#This Row],[Discount]]</f>
        <v>87.350400000000036</v>
      </c>
      <c r="S2344" s="14" t="s">
        <v>25</v>
      </c>
      <c r="T2344" s="14" t="s">
        <v>342</v>
      </c>
      <c r="U2344" s="14" t="s">
        <v>22</v>
      </c>
    </row>
    <row r="2345" spans="1:21" x14ac:dyDescent="0.3">
      <c r="A2345">
        <v>2980</v>
      </c>
      <c r="B2345" t="s">
        <v>5408</v>
      </c>
      <c r="C2345" s="1">
        <v>44359</v>
      </c>
      <c r="D2345" s="1">
        <v>44364</v>
      </c>
      <c r="E2345" t="s">
        <v>5409</v>
      </c>
      <c r="F2345" t="s">
        <v>5410</v>
      </c>
      <c r="G2345" t="s">
        <v>26</v>
      </c>
      <c r="H2345" t="s">
        <v>157</v>
      </c>
      <c r="I2345">
        <v>19134</v>
      </c>
      <c r="J2345" t="s">
        <v>159</v>
      </c>
      <c r="K2345" t="s">
        <v>5411</v>
      </c>
      <c r="L2345" t="s">
        <v>45</v>
      </c>
      <c r="M2345" t="s">
        <v>89</v>
      </c>
      <c r="N2345" t="s">
        <v>5412</v>
      </c>
      <c r="O2345">
        <v>20.736000000000004</v>
      </c>
      <c r="P2345">
        <v>0.2</v>
      </c>
      <c r="Q2345">
        <v>7.2576000000000001</v>
      </c>
      <c r="R2345">
        <f>Table1[[#This Row],[Profit]]-Table1[[#This Row],[Discount]]</f>
        <v>7.0575999999999999</v>
      </c>
      <c r="S2345" s="13" t="s">
        <v>25</v>
      </c>
      <c r="T2345" s="13" t="s">
        <v>158</v>
      </c>
      <c r="U2345" s="13" t="s">
        <v>49</v>
      </c>
    </row>
    <row r="2346" spans="1:21" x14ac:dyDescent="0.3">
      <c r="A2346">
        <v>2981</v>
      </c>
      <c r="B2346" t="s">
        <v>5408</v>
      </c>
      <c r="C2346" s="1">
        <v>44359</v>
      </c>
      <c r="D2346" s="1">
        <v>44364</v>
      </c>
      <c r="E2346" t="s">
        <v>5409</v>
      </c>
      <c r="F2346" t="s">
        <v>5410</v>
      </c>
      <c r="G2346" t="s">
        <v>26</v>
      </c>
      <c r="H2346" t="s">
        <v>157</v>
      </c>
      <c r="I2346">
        <v>19134</v>
      </c>
      <c r="J2346" t="s">
        <v>159</v>
      </c>
      <c r="K2346" t="s">
        <v>4348</v>
      </c>
      <c r="L2346" t="s">
        <v>31</v>
      </c>
      <c r="M2346" t="s">
        <v>64</v>
      </c>
      <c r="N2346" t="s">
        <v>4349</v>
      </c>
      <c r="O2346">
        <v>43.295999999999999</v>
      </c>
      <c r="P2346">
        <v>0.2</v>
      </c>
      <c r="Q2346">
        <v>4.3295999999999975</v>
      </c>
      <c r="R2346">
        <f>Table1[[#This Row],[Profit]]-Table1[[#This Row],[Discount]]</f>
        <v>4.1295999999999973</v>
      </c>
      <c r="S2346" s="14" t="s">
        <v>25</v>
      </c>
      <c r="T2346" s="14" t="s">
        <v>158</v>
      </c>
      <c r="U2346" s="14" t="s">
        <v>49</v>
      </c>
    </row>
    <row r="2347" spans="1:21" x14ac:dyDescent="0.3">
      <c r="A2347">
        <v>2982</v>
      </c>
      <c r="B2347" t="s">
        <v>5413</v>
      </c>
      <c r="C2347" s="1">
        <v>44024</v>
      </c>
      <c r="D2347" s="1">
        <v>44030</v>
      </c>
      <c r="E2347" t="s">
        <v>413</v>
      </c>
      <c r="F2347" t="s">
        <v>414</v>
      </c>
      <c r="G2347" t="s">
        <v>26</v>
      </c>
      <c r="H2347" t="s">
        <v>94</v>
      </c>
      <c r="I2347">
        <v>98115</v>
      </c>
      <c r="J2347" t="s">
        <v>43</v>
      </c>
      <c r="K2347" t="s">
        <v>5414</v>
      </c>
      <c r="L2347" t="s">
        <v>31</v>
      </c>
      <c r="M2347" t="s">
        <v>35</v>
      </c>
      <c r="N2347" t="s">
        <v>5415</v>
      </c>
      <c r="O2347">
        <v>123.136</v>
      </c>
      <c r="P2347">
        <v>0.2</v>
      </c>
      <c r="Q2347">
        <v>13.852799999999981</v>
      </c>
      <c r="R2347">
        <f>Table1[[#This Row],[Profit]]-Table1[[#This Row],[Discount]]</f>
        <v>13.652799999999981</v>
      </c>
      <c r="S2347" s="13" t="s">
        <v>25</v>
      </c>
      <c r="T2347" s="13" t="s">
        <v>95</v>
      </c>
      <c r="U2347" s="13" t="s">
        <v>49</v>
      </c>
    </row>
    <row r="2348" spans="1:21" x14ac:dyDescent="0.3">
      <c r="A2348">
        <v>2983</v>
      </c>
      <c r="B2348" t="s">
        <v>5413</v>
      </c>
      <c r="C2348" s="1">
        <v>44024</v>
      </c>
      <c r="D2348" s="1">
        <v>44030</v>
      </c>
      <c r="E2348" t="s">
        <v>413</v>
      </c>
      <c r="F2348" t="s">
        <v>414</v>
      </c>
      <c r="G2348" t="s">
        <v>26</v>
      </c>
      <c r="H2348" t="s">
        <v>94</v>
      </c>
      <c r="I2348">
        <v>98115</v>
      </c>
      <c r="J2348" t="s">
        <v>43</v>
      </c>
      <c r="K2348" t="s">
        <v>2156</v>
      </c>
      <c r="L2348" t="s">
        <v>45</v>
      </c>
      <c r="M2348" t="s">
        <v>74</v>
      </c>
      <c r="N2348" t="s">
        <v>2157</v>
      </c>
      <c r="O2348">
        <v>11.264000000000001</v>
      </c>
      <c r="P2348">
        <v>0.2</v>
      </c>
      <c r="Q2348">
        <v>3.8015999999999992</v>
      </c>
      <c r="R2348">
        <f>Table1[[#This Row],[Profit]]-Table1[[#This Row],[Discount]]</f>
        <v>3.601599999999999</v>
      </c>
      <c r="S2348" s="14" t="s">
        <v>25</v>
      </c>
      <c r="T2348" s="14" t="s">
        <v>95</v>
      </c>
      <c r="U2348" s="14" t="s">
        <v>49</v>
      </c>
    </row>
    <row r="2349" spans="1:21" x14ac:dyDescent="0.3">
      <c r="A2349">
        <v>2984</v>
      </c>
      <c r="B2349" t="s">
        <v>5416</v>
      </c>
      <c r="C2349" s="1">
        <v>44171</v>
      </c>
      <c r="D2349" s="1">
        <v>44176</v>
      </c>
      <c r="E2349" t="s">
        <v>422</v>
      </c>
      <c r="F2349" t="s">
        <v>423</v>
      </c>
      <c r="G2349" t="s">
        <v>26</v>
      </c>
      <c r="H2349" t="s">
        <v>295</v>
      </c>
      <c r="I2349">
        <v>97477</v>
      </c>
      <c r="J2349" t="s">
        <v>43</v>
      </c>
      <c r="K2349" t="s">
        <v>1122</v>
      </c>
      <c r="L2349" t="s">
        <v>45</v>
      </c>
      <c r="M2349" t="s">
        <v>58</v>
      </c>
      <c r="N2349" t="s">
        <v>1123</v>
      </c>
      <c r="O2349">
        <v>53.424000000000007</v>
      </c>
      <c r="P2349">
        <v>0.2</v>
      </c>
      <c r="Q2349">
        <v>4.6746000000000016</v>
      </c>
      <c r="R2349">
        <f>Table1[[#This Row],[Profit]]-Table1[[#This Row],[Discount]]</f>
        <v>4.4746000000000015</v>
      </c>
      <c r="S2349" s="13" t="s">
        <v>25</v>
      </c>
      <c r="T2349" s="13" t="s">
        <v>887</v>
      </c>
      <c r="U2349" s="13" t="s">
        <v>22</v>
      </c>
    </row>
    <row r="2350" spans="1:21" x14ac:dyDescent="0.3">
      <c r="A2350">
        <v>2985</v>
      </c>
      <c r="B2350" t="s">
        <v>5416</v>
      </c>
      <c r="C2350" s="1">
        <v>44171</v>
      </c>
      <c r="D2350" s="1">
        <v>44176</v>
      </c>
      <c r="E2350" t="s">
        <v>422</v>
      </c>
      <c r="F2350" t="s">
        <v>423</v>
      </c>
      <c r="G2350" t="s">
        <v>26</v>
      </c>
      <c r="H2350" t="s">
        <v>295</v>
      </c>
      <c r="I2350">
        <v>97477</v>
      </c>
      <c r="J2350" t="s">
        <v>43</v>
      </c>
      <c r="K2350" t="s">
        <v>4377</v>
      </c>
      <c r="L2350" t="s">
        <v>31</v>
      </c>
      <c r="M2350" t="s">
        <v>55</v>
      </c>
      <c r="N2350" t="s">
        <v>4378</v>
      </c>
      <c r="O2350">
        <v>275.49</v>
      </c>
      <c r="P2350">
        <v>0.5</v>
      </c>
      <c r="Q2350">
        <v>-170.80380000000002</v>
      </c>
      <c r="R2350">
        <f>Table1[[#This Row],[Profit]]-Table1[[#This Row],[Discount]]</f>
        <v>-171.30380000000002</v>
      </c>
      <c r="S2350" s="14" t="s">
        <v>25</v>
      </c>
      <c r="T2350" s="14" t="s">
        <v>887</v>
      </c>
      <c r="U2350" s="14" t="s">
        <v>22</v>
      </c>
    </row>
    <row r="2351" spans="1:21" x14ac:dyDescent="0.3">
      <c r="A2351">
        <v>2986</v>
      </c>
      <c r="B2351" t="s">
        <v>5417</v>
      </c>
      <c r="C2351" s="1">
        <v>44706</v>
      </c>
      <c r="D2351" s="1">
        <v>44711</v>
      </c>
      <c r="E2351" t="s">
        <v>5418</v>
      </c>
      <c r="F2351" t="s">
        <v>5419</v>
      </c>
      <c r="G2351" t="s">
        <v>26</v>
      </c>
      <c r="H2351" t="s">
        <v>424</v>
      </c>
      <c r="I2351">
        <v>31907</v>
      </c>
      <c r="J2351" t="s">
        <v>29</v>
      </c>
      <c r="K2351" t="s">
        <v>5420</v>
      </c>
      <c r="L2351" t="s">
        <v>31</v>
      </c>
      <c r="M2351" t="s">
        <v>64</v>
      </c>
      <c r="N2351" t="s">
        <v>5421</v>
      </c>
      <c r="O2351">
        <v>24.96</v>
      </c>
      <c r="P2351">
        <v>0</v>
      </c>
      <c r="Q2351">
        <v>6.240000000000002</v>
      </c>
      <c r="R2351">
        <f>Table1[[#This Row],[Profit]]-Table1[[#This Row],[Discount]]</f>
        <v>6.240000000000002</v>
      </c>
      <c r="S2351" s="13" t="s">
        <v>101</v>
      </c>
      <c r="T2351" s="13" t="s">
        <v>1097</v>
      </c>
      <c r="U2351" s="13" t="s">
        <v>49</v>
      </c>
    </row>
    <row r="2352" spans="1:21" x14ac:dyDescent="0.3">
      <c r="A2352">
        <v>2987</v>
      </c>
      <c r="B2352" t="s">
        <v>5417</v>
      </c>
      <c r="C2352" s="1">
        <v>44706</v>
      </c>
      <c r="D2352" s="1">
        <v>44711</v>
      </c>
      <c r="E2352" t="s">
        <v>5418</v>
      </c>
      <c r="F2352" t="s">
        <v>5419</v>
      </c>
      <c r="G2352" t="s">
        <v>26</v>
      </c>
      <c r="H2352" t="s">
        <v>424</v>
      </c>
      <c r="I2352">
        <v>31907</v>
      </c>
      <c r="J2352" t="s">
        <v>29</v>
      </c>
      <c r="K2352" t="s">
        <v>4227</v>
      </c>
      <c r="L2352" t="s">
        <v>45</v>
      </c>
      <c r="M2352" t="s">
        <v>89</v>
      </c>
      <c r="N2352" t="s">
        <v>4228</v>
      </c>
      <c r="O2352">
        <v>19.36</v>
      </c>
      <c r="P2352">
        <v>0</v>
      </c>
      <c r="Q2352">
        <v>9.2927999999999997</v>
      </c>
      <c r="R2352">
        <f>Table1[[#This Row],[Profit]]-Table1[[#This Row],[Discount]]</f>
        <v>9.2927999999999997</v>
      </c>
      <c r="S2352" s="14" t="s">
        <v>101</v>
      </c>
      <c r="T2352" s="14" t="s">
        <v>1097</v>
      </c>
      <c r="U2352" s="14" t="s">
        <v>49</v>
      </c>
    </row>
    <row r="2353" spans="1:21" x14ac:dyDescent="0.3">
      <c r="A2353">
        <v>2988</v>
      </c>
      <c r="B2353" t="s">
        <v>5417</v>
      </c>
      <c r="C2353" s="1">
        <v>44706</v>
      </c>
      <c r="D2353" s="1">
        <v>44711</v>
      </c>
      <c r="E2353" t="s">
        <v>5418</v>
      </c>
      <c r="F2353" t="s">
        <v>5419</v>
      </c>
      <c r="G2353" t="s">
        <v>26</v>
      </c>
      <c r="H2353" t="s">
        <v>424</v>
      </c>
      <c r="I2353">
        <v>31907</v>
      </c>
      <c r="J2353" t="s">
        <v>29</v>
      </c>
      <c r="K2353" t="s">
        <v>1397</v>
      </c>
      <c r="L2353" t="s">
        <v>45</v>
      </c>
      <c r="M2353" t="s">
        <v>58</v>
      </c>
      <c r="N2353" t="s">
        <v>1398</v>
      </c>
      <c r="O2353">
        <v>1267.6499999999999</v>
      </c>
      <c r="P2353">
        <v>0</v>
      </c>
      <c r="Q2353">
        <v>152.11799999999999</v>
      </c>
      <c r="R2353">
        <f>Table1[[#This Row],[Profit]]-Table1[[#This Row],[Discount]]</f>
        <v>152.11799999999999</v>
      </c>
      <c r="S2353" s="13" t="s">
        <v>101</v>
      </c>
      <c r="T2353" s="13" t="s">
        <v>1097</v>
      </c>
      <c r="U2353" s="13" t="s">
        <v>49</v>
      </c>
    </row>
    <row r="2354" spans="1:21" x14ac:dyDescent="0.3">
      <c r="A2354">
        <v>2989</v>
      </c>
      <c r="B2354" t="s">
        <v>5422</v>
      </c>
      <c r="C2354" s="1">
        <v>44613</v>
      </c>
      <c r="D2354" s="1">
        <v>44618</v>
      </c>
      <c r="E2354" t="s">
        <v>5020</v>
      </c>
      <c r="F2354" t="s">
        <v>5021</v>
      </c>
      <c r="G2354" t="s">
        <v>26</v>
      </c>
      <c r="H2354" t="s">
        <v>41</v>
      </c>
      <c r="I2354">
        <v>90032</v>
      </c>
      <c r="J2354" t="s">
        <v>43</v>
      </c>
      <c r="K2354" t="s">
        <v>5171</v>
      </c>
      <c r="L2354" t="s">
        <v>70</v>
      </c>
      <c r="M2354" t="s">
        <v>152</v>
      </c>
      <c r="N2354" t="s">
        <v>5172</v>
      </c>
      <c r="O2354">
        <v>12.99</v>
      </c>
      <c r="P2354">
        <v>0</v>
      </c>
      <c r="Q2354">
        <v>0.77939999999999898</v>
      </c>
      <c r="R2354">
        <f>Table1[[#This Row],[Profit]]-Table1[[#This Row],[Discount]]</f>
        <v>0.77939999999999898</v>
      </c>
      <c r="S2354" s="14" t="s">
        <v>40</v>
      </c>
      <c r="T2354" s="14" t="s">
        <v>42</v>
      </c>
      <c r="U2354" s="14" t="s">
        <v>22</v>
      </c>
    </row>
    <row r="2355" spans="1:21" x14ac:dyDescent="0.3">
      <c r="A2355">
        <v>2990</v>
      </c>
      <c r="B2355" t="s">
        <v>5422</v>
      </c>
      <c r="C2355" s="1">
        <v>44613</v>
      </c>
      <c r="D2355" s="1">
        <v>44618</v>
      </c>
      <c r="E2355" t="s">
        <v>5020</v>
      </c>
      <c r="F2355" t="s">
        <v>5021</v>
      </c>
      <c r="G2355" t="s">
        <v>26</v>
      </c>
      <c r="H2355" t="s">
        <v>41</v>
      </c>
      <c r="I2355">
        <v>90032</v>
      </c>
      <c r="J2355" t="s">
        <v>43</v>
      </c>
      <c r="K2355" t="s">
        <v>5423</v>
      </c>
      <c r="L2355" t="s">
        <v>45</v>
      </c>
      <c r="M2355" t="s">
        <v>74</v>
      </c>
      <c r="N2355" t="s">
        <v>5424</v>
      </c>
      <c r="O2355">
        <v>18.559999999999999</v>
      </c>
      <c r="P2355">
        <v>0.2</v>
      </c>
      <c r="Q2355">
        <v>6.4959999999999996</v>
      </c>
      <c r="R2355">
        <f>Table1[[#This Row],[Profit]]-Table1[[#This Row],[Discount]]</f>
        <v>6.2959999999999994</v>
      </c>
      <c r="S2355" s="13" t="s">
        <v>40</v>
      </c>
      <c r="T2355" s="13" t="s">
        <v>42</v>
      </c>
      <c r="U2355" s="13" t="s">
        <v>22</v>
      </c>
    </row>
    <row r="2356" spans="1:21" x14ac:dyDescent="0.3">
      <c r="A2356">
        <v>2991</v>
      </c>
      <c r="B2356" t="s">
        <v>5422</v>
      </c>
      <c r="C2356" s="1">
        <v>44613</v>
      </c>
      <c r="D2356" s="1">
        <v>44618</v>
      </c>
      <c r="E2356" t="s">
        <v>5020</v>
      </c>
      <c r="F2356" t="s">
        <v>5021</v>
      </c>
      <c r="G2356" t="s">
        <v>26</v>
      </c>
      <c r="H2356" t="s">
        <v>41</v>
      </c>
      <c r="I2356">
        <v>90032</v>
      </c>
      <c r="J2356" t="s">
        <v>43</v>
      </c>
      <c r="K2356" t="s">
        <v>1434</v>
      </c>
      <c r="L2356" t="s">
        <v>45</v>
      </c>
      <c r="M2356" t="s">
        <v>58</v>
      </c>
      <c r="N2356" t="s">
        <v>1435</v>
      </c>
      <c r="O2356">
        <v>449.15</v>
      </c>
      <c r="P2356">
        <v>0</v>
      </c>
      <c r="Q2356">
        <v>8.9829999999999899</v>
      </c>
      <c r="R2356">
        <f>Table1[[#This Row],[Profit]]-Table1[[#This Row],[Discount]]</f>
        <v>8.9829999999999899</v>
      </c>
      <c r="S2356" s="14" t="s">
        <v>40</v>
      </c>
      <c r="T2356" s="14" t="s">
        <v>42</v>
      </c>
      <c r="U2356" s="14" t="s">
        <v>22</v>
      </c>
    </row>
    <row r="2357" spans="1:21" x14ac:dyDescent="0.3">
      <c r="A2357">
        <v>2992</v>
      </c>
      <c r="B2357" t="s">
        <v>5422</v>
      </c>
      <c r="C2357" s="1">
        <v>44613</v>
      </c>
      <c r="D2357" s="1">
        <v>44618</v>
      </c>
      <c r="E2357" t="s">
        <v>5020</v>
      </c>
      <c r="F2357" t="s">
        <v>5021</v>
      </c>
      <c r="G2357" t="s">
        <v>26</v>
      </c>
      <c r="H2357" t="s">
        <v>41</v>
      </c>
      <c r="I2357">
        <v>90032</v>
      </c>
      <c r="J2357" t="s">
        <v>43</v>
      </c>
      <c r="K2357" t="s">
        <v>325</v>
      </c>
      <c r="L2357" t="s">
        <v>45</v>
      </c>
      <c r="M2357" t="s">
        <v>74</v>
      </c>
      <c r="N2357" t="s">
        <v>326</v>
      </c>
      <c r="O2357">
        <v>31.248000000000005</v>
      </c>
      <c r="P2357">
        <v>0.2</v>
      </c>
      <c r="Q2357">
        <v>10.936799999999998</v>
      </c>
      <c r="R2357">
        <f>Table1[[#This Row],[Profit]]-Table1[[#This Row],[Discount]]</f>
        <v>10.736799999999999</v>
      </c>
      <c r="S2357" s="13" t="s">
        <v>40</v>
      </c>
      <c r="T2357" s="13" t="s">
        <v>42</v>
      </c>
      <c r="U2357" s="13" t="s">
        <v>22</v>
      </c>
    </row>
    <row r="2358" spans="1:21" x14ac:dyDescent="0.3">
      <c r="A2358">
        <v>2993</v>
      </c>
      <c r="B2358" t="s">
        <v>5425</v>
      </c>
      <c r="C2358" s="1">
        <v>44836</v>
      </c>
      <c r="D2358" s="1">
        <v>44840</v>
      </c>
      <c r="E2358" t="s">
        <v>5034</v>
      </c>
      <c r="F2358" t="s">
        <v>5035</v>
      </c>
      <c r="G2358" t="s">
        <v>26</v>
      </c>
      <c r="H2358" t="s">
        <v>242</v>
      </c>
      <c r="I2358">
        <v>10024</v>
      </c>
      <c r="J2358" t="s">
        <v>159</v>
      </c>
      <c r="K2358" t="s">
        <v>2914</v>
      </c>
      <c r="L2358" t="s">
        <v>45</v>
      </c>
      <c r="M2358" t="s">
        <v>77</v>
      </c>
      <c r="N2358" t="s">
        <v>2915</v>
      </c>
      <c r="O2358">
        <v>61.44</v>
      </c>
      <c r="P2358">
        <v>0</v>
      </c>
      <c r="Q2358">
        <v>16.588799999999999</v>
      </c>
      <c r="R2358">
        <f>Table1[[#This Row],[Profit]]-Table1[[#This Row],[Discount]]</f>
        <v>16.588799999999999</v>
      </c>
      <c r="S2358" s="14" t="s">
        <v>40</v>
      </c>
      <c r="T2358" s="14" t="s">
        <v>243</v>
      </c>
      <c r="U2358" s="14" t="s">
        <v>49</v>
      </c>
    </row>
    <row r="2359" spans="1:21" x14ac:dyDescent="0.3">
      <c r="A2359">
        <v>2994</v>
      </c>
      <c r="B2359" t="s">
        <v>5426</v>
      </c>
      <c r="C2359" s="1">
        <v>44996</v>
      </c>
      <c r="D2359" s="1">
        <v>45002</v>
      </c>
      <c r="E2359" t="s">
        <v>578</v>
      </c>
      <c r="F2359" t="s">
        <v>579</v>
      </c>
      <c r="G2359" t="s">
        <v>26</v>
      </c>
      <c r="H2359" t="s">
        <v>752</v>
      </c>
      <c r="I2359">
        <v>48227</v>
      </c>
      <c r="J2359" t="s">
        <v>104</v>
      </c>
      <c r="K2359" t="s">
        <v>4340</v>
      </c>
      <c r="L2359" t="s">
        <v>45</v>
      </c>
      <c r="M2359" t="s">
        <v>74</v>
      </c>
      <c r="N2359" t="s">
        <v>4341</v>
      </c>
      <c r="O2359">
        <v>895.92</v>
      </c>
      <c r="P2359">
        <v>0</v>
      </c>
      <c r="Q2359">
        <v>421.08239999999995</v>
      </c>
      <c r="R2359">
        <f>Table1[[#This Row],[Profit]]-Table1[[#This Row],[Discount]]</f>
        <v>421.08239999999995</v>
      </c>
      <c r="S2359" s="13" t="s">
        <v>25</v>
      </c>
      <c r="T2359" s="13" t="s">
        <v>214</v>
      </c>
      <c r="U2359" s="13" t="s">
        <v>49</v>
      </c>
    </row>
    <row r="2360" spans="1:21" x14ac:dyDescent="0.3">
      <c r="A2360">
        <v>2995</v>
      </c>
      <c r="B2360" t="s">
        <v>5427</v>
      </c>
      <c r="C2360" s="1">
        <v>44813</v>
      </c>
      <c r="D2360" s="1">
        <v>44817</v>
      </c>
      <c r="E2360" t="s">
        <v>1722</v>
      </c>
      <c r="F2360" t="s">
        <v>1723</v>
      </c>
      <c r="G2360" t="s">
        <v>26</v>
      </c>
      <c r="H2360" t="s">
        <v>4336</v>
      </c>
      <c r="I2360">
        <v>95207</v>
      </c>
      <c r="J2360" t="s">
        <v>43</v>
      </c>
      <c r="K2360" t="s">
        <v>302</v>
      </c>
      <c r="L2360" t="s">
        <v>45</v>
      </c>
      <c r="M2360" t="s">
        <v>74</v>
      </c>
      <c r="N2360" t="s">
        <v>5428</v>
      </c>
      <c r="O2360">
        <v>55.360000000000007</v>
      </c>
      <c r="P2360">
        <v>0.2</v>
      </c>
      <c r="Q2360">
        <v>18.683999999999997</v>
      </c>
      <c r="R2360">
        <f>Table1[[#This Row],[Profit]]-Table1[[#This Row],[Discount]]</f>
        <v>18.483999999999998</v>
      </c>
      <c r="S2360" s="14" t="s">
        <v>25</v>
      </c>
      <c r="T2360" s="14" t="s">
        <v>42</v>
      </c>
      <c r="U2360" s="14" t="s">
        <v>22</v>
      </c>
    </row>
    <row r="2361" spans="1:21" x14ac:dyDescent="0.3">
      <c r="A2361">
        <v>2996</v>
      </c>
      <c r="B2361" t="s">
        <v>5429</v>
      </c>
      <c r="C2361" s="1">
        <v>44026</v>
      </c>
      <c r="D2361" s="1">
        <v>44033</v>
      </c>
      <c r="E2361" t="s">
        <v>1225</v>
      </c>
      <c r="F2361" t="s">
        <v>1226</v>
      </c>
      <c r="G2361" t="s">
        <v>26</v>
      </c>
      <c r="H2361" t="s">
        <v>1339</v>
      </c>
      <c r="I2361">
        <v>85023</v>
      </c>
      <c r="J2361" t="s">
        <v>43</v>
      </c>
      <c r="K2361" t="s">
        <v>57</v>
      </c>
      <c r="L2361" t="s">
        <v>45</v>
      </c>
      <c r="M2361" t="s">
        <v>58</v>
      </c>
      <c r="N2361" t="s">
        <v>59</v>
      </c>
      <c r="O2361">
        <v>55.92</v>
      </c>
      <c r="P2361">
        <v>0.2</v>
      </c>
      <c r="Q2361">
        <v>6.2910000000000004</v>
      </c>
      <c r="R2361">
        <f>Table1[[#This Row],[Profit]]-Table1[[#This Row],[Discount]]</f>
        <v>6.0910000000000002</v>
      </c>
      <c r="S2361" s="13" t="s">
        <v>25</v>
      </c>
      <c r="T2361" s="13" t="s">
        <v>287</v>
      </c>
      <c r="U2361" s="13" t="s">
        <v>49</v>
      </c>
    </row>
    <row r="2362" spans="1:21" x14ac:dyDescent="0.3">
      <c r="A2362">
        <v>2997</v>
      </c>
      <c r="B2362" t="s">
        <v>5430</v>
      </c>
      <c r="C2362" s="1">
        <v>44003</v>
      </c>
      <c r="D2362" s="1">
        <v>44007</v>
      </c>
      <c r="E2362" t="s">
        <v>3688</v>
      </c>
      <c r="F2362" t="s">
        <v>3689</v>
      </c>
      <c r="G2362" t="s">
        <v>26</v>
      </c>
      <c r="H2362" t="s">
        <v>157</v>
      </c>
      <c r="I2362">
        <v>19120</v>
      </c>
      <c r="J2362" t="s">
        <v>159</v>
      </c>
      <c r="K2362" t="s">
        <v>2783</v>
      </c>
      <c r="L2362" t="s">
        <v>45</v>
      </c>
      <c r="M2362" t="s">
        <v>167</v>
      </c>
      <c r="N2362" t="s">
        <v>576</v>
      </c>
      <c r="O2362">
        <v>24.896000000000001</v>
      </c>
      <c r="P2362">
        <v>0.2</v>
      </c>
      <c r="Q2362">
        <v>8.4024000000000001</v>
      </c>
      <c r="R2362">
        <f>Table1[[#This Row],[Profit]]-Table1[[#This Row],[Discount]]</f>
        <v>8.2024000000000008</v>
      </c>
      <c r="S2362" s="14" t="s">
        <v>25</v>
      </c>
      <c r="T2362" s="14" t="s">
        <v>158</v>
      </c>
      <c r="U2362" s="14" t="s">
        <v>49</v>
      </c>
    </row>
    <row r="2363" spans="1:21" x14ac:dyDescent="0.3">
      <c r="A2363">
        <v>2998</v>
      </c>
      <c r="B2363" t="s">
        <v>5430</v>
      </c>
      <c r="C2363" s="1">
        <v>44003</v>
      </c>
      <c r="D2363" s="1">
        <v>44007</v>
      </c>
      <c r="E2363" t="s">
        <v>3688</v>
      </c>
      <c r="F2363" t="s">
        <v>3689</v>
      </c>
      <c r="G2363" t="s">
        <v>26</v>
      </c>
      <c r="H2363" t="s">
        <v>157</v>
      </c>
      <c r="I2363">
        <v>19120</v>
      </c>
      <c r="J2363" t="s">
        <v>159</v>
      </c>
      <c r="K2363" t="s">
        <v>5431</v>
      </c>
      <c r="L2363" t="s">
        <v>31</v>
      </c>
      <c r="M2363" t="s">
        <v>64</v>
      </c>
      <c r="N2363" t="s">
        <v>5432</v>
      </c>
      <c r="O2363">
        <v>3.9840000000000004</v>
      </c>
      <c r="P2363">
        <v>0.2</v>
      </c>
      <c r="Q2363">
        <v>0.64739999999999964</v>
      </c>
      <c r="R2363">
        <f>Table1[[#This Row],[Profit]]-Table1[[#This Row],[Discount]]</f>
        <v>0.44739999999999963</v>
      </c>
      <c r="S2363" s="13" t="s">
        <v>25</v>
      </c>
      <c r="T2363" s="13" t="s">
        <v>158</v>
      </c>
      <c r="U2363" s="13" t="s">
        <v>49</v>
      </c>
    </row>
    <row r="2364" spans="1:21" x14ac:dyDescent="0.3">
      <c r="A2364">
        <v>2999</v>
      </c>
      <c r="B2364" t="s">
        <v>5430</v>
      </c>
      <c r="C2364" s="1">
        <v>44003</v>
      </c>
      <c r="D2364" s="1">
        <v>44007</v>
      </c>
      <c r="E2364" t="s">
        <v>3688</v>
      </c>
      <c r="F2364" t="s">
        <v>3689</v>
      </c>
      <c r="G2364" t="s">
        <v>26</v>
      </c>
      <c r="H2364" t="s">
        <v>157</v>
      </c>
      <c r="I2364">
        <v>19120</v>
      </c>
      <c r="J2364" t="s">
        <v>159</v>
      </c>
      <c r="K2364" t="s">
        <v>869</v>
      </c>
      <c r="L2364" t="s">
        <v>70</v>
      </c>
      <c r="M2364" t="s">
        <v>152</v>
      </c>
      <c r="N2364" t="s">
        <v>870</v>
      </c>
      <c r="O2364">
        <v>95.968000000000004</v>
      </c>
      <c r="P2364">
        <v>0.2</v>
      </c>
      <c r="Q2364">
        <v>28.790400000000009</v>
      </c>
      <c r="R2364">
        <f>Table1[[#This Row],[Profit]]-Table1[[#This Row],[Discount]]</f>
        <v>28.59040000000001</v>
      </c>
      <c r="S2364" s="14" t="s">
        <v>25</v>
      </c>
      <c r="T2364" s="14" t="s">
        <v>158</v>
      </c>
      <c r="U2364" s="14" t="s">
        <v>49</v>
      </c>
    </row>
    <row r="2365" spans="1:21" x14ac:dyDescent="0.3">
      <c r="A2365">
        <v>3000</v>
      </c>
      <c r="B2365" t="s">
        <v>5430</v>
      </c>
      <c r="C2365" s="1">
        <v>44003</v>
      </c>
      <c r="D2365" s="1">
        <v>44007</v>
      </c>
      <c r="E2365" t="s">
        <v>3688</v>
      </c>
      <c r="F2365" t="s">
        <v>3689</v>
      </c>
      <c r="G2365" t="s">
        <v>26</v>
      </c>
      <c r="H2365" t="s">
        <v>157</v>
      </c>
      <c r="I2365">
        <v>19120</v>
      </c>
      <c r="J2365" t="s">
        <v>159</v>
      </c>
      <c r="K2365" t="s">
        <v>5433</v>
      </c>
      <c r="L2365" t="s">
        <v>70</v>
      </c>
      <c r="M2365" t="s">
        <v>589</v>
      </c>
      <c r="N2365" t="s">
        <v>5434</v>
      </c>
      <c r="O2365">
        <v>206.99100000000004</v>
      </c>
      <c r="P2365">
        <v>0.7</v>
      </c>
      <c r="Q2365">
        <v>-172.49250000000001</v>
      </c>
      <c r="R2365">
        <f>Table1[[#This Row],[Profit]]-Table1[[#This Row],[Discount]]</f>
        <v>-173.1925</v>
      </c>
      <c r="S2365" s="13" t="s">
        <v>25</v>
      </c>
      <c r="T2365" s="13" t="s">
        <v>158</v>
      </c>
      <c r="U2365" s="13" t="s">
        <v>49</v>
      </c>
    </row>
    <row r="2366" spans="1:21" x14ac:dyDescent="0.3">
      <c r="A2366">
        <v>3001</v>
      </c>
      <c r="B2366" t="s">
        <v>5430</v>
      </c>
      <c r="C2366" s="1">
        <v>44003</v>
      </c>
      <c r="D2366" s="1">
        <v>44007</v>
      </c>
      <c r="E2366" t="s">
        <v>3688</v>
      </c>
      <c r="F2366" t="s">
        <v>3689</v>
      </c>
      <c r="G2366" t="s">
        <v>26</v>
      </c>
      <c r="H2366" t="s">
        <v>157</v>
      </c>
      <c r="I2366">
        <v>19120</v>
      </c>
      <c r="J2366" t="s">
        <v>159</v>
      </c>
      <c r="K2366" t="s">
        <v>3823</v>
      </c>
      <c r="L2366" t="s">
        <v>45</v>
      </c>
      <c r="M2366" t="s">
        <v>77</v>
      </c>
      <c r="N2366" t="s">
        <v>3824</v>
      </c>
      <c r="O2366">
        <v>44.416000000000004</v>
      </c>
      <c r="P2366">
        <v>0.2</v>
      </c>
      <c r="Q2366">
        <v>3.8864000000000001</v>
      </c>
      <c r="R2366">
        <f>Table1[[#This Row],[Profit]]-Table1[[#This Row],[Discount]]</f>
        <v>3.6863999999999999</v>
      </c>
      <c r="S2366" s="14" t="s">
        <v>25</v>
      </c>
      <c r="T2366" s="14" t="s">
        <v>158</v>
      </c>
      <c r="U2366" s="14" t="s">
        <v>49</v>
      </c>
    </row>
    <row r="2367" spans="1:21" x14ac:dyDescent="0.3">
      <c r="A2367">
        <v>3002</v>
      </c>
      <c r="B2367" t="s">
        <v>5430</v>
      </c>
      <c r="C2367" s="1">
        <v>44003</v>
      </c>
      <c r="D2367" s="1">
        <v>44007</v>
      </c>
      <c r="E2367" t="s">
        <v>3688</v>
      </c>
      <c r="F2367" t="s">
        <v>3689</v>
      </c>
      <c r="G2367" t="s">
        <v>26</v>
      </c>
      <c r="H2367" t="s">
        <v>157</v>
      </c>
      <c r="I2367">
        <v>19120</v>
      </c>
      <c r="J2367" t="s">
        <v>159</v>
      </c>
      <c r="K2367" t="s">
        <v>4090</v>
      </c>
      <c r="L2367" t="s">
        <v>45</v>
      </c>
      <c r="M2367" t="s">
        <v>74</v>
      </c>
      <c r="N2367" t="s">
        <v>4091</v>
      </c>
      <c r="O2367">
        <v>9.006000000000002</v>
      </c>
      <c r="P2367">
        <v>0.7</v>
      </c>
      <c r="Q2367">
        <v>-7.2048000000000023</v>
      </c>
      <c r="R2367">
        <f>Table1[[#This Row],[Profit]]-Table1[[#This Row],[Discount]]</f>
        <v>-7.9048000000000025</v>
      </c>
      <c r="S2367" s="13" t="s">
        <v>25</v>
      </c>
      <c r="T2367" s="13" t="s">
        <v>158</v>
      </c>
      <c r="U2367" s="13" t="s">
        <v>49</v>
      </c>
    </row>
    <row r="2368" spans="1:21" x14ac:dyDescent="0.3">
      <c r="A2368">
        <v>3003</v>
      </c>
      <c r="B2368" t="s">
        <v>5435</v>
      </c>
      <c r="C2368" s="1">
        <v>44382</v>
      </c>
      <c r="D2368" s="1">
        <v>44387</v>
      </c>
      <c r="E2368" t="s">
        <v>5436</v>
      </c>
      <c r="F2368" t="s">
        <v>5437</v>
      </c>
      <c r="G2368" t="s">
        <v>26</v>
      </c>
      <c r="H2368" t="s">
        <v>5438</v>
      </c>
      <c r="I2368">
        <v>48310</v>
      </c>
      <c r="J2368" t="s">
        <v>104</v>
      </c>
      <c r="K2368" t="s">
        <v>5439</v>
      </c>
      <c r="L2368" t="s">
        <v>45</v>
      </c>
      <c r="M2368" t="s">
        <v>74</v>
      </c>
      <c r="N2368" t="s">
        <v>5440</v>
      </c>
      <c r="O2368">
        <v>19</v>
      </c>
      <c r="P2368">
        <v>0</v>
      </c>
      <c r="Q2368">
        <v>8.93</v>
      </c>
      <c r="R2368">
        <f>Table1[[#This Row],[Profit]]-Table1[[#This Row],[Discount]]</f>
        <v>8.93</v>
      </c>
      <c r="S2368" s="14" t="s">
        <v>101</v>
      </c>
      <c r="T2368" s="14" t="s">
        <v>214</v>
      </c>
      <c r="U2368" s="14" t="s">
        <v>49</v>
      </c>
    </row>
    <row r="2369" spans="1:21" x14ac:dyDescent="0.3">
      <c r="A2369">
        <v>3005</v>
      </c>
      <c r="B2369" t="s">
        <v>5441</v>
      </c>
      <c r="C2369" s="1">
        <v>44812</v>
      </c>
      <c r="D2369" s="1">
        <v>44814</v>
      </c>
      <c r="E2369" t="s">
        <v>5442</v>
      </c>
      <c r="F2369" t="s">
        <v>5443</v>
      </c>
      <c r="G2369" t="s">
        <v>26</v>
      </c>
      <c r="H2369" t="s">
        <v>242</v>
      </c>
      <c r="I2369">
        <v>10011</v>
      </c>
      <c r="J2369" t="s">
        <v>159</v>
      </c>
      <c r="K2369" t="s">
        <v>5444</v>
      </c>
      <c r="L2369" t="s">
        <v>45</v>
      </c>
      <c r="M2369" t="s">
        <v>77</v>
      </c>
      <c r="N2369" t="s">
        <v>5445</v>
      </c>
      <c r="O2369">
        <v>207.48</v>
      </c>
      <c r="P2369">
        <v>0</v>
      </c>
      <c r="Q2369">
        <v>62.243999999999971</v>
      </c>
      <c r="R2369">
        <f>Table1[[#This Row],[Profit]]-Table1[[#This Row],[Discount]]</f>
        <v>62.243999999999971</v>
      </c>
      <c r="S2369" s="13" t="s">
        <v>101</v>
      </c>
      <c r="T2369" s="13" t="s">
        <v>243</v>
      </c>
      <c r="U2369" s="13" t="s">
        <v>176</v>
      </c>
    </row>
    <row r="2370" spans="1:21" x14ac:dyDescent="0.3">
      <c r="A2370">
        <v>3006</v>
      </c>
      <c r="B2370" t="s">
        <v>5446</v>
      </c>
      <c r="C2370" s="1">
        <v>43968</v>
      </c>
      <c r="D2370" s="1">
        <v>43972</v>
      </c>
      <c r="E2370" t="s">
        <v>407</v>
      </c>
      <c r="F2370" t="s">
        <v>408</v>
      </c>
      <c r="G2370" t="s">
        <v>26</v>
      </c>
      <c r="H2370" t="s">
        <v>5447</v>
      </c>
      <c r="I2370">
        <v>54703</v>
      </c>
      <c r="J2370" t="s">
        <v>104</v>
      </c>
      <c r="K2370" t="s">
        <v>3382</v>
      </c>
      <c r="L2370" t="s">
        <v>45</v>
      </c>
      <c r="M2370" t="s">
        <v>74</v>
      </c>
      <c r="N2370" t="s">
        <v>3383</v>
      </c>
      <c r="O2370">
        <v>91.679999999999993</v>
      </c>
      <c r="P2370">
        <v>0</v>
      </c>
      <c r="Q2370">
        <v>45.839999999999996</v>
      </c>
      <c r="R2370">
        <f>Table1[[#This Row],[Profit]]-Table1[[#This Row],[Discount]]</f>
        <v>45.839999999999996</v>
      </c>
      <c r="S2370" s="14" t="s">
        <v>101</v>
      </c>
      <c r="T2370" s="14" t="s">
        <v>113</v>
      </c>
      <c r="U2370" s="14" t="s">
        <v>49</v>
      </c>
    </row>
    <row r="2371" spans="1:21" x14ac:dyDescent="0.3">
      <c r="A2371">
        <v>3008</v>
      </c>
      <c r="B2371" t="s">
        <v>5448</v>
      </c>
      <c r="C2371" s="1">
        <v>44128</v>
      </c>
      <c r="D2371" s="1">
        <v>44133</v>
      </c>
      <c r="E2371" t="s">
        <v>1540</v>
      </c>
      <c r="F2371" t="s">
        <v>1541</v>
      </c>
      <c r="G2371" t="s">
        <v>26</v>
      </c>
      <c r="H2371" t="s">
        <v>4289</v>
      </c>
      <c r="I2371">
        <v>91730</v>
      </c>
      <c r="J2371" t="s">
        <v>43</v>
      </c>
      <c r="K2371" t="s">
        <v>937</v>
      </c>
      <c r="L2371" t="s">
        <v>45</v>
      </c>
      <c r="M2371" t="s">
        <v>74</v>
      </c>
      <c r="N2371" t="s">
        <v>938</v>
      </c>
      <c r="O2371">
        <v>34.271999999999998</v>
      </c>
      <c r="P2371">
        <v>0.2</v>
      </c>
      <c r="Q2371">
        <v>11.138399999999999</v>
      </c>
      <c r="R2371">
        <f>Table1[[#This Row],[Profit]]-Table1[[#This Row],[Discount]]</f>
        <v>10.9384</v>
      </c>
      <c r="S2371" s="13" t="s">
        <v>25</v>
      </c>
      <c r="T2371" s="13" t="s">
        <v>42</v>
      </c>
      <c r="U2371" s="13" t="s">
        <v>49</v>
      </c>
    </row>
    <row r="2372" spans="1:21" x14ac:dyDescent="0.3">
      <c r="A2372">
        <v>3009</v>
      </c>
      <c r="B2372" t="s">
        <v>5449</v>
      </c>
      <c r="C2372" s="1">
        <v>44900</v>
      </c>
      <c r="D2372" s="1">
        <v>44901</v>
      </c>
      <c r="E2372" t="s">
        <v>3667</v>
      </c>
      <c r="F2372" t="s">
        <v>3668</v>
      </c>
      <c r="G2372" t="s">
        <v>26</v>
      </c>
      <c r="H2372" t="s">
        <v>3145</v>
      </c>
      <c r="I2372">
        <v>42071</v>
      </c>
      <c r="J2372" t="s">
        <v>29</v>
      </c>
      <c r="K2372" t="s">
        <v>4457</v>
      </c>
      <c r="L2372" t="s">
        <v>31</v>
      </c>
      <c r="M2372" t="s">
        <v>64</v>
      </c>
      <c r="N2372" t="s">
        <v>4458</v>
      </c>
      <c r="O2372">
        <v>191.82</v>
      </c>
      <c r="P2372">
        <v>0</v>
      </c>
      <c r="Q2372">
        <v>74.809799999999996</v>
      </c>
      <c r="R2372">
        <f>Table1[[#This Row],[Profit]]-Table1[[#This Row],[Discount]]</f>
        <v>74.809799999999996</v>
      </c>
      <c r="S2372" s="14" t="s">
        <v>25</v>
      </c>
      <c r="T2372" s="14" t="s">
        <v>28</v>
      </c>
      <c r="U2372" s="14" t="s">
        <v>176</v>
      </c>
    </row>
    <row r="2373" spans="1:21" x14ac:dyDescent="0.3">
      <c r="A2373">
        <v>3010</v>
      </c>
      <c r="B2373" t="s">
        <v>5450</v>
      </c>
      <c r="C2373" s="1">
        <v>44767</v>
      </c>
      <c r="D2373" s="1">
        <v>44771</v>
      </c>
      <c r="E2373" t="s">
        <v>5077</v>
      </c>
      <c r="F2373" t="s">
        <v>5078</v>
      </c>
      <c r="G2373" t="s">
        <v>26</v>
      </c>
      <c r="H2373" t="s">
        <v>2393</v>
      </c>
      <c r="I2373">
        <v>43615</v>
      </c>
      <c r="J2373" t="s">
        <v>159</v>
      </c>
      <c r="K2373" t="s">
        <v>4990</v>
      </c>
      <c r="L2373" t="s">
        <v>45</v>
      </c>
      <c r="M2373" t="s">
        <v>77</v>
      </c>
      <c r="N2373" t="s">
        <v>4991</v>
      </c>
      <c r="O2373">
        <v>243.88000000000002</v>
      </c>
      <c r="P2373">
        <v>0.2</v>
      </c>
      <c r="Q2373">
        <v>27.43649999999996</v>
      </c>
      <c r="R2373">
        <f>Table1[[#This Row],[Profit]]-Table1[[#This Row],[Discount]]</f>
        <v>27.23649999999996</v>
      </c>
      <c r="S2373" s="13" t="s">
        <v>40</v>
      </c>
      <c r="T2373" s="13" t="s">
        <v>425</v>
      </c>
      <c r="U2373" s="13" t="s">
        <v>49</v>
      </c>
    </row>
    <row r="2374" spans="1:21" x14ac:dyDescent="0.3">
      <c r="A2374">
        <v>3011</v>
      </c>
      <c r="B2374" t="s">
        <v>5451</v>
      </c>
      <c r="C2374" s="1">
        <v>45033</v>
      </c>
      <c r="D2374" s="1">
        <v>45039</v>
      </c>
      <c r="E2374" t="s">
        <v>5452</v>
      </c>
      <c r="F2374" t="s">
        <v>5453</v>
      </c>
      <c r="G2374" t="s">
        <v>26</v>
      </c>
      <c r="H2374" t="s">
        <v>1235</v>
      </c>
      <c r="I2374">
        <v>80027</v>
      </c>
      <c r="J2374" t="s">
        <v>43</v>
      </c>
      <c r="K2374" t="s">
        <v>1261</v>
      </c>
      <c r="L2374" t="s">
        <v>45</v>
      </c>
      <c r="M2374" t="s">
        <v>74</v>
      </c>
      <c r="N2374" t="s">
        <v>1262</v>
      </c>
      <c r="O2374">
        <v>12.030000000000001</v>
      </c>
      <c r="P2374">
        <v>0.7</v>
      </c>
      <c r="Q2374">
        <v>-9.222999999999999</v>
      </c>
      <c r="R2374">
        <f>Table1[[#This Row],[Profit]]-Table1[[#This Row],[Discount]]</f>
        <v>-9.9229999999999983</v>
      </c>
      <c r="S2374" s="14" t="s">
        <v>101</v>
      </c>
      <c r="T2374" s="14" t="s">
        <v>399</v>
      </c>
      <c r="U2374" s="14" t="s">
        <v>49</v>
      </c>
    </row>
    <row r="2375" spans="1:21" x14ac:dyDescent="0.3">
      <c r="A2375">
        <v>3012</v>
      </c>
      <c r="B2375" t="s">
        <v>5451</v>
      </c>
      <c r="C2375" s="1">
        <v>45033</v>
      </c>
      <c r="D2375" s="1">
        <v>45039</v>
      </c>
      <c r="E2375" t="s">
        <v>5452</v>
      </c>
      <c r="F2375" t="s">
        <v>5453</v>
      </c>
      <c r="G2375" t="s">
        <v>26</v>
      </c>
      <c r="H2375" t="s">
        <v>1235</v>
      </c>
      <c r="I2375">
        <v>80027</v>
      </c>
      <c r="J2375" t="s">
        <v>43</v>
      </c>
      <c r="K2375" t="s">
        <v>588</v>
      </c>
      <c r="L2375" t="s">
        <v>70</v>
      </c>
      <c r="M2375" t="s">
        <v>589</v>
      </c>
      <c r="N2375" t="s">
        <v>590</v>
      </c>
      <c r="O2375">
        <v>2549.9850000000006</v>
      </c>
      <c r="P2375">
        <v>0.7</v>
      </c>
      <c r="Q2375">
        <v>-3399.9800000000009</v>
      </c>
      <c r="R2375">
        <f>Table1[[#This Row],[Profit]]-Table1[[#This Row],[Discount]]</f>
        <v>-3400.6800000000007</v>
      </c>
      <c r="S2375" s="13" t="s">
        <v>101</v>
      </c>
      <c r="T2375" s="13" t="s">
        <v>399</v>
      </c>
      <c r="U2375" s="13" t="s">
        <v>49</v>
      </c>
    </row>
    <row r="2376" spans="1:21" x14ac:dyDescent="0.3">
      <c r="A2376">
        <v>3013</v>
      </c>
      <c r="B2376" t="s">
        <v>5451</v>
      </c>
      <c r="C2376" s="1">
        <v>45033</v>
      </c>
      <c r="D2376" s="1">
        <v>45039</v>
      </c>
      <c r="E2376" t="s">
        <v>5452</v>
      </c>
      <c r="F2376" t="s">
        <v>5453</v>
      </c>
      <c r="G2376" t="s">
        <v>26</v>
      </c>
      <c r="H2376" t="s">
        <v>1235</v>
      </c>
      <c r="I2376">
        <v>80027</v>
      </c>
      <c r="J2376" t="s">
        <v>43</v>
      </c>
      <c r="K2376" t="s">
        <v>1681</v>
      </c>
      <c r="L2376" t="s">
        <v>45</v>
      </c>
      <c r="M2376" t="s">
        <v>74</v>
      </c>
      <c r="N2376" t="s">
        <v>1682</v>
      </c>
      <c r="O2376">
        <v>21.594000000000005</v>
      </c>
      <c r="P2376">
        <v>0.7</v>
      </c>
      <c r="Q2376">
        <v>-15.835599999999999</v>
      </c>
      <c r="R2376">
        <f>Table1[[#This Row],[Profit]]-Table1[[#This Row],[Discount]]</f>
        <v>-16.535599999999999</v>
      </c>
      <c r="S2376" s="14" t="s">
        <v>101</v>
      </c>
      <c r="T2376" s="14" t="s">
        <v>399</v>
      </c>
      <c r="U2376" s="14" t="s">
        <v>49</v>
      </c>
    </row>
    <row r="2377" spans="1:21" x14ac:dyDescent="0.3">
      <c r="A2377">
        <v>3014</v>
      </c>
      <c r="B2377" t="s">
        <v>5451</v>
      </c>
      <c r="C2377" s="1">
        <v>45033</v>
      </c>
      <c r="D2377" s="1">
        <v>45039</v>
      </c>
      <c r="E2377" t="s">
        <v>5452</v>
      </c>
      <c r="F2377" t="s">
        <v>5453</v>
      </c>
      <c r="G2377" t="s">
        <v>26</v>
      </c>
      <c r="H2377" t="s">
        <v>1235</v>
      </c>
      <c r="I2377">
        <v>80027</v>
      </c>
      <c r="J2377" t="s">
        <v>43</v>
      </c>
      <c r="K2377" t="s">
        <v>1918</v>
      </c>
      <c r="L2377" t="s">
        <v>45</v>
      </c>
      <c r="M2377" t="s">
        <v>74</v>
      </c>
      <c r="N2377" t="s">
        <v>1919</v>
      </c>
      <c r="O2377">
        <v>8.9640000000000022</v>
      </c>
      <c r="P2377">
        <v>0.7</v>
      </c>
      <c r="Q2377">
        <v>-6.573599999999999</v>
      </c>
      <c r="R2377">
        <f>Table1[[#This Row],[Profit]]-Table1[[#This Row],[Discount]]</f>
        <v>-7.2735999999999992</v>
      </c>
      <c r="S2377" s="13" t="s">
        <v>101</v>
      </c>
      <c r="T2377" s="13" t="s">
        <v>399</v>
      </c>
      <c r="U2377" s="13" t="s">
        <v>49</v>
      </c>
    </row>
    <row r="2378" spans="1:21" x14ac:dyDescent="0.3">
      <c r="A2378">
        <v>3015</v>
      </c>
      <c r="B2378" t="s">
        <v>5451</v>
      </c>
      <c r="C2378" s="1">
        <v>45033</v>
      </c>
      <c r="D2378" s="1">
        <v>45039</v>
      </c>
      <c r="E2378" t="s">
        <v>5452</v>
      </c>
      <c r="F2378" t="s">
        <v>5453</v>
      </c>
      <c r="G2378" t="s">
        <v>26</v>
      </c>
      <c r="H2378" t="s">
        <v>1235</v>
      </c>
      <c r="I2378">
        <v>80027</v>
      </c>
      <c r="J2378" t="s">
        <v>43</v>
      </c>
      <c r="K2378" t="s">
        <v>1645</v>
      </c>
      <c r="L2378" t="s">
        <v>45</v>
      </c>
      <c r="M2378" t="s">
        <v>89</v>
      </c>
      <c r="N2378" t="s">
        <v>1646</v>
      </c>
      <c r="O2378">
        <v>20.736000000000004</v>
      </c>
      <c r="P2378">
        <v>0.2</v>
      </c>
      <c r="Q2378">
        <v>7.2576000000000001</v>
      </c>
      <c r="R2378">
        <f>Table1[[#This Row],[Profit]]-Table1[[#This Row],[Discount]]</f>
        <v>7.0575999999999999</v>
      </c>
      <c r="S2378" s="14" t="s">
        <v>101</v>
      </c>
      <c r="T2378" s="14" t="s">
        <v>399</v>
      </c>
      <c r="U2378" s="14" t="s">
        <v>49</v>
      </c>
    </row>
    <row r="2379" spans="1:21" x14ac:dyDescent="0.3">
      <c r="A2379">
        <v>3016</v>
      </c>
      <c r="B2379" t="s">
        <v>5454</v>
      </c>
      <c r="C2379" s="1">
        <v>44456</v>
      </c>
      <c r="D2379" s="1">
        <v>44460</v>
      </c>
      <c r="E2379" t="s">
        <v>469</v>
      </c>
      <c r="F2379" t="s">
        <v>470</v>
      </c>
      <c r="G2379" t="s">
        <v>26</v>
      </c>
      <c r="H2379" t="s">
        <v>242</v>
      </c>
      <c r="I2379">
        <v>10035</v>
      </c>
      <c r="J2379" t="s">
        <v>159</v>
      </c>
      <c r="K2379" t="s">
        <v>5455</v>
      </c>
      <c r="L2379" t="s">
        <v>31</v>
      </c>
      <c r="M2379" t="s">
        <v>55</v>
      </c>
      <c r="N2379" t="s">
        <v>5456</v>
      </c>
      <c r="O2379">
        <v>344.22</v>
      </c>
      <c r="P2379">
        <v>0.4</v>
      </c>
      <c r="Q2379">
        <v>-103.26600000000002</v>
      </c>
      <c r="R2379">
        <f>Table1[[#This Row],[Profit]]-Table1[[#This Row],[Discount]]</f>
        <v>-103.66600000000003</v>
      </c>
      <c r="S2379" s="13" t="s">
        <v>101</v>
      </c>
      <c r="T2379" s="13" t="s">
        <v>243</v>
      </c>
      <c r="U2379" s="13" t="s">
        <v>49</v>
      </c>
    </row>
    <row r="2380" spans="1:21" x14ac:dyDescent="0.3">
      <c r="A2380">
        <v>3017</v>
      </c>
      <c r="B2380" t="s">
        <v>5457</v>
      </c>
      <c r="C2380" s="1">
        <v>44796</v>
      </c>
      <c r="D2380" s="1">
        <v>44803</v>
      </c>
      <c r="E2380" t="s">
        <v>3004</v>
      </c>
      <c r="F2380" t="s">
        <v>3005</v>
      </c>
      <c r="G2380" t="s">
        <v>26</v>
      </c>
      <c r="H2380" t="s">
        <v>5458</v>
      </c>
      <c r="I2380">
        <v>78577</v>
      </c>
      <c r="J2380" t="s">
        <v>104</v>
      </c>
      <c r="K2380" t="s">
        <v>1372</v>
      </c>
      <c r="L2380" t="s">
        <v>45</v>
      </c>
      <c r="M2380" t="s">
        <v>58</v>
      </c>
      <c r="N2380" t="s">
        <v>1373</v>
      </c>
      <c r="O2380">
        <v>727.29600000000005</v>
      </c>
      <c r="P2380">
        <v>0.2</v>
      </c>
      <c r="Q2380">
        <v>-172.73280000000005</v>
      </c>
      <c r="R2380">
        <f>Table1[[#This Row],[Profit]]-Table1[[#This Row],[Discount]]</f>
        <v>-172.93280000000004</v>
      </c>
      <c r="S2380" s="14" t="s">
        <v>101</v>
      </c>
      <c r="T2380" s="14" t="s">
        <v>103</v>
      </c>
      <c r="U2380" s="14" t="s">
        <v>49</v>
      </c>
    </row>
    <row r="2381" spans="1:21" x14ac:dyDescent="0.3">
      <c r="A2381">
        <v>3018</v>
      </c>
      <c r="B2381" t="s">
        <v>5457</v>
      </c>
      <c r="C2381" s="1">
        <v>44796</v>
      </c>
      <c r="D2381" s="1">
        <v>44803</v>
      </c>
      <c r="E2381" t="s">
        <v>3004</v>
      </c>
      <c r="F2381" t="s">
        <v>3005</v>
      </c>
      <c r="G2381" t="s">
        <v>26</v>
      </c>
      <c r="H2381" t="s">
        <v>5458</v>
      </c>
      <c r="I2381">
        <v>78577</v>
      </c>
      <c r="J2381" t="s">
        <v>104</v>
      </c>
      <c r="K2381" t="s">
        <v>4007</v>
      </c>
      <c r="L2381" t="s">
        <v>31</v>
      </c>
      <c r="M2381" t="s">
        <v>64</v>
      </c>
      <c r="N2381" t="s">
        <v>4008</v>
      </c>
      <c r="O2381">
        <v>22.608000000000001</v>
      </c>
      <c r="P2381">
        <v>0.6</v>
      </c>
      <c r="Q2381">
        <v>-10.173599999999997</v>
      </c>
      <c r="R2381">
        <f>Table1[[#This Row],[Profit]]-Table1[[#This Row],[Discount]]</f>
        <v>-10.773599999999997</v>
      </c>
      <c r="S2381" s="13" t="s">
        <v>101</v>
      </c>
      <c r="T2381" s="13" t="s">
        <v>103</v>
      </c>
      <c r="U2381" s="13" t="s">
        <v>49</v>
      </c>
    </row>
    <row r="2382" spans="1:21" x14ac:dyDescent="0.3">
      <c r="A2382">
        <v>3019</v>
      </c>
      <c r="B2382" t="s">
        <v>5457</v>
      </c>
      <c r="C2382" s="1">
        <v>44796</v>
      </c>
      <c r="D2382" s="1">
        <v>44803</v>
      </c>
      <c r="E2382" t="s">
        <v>3004</v>
      </c>
      <c r="F2382" t="s">
        <v>3005</v>
      </c>
      <c r="G2382" t="s">
        <v>26</v>
      </c>
      <c r="H2382" t="s">
        <v>5458</v>
      </c>
      <c r="I2382">
        <v>78577</v>
      </c>
      <c r="J2382" t="s">
        <v>104</v>
      </c>
      <c r="K2382" t="s">
        <v>5459</v>
      </c>
      <c r="L2382" t="s">
        <v>70</v>
      </c>
      <c r="M2382" t="s">
        <v>152</v>
      </c>
      <c r="N2382" t="s">
        <v>5460</v>
      </c>
      <c r="O2382">
        <v>666.4</v>
      </c>
      <c r="P2382">
        <v>0.2</v>
      </c>
      <c r="Q2382">
        <v>-33.319999999999965</v>
      </c>
      <c r="R2382">
        <f>Table1[[#This Row],[Profit]]-Table1[[#This Row],[Discount]]</f>
        <v>-33.519999999999968</v>
      </c>
      <c r="S2382" s="14" t="s">
        <v>101</v>
      </c>
      <c r="T2382" s="14" t="s">
        <v>103</v>
      </c>
      <c r="U2382" s="14" t="s">
        <v>49</v>
      </c>
    </row>
    <row r="2383" spans="1:21" x14ac:dyDescent="0.3">
      <c r="A2383">
        <v>3020</v>
      </c>
      <c r="B2383" t="s">
        <v>5461</v>
      </c>
      <c r="C2383" s="1">
        <v>44508</v>
      </c>
      <c r="D2383" s="1">
        <v>44514</v>
      </c>
      <c r="E2383" t="s">
        <v>1317</v>
      </c>
      <c r="F2383" t="s">
        <v>1318</v>
      </c>
      <c r="G2383" t="s">
        <v>26</v>
      </c>
      <c r="H2383" t="s">
        <v>119</v>
      </c>
      <c r="I2383">
        <v>84084</v>
      </c>
      <c r="J2383" t="s">
        <v>43</v>
      </c>
      <c r="K2383" t="s">
        <v>5462</v>
      </c>
      <c r="L2383" t="s">
        <v>45</v>
      </c>
      <c r="M2383" t="s">
        <v>245</v>
      </c>
      <c r="N2383" t="s">
        <v>5463</v>
      </c>
      <c r="O2383">
        <v>5.04</v>
      </c>
      <c r="P2383">
        <v>0</v>
      </c>
      <c r="Q2383">
        <v>0.20159999999999978</v>
      </c>
      <c r="R2383">
        <f>Table1[[#This Row],[Profit]]-Table1[[#This Row],[Discount]]</f>
        <v>0.20159999999999978</v>
      </c>
      <c r="S2383" s="13" t="s">
        <v>25</v>
      </c>
      <c r="T2383" s="13" t="s">
        <v>120</v>
      </c>
      <c r="U2383" s="13" t="s">
        <v>49</v>
      </c>
    </row>
    <row r="2384" spans="1:21" x14ac:dyDescent="0.3">
      <c r="A2384">
        <v>3021</v>
      </c>
      <c r="B2384" t="s">
        <v>5461</v>
      </c>
      <c r="C2384" s="1">
        <v>44508</v>
      </c>
      <c r="D2384" s="1">
        <v>44514</v>
      </c>
      <c r="E2384" t="s">
        <v>1317</v>
      </c>
      <c r="F2384" t="s">
        <v>1318</v>
      </c>
      <c r="G2384" t="s">
        <v>26</v>
      </c>
      <c r="H2384" t="s">
        <v>119</v>
      </c>
      <c r="I2384">
        <v>84084</v>
      </c>
      <c r="J2384" t="s">
        <v>43</v>
      </c>
      <c r="K2384" t="s">
        <v>3509</v>
      </c>
      <c r="L2384" t="s">
        <v>45</v>
      </c>
      <c r="M2384" t="s">
        <v>89</v>
      </c>
      <c r="N2384" t="s">
        <v>3510</v>
      </c>
      <c r="O2384">
        <v>92.94</v>
      </c>
      <c r="P2384">
        <v>0</v>
      </c>
      <c r="Q2384">
        <v>41.822999999999993</v>
      </c>
      <c r="R2384">
        <f>Table1[[#This Row],[Profit]]-Table1[[#This Row],[Discount]]</f>
        <v>41.822999999999993</v>
      </c>
      <c r="S2384" s="14" t="s">
        <v>25</v>
      </c>
      <c r="T2384" s="14" t="s">
        <v>120</v>
      </c>
      <c r="U2384" s="14" t="s">
        <v>49</v>
      </c>
    </row>
    <row r="2385" spans="1:21" x14ac:dyDescent="0.3">
      <c r="A2385">
        <v>3022</v>
      </c>
      <c r="B2385" t="s">
        <v>5461</v>
      </c>
      <c r="C2385" s="1">
        <v>44508</v>
      </c>
      <c r="D2385" s="1">
        <v>44514</v>
      </c>
      <c r="E2385" t="s">
        <v>1317</v>
      </c>
      <c r="F2385" t="s">
        <v>1318</v>
      </c>
      <c r="G2385" t="s">
        <v>26</v>
      </c>
      <c r="H2385" t="s">
        <v>119</v>
      </c>
      <c r="I2385">
        <v>84084</v>
      </c>
      <c r="J2385" t="s">
        <v>43</v>
      </c>
      <c r="K2385" t="s">
        <v>2110</v>
      </c>
      <c r="L2385" t="s">
        <v>31</v>
      </c>
      <c r="M2385" t="s">
        <v>64</v>
      </c>
      <c r="N2385" t="s">
        <v>2111</v>
      </c>
      <c r="O2385">
        <v>66.69</v>
      </c>
      <c r="P2385">
        <v>0</v>
      </c>
      <c r="Q2385">
        <v>22.007699999999996</v>
      </c>
      <c r="R2385">
        <f>Table1[[#This Row],[Profit]]-Table1[[#This Row],[Discount]]</f>
        <v>22.007699999999996</v>
      </c>
      <c r="S2385" s="13" t="s">
        <v>25</v>
      </c>
      <c r="T2385" s="13" t="s">
        <v>120</v>
      </c>
      <c r="U2385" s="13" t="s">
        <v>49</v>
      </c>
    </row>
    <row r="2386" spans="1:21" x14ac:dyDescent="0.3">
      <c r="A2386">
        <v>3023</v>
      </c>
      <c r="B2386" t="s">
        <v>5461</v>
      </c>
      <c r="C2386" s="1">
        <v>44508</v>
      </c>
      <c r="D2386" s="1">
        <v>44514</v>
      </c>
      <c r="E2386" t="s">
        <v>1317</v>
      </c>
      <c r="F2386" t="s">
        <v>1318</v>
      </c>
      <c r="G2386" t="s">
        <v>26</v>
      </c>
      <c r="H2386" t="s">
        <v>119</v>
      </c>
      <c r="I2386">
        <v>84084</v>
      </c>
      <c r="J2386" t="s">
        <v>43</v>
      </c>
      <c r="K2386" t="s">
        <v>3680</v>
      </c>
      <c r="L2386" t="s">
        <v>45</v>
      </c>
      <c r="M2386" t="s">
        <v>74</v>
      </c>
      <c r="N2386" t="s">
        <v>3681</v>
      </c>
      <c r="O2386">
        <v>91.68</v>
      </c>
      <c r="P2386">
        <v>0.2</v>
      </c>
      <c r="Q2386">
        <v>28.65</v>
      </c>
      <c r="R2386">
        <f>Table1[[#This Row],[Profit]]-Table1[[#This Row],[Discount]]</f>
        <v>28.45</v>
      </c>
      <c r="S2386" s="14" t="s">
        <v>25</v>
      </c>
      <c r="T2386" s="14" t="s">
        <v>120</v>
      </c>
      <c r="U2386" s="14" t="s">
        <v>49</v>
      </c>
    </row>
    <row r="2387" spans="1:21" x14ac:dyDescent="0.3">
      <c r="A2387">
        <v>3025</v>
      </c>
      <c r="B2387" t="s">
        <v>5464</v>
      </c>
      <c r="C2387" s="1">
        <v>44508</v>
      </c>
      <c r="D2387" s="1">
        <v>44513</v>
      </c>
      <c r="E2387" t="s">
        <v>5465</v>
      </c>
      <c r="F2387" t="s">
        <v>5466</v>
      </c>
      <c r="G2387" t="s">
        <v>26</v>
      </c>
      <c r="H2387" t="s">
        <v>242</v>
      </c>
      <c r="I2387">
        <v>10011</v>
      </c>
      <c r="J2387" t="s">
        <v>159</v>
      </c>
      <c r="K2387" t="s">
        <v>1043</v>
      </c>
      <c r="L2387" t="s">
        <v>45</v>
      </c>
      <c r="M2387" t="s">
        <v>74</v>
      </c>
      <c r="N2387" t="s">
        <v>1044</v>
      </c>
      <c r="O2387">
        <v>52.272000000000006</v>
      </c>
      <c r="P2387">
        <v>0.2</v>
      </c>
      <c r="Q2387">
        <v>17.641799999999996</v>
      </c>
      <c r="R2387">
        <f>Table1[[#This Row],[Profit]]-Table1[[#This Row],[Discount]]</f>
        <v>17.441799999999997</v>
      </c>
      <c r="S2387" s="13" t="s">
        <v>25</v>
      </c>
      <c r="T2387" s="13" t="s">
        <v>243</v>
      </c>
      <c r="U2387" s="13" t="s">
        <v>49</v>
      </c>
    </row>
    <row r="2388" spans="1:21" x14ac:dyDescent="0.3">
      <c r="A2388">
        <v>3026</v>
      </c>
      <c r="B2388" t="s">
        <v>5464</v>
      </c>
      <c r="C2388" s="1">
        <v>44508</v>
      </c>
      <c r="D2388" s="1">
        <v>44513</v>
      </c>
      <c r="E2388" t="s">
        <v>5465</v>
      </c>
      <c r="F2388" t="s">
        <v>5466</v>
      </c>
      <c r="G2388" t="s">
        <v>26</v>
      </c>
      <c r="H2388" t="s">
        <v>242</v>
      </c>
      <c r="I2388">
        <v>10011</v>
      </c>
      <c r="J2388" t="s">
        <v>159</v>
      </c>
      <c r="K2388" t="s">
        <v>1496</v>
      </c>
      <c r="L2388" t="s">
        <v>45</v>
      </c>
      <c r="M2388" t="s">
        <v>89</v>
      </c>
      <c r="N2388" t="s">
        <v>1497</v>
      </c>
      <c r="O2388">
        <v>17.940000000000001</v>
      </c>
      <c r="P2388">
        <v>0</v>
      </c>
      <c r="Q2388">
        <v>8.0730000000000004</v>
      </c>
      <c r="R2388">
        <f>Table1[[#This Row],[Profit]]-Table1[[#This Row],[Discount]]</f>
        <v>8.0730000000000004</v>
      </c>
      <c r="S2388" s="14" t="s">
        <v>25</v>
      </c>
      <c r="T2388" s="14" t="s">
        <v>243</v>
      </c>
      <c r="U2388" s="14" t="s">
        <v>49</v>
      </c>
    </row>
    <row r="2389" spans="1:21" x14ac:dyDescent="0.3">
      <c r="A2389">
        <v>3027</v>
      </c>
      <c r="B2389" t="s">
        <v>5467</v>
      </c>
      <c r="C2389" s="1">
        <v>45038</v>
      </c>
      <c r="D2389" s="1">
        <v>45042</v>
      </c>
      <c r="E2389" t="s">
        <v>1817</v>
      </c>
      <c r="F2389" t="s">
        <v>1818</v>
      </c>
      <c r="G2389" t="s">
        <v>26</v>
      </c>
      <c r="H2389" t="s">
        <v>157</v>
      </c>
      <c r="I2389">
        <v>19140</v>
      </c>
      <c r="J2389" t="s">
        <v>159</v>
      </c>
      <c r="K2389" t="s">
        <v>3632</v>
      </c>
      <c r="L2389" t="s">
        <v>31</v>
      </c>
      <c r="M2389" t="s">
        <v>64</v>
      </c>
      <c r="N2389" t="s">
        <v>3633</v>
      </c>
      <c r="O2389">
        <v>254.35200000000003</v>
      </c>
      <c r="P2389">
        <v>0.2</v>
      </c>
      <c r="Q2389">
        <v>0</v>
      </c>
      <c r="R2389">
        <f>Table1[[#This Row],[Profit]]-Table1[[#This Row],[Discount]]</f>
        <v>-0.2</v>
      </c>
      <c r="S2389" s="13" t="s">
        <v>101</v>
      </c>
      <c r="T2389" s="13" t="s">
        <v>158</v>
      </c>
      <c r="U2389" s="13" t="s">
        <v>49</v>
      </c>
    </row>
    <row r="2390" spans="1:21" x14ac:dyDescent="0.3">
      <c r="A2390">
        <v>3028</v>
      </c>
      <c r="B2390" t="s">
        <v>5468</v>
      </c>
      <c r="C2390" s="1">
        <v>44067</v>
      </c>
      <c r="D2390" s="1">
        <v>44067</v>
      </c>
      <c r="E2390" t="s">
        <v>3752</v>
      </c>
      <c r="F2390" t="s">
        <v>3753</v>
      </c>
      <c r="G2390" t="s">
        <v>26</v>
      </c>
      <c r="H2390" t="s">
        <v>5469</v>
      </c>
      <c r="I2390">
        <v>59102</v>
      </c>
      <c r="J2390" t="s">
        <v>43</v>
      </c>
      <c r="K2390" t="s">
        <v>5470</v>
      </c>
      <c r="L2390" t="s">
        <v>45</v>
      </c>
      <c r="M2390" t="s">
        <v>74</v>
      </c>
      <c r="N2390" t="s">
        <v>5471</v>
      </c>
      <c r="O2390">
        <v>8.2880000000000003</v>
      </c>
      <c r="P2390">
        <v>0.2</v>
      </c>
      <c r="Q2390">
        <v>2.6935999999999991</v>
      </c>
      <c r="R2390">
        <f>Table1[[#This Row],[Profit]]-Table1[[#This Row],[Discount]]</f>
        <v>2.4935999999999989</v>
      </c>
      <c r="S2390" s="14" t="s">
        <v>40</v>
      </c>
      <c r="T2390" s="14" t="s">
        <v>1491</v>
      </c>
      <c r="U2390" s="14" t="s">
        <v>1106</v>
      </c>
    </row>
    <row r="2391" spans="1:21" x14ac:dyDescent="0.3">
      <c r="A2391">
        <v>3030</v>
      </c>
      <c r="B2391" t="s">
        <v>5472</v>
      </c>
      <c r="C2391" s="1">
        <v>44644</v>
      </c>
      <c r="D2391" s="1">
        <v>44648</v>
      </c>
      <c r="E2391" t="s">
        <v>828</v>
      </c>
      <c r="F2391" t="s">
        <v>829</v>
      </c>
      <c r="G2391" t="s">
        <v>26</v>
      </c>
      <c r="H2391" t="s">
        <v>5473</v>
      </c>
      <c r="I2391">
        <v>97030</v>
      </c>
      <c r="J2391" t="s">
        <v>43</v>
      </c>
      <c r="K2391" t="s">
        <v>5165</v>
      </c>
      <c r="L2391" t="s">
        <v>70</v>
      </c>
      <c r="M2391" t="s">
        <v>71</v>
      </c>
      <c r="N2391" t="s">
        <v>5166</v>
      </c>
      <c r="O2391">
        <v>403.16800000000001</v>
      </c>
      <c r="P2391">
        <v>0.2</v>
      </c>
      <c r="Q2391">
        <v>25.198000000000008</v>
      </c>
      <c r="R2391">
        <f>Table1[[#This Row],[Profit]]-Table1[[#This Row],[Discount]]</f>
        <v>24.998000000000008</v>
      </c>
      <c r="S2391" s="13" t="s">
        <v>40</v>
      </c>
      <c r="T2391" s="13" t="s">
        <v>887</v>
      </c>
      <c r="U2391" s="13" t="s">
        <v>49</v>
      </c>
    </row>
    <row r="2392" spans="1:21" x14ac:dyDescent="0.3">
      <c r="A2392">
        <v>3031</v>
      </c>
      <c r="B2392" t="s">
        <v>5474</v>
      </c>
      <c r="C2392" s="1">
        <v>44460</v>
      </c>
      <c r="D2392" s="1">
        <v>44466</v>
      </c>
      <c r="E2392" t="s">
        <v>5475</v>
      </c>
      <c r="F2392" t="s">
        <v>5476</v>
      </c>
      <c r="G2392" t="s">
        <v>26</v>
      </c>
      <c r="H2392" t="s">
        <v>4478</v>
      </c>
      <c r="I2392">
        <v>48146</v>
      </c>
      <c r="J2392" t="s">
        <v>104</v>
      </c>
      <c r="K2392" t="s">
        <v>5477</v>
      </c>
      <c r="L2392" t="s">
        <v>31</v>
      </c>
      <c r="M2392" t="s">
        <v>32</v>
      </c>
      <c r="N2392" t="s">
        <v>5478</v>
      </c>
      <c r="O2392">
        <v>194.32</v>
      </c>
      <c r="P2392">
        <v>0</v>
      </c>
      <c r="Q2392">
        <v>31.091200000000015</v>
      </c>
      <c r="R2392">
        <f>Table1[[#This Row],[Profit]]-Table1[[#This Row],[Discount]]</f>
        <v>31.091200000000015</v>
      </c>
      <c r="S2392" s="14" t="s">
        <v>40</v>
      </c>
      <c r="T2392" s="14" t="s">
        <v>214</v>
      </c>
      <c r="U2392" s="14" t="s">
        <v>49</v>
      </c>
    </row>
    <row r="2393" spans="1:21" x14ac:dyDescent="0.3">
      <c r="A2393">
        <v>3032</v>
      </c>
      <c r="B2393" t="s">
        <v>5474</v>
      </c>
      <c r="C2393" s="1">
        <v>44460</v>
      </c>
      <c r="D2393" s="1">
        <v>44466</v>
      </c>
      <c r="E2393" t="s">
        <v>5475</v>
      </c>
      <c r="F2393" t="s">
        <v>5476</v>
      </c>
      <c r="G2393" t="s">
        <v>26</v>
      </c>
      <c r="H2393" t="s">
        <v>4478</v>
      </c>
      <c r="I2393">
        <v>48146</v>
      </c>
      <c r="J2393" t="s">
        <v>104</v>
      </c>
      <c r="K2393" t="s">
        <v>4309</v>
      </c>
      <c r="L2393" t="s">
        <v>45</v>
      </c>
      <c r="M2393" t="s">
        <v>67</v>
      </c>
      <c r="N2393" t="s">
        <v>4310</v>
      </c>
      <c r="O2393">
        <v>25.99</v>
      </c>
      <c r="P2393">
        <v>0</v>
      </c>
      <c r="Q2393">
        <v>7.5370999999999988</v>
      </c>
      <c r="R2393">
        <f>Table1[[#This Row],[Profit]]-Table1[[#This Row],[Discount]]</f>
        <v>7.5370999999999988</v>
      </c>
      <c r="S2393" s="13" t="s">
        <v>40</v>
      </c>
      <c r="T2393" s="13" t="s">
        <v>214</v>
      </c>
      <c r="U2393" s="13" t="s">
        <v>49</v>
      </c>
    </row>
    <row r="2394" spans="1:21" x14ac:dyDescent="0.3">
      <c r="A2394">
        <v>3033</v>
      </c>
      <c r="B2394" t="s">
        <v>5479</v>
      </c>
      <c r="C2394" s="1">
        <v>44886</v>
      </c>
      <c r="D2394" s="1">
        <v>44891</v>
      </c>
      <c r="E2394" t="s">
        <v>3091</v>
      </c>
      <c r="F2394" t="s">
        <v>3092</v>
      </c>
      <c r="G2394" t="s">
        <v>26</v>
      </c>
      <c r="H2394" t="s">
        <v>5473</v>
      </c>
      <c r="I2394">
        <v>97030</v>
      </c>
      <c r="J2394" t="s">
        <v>43</v>
      </c>
      <c r="K2394" t="s">
        <v>4247</v>
      </c>
      <c r="L2394" t="s">
        <v>31</v>
      </c>
      <c r="M2394" t="s">
        <v>35</v>
      </c>
      <c r="N2394" t="s">
        <v>4248</v>
      </c>
      <c r="O2394">
        <v>195.136</v>
      </c>
      <c r="P2394">
        <v>0.2</v>
      </c>
      <c r="Q2394">
        <v>-12.196000000000005</v>
      </c>
      <c r="R2394">
        <f>Table1[[#This Row],[Profit]]-Table1[[#This Row],[Discount]]</f>
        <v>-12.396000000000004</v>
      </c>
      <c r="S2394" s="14" t="s">
        <v>25</v>
      </c>
      <c r="T2394" s="14" t="s">
        <v>887</v>
      </c>
      <c r="U2394" s="14" t="s">
        <v>49</v>
      </c>
    </row>
    <row r="2395" spans="1:21" x14ac:dyDescent="0.3">
      <c r="A2395">
        <v>3035</v>
      </c>
      <c r="B2395" t="s">
        <v>5480</v>
      </c>
      <c r="C2395" s="1">
        <v>44358</v>
      </c>
      <c r="D2395" s="1">
        <v>44363</v>
      </c>
      <c r="E2395" t="s">
        <v>1515</v>
      </c>
      <c r="F2395" t="s">
        <v>1516</v>
      </c>
      <c r="G2395" t="s">
        <v>26</v>
      </c>
      <c r="H2395" t="s">
        <v>642</v>
      </c>
      <c r="I2395">
        <v>71203</v>
      </c>
      <c r="J2395" t="s">
        <v>29</v>
      </c>
      <c r="K2395" t="s">
        <v>3576</v>
      </c>
      <c r="L2395" t="s">
        <v>70</v>
      </c>
      <c r="M2395" t="s">
        <v>152</v>
      </c>
      <c r="N2395" t="s">
        <v>3577</v>
      </c>
      <c r="O2395">
        <v>53.699999999999996</v>
      </c>
      <c r="P2395">
        <v>0</v>
      </c>
      <c r="Q2395">
        <v>10.202999999999994</v>
      </c>
      <c r="R2395">
        <f>Table1[[#This Row],[Profit]]-Table1[[#This Row],[Discount]]</f>
        <v>10.202999999999994</v>
      </c>
      <c r="S2395" s="13" t="s">
        <v>25</v>
      </c>
      <c r="T2395" s="13" t="s">
        <v>643</v>
      </c>
      <c r="U2395" s="13" t="s">
        <v>49</v>
      </c>
    </row>
    <row r="2396" spans="1:21" x14ac:dyDescent="0.3">
      <c r="A2396">
        <v>3036</v>
      </c>
      <c r="B2396" t="s">
        <v>5480</v>
      </c>
      <c r="C2396" s="1">
        <v>44358</v>
      </c>
      <c r="D2396" s="1">
        <v>44363</v>
      </c>
      <c r="E2396" t="s">
        <v>1515</v>
      </c>
      <c r="F2396" t="s">
        <v>1516</v>
      </c>
      <c r="G2396" t="s">
        <v>26</v>
      </c>
      <c r="H2396" t="s">
        <v>642</v>
      </c>
      <c r="I2396">
        <v>71203</v>
      </c>
      <c r="J2396" t="s">
        <v>29</v>
      </c>
      <c r="K2396" t="s">
        <v>5470</v>
      </c>
      <c r="L2396" t="s">
        <v>45</v>
      </c>
      <c r="M2396" t="s">
        <v>74</v>
      </c>
      <c r="N2396" t="s">
        <v>5471</v>
      </c>
      <c r="O2396">
        <v>36.26</v>
      </c>
      <c r="P2396">
        <v>0</v>
      </c>
      <c r="Q2396">
        <v>16.679599999999997</v>
      </c>
      <c r="R2396">
        <f>Table1[[#This Row],[Profit]]-Table1[[#This Row],[Discount]]</f>
        <v>16.679599999999997</v>
      </c>
      <c r="S2396" s="14" t="s">
        <v>25</v>
      </c>
      <c r="T2396" s="14" t="s">
        <v>643</v>
      </c>
      <c r="U2396" s="14" t="s">
        <v>49</v>
      </c>
    </row>
    <row r="2397" spans="1:21" x14ac:dyDescent="0.3">
      <c r="A2397">
        <v>3037</v>
      </c>
      <c r="B2397" t="s">
        <v>5480</v>
      </c>
      <c r="C2397" s="1">
        <v>44358</v>
      </c>
      <c r="D2397" s="1">
        <v>44363</v>
      </c>
      <c r="E2397" t="s">
        <v>1515</v>
      </c>
      <c r="F2397" t="s">
        <v>1516</v>
      </c>
      <c r="G2397" t="s">
        <v>26</v>
      </c>
      <c r="H2397" t="s">
        <v>642</v>
      </c>
      <c r="I2397">
        <v>71203</v>
      </c>
      <c r="J2397" t="s">
        <v>29</v>
      </c>
      <c r="K2397" t="s">
        <v>5481</v>
      </c>
      <c r="L2397" t="s">
        <v>45</v>
      </c>
      <c r="M2397" t="s">
        <v>67</v>
      </c>
      <c r="N2397" t="s">
        <v>5482</v>
      </c>
      <c r="O2397">
        <v>56.3</v>
      </c>
      <c r="P2397">
        <v>0</v>
      </c>
      <c r="Q2397">
        <v>15.764000000000003</v>
      </c>
      <c r="R2397">
        <f>Table1[[#This Row],[Profit]]-Table1[[#This Row],[Discount]]</f>
        <v>15.764000000000003</v>
      </c>
      <c r="S2397" s="13" t="s">
        <v>25</v>
      </c>
      <c r="T2397" s="13" t="s">
        <v>643</v>
      </c>
      <c r="U2397" s="13" t="s">
        <v>49</v>
      </c>
    </row>
    <row r="2398" spans="1:21" x14ac:dyDescent="0.3">
      <c r="A2398">
        <v>3038</v>
      </c>
      <c r="B2398" t="s">
        <v>5480</v>
      </c>
      <c r="C2398" s="1">
        <v>44358</v>
      </c>
      <c r="D2398" s="1">
        <v>44363</v>
      </c>
      <c r="E2398" t="s">
        <v>1515</v>
      </c>
      <c r="F2398" t="s">
        <v>1516</v>
      </c>
      <c r="G2398" t="s">
        <v>26</v>
      </c>
      <c r="H2398" t="s">
        <v>642</v>
      </c>
      <c r="I2398">
        <v>71203</v>
      </c>
      <c r="J2398" t="s">
        <v>29</v>
      </c>
      <c r="K2398" t="s">
        <v>3685</v>
      </c>
      <c r="L2398" t="s">
        <v>45</v>
      </c>
      <c r="M2398" t="s">
        <v>89</v>
      </c>
      <c r="N2398" t="s">
        <v>3686</v>
      </c>
      <c r="O2398">
        <v>32.400000000000006</v>
      </c>
      <c r="P2398">
        <v>0</v>
      </c>
      <c r="Q2398">
        <v>15.552000000000001</v>
      </c>
      <c r="R2398">
        <f>Table1[[#This Row],[Profit]]-Table1[[#This Row],[Discount]]</f>
        <v>15.552000000000001</v>
      </c>
      <c r="S2398" s="14" t="s">
        <v>25</v>
      </c>
      <c r="T2398" s="14" t="s">
        <v>643</v>
      </c>
      <c r="U2398" s="14" t="s">
        <v>49</v>
      </c>
    </row>
    <row r="2399" spans="1:21" x14ac:dyDescent="0.3">
      <c r="A2399">
        <v>3039</v>
      </c>
      <c r="B2399" t="s">
        <v>5480</v>
      </c>
      <c r="C2399" s="1">
        <v>44358</v>
      </c>
      <c r="D2399" s="1">
        <v>44363</v>
      </c>
      <c r="E2399" t="s">
        <v>1515</v>
      </c>
      <c r="F2399" t="s">
        <v>1516</v>
      </c>
      <c r="G2399" t="s">
        <v>26</v>
      </c>
      <c r="H2399" t="s">
        <v>642</v>
      </c>
      <c r="I2399">
        <v>71203</v>
      </c>
      <c r="J2399" t="s">
        <v>29</v>
      </c>
      <c r="K2399" t="s">
        <v>5483</v>
      </c>
      <c r="L2399" t="s">
        <v>31</v>
      </c>
      <c r="M2399" t="s">
        <v>64</v>
      </c>
      <c r="N2399" t="s">
        <v>5484</v>
      </c>
      <c r="O2399">
        <v>29.16</v>
      </c>
      <c r="P2399">
        <v>0</v>
      </c>
      <c r="Q2399">
        <v>10.789200000000001</v>
      </c>
      <c r="R2399">
        <f>Table1[[#This Row],[Profit]]-Table1[[#This Row],[Discount]]</f>
        <v>10.789200000000001</v>
      </c>
      <c r="S2399" s="13" t="s">
        <v>25</v>
      </c>
      <c r="T2399" s="13" t="s">
        <v>643</v>
      </c>
      <c r="U2399" s="13" t="s">
        <v>49</v>
      </c>
    </row>
    <row r="2400" spans="1:21" x14ac:dyDescent="0.3">
      <c r="A2400">
        <v>3041</v>
      </c>
      <c r="B2400" t="s">
        <v>5485</v>
      </c>
      <c r="C2400" s="1">
        <v>44686</v>
      </c>
      <c r="D2400" s="1">
        <v>44690</v>
      </c>
      <c r="E2400" t="s">
        <v>124</v>
      </c>
      <c r="F2400" t="s">
        <v>125</v>
      </c>
      <c r="G2400" t="s">
        <v>26</v>
      </c>
      <c r="H2400" t="s">
        <v>5486</v>
      </c>
      <c r="I2400">
        <v>37421</v>
      </c>
      <c r="J2400" t="s">
        <v>29</v>
      </c>
      <c r="K2400" t="s">
        <v>3422</v>
      </c>
      <c r="L2400" t="s">
        <v>31</v>
      </c>
      <c r="M2400" t="s">
        <v>64</v>
      </c>
      <c r="N2400" t="s">
        <v>3423</v>
      </c>
      <c r="O2400">
        <v>16.72</v>
      </c>
      <c r="P2400">
        <v>0.2</v>
      </c>
      <c r="Q2400">
        <v>3.3439999999999994</v>
      </c>
      <c r="R2400">
        <f>Table1[[#This Row],[Profit]]-Table1[[#This Row],[Discount]]</f>
        <v>3.1439999999999992</v>
      </c>
      <c r="S2400" s="14" t="s">
        <v>25</v>
      </c>
      <c r="T2400" s="14" t="s">
        <v>308</v>
      </c>
      <c r="U2400" s="14" t="s">
        <v>49</v>
      </c>
    </row>
    <row r="2401" spans="1:21" x14ac:dyDescent="0.3">
      <c r="A2401">
        <v>3045</v>
      </c>
      <c r="B2401" t="s">
        <v>5487</v>
      </c>
      <c r="C2401" s="1">
        <v>44316</v>
      </c>
      <c r="D2401" s="1">
        <v>44318</v>
      </c>
      <c r="E2401" t="s">
        <v>5488</v>
      </c>
      <c r="F2401" t="s">
        <v>5489</v>
      </c>
      <c r="G2401" t="s">
        <v>26</v>
      </c>
      <c r="H2401" t="s">
        <v>252</v>
      </c>
      <c r="I2401">
        <v>45373</v>
      </c>
      <c r="J2401" t="s">
        <v>159</v>
      </c>
      <c r="K2401" t="s">
        <v>2087</v>
      </c>
      <c r="L2401" t="s">
        <v>70</v>
      </c>
      <c r="M2401" t="s">
        <v>71</v>
      </c>
      <c r="N2401" t="s">
        <v>2088</v>
      </c>
      <c r="O2401">
        <v>1022.97</v>
      </c>
      <c r="P2401">
        <v>0.4</v>
      </c>
      <c r="Q2401">
        <v>-255.74250000000001</v>
      </c>
      <c r="R2401">
        <f>Table1[[#This Row],[Profit]]-Table1[[#This Row],[Discount]]</f>
        <v>-256.14249999999998</v>
      </c>
      <c r="S2401" s="13" t="s">
        <v>25</v>
      </c>
      <c r="T2401" s="13" t="s">
        <v>425</v>
      </c>
      <c r="U2401" s="13" t="s">
        <v>22</v>
      </c>
    </row>
    <row r="2402" spans="1:21" x14ac:dyDescent="0.3">
      <c r="A2402">
        <v>3048</v>
      </c>
      <c r="B2402" t="s">
        <v>5490</v>
      </c>
      <c r="C2402" s="1">
        <v>44104</v>
      </c>
      <c r="D2402" s="1">
        <v>44108</v>
      </c>
      <c r="E2402" t="s">
        <v>1041</v>
      </c>
      <c r="F2402" t="s">
        <v>1042</v>
      </c>
      <c r="G2402" t="s">
        <v>26</v>
      </c>
      <c r="H2402" t="s">
        <v>94</v>
      </c>
      <c r="I2402">
        <v>98105</v>
      </c>
      <c r="J2402" t="s">
        <v>43</v>
      </c>
      <c r="K2402" t="s">
        <v>73</v>
      </c>
      <c r="L2402" t="s">
        <v>45</v>
      </c>
      <c r="M2402" t="s">
        <v>74</v>
      </c>
      <c r="N2402" t="s">
        <v>75</v>
      </c>
      <c r="O2402">
        <v>43.176000000000002</v>
      </c>
      <c r="P2402">
        <v>0.2</v>
      </c>
      <c r="Q2402">
        <v>13.4925</v>
      </c>
      <c r="R2402">
        <f>Table1[[#This Row],[Profit]]-Table1[[#This Row],[Discount]]</f>
        <v>13.2925</v>
      </c>
      <c r="S2402" s="14" t="s">
        <v>25</v>
      </c>
      <c r="T2402" s="14" t="s">
        <v>95</v>
      </c>
      <c r="U2402" s="14" t="s">
        <v>49</v>
      </c>
    </row>
    <row r="2403" spans="1:21" x14ac:dyDescent="0.3">
      <c r="A2403">
        <v>3049</v>
      </c>
      <c r="B2403" t="s">
        <v>5491</v>
      </c>
      <c r="C2403" s="1">
        <v>45018</v>
      </c>
      <c r="D2403" s="1">
        <v>45020</v>
      </c>
      <c r="E2403" t="s">
        <v>5492</v>
      </c>
      <c r="F2403" t="s">
        <v>5493</v>
      </c>
      <c r="G2403" t="s">
        <v>26</v>
      </c>
      <c r="H2403" t="s">
        <v>424</v>
      </c>
      <c r="I2403">
        <v>31907</v>
      </c>
      <c r="J2403" t="s">
        <v>29</v>
      </c>
      <c r="K2403" t="s">
        <v>466</v>
      </c>
      <c r="L2403" t="s">
        <v>31</v>
      </c>
      <c r="M2403" t="s">
        <v>55</v>
      </c>
      <c r="N2403" t="s">
        <v>467</v>
      </c>
      <c r="O2403">
        <v>411.8</v>
      </c>
      <c r="P2403">
        <v>0</v>
      </c>
      <c r="Q2403">
        <v>70.005999999999972</v>
      </c>
      <c r="R2403">
        <f>Table1[[#This Row],[Profit]]-Table1[[#This Row],[Discount]]</f>
        <v>70.005999999999972</v>
      </c>
      <c r="S2403" s="13" t="s">
        <v>101</v>
      </c>
      <c r="T2403" s="13" t="s">
        <v>1097</v>
      </c>
      <c r="U2403" s="13" t="s">
        <v>176</v>
      </c>
    </row>
    <row r="2404" spans="1:21" x14ac:dyDescent="0.3">
      <c r="A2404">
        <v>3050</v>
      </c>
      <c r="B2404" t="s">
        <v>5491</v>
      </c>
      <c r="C2404" s="1">
        <v>45018</v>
      </c>
      <c r="D2404" s="1">
        <v>45020</v>
      </c>
      <c r="E2404" t="s">
        <v>5492</v>
      </c>
      <c r="F2404" t="s">
        <v>5493</v>
      </c>
      <c r="G2404" t="s">
        <v>26</v>
      </c>
      <c r="H2404" t="s">
        <v>424</v>
      </c>
      <c r="I2404">
        <v>31907</v>
      </c>
      <c r="J2404" t="s">
        <v>29</v>
      </c>
      <c r="K2404" t="s">
        <v>1002</v>
      </c>
      <c r="L2404" t="s">
        <v>70</v>
      </c>
      <c r="M2404" t="s">
        <v>152</v>
      </c>
      <c r="N2404" t="s">
        <v>1003</v>
      </c>
      <c r="O2404">
        <v>360</v>
      </c>
      <c r="P2404">
        <v>0</v>
      </c>
      <c r="Q2404">
        <v>129.6</v>
      </c>
      <c r="R2404">
        <f>Table1[[#This Row],[Profit]]-Table1[[#This Row],[Discount]]</f>
        <v>129.6</v>
      </c>
      <c r="S2404" s="14" t="s">
        <v>101</v>
      </c>
      <c r="T2404" s="14" t="s">
        <v>1097</v>
      </c>
      <c r="U2404" s="14" t="s">
        <v>176</v>
      </c>
    </row>
    <row r="2405" spans="1:21" x14ac:dyDescent="0.3">
      <c r="A2405">
        <v>3054</v>
      </c>
      <c r="B2405" t="s">
        <v>5494</v>
      </c>
      <c r="C2405" s="1">
        <v>44660</v>
      </c>
      <c r="D2405" s="1">
        <v>44665</v>
      </c>
      <c r="E2405" t="s">
        <v>5495</v>
      </c>
      <c r="F2405" t="s">
        <v>5496</v>
      </c>
      <c r="G2405" t="s">
        <v>26</v>
      </c>
      <c r="H2405" t="s">
        <v>752</v>
      </c>
      <c r="I2405">
        <v>48227</v>
      </c>
      <c r="J2405" t="s">
        <v>104</v>
      </c>
      <c r="K2405" t="s">
        <v>4921</v>
      </c>
      <c r="L2405" t="s">
        <v>70</v>
      </c>
      <c r="M2405" t="s">
        <v>71</v>
      </c>
      <c r="N2405" t="s">
        <v>4922</v>
      </c>
      <c r="O2405">
        <v>517.9</v>
      </c>
      <c r="P2405">
        <v>0</v>
      </c>
      <c r="Q2405">
        <v>134.654</v>
      </c>
      <c r="R2405">
        <f>Table1[[#This Row],[Profit]]-Table1[[#This Row],[Discount]]</f>
        <v>134.654</v>
      </c>
      <c r="S2405" s="13" t="s">
        <v>101</v>
      </c>
      <c r="T2405" s="13" t="s">
        <v>214</v>
      </c>
      <c r="U2405" s="13" t="s">
        <v>22</v>
      </c>
    </row>
    <row r="2406" spans="1:21" x14ac:dyDescent="0.3">
      <c r="A2406">
        <v>3055</v>
      </c>
      <c r="B2406" t="s">
        <v>5494</v>
      </c>
      <c r="C2406" s="1">
        <v>44660</v>
      </c>
      <c r="D2406" s="1">
        <v>44665</v>
      </c>
      <c r="E2406" t="s">
        <v>5495</v>
      </c>
      <c r="F2406" t="s">
        <v>5496</v>
      </c>
      <c r="G2406" t="s">
        <v>26</v>
      </c>
      <c r="H2406" t="s">
        <v>752</v>
      </c>
      <c r="I2406">
        <v>48227</v>
      </c>
      <c r="J2406" t="s">
        <v>104</v>
      </c>
      <c r="K2406" t="s">
        <v>1473</v>
      </c>
      <c r="L2406" t="s">
        <v>45</v>
      </c>
      <c r="M2406" t="s">
        <v>74</v>
      </c>
      <c r="N2406" t="s">
        <v>1474</v>
      </c>
      <c r="O2406">
        <v>5.28</v>
      </c>
      <c r="P2406">
        <v>0</v>
      </c>
      <c r="Q2406">
        <v>2.4287999999999998</v>
      </c>
      <c r="R2406">
        <f>Table1[[#This Row],[Profit]]-Table1[[#This Row],[Discount]]</f>
        <v>2.4287999999999998</v>
      </c>
      <c r="S2406" s="14" t="s">
        <v>101</v>
      </c>
      <c r="T2406" s="14" t="s">
        <v>214</v>
      </c>
      <c r="U2406" s="14" t="s">
        <v>22</v>
      </c>
    </row>
    <row r="2407" spans="1:21" x14ac:dyDescent="0.3">
      <c r="A2407">
        <v>3056</v>
      </c>
      <c r="B2407" t="s">
        <v>5497</v>
      </c>
      <c r="C2407" s="1">
        <v>44436</v>
      </c>
      <c r="D2407" s="1">
        <v>44440</v>
      </c>
      <c r="E2407" t="s">
        <v>5498</v>
      </c>
      <c r="F2407" t="s">
        <v>5499</v>
      </c>
      <c r="G2407" t="s">
        <v>26</v>
      </c>
      <c r="H2407" t="s">
        <v>279</v>
      </c>
      <c r="I2407">
        <v>60623</v>
      </c>
      <c r="J2407" t="s">
        <v>104</v>
      </c>
      <c r="K2407" t="s">
        <v>2965</v>
      </c>
      <c r="L2407" t="s">
        <v>70</v>
      </c>
      <c r="M2407" t="s">
        <v>1046</v>
      </c>
      <c r="N2407" t="s">
        <v>2966</v>
      </c>
      <c r="O2407">
        <v>2799.9600000000005</v>
      </c>
      <c r="P2407">
        <v>0.2</v>
      </c>
      <c r="Q2407">
        <v>874.98749999999984</v>
      </c>
      <c r="R2407">
        <f>Table1[[#This Row],[Profit]]-Table1[[#This Row],[Discount]]</f>
        <v>874.7874999999998</v>
      </c>
      <c r="S2407" s="13" t="s">
        <v>40</v>
      </c>
      <c r="T2407" s="13" t="s">
        <v>280</v>
      </c>
      <c r="U2407" s="13" t="s">
        <v>49</v>
      </c>
    </row>
    <row r="2408" spans="1:21" x14ac:dyDescent="0.3">
      <c r="A2408">
        <v>3061</v>
      </c>
      <c r="B2408" t="s">
        <v>5500</v>
      </c>
      <c r="C2408" s="1">
        <v>44872</v>
      </c>
      <c r="D2408" s="1">
        <v>44877</v>
      </c>
      <c r="E2408" t="s">
        <v>5309</v>
      </c>
      <c r="F2408" t="s">
        <v>5310</v>
      </c>
      <c r="G2408" t="s">
        <v>26</v>
      </c>
      <c r="H2408" t="s">
        <v>512</v>
      </c>
      <c r="I2408">
        <v>43055</v>
      </c>
      <c r="J2408" t="s">
        <v>159</v>
      </c>
      <c r="K2408" t="s">
        <v>4263</v>
      </c>
      <c r="L2408" t="s">
        <v>70</v>
      </c>
      <c r="M2408" t="s">
        <v>152</v>
      </c>
      <c r="N2408" t="s">
        <v>4264</v>
      </c>
      <c r="O2408">
        <v>119.97600000000001</v>
      </c>
      <c r="P2408">
        <v>0.2</v>
      </c>
      <c r="Q2408">
        <v>22.495499999999989</v>
      </c>
      <c r="R2408">
        <f>Table1[[#This Row],[Profit]]-Table1[[#This Row],[Discount]]</f>
        <v>22.29549999999999</v>
      </c>
      <c r="S2408" s="14" t="s">
        <v>40</v>
      </c>
      <c r="T2408" s="14" t="s">
        <v>425</v>
      </c>
      <c r="U2408" s="14" t="s">
        <v>49</v>
      </c>
    </row>
    <row r="2409" spans="1:21" x14ac:dyDescent="0.3">
      <c r="A2409">
        <v>3062</v>
      </c>
      <c r="B2409" t="s">
        <v>5501</v>
      </c>
      <c r="C2409" s="1">
        <v>44988</v>
      </c>
      <c r="D2409" s="1">
        <v>44992</v>
      </c>
      <c r="E2409" t="s">
        <v>5502</v>
      </c>
      <c r="F2409" t="s">
        <v>5503</v>
      </c>
      <c r="G2409" t="s">
        <v>26</v>
      </c>
      <c r="H2409" t="s">
        <v>713</v>
      </c>
      <c r="I2409">
        <v>75081</v>
      </c>
      <c r="J2409" t="s">
        <v>104</v>
      </c>
      <c r="K2409" t="s">
        <v>2628</v>
      </c>
      <c r="L2409" t="s">
        <v>45</v>
      </c>
      <c r="M2409" t="s">
        <v>89</v>
      </c>
      <c r="N2409" t="s">
        <v>2629</v>
      </c>
      <c r="O2409">
        <v>26.880000000000003</v>
      </c>
      <c r="P2409">
        <v>0.2</v>
      </c>
      <c r="Q2409">
        <v>9.743999999999998</v>
      </c>
      <c r="R2409">
        <f>Table1[[#This Row],[Profit]]-Table1[[#This Row],[Discount]]</f>
        <v>9.5439999999999987</v>
      </c>
      <c r="S2409" s="13" t="s">
        <v>25</v>
      </c>
      <c r="T2409" s="13" t="s">
        <v>103</v>
      </c>
      <c r="U2409" s="13" t="s">
        <v>49</v>
      </c>
    </row>
    <row r="2410" spans="1:21" x14ac:dyDescent="0.3">
      <c r="A2410">
        <v>3063</v>
      </c>
      <c r="B2410" t="s">
        <v>5504</v>
      </c>
      <c r="C2410" s="1">
        <v>44527</v>
      </c>
      <c r="D2410" s="1">
        <v>44529</v>
      </c>
      <c r="E2410" t="s">
        <v>1753</v>
      </c>
      <c r="F2410" t="s">
        <v>1754</v>
      </c>
      <c r="G2410" t="s">
        <v>26</v>
      </c>
      <c r="H2410" t="s">
        <v>512</v>
      </c>
      <c r="I2410">
        <v>19711</v>
      </c>
      <c r="J2410" t="s">
        <v>159</v>
      </c>
      <c r="K2410" t="s">
        <v>5505</v>
      </c>
      <c r="L2410" t="s">
        <v>70</v>
      </c>
      <c r="M2410" t="s">
        <v>71</v>
      </c>
      <c r="N2410" t="s">
        <v>5506</v>
      </c>
      <c r="O2410">
        <v>83.97</v>
      </c>
      <c r="P2410">
        <v>0</v>
      </c>
      <c r="Q2410">
        <v>23.511599999999998</v>
      </c>
      <c r="R2410">
        <f>Table1[[#This Row],[Profit]]-Table1[[#This Row],[Discount]]</f>
        <v>23.511599999999998</v>
      </c>
      <c r="S2410" s="14" t="s">
        <v>40</v>
      </c>
      <c r="T2410" s="14" t="s">
        <v>221</v>
      </c>
      <c r="U2410" s="14" t="s">
        <v>176</v>
      </c>
    </row>
    <row r="2411" spans="1:21" x14ac:dyDescent="0.3">
      <c r="A2411">
        <v>3064</v>
      </c>
      <c r="B2411" t="s">
        <v>5504</v>
      </c>
      <c r="C2411" s="1">
        <v>44527</v>
      </c>
      <c r="D2411" s="1">
        <v>44529</v>
      </c>
      <c r="E2411" t="s">
        <v>1753</v>
      </c>
      <c r="F2411" t="s">
        <v>1754</v>
      </c>
      <c r="G2411" t="s">
        <v>26</v>
      </c>
      <c r="H2411" t="s">
        <v>512</v>
      </c>
      <c r="I2411">
        <v>19711</v>
      </c>
      <c r="J2411" t="s">
        <v>159</v>
      </c>
      <c r="K2411" t="s">
        <v>5507</v>
      </c>
      <c r="L2411" t="s">
        <v>70</v>
      </c>
      <c r="M2411" t="s">
        <v>152</v>
      </c>
      <c r="N2411" t="s">
        <v>5508</v>
      </c>
      <c r="O2411">
        <v>104.97</v>
      </c>
      <c r="P2411">
        <v>0</v>
      </c>
      <c r="Q2411">
        <v>7.3479000000000028</v>
      </c>
      <c r="R2411">
        <f>Table1[[#This Row],[Profit]]-Table1[[#This Row],[Discount]]</f>
        <v>7.3479000000000028</v>
      </c>
      <c r="S2411" s="13" t="s">
        <v>40</v>
      </c>
      <c r="T2411" s="13" t="s">
        <v>221</v>
      </c>
      <c r="U2411" s="13" t="s">
        <v>176</v>
      </c>
    </row>
    <row r="2412" spans="1:21" x14ac:dyDescent="0.3">
      <c r="A2412">
        <v>3065</v>
      </c>
      <c r="B2412" t="s">
        <v>5509</v>
      </c>
      <c r="C2412" s="1">
        <v>44998</v>
      </c>
      <c r="D2412" s="1">
        <v>45003</v>
      </c>
      <c r="E2412" t="s">
        <v>5510</v>
      </c>
      <c r="F2412" t="s">
        <v>5511</v>
      </c>
      <c r="G2412" t="s">
        <v>26</v>
      </c>
      <c r="H2412" t="s">
        <v>5512</v>
      </c>
      <c r="I2412">
        <v>87105</v>
      </c>
      <c r="J2412" t="s">
        <v>43</v>
      </c>
      <c r="K2412" t="s">
        <v>5513</v>
      </c>
      <c r="L2412" t="s">
        <v>45</v>
      </c>
      <c r="M2412" t="s">
        <v>58</v>
      </c>
      <c r="N2412" t="s">
        <v>5514</v>
      </c>
      <c r="O2412">
        <v>90.8</v>
      </c>
      <c r="P2412">
        <v>0</v>
      </c>
      <c r="Q2412">
        <v>25.424000000000007</v>
      </c>
      <c r="R2412">
        <f>Table1[[#This Row],[Profit]]-Table1[[#This Row],[Discount]]</f>
        <v>25.424000000000007</v>
      </c>
      <c r="S2412" s="14" t="s">
        <v>101</v>
      </c>
      <c r="T2412" s="14" t="s">
        <v>574</v>
      </c>
      <c r="U2412" s="14" t="s">
        <v>22</v>
      </c>
    </row>
    <row r="2413" spans="1:21" x14ac:dyDescent="0.3">
      <c r="A2413">
        <v>3066</v>
      </c>
      <c r="B2413" t="s">
        <v>5509</v>
      </c>
      <c r="C2413" s="1">
        <v>44998</v>
      </c>
      <c r="D2413" s="1">
        <v>45003</v>
      </c>
      <c r="E2413" t="s">
        <v>5510</v>
      </c>
      <c r="F2413" t="s">
        <v>5511</v>
      </c>
      <c r="G2413" t="s">
        <v>26</v>
      </c>
      <c r="H2413" t="s">
        <v>5512</v>
      </c>
      <c r="I2413">
        <v>87105</v>
      </c>
      <c r="J2413" t="s">
        <v>43</v>
      </c>
      <c r="K2413" t="s">
        <v>2375</v>
      </c>
      <c r="L2413" t="s">
        <v>70</v>
      </c>
      <c r="M2413" t="s">
        <v>71</v>
      </c>
      <c r="N2413" t="s">
        <v>2376</v>
      </c>
      <c r="O2413">
        <v>140.73599999999999</v>
      </c>
      <c r="P2413">
        <v>0.2</v>
      </c>
      <c r="Q2413">
        <v>49.257599999999996</v>
      </c>
      <c r="R2413">
        <f>Table1[[#This Row],[Profit]]-Table1[[#This Row],[Discount]]</f>
        <v>49.057599999999994</v>
      </c>
      <c r="S2413" s="13" t="s">
        <v>101</v>
      </c>
      <c r="T2413" s="13" t="s">
        <v>574</v>
      </c>
      <c r="U2413" s="13" t="s">
        <v>22</v>
      </c>
    </row>
    <row r="2414" spans="1:21" x14ac:dyDescent="0.3">
      <c r="A2414">
        <v>3067</v>
      </c>
      <c r="B2414" t="s">
        <v>5509</v>
      </c>
      <c r="C2414" s="1">
        <v>44998</v>
      </c>
      <c r="D2414" s="1">
        <v>45003</v>
      </c>
      <c r="E2414" t="s">
        <v>5510</v>
      </c>
      <c r="F2414" t="s">
        <v>5511</v>
      </c>
      <c r="G2414" t="s">
        <v>26</v>
      </c>
      <c r="H2414" t="s">
        <v>5512</v>
      </c>
      <c r="I2414">
        <v>87105</v>
      </c>
      <c r="J2414" t="s">
        <v>43</v>
      </c>
      <c r="K2414" t="s">
        <v>5515</v>
      </c>
      <c r="L2414" t="s">
        <v>70</v>
      </c>
      <c r="M2414" t="s">
        <v>152</v>
      </c>
      <c r="N2414" t="s">
        <v>5516</v>
      </c>
      <c r="O2414">
        <v>214.95000000000002</v>
      </c>
      <c r="P2414">
        <v>0</v>
      </c>
      <c r="Q2414">
        <v>88.129500000000007</v>
      </c>
      <c r="R2414">
        <f>Table1[[#This Row],[Profit]]-Table1[[#This Row],[Discount]]</f>
        <v>88.129500000000007</v>
      </c>
      <c r="S2414" s="14" t="s">
        <v>101</v>
      </c>
      <c r="T2414" s="14" t="s">
        <v>574</v>
      </c>
      <c r="U2414" s="14" t="s">
        <v>22</v>
      </c>
    </row>
    <row r="2415" spans="1:21" x14ac:dyDescent="0.3">
      <c r="A2415">
        <v>3068</v>
      </c>
      <c r="B2415" t="s">
        <v>5509</v>
      </c>
      <c r="C2415" s="1">
        <v>44998</v>
      </c>
      <c r="D2415" s="1">
        <v>45003</v>
      </c>
      <c r="E2415" t="s">
        <v>5510</v>
      </c>
      <c r="F2415" t="s">
        <v>5511</v>
      </c>
      <c r="G2415" t="s">
        <v>26</v>
      </c>
      <c r="H2415" t="s">
        <v>5512</v>
      </c>
      <c r="I2415">
        <v>87105</v>
      </c>
      <c r="J2415" t="s">
        <v>43</v>
      </c>
      <c r="K2415" t="s">
        <v>5517</v>
      </c>
      <c r="L2415" t="s">
        <v>45</v>
      </c>
      <c r="M2415" t="s">
        <v>89</v>
      </c>
      <c r="N2415" t="s">
        <v>5518</v>
      </c>
      <c r="O2415">
        <v>45.36</v>
      </c>
      <c r="P2415">
        <v>0</v>
      </c>
      <c r="Q2415">
        <v>21.772800000000004</v>
      </c>
      <c r="R2415">
        <f>Table1[[#This Row],[Profit]]-Table1[[#This Row],[Discount]]</f>
        <v>21.772800000000004</v>
      </c>
      <c r="S2415" s="13" t="s">
        <v>101</v>
      </c>
      <c r="T2415" s="13" t="s">
        <v>574</v>
      </c>
      <c r="U2415" s="13" t="s">
        <v>22</v>
      </c>
    </row>
    <row r="2416" spans="1:21" x14ac:dyDescent="0.3">
      <c r="A2416">
        <v>3069</v>
      </c>
      <c r="B2416" t="s">
        <v>5509</v>
      </c>
      <c r="C2416" s="1">
        <v>44998</v>
      </c>
      <c r="D2416" s="1">
        <v>45003</v>
      </c>
      <c r="E2416" t="s">
        <v>5510</v>
      </c>
      <c r="F2416" t="s">
        <v>5511</v>
      </c>
      <c r="G2416" t="s">
        <v>26</v>
      </c>
      <c r="H2416" t="s">
        <v>5512</v>
      </c>
      <c r="I2416">
        <v>87105</v>
      </c>
      <c r="J2416" t="s">
        <v>43</v>
      </c>
      <c r="K2416" t="s">
        <v>5135</v>
      </c>
      <c r="L2416" t="s">
        <v>45</v>
      </c>
      <c r="M2416" t="s">
        <v>89</v>
      </c>
      <c r="N2416" t="s">
        <v>5136</v>
      </c>
      <c r="O2416">
        <v>288.24</v>
      </c>
      <c r="P2416">
        <v>0</v>
      </c>
      <c r="Q2416">
        <v>138.35519999999997</v>
      </c>
      <c r="R2416">
        <f>Table1[[#This Row],[Profit]]-Table1[[#This Row],[Discount]]</f>
        <v>138.35519999999997</v>
      </c>
      <c r="S2416" s="14" t="s">
        <v>101</v>
      </c>
      <c r="T2416" s="14" t="s">
        <v>574</v>
      </c>
      <c r="U2416" s="14" t="s">
        <v>22</v>
      </c>
    </row>
    <row r="2417" spans="1:21" x14ac:dyDescent="0.3">
      <c r="A2417">
        <v>3071</v>
      </c>
      <c r="B2417" t="s">
        <v>5519</v>
      </c>
      <c r="C2417" s="1">
        <v>44152</v>
      </c>
      <c r="D2417" s="1">
        <v>44157</v>
      </c>
      <c r="E2417" t="s">
        <v>1998</v>
      </c>
      <c r="F2417" t="s">
        <v>1999</v>
      </c>
      <c r="G2417" t="s">
        <v>26</v>
      </c>
      <c r="H2417" t="s">
        <v>512</v>
      </c>
      <c r="I2417">
        <v>19711</v>
      </c>
      <c r="J2417" t="s">
        <v>159</v>
      </c>
      <c r="K2417" t="s">
        <v>3683</v>
      </c>
      <c r="L2417" t="s">
        <v>45</v>
      </c>
      <c r="M2417" t="s">
        <v>58</v>
      </c>
      <c r="N2417" t="s">
        <v>3684</v>
      </c>
      <c r="O2417">
        <v>2934.33</v>
      </c>
      <c r="P2417">
        <v>0</v>
      </c>
      <c r="Q2417">
        <v>792.26910000000021</v>
      </c>
      <c r="R2417">
        <f>Table1[[#This Row],[Profit]]-Table1[[#This Row],[Discount]]</f>
        <v>792.26910000000021</v>
      </c>
      <c r="S2417" s="13" t="s">
        <v>40</v>
      </c>
      <c r="T2417" s="13" t="s">
        <v>221</v>
      </c>
      <c r="U2417" s="13" t="s">
        <v>49</v>
      </c>
    </row>
    <row r="2418" spans="1:21" x14ac:dyDescent="0.3">
      <c r="A2418">
        <v>3072</v>
      </c>
      <c r="B2418" t="s">
        <v>5519</v>
      </c>
      <c r="C2418" s="1">
        <v>44152</v>
      </c>
      <c r="D2418" s="1">
        <v>44157</v>
      </c>
      <c r="E2418" t="s">
        <v>1998</v>
      </c>
      <c r="F2418" t="s">
        <v>1999</v>
      </c>
      <c r="G2418" t="s">
        <v>26</v>
      </c>
      <c r="H2418" t="s">
        <v>512</v>
      </c>
      <c r="I2418">
        <v>19711</v>
      </c>
      <c r="J2418" t="s">
        <v>159</v>
      </c>
      <c r="K2418" t="s">
        <v>5520</v>
      </c>
      <c r="L2418" t="s">
        <v>31</v>
      </c>
      <c r="M2418" t="s">
        <v>64</v>
      </c>
      <c r="N2418" t="s">
        <v>5521</v>
      </c>
      <c r="O2418">
        <v>124.41</v>
      </c>
      <c r="P2418">
        <v>0</v>
      </c>
      <c r="Q2418">
        <v>14.929199999999994</v>
      </c>
      <c r="R2418">
        <f>Table1[[#This Row],[Profit]]-Table1[[#This Row],[Discount]]</f>
        <v>14.929199999999994</v>
      </c>
      <c r="S2418" s="14" t="s">
        <v>40</v>
      </c>
      <c r="T2418" s="14" t="s">
        <v>221</v>
      </c>
      <c r="U2418" s="14" t="s">
        <v>49</v>
      </c>
    </row>
    <row r="2419" spans="1:21" x14ac:dyDescent="0.3">
      <c r="A2419">
        <v>3073</v>
      </c>
      <c r="B2419" t="s">
        <v>5519</v>
      </c>
      <c r="C2419" s="1">
        <v>44152</v>
      </c>
      <c r="D2419" s="1">
        <v>44157</v>
      </c>
      <c r="E2419" t="s">
        <v>1998</v>
      </c>
      <c r="F2419" t="s">
        <v>1999</v>
      </c>
      <c r="G2419" t="s">
        <v>26</v>
      </c>
      <c r="H2419" t="s">
        <v>512</v>
      </c>
      <c r="I2419">
        <v>19711</v>
      </c>
      <c r="J2419" t="s">
        <v>159</v>
      </c>
      <c r="K2419" t="s">
        <v>2258</v>
      </c>
      <c r="L2419" t="s">
        <v>45</v>
      </c>
      <c r="M2419" t="s">
        <v>67</v>
      </c>
      <c r="N2419" t="s">
        <v>2259</v>
      </c>
      <c r="O2419">
        <v>57.75</v>
      </c>
      <c r="P2419">
        <v>0</v>
      </c>
      <c r="Q2419">
        <v>26.564999999999998</v>
      </c>
      <c r="R2419">
        <f>Table1[[#This Row],[Profit]]-Table1[[#This Row],[Discount]]</f>
        <v>26.564999999999998</v>
      </c>
      <c r="S2419" s="13" t="s">
        <v>40</v>
      </c>
      <c r="T2419" s="13" t="s">
        <v>221</v>
      </c>
      <c r="U2419" s="13" t="s">
        <v>49</v>
      </c>
    </row>
    <row r="2420" spans="1:21" x14ac:dyDescent="0.3">
      <c r="A2420">
        <v>3074</v>
      </c>
      <c r="B2420" t="s">
        <v>5522</v>
      </c>
      <c r="C2420" s="1">
        <v>44564</v>
      </c>
      <c r="D2420" s="1">
        <v>44566</v>
      </c>
      <c r="E2420" t="s">
        <v>1656</v>
      </c>
      <c r="F2420" t="s">
        <v>1657</v>
      </c>
      <c r="G2420" t="s">
        <v>26</v>
      </c>
      <c r="H2420" t="s">
        <v>41</v>
      </c>
      <c r="I2420">
        <v>90045</v>
      </c>
      <c r="J2420" t="s">
        <v>43</v>
      </c>
      <c r="K2420" t="s">
        <v>5523</v>
      </c>
      <c r="L2420" t="s">
        <v>45</v>
      </c>
      <c r="M2420" t="s">
        <v>58</v>
      </c>
      <c r="N2420" t="s">
        <v>5524</v>
      </c>
      <c r="O2420">
        <v>114.46</v>
      </c>
      <c r="P2420">
        <v>0</v>
      </c>
      <c r="Q2420">
        <v>28.614999999999995</v>
      </c>
      <c r="R2420">
        <f>Table1[[#This Row],[Profit]]-Table1[[#This Row],[Discount]]</f>
        <v>28.614999999999995</v>
      </c>
      <c r="S2420" s="14" t="s">
        <v>25</v>
      </c>
      <c r="T2420" s="14" t="s">
        <v>42</v>
      </c>
      <c r="U2420" s="14" t="s">
        <v>176</v>
      </c>
    </row>
    <row r="2421" spans="1:21" x14ac:dyDescent="0.3">
      <c r="A2421">
        <v>3075</v>
      </c>
      <c r="B2421" t="s">
        <v>5525</v>
      </c>
      <c r="C2421" s="1">
        <v>44472</v>
      </c>
      <c r="D2421" s="1">
        <v>44477</v>
      </c>
      <c r="E2421" t="s">
        <v>698</v>
      </c>
      <c r="F2421" t="s">
        <v>699</v>
      </c>
      <c r="G2421" t="s">
        <v>26</v>
      </c>
      <c r="H2421" t="s">
        <v>41</v>
      </c>
      <c r="I2421">
        <v>90032</v>
      </c>
      <c r="J2421" t="s">
        <v>43</v>
      </c>
      <c r="K2421" t="s">
        <v>2062</v>
      </c>
      <c r="L2421" t="s">
        <v>31</v>
      </c>
      <c r="M2421" t="s">
        <v>32</v>
      </c>
      <c r="N2421" t="s">
        <v>2063</v>
      </c>
      <c r="O2421">
        <v>120.666</v>
      </c>
      <c r="P2421">
        <v>0.15</v>
      </c>
      <c r="Q2421">
        <v>18.454800000000002</v>
      </c>
      <c r="R2421">
        <f>Table1[[#This Row],[Profit]]-Table1[[#This Row],[Discount]]</f>
        <v>18.304800000000004</v>
      </c>
      <c r="S2421" s="13" t="s">
        <v>25</v>
      </c>
      <c r="T2421" s="13" t="s">
        <v>42</v>
      </c>
      <c r="U2421" s="13" t="s">
        <v>49</v>
      </c>
    </row>
    <row r="2422" spans="1:21" x14ac:dyDescent="0.3">
      <c r="A2422">
        <v>3076</v>
      </c>
      <c r="B2422" t="s">
        <v>5526</v>
      </c>
      <c r="C2422" s="1">
        <v>44032</v>
      </c>
      <c r="D2422" s="1">
        <v>44036</v>
      </c>
      <c r="E2422" t="s">
        <v>3288</v>
      </c>
      <c r="F2422" t="s">
        <v>3289</v>
      </c>
      <c r="G2422" t="s">
        <v>26</v>
      </c>
      <c r="H2422" t="s">
        <v>713</v>
      </c>
      <c r="I2422">
        <v>75217</v>
      </c>
      <c r="J2422" t="s">
        <v>104</v>
      </c>
      <c r="K2422" t="s">
        <v>1255</v>
      </c>
      <c r="L2422" t="s">
        <v>45</v>
      </c>
      <c r="M2422" t="s">
        <v>58</v>
      </c>
      <c r="N2422" t="s">
        <v>1256</v>
      </c>
      <c r="O2422">
        <v>342.86400000000003</v>
      </c>
      <c r="P2422">
        <v>0.2</v>
      </c>
      <c r="Q2422">
        <v>38.572199999999953</v>
      </c>
      <c r="R2422">
        <f>Table1[[#This Row],[Profit]]-Table1[[#This Row],[Discount]]</f>
        <v>38.37219999999995</v>
      </c>
      <c r="S2422" s="14" t="s">
        <v>101</v>
      </c>
      <c r="T2422" s="14" t="s">
        <v>103</v>
      </c>
      <c r="U2422" s="14" t="s">
        <v>49</v>
      </c>
    </row>
    <row r="2423" spans="1:21" x14ac:dyDescent="0.3">
      <c r="A2423">
        <v>3077</v>
      </c>
      <c r="B2423" t="s">
        <v>5526</v>
      </c>
      <c r="C2423" s="1">
        <v>44032</v>
      </c>
      <c r="D2423" s="1">
        <v>44036</v>
      </c>
      <c r="E2423" t="s">
        <v>3288</v>
      </c>
      <c r="F2423" t="s">
        <v>3289</v>
      </c>
      <c r="G2423" t="s">
        <v>26</v>
      </c>
      <c r="H2423" t="s">
        <v>713</v>
      </c>
      <c r="I2423">
        <v>75217</v>
      </c>
      <c r="J2423" t="s">
        <v>104</v>
      </c>
      <c r="K2423" t="s">
        <v>3006</v>
      </c>
      <c r="L2423" t="s">
        <v>31</v>
      </c>
      <c r="M2423" t="s">
        <v>64</v>
      </c>
      <c r="N2423" t="s">
        <v>3007</v>
      </c>
      <c r="O2423">
        <v>16.739999999999998</v>
      </c>
      <c r="P2423">
        <v>0.6</v>
      </c>
      <c r="Q2423">
        <v>-14.228999999999997</v>
      </c>
      <c r="R2423">
        <f>Table1[[#This Row],[Profit]]-Table1[[#This Row],[Discount]]</f>
        <v>-14.828999999999997</v>
      </c>
      <c r="S2423" s="13" t="s">
        <v>101</v>
      </c>
      <c r="T2423" s="13" t="s">
        <v>103</v>
      </c>
      <c r="U2423" s="13" t="s">
        <v>49</v>
      </c>
    </row>
    <row r="2424" spans="1:21" x14ac:dyDescent="0.3">
      <c r="A2424">
        <v>3078</v>
      </c>
      <c r="B2424" t="s">
        <v>5526</v>
      </c>
      <c r="C2424" s="1">
        <v>44032</v>
      </c>
      <c r="D2424" s="1">
        <v>44036</v>
      </c>
      <c r="E2424" t="s">
        <v>3288</v>
      </c>
      <c r="F2424" t="s">
        <v>3289</v>
      </c>
      <c r="G2424" t="s">
        <v>26</v>
      </c>
      <c r="H2424" t="s">
        <v>713</v>
      </c>
      <c r="I2424">
        <v>75217</v>
      </c>
      <c r="J2424" t="s">
        <v>104</v>
      </c>
      <c r="K2424" t="s">
        <v>1583</v>
      </c>
      <c r="L2424" t="s">
        <v>31</v>
      </c>
      <c r="M2424" t="s">
        <v>35</v>
      </c>
      <c r="N2424" t="s">
        <v>1584</v>
      </c>
      <c r="O2424">
        <v>981.37199999999996</v>
      </c>
      <c r="P2424">
        <v>0.3</v>
      </c>
      <c r="Q2424">
        <v>-140.19599999999997</v>
      </c>
      <c r="R2424">
        <f>Table1[[#This Row],[Profit]]-Table1[[#This Row],[Discount]]</f>
        <v>-140.49599999999998</v>
      </c>
      <c r="S2424" s="14" t="s">
        <v>101</v>
      </c>
      <c r="T2424" s="14" t="s">
        <v>103</v>
      </c>
      <c r="U2424" s="14" t="s">
        <v>49</v>
      </c>
    </row>
    <row r="2425" spans="1:21" x14ac:dyDescent="0.3">
      <c r="A2425">
        <v>3079</v>
      </c>
      <c r="B2425" t="s">
        <v>5527</v>
      </c>
      <c r="C2425" s="1">
        <v>43972</v>
      </c>
      <c r="D2425" s="1">
        <v>43976</v>
      </c>
      <c r="E2425" t="s">
        <v>2912</v>
      </c>
      <c r="F2425" t="s">
        <v>2913</v>
      </c>
      <c r="G2425" t="s">
        <v>26</v>
      </c>
      <c r="H2425" t="s">
        <v>817</v>
      </c>
      <c r="I2425">
        <v>92037</v>
      </c>
      <c r="J2425" t="s">
        <v>43</v>
      </c>
      <c r="K2425" t="s">
        <v>677</v>
      </c>
      <c r="L2425" t="s">
        <v>45</v>
      </c>
      <c r="M2425" t="s">
        <v>67</v>
      </c>
      <c r="N2425" t="s">
        <v>678</v>
      </c>
      <c r="O2425">
        <v>31.84</v>
      </c>
      <c r="P2425">
        <v>0</v>
      </c>
      <c r="Q2425">
        <v>10.507199999999997</v>
      </c>
      <c r="R2425">
        <f>Table1[[#This Row],[Profit]]-Table1[[#This Row],[Discount]]</f>
        <v>10.507199999999997</v>
      </c>
      <c r="S2425" s="13" t="s">
        <v>101</v>
      </c>
      <c r="T2425" s="13" t="s">
        <v>42</v>
      </c>
      <c r="U2425" s="13" t="s">
        <v>49</v>
      </c>
    </row>
    <row r="2426" spans="1:21" x14ac:dyDescent="0.3">
      <c r="A2426">
        <v>3082</v>
      </c>
      <c r="B2426" t="s">
        <v>5528</v>
      </c>
      <c r="C2426" s="1">
        <v>45073</v>
      </c>
      <c r="D2426" s="1">
        <v>45079</v>
      </c>
      <c r="E2426" t="s">
        <v>800</v>
      </c>
      <c r="F2426" t="s">
        <v>801</v>
      </c>
      <c r="G2426" t="s">
        <v>26</v>
      </c>
      <c r="H2426" t="s">
        <v>1235</v>
      </c>
      <c r="I2426">
        <v>40214</v>
      </c>
      <c r="J2426" t="s">
        <v>29</v>
      </c>
      <c r="K2426" t="s">
        <v>2333</v>
      </c>
      <c r="L2426" t="s">
        <v>45</v>
      </c>
      <c r="M2426" t="s">
        <v>74</v>
      </c>
      <c r="N2426" t="s">
        <v>2334</v>
      </c>
      <c r="O2426">
        <v>58.34</v>
      </c>
      <c r="P2426">
        <v>0</v>
      </c>
      <c r="Q2426">
        <v>28.0032</v>
      </c>
      <c r="R2426">
        <f>Table1[[#This Row],[Profit]]-Table1[[#This Row],[Discount]]</f>
        <v>28.0032</v>
      </c>
      <c r="S2426" s="14" t="s">
        <v>101</v>
      </c>
      <c r="T2426" s="14" t="s">
        <v>28</v>
      </c>
      <c r="U2426" s="14" t="s">
        <v>49</v>
      </c>
    </row>
    <row r="2427" spans="1:21" x14ac:dyDescent="0.3">
      <c r="A2427">
        <v>3083</v>
      </c>
      <c r="B2427" t="s">
        <v>5528</v>
      </c>
      <c r="C2427" s="1">
        <v>45073</v>
      </c>
      <c r="D2427" s="1">
        <v>45079</v>
      </c>
      <c r="E2427" t="s">
        <v>800</v>
      </c>
      <c r="F2427" t="s">
        <v>801</v>
      </c>
      <c r="G2427" t="s">
        <v>26</v>
      </c>
      <c r="H2427" t="s">
        <v>1235</v>
      </c>
      <c r="I2427">
        <v>40214</v>
      </c>
      <c r="J2427" t="s">
        <v>29</v>
      </c>
      <c r="K2427" t="s">
        <v>5390</v>
      </c>
      <c r="L2427" t="s">
        <v>70</v>
      </c>
      <c r="M2427" t="s">
        <v>71</v>
      </c>
      <c r="N2427" t="s">
        <v>5391</v>
      </c>
      <c r="O2427">
        <v>539.97</v>
      </c>
      <c r="P2427">
        <v>0</v>
      </c>
      <c r="Q2427">
        <v>134.99250000000001</v>
      </c>
      <c r="R2427">
        <f>Table1[[#This Row],[Profit]]-Table1[[#This Row],[Discount]]</f>
        <v>134.99250000000001</v>
      </c>
      <c r="S2427" s="13" t="s">
        <v>101</v>
      </c>
      <c r="T2427" s="13" t="s">
        <v>28</v>
      </c>
      <c r="U2427" s="13" t="s">
        <v>49</v>
      </c>
    </row>
    <row r="2428" spans="1:21" x14ac:dyDescent="0.3">
      <c r="A2428">
        <v>3084</v>
      </c>
      <c r="B2428" t="s">
        <v>5529</v>
      </c>
      <c r="C2428" s="1">
        <v>43858</v>
      </c>
      <c r="D2428" s="1">
        <v>43864</v>
      </c>
      <c r="E2428" t="s">
        <v>5530</v>
      </c>
      <c r="F2428" t="s">
        <v>5531</v>
      </c>
      <c r="G2428" t="s">
        <v>26</v>
      </c>
      <c r="H2428" t="s">
        <v>242</v>
      </c>
      <c r="I2428">
        <v>10024</v>
      </c>
      <c r="J2428" t="s">
        <v>159</v>
      </c>
      <c r="K2428" t="s">
        <v>4220</v>
      </c>
      <c r="L2428" t="s">
        <v>45</v>
      </c>
      <c r="M2428" t="s">
        <v>74</v>
      </c>
      <c r="N2428" t="s">
        <v>4221</v>
      </c>
      <c r="O2428">
        <v>3.9280000000000004</v>
      </c>
      <c r="P2428">
        <v>0.2</v>
      </c>
      <c r="Q2428">
        <v>1.3256999999999999</v>
      </c>
      <c r="R2428">
        <f>Table1[[#This Row],[Profit]]-Table1[[#This Row],[Discount]]</f>
        <v>1.1256999999999999</v>
      </c>
      <c r="S2428" s="14" t="s">
        <v>25</v>
      </c>
      <c r="T2428" s="14" t="s">
        <v>243</v>
      </c>
      <c r="U2428" s="14" t="s">
        <v>49</v>
      </c>
    </row>
    <row r="2429" spans="1:21" x14ac:dyDescent="0.3">
      <c r="A2429">
        <v>3085</v>
      </c>
      <c r="B2429" t="s">
        <v>5532</v>
      </c>
      <c r="C2429" s="1">
        <v>44966</v>
      </c>
      <c r="D2429" s="1">
        <v>44971</v>
      </c>
      <c r="E2429" t="s">
        <v>5533</v>
      </c>
      <c r="F2429" t="s">
        <v>5534</v>
      </c>
      <c r="G2429" t="s">
        <v>26</v>
      </c>
      <c r="H2429" t="s">
        <v>187</v>
      </c>
      <c r="I2429">
        <v>77070</v>
      </c>
      <c r="J2429" t="s">
        <v>104</v>
      </c>
      <c r="K2429" t="s">
        <v>1248</v>
      </c>
      <c r="L2429" t="s">
        <v>45</v>
      </c>
      <c r="M2429" t="s">
        <v>74</v>
      </c>
      <c r="N2429" t="s">
        <v>1249</v>
      </c>
      <c r="O2429">
        <v>252.78399999999996</v>
      </c>
      <c r="P2429">
        <v>0.8</v>
      </c>
      <c r="Q2429">
        <v>-417.09360000000004</v>
      </c>
      <c r="R2429">
        <f>Table1[[#This Row],[Profit]]-Table1[[#This Row],[Discount]]</f>
        <v>-417.89360000000005</v>
      </c>
      <c r="S2429" s="13" t="s">
        <v>25</v>
      </c>
      <c r="T2429" s="13" t="s">
        <v>103</v>
      </c>
      <c r="U2429" s="13" t="s">
        <v>49</v>
      </c>
    </row>
    <row r="2430" spans="1:21" x14ac:dyDescent="0.3">
      <c r="A2430">
        <v>3086</v>
      </c>
      <c r="B2430" t="s">
        <v>5532</v>
      </c>
      <c r="C2430" s="1">
        <v>44966</v>
      </c>
      <c r="D2430" s="1">
        <v>44971</v>
      </c>
      <c r="E2430" t="s">
        <v>5533</v>
      </c>
      <c r="F2430" t="s">
        <v>5534</v>
      </c>
      <c r="G2430" t="s">
        <v>26</v>
      </c>
      <c r="H2430" t="s">
        <v>187</v>
      </c>
      <c r="I2430">
        <v>77070</v>
      </c>
      <c r="J2430" t="s">
        <v>104</v>
      </c>
      <c r="K2430" t="s">
        <v>2167</v>
      </c>
      <c r="L2430" t="s">
        <v>70</v>
      </c>
      <c r="M2430" t="s">
        <v>152</v>
      </c>
      <c r="N2430" t="s">
        <v>2168</v>
      </c>
      <c r="O2430">
        <v>127.98399999999999</v>
      </c>
      <c r="P2430">
        <v>0.2</v>
      </c>
      <c r="Q2430">
        <v>15.997999999999987</v>
      </c>
      <c r="R2430">
        <f>Table1[[#This Row],[Profit]]-Table1[[#This Row],[Discount]]</f>
        <v>15.797999999999988</v>
      </c>
      <c r="S2430" s="14" t="s">
        <v>25</v>
      </c>
      <c r="T2430" s="14" t="s">
        <v>103</v>
      </c>
      <c r="U2430" s="14" t="s">
        <v>49</v>
      </c>
    </row>
    <row r="2431" spans="1:21" x14ac:dyDescent="0.3">
      <c r="A2431">
        <v>3087</v>
      </c>
      <c r="B2431" t="s">
        <v>5532</v>
      </c>
      <c r="C2431" s="1">
        <v>44966</v>
      </c>
      <c r="D2431" s="1">
        <v>44971</v>
      </c>
      <c r="E2431" t="s">
        <v>5533</v>
      </c>
      <c r="F2431" t="s">
        <v>5534</v>
      </c>
      <c r="G2431" t="s">
        <v>26</v>
      </c>
      <c r="H2431" t="s">
        <v>187</v>
      </c>
      <c r="I2431">
        <v>77070</v>
      </c>
      <c r="J2431" t="s">
        <v>104</v>
      </c>
      <c r="K2431" t="s">
        <v>5431</v>
      </c>
      <c r="L2431" t="s">
        <v>31</v>
      </c>
      <c r="M2431" t="s">
        <v>64</v>
      </c>
      <c r="N2431" t="s">
        <v>5432</v>
      </c>
      <c r="O2431">
        <v>3.9840000000000004</v>
      </c>
      <c r="P2431">
        <v>0.6</v>
      </c>
      <c r="Q2431">
        <v>-2.6892000000000005</v>
      </c>
      <c r="R2431">
        <f>Table1[[#This Row],[Profit]]-Table1[[#This Row],[Discount]]</f>
        <v>-3.2892000000000006</v>
      </c>
      <c r="S2431" s="13" t="s">
        <v>25</v>
      </c>
      <c r="T2431" s="13" t="s">
        <v>103</v>
      </c>
      <c r="U2431" s="13" t="s">
        <v>49</v>
      </c>
    </row>
    <row r="2432" spans="1:21" x14ac:dyDescent="0.3">
      <c r="A2432">
        <v>3088</v>
      </c>
      <c r="B2432" t="s">
        <v>5532</v>
      </c>
      <c r="C2432" s="1">
        <v>44966</v>
      </c>
      <c r="D2432" s="1">
        <v>44971</v>
      </c>
      <c r="E2432" t="s">
        <v>5533</v>
      </c>
      <c r="F2432" t="s">
        <v>5534</v>
      </c>
      <c r="G2432" t="s">
        <v>26</v>
      </c>
      <c r="H2432" t="s">
        <v>187</v>
      </c>
      <c r="I2432">
        <v>77070</v>
      </c>
      <c r="J2432" t="s">
        <v>104</v>
      </c>
      <c r="K2432" t="s">
        <v>5535</v>
      </c>
      <c r="L2432" t="s">
        <v>45</v>
      </c>
      <c r="M2432" t="s">
        <v>77</v>
      </c>
      <c r="N2432" t="s">
        <v>5536</v>
      </c>
      <c r="O2432">
        <v>12.991999999999996</v>
      </c>
      <c r="P2432">
        <v>0.8</v>
      </c>
      <c r="Q2432">
        <v>-32.480000000000004</v>
      </c>
      <c r="R2432">
        <f>Table1[[#This Row],[Profit]]-Table1[[#This Row],[Discount]]</f>
        <v>-33.28</v>
      </c>
      <c r="S2432" s="14" t="s">
        <v>25</v>
      </c>
      <c r="T2432" s="14" t="s">
        <v>103</v>
      </c>
      <c r="U2432" s="14" t="s">
        <v>49</v>
      </c>
    </row>
    <row r="2433" spans="1:21" x14ac:dyDescent="0.3">
      <c r="A2433">
        <v>3089</v>
      </c>
      <c r="B2433" t="s">
        <v>5537</v>
      </c>
      <c r="C2433" s="1">
        <v>45016</v>
      </c>
      <c r="D2433" s="1">
        <v>45018</v>
      </c>
      <c r="E2433" t="s">
        <v>4906</v>
      </c>
      <c r="F2433" t="s">
        <v>4907</v>
      </c>
      <c r="G2433" t="s">
        <v>26</v>
      </c>
      <c r="H2433" t="s">
        <v>27</v>
      </c>
      <c r="I2433">
        <v>42420</v>
      </c>
      <c r="J2433" t="s">
        <v>29</v>
      </c>
      <c r="K2433" t="s">
        <v>3874</v>
      </c>
      <c r="L2433" t="s">
        <v>31</v>
      </c>
      <c r="M2433" t="s">
        <v>64</v>
      </c>
      <c r="N2433" t="s">
        <v>3875</v>
      </c>
      <c r="O2433">
        <v>61</v>
      </c>
      <c r="P2433">
        <v>0</v>
      </c>
      <c r="Q2433">
        <v>25.620000000000005</v>
      </c>
      <c r="R2433">
        <f>Table1[[#This Row],[Profit]]-Table1[[#This Row],[Discount]]</f>
        <v>25.620000000000005</v>
      </c>
      <c r="S2433" s="13" t="s">
        <v>101</v>
      </c>
      <c r="T2433" s="13" t="s">
        <v>28</v>
      </c>
      <c r="U2433" s="13" t="s">
        <v>22</v>
      </c>
    </row>
    <row r="2434" spans="1:21" x14ac:dyDescent="0.3">
      <c r="A2434">
        <v>3090</v>
      </c>
      <c r="B2434" t="s">
        <v>5537</v>
      </c>
      <c r="C2434" s="1">
        <v>45016</v>
      </c>
      <c r="D2434" s="1">
        <v>45018</v>
      </c>
      <c r="E2434" t="s">
        <v>4906</v>
      </c>
      <c r="F2434" t="s">
        <v>4907</v>
      </c>
      <c r="G2434" t="s">
        <v>26</v>
      </c>
      <c r="H2434" t="s">
        <v>27</v>
      </c>
      <c r="I2434">
        <v>42420</v>
      </c>
      <c r="J2434" t="s">
        <v>29</v>
      </c>
      <c r="K2434" t="s">
        <v>5538</v>
      </c>
      <c r="L2434" t="s">
        <v>70</v>
      </c>
      <c r="M2434" t="s">
        <v>71</v>
      </c>
      <c r="N2434" t="s">
        <v>5539</v>
      </c>
      <c r="O2434">
        <v>671.93</v>
      </c>
      <c r="P2434">
        <v>0</v>
      </c>
      <c r="Q2434">
        <v>188.1404</v>
      </c>
      <c r="R2434">
        <f>Table1[[#This Row],[Profit]]-Table1[[#This Row],[Discount]]</f>
        <v>188.1404</v>
      </c>
      <c r="S2434" s="14" t="s">
        <v>101</v>
      </c>
      <c r="T2434" s="14" t="s">
        <v>28</v>
      </c>
      <c r="U2434" s="14" t="s">
        <v>22</v>
      </c>
    </row>
    <row r="2435" spans="1:21" x14ac:dyDescent="0.3">
      <c r="A2435">
        <v>3091</v>
      </c>
      <c r="B2435" t="s">
        <v>5540</v>
      </c>
      <c r="C2435" s="1">
        <v>44623</v>
      </c>
      <c r="D2435" s="1">
        <v>44628</v>
      </c>
      <c r="E2435" t="s">
        <v>61</v>
      </c>
      <c r="F2435" t="s">
        <v>62</v>
      </c>
      <c r="G2435" t="s">
        <v>26</v>
      </c>
      <c r="H2435" t="s">
        <v>512</v>
      </c>
      <c r="I2435">
        <v>19711</v>
      </c>
      <c r="J2435" t="s">
        <v>159</v>
      </c>
      <c r="K2435" t="s">
        <v>2192</v>
      </c>
      <c r="L2435" t="s">
        <v>45</v>
      </c>
      <c r="M2435" t="s">
        <v>74</v>
      </c>
      <c r="N2435" t="s">
        <v>2193</v>
      </c>
      <c r="O2435">
        <v>447.85999999999996</v>
      </c>
      <c r="P2435">
        <v>0</v>
      </c>
      <c r="Q2435">
        <v>219.45140000000001</v>
      </c>
      <c r="R2435">
        <f>Table1[[#This Row],[Profit]]-Table1[[#This Row],[Discount]]</f>
        <v>219.45140000000001</v>
      </c>
      <c r="S2435" s="13" t="s">
        <v>25</v>
      </c>
      <c r="T2435" s="13" t="s">
        <v>221</v>
      </c>
      <c r="U2435" s="13" t="s">
        <v>49</v>
      </c>
    </row>
    <row r="2436" spans="1:21" x14ac:dyDescent="0.3">
      <c r="A2436">
        <v>3092</v>
      </c>
      <c r="B2436" t="s">
        <v>5540</v>
      </c>
      <c r="C2436" s="1">
        <v>44623</v>
      </c>
      <c r="D2436" s="1">
        <v>44628</v>
      </c>
      <c r="E2436" t="s">
        <v>61</v>
      </c>
      <c r="F2436" t="s">
        <v>62</v>
      </c>
      <c r="G2436" t="s">
        <v>26</v>
      </c>
      <c r="H2436" t="s">
        <v>512</v>
      </c>
      <c r="I2436">
        <v>19711</v>
      </c>
      <c r="J2436" t="s">
        <v>159</v>
      </c>
      <c r="K2436" t="s">
        <v>2180</v>
      </c>
      <c r="L2436" t="s">
        <v>70</v>
      </c>
      <c r="M2436" t="s">
        <v>71</v>
      </c>
      <c r="N2436" t="s">
        <v>2181</v>
      </c>
      <c r="O2436">
        <v>479.95</v>
      </c>
      <c r="P2436">
        <v>0</v>
      </c>
      <c r="Q2436">
        <v>129.5865</v>
      </c>
      <c r="R2436">
        <f>Table1[[#This Row],[Profit]]-Table1[[#This Row],[Discount]]</f>
        <v>129.5865</v>
      </c>
      <c r="S2436" s="14" t="s">
        <v>25</v>
      </c>
      <c r="T2436" s="14" t="s">
        <v>221</v>
      </c>
      <c r="U2436" s="14" t="s">
        <v>49</v>
      </c>
    </row>
    <row r="2437" spans="1:21" x14ac:dyDescent="0.3">
      <c r="A2437">
        <v>3093</v>
      </c>
      <c r="B2437" t="s">
        <v>5540</v>
      </c>
      <c r="C2437" s="1">
        <v>44623</v>
      </c>
      <c r="D2437" s="1">
        <v>44628</v>
      </c>
      <c r="E2437" t="s">
        <v>61</v>
      </c>
      <c r="F2437" t="s">
        <v>62</v>
      </c>
      <c r="G2437" t="s">
        <v>26</v>
      </c>
      <c r="H2437" t="s">
        <v>512</v>
      </c>
      <c r="I2437">
        <v>19711</v>
      </c>
      <c r="J2437" t="s">
        <v>159</v>
      </c>
      <c r="K2437" t="s">
        <v>5541</v>
      </c>
      <c r="L2437" t="s">
        <v>45</v>
      </c>
      <c r="M2437" t="s">
        <v>89</v>
      </c>
      <c r="N2437" t="s">
        <v>5542</v>
      </c>
      <c r="O2437">
        <v>166.44</v>
      </c>
      <c r="P2437">
        <v>0</v>
      </c>
      <c r="Q2437">
        <v>79.891199999999998</v>
      </c>
      <c r="R2437">
        <f>Table1[[#This Row],[Profit]]-Table1[[#This Row],[Discount]]</f>
        <v>79.891199999999998</v>
      </c>
      <c r="S2437" s="13" t="s">
        <v>25</v>
      </c>
      <c r="T2437" s="13" t="s">
        <v>221</v>
      </c>
      <c r="U2437" s="13" t="s">
        <v>49</v>
      </c>
    </row>
    <row r="2438" spans="1:21" x14ac:dyDescent="0.3">
      <c r="A2438">
        <v>3094</v>
      </c>
      <c r="B2438" t="s">
        <v>5543</v>
      </c>
      <c r="C2438" s="1">
        <v>44431</v>
      </c>
      <c r="D2438" s="1">
        <v>44431</v>
      </c>
      <c r="E2438" t="s">
        <v>1825</v>
      </c>
      <c r="F2438" t="s">
        <v>1826</v>
      </c>
      <c r="G2438" t="s">
        <v>26</v>
      </c>
      <c r="H2438" t="s">
        <v>5544</v>
      </c>
      <c r="I2438">
        <v>60440</v>
      </c>
      <c r="J2438" t="s">
        <v>104</v>
      </c>
      <c r="K2438" t="s">
        <v>1806</v>
      </c>
      <c r="L2438" t="s">
        <v>45</v>
      </c>
      <c r="M2438" t="s">
        <v>498</v>
      </c>
      <c r="N2438" t="s">
        <v>1807</v>
      </c>
      <c r="O2438">
        <v>31.680000000000003</v>
      </c>
      <c r="P2438">
        <v>0.2</v>
      </c>
      <c r="Q2438">
        <v>2.7719999999999994</v>
      </c>
      <c r="R2438">
        <f>Table1[[#This Row],[Profit]]-Table1[[#This Row],[Discount]]</f>
        <v>2.5719999999999992</v>
      </c>
      <c r="S2438" s="14" t="s">
        <v>25</v>
      </c>
      <c r="T2438" s="14" t="s">
        <v>280</v>
      </c>
      <c r="U2438" s="14" t="s">
        <v>1106</v>
      </c>
    </row>
    <row r="2439" spans="1:21" x14ac:dyDescent="0.3">
      <c r="A2439">
        <v>3095</v>
      </c>
      <c r="B2439" t="s">
        <v>5543</v>
      </c>
      <c r="C2439" s="1">
        <v>44431</v>
      </c>
      <c r="D2439" s="1">
        <v>44431</v>
      </c>
      <c r="E2439" t="s">
        <v>1825</v>
      </c>
      <c r="F2439" t="s">
        <v>1826</v>
      </c>
      <c r="G2439" t="s">
        <v>26</v>
      </c>
      <c r="H2439" t="s">
        <v>5544</v>
      </c>
      <c r="I2439">
        <v>60440</v>
      </c>
      <c r="J2439" t="s">
        <v>104</v>
      </c>
      <c r="K2439" t="s">
        <v>3970</v>
      </c>
      <c r="L2439" t="s">
        <v>45</v>
      </c>
      <c r="M2439" t="s">
        <v>89</v>
      </c>
      <c r="N2439" t="s">
        <v>3971</v>
      </c>
      <c r="O2439">
        <v>10.368000000000002</v>
      </c>
      <c r="P2439">
        <v>0.2</v>
      </c>
      <c r="Q2439">
        <v>3.6288</v>
      </c>
      <c r="R2439">
        <f>Table1[[#This Row],[Profit]]-Table1[[#This Row],[Discount]]</f>
        <v>3.4287999999999998</v>
      </c>
      <c r="S2439" s="13" t="s">
        <v>25</v>
      </c>
      <c r="T2439" s="13" t="s">
        <v>280</v>
      </c>
      <c r="U2439" s="13" t="s">
        <v>1106</v>
      </c>
    </row>
    <row r="2440" spans="1:21" x14ac:dyDescent="0.3">
      <c r="A2440">
        <v>3096</v>
      </c>
      <c r="B2440" t="s">
        <v>5543</v>
      </c>
      <c r="C2440" s="1">
        <v>44431</v>
      </c>
      <c r="D2440" s="1">
        <v>44431</v>
      </c>
      <c r="E2440" t="s">
        <v>1825</v>
      </c>
      <c r="F2440" t="s">
        <v>1826</v>
      </c>
      <c r="G2440" t="s">
        <v>26</v>
      </c>
      <c r="H2440" t="s">
        <v>5544</v>
      </c>
      <c r="I2440">
        <v>60440</v>
      </c>
      <c r="J2440" t="s">
        <v>104</v>
      </c>
      <c r="K2440" t="s">
        <v>3452</v>
      </c>
      <c r="L2440" t="s">
        <v>45</v>
      </c>
      <c r="M2440" t="s">
        <v>245</v>
      </c>
      <c r="N2440" t="s">
        <v>482</v>
      </c>
      <c r="O2440">
        <v>12.032</v>
      </c>
      <c r="P2440">
        <v>0.2</v>
      </c>
      <c r="Q2440">
        <v>2.2559999999999993</v>
      </c>
      <c r="R2440">
        <f>Table1[[#This Row],[Profit]]-Table1[[#This Row],[Discount]]</f>
        <v>2.0559999999999992</v>
      </c>
      <c r="S2440" s="14" t="s">
        <v>25</v>
      </c>
      <c r="T2440" s="14" t="s">
        <v>280</v>
      </c>
      <c r="U2440" s="14" t="s">
        <v>1106</v>
      </c>
    </row>
    <row r="2441" spans="1:21" x14ac:dyDescent="0.3">
      <c r="A2441">
        <v>3097</v>
      </c>
      <c r="B2441" t="s">
        <v>5543</v>
      </c>
      <c r="C2441" s="1">
        <v>44431</v>
      </c>
      <c r="D2441" s="1">
        <v>44431</v>
      </c>
      <c r="E2441" t="s">
        <v>1825</v>
      </c>
      <c r="F2441" t="s">
        <v>1826</v>
      </c>
      <c r="G2441" t="s">
        <v>26</v>
      </c>
      <c r="H2441" t="s">
        <v>5544</v>
      </c>
      <c r="I2441">
        <v>60440</v>
      </c>
      <c r="J2441" t="s">
        <v>104</v>
      </c>
      <c r="K2441" t="s">
        <v>1143</v>
      </c>
      <c r="L2441" t="s">
        <v>45</v>
      </c>
      <c r="M2441" t="s">
        <v>77</v>
      </c>
      <c r="N2441" t="s">
        <v>1144</v>
      </c>
      <c r="O2441">
        <v>5.7679999999999989</v>
      </c>
      <c r="P2441">
        <v>0.8</v>
      </c>
      <c r="Q2441">
        <v>-13.554800000000004</v>
      </c>
      <c r="R2441">
        <f>Table1[[#This Row],[Profit]]-Table1[[#This Row],[Discount]]</f>
        <v>-14.354800000000004</v>
      </c>
      <c r="S2441" s="13" t="s">
        <v>25</v>
      </c>
      <c r="T2441" s="13" t="s">
        <v>280</v>
      </c>
      <c r="U2441" s="13" t="s">
        <v>1106</v>
      </c>
    </row>
    <row r="2442" spans="1:21" x14ac:dyDescent="0.3">
      <c r="A2442">
        <v>3098</v>
      </c>
      <c r="B2442" t="s">
        <v>5545</v>
      </c>
      <c r="C2442" s="1">
        <v>45043</v>
      </c>
      <c r="D2442" s="1">
        <v>45047</v>
      </c>
      <c r="E2442" t="s">
        <v>1272</v>
      </c>
      <c r="F2442" t="s">
        <v>1273</v>
      </c>
      <c r="G2442" t="s">
        <v>26</v>
      </c>
      <c r="H2442" t="s">
        <v>102</v>
      </c>
      <c r="I2442">
        <v>76106</v>
      </c>
      <c r="J2442" t="s">
        <v>104</v>
      </c>
      <c r="K2442" t="s">
        <v>1100</v>
      </c>
      <c r="L2442" t="s">
        <v>45</v>
      </c>
      <c r="M2442" t="s">
        <v>46</v>
      </c>
      <c r="N2442" t="s">
        <v>1101</v>
      </c>
      <c r="O2442">
        <v>33.119999999999997</v>
      </c>
      <c r="P2442">
        <v>0.2</v>
      </c>
      <c r="Q2442">
        <v>11.592000000000001</v>
      </c>
      <c r="R2442">
        <f>Table1[[#This Row],[Profit]]-Table1[[#This Row],[Discount]]</f>
        <v>11.392000000000001</v>
      </c>
      <c r="S2442" s="14" t="s">
        <v>40</v>
      </c>
      <c r="T2442" s="14" t="s">
        <v>103</v>
      </c>
      <c r="U2442" s="14" t="s">
        <v>49</v>
      </c>
    </row>
    <row r="2443" spans="1:21" x14ac:dyDescent="0.3">
      <c r="A2443">
        <v>3099</v>
      </c>
      <c r="B2443" t="s">
        <v>5545</v>
      </c>
      <c r="C2443" s="1">
        <v>45043</v>
      </c>
      <c r="D2443" s="1">
        <v>45047</v>
      </c>
      <c r="E2443" t="s">
        <v>1272</v>
      </c>
      <c r="F2443" t="s">
        <v>1273</v>
      </c>
      <c r="G2443" t="s">
        <v>26</v>
      </c>
      <c r="H2443" t="s">
        <v>102</v>
      </c>
      <c r="I2443">
        <v>76106</v>
      </c>
      <c r="J2443" t="s">
        <v>104</v>
      </c>
      <c r="K2443" t="s">
        <v>1085</v>
      </c>
      <c r="L2443" t="s">
        <v>31</v>
      </c>
      <c r="M2443" t="s">
        <v>32</v>
      </c>
      <c r="N2443" t="s">
        <v>1086</v>
      </c>
      <c r="O2443">
        <v>220.26559999999998</v>
      </c>
      <c r="P2443">
        <v>0.32</v>
      </c>
      <c r="Q2443">
        <v>-42.1096</v>
      </c>
      <c r="R2443">
        <f>Table1[[#This Row],[Profit]]-Table1[[#This Row],[Discount]]</f>
        <v>-42.429600000000001</v>
      </c>
      <c r="S2443" s="13" t="s">
        <v>40</v>
      </c>
      <c r="T2443" s="13" t="s">
        <v>103</v>
      </c>
      <c r="U2443" s="13" t="s">
        <v>49</v>
      </c>
    </row>
    <row r="2444" spans="1:21" x14ac:dyDescent="0.3">
      <c r="A2444">
        <v>3100</v>
      </c>
      <c r="B2444" t="s">
        <v>5546</v>
      </c>
      <c r="C2444" s="1">
        <v>45030</v>
      </c>
      <c r="D2444" s="1">
        <v>45035</v>
      </c>
      <c r="E2444" t="s">
        <v>2768</v>
      </c>
      <c r="F2444" t="s">
        <v>2769</v>
      </c>
      <c r="G2444" t="s">
        <v>26</v>
      </c>
      <c r="H2444" t="s">
        <v>242</v>
      </c>
      <c r="I2444">
        <v>10024</v>
      </c>
      <c r="J2444" t="s">
        <v>159</v>
      </c>
      <c r="K2444" t="s">
        <v>4913</v>
      </c>
      <c r="L2444" t="s">
        <v>45</v>
      </c>
      <c r="M2444" t="s">
        <v>74</v>
      </c>
      <c r="N2444" t="s">
        <v>1049</v>
      </c>
      <c r="O2444">
        <v>10.776000000000002</v>
      </c>
      <c r="P2444">
        <v>0.2</v>
      </c>
      <c r="Q2444">
        <v>3.5021999999999989</v>
      </c>
      <c r="R2444">
        <f>Table1[[#This Row],[Profit]]-Table1[[#This Row],[Discount]]</f>
        <v>3.3021999999999987</v>
      </c>
      <c r="S2444" s="14" t="s">
        <v>25</v>
      </c>
      <c r="T2444" s="14" t="s">
        <v>243</v>
      </c>
      <c r="U2444" s="14" t="s">
        <v>49</v>
      </c>
    </row>
    <row r="2445" spans="1:21" x14ac:dyDescent="0.3">
      <c r="A2445">
        <v>3101</v>
      </c>
      <c r="B2445" t="s">
        <v>5546</v>
      </c>
      <c r="C2445" s="1">
        <v>45030</v>
      </c>
      <c r="D2445" s="1">
        <v>45035</v>
      </c>
      <c r="E2445" t="s">
        <v>2768</v>
      </c>
      <c r="F2445" t="s">
        <v>2769</v>
      </c>
      <c r="G2445" t="s">
        <v>26</v>
      </c>
      <c r="H2445" t="s">
        <v>242</v>
      </c>
      <c r="I2445">
        <v>10024</v>
      </c>
      <c r="J2445" t="s">
        <v>159</v>
      </c>
      <c r="K2445" t="s">
        <v>4605</v>
      </c>
      <c r="L2445" t="s">
        <v>31</v>
      </c>
      <c r="M2445" t="s">
        <v>32</v>
      </c>
      <c r="N2445" t="s">
        <v>4606</v>
      </c>
      <c r="O2445">
        <v>242.35200000000003</v>
      </c>
      <c r="P2445">
        <v>0.2</v>
      </c>
      <c r="Q2445">
        <v>9.0881999999999721</v>
      </c>
      <c r="R2445">
        <f>Table1[[#This Row],[Profit]]-Table1[[#This Row],[Discount]]</f>
        <v>8.8881999999999728</v>
      </c>
      <c r="S2445" s="13" t="s">
        <v>25</v>
      </c>
      <c r="T2445" s="13" t="s">
        <v>243</v>
      </c>
      <c r="U2445" s="13" t="s">
        <v>49</v>
      </c>
    </row>
    <row r="2446" spans="1:21" x14ac:dyDescent="0.3">
      <c r="A2446">
        <v>3104</v>
      </c>
      <c r="B2446" t="s">
        <v>5547</v>
      </c>
      <c r="C2446" s="1">
        <v>44903</v>
      </c>
      <c r="D2446" s="1">
        <v>44907</v>
      </c>
      <c r="E2446" t="s">
        <v>5199</v>
      </c>
      <c r="F2446" t="s">
        <v>5200</v>
      </c>
      <c r="G2446" t="s">
        <v>26</v>
      </c>
      <c r="H2446" t="s">
        <v>424</v>
      </c>
      <c r="I2446">
        <v>43229</v>
      </c>
      <c r="J2446" t="s">
        <v>159</v>
      </c>
      <c r="K2446" t="s">
        <v>5548</v>
      </c>
      <c r="L2446" t="s">
        <v>45</v>
      </c>
      <c r="M2446" t="s">
        <v>74</v>
      </c>
      <c r="N2446" t="s">
        <v>5549</v>
      </c>
      <c r="O2446">
        <v>12.957000000000001</v>
      </c>
      <c r="P2446">
        <v>0.7</v>
      </c>
      <c r="Q2446">
        <v>-9.5018000000000029</v>
      </c>
      <c r="R2446">
        <f>Table1[[#This Row],[Profit]]-Table1[[#This Row],[Discount]]</f>
        <v>-10.201800000000002</v>
      </c>
      <c r="S2446" s="14" t="s">
        <v>101</v>
      </c>
      <c r="T2446" s="14" t="s">
        <v>425</v>
      </c>
      <c r="U2446" s="14" t="s">
        <v>49</v>
      </c>
    </row>
    <row r="2447" spans="1:21" x14ac:dyDescent="0.3">
      <c r="A2447">
        <v>3105</v>
      </c>
      <c r="B2447" t="s">
        <v>5550</v>
      </c>
      <c r="C2447" s="1">
        <v>45008</v>
      </c>
      <c r="D2447" s="1">
        <v>45014</v>
      </c>
      <c r="E2447" t="s">
        <v>5551</v>
      </c>
      <c r="F2447" t="s">
        <v>5552</v>
      </c>
      <c r="G2447" t="s">
        <v>26</v>
      </c>
      <c r="H2447" t="s">
        <v>242</v>
      </c>
      <c r="I2447">
        <v>10024</v>
      </c>
      <c r="J2447" t="s">
        <v>159</v>
      </c>
      <c r="K2447" t="s">
        <v>5553</v>
      </c>
      <c r="L2447" t="s">
        <v>45</v>
      </c>
      <c r="M2447" t="s">
        <v>89</v>
      </c>
      <c r="N2447" t="s">
        <v>5554</v>
      </c>
      <c r="O2447">
        <v>25.68</v>
      </c>
      <c r="P2447">
        <v>0</v>
      </c>
      <c r="Q2447">
        <v>11.555999999999997</v>
      </c>
      <c r="R2447">
        <f>Table1[[#This Row],[Profit]]-Table1[[#This Row],[Discount]]</f>
        <v>11.555999999999997</v>
      </c>
      <c r="S2447" s="13" t="s">
        <v>25</v>
      </c>
      <c r="T2447" s="13" t="s">
        <v>243</v>
      </c>
      <c r="U2447" s="13" t="s">
        <v>49</v>
      </c>
    </row>
    <row r="2448" spans="1:21" x14ac:dyDescent="0.3">
      <c r="A2448">
        <v>3106</v>
      </c>
      <c r="B2448" t="s">
        <v>5555</v>
      </c>
      <c r="C2448" s="1">
        <v>44767</v>
      </c>
      <c r="D2448" s="1">
        <v>44771</v>
      </c>
      <c r="E2448" t="s">
        <v>1311</v>
      </c>
      <c r="F2448" t="s">
        <v>1312</v>
      </c>
      <c r="G2448" t="s">
        <v>26</v>
      </c>
      <c r="H2448" t="s">
        <v>187</v>
      </c>
      <c r="I2448">
        <v>77070</v>
      </c>
      <c r="J2448" t="s">
        <v>104</v>
      </c>
      <c r="K2448" t="s">
        <v>1697</v>
      </c>
      <c r="L2448" t="s">
        <v>45</v>
      </c>
      <c r="M2448" t="s">
        <v>46</v>
      </c>
      <c r="N2448" t="s">
        <v>1698</v>
      </c>
      <c r="O2448">
        <v>15.712000000000002</v>
      </c>
      <c r="P2448">
        <v>0.2</v>
      </c>
      <c r="Q2448">
        <v>5.6955999999999989</v>
      </c>
      <c r="R2448">
        <f>Table1[[#This Row],[Profit]]-Table1[[#This Row],[Discount]]</f>
        <v>5.4955999999999987</v>
      </c>
      <c r="S2448" s="14" t="s">
        <v>40</v>
      </c>
      <c r="T2448" s="14" t="s">
        <v>103</v>
      </c>
      <c r="U2448" s="14" t="s">
        <v>49</v>
      </c>
    </row>
    <row r="2449" spans="1:21" x14ac:dyDescent="0.3">
      <c r="A2449">
        <v>3108</v>
      </c>
      <c r="B2449" t="s">
        <v>5556</v>
      </c>
      <c r="C2449" s="1">
        <v>44759</v>
      </c>
      <c r="D2449" s="1">
        <v>44764</v>
      </c>
      <c r="E2449" t="s">
        <v>84</v>
      </c>
      <c r="F2449" t="s">
        <v>85</v>
      </c>
      <c r="G2449" t="s">
        <v>26</v>
      </c>
      <c r="H2449" t="s">
        <v>295</v>
      </c>
      <c r="I2449">
        <v>65807</v>
      </c>
      <c r="J2449" t="s">
        <v>104</v>
      </c>
      <c r="K2449" t="s">
        <v>5557</v>
      </c>
      <c r="L2449" t="s">
        <v>45</v>
      </c>
      <c r="M2449" t="s">
        <v>89</v>
      </c>
      <c r="N2449" t="s">
        <v>5558</v>
      </c>
      <c r="O2449">
        <v>21.93</v>
      </c>
      <c r="P2449">
        <v>0</v>
      </c>
      <c r="Q2449">
        <v>10.087799999999998</v>
      </c>
      <c r="R2449">
        <f>Table1[[#This Row],[Profit]]-Table1[[#This Row],[Discount]]</f>
        <v>10.087799999999998</v>
      </c>
      <c r="S2449" s="13" t="s">
        <v>25</v>
      </c>
      <c r="T2449" s="13" t="s">
        <v>2602</v>
      </c>
      <c r="U2449" s="13" t="s">
        <v>49</v>
      </c>
    </row>
    <row r="2450" spans="1:21" x14ac:dyDescent="0.3">
      <c r="A2450">
        <v>3109</v>
      </c>
      <c r="B2450" t="s">
        <v>5556</v>
      </c>
      <c r="C2450" s="1">
        <v>44759</v>
      </c>
      <c r="D2450" s="1">
        <v>44764</v>
      </c>
      <c r="E2450" t="s">
        <v>84</v>
      </c>
      <c r="F2450" t="s">
        <v>85</v>
      </c>
      <c r="G2450" t="s">
        <v>26</v>
      </c>
      <c r="H2450" t="s">
        <v>295</v>
      </c>
      <c r="I2450">
        <v>65807</v>
      </c>
      <c r="J2450" t="s">
        <v>104</v>
      </c>
      <c r="K2450" t="s">
        <v>2909</v>
      </c>
      <c r="L2450" t="s">
        <v>45</v>
      </c>
      <c r="M2450" t="s">
        <v>58</v>
      </c>
      <c r="N2450" t="s">
        <v>2910</v>
      </c>
      <c r="O2450">
        <v>242.94</v>
      </c>
      <c r="P2450">
        <v>0</v>
      </c>
      <c r="Q2450">
        <v>4.8588000000000164</v>
      </c>
      <c r="R2450">
        <f>Table1[[#This Row],[Profit]]-Table1[[#This Row],[Discount]]</f>
        <v>4.8588000000000164</v>
      </c>
      <c r="S2450" s="14" t="s">
        <v>25</v>
      </c>
      <c r="T2450" s="14" t="s">
        <v>2602</v>
      </c>
      <c r="U2450" s="14" t="s">
        <v>49</v>
      </c>
    </row>
    <row r="2451" spans="1:21" x14ac:dyDescent="0.3">
      <c r="A2451">
        <v>3110</v>
      </c>
      <c r="B2451" t="s">
        <v>5556</v>
      </c>
      <c r="C2451" s="1">
        <v>44759</v>
      </c>
      <c r="D2451" s="1">
        <v>44764</v>
      </c>
      <c r="E2451" t="s">
        <v>84</v>
      </c>
      <c r="F2451" t="s">
        <v>85</v>
      </c>
      <c r="G2451" t="s">
        <v>26</v>
      </c>
      <c r="H2451" t="s">
        <v>295</v>
      </c>
      <c r="I2451">
        <v>65807</v>
      </c>
      <c r="J2451" t="s">
        <v>104</v>
      </c>
      <c r="K2451" t="s">
        <v>2748</v>
      </c>
      <c r="L2451" t="s">
        <v>45</v>
      </c>
      <c r="M2451" t="s">
        <v>89</v>
      </c>
      <c r="N2451" t="s">
        <v>2749</v>
      </c>
      <c r="O2451">
        <v>7.64</v>
      </c>
      <c r="P2451">
        <v>0</v>
      </c>
      <c r="Q2451">
        <v>3.7435999999999998</v>
      </c>
      <c r="R2451">
        <f>Table1[[#This Row],[Profit]]-Table1[[#This Row],[Discount]]</f>
        <v>3.7435999999999998</v>
      </c>
      <c r="S2451" s="13" t="s">
        <v>25</v>
      </c>
      <c r="T2451" s="13" t="s">
        <v>2602</v>
      </c>
      <c r="U2451" s="13" t="s">
        <v>49</v>
      </c>
    </row>
    <row r="2452" spans="1:21" x14ac:dyDescent="0.3">
      <c r="A2452">
        <v>3111</v>
      </c>
      <c r="B2452" t="s">
        <v>5556</v>
      </c>
      <c r="C2452" s="1">
        <v>44759</v>
      </c>
      <c r="D2452" s="1">
        <v>44764</v>
      </c>
      <c r="E2452" t="s">
        <v>84</v>
      </c>
      <c r="F2452" t="s">
        <v>85</v>
      </c>
      <c r="G2452" t="s">
        <v>26</v>
      </c>
      <c r="H2452" t="s">
        <v>295</v>
      </c>
      <c r="I2452">
        <v>65807</v>
      </c>
      <c r="J2452" t="s">
        <v>104</v>
      </c>
      <c r="K2452" t="s">
        <v>5559</v>
      </c>
      <c r="L2452" t="s">
        <v>45</v>
      </c>
      <c r="M2452" t="s">
        <v>89</v>
      </c>
      <c r="N2452" t="s">
        <v>5560</v>
      </c>
      <c r="O2452">
        <v>51.84</v>
      </c>
      <c r="P2452">
        <v>0</v>
      </c>
      <c r="Q2452">
        <v>25.401600000000002</v>
      </c>
      <c r="R2452">
        <f>Table1[[#This Row],[Profit]]-Table1[[#This Row],[Discount]]</f>
        <v>25.401600000000002</v>
      </c>
      <c r="S2452" s="14" t="s">
        <v>25</v>
      </c>
      <c r="T2452" s="14" t="s">
        <v>2602</v>
      </c>
      <c r="U2452" s="14" t="s">
        <v>49</v>
      </c>
    </row>
    <row r="2453" spans="1:21" x14ac:dyDescent="0.3">
      <c r="A2453">
        <v>3112</v>
      </c>
      <c r="B2453" t="s">
        <v>5556</v>
      </c>
      <c r="C2453" s="1">
        <v>44759</v>
      </c>
      <c r="D2453" s="1">
        <v>44764</v>
      </c>
      <c r="E2453" t="s">
        <v>84</v>
      </c>
      <c r="F2453" t="s">
        <v>85</v>
      </c>
      <c r="G2453" t="s">
        <v>26</v>
      </c>
      <c r="H2453" t="s">
        <v>295</v>
      </c>
      <c r="I2453">
        <v>65807</v>
      </c>
      <c r="J2453" t="s">
        <v>104</v>
      </c>
      <c r="K2453" t="s">
        <v>4307</v>
      </c>
      <c r="L2453" t="s">
        <v>45</v>
      </c>
      <c r="M2453" t="s">
        <v>58</v>
      </c>
      <c r="N2453" t="s">
        <v>4308</v>
      </c>
      <c r="O2453">
        <v>265.17</v>
      </c>
      <c r="P2453">
        <v>0</v>
      </c>
      <c r="Q2453">
        <v>47.730599999999981</v>
      </c>
      <c r="R2453">
        <f>Table1[[#This Row],[Profit]]-Table1[[#This Row],[Discount]]</f>
        <v>47.730599999999981</v>
      </c>
      <c r="S2453" s="13" t="s">
        <v>25</v>
      </c>
      <c r="T2453" s="13" t="s">
        <v>2602</v>
      </c>
      <c r="U2453" s="13" t="s">
        <v>49</v>
      </c>
    </row>
    <row r="2454" spans="1:21" x14ac:dyDescent="0.3">
      <c r="A2454">
        <v>3113</v>
      </c>
      <c r="B2454" t="s">
        <v>5561</v>
      </c>
      <c r="C2454" s="1">
        <v>44796</v>
      </c>
      <c r="D2454" s="1">
        <v>44803</v>
      </c>
      <c r="E2454" t="s">
        <v>3450</v>
      </c>
      <c r="F2454" t="s">
        <v>3451</v>
      </c>
      <c r="G2454" t="s">
        <v>26</v>
      </c>
      <c r="H2454" t="s">
        <v>94</v>
      </c>
      <c r="I2454">
        <v>98105</v>
      </c>
      <c r="J2454" t="s">
        <v>43</v>
      </c>
      <c r="K2454" t="s">
        <v>5562</v>
      </c>
      <c r="L2454" t="s">
        <v>70</v>
      </c>
      <c r="M2454" t="s">
        <v>589</v>
      </c>
      <c r="N2454" t="s">
        <v>5563</v>
      </c>
      <c r="O2454">
        <v>837.59999999999991</v>
      </c>
      <c r="P2454">
        <v>0.2</v>
      </c>
      <c r="Q2454">
        <v>62.82000000000005</v>
      </c>
      <c r="R2454">
        <f>Table1[[#This Row],[Profit]]-Table1[[#This Row],[Discount]]</f>
        <v>62.620000000000047</v>
      </c>
      <c r="S2454" s="14" t="s">
        <v>25</v>
      </c>
      <c r="T2454" s="14" t="s">
        <v>95</v>
      </c>
      <c r="U2454" s="14" t="s">
        <v>49</v>
      </c>
    </row>
    <row r="2455" spans="1:21" x14ac:dyDescent="0.3">
      <c r="A2455">
        <v>3114</v>
      </c>
      <c r="B2455" t="s">
        <v>5561</v>
      </c>
      <c r="C2455" s="1">
        <v>44796</v>
      </c>
      <c r="D2455" s="1">
        <v>44803</v>
      </c>
      <c r="E2455" t="s">
        <v>3450</v>
      </c>
      <c r="F2455" t="s">
        <v>3451</v>
      </c>
      <c r="G2455" t="s">
        <v>26</v>
      </c>
      <c r="H2455" t="s">
        <v>94</v>
      </c>
      <c r="I2455">
        <v>98105</v>
      </c>
      <c r="J2455" t="s">
        <v>43</v>
      </c>
      <c r="K2455" t="s">
        <v>432</v>
      </c>
      <c r="L2455" t="s">
        <v>45</v>
      </c>
      <c r="M2455" t="s">
        <v>167</v>
      </c>
      <c r="N2455" t="s">
        <v>433</v>
      </c>
      <c r="O2455">
        <v>135.9</v>
      </c>
      <c r="P2455">
        <v>0</v>
      </c>
      <c r="Q2455">
        <v>63.872999999999998</v>
      </c>
      <c r="R2455">
        <f>Table1[[#This Row],[Profit]]-Table1[[#This Row],[Discount]]</f>
        <v>63.872999999999998</v>
      </c>
      <c r="S2455" s="13" t="s">
        <v>25</v>
      </c>
      <c r="T2455" s="13" t="s">
        <v>95</v>
      </c>
      <c r="U2455" s="13" t="s">
        <v>49</v>
      </c>
    </row>
    <row r="2456" spans="1:21" x14ac:dyDescent="0.3">
      <c r="A2456">
        <v>3115</v>
      </c>
      <c r="B2456" t="s">
        <v>5561</v>
      </c>
      <c r="C2456" s="1">
        <v>44796</v>
      </c>
      <c r="D2456" s="1">
        <v>44803</v>
      </c>
      <c r="E2456" t="s">
        <v>3450</v>
      </c>
      <c r="F2456" t="s">
        <v>3451</v>
      </c>
      <c r="G2456" t="s">
        <v>26</v>
      </c>
      <c r="H2456" t="s">
        <v>94</v>
      </c>
      <c r="I2456">
        <v>98105</v>
      </c>
      <c r="J2456" t="s">
        <v>43</v>
      </c>
      <c r="K2456" t="s">
        <v>4175</v>
      </c>
      <c r="L2456" t="s">
        <v>45</v>
      </c>
      <c r="M2456" t="s">
        <v>89</v>
      </c>
      <c r="N2456" t="s">
        <v>4176</v>
      </c>
      <c r="O2456">
        <v>34.68</v>
      </c>
      <c r="P2456">
        <v>0</v>
      </c>
      <c r="Q2456">
        <v>16.993200000000002</v>
      </c>
      <c r="R2456">
        <f>Table1[[#This Row],[Profit]]-Table1[[#This Row],[Discount]]</f>
        <v>16.993200000000002</v>
      </c>
      <c r="S2456" s="14" t="s">
        <v>25</v>
      </c>
      <c r="T2456" s="14" t="s">
        <v>95</v>
      </c>
      <c r="U2456" s="14" t="s">
        <v>49</v>
      </c>
    </row>
    <row r="2457" spans="1:21" x14ac:dyDescent="0.3">
      <c r="A2457">
        <v>3116</v>
      </c>
      <c r="B2457" t="s">
        <v>5561</v>
      </c>
      <c r="C2457" s="1">
        <v>44796</v>
      </c>
      <c r="D2457" s="1">
        <v>44803</v>
      </c>
      <c r="E2457" t="s">
        <v>3450</v>
      </c>
      <c r="F2457" t="s">
        <v>3451</v>
      </c>
      <c r="G2457" t="s">
        <v>26</v>
      </c>
      <c r="H2457" t="s">
        <v>94</v>
      </c>
      <c r="I2457">
        <v>98105</v>
      </c>
      <c r="J2457" t="s">
        <v>43</v>
      </c>
      <c r="K2457" t="s">
        <v>3034</v>
      </c>
      <c r="L2457" t="s">
        <v>31</v>
      </c>
      <c r="M2457" t="s">
        <v>35</v>
      </c>
      <c r="N2457" t="s">
        <v>3035</v>
      </c>
      <c r="O2457">
        <v>532.70400000000006</v>
      </c>
      <c r="P2457">
        <v>0.2</v>
      </c>
      <c r="Q2457">
        <v>-39.952800000000025</v>
      </c>
      <c r="R2457">
        <f>Table1[[#This Row],[Profit]]-Table1[[#This Row],[Discount]]</f>
        <v>-40.152800000000028</v>
      </c>
      <c r="S2457" s="13" t="s">
        <v>25</v>
      </c>
      <c r="T2457" s="13" t="s">
        <v>95</v>
      </c>
      <c r="U2457" s="13" t="s">
        <v>49</v>
      </c>
    </row>
    <row r="2458" spans="1:21" x14ac:dyDescent="0.3">
      <c r="A2458">
        <v>3117</v>
      </c>
      <c r="B2458" t="s">
        <v>5561</v>
      </c>
      <c r="C2458" s="1">
        <v>44796</v>
      </c>
      <c r="D2458" s="1">
        <v>44803</v>
      </c>
      <c r="E2458" t="s">
        <v>3450</v>
      </c>
      <c r="F2458" t="s">
        <v>3451</v>
      </c>
      <c r="G2458" t="s">
        <v>26</v>
      </c>
      <c r="H2458" t="s">
        <v>94</v>
      </c>
      <c r="I2458">
        <v>98105</v>
      </c>
      <c r="J2458" t="s">
        <v>43</v>
      </c>
      <c r="K2458" t="s">
        <v>140</v>
      </c>
      <c r="L2458" t="s">
        <v>45</v>
      </c>
      <c r="M2458" t="s">
        <v>77</v>
      </c>
      <c r="N2458" t="s">
        <v>141</v>
      </c>
      <c r="O2458">
        <v>43.099999999999994</v>
      </c>
      <c r="P2458">
        <v>0</v>
      </c>
      <c r="Q2458">
        <v>11.206</v>
      </c>
      <c r="R2458">
        <f>Table1[[#This Row],[Profit]]-Table1[[#This Row],[Discount]]</f>
        <v>11.206</v>
      </c>
      <c r="S2458" s="14" t="s">
        <v>25</v>
      </c>
      <c r="T2458" s="14" t="s">
        <v>95</v>
      </c>
      <c r="U2458" s="14" t="s">
        <v>49</v>
      </c>
    </row>
    <row r="2459" spans="1:21" x14ac:dyDescent="0.3">
      <c r="A2459">
        <v>3118</v>
      </c>
      <c r="B2459" t="s">
        <v>5561</v>
      </c>
      <c r="C2459" s="1">
        <v>44796</v>
      </c>
      <c r="D2459" s="1">
        <v>44803</v>
      </c>
      <c r="E2459" t="s">
        <v>3450</v>
      </c>
      <c r="F2459" t="s">
        <v>3451</v>
      </c>
      <c r="G2459" t="s">
        <v>26</v>
      </c>
      <c r="H2459" t="s">
        <v>94</v>
      </c>
      <c r="I2459">
        <v>98105</v>
      </c>
      <c r="J2459" t="s">
        <v>43</v>
      </c>
      <c r="K2459" t="s">
        <v>625</v>
      </c>
      <c r="L2459" t="s">
        <v>45</v>
      </c>
      <c r="M2459" t="s">
        <v>498</v>
      </c>
      <c r="N2459" t="s">
        <v>626</v>
      </c>
      <c r="O2459">
        <v>15.88</v>
      </c>
      <c r="P2459">
        <v>0</v>
      </c>
      <c r="Q2459">
        <v>0.15879999999999939</v>
      </c>
      <c r="R2459">
        <f>Table1[[#This Row],[Profit]]-Table1[[#This Row],[Discount]]</f>
        <v>0.15879999999999939</v>
      </c>
      <c r="S2459" s="13" t="s">
        <v>25</v>
      </c>
      <c r="T2459" s="13" t="s">
        <v>95</v>
      </c>
      <c r="U2459" s="13" t="s">
        <v>49</v>
      </c>
    </row>
    <row r="2460" spans="1:21" x14ac:dyDescent="0.3">
      <c r="A2460">
        <v>3119</v>
      </c>
      <c r="B2460" t="s">
        <v>5564</v>
      </c>
      <c r="C2460" s="1">
        <v>44358</v>
      </c>
      <c r="D2460" s="1">
        <v>44359</v>
      </c>
      <c r="E2460" t="s">
        <v>5565</v>
      </c>
      <c r="F2460" t="s">
        <v>5566</v>
      </c>
      <c r="G2460" t="s">
        <v>26</v>
      </c>
      <c r="H2460" t="s">
        <v>5567</v>
      </c>
      <c r="I2460">
        <v>33801</v>
      </c>
      <c r="J2460" t="s">
        <v>29</v>
      </c>
      <c r="K2460" t="s">
        <v>1025</v>
      </c>
      <c r="L2460" t="s">
        <v>31</v>
      </c>
      <c r="M2460" t="s">
        <v>35</v>
      </c>
      <c r="N2460" t="s">
        <v>1026</v>
      </c>
      <c r="O2460">
        <v>1123.92</v>
      </c>
      <c r="P2460">
        <v>0.2</v>
      </c>
      <c r="Q2460">
        <v>-182.63700000000017</v>
      </c>
      <c r="R2460">
        <f>Table1[[#This Row],[Profit]]-Table1[[#This Row],[Discount]]</f>
        <v>-182.83700000000016</v>
      </c>
      <c r="S2460" s="14" t="s">
        <v>40</v>
      </c>
      <c r="T2460" s="14" t="s">
        <v>53</v>
      </c>
      <c r="U2460" s="14" t="s">
        <v>176</v>
      </c>
    </row>
    <row r="2461" spans="1:21" x14ac:dyDescent="0.3">
      <c r="A2461">
        <v>3120</v>
      </c>
      <c r="B2461" t="s">
        <v>5564</v>
      </c>
      <c r="C2461" s="1">
        <v>44358</v>
      </c>
      <c r="D2461" s="1">
        <v>44359</v>
      </c>
      <c r="E2461" t="s">
        <v>5565</v>
      </c>
      <c r="F2461" t="s">
        <v>5566</v>
      </c>
      <c r="G2461" t="s">
        <v>26</v>
      </c>
      <c r="H2461" t="s">
        <v>5567</v>
      </c>
      <c r="I2461">
        <v>33801</v>
      </c>
      <c r="J2461" t="s">
        <v>29</v>
      </c>
      <c r="K2461" t="s">
        <v>2289</v>
      </c>
      <c r="L2461" t="s">
        <v>70</v>
      </c>
      <c r="M2461" t="s">
        <v>71</v>
      </c>
      <c r="N2461" t="s">
        <v>2290</v>
      </c>
      <c r="O2461">
        <v>249.58400000000003</v>
      </c>
      <c r="P2461">
        <v>0.2</v>
      </c>
      <c r="Q2461">
        <v>31.197999999999986</v>
      </c>
      <c r="R2461">
        <f>Table1[[#This Row],[Profit]]-Table1[[#This Row],[Discount]]</f>
        <v>30.997999999999987</v>
      </c>
      <c r="S2461" s="13" t="s">
        <v>40</v>
      </c>
      <c r="T2461" s="13" t="s">
        <v>53</v>
      </c>
      <c r="U2461" s="13" t="s">
        <v>176</v>
      </c>
    </row>
    <row r="2462" spans="1:21" x14ac:dyDescent="0.3">
      <c r="A2462">
        <v>3121</v>
      </c>
      <c r="B2462" t="s">
        <v>5564</v>
      </c>
      <c r="C2462" s="1">
        <v>44358</v>
      </c>
      <c r="D2462" s="1">
        <v>44359</v>
      </c>
      <c r="E2462" t="s">
        <v>5565</v>
      </c>
      <c r="F2462" t="s">
        <v>5566</v>
      </c>
      <c r="G2462" t="s">
        <v>26</v>
      </c>
      <c r="H2462" t="s">
        <v>5567</v>
      </c>
      <c r="I2462">
        <v>33801</v>
      </c>
      <c r="J2462" t="s">
        <v>29</v>
      </c>
      <c r="K2462" t="s">
        <v>5568</v>
      </c>
      <c r="L2462" t="s">
        <v>31</v>
      </c>
      <c r="M2462" t="s">
        <v>64</v>
      </c>
      <c r="N2462" t="s">
        <v>5569</v>
      </c>
      <c r="O2462">
        <v>48.671999999999997</v>
      </c>
      <c r="P2462">
        <v>0.2</v>
      </c>
      <c r="Q2462">
        <v>7.3007999999999988</v>
      </c>
      <c r="R2462">
        <f>Table1[[#This Row],[Profit]]-Table1[[#This Row],[Discount]]</f>
        <v>7.1007999999999987</v>
      </c>
      <c r="S2462" s="14" t="s">
        <v>40</v>
      </c>
      <c r="T2462" s="14" t="s">
        <v>53</v>
      </c>
      <c r="U2462" s="14" t="s">
        <v>176</v>
      </c>
    </row>
    <row r="2463" spans="1:21" x14ac:dyDescent="0.3">
      <c r="A2463">
        <v>3122</v>
      </c>
      <c r="B2463" t="s">
        <v>5564</v>
      </c>
      <c r="C2463" s="1">
        <v>44358</v>
      </c>
      <c r="D2463" s="1">
        <v>44359</v>
      </c>
      <c r="E2463" t="s">
        <v>5565</v>
      </c>
      <c r="F2463" t="s">
        <v>5566</v>
      </c>
      <c r="G2463" t="s">
        <v>26</v>
      </c>
      <c r="H2463" t="s">
        <v>5567</v>
      </c>
      <c r="I2463">
        <v>33801</v>
      </c>
      <c r="J2463" t="s">
        <v>29</v>
      </c>
      <c r="K2463" t="s">
        <v>417</v>
      </c>
      <c r="L2463" t="s">
        <v>45</v>
      </c>
      <c r="M2463" t="s">
        <v>67</v>
      </c>
      <c r="N2463" t="s">
        <v>418</v>
      </c>
      <c r="O2463">
        <v>60.768000000000001</v>
      </c>
      <c r="P2463">
        <v>0.2</v>
      </c>
      <c r="Q2463">
        <v>7.5959999999999894</v>
      </c>
      <c r="R2463">
        <f>Table1[[#This Row],[Profit]]-Table1[[#This Row],[Discount]]</f>
        <v>7.3959999999999892</v>
      </c>
      <c r="S2463" s="13" t="s">
        <v>40</v>
      </c>
      <c r="T2463" s="13" t="s">
        <v>53</v>
      </c>
      <c r="U2463" s="13" t="s">
        <v>176</v>
      </c>
    </row>
    <row r="2464" spans="1:21" x14ac:dyDescent="0.3">
      <c r="A2464">
        <v>3123</v>
      </c>
      <c r="B2464" t="s">
        <v>5564</v>
      </c>
      <c r="C2464" s="1">
        <v>44358</v>
      </c>
      <c r="D2464" s="1">
        <v>44359</v>
      </c>
      <c r="E2464" t="s">
        <v>5565</v>
      </c>
      <c r="F2464" t="s">
        <v>5566</v>
      </c>
      <c r="G2464" t="s">
        <v>26</v>
      </c>
      <c r="H2464" t="s">
        <v>5567</v>
      </c>
      <c r="I2464">
        <v>33801</v>
      </c>
      <c r="J2464" t="s">
        <v>29</v>
      </c>
      <c r="K2464" t="s">
        <v>923</v>
      </c>
      <c r="L2464" t="s">
        <v>45</v>
      </c>
      <c r="M2464" t="s">
        <v>74</v>
      </c>
      <c r="N2464" t="s">
        <v>924</v>
      </c>
      <c r="O2464">
        <v>78.600000000000009</v>
      </c>
      <c r="P2464">
        <v>0.7</v>
      </c>
      <c r="Q2464">
        <v>-62.88000000000001</v>
      </c>
      <c r="R2464">
        <f>Table1[[#This Row],[Profit]]-Table1[[#This Row],[Discount]]</f>
        <v>-63.580000000000013</v>
      </c>
      <c r="S2464" s="14" t="s">
        <v>40</v>
      </c>
      <c r="T2464" s="14" t="s">
        <v>53</v>
      </c>
      <c r="U2464" s="14" t="s">
        <v>176</v>
      </c>
    </row>
    <row r="2465" spans="1:21" x14ac:dyDescent="0.3">
      <c r="A2465">
        <v>3124</v>
      </c>
      <c r="B2465" t="s">
        <v>5564</v>
      </c>
      <c r="C2465" s="1">
        <v>44358</v>
      </c>
      <c r="D2465" s="1">
        <v>44359</v>
      </c>
      <c r="E2465" t="s">
        <v>5565</v>
      </c>
      <c r="F2465" t="s">
        <v>5566</v>
      </c>
      <c r="G2465" t="s">
        <v>26</v>
      </c>
      <c r="H2465" t="s">
        <v>5567</v>
      </c>
      <c r="I2465">
        <v>33801</v>
      </c>
      <c r="J2465" t="s">
        <v>29</v>
      </c>
      <c r="K2465" t="s">
        <v>5377</v>
      </c>
      <c r="L2465" t="s">
        <v>45</v>
      </c>
      <c r="M2465" t="s">
        <v>74</v>
      </c>
      <c r="N2465" t="s">
        <v>5378</v>
      </c>
      <c r="O2465">
        <v>3.7680000000000007</v>
      </c>
      <c r="P2465">
        <v>0.7</v>
      </c>
      <c r="Q2465">
        <v>-3.1400000000000006</v>
      </c>
      <c r="R2465">
        <f>Table1[[#This Row],[Profit]]-Table1[[#This Row],[Discount]]</f>
        <v>-3.8400000000000007</v>
      </c>
      <c r="S2465" s="13" t="s">
        <v>40</v>
      </c>
      <c r="T2465" s="13" t="s">
        <v>53</v>
      </c>
      <c r="U2465" s="13" t="s">
        <v>176</v>
      </c>
    </row>
    <row r="2466" spans="1:21" x14ac:dyDescent="0.3">
      <c r="A2466">
        <v>3125</v>
      </c>
      <c r="B2466" t="s">
        <v>5564</v>
      </c>
      <c r="C2466" s="1">
        <v>44358</v>
      </c>
      <c r="D2466" s="1">
        <v>44359</v>
      </c>
      <c r="E2466" t="s">
        <v>5565</v>
      </c>
      <c r="F2466" t="s">
        <v>5566</v>
      </c>
      <c r="G2466" t="s">
        <v>26</v>
      </c>
      <c r="H2466" t="s">
        <v>5567</v>
      </c>
      <c r="I2466">
        <v>33801</v>
      </c>
      <c r="J2466" t="s">
        <v>29</v>
      </c>
      <c r="K2466" t="s">
        <v>5570</v>
      </c>
      <c r="L2466" t="s">
        <v>45</v>
      </c>
      <c r="M2466" t="s">
        <v>58</v>
      </c>
      <c r="N2466" t="s">
        <v>5571</v>
      </c>
      <c r="O2466">
        <v>1036.624</v>
      </c>
      <c r="P2466">
        <v>0.2</v>
      </c>
      <c r="Q2466">
        <v>51.831200000000024</v>
      </c>
      <c r="R2466">
        <f>Table1[[#This Row],[Profit]]-Table1[[#This Row],[Discount]]</f>
        <v>51.631200000000021</v>
      </c>
      <c r="S2466" s="14" t="s">
        <v>40</v>
      </c>
      <c r="T2466" s="14" t="s">
        <v>53</v>
      </c>
      <c r="U2466" s="14" t="s">
        <v>176</v>
      </c>
    </row>
    <row r="2467" spans="1:21" x14ac:dyDescent="0.3">
      <c r="A2467">
        <v>3126</v>
      </c>
      <c r="B2467" t="s">
        <v>5564</v>
      </c>
      <c r="C2467" s="1">
        <v>44358</v>
      </c>
      <c r="D2467" s="1">
        <v>44359</v>
      </c>
      <c r="E2467" t="s">
        <v>5565</v>
      </c>
      <c r="F2467" t="s">
        <v>5566</v>
      </c>
      <c r="G2467" t="s">
        <v>26</v>
      </c>
      <c r="H2467" t="s">
        <v>5567</v>
      </c>
      <c r="I2467">
        <v>33801</v>
      </c>
      <c r="J2467" t="s">
        <v>29</v>
      </c>
      <c r="K2467" t="s">
        <v>5572</v>
      </c>
      <c r="L2467" t="s">
        <v>45</v>
      </c>
      <c r="M2467" t="s">
        <v>58</v>
      </c>
      <c r="N2467" t="s">
        <v>5573</v>
      </c>
      <c r="O2467">
        <v>563.80799999999999</v>
      </c>
      <c r="P2467">
        <v>0.2</v>
      </c>
      <c r="Q2467">
        <v>21.142799999999966</v>
      </c>
      <c r="R2467">
        <f>Table1[[#This Row],[Profit]]-Table1[[#This Row],[Discount]]</f>
        <v>20.942799999999966</v>
      </c>
      <c r="S2467" s="13" t="s">
        <v>40</v>
      </c>
      <c r="T2467" s="13" t="s">
        <v>53</v>
      </c>
      <c r="U2467" s="13" t="s">
        <v>176</v>
      </c>
    </row>
    <row r="2468" spans="1:21" x14ac:dyDescent="0.3">
      <c r="A2468">
        <v>3129</v>
      </c>
      <c r="B2468" t="s">
        <v>5574</v>
      </c>
      <c r="C2468" s="1">
        <v>44181</v>
      </c>
      <c r="D2468" s="1">
        <v>44182</v>
      </c>
      <c r="E2468" t="s">
        <v>2678</v>
      </c>
      <c r="F2468" t="s">
        <v>2679</v>
      </c>
      <c r="G2468" t="s">
        <v>26</v>
      </c>
      <c r="H2468" t="s">
        <v>41</v>
      </c>
      <c r="I2468">
        <v>90049</v>
      </c>
      <c r="J2468" t="s">
        <v>43</v>
      </c>
      <c r="K2468" t="s">
        <v>2110</v>
      </c>
      <c r="L2468" t="s">
        <v>31</v>
      </c>
      <c r="M2468" t="s">
        <v>64</v>
      </c>
      <c r="N2468" t="s">
        <v>2111</v>
      </c>
      <c r="O2468">
        <v>44.46</v>
      </c>
      <c r="P2468">
        <v>0</v>
      </c>
      <c r="Q2468">
        <v>14.671799999999998</v>
      </c>
      <c r="R2468">
        <f>Table1[[#This Row],[Profit]]-Table1[[#This Row],[Discount]]</f>
        <v>14.671799999999998</v>
      </c>
      <c r="S2468" s="14" t="s">
        <v>101</v>
      </c>
      <c r="T2468" s="14" t="s">
        <v>42</v>
      </c>
      <c r="U2468" s="14" t="s">
        <v>176</v>
      </c>
    </row>
    <row r="2469" spans="1:21" x14ac:dyDescent="0.3">
      <c r="A2469">
        <v>3130</v>
      </c>
      <c r="B2469" t="s">
        <v>5574</v>
      </c>
      <c r="C2469" s="1">
        <v>44181</v>
      </c>
      <c r="D2469" s="1">
        <v>44182</v>
      </c>
      <c r="E2469" t="s">
        <v>2678</v>
      </c>
      <c r="F2469" t="s">
        <v>2679</v>
      </c>
      <c r="G2469" t="s">
        <v>26</v>
      </c>
      <c r="H2469" t="s">
        <v>41</v>
      </c>
      <c r="I2469">
        <v>90049</v>
      </c>
      <c r="J2469" t="s">
        <v>43</v>
      </c>
      <c r="K2469" t="s">
        <v>998</v>
      </c>
      <c r="L2469" t="s">
        <v>31</v>
      </c>
      <c r="M2469" t="s">
        <v>35</v>
      </c>
      <c r="N2469" t="s">
        <v>999</v>
      </c>
      <c r="O2469">
        <v>241.56799999999998</v>
      </c>
      <c r="P2469">
        <v>0.2</v>
      </c>
      <c r="Q2469">
        <v>18.11760000000001</v>
      </c>
      <c r="R2469">
        <f>Table1[[#This Row],[Profit]]-Table1[[#This Row],[Discount]]</f>
        <v>17.917600000000011</v>
      </c>
      <c r="S2469" s="13" t="s">
        <v>101</v>
      </c>
      <c r="T2469" s="13" t="s">
        <v>42</v>
      </c>
      <c r="U2469" s="13" t="s">
        <v>176</v>
      </c>
    </row>
    <row r="2470" spans="1:21" x14ac:dyDescent="0.3">
      <c r="A2470">
        <v>3131</v>
      </c>
      <c r="B2470" t="s">
        <v>5574</v>
      </c>
      <c r="C2470" s="1">
        <v>44181</v>
      </c>
      <c r="D2470" s="1">
        <v>44182</v>
      </c>
      <c r="E2470" t="s">
        <v>2678</v>
      </c>
      <c r="F2470" t="s">
        <v>2679</v>
      </c>
      <c r="G2470" t="s">
        <v>26</v>
      </c>
      <c r="H2470" t="s">
        <v>41</v>
      </c>
      <c r="I2470">
        <v>90049</v>
      </c>
      <c r="J2470" t="s">
        <v>43</v>
      </c>
      <c r="K2470" t="s">
        <v>1772</v>
      </c>
      <c r="L2470" t="s">
        <v>70</v>
      </c>
      <c r="M2470" t="s">
        <v>152</v>
      </c>
      <c r="N2470" t="s">
        <v>1773</v>
      </c>
      <c r="O2470">
        <v>395</v>
      </c>
      <c r="P2470">
        <v>0</v>
      </c>
      <c r="Q2470">
        <v>39.499999999999957</v>
      </c>
      <c r="R2470">
        <f>Table1[[#This Row],[Profit]]-Table1[[#This Row],[Discount]]</f>
        <v>39.499999999999957</v>
      </c>
      <c r="S2470" s="14" t="s">
        <v>101</v>
      </c>
      <c r="T2470" s="14" t="s">
        <v>42</v>
      </c>
      <c r="U2470" s="14" t="s">
        <v>176</v>
      </c>
    </row>
    <row r="2471" spans="1:21" x14ac:dyDescent="0.3">
      <c r="A2471">
        <v>3132</v>
      </c>
      <c r="B2471" t="s">
        <v>5574</v>
      </c>
      <c r="C2471" s="1">
        <v>44181</v>
      </c>
      <c r="D2471" s="1">
        <v>44182</v>
      </c>
      <c r="E2471" t="s">
        <v>2678</v>
      </c>
      <c r="F2471" t="s">
        <v>2679</v>
      </c>
      <c r="G2471" t="s">
        <v>26</v>
      </c>
      <c r="H2471" t="s">
        <v>41</v>
      </c>
      <c r="I2471">
        <v>90049</v>
      </c>
      <c r="J2471" t="s">
        <v>43</v>
      </c>
      <c r="K2471" t="s">
        <v>180</v>
      </c>
      <c r="L2471" t="s">
        <v>70</v>
      </c>
      <c r="M2471" t="s">
        <v>71</v>
      </c>
      <c r="N2471" t="s">
        <v>181</v>
      </c>
      <c r="O2471">
        <v>627.16800000000012</v>
      </c>
      <c r="P2471">
        <v>0.2</v>
      </c>
      <c r="Q2471">
        <v>70.55639999999994</v>
      </c>
      <c r="R2471">
        <f>Table1[[#This Row],[Profit]]-Table1[[#This Row],[Discount]]</f>
        <v>70.356399999999937</v>
      </c>
      <c r="S2471" s="13" t="s">
        <v>101</v>
      </c>
      <c r="T2471" s="13" t="s">
        <v>42</v>
      </c>
      <c r="U2471" s="13" t="s">
        <v>176</v>
      </c>
    </row>
    <row r="2472" spans="1:21" x14ac:dyDescent="0.3">
      <c r="A2472">
        <v>3133</v>
      </c>
      <c r="B2472" t="s">
        <v>5575</v>
      </c>
      <c r="C2472" s="1">
        <v>44067</v>
      </c>
      <c r="D2472" s="1">
        <v>44069</v>
      </c>
      <c r="E2472" t="s">
        <v>5576</v>
      </c>
      <c r="F2472" t="s">
        <v>5577</v>
      </c>
      <c r="G2472" t="s">
        <v>26</v>
      </c>
      <c r="H2472" t="s">
        <v>1954</v>
      </c>
      <c r="I2472">
        <v>11572</v>
      </c>
      <c r="J2472" t="s">
        <v>159</v>
      </c>
      <c r="K2472" t="s">
        <v>5578</v>
      </c>
      <c r="L2472" t="s">
        <v>31</v>
      </c>
      <c r="M2472" t="s">
        <v>64</v>
      </c>
      <c r="N2472" t="s">
        <v>5579</v>
      </c>
      <c r="O2472">
        <v>13.28</v>
      </c>
      <c r="P2472">
        <v>0</v>
      </c>
      <c r="Q2472">
        <v>6.3743999999999996</v>
      </c>
      <c r="R2472">
        <f>Table1[[#This Row],[Profit]]-Table1[[#This Row],[Discount]]</f>
        <v>6.3743999999999996</v>
      </c>
      <c r="S2472" s="14" t="s">
        <v>40</v>
      </c>
      <c r="T2472" s="14" t="s">
        <v>243</v>
      </c>
      <c r="U2472" s="14" t="s">
        <v>176</v>
      </c>
    </row>
    <row r="2473" spans="1:21" x14ac:dyDescent="0.3">
      <c r="A2473">
        <v>3134</v>
      </c>
      <c r="B2473" t="s">
        <v>5575</v>
      </c>
      <c r="C2473" s="1">
        <v>44067</v>
      </c>
      <c r="D2473" s="1">
        <v>44069</v>
      </c>
      <c r="E2473" t="s">
        <v>5576</v>
      </c>
      <c r="F2473" t="s">
        <v>5577</v>
      </c>
      <c r="G2473" t="s">
        <v>26</v>
      </c>
      <c r="H2473" t="s">
        <v>1954</v>
      </c>
      <c r="I2473">
        <v>11572</v>
      </c>
      <c r="J2473" t="s">
        <v>159</v>
      </c>
      <c r="K2473" t="s">
        <v>5086</v>
      </c>
      <c r="L2473" t="s">
        <v>45</v>
      </c>
      <c r="M2473" t="s">
        <v>74</v>
      </c>
      <c r="N2473" t="s">
        <v>5087</v>
      </c>
      <c r="O2473">
        <v>12.672000000000001</v>
      </c>
      <c r="P2473">
        <v>0.2</v>
      </c>
      <c r="Q2473">
        <v>4.4352000000000009</v>
      </c>
      <c r="R2473">
        <f>Table1[[#This Row],[Profit]]-Table1[[#This Row],[Discount]]</f>
        <v>4.2352000000000007</v>
      </c>
      <c r="S2473" s="13" t="s">
        <v>40</v>
      </c>
      <c r="T2473" s="13" t="s">
        <v>243</v>
      </c>
      <c r="U2473" s="13" t="s">
        <v>176</v>
      </c>
    </row>
    <row r="2474" spans="1:21" x14ac:dyDescent="0.3">
      <c r="A2474">
        <v>3141</v>
      </c>
      <c r="B2474" t="s">
        <v>5580</v>
      </c>
      <c r="C2474" s="1">
        <v>44311</v>
      </c>
      <c r="D2474" s="1">
        <v>44314</v>
      </c>
      <c r="E2474" t="s">
        <v>1032</v>
      </c>
      <c r="F2474" t="s">
        <v>1033</v>
      </c>
      <c r="G2474" t="s">
        <v>26</v>
      </c>
      <c r="H2474" t="s">
        <v>242</v>
      </c>
      <c r="I2474">
        <v>10035</v>
      </c>
      <c r="J2474" t="s">
        <v>159</v>
      </c>
      <c r="K2474" t="s">
        <v>105</v>
      </c>
      <c r="L2474" t="s">
        <v>45</v>
      </c>
      <c r="M2474" t="s">
        <v>77</v>
      </c>
      <c r="N2474" t="s">
        <v>106</v>
      </c>
      <c r="O2474">
        <v>206.43</v>
      </c>
      <c r="P2474">
        <v>0</v>
      </c>
      <c r="Q2474">
        <v>90.829200000000014</v>
      </c>
      <c r="R2474">
        <f>Table1[[#This Row],[Profit]]-Table1[[#This Row],[Discount]]</f>
        <v>90.829200000000014</v>
      </c>
      <c r="S2474" s="14" t="s">
        <v>25</v>
      </c>
      <c r="T2474" s="14" t="s">
        <v>243</v>
      </c>
      <c r="U2474" s="14" t="s">
        <v>176</v>
      </c>
    </row>
    <row r="2475" spans="1:21" x14ac:dyDescent="0.3">
      <c r="A2475">
        <v>3142</v>
      </c>
      <c r="B2475" t="s">
        <v>5581</v>
      </c>
      <c r="C2475" s="1">
        <v>44177</v>
      </c>
      <c r="D2475" s="1">
        <v>44177</v>
      </c>
      <c r="E2475" t="s">
        <v>2699</v>
      </c>
      <c r="F2475" t="s">
        <v>2700</v>
      </c>
      <c r="G2475" t="s">
        <v>26</v>
      </c>
      <c r="H2475" t="s">
        <v>585</v>
      </c>
      <c r="I2475">
        <v>78207</v>
      </c>
      <c r="J2475" t="s">
        <v>104</v>
      </c>
      <c r="K2475" t="s">
        <v>443</v>
      </c>
      <c r="L2475" t="s">
        <v>45</v>
      </c>
      <c r="M2475" t="s">
        <v>74</v>
      </c>
      <c r="N2475" t="s">
        <v>444</v>
      </c>
      <c r="O2475">
        <v>210.39199999999997</v>
      </c>
      <c r="P2475">
        <v>0.8</v>
      </c>
      <c r="Q2475">
        <v>-336.62720000000013</v>
      </c>
      <c r="R2475">
        <f>Table1[[#This Row],[Profit]]-Table1[[#This Row],[Discount]]</f>
        <v>-337.42720000000014</v>
      </c>
      <c r="S2475" s="13" t="s">
        <v>40</v>
      </c>
      <c r="T2475" s="13" t="s">
        <v>103</v>
      </c>
      <c r="U2475" s="13" t="s">
        <v>1106</v>
      </c>
    </row>
    <row r="2476" spans="1:21" x14ac:dyDescent="0.3">
      <c r="A2476">
        <v>3145</v>
      </c>
      <c r="B2476" t="s">
        <v>5582</v>
      </c>
      <c r="C2476" s="1">
        <v>44809</v>
      </c>
      <c r="D2476" s="1">
        <v>44815</v>
      </c>
      <c r="E2476" t="s">
        <v>1769</v>
      </c>
      <c r="F2476" t="s">
        <v>1770</v>
      </c>
      <c r="G2476" t="s">
        <v>26</v>
      </c>
      <c r="H2476" t="s">
        <v>1067</v>
      </c>
      <c r="I2476">
        <v>78745</v>
      </c>
      <c r="J2476" t="s">
        <v>104</v>
      </c>
      <c r="K2476" t="s">
        <v>1553</v>
      </c>
      <c r="L2476" t="s">
        <v>31</v>
      </c>
      <c r="M2476" t="s">
        <v>35</v>
      </c>
      <c r="N2476" t="s">
        <v>1554</v>
      </c>
      <c r="O2476">
        <v>347.80200000000002</v>
      </c>
      <c r="P2476">
        <v>0.3</v>
      </c>
      <c r="Q2476">
        <v>-24.842999999999961</v>
      </c>
      <c r="R2476">
        <f>Table1[[#This Row],[Profit]]-Table1[[#This Row],[Discount]]</f>
        <v>-25.142999999999962</v>
      </c>
      <c r="S2476" s="14" t="s">
        <v>40</v>
      </c>
      <c r="T2476" s="14" t="s">
        <v>103</v>
      </c>
      <c r="U2476" s="14" t="s">
        <v>49</v>
      </c>
    </row>
    <row r="2477" spans="1:21" x14ac:dyDescent="0.3">
      <c r="A2477">
        <v>3146</v>
      </c>
      <c r="B2477" t="s">
        <v>5583</v>
      </c>
      <c r="C2477" s="1">
        <v>44968</v>
      </c>
      <c r="D2477" s="1">
        <v>44970</v>
      </c>
      <c r="E2477" t="s">
        <v>5584</v>
      </c>
      <c r="F2477" t="s">
        <v>5585</v>
      </c>
      <c r="G2477" t="s">
        <v>26</v>
      </c>
      <c r="H2477" t="s">
        <v>94</v>
      </c>
      <c r="I2477">
        <v>98105</v>
      </c>
      <c r="J2477" t="s">
        <v>43</v>
      </c>
      <c r="K2477" t="s">
        <v>5586</v>
      </c>
      <c r="L2477" t="s">
        <v>31</v>
      </c>
      <c r="M2477" t="s">
        <v>35</v>
      </c>
      <c r="N2477" t="s">
        <v>5587</v>
      </c>
      <c r="O2477">
        <v>963.13600000000008</v>
      </c>
      <c r="P2477">
        <v>0.2</v>
      </c>
      <c r="Q2477">
        <v>108.35279999999986</v>
      </c>
      <c r="R2477">
        <f>Table1[[#This Row],[Profit]]-Table1[[#This Row],[Discount]]</f>
        <v>108.15279999999986</v>
      </c>
      <c r="S2477" s="13" t="s">
        <v>40</v>
      </c>
      <c r="T2477" s="13" t="s">
        <v>95</v>
      </c>
      <c r="U2477" s="13" t="s">
        <v>22</v>
      </c>
    </row>
    <row r="2478" spans="1:21" x14ac:dyDescent="0.3">
      <c r="A2478">
        <v>3147</v>
      </c>
      <c r="B2478" t="s">
        <v>5583</v>
      </c>
      <c r="C2478" s="1">
        <v>44968</v>
      </c>
      <c r="D2478" s="1">
        <v>44970</v>
      </c>
      <c r="E2478" t="s">
        <v>5584</v>
      </c>
      <c r="F2478" t="s">
        <v>5585</v>
      </c>
      <c r="G2478" t="s">
        <v>26</v>
      </c>
      <c r="H2478" t="s">
        <v>94</v>
      </c>
      <c r="I2478">
        <v>98105</v>
      </c>
      <c r="J2478" t="s">
        <v>43</v>
      </c>
      <c r="K2478" t="s">
        <v>2265</v>
      </c>
      <c r="L2478" t="s">
        <v>70</v>
      </c>
      <c r="M2478" t="s">
        <v>71</v>
      </c>
      <c r="N2478" t="s">
        <v>2266</v>
      </c>
      <c r="O2478">
        <v>88.77600000000001</v>
      </c>
      <c r="P2478">
        <v>0.2</v>
      </c>
      <c r="Q2478">
        <v>7.7679000000000009</v>
      </c>
      <c r="R2478">
        <f>Table1[[#This Row],[Profit]]-Table1[[#This Row],[Discount]]</f>
        <v>7.5679000000000007</v>
      </c>
      <c r="S2478" s="14" t="s">
        <v>40</v>
      </c>
      <c r="T2478" s="14" t="s">
        <v>95</v>
      </c>
      <c r="U2478" s="14" t="s">
        <v>22</v>
      </c>
    </row>
    <row r="2479" spans="1:21" x14ac:dyDescent="0.3">
      <c r="A2479">
        <v>3148</v>
      </c>
      <c r="B2479" t="s">
        <v>5588</v>
      </c>
      <c r="C2479" s="1">
        <v>44012</v>
      </c>
      <c r="D2479" s="1">
        <v>44015</v>
      </c>
      <c r="E2479" t="s">
        <v>1769</v>
      </c>
      <c r="F2479" t="s">
        <v>1770</v>
      </c>
      <c r="G2479" t="s">
        <v>26</v>
      </c>
      <c r="H2479" t="s">
        <v>41</v>
      </c>
      <c r="I2479">
        <v>90004</v>
      </c>
      <c r="J2479" t="s">
        <v>43</v>
      </c>
      <c r="K2479" t="s">
        <v>5589</v>
      </c>
      <c r="L2479" t="s">
        <v>45</v>
      </c>
      <c r="M2479" t="s">
        <v>67</v>
      </c>
      <c r="N2479" t="s">
        <v>5590</v>
      </c>
      <c r="O2479">
        <v>32.400000000000006</v>
      </c>
      <c r="P2479">
        <v>0</v>
      </c>
      <c r="Q2479">
        <v>10.367999999999999</v>
      </c>
      <c r="R2479">
        <f>Table1[[#This Row],[Profit]]-Table1[[#This Row],[Discount]]</f>
        <v>10.367999999999999</v>
      </c>
      <c r="S2479" s="13" t="s">
        <v>40</v>
      </c>
      <c r="T2479" s="13" t="s">
        <v>42</v>
      </c>
      <c r="U2479" s="13" t="s">
        <v>22</v>
      </c>
    </row>
    <row r="2480" spans="1:21" x14ac:dyDescent="0.3">
      <c r="A2480">
        <v>3149</v>
      </c>
      <c r="B2480" t="s">
        <v>5591</v>
      </c>
      <c r="C2480" s="1">
        <v>44719</v>
      </c>
      <c r="D2480" s="1">
        <v>44722</v>
      </c>
      <c r="E2480" t="s">
        <v>1929</v>
      </c>
      <c r="F2480" t="s">
        <v>1930</v>
      </c>
      <c r="G2480" t="s">
        <v>26</v>
      </c>
      <c r="H2480" t="s">
        <v>242</v>
      </c>
      <c r="I2480">
        <v>10035</v>
      </c>
      <c r="J2480" t="s">
        <v>159</v>
      </c>
      <c r="K2480" t="s">
        <v>1597</v>
      </c>
      <c r="L2480" t="s">
        <v>45</v>
      </c>
      <c r="M2480" t="s">
        <v>89</v>
      </c>
      <c r="N2480" t="s">
        <v>1598</v>
      </c>
      <c r="O2480">
        <v>32.400000000000006</v>
      </c>
      <c r="P2480">
        <v>0</v>
      </c>
      <c r="Q2480">
        <v>15.552000000000001</v>
      </c>
      <c r="R2480">
        <f>Table1[[#This Row],[Profit]]-Table1[[#This Row],[Discount]]</f>
        <v>15.552000000000001</v>
      </c>
      <c r="S2480" s="14" t="s">
        <v>101</v>
      </c>
      <c r="T2480" s="14" t="s">
        <v>243</v>
      </c>
      <c r="U2480" s="14" t="s">
        <v>176</v>
      </c>
    </row>
    <row r="2481" spans="1:21" x14ac:dyDescent="0.3">
      <c r="A2481">
        <v>3150</v>
      </c>
      <c r="B2481" t="s">
        <v>5592</v>
      </c>
      <c r="C2481" s="1">
        <v>44185</v>
      </c>
      <c r="D2481" s="1">
        <v>44190</v>
      </c>
      <c r="E2481" t="s">
        <v>5593</v>
      </c>
      <c r="F2481" t="s">
        <v>5594</v>
      </c>
      <c r="G2481" t="s">
        <v>26</v>
      </c>
      <c r="H2481" t="s">
        <v>94</v>
      </c>
      <c r="I2481">
        <v>98103</v>
      </c>
      <c r="J2481" t="s">
        <v>43</v>
      </c>
      <c r="K2481" t="s">
        <v>3655</v>
      </c>
      <c r="L2481" t="s">
        <v>45</v>
      </c>
      <c r="M2481" t="s">
        <v>46</v>
      </c>
      <c r="N2481" t="s">
        <v>3656</v>
      </c>
      <c r="O2481">
        <v>31.049999999999997</v>
      </c>
      <c r="P2481">
        <v>0</v>
      </c>
      <c r="Q2481">
        <v>14.904</v>
      </c>
      <c r="R2481">
        <f>Table1[[#This Row],[Profit]]-Table1[[#This Row],[Discount]]</f>
        <v>14.904</v>
      </c>
      <c r="S2481" s="13" t="s">
        <v>25</v>
      </c>
      <c r="T2481" s="13" t="s">
        <v>95</v>
      </c>
      <c r="U2481" s="13" t="s">
        <v>49</v>
      </c>
    </row>
    <row r="2482" spans="1:21" x14ac:dyDescent="0.3">
      <c r="A2482">
        <v>3151</v>
      </c>
      <c r="B2482" t="s">
        <v>5595</v>
      </c>
      <c r="C2482" s="1">
        <v>44545</v>
      </c>
      <c r="D2482" s="1">
        <v>44548</v>
      </c>
      <c r="E2482" t="s">
        <v>1322</v>
      </c>
      <c r="F2482" t="s">
        <v>1323</v>
      </c>
      <c r="G2482" t="s">
        <v>26</v>
      </c>
      <c r="H2482" t="s">
        <v>512</v>
      </c>
      <c r="I2482">
        <v>43055</v>
      </c>
      <c r="J2482" t="s">
        <v>159</v>
      </c>
      <c r="K2482" t="s">
        <v>2303</v>
      </c>
      <c r="L2482" t="s">
        <v>70</v>
      </c>
      <c r="M2482" t="s">
        <v>152</v>
      </c>
      <c r="N2482" t="s">
        <v>3669</v>
      </c>
      <c r="O2482">
        <v>2025.3600000000001</v>
      </c>
      <c r="P2482">
        <v>0.2</v>
      </c>
      <c r="Q2482">
        <v>607.60800000000006</v>
      </c>
      <c r="R2482">
        <f>Table1[[#This Row],[Profit]]-Table1[[#This Row],[Discount]]</f>
        <v>607.40800000000002</v>
      </c>
      <c r="S2482" s="14" t="s">
        <v>25</v>
      </c>
      <c r="T2482" s="14" t="s">
        <v>425</v>
      </c>
      <c r="U2482" s="14" t="s">
        <v>176</v>
      </c>
    </row>
    <row r="2483" spans="1:21" x14ac:dyDescent="0.3">
      <c r="A2483">
        <v>3152</v>
      </c>
      <c r="B2483" t="s">
        <v>5595</v>
      </c>
      <c r="C2483" s="1">
        <v>44545</v>
      </c>
      <c r="D2483" s="1">
        <v>44548</v>
      </c>
      <c r="E2483" t="s">
        <v>1322</v>
      </c>
      <c r="F2483" t="s">
        <v>1323</v>
      </c>
      <c r="G2483" t="s">
        <v>26</v>
      </c>
      <c r="H2483" t="s">
        <v>512</v>
      </c>
      <c r="I2483">
        <v>43055</v>
      </c>
      <c r="J2483" t="s">
        <v>159</v>
      </c>
      <c r="K2483" t="s">
        <v>5596</v>
      </c>
      <c r="L2483" t="s">
        <v>70</v>
      </c>
      <c r="M2483" t="s">
        <v>589</v>
      </c>
      <c r="N2483" t="s">
        <v>5597</v>
      </c>
      <c r="O2483">
        <v>1799.9940000000001</v>
      </c>
      <c r="P2483">
        <v>0.7</v>
      </c>
      <c r="Q2483">
        <v>-2639.9912000000004</v>
      </c>
      <c r="R2483">
        <f>Table1[[#This Row],[Profit]]-Table1[[#This Row],[Discount]]</f>
        <v>-2640.6912000000002</v>
      </c>
      <c r="S2483" s="13" t="s">
        <v>25</v>
      </c>
      <c r="T2483" s="13" t="s">
        <v>425</v>
      </c>
      <c r="U2483" s="13" t="s">
        <v>176</v>
      </c>
    </row>
    <row r="2484" spans="1:21" x14ac:dyDescent="0.3">
      <c r="A2484">
        <v>3153</v>
      </c>
      <c r="B2484" t="s">
        <v>5595</v>
      </c>
      <c r="C2484" s="1">
        <v>44545</v>
      </c>
      <c r="D2484" s="1">
        <v>44548</v>
      </c>
      <c r="E2484" t="s">
        <v>1322</v>
      </c>
      <c r="F2484" t="s">
        <v>1323</v>
      </c>
      <c r="G2484" t="s">
        <v>26</v>
      </c>
      <c r="H2484" t="s">
        <v>512</v>
      </c>
      <c r="I2484">
        <v>43055</v>
      </c>
      <c r="J2484" t="s">
        <v>159</v>
      </c>
      <c r="K2484" t="s">
        <v>5598</v>
      </c>
      <c r="L2484" t="s">
        <v>70</v>
      </c>
      <c r="M2484" t="s">
        <v>71</v>
      </c>
      <c r="N2484" t="s">
        <v>5599</v>
      </c>
      <c r="O2484">
        <v>101.98799999999999</v>
      </c>
      <c r="P2484">
        <v>0.4</v>
      </c>
      <c r="Q2484">
        <v>-16.998000000000019</v>
      </c>
      <c r="R2484">
        <f>Table1[[#This Row],[Profit]]-Table1[[#This Row],[Discount]]</f>
        <v>-17.398000000000017</v>
      </c>
      <c r="S2484" s="14" t="s">
        <v>25</v>
      </c>
      <c r="T2484" s="14" t="s">
        <v>425</v>
      </c>
      <c r="U2484" s="14" t="s">
        <v>176</v>
      </c>
    </row>
    <row r="2485" spans="1:21" x14ac:dyDescent="0.3">
      <c r="A2485">
        <v>3154</v>
      </c>
      <c r="B2485" t="s">
        <v>5595</v>
      </c>
      <c r="C2485" s="1">
        <v>44545</v>
      </c>
      <c r="D2485" s="1">
        <v>44548</v>
      </c>
      <c r="E2485" t="s">
        <v>1322</v>
      </c>
      <c r="F2485" t="s">
        <v>1323</v>
      </c>
      <c r="G2485" t="s">
        <v>26</v>
      </c>
      <c r="H2485" t="s">
        <v>512</v>
      </c>
      <c r="I2485">
        <v>43055</v>
      </c>
      <c r="J2485" t="s">
        <v>159</v>
      </c>
      <c r="K2485" t="s">
        <v>917</v>
      </c>
      <c r="L2485" t="s">
        <v>31</v>
      </c>
      <c r="M2485" t="s">
        <v>64</v>
      </c>
      <c r="N2485" t="s">
        <v>918</v>
      </c>
      <c r="O2485">
        <v>262.86399999999998</v>
      </c>
      <c r="P2485">
        <v>0.2</v>
      </c>
      <c r="Q2485">
        <v>69.001800000000017</v>
      </c>
      <c r="R2485">
        <f>Table1[[#This Row],[Profit]]-Table1[[#This Row],[Discount]]</f>
        <v>68.801800000000014</v>
      </c>
      <c r="S2485" s="13" t="s">
        <v>25</v>
      </c>
      <c r="T2485" s="13" t="s">
        <v>425</v>
      </c>
      <c r="U2485" s="13" t="s">
        <v>176</v>
      </c>
    </row>
    <row r="2486" spans="1:21" x14ac:dyDescent="0.3">
      <c r="A2486">
        <v>3156</v>
      </c>
      <c r="B2486" t="s">
        <v>5600</v>
      </c>
      <c r="C2486" s="1">
        <v>44046</v>
      </c>
      <c r="D2486" s="1">
        <v>44048</v>
      </c>
      <c r="E2486" t="s">
        <v>5601</v>
      </c>
      <c r="F2486" t="s">
        <v>5602</v>
      </c>
      <c r="G2486" t="s">
        <v>26</v>
      </c>
      <c r="H2486" t="s">
        <v>3416</v>
      </c>
      <c r="I2486">
        <v>85301</v>
      </c>
      <c r="J2486" t="s">
        <v>43</v>
      </c>
      <c r="K2486" t="s">
        <v>3273</v>
      </c>
      <c r="L2486" t="s">
        <v>45</v>
      </c>
      <c r="M2486" t="s">
        <v>89</v>
      </c>
      <c r="N2486" t="s">
        <v>3274</v>
      </c>
      <c r="O2486">
        <v>93.024000000000001</v>
      </c>
      <c r="P2486">
        <v>0.2</v>
      </c>
      <c r="Q2486">
        <v>33.721199999999996</v>
      </c>
      <c r="R2486">
        <f>Table1[[#This Row],[Profit]]-Table1[[#This Row],[Discount]]</f>
        <v>33.521199999999993</v>
      </c>
      <c r="S2486" s="14" t="s">
        <v>101</v>
      </c>
      <c r="T2486" s="14" t="s">
        <v>287</v>
      </c>
      <c r="U2486" s="14" t="s">
        <v>22</v>
      </c>
    </row>
    <row r="2487" spans="1:21" x14ac:dyDescent="0.3">
      <c r="A2487">
        <v>3157</v>
      </c>
      <c r="B2487" t="s">
        <v>5603</v>
      </c>
      <c r="C2487" s="1">
        <v>44432</v>
      </c>
      <c r="D2487" s="1">
        <v>44436</v>
      </c>
      <c r="E2487" t="s">
        <v>4747</v>
      </c>
      <c r="F2487" t="s">
        <v>4748</v>
      </c>
      <c r="G2487" t="s">
        <v>26</v>
      </c>
      <c r="H2487" t="s">
        <v>242</v>
      </c>
      <c r="I2487">
        <v>10009</v>
      </c>
      <c r="J2487" t="s">
        <v>159</v>
      </c>
      <c r="K2487" t="s">
        <v>79</v>
      </c>
      <c r="L2487" t="s">
        <v>31</v>
      </c>
      <c r="M2487" t="s">
        <v>55</v>
      </c>
      <c r="N2487" t="s">
        <v>80</v>
      </c>
      <c r="O2487">
        <v>284.36399999999998</v>
      </c>
      <c r="P2487">
        <v>0.4</v>
      </c>
      <c r="Q2487">
        <v>-75.830400000000054</v>
      </c>
      <c r="R2487">
        <f>Table1[[#This Row],[Profit]]-Table1[[#This Row],[Discount]]</f>
        <v>-76.23040000000006</v>
      </c>
      <c r="S2487" s="13" t="s">
        <v>40</v>
      </c>
      <c r="T2487" s="13" t="s">
        <v>243</v>
      </c>
      <c r="U2487" s="13" t="s">
        <v>49</v>
      </c>
    </row>
    <row r="2488" spans="1:21" x14ac:dyDescent="0.3">
      <c r="A2488">
        <v>3158</v>
      </c>
      <c r="B2488" t="s">
        <v>5603</v>
      </c>
      <c r="C2488" s="1">
        <v>44432</v>
      </c>
      <c r="D2488" s="1">
        <v>44436</v>
      </c>
      <c r="E2488" t="s">
        <v>4747</v>
      </c>
      <c r="F2488" t="s">
        <v>4748</v>
      </c>
      <c r="G2488" t="s">
        <v>26</v>
      </c>
      <c r="H2488" t="s">
        <v>242</v>
      </c>
      <c r="I2488">
        <v>10009</v>
      </c>
      <c r="J2488" t="s">
        <v>159</v>
      </c>
      <c r="K2488" t="s">
        <v>714</v>
      </c>
      <c r="L2488" t="s">
        <v>70</v>
      </c>
      <c r="M2488" t="s">
        <v>152</v>
      </c>
      <c r="N2488" t="s">
        <v>715</v>
      </c>
      <c r="O2488">
        <v>26</v>
      </c>
      <c r="P2488">
        <v>0</v>
      </c>
      <c r="Q2488">
        <v>11.7</v>
      </c>
      <c r="R2488">
        <f>Table1[[#This Row],[Profit]]-Table1[[#This Row],[Discount]]</f>
        <v>11.7</v>
      </c>
      <c r="S2488" s="14" t="s">
        <v>40</v>
      </c>
      <c r="T2488" s="14" t="s">
        <v>243</v>
      </c>
      <c r="U2488" s="14" t="s">
        <v>49</v>
      </c>
    </row>
    <row r="2489" spans="1:21" x14ac:dyDescent="0.3">
      <c r="A2489">
        <v>3159</v>
      </c>
      <c r="B2489" t="s">
        <v>5604</v>
      </c>
      <c r="C2489" s="1">
        <v>44646</v>
      </c>
      <c r="D2489" s="1">
        <v>44647</v>
      </c>
      <c r="E2489" t="s">
        <v>1501</v>
      </c>
      <c r="F2489" t="s">
        <v>1502</v>
      </c>
      <c r="G2489" t="s">
        <v>26</v>
      </c>
      <c r="H2489" t="s">
        <v>1260</v>
      </c>
      <c r="I2489">
        <v>28540</v>
      </c>
      <c r="J2489" t="s">
        <v>29</v>
      </c>
      <c r="K2489" t="s">
        <v>3536</v>
      </c>
      <c r="L2489" t="s">
        <v>45</v>
      </c>
      <c r="M2489" t="s">
        <v>58</v>
      </c>
      <c r="N2489" t="s">
        <v>3537</v>
      </c>
      <c r="O2489">
        <v>67.64</v>
      </c>
      <c r="P2489">
        <v>0.2</v>
      </c>
      <c r="Q2489">
        <v>5.9184999999999981</v>
      </c>
      <c r="R2489">
        <f>Table1[[#This Row],[Profit]]-Table1[[#This Row],[Discount]]</f>
        <v>5.7184999999999979</v>
      </c>
      <c r="S2489" s="13" t="s">
        <v>25</v>
      </c>
      <c r="T2489" s="13" t="s">
        <v>87</v>
      </c>
      <c r="U2489" s="13" t="s">
        <v>176</v>
      </c>
    </row>
    <row r="2490" spans="1:21" x14ac:dyDescent="0.3">
      <c r="A2490">
        <v>3160</v>
      </c>
      <c r="B2490" t="s">
        <v>5604</v>
      </c>
      <c r="C2490" s="1">
        <v>44646</v>
      </c>
      <c r="D2490" s="1">
        <v>44647</v>
      </c>
      <c r="E2490" t="s">
        <v>1501</v>
      </c>
      <c r="F2490" t="s">
        <v>1502</v>
      </c>
      <c r="G2490" t="s">
        <v>26</v>
      </c>
      <c r="H2490" t="s">
        <v>1260</v>
      </c>
      <c r="I2490">
        <v>28540</v>
      </c>
      <c r="J2490" t="s">
        <v>29</v>
      </c>
      <c r="K2490" t="s">
        <v>5605</v>
      </c>
      <c r="L2490" t="s">
        <v>70</v>
      </c>
      <c r="M2490" t="s">
        <v>152</v>
      </c>
      <c r="N2490" t="s">
        <v>5606</v>
      </c>
      <c r="O2490">
        <v>119.97600000000001</v>
      </c>
      <c r="P2490">
        <v>0.2</v>
      </c>
      <c r="Q2490">
        <v>-17.996400000000019</v>
      </c>
      <c r="R2490">
        <f>Table1[[#This Row],[Profit]]-Table1[[#This Row],[Discount]]</f>
        <v>-18.196400000000018</v>
      </c>
      <c r="S2490" s="14" t="s">
        <v>25</v>
      </c>
      <c r="T2490" s="14" t="s">
        <v>87</v>
      </c>
      <c r="U2490" s="14" t="s">
        <v>176</v>
      </c>
    </row>
    <row r="2491" spans="1:21" x14ac:dyDescent="0.3">
      <c r="A2491">
        <v>3161</v>
      </c>
      <c r="B2491" t="s">
        <v>5607</v>
      </c>
      <c r="C2491" s="1">
        <v>44086</v>
      </c>
      <c r="D2491" s="1">
        <v>44090</v>
      </c>
      <c r="E2491" t="s">
        <v>5608</v>
      </c>
      <c r="F2491" t="s">
        <v>5609</v>
      </c>
      <c r="G2491" t="s">
        <v>26</v>
      </c>
      <c r="H2491" t="s">
        <v>187</v>
      </c>
      <c r="I2491">
        <v>77070</v>
      </c>
      <c r="J2491" t="s">
        <v>104</v>
      </c>
      <c r="K2491" t="s">
        <v>5610</v>
      </c>
      <c r="L2491" t="s">
        <v>45</v>
      </c>
      <c r="M2491" t="s">
        <v>74</v>
      </c>
      <c r="N2491" t="s">
        <v>5611</v>
      </c>
      <c r="O2491">
        <v>5.1799999999999988</v>
      </c>
      <c r="P2491">
        <v>0.8</v>
      </c>
      <c r="Q2491">
        <v>-8.0289999999999999</v>
      </c>
      <c r="R2491">
        <f>Table1[[#This Row],[Profit]]-Table1[[#This Row],[Discount]]</f>
        <v>-8.8290000000000006</v>
      </c>
      <c r="S2491" s="13" t="s">
        <v>25</v>
      </c>
      <c r="T2491" s="13" t="s">
        <v>103</v>
      </c>
      <c r="U2491" s="13" t="s">
        <v>22</v>
      </c>
    </row>
    <row r="2492" spans="1:21" x14ac:dyDescent="0.3">
      <c r="A2492">
        <v>3162</v>
      </c>
      <c r="B2492" t="s">
        <v>5612</v>
      </c>
      <c r="C2492" s="1">
        <v>44095</v>
      </c>
      <c r="D2492" s="1">
        <v>44099</v>
      </c>
      <c r="E2492" t="s">
        <v>5068</v>
      </c>
      <c r="F2492" t="s">
        <v>5069</v>
      </c>
      <c r="G2492" t="s">
        <v>26</v>
      </c>
      <c r="H2492" t="s">
        <v>126</v>
      </c>
      <c r="I2492">
        <v>94109</v>
      </c>
      <c r="J2492" t="s">
        <v>43</v>
      </c>
      <c r="K2492" t="s">
        <v>2783</v>
      </c>
      <c r="L2492" t="s">
        <v>45</v>
      </c>
      <c r="M2492" t="s">
        <v>167</v>
      </c>
      <c r="N2492" t="s">
        <v>576</v>
      </c>
      <c r="O2492">
        <v>15.56</v>
      </c>
      <c r="P2492">
        <v>0</v>
      </c>
      <c r="Q2492">
        <v>7.3132000000000001</v>
      </c>
      <c r="R2492">
        <f>Table1[[#This Row],[Profit]]-Table1[[#This Row],[Discount]]</f>
        <v>7.3132000000000001</v>
      </c>
      <c r="S2492" s="14" t="s">
        <v>25</v>
      </c>
      <c r="T2492" s="14" t="s">
        <v>42</v>
      </c>
      <c r="U2492" s="14" t="s">
        <v>49</v>
      </c>
    </row>
    <row r="2493" spans="1:21" x14ac:dyDescent="0.3">
      <c r="A2493">
        <v>3163</v>
      </c>
      <c r="B2493" t="s">
        <v>5612</v>
      </c>
      <c r="C2493" s="1">
        <v>44095</v>
      </c>
      <c r="D2493" s="1">
        <v>44099</v>
      </c>
      <c r="E2493" t="s">
        <v>5068</v>
      </c>
      <c r="F2493" t="s">
        <v>5069</v>
      </c>
      <c r="G2493" t="s">
        <v>26</v>
      </c>
      <c r="H2493" t="s">
        <v>126</v>
      </c>
      <c r="I2493">
        <v>94109</v>
      </c>
      <c r="J2493" t="s">
        <v>43</v>
      </c>
      <c r="K2493" t="s">
        <v>4863</v>
      </c>
      <c r="L2493" t="s">
        <v>45</v>
      </c>
      <c r="M2493" t="s">
        <v>167</v>
      </c>
      <c r="N2493" t="s">
        <v>4864</v>
      </c>
      <c r="O2493">
        <v>78.349999999999994</v>
      </c>
      <c r="P2493">
        <v>0</v>
      </c>
      <c r="Q2493">
        <v>36.824499999999993</v>
      </c>
      <c r="R2493">
        <f>Table1[[#This Row],[Profit]]-Table1[[#This Row],[Discount]]</f>
        <v>36.824499999999993</v>
      </c>
      <c r="S2493" s="13" t="s">
        <v>25</v>
      </c>
      <c r="T2493" s="13" t="s">
        <v>42</v>
      </c>
      <c r="U2493" s="13" t="s">
        <v>49</v>
      </c>
    </row>
    <row r="2494" spans="1:21" x14ac:dyDescent="0.3">
      <c r="A2494">
        <v>3164</v>
      </c>
      <c r="B2494" t="s">
        <v>5612</v>
      </c>
      <c r="C2494" s="1">
        <v>44095</v>
      </c>
      <c r="D2494" s="1">
        <v>44099</v>
      </c>
      <c r="E2494" t="s">
        <v>5068</v>
      </c>
      <c r="F2494" t="s">
        <v>5069</v>
      </c>
      <c r="G2494" t="s">
        <v>26</v>
      </c>
      <c r="H2494" t="s">
        <v>126</v>
      </c>
      <c r="I2494">
        <v>94109</v>
      </c>
      <c r="J2494" t="s">
        <v>43</v>
      </c>
      <c r="K2494" t="s">
        <v>5613</v>
      </c>
      <c r="L2494" t="s">
        <v>45</v>
      </c>
      <c r="M2494" t="s">
        <v>67</v>
      </c>
      <c r="N2494" t="s">
        <v>5614</v>
      </c>
      <c r="O2494">
        <v>59.519999999999996</v>
      </c>
      <c r="P2494">
        <v>0</v>
      </c>
      <c r="Q2494">
        <v>15.475200000000001</v>
      </c>
      <c r="R2494">
        <f>Table1[[#This Row],[Profit]]-Table1[[#This Row],[Discount]]</f>
        <v>15.475200000000001</v>
      </c>
      <c r="S2494" s="14" t="s">
        <v>25</v>
      </c>
      <c r="T2494" s="14" t="s">
        <v>42</v>
      </c>
      <c r="U2494" s="14" t="s">
        <v>49</v>
      </c>
    </row>
    <row r="2495" spans="1:21" x14ac:dyDescent="0.3">
      <c r="A2495">
        <v>3165</v>
      </c>
      <c r="B2495" t="s">
        <v>5612</v>
      </c>
      <c r="C2495" s="1">
        <v>44095</v>
      </c>
      <c r="D2495" s="1">
        <v>44099</v>
      </c>
      <c r="E2495" t="s">
        <v>5068</v>
      </c>
      <c r="F2495" t="s">
        <v>5069</v>
      </c>
      <c r="G2495" t="s">
        <v>26</v>
      </c>
      <c r="H2495" t="s">
        <v>126</v>
      </c>
      <c r="I2495">
        <v>94109</v>
      </c>
      <c r="J2495" t="s">
        <v>43</v>
      </c>
      <c r="K2495" t="s">
        <v>5615</v>
      </c>
      <c r="L2495" t="s">
        <v>45</v>
      </c>
      <c r="M2495" t="s">
        <v>89</v>
      </c>
      <c r="N2495" t="s">
        <v>5616</v>
      </c>
      <c r="O2495">
        <v>38.520000000000003</v>
      </c>
      <c r="P2495">
        <v>0</v>
      </c>
      <c r="Q2495">
        <v>17.333999999999996</v>
      </c>
      <c r="R2495">
        <f>Table1[[#This Row],[Profit]]-Table1[[#This Row],[Discount]]</f>
        <v>17.333999999999996</v>
      </c>
      <c r="S2495" s="13" t="s">
        <v>25</v>
      </c>
      <c r="T2495" s="13" t="s">
        <v>42</v>
      </c>
      <c r="U2495" s="13" t="s">
        <v>49</v>
      </c>
    </row>
    <row r="2496" spans="1:21" x14ac:dyDescent="0.3">
      <c r="A2496">
        <v>3166</v>
      </c>
      <c r="B2496" t="s">
        <v>5612</v>
      </c>
      <c r="C2496" s="1">
        <v>44095</v>
      </c>
      <c r="D2496" s="1">
        <v>44099</v>
      </c>
      <c r="E2496" t="s">
        <v>5068</v>
      </c>
      <c r="F2496" t="s">
        <v>5069</v>
      </c>
      <c r="G2496" t="s">
        <v>26</v>
      </c>
      <c r="H2496" t="s">
        <v>126</v>
      </c>
      <c r="I2496">
        <v>94109</v>
      </c>
      <c r="J2496" t="s">
        <v>43</v>
      </c>
      <c r="K2496" t="s">
        <v>5617</v>
      </c>
      <c r="L2496" t="s">
        <v>70</v>
      </c>
      <c r="M2496" t="s">
        <v>71</v>
      </c>
      <c r="N2496" t="s">
        <v>5618</v>
      </c>
      <c r="O2496">
        <v>239.98400000000004</v>
      </c>
      <c r="P2496">
        <v>0.2</v>
      </c>
      <c r="Q2496">
        <v>23.998400000000004</v>
      </c>
      <c r="R2496">
        <f>Table1[[#This Row],[Profit]]-Table1[[#This Row],[Discount]]</f>
        <v>23.798400000000004</v>
      </c>
      <c r="S2496" s="14" t="s">
        <v>25</v>
      </c>
      <c r="T2496" s="14" t="s">
        <v>42</v>
      </c>
      <c r="U2496" s="14" t="s">
        <v>49</v>
      </c>
    </row>
    <row r="2497" spans="1:21" x14ac:dyDescent="0.3">
      <c r="A2497">
        <v>3167</v>
      </c>
      <c r="B2497" t="s">
        <v>5612</v>
      </c>
      <c r="C2497" s="1">
        <v>44095</v>
      </c>
      <c r="D2497" s="1">
        <v>44099</v>
      </c>
      <c r="E2497" t="s">
        <v>5068</v>
      </c>
      <c r="F2497" t="s">
        <v>5069</v>
      </c>
      <c r="G2497" t="s">
        <v>26</v>
      </c>
      <c r="H2497" t="s">
        <v>126</v>
      </c>
      <c r="I2497">
        <v>94109</v>
      </c>
      <c r="J2497" t="s">
        <v>43</v>
      </c>
      <c r="K2497" t="s">
        <v>5109</v>
      </c>
      <c r="L2497" t="s">
        <v>45</v>
      </c>
      <c r="M2497" t="s">
        <v>89</v>
      </c>
      <c r="N2497" t="s">
        <v>5110</v>
      </c>
      <c r="O2497">
        <v>19.350000000000001</v>
      </c>
      <c r="P2497">
        <v>0</v>
      </c>
      <c r="Q2497">
        <v>9.4815000000000005</v>
      </c>
      <c r="R2497">
        <f>Table1[[#This Row],[Profit]]-Table1[[#This Row],[Discount]]</f>
        <v>9.4815000000000005</v>
      </c>
      <c r="S2497" s="13" t="s">
        <v>25</v>
      </c>
      <c r="T2497" s="13" t="s">
        <v>42</v>
      </c>
      <c r="U2497" s="13" t="s">
        <v>49</v>
      </c>
    </row>
    <row r="2498" spans="1:21" x14ac:dyDescent="0.3">
      <c r="A2498">
        <v>3168</v>
      </c>
      <c r="B2498" t="s">
        <v>5619</v>
      </c>
      <c r="C2498" s="1">
        <v>44863</v>
      </c>
      <c r="D2498" s="1">
        <v>44865</v>
      </c>
      <c r="E2498" t="s">
        <v>3061</v>
      </c>
      <c r="F2498" t="s">
        <v>3062</v>
      </c>
      <c r="G2498" t="s">
        <v>26</v>
      </c>
      <c r="H2498" t="s">
        <v>2819</v>
      </c>
      <c r="I2498">
        <v>48911</v>
      </c>
      <c r="J2498" t="s">
        <v>104</v>
      </c>
      <c r="K2498" t="s">
        <v>942</v>
      </c>
      <c r="L2498" t="s">
        <v>31</v>
      </c>
      <c r="M2498" t="s">
        <v>64</v>
      </c>
      <c r="N2498" t="s">
        <v>943</v>
      </c>
      <c r="O2498">
        <v>67</v>
      </c>
      <c r="P2498">
        <v>0</v>
      </c>
      <c r="Q2498">
        <v>32.159999999999997</v>
      </c>
      <c r="R2498">
        <f>Table1[[#This Row],[Profit]]-Table1[[#This Row],[Discount]]</f>
        <v>32.159999999999997</v>
      </c>
      <c r="S2498" s="14" t="s">
        <v>25</v>
      </c>
      <c r="T2498" s="14" t="s">
        <v>214</v>
      </c>
      <c r="U2498" s="14" t="s">
        <v>176</v>
      </c>
    </row>
    <row r="2499" spans="1:21" x14ac:dyDescent="0.3">
      <c r="A2499">
        <v>3169</v>
      </c>
      <c r="B2499" t="s">
        <v>5620</v>
      </c>
      <c r="C2499" s="1">
        <v>44709</v>
      </c>
      <c r="D2499" s="1">
        <v>44715</v>
      </c>
      <c r="E2499" t="s">
        <v>5621</v>
      </c>
      <c r="F2499" t="s">
        <v>5622</v>
      </c>
      <c r="G2499" t="s">
        <v>26</v>
      </c>
      <c r="H2499" t="s">
        <v>4941</v>
      </c>
      <c r="I2499">
        <v>32303</v>
      </c>
      <c r="J2499" t="s">
        <v>29</v>
      </c>
      <c r="K2499" t="s">
        <v>4247</v>
      </c>
      <c r="L2499" t="s">
        <v>31</v>
      </c>
      <c r="M2499" t="s">
        <v>35</v>
      </c>
      <c r="N2499" t="s">
        <v>4248</v>
      </c>
      <c r="O2499">
        <v>390.27199999999999</v>
      </c>
      <c r="P2499">
        <v>0.2</v>
      </c>
      <c r="Q2499">
        <v>-24.39200000000001</v>
      </c>
      <c r="R2499">
        <f>Table1[[#This Row],[Profit]]-Table1[[#This Row],[Discount]]</f>
        <v>-24.592000000000009</v>
      </c>
      <c r="S2499" s="13" t="s">
        <v>40</v>
      </c>
      <c r="T2499" s="13" t="s">
        <v>53</v>
      </c>
      <c r="U2499" s="13" t="s">
        <v>49</v>
      </c>
    </row>
    <row r="2500" spans="1:21" x14ac:dyDescent="0.3">
      <c r="A2500">
        <v>3170</v>
      </c>
      <c r="B2500" t="s">
        <v>5620</v>
      </c>
      <c r="C2500" s="1">
        <v>44709</v>
      </c>
      <c r="D2500" s="1">
        <v>44715</v>
      </c>
      <c r="E2500" t="s">
        <v>5621</v>
      </c>
      <c r="F2500" t="s">
        <v>5622</v>
      </c>
      <c r="G2500" t="s">
        <v>26</v>
      </c>
      <c r="H2500" t="s">
        <v>4941</v>
      </c>
      <c r="I2500">
        <v>32303</v>
      </c>
      <c r="J2500" t="s">
        <v>29</v>
      </c>
      <c r="K2500" t="s">
        <v>1496</v>
      </c>
      <c r="L2500" t="s">
        <v>45</v>
      </c>
      <c r="M2500" t="s">
        <v>89</v>
      </c>
      <c r="N2500" t="s">
        <v>1497</v>
      </c>
      <c r="O2500">
        <v>62.192000000000007</v>
      </c>
      <c r="P2500">
        <v>0.2</v>
      </c>
      <c r="Q2500">
        <v>19.434999999999995</v>
      </c>
      <c r="R2500">
        <f>Table1[[#This Row],[Profit]]-Table1[[#This Row],[Discount]]</f>
        <v>19.234999999999996</v>
      </c>
      <c r="S2500" s="14" t="s">
        <v>40</v>
      </c>
      <c r="T2500" s="14" t="s">
        <v>53</v>
      </c>
      <c r="U2500" s="14" t="s">
        <v>49</v>
      </c>
    </row>
    <row r="2501" spans="1:21" x14ac:dyDescent="0.3">
      <c r="A2501">
        <v>3172</v>
      </c>
      <c r="B2501" t="s">
        <v>5623</v>
      </c>
      <c r="C2501" s="1">
        <v>44641</v>
      </c>
      <c r="D2501" s="1">
        <v>44648</v>
      </c>
      <c r="E2501" t="s">
        <v>3237</v>
      </c>
      <c r="F2501" t="s">
        <v>3238</v>
      </c>
      <c r="G2501" t="s">
        <v>26</v>
      </c>
      <c r="H2501" t="s">
        <v>279</v>
      </c>
      <c r="I2501">
        <v>60623</v>
      </c>
      <c r="J2501" t="s">
        <v>104</v>
      </c>
      <c r="K2501" t="s">
        <v>2437</v>
      </c>
      <c r="L2501" t="s">
        <v>45</v>
      </c>
      <c r="M2501" t="s">
        <v>74</v>
      </c>
      <c r="N2501" t="s">
        <v>2438</v>
      </c>
      <c r="O2501">
        <v>3.1679999999999993</v>
      </c>
      <c r="P2501">
        <v>0.8</v>
      </c>
      <c r="Q2501">
        <v>-4.7520000000000007</v>
      </c>
      <c r="R2501">
        <f>Table1[[#This Row],[Profit]]-Table1[[#This Row],[Discount]]</f>
        <v>-5.5520000000000005</v>
      </c>
      <c r="S2501" s="13" t="s">
        <v>25</v>
      </c>
      <c r="T2501" s="13" t="s">
        <v>280</v>
      </c>
      <c r="U2501" s="13" t="s">
        <v>49</v>
      </c>
    </row>
    <row r="2502" spans="1:21" x14ac:dyDescent="0.3">
      <c r="A2502">
        <v>3173</v>
      </c>
      <c r="B2502" t="s">
        <v>5623</v>
      </c>
      <c r="C2502" s="1">
        <v>44641</v>
      </c>
      <c r="D2502" s="1">
        <v>44648</v>
      </c>
      <c r="E2502" t="s">
        <v>3237</v>
      </c>
      <c r="F2502" t="s">
        <v>3238</v>
      </c>
      <c r="G2502" t="s">
        <v>26</v>
      </c>
      <c r="H2502" t="s">
        <v>279</v>
      </c>
      <c r="I2502">
        <v>60623</v>
      </c>
      <c r="J2502" t="s">
        <v>104</v>
      </c>
      <c r="K2502" t="s">
        <v>2176</v>
      </c>
      <c r="L2502" t="s">
        <v>31</v>
      </c>
      <c r="M2502" t="s">
        <v>35</v>
      </c>
      <c r="N2502" t="s">
        <v>2177</v>
      </c>
      <c r="O2502">
        <v>528.42999999999995</v>
      </c>
      <c r="P2502">
        <v>0.3</v>
      </c>
      <c r="Q2502">
        <v>0</v>
      </c>
      <c r="R2502">
        <f>Table1[[#This Row],[Profit]]-Table1[[#This Row],[Discount]]</f>
        <v>-0.3</v>
      </c>
      <c r="S2502" s="14" t="s">
        <v>25</v>
      </c>
      <c r="T2502" s="14" t="s">
        <v>280</v>
      </c>
      <c r="U2502" s="14" t="s">
        <v>49</v>
      </c>
    </row>
    <row r="2503" spans="1:21" x14ac:dyDescent="0.3">
      <c r="A2503">
        <v>3174</v>
      </c>
      <c r="B2503" t="s">
        <v>5623</v>
      </c>
      <c r="C2503" s="1">
        <v>44641</v>
      </c>
      <c r="D2503" s="1">
        <v>44648</v>
      </c>
      <c r="E2503" t="s">
        <v>3237</v>
      </c>
      <c r="F2503" t="s">
        <v>3238</v>
      </c>
      <c r="G2503" t="s">
        <v>26</v>
      </c>
      <c r="H2503" t="s">
        <v>279</v>
      </c>
      <c r="I2503">
        <v>60623</v>
      </c>
      <c r="J2503" t="s">
        <v>104</v>
      </c>
      <c r="K2503" t="s">
        <v>5624</v>
      </c>
      <c r="L2503" t="s">
        <v>45</v>
      </c>
      <c r="M2503" t="s">
        <v>67</v>
      </c>
      <c r="N2503" t="s">
        <v>5625</v>
      </c>
      <c r="O2503">
        <v>13.392000000000001</v>
      </c>
      <c r="P2503">
        <v>0.2</v>
      </c>
      <c r="Q2503">
        <v>1.5065999999999975</v>
      </c>
      <c r="R2503">
        <f>Table1[[#This Row],[Profit]]-Table1[[#This Row],[Discount]]</f>
        <v>1.3065999999999975</v>
      </c>
      <c r="S2503" s="13" t="s">
        <v>25</v>
      </c>
      <c r="T2503" s="13" t="s">
        <v>280</v>
      </c>
      <c r="U2503" s="13" t="s">
        <v>49</v>
      </c>
    </row>
    <row r="2504" spans="1:21" x14ac:dyDescent="0.3">
      <c r="A2504">
        <v>3186</v>
      </c>
      <c r="B2504" t="s">
        <v>5626</v>
      </c>
      <c r="C2504" s="1">
        <v>44142</v>
      </c>
      <c r="D2504" s="1">
        <v>44144</v>
      </c>
      <c r="E2504" t="s">
        <v>4271</v>
      </c>
      <c r="F2504" t="s">
        <v>4272</v>
      </c>
      <c r="G2504" t="s">
        <v>26</v>
      </c>
      <c r="H2504" t="s">
        <v>187</v>
      </c>
      <c r="I2504">
        <v>77041</v>
      </c>
      <c r="J2504" t="s">
        <v>104</v>
      </c>
      <c r="K2504" t="s">
        <v>5627</v>
      </c>
      <c r="L2504" t="s">
        <v>45</v>
      </c>
      <c r="M2504" t="s">
        <v>74</v>
      </c>
      <c r="N2504" t="s">
        <v>5628</v>
      </c>
      <c r="O2504">
        <v>26.045999999999992</v>
      </c>
      <c r="P2504">
        <v>0.8</v>
      </c>
      <c r="Q2504">
        <v>-44.278199999999998</v>
      </c>
      <c r="R2504">
        <f>Table1[[#This Row],[Profit]]-Table1[[#This Row],[Discount]]</f>
        <v>-45.078199999999995</v>
      </c>
      <c r="S2504" s="14" t="s">
        <v>40</v>
      </c>
      <c r="T2504" s="14" t="s">
        <v>103</v>
      </c>
      <c r="U2504" s="14" t="s">
        <v>176</v>
      </c>
    </row>
    <row r="2505" spans="1:21" x14ac:dyDescent="0.3">
      <c r="A2505">
        <v>3187</v>
      </c>
      <c r="B2505" t="s">
        <v>5626</v>
      </c>
      <c r="C2505" s="1">
        <v>44142</v>
      </c>
      <c r="D2505" s="1">
        <v>44144</v>
      </c>
      <c r="E2505" t="s">
        <v>4271</v>
      </c>
      <c r="F2505" t="s">
        <v>4272</v>
      </c>
      <c r="G2505" t="s">
        <v>26</v>
      </c>
      <c r="H2505" t="s">
        <v>187</v>
      </c>
      <c r="I2505">
        <v>77041</v>
      </c>
      <c r="J2505" t="s">
        <v>104</v>
      </c>
      <c r="K2505" t="s">
        <v>5629</v>
      </c>
      <c r="L2505" t="s">
        <v>45</v>
      </c>
      <c r="M2505" t="s">
        <v>167</v>
      </c>
      <c r="N2505" t="s">
        <v>576</v>
      </c>
      <c r="O2505">
        <v>74.352000000000004</v>
      </c>
      <c r="P2505">
        <v>0.2</v>
      </c>
      <c r="Q2505">
        <v>26.952599999999997</v>
      </c>
      <c r="R2505">
        <f>Table1[[#This Row],[Profit]]-Table1[[#This Row],[Discount]]</f>
        <v>26.752599999999997</v>
      </c>
      <c r="S2505" s="13" t="s">
        <v>40</v>
      </c>
      <c r="T2505" s="13" t="s">
        <v>103</v>
      </c>
      <c r="U2505" s="13" t="s">
        <v>176</v>
      </c>
    </row>
    <row r="2506" spans="1:21" x14ac:dyDescent="0.3">
      <c r="A2506">
        <v>3188</v>
      </c>
      <c r="B2506" t="s">
        <v>5630</v>
      </c>
      <c r="C2506" s="1">
        <v>44997</v>
      </c>
      <c r="D2506" s="1">
        <v>45002</v>
      </c>
      <c r="E2506" t="s">
        <v>134</v>
      </c>
      <c r="F2506" t="s">
        <v>135</v>
      </c>
      <c r="G2506" t="s">
        <v>26</v>
      </c>
      <c r="H2506" t="s">
        <v>1253</v>
      </c>
      <c r="I2506">
        <v>1852</v>
      </c>
      <c r="J2506" t="s">
        <v>159</v>
      </c>
      <c r="K2506" t="s">
        <v>2858</v>
      </c>
      <c r="L2506" t="s">
        <v>70</v>
      </c>
      <c r="M2506" t="s">
        <v>71</v>
      </c>
      <c r="N2506" t="s">
        <v>2859</v>
      </c>
      <c r="O2506">
        <v>69.930000000000007</v>
      </c>
      <c r="P2506">
        <v>0</v>
      </c>
      <c r="Q2506">
        <v>32.1678</v>
      </c>
      <c r="R2506">
        <f>Table1[[#This Row],[Profit]]-Table1[[#This Row],[Discount]]</f>
        <v>32.1678</v>
      </c>
      <c r="S2506" s="14" t="s">
        <v>40</v>
      </c>
      <c r="T2506" s="14" t="s">
        <v>1254</v>
      </c>
      <c r="U2506" s="14" t="s">
        <v>49</v>
      </c>
    </row>
    <row r="2507" spans="1:21" x14ac:dyDescent="0.3">
      <c r="A2507">
        <v>3191</v>
      </c>
      <c r="B2507" t="s">
        <v>5631</v>
      </c>
      <c r="C2507" s="1">
        <v>44557</v>
      </c>
      <c r="D2507" s="1">
        <v>44562</v>
      </c>
      <c r="E2507" t="s">
        <v>5277</v>
      </c>
      <c r="F2507" t="s">
        <v>5278</v>
      </c>
      <c r="G2507" t="s">
        <v>26</v>
      </c>
      <c r="H2507" t="s">
        <v>279</v>
      </c>
      <c r="I2507">
        <v>60610</v>
      </c>
      <c r="J2507" t="s">
        <v>104</v>
      </c>
      <c r="K2507" t="s">
        <v>5632</v>
      </c>
      <c r="L2507" t="s">
        <v>45</v>
      </c>
      <c r="M2507" t="s">
        <v>58</v>
      </c>
      <c r="N2507" t="s">
        <v>5633</v>
      </c>
      <c r="O2507">
        <v>12.672000000000001</v>
      </c>
      <c r="P2507">
        <v>0.2</v>
      </c>
      <c r="Q2507">
        <v>-3.1680000000000001</v>
      </c>
      <c r="R2507">
        <f>Table1[[#This Row],[Profit]]-Table1[[#This Row],[Discount]]</f>
        <v>-3.3680000000000003</v>
      </c>
      <c r="S2507" s="13" t="s">
        <v>101</v>
      </c>
      <c r="T2507" s="13" t="s">
        <v>280</v>
      </c>
      <c r="U2507" s="13" t="s">
        <v>49</v>
      </c>
    </row>
    <row r="2508" spans="1:21" x14ac:dyDescent="0.3">
      <c r="A2508">
        <v>3193</v>
      </c>
      <c r="B2508" t="s">
        <v>5634</v>
      </c>
      <c r="C2508" s="1">
        <v>45081</v>
      </c>
      <c r="D2508" s="1">
        <v>45085</v>
      </c>
      <c r="E2508" t="s">
        <v>5635</v>
      </c>
      <c r="F2508" t="s">
        <v>5636</v>
      </c>
      <c r="G2508" t="s">
        <v>26</v>
      </c>
      <c r="H2508" t="s">
        <v>5637</v>
      </c>
      <c r="I2508">
        <v>77489</v>
      </c>
      <c r="J2508" t="s">
        <v>104</v>
      </c>
      <c r="K2508" t="s">
        <v>873</v>
      </c>
      <c r="L2508" t="s">
        <v>45</v>
      </c>
      <c r="M2508" t="s">
        <v>74</v>
      </c>
      <c r="N2508" t="s">
        <v>874</v>
      </c>
      <c r="O2508">
        <v>6.3699999999999983</v>
      </c>
      <c r="P2508">
        <v>0.8</v>
      </c>
      <c r="Q2508">
        <v>-9.5550000000000015</v>
      </c>
      <c r="R2508">
        <f>Table1[[#This Row],[Profit]]-Table1[[#This Row],[Discount]]</f>
        <v>-10.355000000000002</v>
      </c>
      <c r="S2508" s="14" t="s">
        <v>40</v>
      </c>
      <c r="T2508" s="14" t="s">
        <v>103</v>
      </c>
      <c r="U2508" s="14" t="s">
        <v>49</v>
      </c>
    </row>
    <row r="2509" spans="1:21" x14ac:dyDescent="0.3">
      <c r="A2509">
        <v>3194</v>
      </c>
      <c r="B2509" t="s">
        <v>5638</v>
      </c>
      <c r="C2509" s="1">
        <v>44075</v>
      </c>
      <c r="D2509" s="1">
        <v>44078</v>
      </c>
      <c r="E2509" t="s">
        <v>5639</v>
      </c>
      <c r="F2509" t="s">
        <v>5640</v>
      </c>
      <c r="G2509" t="s">
        <v>26</v>
      </c>
      <c r="H2509" t="s">
        <v>187</v>
      </c>
      <c r="I2509">
        <v>77036</v>
      </c>
      <c r="J2509" t="s">
        <v>104</v>
      </c>
      <c r="K2509" t="s">
        <v>3333</v>
      </c>
      <c r="L2509" t="s">
        <v>45</v>
      </c>
      <c r="M2509" t="s">
        <v>74</v>
      </c>
      <c r="N2509" t="s">
        <v>3334</v>
      </c>
      <c r="O2509">
        <v>3.6479999999999992</v>
      </c>
      <c r="P2509">
        <v>0.8</v>
      </c>
      <c r="Q2509">
        <v>-6.0192000000000032</v>
      </c>
      <c r="R2509">
        <f>Table1[[#This Row],[Profit]]-Table1[[#This Row],[Discount]]</f>
        <v>-6.819200000000003</v>
      </c>
      <c r="S2509" s="13" t="s">
        <v>25</v>
      </c>
      <c r="T2509" s="13" t="s">
        <v>103</v>
      </c>
      <c r="U2509" s="13" t="s">
        <v>176</v>
      </c>
    </row>
    <row r="2510" spans="1:21" x14ac:dyDescent="0.3">
      <c r="A2510">
        <v>3195</v>
      </c>
      <c r="B2510" t="s">
        <v>5638</v>
      </c>
      <c r="C2510" s="1">
        <v>44075</v>
      </c>
      <c r="D2510" s="1">
        <v>44078</v>
      </c>
      <c r="E2510" t="s">
        <v>5639</v>
      </c>
      <c r="F2510" t="s">
        <v>5640</v>
      </c>
      <c r="G2510" t="s">
        <v>26</v>
      </c>
      <c r="H2510" t="s">
        <v>187</v>
      </c>
      <c r="I2510">
        <v>77036</v>
      </c>
      <c r="J2510" t="s">
        <v>104</v>
      </c>
      <c r="K2510" t="s">
        <v>892</v>
      </c>
      <c r="L2510" t="s">
        <v>45</v>
      </c>
      <c r="M2510" t="s">
        <v>89</v>
      </c>
      <c r="N2510" t="s">
        <v>893</v>
      </c>
      <c r="O2510">
        <v>31.104000000000006</v>
      </c>
      <c r="P2510">
        <v>0.2</v>
      </c>
      <c r="Q2510">
        <v>10.8864</v>
      </c>
      <c r="R2510">
        <f>Table1[[#This Row],[Profit]]-Table1[[#This Row],[Discount]]</f>
        <v>10.686400000000001</v>
      </c>
      <c r="S2510" s="14" t="s">
        <v>25</v>
      </c>
      <c r="T2510" s="14" t="s">
        <v>103</v>
      </c>
      <c r="U2510" s="14" t="s">
        <v>176</v>
      </c>
    </row>
    <row r="2511" spans="1:21" x14ac:dyDescent="0.3">
      <c r="A2511">
        <v>3196</v>
      </c>
      <c r="B2511" t="s">
        <v>5641</v>
      </c>
      <c r="C2511" s="1">
        <v>44781</v>
      </c>
      <c r="D2511" s="1">
        <v>44786</v>
      </c>
      <c r="E2511" t="s">
        <v>3454</v>
      </c>
      <c r="F2511" t="s">
        <v>3455</v>
      </c>
      <c r="G2511" t="s">
        <v>26</v>
      </c>
      <c r="H2511" t="s">
        <v>1197</v>
      </c>
      <c r="I2511">
        <v>39212</v>
      </c>
      <c r="J2511" t="s">
        <v>29</v>
      </c>
      <c r="K2511" t="s">
        <v>5642</v>
      </c>
      <c r="L2511" t="s">
        <v>45</v>
      </c>
      <c r="M2511" t="s">
        <v>245</v>
      </c>
      <c r="N2511" t="s">
        <v>5643</v>
      </c>
      <c r="O2511">
        <v>23.34</v>
      </c>
      <c r="P2511">
        <v>0</v>
      </c>
      <c r="Q2511">
        <v>0.23339999999999961</v>
      </c>
      <c r="R2511">
        <f>Table1[[#This Row],[Profit]]-Table1[[#This Row],[Discount]]</f>
        <v>0.23339999999999961</v>
      </c>
      <c r="S2511" s="13" t="s">
        <v>101</v>
      </c>
      <c r="T2511" s="13" t="s">
        <v>1851</v>
      </c>
      <c r="U2511" s="13" t="s">
        <v>49</v>
      </c>
    </row>
    <row r="2512" spans="1:21" x14ac:dyDescent="0.3">
      <c r="A2512">
        <v>3198</v>
      </c>
      <c r="B2512" t="s">
        <v>5644</v>
      </c>
      <c r="C2512" s="1">
        <v>44387</v>
      </c>
      <c r="D2512" s="1">
        <v>44387</v>
      </c>
      <c r="E2512" t="s">
        <v>147</v>
      </c>
      <c r="F2512" t="s">
        <v>148</v>
      </c>
      <c r="G2512" t="s">
        <v>26</v>
      </c>
      <c r="H2512" t="s">
        <v>5348</v>
      </c>
      <c r="I2512">
        <v>85281</v>
      </c>
      <c r="J2512" t="s">
        <v>43</v>
      </c>
      <c r="K2512" t="s">
        <v>5645</v>
      </c>
      <c r="L2512" t="s">
        <v>45</v>
      </c>
      <c r="M2512" t="s">
        <v>74</v>
      </c>
      <c r="N2512" t="s">
        <v>5646</v>
      </c>
      <c r="O2512">
        <v>3.366000000000001</v>
      </c>
      <c r="P2512">
        <v>0.7</v>
      </c>
      <c r="Q2512">
        <v>-2.2439999999999989</v>
      </c>
      <c r="R2512">
        <f>Table1[[#This Row],[Profit]]-Table1[[#This Row],[Discount]]</f>
        <v>-2.9439999999999991</v>
      </c>
      <c r="S2512" s="14" t="s">
        <v>25</v>
      </c>
      <c r="T2512" s="14" t="s">
        <v>287</v>
      </c>
      <c r="U2512" s="14" t="s">
        <v>1106</v>
      </c>
    </row>
    <row r="2513" spans="1:21" x14ac:dyDescent="0.3">
      <c r="A2513">
        <v>3199</v>
      </c>
      <c r="B2513" t="s">
        <v>5647</v>
      </c>
      <c r="C2513" s="1">
        <v>44166</v>
      </c>
      <c r="D2513" s="1">
        <v>44172</v>
      </c>
      <c r="E2513" t="s">
        <v>3694</v>
      </c>
      <c r="F2513" t="s">
        <v>3695</v>
      </c>
      <c r="G2513" t="s">
        <v>26</v>
      </c>
      <c r="H2513" t="s">
        <v>1260</v>
      </c>
      <c r="I2513">
        <v>28540</v>
      </c>
      <c r="J2513" t="s">
        <v>29</v>
      </c>
      <c r="K2513" t="s">
        <v>5648</v>
      </c>
      <c r="L2513" t="s">
        <v>70</v>
      </c>
      <c r="M2513" t="s">
        <v>71</v>
      </c>
      <c r="N2513" t="s">
        <v>5649</v>
      </c>
      <c r="O2513">
        <v>95.968000000000004</v>
      </c>
      <c r="P2513">
        <v>0.2</v>
      </c>
      <c r="Q2513">
        <v>9.5968000000000053</v>
      </c>
      <c r="R2513">
        <f>Table1[[#This Row],[Profit]]-Table1[[#This Row],[Discount]]</f>
        <v>9.396800000000006</v>
      </c>
      <c r="S2513" s="13" t="s">
        <v>25</v>
      </c>
      <c r="T2513" s="13" t="s">
        <v>87</v>
      </c>
      <c r="U2513" s="13" t="s">
        <v>49</v>
      </c>
    </row>
    <row r="2514" spans="1:21" x14ac:dyDescent="0.3">
      <c r="A2514">
        <v>3201</v>
      </c>
      <c r="B2514" t="s">
        <v>5650</v>
      </c>
      <c r="C2514" s="1">
        <v>43969</v>
      </c>
      <c r="D2514" s="1">
        <v>43971</v>
      </c>
      <c r="E2514" t="s">
        <v>561</v>
      </c>
      <c r="F2514" t="s">
        <v>562</v>
      </c>
      <c r="G2514" t="s">
        <v>26</v>
      </c>
      <c r="H2514" t="s">
        <v>694</v>
      </c>
      <c r="I2514">
        <v>44312</v>
      </c>
      <c r="J2514" t="s">
        <v>159</v>
      </c>
      <c r="K2514" t="s">
        <v>4563</v>
      </c>
      <c r="L2514" t="s">
        <v>31</v>
      </c>
      <c r="M2514" t="s">
        <v>64</v>
      </c>
      <c r="N2514" t="s">
        <v>4564</v>
      </c>
      <c r="O2514">
        <v>149.232</v>
      </c>
      <c r="P2514">
        <v>0.2</v>
      </c>
      <c r="Q2514">
        <v>3.7308000000000021</v>
      </c>
      <c r="R2514">
        <f>Table1[[#This Row],[Profit]]-Table1[[#This Row],[Discount]]</f>
        <v>3.5308000000000019</v>
      </c>
      <c r="S2514" s="14" t="s">
        <v>25</v>
      </c>
      <c r="T2514" s="14" t="s">
        <v>425</v>
      </c>
      <c r="U2514" s="14" t="s">
        <v>22</v>
      </c>
    </row>
    <row r="2515" spans="1:21" x14ac:dyDescent="0.3">
      <c r="A2515">
        <v>3202</v>
      </c>
      <c r="B2515" t="s">
        <v>5650</v>
      </c>
      <c r="C2515" s="1">
        <v>43969</v>
      </c>
      <c r="D2515" s="1">
        <v>43971</v>
      </c>
      <c r="E2515" t="s">
        <v>561</v>
      </c>
      <c r="F2515" t="s">
        <v>562</v>
      </c>
      <c r="G2515" t="s">
        <v>26</v>
      </c>
      <c r="H2515" t="s">
        <v>694</v>
      </c>
      <c r="I2515">
        <v>44312</v>
      </c>
      <c r="J2515" t="s">
        <v>159</v>
      </c>
      <c r="K2515" t="s">
        <v>3598</v>
      </c>
      <c r="L2515" t="s">
        <v>45</v>
      </c>
      <c r="M2515" t="s">
        <v>89</v>
      </c>
      <c r="N2515" t="s">
        <v>3599</v>
      </c>
      <c r="O2515">
        <v>15.936000000000002</v>
      </c>
      <c r="P2515">
        <v>0.2</v>
      </c>
      <c r="Q2515">
        <v>5.7768000000000015</v>
      </c>
      <c r="R2515">
        <f>Table1[[#This Row],[Profit]]-Table1[[#This Row],[Discount]]</f>
        <v>5.5768000000000013</v>
      </c>
      <c r="S2515" s="13" t="s">
        <v>25</v>
      </c>
      <c r="T2515" s="13" t="s">
        <v>425</v>
      </c>
      <c r="U2515" s="13" t="s">
        <v>22</v>
      </c>
    </row>
    <row r="2516" spans="1:21" x14ac:dyDescent="0.3">
      <c r="A2516">
        <v>3203</v>
      </c>
      <c r="B2516" t="s">
        <v>5651</v>
      </c>
      <c r="C2516" s="1">
        <v>44145</v>
      </c>
      <c r="D2516" s="1">
        <v>44151</v>
      </c>
      <c r="E2516" t="s">
        <v>571</v>
      </c>
      <c r="F2516" t="s">
        <v>572</v>
      </c>
      <c r="G2516" t="s">
        <v>26</v>
      </c>
      <c r="H2516" t="s">
        <v>817</v>
      </c>
      <c r="I2516">
        <v>92037</v>
      </c>
      <c r="J2516" t="s">
        <v>43</v>
      </c>
      <c r="K2516" t="s">
        <v>1733</v>
      </c>
      <c r="L2516" t="s">
        <v>70</v>
      </c>
      <c r="M2516" t="s">
        <v>71</v>
      </c>
      <c r="N2516" t="s">
        <v>1734</v>
      </c>
      <c r="O2516">
        <v>601.53599999999994</v>
      </c>
      <c r="P2516">
        <v>0.2</v>
      </c>
      <c r="Q2516">
        <v>60.153600000000012</v>
      </c>
      <c r="R2516">
        <f>Table1[[#This Row],[Profit]]-Table1[[#This Row],[Discount]]</f>
        <v>59.953600000000009</v>
      </c>
      <c r="S2516" s="14" t="s">
        <v>25</v>
      </c>
      <c r="T2516" s="14" t="s">
        <v>42</v>
      </c>
      <c r="U2516" s="14" t="s">
        <v>49</v>
      </c>
    </row>
    <row r="2517" spans="1:21" x14ac:dyDescent="0.3">
      <c r="A2517">
        <v>3204</v>
      </c>
      <c r="B2517" t="s">
        <v>5651</v>
      </c>
      <c r="C2517" s="1">
        <v>44145</v>
      </c>
      <c r="D2517" s="1">
        <v>44151</v>
      </c>
      <c r="E2517" t="s">
        <v>571</v>
      </c>
      <c r="F2517" t="s">
        <v>572</v>
      </c>
      <c r="G2517" t="s">
        <v>26</v>
      </c>
      <c r="H2517" t="s">
        <v>817</v>
      </c>
      <c r="I2517">
        <v>92037</v>
      </c>
      <c r="J2517" t="s">
        <v>43</v>
      </c>
      <c r="K2517" t="s">
        <v>3045</v>
      </c>
      <c r="L2517" t="s">
        <v>70</v>
      </c>
      <c r="M2517" t="s">
        <v>152</v>
      </c>
      <c r="N2517" t="s">
        <v>3046</v>
      </c>
      <c r="O2517">
        <v>10.99</v>
      </c>
      <c r="P2517">
        <v>0</v>
      </c>
      <c r="Q2517">
        <v>4.2861000000000002</v>
      </c>
      <c r="R2517">
        <f>Table1[[#This Row],[Profit]]-Table1[[#This Row],[Discount]]</f>
        <v>4.2861000000000002</v>
      </c>
      <c r="S2517" s="13" t="s">
        <v>25</v>
      </c>
      <c r="T2517" s="13" t="s">
        <v>42</v>
      </c>
      <c r="U2517" s="13" t="s">
        <v>49</v>
      </c>
    </row>
    <row r="2518" spans="1:21" x14ac:dyDescent="0.3">
      <c r="A2518">
        <v>3205</v>
      </c>
      <c r="B2518" t="s">
        <v>5651</v>
      </c>
      <c r="C2518" s="1">
        <v>44145</v>
      </c>
      <c r="D2518" s="1">
        <v>44151</v>
      </c>
      <c r="E2518" t="s">
        <v>571</v>
      </c>
      <c r="F2518" t="s">
        <v>572</v>
      </c>
      <c r="G2518" t="s">
        <v>26</v>
      </c>
      <c r="H2518" t="s">
        <v>817</v>
      </c>
      <c r="I2518">
        <v>92037</v>
      </c>
      <c r="J2518" t="s">
        <v>43</v>
      </c>
      <c r="K2518" t="s">
        <v>274</v>
      </c>
      <c r="L2518" t="s">
        <v>31</v>
      </c>
      <c r="M2518" t="s">
        <v>64</v>
      </c>
      <c r="N2518" t="s">
        <v>275</v>
      </c>
      <c r="O2518">
        <v>39.880000000000003</v>
      </c>
      <c r="P2518">
        <v>0</v>
      </c>
      <c r="Q2518">
        <v>11.166400000000003</v>
      </c>
      <c r="R2518">
        <f>Table1[[#This Row],[Profit]]-Table1[[#This Row],[Discount]]</f>
        <v>11.166400000000003</v>
      </c>
      <c r="S2518" s="14" t="s">
        <v>25</v>
      </c>
      <c r="T2518" s="14" t="s">
        <v>42</v>
      </c>
      <c r="U2518" s="14" t="s">
        <v>49</v>
      </c>
    </row>
    <row r="2519" spans="1:21" x14ac:dyDescent="0.3">
      <c r="A2519">
        <v>3206</v>
      </c>
      <c r="B2519" t="s">
        <v>5651</v>
      </c>
      <c r="C2519" s="1">
        <v>44145</v>
      </c>
      <c r="D2519" s="1">
        <v>44151</v>
      </c>
      <c r="E2519" t="s">
        <v>571</v>
      </c>
      <c r="F2519" t="s">
        <v>572</v>
      </c>
      <c r="G2519" t="s">
        <v>26</v>
      </c>
      <c r="H2519" t="s">
        <v>817</v>
      </c>
      <c r="I2519">
        <v>92037</v>
      </c>
      <c r="J2519" t="s">
        <v>43</v>
      </c>
      <c r="K2519" t="s">
        <v>4195</v>
      </c>
      <c r="L2519" t="s">
        <v>45</v>
      </c>
      <c r="M2519" t="s">
        <v>89</v>
      </c>
      <c r="N2519" t="s">
        <v>4196</v>
      </c>
      <c r="O2519">
        <v>62.24</v>
      </c>
      <c r="P2519">
        <v>0</v>
      </c>
      <c r="Q2519">
        <v>28.007999999999996</v>
      </c>
      <c r="R2519">
        <f>Table1[[#This Row],[Profit]]-Table1[[#This Row],[Discount]]</f>
        <v>28.007999999999996</v>
      </c>
      <c r="S2519" s="13" t="s">
        <v>25</v>
      </c>
      <c r="T2519" s="13" t="s">
        <v>42</v>
      </c>
      <c r="U2519" s="13" t="s">
        <v>49</v>
      </c>
    </row>
    <row r="2520" spans="1:21" x14ac:dyDescent="0.3">
      <c r="A2520">
        <v>3207</v>
      </c>
      <c r="B2520" t="s">
        <v>5651</v>
      </c>
      <c r="C2520" s="1">
        <v>44145</v>
      </c>
      <c r="D2520" s="1">
        <v>44151</v>
      </c>
      <c r="E2520" t="s">
        <v>571</v>
      </c>
      <c r="F2520" t="s">
        <v>572</v>
      </c>
      <c r="G2520" t="s">
        <v>26</v>
      </c>
      <c r="H2520" t="s">
        <v>817</v>
      </c>
      <c r="I2520">
        <v>92037</v>
      </c>
      <c r="J2520" t="s">
        <v>43</v>
      </c>
      <c r="K2520" t="s">
        <v>3155</v>
      </c>
      <c r="L2520" t="s">
        <v>31</v>
      </c>
      <c r="M2520" t="s">
        <v>64</v>
      </c>
      <c r="N2520" t="s">
        <v>3156</v>
      </c>
      <c r="O2520">
        <v>53.2</v>
      </c>
      <c r="P2520">
        <v>0</v>
      </c>
      <c r="Q2520">
        <v>14.896000000000003</v>
      </c>
      <c r="R2520">
        <f>Table1[[#This Row],[Profit]]-Table1[[#This Row],[Discount]]</f>
        <v>14.896000000000003</v>
      </c>
      <c r="S2520" s="14" t="s">
        <v>25</v>
      </c>
      <c r="T2520" s="14" t="s">
        <v>42</v>
      </c>
      <c r="U2520" s="14" t="s">
        <v>49</v>
      </c>
    </row>
    <row r="2521" spans="1:21" x14ac:dyDescent="0.3">
      <c r="A2521">
        <v>3208</v>
      </c>
      <c r="B2521" t="s">
        <v>5651</v>
      </c>
      <c r="C2521" s="1">
        <v>44145</v>
      </c>
      <c r="D2521" s="1">
        <v>44151</v>
      </c>
      <c r="E2521" t="s">
        <v>571</v>
      </c>
      <c r="F2521" t="s">
        <v>572</v>
      </c>
      <c r="G2521" t="s">
        <v>26</v>
      </c>
      <c r="H2521" t="s">
        <v>817</v>
      </c>
      <c r="I2521">
        <v>92037</v>
      </c>
      <c r="J2521" t="s">
        <v>43</v>
      </c>
      <c r="K2521" t="s">
        <v>5652</v>
      </c>
      <c r="L2521" t="s">
        <v>45</v>
      </c>
      <c r="M2521" t="s">
        <v>46</v>
      </c>
      <c r="N2521" t="s">
        <v>5653</v>
      </c>
      <c r="O2521">
        <v>39.840000000000003</v>
      </c>
      <c r="P2521">
        <v>0</v>
      </c>
      <c r="Q2521">
        <v>18.3264</v>
      </c>
      <c r="R2521">
        <f>Table1[[#This Row],[Profit]]-Table1[[#This Row],[Discount]]</f>
        <v>18.3264</v>
      </c>
      <c r="S2521" s="13" t="s">
        <v>25</v>
      </c>
      <c r="T2521" s="13" t="s">
        <v>42</v>
      </c>
      <c r="U2521" s="13" t="s">
        <v>49</v>
      </c>
    </row>
    <row r="2522" spans="1:21" x14ac:dyDescent="0.3">
      <c r="A2522">
        <v>3209</v>
      </c>
      <c r="B2522" t="s">
        <v>5654</v>
      </c>
      <c r="C2522" s="1">
        <v>44570</v>
      </c>
      <c r="D2522" s="1">
        <v>44576</v>
      </c>
      <c r="E2522" t="s">
        <v>1157</v>
      </c>
      <c r="F2522" t="s">
        <v>1158</v>
      </c>
      <c r="G2522" t="s">
        <v>26</v>
      </c>
      <c r="H2522" t="s">
        <v>2995</v>
      </c>
      <c r="I2522">
        <v>93727</v>
      </c>
      <c r="J2522" t="s">
        <v>43</v>
      </c>
      <c r="K2522" t="s">
        <v>5655</v>
      </c>
      <c r="L2522" t="s">
        <v>70</v>
      </c>
      <c r="M2522" t="s">
        <v>152</v>
      </c>
      <c r="N2522" t="s">
        <v>5656</v>
      </c>
      <c r="O2522">
        <v>349.95</v>
      </c>
      <c r="P2522">
        <v>0</v>
      </c>
      <c r="Q2522">
        <v>118.98299999999999</v>
      </c>
      <c r="R2522">
        <f>Table1[[#This Row],[Profit]]-Table1[[#This Row],[Discount]]</f>
        <v>118.98299999999999</v>
      </c>
      <c r="S2522" s="14" t="s">
        <v>40</v>
      </c>
      <c r="T2522" s="14" t="s">
        <v>42</v>
      </c>
      <c r="U2522" s="14" t="s">
        <v>49</v>
      </c>
    </row>
    <row r="2523" spans="1:21" x14ac:dyDescent="0.3">
      <c r="A2523">
        <v>3210</v>
      </c>
      <c r="B2523" t="s">
        <v>5654</v>
      </c>
      <c r="C2523" s="1">
        <v>44570</v>
      </c>
      <c r="D2523" s="1">
        <v>44576</v>
      </c>
      <c r="E2523" t="s">
        <v>1157</v>
      </c>
      <c r="F2523" t="s">
        <v>1158</v>
      </c>
      <c r="G2523" t="s">
        <v>26</v>
      </c>
      <c r="H2523" t="s">
        <v>2995</v>
      </c>
      <c r="I2523">
        <v>93727</v>
      </c>
      <c r="J2523" t="s">
        <v>43</v>
      </c>
      <c r="K2523" t="s">
        <v>290</v>
      </c>
      <c r="L2523" t="s">
        <v>70</v>
      </c>
      <c r="M2523" t="s">
        <v>71</v>
      </c>
      <c r="N2523" t="s">
        <v>291</v>
      </c>
      <c r="O2523">
        <v>377.92800000000005</v>
      </c>
      <c r="P2523">
        <v>0.2</v>
      </c>
      <c r="Q2523">
        <v>141.72300000000001</v>
      </c>
      <c r="R2523">
        <f>Table1[[#This Row],[Profit]]-Table1[[#This Row],[Discount]]</f>
        <v>141.52300000000002</v>
      </c>
      <c r="S2523" s="13" t="s">
        <v>40</v>
      </c>
      <c r="T2523" s="13" t="s">
        <v>42</v>
      </c>
      <c r="U2523" s="13" t="s">
        <v>49</v>
      </c>
    </row>
    <row r="2524" spans="1:21" x14ac:dyDescent="0.3">
      <c r="A2524">
        <v>3213</v>
      </c>
      <c r="B2524" t="s">
        <v>5657</v>
      </c>
      <c r="C2524" s="1">
        <v>44188</v>
      </c>
      <c r="D2524" s="1">
        <v>44193</v>
      </c>
      <c r="E2524" t="s">
        <v>1612</v>
      </c>
      <c r="F2524" t="s">
        <v>1613</v>
      </c>
      <c r="G2524" t="s">
        <v>26</v>
      </c>
      <c r="H2524" t="s">
        <v>1634</v>
      </c>
      <c r="I2524">
        <v>47374</v>
      </c>
      <c r="J2524" t="s">
        <v>104</v>
      </c>
      <c r="K2524" t="s">
        <v>1766</v>
      </c>
      <c r="L2524" t="s">
        <v>45</v>
      </c>
      <c r="M2524" t="s">
        <v>77</v>
      </c>
      <c r="N2524" t="s">
        <v>1767</v>
      </c>
      <c r="O2524">
        <v>207.24</v>
      </c>
      <c r="P2524">
        <v>0</v>
      </c>
      <c r="Q2524">
        <v>58.027200000000001</v>
      </c>
      <c r="R2524">
        <f>Table1[[#This Row],[Profit]]-Table1[[#This Row],[Discount]]</f>
        <v>58.027200000000001</v>
      </c>
      <c r="S2524" s="14" t="s">
        <v>25</v>
      </c>
      <c r="T2524" s="14" t="s">
        <v>230</v>
      </c>
      <c r="U2524" s="14" t="s">
        <v>49</v>
      </c>
    </row>
    <row r="2525" spans="1:21" x14ac:dyDescent="0.3">
      <c r="A2525">
        <v>3214</v>
      </c>
      <c r="B2525" t="s">
        <v>5658</v>
      </c>
      <c r="C2525" s="1">
        <v>44707</v>
      </c>
      <c r="D2525" s="1">
        <v>44713</v>
      </c>
      <c r="E2525" t="s">
        <v>1804</v>
      </c>
      <c r="F2525" t="s">
        <v>1805</v>
      </c>
      <c r="G2525" t="s">
        <v>26</v>
      </c>
      <c r="H2525" t="s">
        <v>157</v>
      </c>
      <c r="I2525">
        <v>19134</v>
      </c>
      <c r="J2525" t="s">
        <v>159</v>
      </c>
      <c r="K2525" t="s">
        <v>2897</v>
      </c>
      <c r="L2525" t="s">
        <v>45</v>
      </c>
      <c r="M2525" t="s">
        <v>67</v>
      </c>
      <c r="N2525" t="s">
        <v>2898</v>
      </c>
      <c r="O2525">
        <v>1.504</v>
      </c>
      <c r="P2525">
        <v>0.2</v>
      </c>
      <c r="Q2525">
        <v>0.16919999999999991</v>
      </c>
      <c r="R2525">
        <f>Table1[[#This Row],[Profit]]-Table1[[#This Row],[Discount]]</f>
        <v>-3.0800000000000105E-2</v>
      </c>
      <c r="S2525" s="13" t="s">
        <v>40</v>
      </c>
      <c r="T2525" s="13" t="s">
        <v>158</v>
      </c>
      <c r="U2525" s="13" t="s">
        <v>49</v>
      </c>
    </row>
    <row r="2526" spans="1:21" x14ac:dyDescent="0.3">
      <c r="A2526">
        <v>3215</v>
      </c>
      <c r="B2526" t="s">
        <v>5658</v>
      </c>
      <c r="C2526" s="1">
        <v>44707</v>
      </c>
      <c r="D2526" s="1">
        <v>44713</v>
      </c>
      <c r="E2526" t="s">
        <v>1804</v>
      </c>
      <c r="F2526" t="s">
        <v>1805</v>
      </c>
      <c r="G2526" t="s">
        <v>26</v>
      </c>
      <c r="H2526" t="s">
        <v>157</v>
      </c>
      <c r="I2526">
        <v>19134</v>
      </c>
      <c r="J2526" t="s">
        <v>159</v>
      </c>
      <c r="K2526" t="s">
        <v>4442</v>
      </c>
      <c r="L2526" t="s">
        <v>45</v>
      </c>
      <c r="M2526" t="s">
        <v>77</v>
      </c>
      <c r="N2526" t="s">
        <v>4443</v>
      </c>
      <c r="O2526">
        <v>34.848000000000006</v>
      </c>
      <c r="P2526">
        <v>0.2</v>
      </c>
      <c r="Q2526">
        <v>6.5339999999999971</v>
      </c>
      <c r="R2526">
        <f>Table1[[#This Row],[Profit]]-Table1[[#This Row],[Discount]]</f>
        <v>6.333999999999997</v>
      </c>
      <c r="S2526" s="14" t="s">
        <v>40</v>
      </c>
      <c r="T2526" s="14" t="s">
        <v>158</v>
      </c>
      <c r="U2526" s="14" t="s">
        <v>49</v>
      </c>
    </row>
    <row r="2527" spans="1:21" x14ac:dyDescent="0.3">
      <c r="A2527">
        <v>3217</v>
      </c>
      <c r="B2527" t="s">
        <v>5659</v>
      </c>
      <c r="C2527" s="1">
        <v>43964</v>
      </c>
      <c r="D2527" s="1">
        <v>43968</v>
      </c>
      <c r="E2527" t="s">
        <v>1855</v>
      </c>
      <c r="F2527" t="s">
        <v>1856</v>
      </c>
      <c r="G2527" t="s">
        <v>26</v>
      </c>
      <c r="H2527" t="s">
        <v>2701</v>
      </c>
      <c r="I2527">
        <v>94601</v>
      </c>
      <c r="J2527" t="s">
        <v>43</v>
      </c>
      <c r="K2527" t="s">
        <v>4263</v>
      </c>
      <c r="L2527" t="s">
        <v>70</v>
      </c>
      <c r="M2527" t="s">
        <v>152</v>
      </c>
      <c r="N2527" t="s">
        <v>4264</v>
      </c>
      <c r="O2527">
        <v>149.97</v>
      </c>
      <c r="P2527">
        <v>0</v>
      </c>
      <c r="Q2527">
        <v>52.489499999999992</v>
      </c>
      <c r="R2527">
        <f>Table1[[#This Row],[Profit]]-Table1[[#This Row],[Discount]]</f>
        <v>52.489499999999992</v>
      </c>
      <c r="S2527" s="13" t="s">
        <v>25</v>
      </c>
      <c r="T2527" s="13" t="s">
        <v>42</v>
      </c>
      <c r="U2527" s="13" t="s">
        <v>49</v>
      </c>
    </row>
    <row r="2528" spans="1:21" x14ac:dyDescent="0.3">
      <c r="A2528">
        <v>3220</v>
      </c>
      <c r="B2528" t="s">
        <v>5660</v>
      </c>
      <c r="C2528" s="1">
        <v>44471</v>
      </c>
      <c r="D2528" s="1">
        <v>44477</v>
      </c>
      <c r="E2528" t="s">
        <v>5576</v>
      </c>
      <c r="F2528" t="s">
        <v>5577</v>
      </c>
      <c r="G2528" t="s">
        <v>26</v>
      </c>
      <c r="H2528" t="s">
        <v>953</v>
      </c>
      <c r="I2528">
        <v>8701</v>
      </c>
      <c r="J2528" t="s">
        <v>159</v>
      </c>
      <c r="K2528" t="s">
        <v>4277</v>
      </c>
      <c r="L2528" t="s">
        <v>45</v>
      </c>
      <c r="M2528" t="s">
        <v>89</v>
      </c>
      <c r="N2528" t="s">
        <v>4278</v>
      </c>
      <c r="O2528">
        <v>94.85</v>
      </c>
      <c r="P2528">
        <v>0</v>
      </c>
      <c r="Q2528">
        <v>45.527999999999992</v>
      </c>
      <c r="R2528">
        <f>Table1[[#This Row],[Profit]]-Table1[[#This Row],[Discount]]</f>
        <v>45.527999999999992</v>
      </c>
      <c r="S2528" s="14" t="s">
        <v>40</v>
      </c>
      <c r="T2528" s="14" t="s">
        <v>865</v>
      </c>
      <c r="U2528" s="14" t="s">
        <v>49</v>
      </c>
    </row>
    <row r="2529" spans="1:21" x14ac:dyDescent="0.3">
      <c r="A2529">
        <v>3221</v>
      </c>
      <c r="B2529" t="s">
        <v>5660</v>
      </c>
      <c r="C2529" s="1">
        <v>44471</v>
      </c>
      <c r="D2529" s="1">
        <v>44477</v>
      </c>
      <c r="E2529" t="s">
        <v>5576</v>
      </c>
      <c r="F2529" t="s">
        <v>5577</v>
      </c>
      <c r="G2529" t="s">
        <v>26</v>
      </c>
      <c r="H2529" t="s">
        <v>953</v>
      </c>
      <c r="I2529">
        <v>8701</v>
      </c>
      <c r="J2529" t="s">
        <v>159</v>
      </c>
      <c r="K2529" t="s">
        <v>453</v>
      </c>
      <c r="L2529" t="s">
        <v>45</v>
      </c>
      <c r="M2529" t="s">
        <v>167</v>
      </c>
      <c r="N2529" t="s">
        <v>454</v>
      </c>
      <c r="O2529">
        <v>51.12</v>
      </c>
      <c r="P2529">
        <v>0</v>
      </c>
      <c r="Q2529">
        <v>23.003999999999998</v>
      </c>
      <c r="R2529">
        <f>Table1[[#This Row],[Profit]]-Table1[[#This Row],[Discount]]</f>
        <v>23.003999999999998</v>
      </c>
      <c r="S2529" s="13" t="s">
        <v>40</v>
      </c>
      <c r="T2529" s="13" t="s">
        <v>865</v>
      </c>
      <c r="U2529" s="13" t="s">
        <v>49</v>
      </c>
    </row>
    <row r="2530" spans="1:21" x14ac:dyDescent="0.3">
      <c r="A2530">
        <v>3222</v>
      </c>
      <c r="B2530" t="s">
        <v>5660</v>
      </c>
      <c r="C2530" s="1">
        <v>44471</v>
      </c>
      <c r="D2530" s="1">
        <v>44477</v>
      </c>
      <c r="E2530" t="s">
        <v>5576</v>
      </c>
      <c r="F2530" t="s">
        <v>5577</v>
      </c>
      <c r="G2530" t="s">
        <v>26</v>
      </c>
      <c r="H2530" t="s">
        <v>953</v>
      </c>
      <c r="I2530">
        <v>8701</v>
      </c>
      <c r="J2530" t="s">
        <v>159</v>
      </c>
      <c r="K2530" t="s">
        <v>1002</v>
      </c>
      <c r="L2530" t="s">
        <v>70</v>
      </c>
      <c r="M2530" t="s">
        <v>152</v>
      </c>
      <c r="N2530" t="s">
        <v>1003</v>
      </c>
      <c r="O2530">
        <v>90</v>
      </c>
      <c r="P2530">
        <v>0</v>
      </c>
      <c r="Q2530">
        <v>32.4</v>
      </c>
      <c r="R2530">
        <f>Table1[[#This Row],[Profit]]-Table1[[#This Row],[Discount]]</f>
        <v>32.4</v>
      </c>
      <c r="S2530" s="14" t="s">
        <v>40</v>
      </c>
      <c r="T2530" s="14" t="s">
        <v>865</v>
      </c>
      <c r="U2530" s="14" t="s">
        <v>49</v>
      </c>
    </row>
    <row r="2531" spans="1:21" x14ac:dyDescent="0.3">
      <c r="A2531">
        <v>3223</v>
      </c>
      <c r="B2531" t="s">
        <v>5661</v>
      </c>
      <c r="C2531" s="1">
        <v>44106</v>
      </c>
      <c r="D2531" s="1">
        <v>44109</v>
      </c>
      <c r="E2531" t="s">
        <v>1562</v>
      </c>
      <c r="F2531" t="s">
        <v>1563</v>
      </c>
      <c r="G2531" t="s">
        <v>26</v>
      </c>
      <c r="H2531" t="s">
        <v>5348</v>
      </c>
      <c r="I2531">
        <v>85281</v>
      </c>
      <c r="J2531" t="s">
        <v>43</v>
      </c>
      <c r="K2531" t="s">
        <v>5662</v>
      </c>
      <c r="L2531" t="s">
        <v>45</v>
      </c>
      <c r="M2531" t="s">
        <v>89</v>
      </c>
      <c r="N2531" t="s">
        <v>5663</v>
      </c>
      <c r="O2531">
        <v>9.4079999999999995</v>
      </c>
      <c r="P2531">
        <v>0.2</v>
      </c>
      <c r="Q2531">
        <v>3.4103999999999997</v>
      </c>
      <c r="R2531">
        <f>Table1[[#This Row],[Profit]]-Table1[[#This Row],[Discount]]</f>
        <v>3.2103999999999995</v>
      </c>
      <c r="S2531" s="13" t="s">
        <v>40</v>
      </c>
      <c r="T2531" s="13" t="s">
        <v>287</v>
      </c>
      <c r="U2531" s="13" t="s">
        <v>176</v>
      </c>
    </row>
    <row r="2532" spans="1:21" x14ac:dyDescent="0.3">
      <c r="A2532">
        <v>3224</v>
      </c>
      <c r="B2532" t="s">
        <v>5661</v>
      </c>
      <c r="C2532" s="1">
        <v>44106</v>
      </c>
      <c r="D2532" s="1">
        <v>44109</v>
      </c>
      <c r="E2532" t="s">
        <v>1562</v>
      </c>
      <c r="F2532" t="s">
        <v>1563</v>
      </c>
      <c r="G2532" t="s">
        <v>26</v>
      </c>
      <c r="H2532" t="s">
        <v>5348</v>
      </c>
      <c r="I2532">
        <v>85281</v>
      </c>
      <c r="J2532" t="s">
        <v>43</v>
      </c>
      <c r="K2532" t="s">
        <v>2822</v>
      </c>
      <c r="L2532" t="s">
        <v>45</v>
      </c>
      <c r="M2532" t="s">
        <v>245</v>
      </c>
      <c r="N2532" t="s">
        <v>482</v>
      </c>
      <c r="O2532">
        <v>4.6719999999999997</v>
      </c>
      <c r="P2532">
        <v>0.2</v>
      </c>
      <c r="Q2532">
        <v>1.4599999999999997</v>
      </c>
      <c r="R2532">
        <f>Table1[[#This Row],[Profit]]-Table1[[#This Row],[Discount]]</f>
        <v>1.2599999999999998</v>
      </c>
      <c r="S2532" s="14" t="s">
        <v>40</v>
      </c>
      <c r="T2532" s="14" t="s">
        <v>287</v>
      </c>
      <c r="U2532" s="14" t="s">
        <v>176</v>
      </c>
    </row>
    <row r="2533" spans="1:21" x14ac:dyDescent="0.3">
      <c r="A2533">
        <v>3225</v>
      </c>
      <c r="B2533" t="s">
        <v>5661</v>
      </c>
      <c r="C2533" s="1">
        <v>44106</v>
      </c>
      <c r="D2533" s="1">
        <v>44109</v>
      </c>
      <c r="E2533" t="s">
        <v>1562</v>
      </c>
      <c r="F2533" t="s">
        <v>1563</v>
      </c>
      <c r="G2533" t="s">
        <v>26</v>
      </c>
      <c r="H2533" t="s">
        <v>5348</v>
      </c>
      <c r="I2533">
        <v>85281</v>
      </c>
      <c r="J2533" t="s">
        <v>43</v>
      </c>
      <c r="K2533" t="s">
        <v>878</v>
      </c>
      <c r="L2533" t="s">
        <v>70</v>
      </c>
      <c r="M2533" t="s">
        <v>71</v>
      </c>
      <c r="N2533" t="s">
        <v>879</v>
      </c>
      <c r="O2533">
        <v>318.40000000000003</v>
      </c>
      <c r="P2533">
        <v>0.2</v>
      </c>
      <c r="Q2533">
        <v>107.46</v>
      </c>
      <c r="R2533">
        <f>Table1[[#This Row],[Profit]]-Table1[[#This Row],[Discount]]</f>
        <v>107.25999999999999</v>
      </c>
      <c r="S2533" s="13" t="s">
        <v>40</v>
      </c>
      <c r="T2533" s="13" t="s">
        <v>287</v>
      </c>
      <c r="U2533" s="13" t="s">
        <v>176</v>
      </c>
    </row>
    <row r="2534" spans="1:21" x14ac:dyDescent="0.3">
      <c r="A2534">
        <v>3226</v>
      </c>
      <c r="B2534" t="s">
        <v>5661</v>
      </c>
      <c r="C2534" s="1">
        <v>44106</v>
      </c>
      <c r="D2534" s="1">
        <v>44109</v>
      </c>
      <c r="E2534" t="s">
        <v>1562</v>
      </c>
      <c r="F2534" t="s">
        <v>1563</v>
      </c>
      <c r="G2534" t="s">
        <v>26</v>
      </c>
      <c r="H2534" t="s">
        <v>5348</v>
      </c>
      <c r="I2534">
        <v>85281</v>
      </c>
      <c r="J2534" t="s">
        <v>43</v>
      </c>
      <c r="K2534" t="s">
        <v>5664</v>
      </c>
      <c r="L2534" t="s">
        <v>45</v>
      </c>
      <c r="M2534" t="s">
        <v>167</v>
      </c>
      <c r="N2534" t="s">
        <v>5665</v>
      </c>
      <c r="O2534">
        <v>12.768000000000001</v>
      </c>
      <c r="P2534">
        <v>0.2</v>
      </c>
      <c r="Q2534">
        <v>4.628400000000001</v>
      </c>
      <c r="R2534">
        <f>Table1[[#This Row],[Profit]]-Table1[[#This Row],[Discount]]</f>
        <v>4.4284000000000008</v>
      </c>
      <c r="S2534" s="14" t="s">
        <v>40</v>
      </c>
      <c r="T2534" s="14" t="s">
        <v>287</v>
      </c>
      <c r="U2534" s="14" t="s">
        <v>176</v>
      </c>
    </row>
    <row r="2535" spans="1:21" x14ac:dyDescent="0.3">
      <c r="A2535">
        <v>3227</v>
      </c>
      <c r="B2535" t="s">
        <v>5661</v>
      </c>
      <c r="C2535" s="1">
        <v>44106</v>
      </c>
      <c r="D2535" s="1">
        <v>44109</v>
      </c>
      <c r="E2535" t="s">
        <v>1562</v>
      </c>
      <c r="F2535" t="s">
        <v>1563</v>
      </c>
      <c r="G2535" t="s">
        <v>26</v>
      </c>
      <c r="H2535" t="s">
        <v>5348</v>
      </c>
      <c r="I2535">
        <v>85281</v>
      </c>
      <c r="J2535" t="s">
        <v>43</v>
      </c>
      <c r="K2535" t="s">
        <v>5666</v>
      </c>
      <c r="L2535" t="s">
        <v>45</v>
      </c>
      <c r="M2535" t="s">
        <v>498</v>
      </c>
      <c r="N2535" t="s">
        <v>5667</v>
      </c>
      <c r="O2535">
        <v>15.36</v>
      </c>
      <c r="P2535">
        <v>0.2</v>
      </c>
      <c r="Q2535">
        <v>-3.2639999999999993</v>
      </c>
      <c r="R2535">
        <f>Table1[[#This Row],[Profit]]-Table1[[#This Row],[Discount]]</f>
        <v>-3.4639999999999995</v>
      </c>
      <c r="S2535" s="13" t="s">
        <v>40</v>
      </c>
      <c r="T2535" s="13" t="s">
        <v>287</v>
      </c>
      <c r="U2535" s="13" t="s">
        <v>176</v>
      </c>
    </row>
    <row r="2536" spans="1:21" x14ac:dyDescent="0.3">
      <c r="A2536">
        <v>3228</v>
      </c>
      <c r="B2536" t="s">
        <v>5661</v>
      </c>
      <c r="C2536" s="1">
        <v>44106</v>
      </c>
      <c r="D2536" s="1">
        <v>44109</v>
      </c>
      <c r="E2536" t="s">
        <v>1562</v>
      </c>
      <c r="F2536" t="s">
        <v>1563</v>
      </c>
      <c r="G2536" t="s">
        <v>26</v>
      </c>
      <c r="H2536" t="s">
        <v>5348</v>
      </c>
      <c r="I2536">
        <v>85281</v>
      </c>
      <c r="J2536" t="s">
        <v>43</v>
      </c>
      <c r="K2536" t="s">
        <v>2180</v>
      </c>
      <c r="L2536" t="s">
        <v>70</v>
      </c>
      <c r="M2536" t="s">
        <v>71</v>
      </c>
      <c r="N2536" t="s">
        <v>2181</v>
      </c>
      <c r="O2536">
        <v>230.376</v>
      </c>
      <c r="P2536">
        <v>0.2</v>
      </c>
      <c r="Q2536">
        <v>20.157899999999991</v>
      </c>
      <c r="R2536">
        <f>Table1[[#This Row],[Profit]]-Table1[[#This Row],[Discount]]</f>
        <v>19.957899999999992</v>
      </c>
      <c r="S2536" s="14" t="s">
        <v>40</v>
      </c>
      <c r="T2536" s="14" t="s">
        <v>287</v>
      </c>
      <c r="U2536" s="14" t="s">
        <v>176</v>
      </c>
    </row>
    <row r="2537" spans="1:21" x14ac:dyDescent="0.3">
      <c r="A2537">
        <v>3229</v>
      </c>
      <c r="B2537" t="s">
        <v>5661</v>
      </c>
      <c r="C2537" s="1">
        <v>44106</v>
      </c>
      <c r="D2537" s="1">
        <v>44109</v>
      </c>
      <c r="E2537" t="s">
        <v>1562</v>
      </c>
      <c r="F2537" t="s">
        <v>1563</v>
      </c>
      <c r="G2537" t="s">
        <v>26</v>
      </c>
      <c r="H2537" t="s">
        <v>5348</v>
      </c>
      <c r="I2537">
        <v>85281</v>
      </c>
      <c r="J2537" t="s">
        <v>43</v>
      </c>
      <c r="K2537" t="s">
        <v>3576</v>
      </c>
      <c r="L2537" t="s">
        <v>70</v>
      </c>
      <c r="M2537" t="s">
        <v>152</v>
      </c>
      <c r="N2537" t="s">
        <v>3577</v>
      </c>
      <c r="O2537">
        <v>7.16</v>
      </c>
      <c r="P2537">
        <v>0.2</v>
      </c>
      <c r="Q2537">
        <v>-8.9500000000001023E-2</v>
      </c>
      <c r="R2537">
        <f>Table1[[#This Row],[Profit]]-Table1[[#This Row],[Discount]]</f>
        <v>-0.28950000000000103</v>
      </c>
      <c r="S2537" s="13" t="s">
        <v>40</v>
      </c>
      <c r="T2537" s="13" t="s">
        <v>287</v>
      </c>
      <c r="U2537" s="13" t="s">
        <v>176</v>
      </c>
    </row>
    <row r="2538" spans="1:21" x14ac:dyDescent="0.3">
      <c r="A2538">
        <v>3230</v>
      </c>
      <c r="B2538" t="s">
        <v>5668</v>
      </c>
      <c r="C2538" s="1">
        <v>44054</v>
      </c>
      <c r="D2538" s="1">
        <v>44059</v>
      </c>
      <c r="E2538" t="s">
        <v>785</v>
      </c>
      <c r="F2538" t="s">
        <v>786</v>
      </c>
      <c r="G2538" t="s">
        <v>26</v>
      </c>
      <c r="H2538" t="s">
        <v>242</v>
      </c>
      <c r="I2538">
        <v>10035</v>
      </c>
      <c r="J2538" t="s">
        <v>159</v>
      </c>
      <c r="K2538" t="s">
        <v>1498</v>
      </c>
      <c r="L2538" t="s">
        <v>45</v>
      </c>
      <c r="M2538" t="s">
        <v>58</v>
      </c>
      <c r="N2538" t="s">
        <v>1499</v>
      </c>
      <c r="O2538">
        <v>375.34</v>
      </c>
      <c r="P2538">
        <v>0</v>
      </c>
      <c r="Q2538">
        <v>18.766999999999996</v>
      </c>
      <c r="R2538">
        <f>Table1[[#This Row],[Profit]]-Table1[[#This Row],[Discount]]</f>
        <v>18.766999999999996</v>
      </c>
      <c r="S2538" s="14" t="s">
        <v>25</v>
      </c>
      <c r="T2538" s="14" t="s">
        <v>243</v>
      </c>
      <c r="U2538" s="14" t="s">
        <v>49</v>
      </c>
    </row>
    <row r="2539" spans="1:21" x14ac:dyDescent="0.3">
      <c r="A2539">
        <v>3232</v>
      </c>
      <c r="B2539" t="s">
        <v>5669</v>
      </c>
      <c r="C2539" s="1">
        <v>45032</v>
      </c>
      <c r="D2539" s="1">
        <v>45038</v>
      </c>
      <c r="E2539" t="s">
        <v>3229</v>
      </c>
      <c r="F2539" t="s">
        <v>3230</v>
      </c>
      <c r="G2539" t="s">
        <v>26</v>
      </c>
      <c r="H2539" t="s">
        <v>187</v>
      </c>
      <c r="I2539">
        <v>77095</v>
      </c>
      <c r="J2539" t="s">
        <v>104</v>
      </c>
      <c r="K2539" t="s">
        <v>5627</v>
      </c>
      <c r="L2539" t="s">
        <v>45</v>
      </c>
      <c r="M2539" t="s">
        <v>74</v>
      </c>
      <c r="N2539" t="s">
        <v>5628</v>
      </c>
      <c r="O2539">
        <v>26.045999999999992</v>
      </c>
      <c r="P2539">
        <v>0.8</v>
      </c>
      <c r="Q2539">
        <v>-44.278199999999998</v>
      </c>
      <c r="R2539">
        <f>Table1[[#This Row],[Profit]]-Table1[[#This Row],[Discount]]</f>
        <v>-45.078199999999995</v>
      </c>
      <c r="S2539" s="13" t="s">
        <v>25</v>
      </c>
      <c r="T2539" s="13" t="s">
        <v>103</v>
      </c>
      <c r="U2539" s="13" t="s">
        <v>49</v>
      </c>
    </row>
    <row r="2540" spans="1:21" x14ac:dyDescent="0.3">
      <c r="A2540">
        <v>3233</v>
      </c>
      <c r="B2540" t="s">
        <v>5669</v>
      </c>
      <c r="C2540" s="1">
        <v>45032</v>
      </c>
      <c r="D2540" s="1">
        <v>45038</v>
      </c>
      <c r="E2540" t="s">
        <v>3229</v>
      </c>
      <c r="F2540" t="s">
        <v>3230</v>
      </c>
      <c r="G2540" t="s">
        <v>26</v>
      </c>
      <c r="H2540" t="s">
        <v>187</v>
      </c>
      <c r="I2540">
        <v>77095</v>
      </c>
      <c r="J2540" t="s">
        <v>104</v>
      </c>
      <c r="K2540" t="s">
        <v>5670</v>
      </c>
      <c r="L2540" t="s">
        <v>45</v>
      </c>
      <c r="M2540" t="s">
        <v>74</v>
      </c>
      <c r="N2540" t="s">
        <v>5671</v>
      </c>
      <c r="O2540">
        <v>2.8959999999999995</v>
      </c>
      <c r="P2540">
        <v>0.8</v>
      </c>
      <c r="Q2540">
        <v>-4.7784000000000013</v>
      </c>
      <c r="R2540">
        <f>Table1[[#This Row],[Profit]]-Table1[[#This Row],[Discount]]</f>
        <v>-5.5784000000000011</v>
      </c>
      <c r="S2540" s="14" t="s">
        <v>25</v>
      </c>
      <c r="T2540" s="14" t="s">
        <v>103</v>
      </c>
      <c r="U2540" s="14" t="s">
        <v>49</v>
      </c>
    </row>
    <row r="2541" spans="1:21" x14ac:dyDescent="0.3">
      <c r="A2541">
        <v>3234</v>
      </c>
      <c r="B2541" t="s">
        <v>5669</v>
      </c>
      <c r="C2541" s="1">
        <v>45032</v>
      </c>
      <c r="D2541" s="1">
        <v>45038</v>
      </c>
      <c r="E2541" t="s">
        <v>3229</v>
      </c>
      <c r="F2541" t="s">
        <v>3230</v>
      </c>
      <c r="G2541" t="s">
        <v>26</v>
      </c>
      <c r="H2541" t="s">
        <v>187</v>
      </c>
      <c r="I2541">
        <v>77095</v>
      </c>
      <c r="J2541" t="s">
        <v>104</v>
      </c>
      <c r="K2541" t="s">
        <v>5672</v>
      </c>
      <c r="L2541" t="s">
        <v>45</v>
      </c>
      <c r="M2541" t="s">
        <v>58</v>
      </c>
      <c r="N2541" t="s">
        <v>5673</v>
      </c>
      <c r="O2541">
        <v>32.544000000000004</v>
      </c>
      <c r="P2541">
        <v>0.2</v>
      </c>
      <c r="Q2541">
        <v>-7.7292000000000041</v>
      </c>
      <c r="R2541">
        <f>Table1[[#This Row],[Profit]]-Table1[[#This Row],[Discount]]</f>
        <v>-7.9292000000000042</v>
      </c>
      <c r="S2541" s="13" t="s">
        <v>25</v>
      </c>
      <c r="T2541" s="13" t="s">
        <v>103</v>
      </c>
      <c r="U2541" s="13" t="s">
        <v>49</v>
      </c>
    </row>
    <row r="2542" spans="1:21" x14ac:dyDescent="0.3">
      <c r="A2542">
        <v>3235</v>
      </c>
      <c r="B2542" t="s">
        <v>5674</v>
      </c>
      <c r="C2542" s="1">
        <v>44675</v>
      </c>
      <c r="D2542" s="1">
        <v>44678</v>
      </c>
      <c r="E2542" t="s">
        <v>5639</v>
      </c>
      <c r="F2542" t="s">
        <v>5640</v>
      </c>
      <c r="G2542" t="s">
        <v>26</v>
      </c>
      <c r="H2542" t="s">
        <v>2408</v>
      </c>
      <c r="I2542">
        <v>92503</v>
      </c>
      <c r="J2542" t="s">
        <v>43</v>
      </c>
      <c r="K2542" t="s">
        <v>1918</v>
      </c>
      <c r="L2542" t="s">
        <v>45</v>
      </c>
      <c r="M2542" t="s">
        <v>74</v>
      </c>
      <c r="N2542" t="s">
        <v>1919</v>
      </c>
      <c r="O2542">
        <v>3.9840000000000004</v>
      </c>
      <c r="P2542">
        <v>0.2</v>
      </c>
      <c r="Q2542">
        <v>1.3944000000000001</v>
      </c>
      <c r="R2542">
        <f>Table1[[#This Row],[Profit]]-Table1[[#This Row],[Discount]]</f>
        <v>1.1944000000000001</v>
      </c>
      <c r="S2542" s="14" t="s">
        <v>25</v>
      </c>
      <c r="T2542" s="14" t="s">
        <v>42</v>
      </c>
      <c r="U2542" s="14" t="s">
        <v>176</v>
      </c>
    </row>
    <row r="2543" spans="1:21" x14ac:dyDescent="0.3">
      <c r="A2543">
        <v>3236</v>
      </c>
      <c r="B2543" t="s">
        <v>5675</v>
      </c>
      <c r="C2543" s="1">
        <v>44576</v>
      </c>
      <c r="D2543" s="1">
        <v>44576</v>
      </c>
      <c r="E2543" t="s">
        <v>845</v>
      </c>
      <c r="F2543" t="s">
        <v>846</v>
      </c>
      <c r="G2543" t="s">
        <v>26</v>
      </c>
      <c r="H2543" t="s">
        <v>653</v>
      </c>
      <c r="I2543">
        <v>6824</v>
      </c>
      <c r="J2543" t="s">
        <v>159</v>
      </c>
      <c r="K2543" t="s">
        <v>883</v>
      </c>
      <c r="L2543" t="s">
        <v>31</v>
      </c>
      <c r="M2543" t="s">
        <v>55</v>
      </c>
      <c r="N2543" t="s">
        <v>884</v>
      </c>
      <c r="O2543">
        <v>181.79699999999997</v>
      </c>
      <c r="P2543">
        <v>0.3</v>
      </c>
      <c r="Q2543">
        <v>-15.582599999999999</v>
      </c>
      <c r="R2543">
        <f>Table1[[#This Row],[Profit]]-Table1[[#This Row],[Discount]]</f>
        <v>-15.8826</v>
      </c>
      <c r="S2543" s="13" t="s">
        <v>25</v>
      </c>
      <c r="T2543" s="13" t="s">
        <v>654</v>
      </c>
      <c r="U2543" s="13" t="s">
        <v>1106</v>
      </c>
    </row>
    <row r="2544" spans="1:21" x14ac:dyDescent="0.3">
      <c r="A2544">
        <v>3237</v>
      </c>
      <c r="B2544" t="s">
        <v>5676</v>
      </c>
      <c r="C2544" s="1">
        <v>44683</v>
      </c>
      <c r="D2544" s="1">
        <v>44683</v>
      </c>
      <c r="E2544" t="s">
        <v>5677</v>
      </c>
      <c r="F2544" t="s">
        <v>5678</v>
      </c>
      <c r="G2544" t="s">
        <v>26</v>
      </c>
      <c r="H2544" t="s">
        <v>242</v>
      </c>
      <c r="I2544">
        <v>10024</v>
      </c>
      <c r="J2544" t="s">
        <v>159</v>
      </c>
      <c r="K2544" t="s">
        <v>1203</v>
      </c>
      <c r="L2544" t="s">
        <v>45</v>
      </c>
      <c r="M2544" t="s">
        <v>58</v>
      </c>
      <c r="N2544" t="s">
        <v>1204</v>
      </c>
      <c r="O2544">
        <v>44.94</v>
      </c>
      <c r="P2544">
        <v>0</v>
      </c>
      <c r="Q2544">
        <v>12.5832</v>
      </c>
      <c r="R2544">
        <f>Table1[[#This Row],[Profit]]-Table1[[#This Row],[Discount]]</f>
        <v>12.5832</v>
      </c>
      <c r="S2544" s="14" t="s">
        <v>25</v>
      </c>
      <c r="T2544" s="14" t="s">
        <v>243</v>
      </c>
      <c r="U2544" s="14" t="s">
        <v>1106</v>
      </c>
    </row>
    <row r="2545" spans="1:21" x14ac:dyDescent="0.3">
      <c r="A2545">
        <v>3238</v>
      </c>
      <c r="B2545" t="s">
        <v>5676</v>
      </c>
      <c r="C2545" s="1">
        <v>44683</v>
      </c>
      <c r="D2545" s="1">
        <v>44683</v>
      </c>
      <c r="E2545" t="s">
        <v>5677</v>
      </c>
      <c r="F2545" t="s">
        <v>5678</v>
      </c>
      <c r="G2545" t="s">
        <v>26</v>
      </c>
      <c r="H2545" t="s">
        <v>242</v>
      </c>
      <c r="I2545">
        <v>10024</v>
      </c>
      <c r="J2545" t="s">
        <v>159</v>
      </c>
      <c r="K2545" t="s">
        <v>1344</v>
      </c>
      <c r="L2545" t="s">
        <v>45</v>
      </c>
      <c r="M2545" t="s">
        <v>74</v>
      </c>
      <c r="N2545" t="s">
        <v>1345</v>
      </c>
      <c r="O2545">
        <v>45.576000000000001</v>
      </c>
      <c r="P2545">
        <v>0.2</v>
      </c>
      <c r="Q2545">
        <v>15.951599999999997</v>
      </c>
      <c r="R2545">
        <f>Table1[[#This Row],[Profit]]-Table1[[#This Row],[Discount]]</f>
        <v>15.751599999999998</v>
      </c>
      <c r="S2545" s="13" t="s">
        <v>25</v>
      </c>
      <c r="T2545" s="13" t="s">
        <v>243</v>
      </c>
      <c r="U2545" s="13" t="s">
        <v>1106</v>
      </c>
    </row>
    <row r="2546" spans="1:21" x14ac:dyDescent="0.3">
      <c r="A2546">
        <v>3239</v>
      </c>
      <c r="B2546" t="s">
        <v>5679</v>
      </c>
      <c r="C2546" s="1">
        <v>44885</v>
      </c>
      <c r="D2546" s="1">
        <v>44892</v>
      </c>
      <c r="E2546" t="s">
        <v>5680</v>
      </c>
      <c r="F2546" t="s">
        <v>5681</v>
      </c>
      <c r="G2546" t="s">
        <v>26</v>
      </c>
      <c r="H2546" t="s">
        <v>187</v>
      </c>
      <c r="I2546">
        <v>77095</v>
      </c>
      <c r="J2546" t="s">
        <v>104</v>
      </c>
      <c r="K2546" t="s">
        <v>4151</v>
      </c>
      <c r="L2546" t="s">
        <v>31</v>
      </c>
      <c r="M2546" t="s">
        <v>35</v>
      </c>
      <c r="N2546" t="s">
        <v>4152</v>
      </c>
      <c r="O2546">
        <v>318.43</v>
      </c>
      <c r="P2546">
        <v>0.3</v>
      </c>
      <c r="Q2546">
        <v>-77.333000000000013</v>
      </c>
      <c r="R2546">
        <f>Table1[[#This Row],[Profit]]-Table1[[#This Row],[Discount]]</f>
        <v>-77.63300000000001</v>
      </c>
      <c r="S2546" s="14" t="s">
        <v>40</v>
      </c>
      <c r="T2546" s="14" t="s">
        <v>103</v>
      </c>
      <c r="U2546" s="14" t="s">
        <v>49</v>
      </c>
    </row>
    <row r="2547" spans="1:21" x14ac:dyDescent="0.3">
      <c r="A2547">
        <v>3240</v>
      </c>
      <c r="B2547" t="s">
        <v>5679</v>
      </c>
      <c r="C2547" s="1">
        <v>44885</v>
      </c>
      <c r="D2547" s="1">
        <v>44892</v>
      </c>
      <c r="E2547" t="s">
        <v>5680</v>
      </c>
      <c r="F2547" t="s">
        <v>5681</v>
      </c>
      <c r="G2547" t="s">
        <v>26</v>
      </c>
      <c r="H2547" t="s">
        <v>187</v>
      </c>
      <c r="I2547">
        <v>77095</v>
      </c>
      <c r="J2547" t="s">
        <v>104</v>
      </c>
      <c r="K2547" t="s">
        <v>5682</v>
      </c>
      <c r="L2547" t="s">
        <v>70</v>
      </c>
      <c r="M2547" t="s">
        <v>71</v>
      </c>
      <c r="N2547" t="s">
        <v>5683</v>
      </c>
      <c r="O2547">
        <v>122.91999999999999</v>
      </c>
      <c r="P2547">
        <v>0.2</v>
      </c>
      <c r="Q2547">
        <v>46.095000000000006</v>
      </c>
      <c r="R2547">
        <f>Table1[[#This Row],[Profit]]-Table1[[#This Row],[Discount]]</f>
        <v>45.895000000000003</v>
      </c>
      <c r="S2547" s="13" t="s">
        <v>40</v>
      </c>
      <c r="T2547" s="13" t="s">
        <v>103</v>
      </c>
      <c r="U2547" s="13" t="s">
        <v>49</v>
      </c>
    </row>
    <row r="2548" spans="1:21" x14ac:dyDescent="0.3">
      <c r="A2548">
        <v>3241</v>
      </c>
      <c r="B2548" t="s">
        <v>5679</v>
      </c>
      <c r="C2548" s="1">
        <v>44885</v>
      </c>
      <c r="D2548" s="1">
        <v>44892</v>
      </c>
      <c r="E2548" t="s">
        <v>5680</v>
      </c>
      <c r="F2548" t="s">
        <v>5681</v>
      </c>
      <c r="G2548" t="s">
        <v>26</v>
      </c>
      <c r="H2548" t="s">
        <v>187</v>
      </c>
      <c r="I2548">
        <v>77095</v>
      </c>
      <c r="J2548" t="s">
        <v>104</v>
      </c>
      <c r="K2548" t="s">
        <v>1340</v>
      </c>
      <c r="L2548" t="s">
        <v>31</v>
      </c>
      <c r="M2548" t="s">
        <v>64</v>
      </c>
      <c r="N2548" t="s">
        <v>1341</v>
      </c>
      <c r="O2548">
        <v>7.0679999999999996</v>
      </c>
      <c r="P2548">
        <v>0.6</v>
      </c>
      <c r="Q2548">
        <v>-2.8271999999999995</v>
      </c>
      <c r="R2548">
        <f>Table1[[#This Row],[Profit]]-Table1[[#This Row],[Discount]]</f>
        <v>-3.4271999999999996</v>
      </c>
      <c r="S2548" s="14" t="s">
        <v>40</v>
      </c>
      <c r="T2548" s="14" t="s">
        <v>103</v>
      </c>
      <c r="U2548" s="14" t="s">
        <v>49</v>
      </c>
    </row>
    <row r="2549" spans="1:21" x14ac:dyDescent="0.3">
      <c r="A2549">
        <v>3242</v>
      </c>
      <c r="B2549" t="s">
        <v>5684</v>
      </c>
      <c r="C2549" s="1">
        <v>44593</v>
      </c>
      <c r="D2549" s="1">
        <v>44595</v>
      </c>
      <c r="E2549" t="s">
        <v>2225</v>
      </c>
      <c r="F2549" t="s">
        <v>2226</v>
      </c>
      <c r="G2549" t="s">
        <v>26</v>
      </c>
      <c r="H2549" t="s">
        <v>961</v>
      </c>
      <c r="I2549">
        <v>22204</v>
      </c>
      <c r="J2549" t="s">
        <v>29</v>
      </c>
      <c r="K2549" t="s">
        <v>3442</v>
      </c>
      <c r="L2549" t="s">
        <v>45</v>
      </c>
      <c r="M2549" t="s">
        <v>58</v>
      </c>
      <c r="N2549" t="s">
        <v>3443</v>
      </c>
      <c r="O2549">
        <v>56.449999999999996</v>
      </c>
      <c r="P2549">
        <v>0</v>
      </c>
      <c r="Q2549">
        <v>14.676999999999998</v>
      </c>
      <c r="R2549">
        <f>Table1[[#This Row],[Profit]]-Table1[[#This Row],[Discount]]</f>
        <v>14.676999999999998</v>
      </c>
      <c r="S2549" s="13" t="s">
        <v>40</v>
      </c>
      <c r="T2549" s="13" t="s">
        <v>296</v>
      </c>
      <c r="U2549" s="13" t="s">
        <v>176</v>
      </c>
    </row>
    <row r="2550" spans="1:21" x14ac:dyDescent="0.3">
      <c r="A2550">
        <v>3243</v>
      </c>
      <c r="B2550" t="s">
        <v>5685</v>
      </c>
      <c r="C2550" s="1">
        <v>45016</v>
      </c>
      <c r="D2550" s="1">
        <v>45021</v>
      </c>
      <c r="E2550" t="s">
        <v>1952</v>
      </c>
      <c r="F2550" t="s">
        <v>1953</v>
      </c>
      <c r="G2550" t="s">
        <v>26</v>
      </c>
      <c r="H2550" t="s">
        <v>279</v>
      </c>
      <c r="I2550">
        <v>60623</v>
      </c>
      <c r="J2550" t="s">
        <v>104</v>
      </c>
      <c r="K2550" t="s">
        <v>5470</v>
      </c>
      <c r="L2550" t="s">
        <v>45</v>
      </c>
      <c r="M2550" t="s">
        <v>74</v>
      </c>
      <c r="N2550" t="s">
        <v>5471</v>
      </c>
      <c r="O2550">
        <v>13.467999999999998</v>
      </c>
      <c r="P2550">
        <v>0.8</v>
      </c>
      <c r="Q2550">
        <v>-22.895600000000005</v>
      </c>
      <c r="R2550">
        <f>Table1[[#This Row],[Profit]]-Table1[[#This Row],[Discount]]</f>
        <v>-23.695600000000006</v>
      </c>
      <c r="S2550" s="14" t="s">
        <v>25</v>
      </c>
      <c r="T2550" s="14" t="s">
        <v>280</v>
      </c>
      <c r="U2550" s="14" t="s">
        <v>22</v>
      </c>
    </row>
    <row r="2551" spans="1:21" x14ac:dyDescent="0.3">
      <c r="A2551">
        <v>3249</v>
      </c>
      <c r="B2551" t="s">
        <v>5686</v>
      </c>
      <c r="C2551" s="1">
        <v>44821</v>
      </c>
      <c r="D2551" s="1">
        <v>44825</v>
      </c>
      <c r="E2551" t="s">
        <v>2252</v>
      </c>
      <c r="F2551" t="s">
        <v>2253</v>
      </c>
      <c r="G2551" t="s">
        <v>26</v>
      </c>
      <c r="H2551" t="s">
        <v>94</v>
      </c>
      <c r="I2551">
        <v>98103</v>
      </c>
      <c r="J2551" t="s">
        <v>43</v>
      </c>
      <c r="K2551" t="s">
        <v>5687</v>
      </c>
      <c r="L2551" t="s">
        <v>31</v>
      </c>
      <c r="M2551" t="s">
        <v>35</v>
      </c>
      <c r="N2551" t="s">
        <v>5688</v>
      </c>
      <c r="O2551">
        <v>113.88800000000002</v>
      </c>
      <c r="P2551">
        <v>0.2</v>
      </c>
      <c r="Q2551">
        <v>9.9651999999999994</v>
      </c>
      <c r="R2551">
        <f>Table1[[#This Row],[Profit]]-Table1[[#This Row],[Discount]]</f>
        <v>9.7652000000000001</v>
      </c>
      <c r="S2551" s="13" t="s">
        <v>101</v>
      </c>
      <c r="T2551" s="13" t="s">
        <v>95</v>
      </c>
      <c r="U2551" s="13" t="s">
        <v>49</v>
      </c>
    </row>
    <row r="2552" spans="1:21" x14ac:dyDescent="0.3">
      <c r="A2552">
        <v>3250</v>
      </c>
      <c r="B2552" t="s">
        <v>5686</v>
      </c>
      <c r="C2552" s="1">
        <v>44821</v>
      </c>
      <c r="D2552" s="1">
        <v>44825</v>
      </c>
      <c r="E2552" t="s">
        <v>2252</v>
      </c>
      <c r="F2552" t="s">
        <v>2253</v>
      </c>
      <c r="G2552" t="s">
        <v>26</v>
      </c>
      <c r="H2552" t="s">
        <v>94</v>
      </c>
      <c r="I2552">
        <v>98103</v>
      </c>
      <c r="J2552" t="s">
        <v>43</v>
      </c>
      <c r="K2552" t="s">
        <v>2182</v>
      </c>
      <c r="L2552" t="s">
        <v>70</v>
      </c>
      <c r="M2552" t="s">
        <v>71</v>
      </c>
      <c r="N2552" t="s">
        <v>2183</v>
      </c>
      <c r="O2552">
        <v>105.584</v>
      </c>
      <c r="P2552">
        <v>0.2</v>
      </c>
      <c r="Q2552">
        <v>7.9188000000000045</v>
      </c>
      <c r="R2552">
        <f>Table1[[#This Row],[Profit]]-Table1[[#This Row],[Discount]]</f>
        <v>7.7188000000000043</v>
      </c>
      <c r="S2552" s="14" t="s">
        <v>101</v>
      </c>
      <c r="T2552" s="14" t="s">
        <v>95</v>
      </c>
      <c r="U2552" s="14" t="s">
        <v>49</v>
      </c>
    </row>
    <row r="2553" spans="1:21" x14ac:dyDescent="0.3">
      <c r="A2553">
        <v>3251</v>
      </c>
      <c r="B2553" t="s">
        <v>5689</v>
      </c>
      <c r="C2553" s="1">
        <v>44918</v>
      </c>
      <c r="D2553" s="1">
        <v>44924</v>
      </c>
      <c r="E2553" t="s">
        <v>4239</v>
      </c>
      <c r="F2553" t="s">
        <v>4240</v>
      </c>
      <c r="G2553" t="s">
        <v>26</v>
      </c>
      <c r="H2553" t="s">
        <v>5690</v>
      </c>
      <c r="I2553">
        <v>49505</v>
      </c>
      <c r="J2553" t="s">
        <v>104</v>
      </c>
      <c r="K2553" t="s">
        <v>3606</v>
      </c>
      <c r="L2553" t="s">
        <v>45</v>
      </c>
      <c r="M2553" t="s">
        <v>245</v>
      </c>
      <c r="N2553" t="s">
        <v>3607</v>
      </c>
      <c r="O2553">
        <v>24.849999999999998</v>
      </c>
      <c r="P2553">
        <v>0</v>
      </c>
      <c r="Q2553">
        <v>11.679499999999999</v>
      </c>
      <c r="R2553">
        <f>Table1[[#This Row],[Profit]]-Table1[[#This Row],[Discount]]</f>
        <v>11.679499999999999</v>
      </c>
      <c r="S2553" s="13" t="s">
        <v>40</v>
      </c>
      <c r="T2553" s="13" t="s">
        <v>214</v>
      </c>
      <c r="U2553" s="13" t="s">
        <v>49</v>
      </c>
    </row>
    <row r="2554" spans="1:21" x14ac:dyDescent="0.3">
      <c r="A2554">
        <v>3252</v>
      </c>
      <c r="B2554" t="s">
        <v>5691</v>
      </c>
      <c r="C2554" s="1">
        <v>45033</v>
      </c>
      <c r="D2554" s="1">
        <v>45035</v>
      </c>
      <c r="E2554" t="s">
        <v>5692</v>
      </c>
      <c r="F2554" t="s">
        <v>5693</v>
      </c>
      <c r="G2554" t="s">
        <v>26</v>
      </c>
      <c r="H2554" t="s">
        <v>157</v>
      </c>
      <c r="I2554">
        <v>19120</v>
      </c>
      <c r="J2554" t="s">
        <v>159</v>
      </c>
      <c r="K2554" t="s">
        <v>3400</v>
      </c>
      <c r="L2554" t="s">
        <v>31</v>
      </c>
      <c r="M2554" t="s">
        <v>64</v>
      </c>
      <c r="N2554" t="s">
        <v>4460</v>
      </c>
      <c r="O2554">
        <v>60.311999999999998</v>
      </c>
      <c r="P2554">
        <v>0.2</v>
      </c>
      <c r="Q2554">
        <v>5.2773000000000003</v>
      </c>
      <c r="R2554">
        <f>Table1[[#This Row],[Profit]]-Table1[[#This Row],[Discount]]</f>
        <v>5.0773000000000001</v>
      </c>
      <c r="S2554" s="14" t="s">
        <v>25</v>
      </c>
      <c r="T2554" s="14" t="s">
        <v>158</v>
      </c>
      <c r="U2554" s="14" t="s">
        <v>176</v>
      </c>
    </row>
    <row r="2555" spans="1:21" x14ac:dyDescent="0.3">
      <c r="A2555">
        <v>3255</v>
      </c>
      <c r="B2555" t="s">
        <v>5694</v>
      </c>
      <c r="C2555" s="1">
        <v>44750</v>
      </c>
      <c r="D2555" s="1">
        <v>44756</v>
      </c>
      <c r="E2555" t="s">
        <v>3020</v>
      </c>
      <c r="F2555" t="s">
        <v>3021</v>
      </c>
      <c r="G2555" t="s">
        <v>26</v>
      </c>
      <c r="H2555" t="s">
        <v>94</v>
      </c>
      <c r="I2555">
        <v>98105</v>
      </c>
      <c r="J2555" t="s">
        <v>43</v>
      </c>
      <c r="K2555" t="s">
        <v>832</v>
      </c>
      <c r="L2555" t="s">
        <v>70</v>
      </c>
      <c r="M2555" t="s">
        <v>71</v>
      </c>
      <c r="N2555" t="s">
        <v>833</v>
      </c>
      <c r="O2555">
        <v>107.98399999999999</v>
      </c>
      <c r="P2555">
        <v>0.2</v>
      </c>
      <c r="Q2555">
        <v>9.4485999999999954</v>
      </c>
      <c r="R2555">
        <f>Table1[[#This Row],[Profit]]-Table1[[#This Row],[Discount]]</f>
        <v>9.2485999999999962</v>
      </c>
      <c r="S2555" s="13" t="s">
        <v>25</v>
      </c>
      <c r="T2555" s="13" t="s">
        <v>95</v>
      </c>
      <c r="U2555" s="13" t="s">
        <v>49</v>
      </c>
    </row>
    <row r="2556" spans="1:21" x14ac:dyDescent="0.3">
      <c r="A2556">
        <v>3256</v>
      </c>
      <c r="B2556" t="s">
        <v>5694</v>
      </c>
      <c r="C2556" s="1">
        <v>44750</v>
      </c>
      <c r="D2556" s="1">
        <v>44756</v>
      </c>
      <c r="E2556" t="s">
        <v>3020</v>
      </c>
      <c r="F2556" t="s">
        <v>3021</v>
      </c>
      <c r="G2556" t="s">
        <v>26</v>
      </c>
      <c r="H2556" t="s">
        <v>94</v>
      </c>
      <c r="I2556">
        <v>98105</v>
      </c>
      <c r="J2556" t="s">
        <v>43</v>
      </c>
      <c r="K2556" t="s">
        <v>4260</v>
      </c>
      <c r="L2556" t="s">
        <v>45</v>
      </c>
      <c r="M2556" t="s">
        <v>74</v>
      </c>
      <c r="N2556" t="s">
        <v>4261</v>
      </c>
      <c r="O2556">
        <v>19.295999999999999</v>
      </c>
      <c r="P2556">
        <v>0.2</v>
      </c>
      <c r="Q2556">
        <v>6.0299999999999994</v>
      </c>
      <c r="R2556">
        <f>Table1[[#This Row],[Profit]]-Table1[[#This Row],[Discount]]</f>
        <v>5.8299999999999992</v>
      </c>
      <c r="S2556" s="14" t="s">
        <v>25</v>
      </c>
      <c r="T2556" s="14" t="s">
        <v>95</v>
      </c>
      <c r="U2556" s="14" t="s">
        <v>49</v>
      </c>
    </row>
    <row r="2557" spans="1:21" x14ac:dyDescent="0.3">
      <c r="A2557">
        <v>3257</v>
      </c>
      <c r="B2557" t="s">
        <v>5695</v>
      </c>
      <c r="C2557" s="1">
        <v>44417</v>
      </c>
      <c r="D2557" s="1">
        <v>44422</v>
      </c>
      <c r="E2557" t="s">
        <v>197</v>
      </c>
      <c r="F2557" t="s">
        <v>198</v>
      </c>
      <c r="G2557" t="s">
        <v>26</v>
      </c>
      <c r="H2557" t="s">
        <v>1260</v>
      </c>
      <c r="I2557">
        <v>32216</v>
      </c>
      <c r="J2557" t="s">
        <v>29</v>
      </c>
      <c r="K2557" t="s">
        <v>2454</v>
      </c>
      <c r="L2557" t="s">
        <v>45</v>
      </c>
      <c r="M2557" t="s">
        <v>46</v>
      </c>
      <c r="N2557" t="s">
        <v>2455</v>
      </c>
      <c r="O2557">
        <v>4.6079999999999997</v>
      </c>
      <c r="P2557">
        <v>0.2</v>
      </c>
      <c r="Q2557">
        <v>1.6704000000000001</v>
      </c>
      <c r="R2557">
        <f>Table1[[#This Row],[Profit]]-Table1[[#This Row],[Discount]]</f>
        <v>1.4704000000000002</v>
      </c>
      <c r="S2557" s="13" t="s">
        <v>40</v>
      </c>
      <c r="T2557" s="13" t="s">
        <v>53</v>
      </c>
      <c r="U2557" s="13" t="s">
        <v>49</v>
      </c>
    </row>
    <row r="2558" spans="1:21" x14ac:dyDescent="0.3">
      <c r="A2558">
        <v>3258</v>
      </c>
      <c r="B2558" t="s">
        <v>5696</v>
      </c>
      <c r="C2558" s="1">
        <v>44904</v>
      </c>
      <c r="D2558" s="1">
        <v>44909</v>
      </c>
      <c r="E2558" t="s">
        <v>3331</v>
      </c>
      <c r="F2558" t="s">
        <v>3332</v>
      </c>
      <c r="G2558" t="s">
        <v>26</v>
      </c>
      <c r="H2558" t="s">
        <v>518</v>
      </c>
      <c r="I2558">
        <v>37064</v>
      </c>
      <c r="J2558" t="s">
        <v>29</v>
      </c>
      <c r="K2558" t="s">
        <v>5697</v>
      </c>
      <c r="L2558" t="s">
        <v>31</v>
      </c>
      <c r="M2558" t="s">
        <v>55</v>
      </c>
      <c r="N2558" t="s">
        <v>5698</v>
      </c>
      <c r="O2558">
        <v>79.97399999999999</v>
      </c>
      <c r="P2558">
        <v>0.4</v>
      </c>
      <c r="Q2558">
        <v>-29.323800000000006</v>
      </c>
      <c r="R2558">
        <f>Table1[[#This Row],[Profit]]-Table1[[#This Row],[Discount]]</f>
        <v>-29.723800000000004</v>
      </c>
      <c r="S2558" s="14" t="s">
        <v>40</v>
      </c>
      <c r="T2558" s="14" t="s">
        <v>308</v>
      </c>
      <c r="U2558" s="14" t="s">
        <v>22</v>
      </c>
    </row>
    <row r="2559" spans="1:21" x14ac:dyDescent="0.3">
      <c r="A2559">
        <v>3259</v>
      </c>
      <c r="B2559" t="s">
        <v>5696</v>
      </c>
      <c r="C2559" s="1">
        <v>44904</v>
      </c>
      <c r="D2559" s="1">
        <v>44909</v>
      </c>
      <c r="E2559" t="s">
        <v>3331</v>
      </c>
      <c r="F2559" t="s">
        <v>3332</v>
      </c>
      <c r="G2559" t="s">
        <v>26</v>
      </c>
      <c r="H2559" t="s">
        <v>518</v>
      </c>
      <c r="I2559">
        <v>37064</v>
      </c>
      <c r="J2559" t="s">
        <v>29</v>
      </c>
      <c r="K2559" t="s">
        <v>2308</v>
      </c>
      <c r="L2559" t="s">
        <v>45</v>
      </c>
      <c r="M2559" t="s">
        <v>74</v>
      </c>
      <c r="N2559" t="s">
        <v>2309</v>
      </c>
      <c r="O2559">
        <v>2.9460000000000006</v>
      </c>
      <c r="P2559">
        <v>0.7</v>
      </c>
      <c r="Q2559">
        <v>-2.0621999999999998</v>
      </c>
      <c r="R2559">
        <f>Table1[[#This Row],[Profit]]-Table1[[#This Row],[Discount]]</f>
        <v>-2.7622</v>
      </c>
      <c r="S2559" s="13" t="s">
        <v>40</v>
      </c>
      <c r="T2559" s="13" t="s">
        <v>308</v>
      </c>
      <c r="U2559" s="13" t="s">
        <v>22</v>
      </c>
    </row>
    <row r="2560" spans="1:21" x14ac:dyDescent="0.3">
      <c r="A2560">
        <v>3260</v>
      </c>
      <c r="B2560" t="s">
        <v>5699</v>
      </c>
      <c r="C2560" s="1">
        <v>44878</v>
      </c>
      <c r="D2560" s="1">
        <v>44882</v>
      </c>
      <c r="E2560" t="s">
        <v>5700</v>
      </c>
      <c r="F2560" t="s">
        <v>5701</v>
      </c>
      <c r="G2560" t="s">
        <v>26</v>
      </c>
      <c r="H2560" t="s">
        <v>5361</v>
      </c>
      <c r="I2560">
        <v>60035</v>
      </c>
      <c r="J2560" t="s">
        <v>104</v>
      </c>
      <c r="K2560" t="s">
        <v>1505</v>
      </c>
      <c r="L2560" t="s">
        <v>45</v>
      </c>
      <c r="M2560" t="s">
        <v>74</v>
      </c>
      <c r="N2560" t="s">
        <v>1506</v>
      </c>
      <c r="O2560">
        <v>3.1359999999999992</v>
      </c>
      <c r="P2560">
        <v>0.8</v>
      </c>
      <c r="Q2560">
        <v>-4.7040000000000006</v>
      </c>
      <c r="R2560">
        <f>Table1[[#This Row],[Profit]]-Table1[[#This Row],[Discount]]</f>
        <v>-5.5040000000000004</v>
      </c>
      <c r="S2560" s="14" t="s">
        <v>101</v>
      </c>
      <c r="T2560" s="14" t="s">
        <v>280</v>
      </c>
      <c r="U2560" s="14" t="s">
        <v>49</v>
      </c>
    </row>
    <row r="2561" spans="1:21" x14ac:dyDescent="0.3">
      <c r="A2561">
        <v>3261</v>
      </c>
      <c r="B2561" t="s">
        <v>5702</v>
      </c>
      <c r="C2561" s="1">
        <v>44149</v>
      </c>
      <c r="D2561" s="1">
        <v>44150</v>
      </c>
      <c r="E2561" t="s">
        <v>5703</v>
      </c>
      <c r="F2561" t="s">
        <v>5704</v>
      </c>
      <c r="G2561" t="s">
        <v>26</v>
      </c>
      <c r="H2561" t="s">
        <v>506</v>
      </c>
      <c r="I2561">
        <v>77506</v>
      </c>
      <c r="J2561" t="s">
        <v>104</v>
      </c>
      <c r="K2561" t="s">
        <v>5705</v>
      </c>
      <c r="L2561" t="s">
        <v>45</v>
      </c>
      <c r="M2561" t="s">
        <v>89</v>
      </c>
      <c r="N2561" t="s">
        <v>5706</v>
      </c>
      <c r="O2561">
        <v>20.736000000000004</v>
      </c>
      <c r="P2561">
        <v>0.2</v>
      </c>
      <c r="Q2561">
        <v>7.2576000000000001</v>
      </c>
      <c r="R2561">
        <f>Table1[[#This Row],[Profit]]-Table1[[#This Row],[Discount]]</f>
        <v>7.0575999999999999</v>
      </c>
      <c r="S2561" s="13" t="s">
        <v>40</v>
      </c>
      <c r="T2561" s="13" t="s">
        <v>103</v>
      </c>
      <c r="U2561" s="13" t="s">
        <v>176</v>
      </c>
    </row>
    <row r="2562" spans="1:21" x14ac:dyDescent="0.3">
      <c r="A2562">
        <v>3262</v>
      </c>
      <c r="B2562" t="s">
        <v>5707</v>
      </c>
      <c r="C2562" s="1">
        <v>44152</v>
      </c>
      <c r="D2562" s="1">
        <v>44154</v>
      </c>
      <c r="E2562" t="s">
        <v>977</v>
      </c>
      <c r="F2562" t="s">
        <v>978</v>
      </c>
      <c r="G2562" t="s">
        <v>26</v>
      </c>
      <c r="H2562" t="s">
        <v>126</v>
      </c>
      <c r="I2562">
        <v>94109</v>
      </c>
      <c r="J2562" t="s">
        <v>43</v>
      </c>
      <c r="K2562" t="s">
        <v>5605</v>
      </c>
      <c r="L2562" t="s">
        <v>70</v>
      </c>
      <c r="M2562" t="s">
        <v>152</v>
      </c>
      <c r="N2562" t="s">
        <v>5606</v>
      </c>
      <c r="O2562">
        <v>99.98</v>
      </c>
      <c r="P2562">
        <v>0</v>
      </c>
      <c r="Q2562">
        <v>7.9983999999999895</v>
      </c>
      <c r="R2562">
        <f>Table1[[#This Row],[Profit]]-Table1[[#This Row],[Discount]]</f>
        <v>7.9983999999999895</v>
      </c>
      <c r="S2562" s="14" t="s">
        <v>40</v>
      </c>
      <c r="T2562" s="14" t="s">
        <v>42</v>
      </c>
      <c r="U2562" s="14" t="s">
        <v>176</v>
      </c>
    </row>
    <row r="2563" spans="1:21" x14ac:dyDescent="0.3">
      <c r="A2563">
        <v>3263</v>
      </c>
      <c r="B2563" t="s">
        <v>5707</v>
      </c>
      <c r="C2563" s="1">
        <v>44152</v>
      </c>
      <c r="D2563" s="1">
        <v>44154</v>
      </c>
      <c r="E2563" t="s">
        <v>977</v>
      </c>
      <c r="F2563" t="s">
        <v>978</v>
      </c>
      <c r="G2563" t="s">
        <v>26</v>
      </c>
      <c r="H2563" t="s">
        <v>126</v>
      </c>
      <c r="I2563">
        <v>94109</v>
      </c>
      <c r="J2563" t="s">
        <v>43</v>
      </c>
      <c r="K2563" t="s">
        <v>2162</v>
      </c>
      <c r="L2563" t="s">
        <v>45</v>
      </c>
      <c r="M2563" t="s">
        <v>89</v>
      </c>
      <c r="N2563" t="s">
        <v>2163</v>
      </c>
      <c r="O2563">
        <v>733.94999999999993</v>
      </c>
      <c r="P2563">
        <v>0</v>
      </c>
      <c r="Q2563">
        <v>352.29599999999999</v>
      </c>
      <c r="R2563">
        <f>Table1[[#This Row],[Profit]]-Table1[[#This Row],[Discount]]</f>
        <v>352.29599999999999</v>
      </c>
      <c r="S2563" s="13" t="s">
        <v>40</v>
      </c>
      <c r="T2563" s="13" t="s">
        <v>42</v>
      </c>
      <c r="U2563" s="13" t="s">
        <v>176</v>
      </c>
    </row>
    <row r="2564" spans="1:21" x14ac:dyDescent="0.3">
      <c r="A2564">
        <v>3264</v>
      </c>
      <c r="B2564" t="s">
        <v>5707</v>
      </c>
      <c r="C2564" s="1">
        <v>44152</v>
      </c>
      <c r="D2564" s="1">
        <v>44154</v>
      </c>
      <c r="E2564" t="s">
        <v>977</v>
      </c>
      <c r="F2564" t="s">
        <v>978</v>
      </c>
      <c r="G2564" t="s">
        <v>26</v>
      </c>
      <c r="H2564" t="s">
        <v>126</v>
      </c>
      <c r="I2564">
        <v>94109</v>
      </c>
      <c r="J2564" t="s">
        <v>43</v>
      </c>
      <c r="K2564" t="s">
        <v>5215</v>
      </c>
      <c r="L2564" t="s">
        <v>45</v>
      </c>
      <c r="M2564" t="s">
        <v>77</v>
      </c>
      <c r="N2564" t="s">
        <v>5216</v>
      </c>
      <c r="O2564">
        <v>241.44</v>
      </c>
      <c r="P2564">
        <v>0</v>
      </c>
      <c r="Q2564">
        <v>72.431999999999988</v>
      </c>
      <c r="R2564">
        <f>Table1[[#This Row],[Profit]]-Table1[[#This Row],[Discount]]</f>
        <v>72.431999999999988</v>
      </c>
      <c r="S2564" s="14" t="s">
        <v>40</v>
      </c>
      <c r="T2564" s="14" t="s">
        <v>42</v>
      </c>
      <c r="U2564" s="14" t="s">
        <v>176</v>
      </c>
    </row>
    <row r="2565" spans="1:21" x14ac:dyDescent="0.3">
      <c r="A2565">
        <v>3265</v>
      </c>
      <c r="B2565" t="s">
        <v>5708</v>
      </c>
      <c r="C2565" s="1">
        <v>44624</v>
      </c>
      <c r="D2565" s="1">
        <v>44628</v>
      </c>
      <c r="E2565" t="s">
        <v>4353</v>
      </c>
      <c r="F2565" t="s">
        <v>4354</v>
      </c>
      <c r="G2565" t="s">
        <v>26</v>
      </c>
      <c r="H2565" t="s">
        <v>1212</v>
      </c>
      <c r="I2565">
        <v>33180</v>
      </c>
      <c r="J2565" t="s">
        <v>29</v>
      </c>
      <c r="K2565" t="s">
        <v>3563</v>
      </c>
      <c r="L2565" t="s">
        <v>45</v>
      </c>
      <c r="M2565" t="s">
        <v>46</v>
      </c>
      <c r="N2565" t="s">
        <v>3564</v>
      </c>
      <c r="O2565">
        <v>10.08</v>
      </c>
      <c r="P2565">
        <v>0.2</v>
      </c>
      <c r="Q2565">
        <v>3.528</v>
      </c>
      <c r="R2565">
        <f>Table1[[#This Row],[Profit]]-Table1[[#This Row],[Discount]]</f>
        <v>3.3279999999999998</v>
      </c>
      <c r="S2565" s="13" t="s">
        <v>40</v>
      </c>
      <c r="T2565" s="13" t="s">
        <v>53</v>
      </c>
      <c r="U2565" s="13" t="s">
        <v>22</v>
      </c>
    </row>
    <row r="2566" spans="1:21" x14ac:dyDescent="0.3">
      <c r="A2566">
        <v>3266</v>
      </c>
      <c r="B2566" t="s">
        <v>5709</v>
      </c>
      <c r="C2566" s="1">
        <v>44115</v>
      </c>
      <c r="D2566" s="1">
        <v>44119</v>
      </c>
      <c r="E2566" t="s">
        <v>3925</v>
      </c>
      <c r="F2566" t="s">
        <v>3926</v>
      </c>
      <c r="G2566" t="s">
        <v>26</v>
      </c>
      <c r="H2566" t="s">
        <v>157</v>
      </c>
      <c r="I2566">
        <v>19120</v>
      </c>
      <c r="J2566" t="s">
        <v>159</v>
      </c>
      <c r="K2566" t="s">
        <v>5572</v>
      </c>
      <c r="L2566" t="s">
        <v>45</v>
      </c>
      <c r="M2566" t="s">
        <v>58</v>
      </c>
      <c r="N2566" t="s">
        <v>5573</v>
      </c>
      <c r="O2566">
        <v>281.904</v>
      </c>
      <c r="P2566">
        <v>0.2</v>
      </c>
      <c r="Q2566">
        <v>10.571399999999983</v>
      </c>
      <c r="R2566">
        <f>Table1[[#This Row],[Profit]]-Table1[[#This Row],[Discount]]</f>
        <v>10.371399999999984</v>
      </c>
      <c r="S2566" s="14" t="s">
        <v>25</v>
      </c>
      <c r="T2566" s="14" t="s">
        <v>158</v>
      </c>
      <c r="U2566" s="14" t="s">
        <v>49</v>
      </c>
    </row>
    <row r="2567" spans="1:21" x14ac:dyDescent="0.3">
      <c r="A2567">
        <v>3267</v>
      </c>
      <c r="B2567" t="s">
        <v>5709</v>
      </c>
      <c r="C2567" s="1">
        <v>44115</v>
      </c>
      <c r="D2567" s="1">
        <v>44119</v>
      </c>
      <c r="E2567" t="s">
        <v>3925</v>
      </c>
      <c r="F2567" t="s">
        <v>3926</v>
      </c>
      <c r="G2567" t="s">
        <v>26</v>
      </c>
      <c r="H2567" t="s">
        <v>157</v>
      </c>
      <c r="I2567">
        <v>19120</v>
      </c>
      <c r="J2567" t="s">
        <v>159</v>
      </c>
      <c r="K2567" t="s">
        <v>1789</v>
      </c>
      <c r="L2567" t="s">
        <v>45</v>
      </c>
      <c r="M2567" t="s">
        <v>167</v>
      </c>
      <c r="N2567" t="s">
        <v>1790</v>
      </c>
      <c r="O2567">
        <v>201.43200000000002</v>
      </c>
      <c r="P2567">
        <v>0.2</v>
      </c>
      <c r="Q2567">
        <v>67.983299999999986</v>
      </c>
      <c r="R2567">
        <f>Table1[[#This Row],[Profit]]-Table1[[#This Row],[Discount]]</f>
        <v>67.783299999999983</v>
      </c>
      <c r="S2567" s="13" t="s">
        <v>25</v>
      </c>
      <c r="T2567" s="13" t="s">
        <v>158</v>
      </c>
      <c r="U2567" s="13" t="s">
        <v>49</v>
      </c>
    </row>
    <row r="2568" spans="1:21" x14ac:dyDescent="0.3">
      <c r="A2568">
        <v>3268</v>
      </c>
      <c r="B2568" t="s">
        <v>5710</v>
      </c>
      <c r="C2568" s="1">
        <v>43973</v>
      </c>
      <c r="D2568" s="1">
        <v>43980</v>
      </c>
      <c r="E2568" t="s">
        <v>5711</v>
      </c>
      <c r="F2568" t="s">
        <v>5712</v>
      </c>
      <c r="G2568" t="s">
        <v>26</v>
      </c>
      <c r="H2568" t="s">
        <v>321</v>
      </c>
      <c r="I2568">
        <v>35601</v>
      </c>
      <c r="J2568" t="s">
        <v>29</v>
      </c>
      <c r="K2568" t="s">
        <v>5713</v>
      </c>
      <c r="L2568" t="s">
        <v>70</v>
      </c>
      <c r="M2568" t="s">
        <v>71</v>
      </c>
      <c r="N2568" t="s">
        <v>5714</v>
      </c>
      <c r="O2568">
        <v>135.97999999999999</v>
      </c>
      <c r="P2568">
        <v>0</v>
      </c>
      <c r="Q2568">
        <v>33.995000000000005</v>
      </c>
      <c r="R2568">
        <f>Table1[[#This Row],[Profit]]-Table1[[#This Row],[Discount]]</f>
        <v>33.995000000000005</v>
      </c>
      <c r="S2568" s="14" t="s">
        <v>25</v>
      </c>
      <c r="T2568" s="14" t="s">
        <v>322</v>
      </c>
      <c r="U2568" s="14" t="s">
        <v>49</v>
      </c>
    </row>
    <row r="2569" spans="1:21" x14ac:dyDescent="0.3">
      <c r="A2569">
        <v>3269</v>
      </c>
      <c r="B2569" t="s">
        <v>5710</v>
      </c>
      <c r="C2569" s="1">
        <v>43973</v>
      </c>
      <c r="D2569" s="1">
        <v>43980</v>
      </c>
      <c r="E2569" t="s">
        <v>5711</v>
      </c>
      <c r="F2569" t="s">
        <v>5712</v>
      </c>
      <c r="G2569" t="s">
        <v>26</v>
      </c>
      <c r="H2569" t="s">
        <v>321</v>
      </c>
      <c r="I2569">
        <v>35601</v>
      </c>
      <c r="J2569" t="s">
        <v>29</v>
      </c>
      <c r="K2569" t="s">
        <v>5715</v>
      </c>
      <c r="L2569" t="s">
        <v>70</v>
      </c>
      <c r="M2569" t="s">
        <v>71</v>
      </c>
      <c r="N2569" t="s">
        <v>5716</v>
      </c>
      <c r="O2569">
        <v>44.95</v>
      </c>
      <c r="P2569">
        <v>0</v>
      </c>
      <c r="Q2569">
        <v>12.585999999999999</v>
      </c>
      <c r="R2569">
        <f>Table1[[#This Row],[Profit]]-Table1[[#This Row],[Discount]]</f>
        <v>12.585999999999999</v>
      </c>
      <c r="S2569" s="13" t="s">
        <v>25</v>
      </c>
      <c r="T2569" s="13" t="s">
        <v>322</v>
      </c>
      <c r="U2569" s="13" t="s">
        <v>49</v>
      </c>
    </row>
    <row r="2570" spans="1:21" x14ac:dyDescent="0.3">
      <c r="A2570">
        <v>3270</v>
      </c>
      <c r="B2570" t="s">
        <v>5717</v>
      </c>
      <c r="C2570" s="1">
        <v>44027</v>
      </c>
      <c r="D2570" s="1">
        <v>44031</v>
      </c>
      <c r="E2570" t="s">
        <v>717</v>
      </c>
      <c r="F2570" t="s">
        <v>718</v>
      </c>
      <c r="G2570" t="s">
        <v>26</v>
      </c>
      <c r="H2570" t="s">
        <v>5718</v>
      </c>
      <c r="I2570">
        <v>57103</v>
      </c>
      <c r="J2570" t="s">
        <v>104</v>
      </c>
      <c r="K2570" t="s">
        <v>5720</v>
      </c>
      <c r="L2570" t="s">
        <v>70</v>
      </c>
      <c r="M2570" t="s">
        <v>152</v>
      </c>
      <c r="N2570" t="s">
        <v>5721</v>
      </c>
      <c r="O2570">
        <v>2.9699999999999998</v>
      </c>
      <c r="P2570">
        <v>0</v>
      </c>
      <c r="Q2570">
        <v>1.3068000000000004</v>
      </c>
      <c r="R2570">
        <f>Table1[[#This Row],[Profit]]-Table1[[#This Row],[Discount]]</f>
        <v>1.3068000000000004</v>
      </c>
      <c r="S2570" s="14" t="s">
        <v>40</v>
      </c>
      <c r="T2570" s="14" t="s">
        <v>5719</v>
      </c>
      <c r="U2570" s="14" t="s">
        <v>49</v>
      </c>
    </row>
    <row r="2571" spans="1:21" x14ac:dyDescent="0.3">
      <c r="A2571">
        <v>3271</v>
      </c>
      <c r="B2571" t="s">
        <v>5717</v>
      </c>
      <c r="C2571" s="1">
        <v>44027</v>
      </c>
      <c r="D2571" s="1">
        <v>44031</v>
      </c>
      <c r="E2571" t="s">
        <v>717</v>
      </c>
      <c r="F2571" t="s">
        <v>718</v>
      </c>
      <c r="G2571" t="s">
        <v>26</v>
      </c>
      <c r="H2571" t="s">
        <v>5718</v>
      </c>
      <c r="I2571">
        <v>57103</v>
      </c>
      <c r="J2571" t="s">
        <v>104</v>
      </c>
      <c r="K2571" t="s">
        <v>244</v>
      </c>
      <c r="L2571" t="s">
        <v>45</v>
      </c>
      <c r="M2571" t="s">
        <v>245</v>
      </c>
      <c r="N2571" t="s">
        <v>246</v>
      </c>
      <c r="O2571">
        <v>6.5400000000000009</v>
      </c>
      <c r="P2571">
        <v>0</v>
      </c>
      <c r="Q2571">
        <v>2.6814000000000004</v>
      </c>
      <c r="R2571">
        <f>Table1[[#This Row],[Profit]]-Table1[[#This Row],[Discount]]</f>
        <v>2.6814000000000004</v>
      </c>
      <c r="S2571" s="13" t="s">
        <v>40</v>
      </c>
      <c r="T2571" s="13" t="s">
        <v>5719</v>
      </c>
      <c r="U2571" s="13" t="s">
        <v>49</v>
      </c>
    </row>
    <row r="2572" spans="1:21" x14ac:dyDescent="0.3">
      <c r="A2572">
        <v>3272</v>
      </c>
      <c r="B2572" t="s">
        <v>5722</v>
      </c>
      <c r="C2572" s="1">
        <v>44557</v>
      </c>
      <c r="D2572" s="1">
        <v>44559</v>
      </c>
      <c r="E2572" t="s">
        <v>4998</v>
      </c>
      <c r="F2572" t="s">
        <v>4999</v>
      </c>
      <c r="G2572" t="s">
        <v>26</v>
      </c>
      <c r="H2572" t="s">
        <v>5723</v>
      </c>
      <c r="I2572">
        <v>93277</v>
      </c>
      <c r="J2572" t="s">
        <v>43</v>
      </c>
      <c r="K2572" t="s">
        <v>5720</v>
      </c>
      <c r="L2572" t="s">
        <v>70</v>
      </c>
      <c r="M2572" t="s">
        <v>152</v>
      </c>
      <c r="N2572" t="s">
        <v>5721</v>
      </c>
      <c r="O2572">
        <v>7.92</v>
      </c>
      <c r="P2572">
        <v>0</v>
      </c>
      <c r="Q2572">
        <v>3.4848000000000008</v>
      </c>
      <c r="R2572">
        <f>Table1[[#This Row],[Profit]]-Table1[[#This Row],[Discount]]</f>
        <v>3.4848000000000008</v>
      </c>
      <c r="S2572" s="14" t="s">
        <v>40</v>
      </c>
      <c r="T2572" s="14" t="s">
        <v>42</v>
      </c>
      <c r="U2572" s="14" t="s">
        <v>22</v>
      </c>
    </row>
    <row r="2573" spans="1:21" x14ac:dyDescent="0.3">
      <c r="A2573">
        <v>3273</v>
      </c>
      <c r="B2573" t="s">
        <v>5724</v>
      </c>
      <c r="C2573" s="1">
        <v>44236</v>
      </c>
      <c r="D2573" s="1">
        <v>44243</v>
      </c>
      <c r="E2573" t="s">
        <v>5725</v>
      </c>
      <c r="F2573" t="s">
        <v>5726</v>
      </c>
      <c r="G2573" t="s">
        <v>26</v>
      </c>
      <c r="H2573" t="s">
        <v>41</v>
      </c>
      <c r="I2573">
        <v>90049</v>
      </c>
      <c r="J2573" t="s">
        <v>43</v>
      </c>
      <c r="K2573" t="s">
        <v>4570</v>
      </c>
      <c r="L2573" t="s">
        <v>31</v>
      </c>
      <c r="M2573" t="s">
        <v>35</v>
      </c>
      <c r="N2573" t="s">
        <v>4571</v>
      </c>
      <c r="O2573">
        <v>203.92</v>
      </c>
      <c r="P2573">
        <v>0.2</v>
      </c>
      <c r="Q2573">
        <v>22.940999999999995</v>
      </c>
      <c r="R2573">
        <f>Table1[[#This Row],[Profit]]-Table1[[#This Row],[Discount]]</f>
        <v>22.740999999999996</v>
      </c>
      <c r="S2573" s="13" t="s">
        <v>25</v>
      </c>
      <c r="T2573" s="13" t="s">
        <v>42</v>
      </c>
      <c r="U2573" s="13" t="s">
        <v>49</v>
      </c>
    </row>
    <row r="2574" spans="1:21" x14ac:dyDescent="0.3">
      <c r="A2574">
        <v>3274</v>
      </c>
      <c r="B2574" t="s">
        <v>5727</v>
      </c>
      <c r="C2574" s="1">
        <v>45054</v>
      </c>
      <c r="D2574" s="1">
        <v>45058</v>
      </c>
      <c r="E2574" t="s">
        <v>2724</v>
      </c>
      <c r="F2574" t="s">
        <v>2725</v>
      </c>
      <c r="G2574" t="s">
        <v>26</v>
      </c>
      <c r="H2574" t="s">
        <v>41</v>
      </c>
      <c r="I2574">
        <v>90032</v>
      </c>
      <c r="J2574" t="s">
        <v>43</v>
      </c>
      <c r="K2574" t="s">
        <v>2965</v>
      </c>
      <c r="L2574" t="s">
        <v>70</v>
      </c>
      <c r="M2574" t="s">
        <v>1046</v>
      </c>
      <c r="N2574" t="s">
        <v>2966</v>
      </c>
      <c r="O2574">
        <v>3359.9520000000002</v>
      </c>
      <c r="P2574">
        <v>0.2</v>
      </c>
      <c r="Q2574">
        <v>1049.9849999999999</v>
      </c>
      <c r="R2574">
        <f>Table1[[#This Row],[Profit]]-Table1[[#This Row],[Discount]]</f>
        <v>1049.7849999999999</v>
      </c>
      <c r="S2574" s="14" t="s">
        <v>101</v>
      </c>
      <c r="T2574" s="14" t="s">
        <v>42</v>
      </c>
      <c r="U2574" s="14" t="s">
        <v>49</v>
      </c>
    </row>
    <row r="2575" spans="1:21" x14ac:dyDescent="0.3">
      <c r="A2575">
        <v>3277</v>
      </c>
      <c r="B2575" t="s">
        <v>5728</v>
      </c>
      <c r="C2575" s="1">
        <v>43926</v>
      </c>
      <c r="D2575" s="1">
        <v>43930</v>
      </c>
      <c r="E2575" t="s">
        <v>5729</v>
      </c>
      <c r="F2575" t="s">
        <v>5730</v>
      </c>
      <c r="G2575" t="s">
        <v>26</v>
      </c>
      <c r="H2575" t="s">
        <v>2369</v>
      </c>
      <c r="I2575">
        <v>22304</v>
      </c>
      <c r="J2575" t="s">
        <v>29</v>
      </c>
      <c r="K2575" t="s">
        <v>1180</v>
      </c>
      <c r="L2575" t="s">
        <v>45</v>
      </c>
      <c r="M2575" t="s">
        <v>67</v>
      </c>
      <c r="N2575" t="s">
        <v>1181</v>
      </c>
      <c r="O2575">
        <v>22.959999999999997</v>
      </c>
      <c r="P2575">
        <v>0</v>
      </c>
      <c r="Q2575">
        <v>7.5767999999999986</v>
      </c>
      <c r="R2575">
        <f>Table1[[#This Row],[Profit]]-Table1[[#This Row],[Discount]]</f>
        <v>7.5767999999999986</v>
      </c>
      <c r="S2575" s="13" t="s">
        <v>40</v>
      </c>
      <c r="T2575" s="13" t="s">
        <v>296</v>
      </c>
      <c r="U2575" s="13" t="s">
        <v>22</v>
      </c>
    </row>
    <row r="2576" spans="1:21" x14ac:dyDescent="0.3">
      <c r="A2576">
        <v>3278</v>
      </c>
      <c r="B2576" t="s">
        <v>5728</v>
      </c>
      <c r="C2576" s="1">
        <v>43926</v>
      </c>
      <c r="D2576" s="1">
        <v>43930</v>
      </c>
      <c r="E2576" t="s">
        <v>5729</v>
      </c>
      <c r="F2576" t="s">
        <v>5730</v>
      </c>
      <c r="G2576" t="s">
        <v>26</v>
      </c>
      <c r="H2576" t="s">
        <v>2369</v>
      </c>
      <c r="I2576">
        <v>22304</v>
      </c>
      <c r="J2576" t="s">
        <v>29</v>
      </c>
      <c r="K2576" t="s">
        <v>4185</v>
      </c>
      <c r="L2576" t="s">
        <v>70</v>
      </c>
      <c r="M2576" t="s">
        <v>71</v>
      </c>
      <c r="N2576" t="s">
        <v>4186</v>
      </c>
      <c r="O2576">
        <v>28.99</v>
      </c>
      <c r="P2576">
        <v>0</v>
      </c>
      <c r="Q2576">
        <v>8.4070999999999962</v>
      </c>
      <c r="R2576">
        <f>Table1[[#This Row],[Profit]]-Table1[[#This Row],[Discount]]</f>
        <v>8.4070999999999962</v>
      </c>
      <c r="S2576" s="14" t="s">
        <v>40</v>
      </c>
      <c r="T2576" s="14" t="s">
        <v>296</v>
      </c>
      <c r="U2576" s="14" t="s">
        <v>22</v>
      </c>
    </row>
    <row r="2577" spans="1:21" x14ac:dyDescent="0.3">
      <c r="A2577">
        <v>3279</v>
      </c>
      <c r="B2577" t="s">
        <v>5728</v>
      </c>
      <c r="C2577" s="1">
        <v>43926</v>
      </c>
      <c r="D2577" s="1">
        <v>43930</v>
      </c>
      <c r="E2577" t="s">
        <v>5729</v>
      </c>
      <c r="F2577" t="s">
        <v>5730</v>
      </c>
      <c r="G2577" t="s">
        <v>26</v>
      </c>
      <c r="H2577" t="s">
        <v>2369</v>
      </c>
      <c r="I2577">
        <v>22304</v>
      </c>
      <c r="J2577" t="s">
        <v>29</v>
      </c>
      <c r="K2577" t="s">
        <v>787</v>
      </c>
      <c r="L2577" t="s">
        <v>45</v>
      </c>
      <c r="M2577" t="s">
        <v>89</v>
      </c>
      <c r="N2577" t="s">
        <v>788</v>
      </c>
      <c r="O2577">
        <v>12.96</v>
      </c>
      <c r="P2577">
        <v>0</v>
      </c>
      <c r="Q2577">
        <v>6.3504000000000005</v>
      </c>
      <c r="R2577">
        <f>Table1[[#This Row],[Profit]]-Table1[[#This Row],[Discount]]</f>
        <v>6.3504000000000005</v>
      </c>
      <c r="S2577" s="13" t="s">
        <v>40</v>
      </c>
      <c r="T2577" s="13" t="s">
        <v>296</v>
      </c>
      <c r="U2577" s="13" t="s">
        <v>22</v>
      </c>
    </row>
    <row r="2578" spans="1:21" x14ac:dyDescent="0.3">
      <c r="A2578">
        <v>3280</v>
      </c>
      <c r="B2578" t="s">
        <v>5728</v>
      </c>
      <c r="C2578" s="1">
        <v>43926</v>
      </c>
      <c r="D2578" s="1">
        <v>43930</v>
      </c>
      <c r="E2578" t="s">
        <v>5729</v>
      </c>
      <c r="F2578" t="s">
        <v>5730</v>
      </c>
      <c r="G2578" t="s">
        <v>26</v>
      </c>
      <c r="H2578" t="s">
        <v>2369</v>
      </c>
      <c r="I2578">
        <v>22304</v>
      </c>
      <c r="J2578" t="s">
        <v>29</v>
      </c>
      <c r="K2578" t="s">
        <v>4154</v>
      </c>
      <c r="L2578" t="s">
        <v>45</v>
      </c>
      <c r="M2578" t="s">
        <v>67</v>
      </c>
      <c r="N2578" t="s">
        <v>4155</v>
      </c>
      <c r="O2578">
        <v>22.959999999999997</v>
      </c>
      <c r="P2578">
        <v>0</v>
      </c>
      <c r="Q2578">
        <v>6.6583999999999968</v>
      </c>
      <c r="R2578">
        <f>Table1[[#This Row],[Profit]]-Table1[[#This Row],[Discount]]</f>
        <v>6.6583999999999968</v>
      </c>
      <c r="S2578" s="14" t="s">
        <v>40</v>
      </c>
      <c r="T2578" s="14" t="s">
        <v>296</v>
      </c>
      <c r="U2578" s="14" t="s">
        <v>22</v>
      </c>
    </row>
    <row r="2579" spans="1:21" x14ac:dyDescent="0.3">
      <c r="A2579">
        <v>3281</v>
      </c>
      <c r="B2579" t="s">
        <v>5728</v>
      </c>
      <c r="C2579" s="1">
        <v>43926</v>
      </c>
      <c r="D2579" s="1">
        <v>43930</v>
      </c>
      <c r="E2579" t="s">
        <v>5729</v>
      </c>
      <c r="F2579" t="s">
        <v>5730</v>
      </c>
      <c r="G2579" t="s">
        <v>26</v>
      </c>
      <c r="H2579" t="s">
        <v>2369</v>
      </c>
      <c r="I2579">
        <v>22304</v>
      </c>
      <c r="J2579" t="s">
        <v>29</v>
      </c>
      <c r="K2579" t="s">
        <v>1524</v>
      </c>
      <c r="L2579" t="s">
        <v>45</v>
      </c>
      <c r="M2579" t="s">
        <v>498</v>
      </c>
      <c r="N2579" t="s">
        <v>1525</v>
      </c>
      <c r="O2579">
        <v>4164.0499999999993</v>
      </c>
      <c r="P2579">
        <v>0</v>
      </c>
      <c r="Q2579">
        <v>83.281000000000063</v>
      </c>
      <c r="R2579">
        <f>Table1[[#This Row],[Profit]]-Table1[[#This Row],[Discount]]</f>
        <v>83.281000000000063</v>
      </c>
      <c r="S2579" s="13" t="s">
        <v>40</v>
      </c>
      <c r="T2579" s="13" t="s">
        <v>296</v>
      </c>
      <c r="U2579" s="13" t="s">
        <v>22</v>
      </c>
    </row>
    <row r="2580" spans="1:21" x14ac:dyDescent="0.3">
      <c r="A2580">
        <v>3282</v>
      </c>
      <c r="B2580" t="s">
        <v>5731</v>
      </c>
      <c r="C2580" s="1">
        <v>44091</v>
      </c>
      <c r="D2580" s="1">
        <v>44098</v>
      </c>
      <c r="E2580" t="s">
        <v>3237</v>
      </c>
      <c r="F2580" t="s">
        <v>3238</v>
      </c>
      <c r="G2580" t="s">
        <v>26</v>
      </c>
      <c r="H2580" t="s">
        <v>3979</v>
      </c>
      <c r="I2580">
        <v>27604</v>
      </c>
      <c r="J2580" t="s">
        <v>29</v>
      </c>
      <c r="K2580" t="s">
        <v>3458</v>
      </c>
      <c r="L2580" t="s">
        <v>70</v>
      </c>
      <c r="M2580" t="s">
        <v>152</v>
      </c>
      <c r="N2580" t="s">
        <v>3459</v>
      </c>
      <c r="O2580">
        <v>47.984000000000002</v>
      </c>
      <c r="P2580">
        <v>0.2</v>
      </c>
      <c r="Q2580">
        <v>13.195600000000001</v>
      </c>
      <c r="R2580">
        <f>Table1[[#This Row],[Profit]]-Table1[[#This Row],[Discount]]</f>
        <v>12.995600000000001</v>
      </c>
      <c r="S2580" s="14" t="s">
        <v>25</v>
      </c>
      <c r="T2580" s="14" t="s">
        <v>87</v>
      </c>
      <c r="U2580" s="14" t="s">
        <v>49</v>
      </c>
    </row>
    <row r="2581" spans="1:21" x14ac:dyDescent="0.3">
      <c r="A2581">
        <v>3283</v>
      </c>
      <c r="B2581" t="s">
        <v>5731</v>
      </c>
      <c r="C2581" s="1">
        <v>44091</v>
      </c>
      <c r="D2581" s="1">
        <v>44098</v>
      </c>
      <c r="E2581" t="s">
        <v>3237</v>
      </c>
      <c r="F2581" t="s">
        <v>3238</v>
      </c>
      <c r="G2581" t="s">
        <v>26</v>
      </c>
      <c r="H2581" t="s">
        <v>3979</v>
      </c>
      <c r="I2581">
        <v>27604</v>
      </c>
      <c r="J2581" t="s">
        <v>29</v>
      </c>
      <c r="K2581" t="s">
        <v>2920</v>
      </c>
      <c r="L2581" t="s">
        <v>45</v>
      </c>
      <c r="M2581" t="s">
        <v>89</v>
      </c>
      <c r="N2581" t="s">
        <v>2921</v>
      </c>
      <c r="O2581">
        <v>4.6240000000000006</v>
      </c>
      <c r="P2581">
        <v>0.2</v>
      </c>
      <c r="Q2581">
        <v>1.6762000000000001</v>
      </c>
      <c r="R2581">
        <f>Table1[[#This Row],[Profit]]-Table1[[#This Row],[Discount]]</f>
        <v>1.4762000000000002</v>
      </c>
      <c r="S2581" s="13" t="s">
        <v>25</v>
      </c>
      <c r="T2581" s="13" t="s">
        <v>87</v>
      </c>
      <c r="U2581" s="13" t="s">
        <v>49</v>
      </c>
    </row>
    <row r="2582" spans="1:21" x14ac:dyDescent="0.3">
      <c r="A2582">
        <v>3284</v>
      </c>
      <c r="B2582" t="s">
        <v>5732</v>
      </c>
      <c r="C2582" s="1">
        <v>44104</v>
      </c>
      <c r="D2582" s="1">
        <v>44110</v>
      </c>
      <c r="E2582" t="s">
        <v>1364</v>
      </c>
      <c r="F2582" t="s">
        <v>1365</v>
      </c>
      <c r="G2582" t="s">
        <v>26</v>
      </c>
      <c r="H2582" t="s">
        <v>242</v>
      </c>
      <c r="I2582">
        <v>10035</v>
      </c>
      <c r="J2582" t="s">
        <v>159</v>
      </c>
      <c r="K2582" t="s">
        <v>5006</v>
      </c>
      <c r="L2582" t="s">
        <v>31</v>
      </c>
      <c r="M2582" t="s">
        <v>64</v>
      </c>
      <c r="N2582" t="s">
        <v>5007</v>
      </c>
      <c r="O2582">
        <v>15.24</v>
      </c>
      <c r="P2582">
        <v>0</v>
      </c>
      <c r="Q2582">
        <v>5.1815999999999995</v>
      </c>
      <c r="R2582">
        <f>Table1[[#This Row],[Profit]]-Table1[[#This Row],[Discount]]</f>
        <v>5.1815999999999995</v>
      </c>
      <c r="S2582" s="14" t="s">
        <v>40</v>
      </c>
      <c r="T2582" s="14" t="s">
        <v>243</v>
      </c>
      <c r="U2582" s="14" t="s">
        <v>49</v>
      </c>
    </row>
    <row r="2583" spans="1:21" x14ac:dyDescent="0.3">
      <c r="A2583">
        <v>3285</v>
      </c>
      <c r="B2583" t="s">
        <v>5733</v>
      </c>
      <c r="C2583" s="1">
        <v>44086</v>
      </c>
      <c r="D2583" s="1">
        <v>44091</v>
      </c>
      <c r="E2583" t="s">
        <v>2216</v>
      </c>
      <c r="F2583" t="s">
        <v>2217</v>
      </c>
      <c r="G2583" t="s">
        <v>26</v>
      </c>
      <c r="H2583" t="s">
        <v>653</v>
      </c>
      <c r="I2583">
        <v>45014</v>
      </c>
      <c r="J2583" t="s">
        <v>159</v>
      </c>
      <c r="K2583" t="s">
        <v>5734</v>
      </c>
      <c r="L2583" t="s">
        <v>45</v>
      </c>
      <c r="M2583" t="s">
        <v>74</v>
      </c>
      <c r="N2583" t="s">
        <v>5735</v>
      </c>
      <c r="O2583">
        <v>63.924000000000007</v>
      </c>
      <c r="P2583">
        <v>0.7</v>
      </c>
      <c r="Q2583">
        <v>-46.877600000000001</v>
      </c>
      <c r="R2583">
        <f>Table1[[#This Row],[Profit]]-Table1[[#This Row],[Discount]]</f>
        <v>-47.577600000000004</v>
      </c>
      <c r="S2583" s="13" t="s">
        <v>25</v>
      </c>
      <c r="T2583" s="13" t="s">
        <v>425</v>
      </c>
      <c r="U2583" s="13" t="s">
        <v>49</v>
      </c>
    </row>
    <row r="2584" spans="1:21" x14ac:dyDescent="0.3">
      <c r="A2584">
        <v>3286</v>
      </c>
      <c r="B2584" t="s">
        <v>5736</v>
      </c>
      <c r="C2584" s="1">
        <v>44977</v>
      </c>
      <c r="D2584" s="1">
        <v>44982</v>
      </c>
      <c r="E2584" t="s">
        <v>5199</v>
      </c>
      <c r="F2584" t="s">
        <v>5200</v>
      </c>
      <c r="G2584" t="s">
        <v>26</v>
      </c>
      <c r="H2584" t="s">
        <v>5737</v>
      </c>
      <c r="I2584">
        <v>74403</v>
      </c>
      <c r="J2584" t="s">
        <v>104</v>
      </c>
      <c r="K2584" t="s">
        <v>2779</v>
      </c>
      <c r="L2584" t="s">
        <v>45</v>
      </c>
      <c r="M2584" t="s">
        <v>67</v>
      </c>
      <c r="N2584" t="s">
        <v>2780</v>
      </c>
      <c r="O2584">
        <v>6.56</v>
      </c>
      <c r="P2584">
        <v>0</v>
      </c>
      <c r="Q2584">
        <v>1.9023999999999992</v>
      </c>
      <c r="R2584">
        <f>Table1[[#This Row],[Profit]]-Table1[[#This Row],[Discount]]</f>
        <v>1.9023999999999992</v>
      </c>
      <c r="S2584" s="14" t="s">
        <v>101</v>
      </c>
      <c r="T2584" s="14" t="s">
        <v>555</v>
      </c>
      <c r="U2584" s="14" t="s">
        <v>49</v>
      </c>
    </row>
    <row r="2585" spans="1:21" x14ac:dyDescent="0.3">
      <c r="A2585">
        <v>3287</v>
      </c>
      <c r="B2585" t="s">
        <v>5736</v>
      </c>
      <c r="C2585" s="1">
        <v>44977</v>
      </c>
      <c r="D2585" s="1">
        <v>44982</v>
      </c>
      <c r="E2585" t="s">
        <v>5199</v>
      </c>
      <c r="F2585" t="s">
        <v>5200</v>
      </c>
      <c r="G2585" t="s">
        <v>26</v>
      </c>
      <c r="H2585" t="s">
        <v>5737</v>
      </c>
      <c r="I2585">
        <v>74403</v>
      </c>
      <c r="J2585" t="s">
        <v>104</v>
      </c>
      <c r="K2585" t="s">
        <v>5738</v>
      </c>
      <c r="L2585" t="s">
        <v>45</v>
      </c>
      <c r="M2585" t="s">
        <v>77</v>
      </c>
      <c r="N2585" t="s">
        <v>5739</v>
      </c>
      <c r="O2585">
        <v>13.11</v>
      </c>
      <c r="P2585">
        <v>0</v>
      </c>
      <c r="Q2585">
        <v>3.4086000000000003</v>
      </c>
      <c r="R2585">
        <f>Table1[[#This Row],[Profit]]-Table1[[#This Row],[Discount]]</f>
        <v>3.4086000000000003</v>
      </c>
      <c r="S2585" s="13" t="s">
        <v>101</v>
      </c>
      <c r="T2585" s="13" t="s">
        <v>555</v>
      </c>
      <c r="U2585" s="13" t="s">
        <v>49</v>
      </c>
    </row>
    <row r="2586" spans="1:21" x14ac:dyDescent="0.3">
      <c r="A2586">
        <v>3288</v>
      </c>
      <c r="B2586" t="s">
        <v>5740</v>
      </c>
      <c r="C2586" s="1">
        <v>44543</v>
      </c>
      <c r="D2586" s="1">
        <v>44545</v>
      </c>
      <c r="E2586" t="s">
        <v>2512</v>
      </c>
      <c r="F2586" t="s">
        <v>2513</v>
      </c>
      <c r="G2586" t="s">
        <v>26</v>
      </c>
      <c r="H2586" t="s">
        <v>5741</v>
      </c>
      <c r="I2586">
        <v>92592</v>
      </c>
      <c r="J2586" t="s">
        <v>43</v>
      </c>
      <c r="K2586" t="s">
        <v>2087</v>
      </c>
      <c r="L2586" t="s">
        <v>70</v>
      </c>
      <c r="M2586" t="s">
        <v>71</v>
      </c>
      <c r="N2586" t="s">
        <v>2510</v>
      </c>
      <c r="O2586">
        <v>494.37600000000009</v>
      </c>
      <c r="P2586">
        <v>0.2</v>
      </c>
      <c r="Q2586">
        <v>49.437599999999975</v>
      </c>
      <c r="R2586">
        <f>Table1[[#This Row],[Profit]]-Table1[[#This Row],[Discount]]</f>
        <v>49.237599999999972</v>
      </c>
      <c r="S2586" s="14" t="s">
        <v>25</v>
      </c>
      <c r="T2586" s="14" t="s">
        <v>42</v>
      </c>
      <c r="U2586" s="14" t="s">
        <v>176</v>
      </c>
    </row>
    <row r="2587" spans="1:21" x14ac:dyDescent="0.3">
      <c r="A2587">
        <v>3289</v>
      </c>
      <c r="B2587" t="s">
        <v>5740</v>
      </c>
      <c r="C2587" s="1">
        <v>44543</v>
      </c>
      <c r="D2587" s="1">
        <v>44545</v>
      </c>
      <c r="E2587" t="s">
        <v>2512</v>
      </c>
      <c r="F2587" t="s">
        <v>2513</v>
      </c>
      <c r="G2587" t="s">
        <v>26</v>
      </c>
      <c r="H2587" t="s">
        <v>5741</v>
      </c>
      <c r="I2587">
        <v>92592</v>
      </c>
      <c r="J2587" t="s">
        <v>43</v>
      </c>
      <c r="K2587" t="s">
        <v>1904</v>
      </c>
      <c r="L2587" t="s">
        <v>45</v>
      </c>
      <c r="M2587" t="s">
        <v>74</v>
      </c>
      <c r="N2587" t="s">
        <v>1905</v>
      </c>
      <c r="O2587">
        <v>29.2</v>
      </c>
      <c r="P2587">
        <v>0.2</v>
      </c>
      <c r="Q2587">
        <v>9.8549999999999969</v>
      </c>
      <c r="R2587">
        <f>Table1[[#This Row],[Profit]]-Table1[[#This Row],[Discount]]</f>
        <v>9.6549999999999976</v>
      </c>
      <c r="S2587" s="13" t="s">
        <v>25</v>
      </c>
      <c r="T2587" s="13" t="s">
        <v>42</v>
      </c>
      <c r="U2587" s="13" t="s">
        <v>176</v>
      </c>
    </row>
    <row r="2588" spans="1:21" x14ac:dyDescent="0.3">
      <c r="A2588">
        <v>3290</v>
      </c>
      <c r="B2588" t="s">
        <v>5740</v>
      </c>
      <c r="C2588" s="1">
        <v>44543</v>
      </c>
      <c r="D2588" s="1">
        <v>44545</v>
      </c>
      <c r="E2588" t="s">
        <v>2512</v>
      </c>
      <c r="F2588" t="s">
        <v>2513</v>
      </c>
      <c r="G2588" t="s">
        <v>26</v>
      </c>
      <c r="H2588" t="s">
        <v>5741</v>
      </c>
      <c r="I2588">
        <v>92592</v>
      </c>
      <c r="J2588" t="s">
        <v>43</v>
      </c>
      <c r="K2588" t="s">
        <v>400</v>
      </c>
      <c r="L2588" t="s">
        <v>70</v>
      </c>
      <c r="M2588" t="s">
        <v>152</v>
      </c>
      <c r="N2588" t="s">
        <v>401</v>
      </c>
      <c r="O2588">
        <v>248.85000000000002</v>
      </c>
      <c r="P2588">
        <v>0</v>
      </c>
      <c r="Q2588">
        <v>27.373499999999993</v>
      </c>
      <c r="R2588">
        <f>Table1[[#This Row],[Profit]]-Table1[[#This Row],[Discount]]</f>
        <v>27.373499999999993</v>
      </c>
      <c r="S2588" s="14" t="s">
        <v>25</v>
      </c>
      <c r="T2588" s="14" t="s">
        <v>42</v>
      </c>
      <c r="U2588" s="14" t="s">
        <v>176</v>
      </c>
    </row>
    <row r="2589" spans="1:21" x14ac:dyDescent="0.3">
      <c r="A2589">
        <v>3291</v>
      </c>
      <c r="B2589" t="s">
        <v>5740</v>
      </c>
      <c r="C2589" s="1">
        <v>44543</v>
      </c>
      <c r="D2589" s="1">
        <v>44545</v>
      </c>
      <c r="E2589" t="s">
        <v>2512</v>
      </c>
      <c r="F2589" t="s">
        <v>2513</v>
      </c>
      <c r="G2589" t="s">
        <v>26</v>
      </c>
      <c r="H2589" t="s">
        <v>5741</v>
      </c>
      <c r="I2589">
        <v>92592</v>
      </c>
      <c r="J2589" t="s">
        <v>43</v>
      </c>
      <c r="K2589" t="s">
        <v>5742</v>
      </c>
      <c r="L2589" t="s">
        <v>70</v>
      </c>
      <c r="M2589" t="s">
        <v>152</v>
      </c>
      <c r="N2589" t="s">
        <v>5743</v>
      </c>
      <c r="O2589">
        <v>36.24</v>
      </c>
      <c r="P2589">
        <v>0</v>
      </c>
      <c r="Q2589">
        <v>15.220800000000001</v>
      </c>
      <c r="R2589">
        <f>Table1[[#This Row],[Profit]]-Table1[[#This Row],[Discount]]</f>
        <v>15.220800000000001</v>
      </c>
      <c r="S2589" s="13" t="s">
        <v>25</v>
      </c>
      <c r="T2589" s="13" t="s">
        <v>42</v>
      </c>
      <c r="U2589" s="13" t="s">
        <v>176</v>
      </c>
    </row>
    <row r="2590" spans="1:21" x14ac:dyDescent="0.3">
      <c r="A2590">
        <v>3292</v>
      </c>
      <c r="B2590" t="s">
        <v>5744</v>
      </c>
      <c r="C2590" s="1">
        <v>44864</v>
      </c>
      <c r="D2590" s="1">
        <v>44869</v>
      </c>
      <c r="E2590" t="s">
        <v>5026</v>
      </c>
      <c r="F2590" t="s">
        <v>5027</v>
      </c>
      <c r="G2590" t="s">
        <v>26</v>
      </c>
      <c r="H2590" t="s">
        <v>5438</v>
      </c>
      <c r="I2590">
        <v>48310</v>
      </c>
      <c r="J2590" t="s">
        <v>104</v>
      </c>
      <c r="K2590" t="s">
        <v>1653</v>
      </c>
      <c r="L2590" t="s">
        <v>45</v>
      </c>
      <c r="M2590" t="s">
        <v>67</v>
      </c>
      <c r="N2590" t="s">
        <v>1654</v>
      </c>
      <c r="O2590">
        <v>11.68</v>
      </c>
      <c r="P2590">
        <v>0</v>
      </c>
      <c r="Q2590">
        <v>3.5039999999999996</v>
      </c>
      <c r="R2590">
        <f>Table1[[#This Row],[Profit]]-Table1[[#This Row],[Discount]]</f>
        <v>3.5039999999999996</v>
      </c>
      <c r="S2590" s="14" t="s">
        <v>25</v>
      </c>
      <c r="T2590" s="14" t="s">
        <v>214</v>
      </c>
      <c r="U2590" s="14" t="s">
        <v>49</v>
      </c>
    </row>
    <row r="2591" spans="1:21" x14ac:dyDescent="0.3">
      <c r="A2591">
        <v>3293</v>
      </c>
      <c r="B2591" t="s">
        <v>5745</v>
      </c>
      <c r="C2591" s="1">
        <v>44191</v>
      </c>
      <c r="D2591" s="1">
        <v>44195</v>
      </c>
      <c r="E2591" t="s">
        <v>4243</v>
      </c>
      <c r="F2591" t="s">
        <v>4244</v>
      </c>
      <c r="G2591" t="s">
        <v>26</v>
      </c>
      <c r="H2591" t="s">
        <v>817</v>
      </c>
      <c r="I2591">
        <v>92024</v>
      </c>
      <c r="J2591" t="s">
        <v>43</v>
      </c>
      <c r="K2591" t="s">
        <v>625</v>
      </c>
      <c r="L2591" t="s">
        <v>45</v>
      </c>
      <c r="M2591" t="s">
        <v>498</v>
      </c>
      <c r="N2591" t="s">
        <v>626</v>
      </c>
      <c r="O2591">
        <v>11.91</v>
      </c>
      <c r="P2591">
        <v>0</v>
      </c>
      <c r="Q2591">
        <v>0.11909999999999954</v>
      </c>
      <c r="R2591">
        <f>Table1[[#This Row],[Profit]]-Table1[[#This Row],[Discount]]</f>
        <v>0.11909999999999954</v>
      </c>
      <c r="S2591" s="13" t="s">
        <v>25</v>
      </c>
      <c r="T2591" s="13" t="s">
        <v>42</v>
      </c>
      <c r="U2591" s="13" t="s">
        <v>49</v>
      </c>
    </row>
    <row r="2592" spans="1:21" x14ac:dyDescent="0.3">
      <c r="A2592">
        <v>3294</v>
      </c>
      <c r="B2592" t="s">
        <v>5745</v>
      </c>
      <c r="C2592" s="1">
        <v>44191</v>
      </c>
      <c r="D2592" s="1">
        <v>44195</v>
      </c>
      <c r="E2592" t="s">
        <v>4243</v>
      </c>
      <c r="F2592" t="s">
        <v>4244</v>
      </c>
      <c r="G2592" t="s">
        <v>26</v>
      </c>
      <c r="H2592" t="s">
        <v>817</v>
      </c>
      <c r="I2592">
        <v>92024</v>
      </c>
      <c r="J2592" t="s">
        <v>43</v>
      </c>
      <c r="K2592" t="s">
        <v>2831</v>
      </c>
      <c r="L2592" t="s">
        <v>31</v>
      </c>
      <c r="M2592" t="s">
        <v>64</v>
      </c>
      <c r="N2592" t="s">
        <v>2832</v>
      </c>
      <c r="O2592">
        <v>3.48</v>
      </c>
      <c r="P2592">
        <v>0</v>
      </c>
      <c r="Q2592">
        <v>1.1135999999999999</v>
      </c>
      <c r="R2592">
        <f>Table1[[#This Row],[Profit]]-Table1[[#This Row],[Discount]]</f>
        <v>1.1135999999999999</v>
      </c>
      <c r="S2592" s="14" t="s">
        <v>25</v>
      </c>
      <c r="T2592" s="14" t="s">
        <v>42</v>
      </c>
      <c r="U2592" s="14" t="s">
        <v>49</v>
      </c>
    </row>
    <row r="2593" spans="1:21" x14ac:dyDescent="0.3">
      <c r="A2593">
        <v>3295</v>
      </c>
      <c r="B2593" t="s">
        <v>5746</v>
      </c>
      <c r="C2593" s="1">
        <v>44058</v>
      </c>
      <c r="D2593" s="1">
        <v>44061</v>
      </c>
      <c r="E2593" t="s">
        <v>5593</v>
      </c>
      <c r="F2593" t="s">
        <v>5594</v>
      </c>
      <c r="G2593" t="s">
        <v>26</v>
      </c>
      <c r="H2593" t="s">
        <v>713</v>
      </c>
      <c r="I2593">
        <v>75081</v>
      </c>
      <c r="J2593" t="s">
        <v>104</v>
      </c>
      <c r="K2593" t="s">
        <v>3800</v>
      </c>
      <c r="L2593" t="s">
        <v>45</v>
      </c>
      <c r="M2593" t="s">
        <v>74</v>
      </c>
      <c r="N2593" t="s">
        <v>3801</v>
      </c>
      <c r="O2593">
        <v>30.959999999999994</v>
      </c>
      <c r="P2593">
        <v>0.8</v>
      </c>
      <c r="Q2593">
        <v>-52.632000000000019</v>
      </c>
      <c r="R2593">
        <f>Table1[[#This Row],[Profit]]-Table1[[#This Row],[Discount]]</f>
        <v>-53.432000000000016</v>
      </c>
      <c r="S2593" s="13" t="s">
        <v>25</v>
      </c>
      <c r="T2593" s="13" t="s">
        <v>103</v>
      </c>
      <c r="U2593" s="13" t="s">
        <v>176</v>
      </c>
    </row>
    <row r="2594" spans="1:21" x14ac:dyDescent="0.3">
      <c r="A2594">
        <v>3297</v>
      </c>
      <c r="B2594" t="s">
        <v>5747</v>
      </c>
      <c r="C2594" s="1">
        <v>44339</v>
      </c>
      <c r="D2594" s="1">
        <v>44346</v>
      </c>
      <c r="E2594" t="s">
        <v>143</v>
      </c>
      <c r="F2594" t="s">
        <v>144</v>
      </c>
      <c r="G2594" t="s">
        <v>26</v>
      </c>
      <c r="H2594" t="s">
        <v>1339</v>
      </c>
      <c r="I2594">
        <v>85023</v>
      </c>
      <c r="J2594" t="s">
        <v>43</v>
      </c>
      <c r="K2594" t="s">
        <v>2039</v>
      </c>
      <c r="L2594" t="s">
        <v>45</v>
      </c>
      <c r="M2594" t="s">
        <v>74</v>
      </c>
      <c r="N2594" t="s">
        <v>2040</v>
      </c>
      <c r="O2594">
        <v>19.194000000000003</v>
      </c>
      <c r="P2594">
        <v>0.7</v>
      </c>
      <c r="Q2594">
        <v>-12.795999999999999</v>
      </c>
      <c r="R2594">
        <f>Table1[[#This Row],[Profit]]-Table1[[#This Row],[Discount]]</f>
        <v>-13.495999999999999</v>
      </c>
      <c r="S2594" s="14" t="s">
        <v>25</v>
      </c>
      <c r="T2594" s="14" t="s">
        <v>287</v>
      </c>
      <c r="U2594" s="14" t="s">
        <v>49</v>
      </c>
    </row>
    <row r="2595" spans="1:21" x14ac:dyDescent="0.3">
      <c r="A2595">
        <v>3298</v>
      </c>
      <c r="B2595" t="s">
        <v>5747</v>
      </c>
      <c r="C2595" s="1">
        <v>44339</v>
      </c>
      <c r="D2595" s="1">
        <v>44346</v>
      </c>
      <c r="E2595" t="s">
        <v>143</v>
      </c>
      <c r="F2595" t="s">
        <v>144</v>
      </c>
      <c r="G2595" t="s">
        <v>26</v>
      </c>
      <c r="H2595" t="s">
        <v>1339</v>
      </c>
      <c r="I2595">
        <v>85023</v>
      </c>
      <c r="J2595" t="s">
        <v>43</v>
      </c>
      <c r="K2595" t="s">
        <v>1658</v>
      </c>
      <c r="L2595" t="s">
        <v>45</v>
      </c>
      <c r="M2595" t="s">
        <v>77</v>
      </c>
      <c r="N2595" t="s">
        <v>1659</v>
      </c>
      <c r="O2595">
        <v>121.79200000000002</v>
      </c>
      <c r="P2595">
        <v>0.2</v>
      </c>
      <c r="Q2595">
        <v>13.701599999999988</v>
      </c>
      <c r="R2595">
        <f>Table1[[#This Row],[Profit]]-Table1[[#This Row],[Discount]]</f>
        <v>13.501599999999989</v>
      </c>
      <c r="S2595" s="13" t="s">
        <v>25</v>
      </c>
      <c r="T2595" s="13" t="s">
        <v>287</v>
      </c>
      <c r="U2595" s="13" t="s">
        <v>49</v>
      </c>
    </row>
    <row r="2596" spans="1:21" x14ac:dyDescent="0.3">
      <c r="A2596">
        <v>3300</v>
      </c>
      <c r="B2596" t="s">
        <v>5748</v>
      </c>
      <c r="C2596" s="1">
        <v>44153</v>
      </c>
      <c r="D2596" s="1">
        <v>44157</v>
      </c>
      <c r="E2596" t="s">
        <v>4398</v>
      </c>
      <c r="F2596" t="s">
        <v>4399</v>
      </c>
      <c r="G2596" t="s">
        <v>26</v>
      </c>
      <c r="H2596" t="s">
        <v>157</v>
      </c>
      <c r="I2596">
        <v>19140</v>
      </c>
      <c r="J2596" t="s">
        <v>159</v>
      </c>
      <c r="K2596" t="s">
        <v>96</v>
      </c>
      <c r="L2596" t="s">
        <v>45</v>
      </c>
      <c r="M2596" t="s">
        <v>74</v>
      </c>
      <c r="N2596" t="s">
        <v>97</v>
      </c>
      <c r="O2596">
        <v>50.997000000000007</v>
      </c>
      <c r="P2596">
        <v>0.7</v>
      </c>
      <c r="Q2596">
        <v>-40.797600000000003</v>
      </c>
      <c r="R2596">
        <f>Table1[[#This Row],[Profit]]-Table1[[#This Row],[Discount]]</f>
        <v>-41.497600000000006</v>
      </c>
      <c r="S2596" s="14" t="s">
        <v>25</v>
      </c>
      <c r="T2596" s="14" t="s">
        <v>158</v>
      </c>
      <c r="U2596" s="14" t="s">
        <v>49</v>
      </c>
    </row>
    <row r="2597" spans="1:21" x14ac:dyDescent="0.3">
      <c r="A2597">
        <v>3301</v>
      </c>
      <c r="B2597" t="s">
        <v>5748</v>
      </c>
      <c r="C2597" s="1">
        <v>44153</v>
      </c>
      <c r="D2597" s="1">
        <v>44157</v>
      </c>
      <c r="E2597" t="s">
        <v>4398</v>
      </c>
      <c r="F2597" t="s">
        <v>4399</v>
      </c>
      <c r="G2597" t="s">
        <v>26</v>
      </c>
      <c r="H2597" t="s">
        <v>157</v>
      </c>
      <c r="I2597">
        <v>19140</v>
      </c>
      <c r="J2597" t="s">
        <v>159</v>
      </c>
      <c r="K2597" t="s">
        <v>507</v>
      </c>
      <c r="L2597" t="s">
        <v>45</v>
      </c>
      <c r="M2597" t="s">
        <v>58</v>
      </c>
      <c r="N2597" t="s">
        <v>508</v>
      </c>
      <c r="O2597">
        <v>76.792000000000002</v>
      </c>
      <c r="P2597">
        <v>0.2</v>
      </c>
      <c r="Q2597">
        <v>-16.318300000000001</v>
      </c>
      <c r="R2597">
        <f>Table1[[#This Row],[Profit]]-Table1[[#This Row],[Discount]]</f>
        <v>-16.5183</v>
      </c>
      <c r="S2597" s="13" t="s">
        <v>25</v>
      </c>
      <c r="T2597" s="13" t="s">
        <v>158</v>
      </c>
      <c r="U2597" s="13" t="s">
        <v>49</v>
      </c>
    </row>
    <row r="2598" spans="1:21" x14ac:dyDescent="0.3">
      <c r="A2598">
        <v>3302</v>
      </c>
      <c r="B2598" t="s">
        <v>5748</v>
      </c>
      <c r="C2598" s="1">
        <v>44153</v>
      </c>
      <c r="D2598" s="1">
        <v>44157</v>
      </c>
      <c r="E2598" t="s">
        <v>4398</v>
      </c>
      <c r="F2598" t="s">
        <v>4399</v>
      </c>
      <c r="G2598" t="s">
        <v>26</v>
      </c>
      <c r="H2598" t="s">
        <v>157</v>
      </c>
      <c r="I2598">
        <v>19140</v>
      </c>
      <c r="J2598" t="s">
        <v>159</v>
      </c>
      <c r="K2598" t="s">
        <v>5749</v>
      </c>
      <c r="L2598" t="s">
        <v>70</v>
      </c>
      <c r="M2598" t="s">
        <v>71</v>
      </c>
      <c r="N2598" t="s">
        <v>5750</v>
      </c>
      <c r="O2598">
        <v>539.96399999999994</v>
      </c>
      <c r="P2598">
        <v>0.4</v>
      </c>
      <c r="Q2598">
        <v>-107.99280000000002</v>
      </c>
      <c r="R2598">
        <f>Table1[[#This Row],[Profit]]-Table1[[#This Row],[Discount]]</f>
        <v>-108.39280000000002</v>
      </c>
      <c r="S2598" s="14" t="s">
        <v>25</v>
      </c>
      <c r="T2598" s="14" t="s">
        <v>158</v>
      </c>
      <c r="U2598" s="14" t="s">
        <v>49</v>
      </c>
    </row>
    <row r="2599" spans="1:21" x14ac:dyDescent="0.3">
      <c r="A2599">
        <v>3303</v>
      </c>
      <c r="B2599" t="s">
        <v>5748</v>
      </c>
      <c r="C2599" s="1">
        <v>44153</v>
      </c>
      <c r="D2599" s="1">
        <v>44157</v>
      </c>
      <c r="E2599" t="s">
        <v>4398</v>
      </c>
      <c r="F2599" t="s">
        <v>4399</v>
      </c>
      <c r="G2599" t="s">
        <v>26</v>
      </c>
      <c r="H2599" t="s">
        <v>157</v>
      </c>
      <c r="I2599">
        <v>19140</v>
      </c>
      <c r="J2599" t="s">
        <v>159</v>
      </c>
      <c r="K2599" t="s">
        <v>3400</v>
      </c>
      <c r="L2599" t="s">
        <v>31</v>
      </c>
      <c r="M2599" t="s">
        <v>64</v>
      </c>
      <c r="N2599" t="s">
        <v>4460</v>
      </c>
      <c r="O2599">
        <v>60.311999999999998</v>
      </c>
      <c r="P2599">
        <v>0.2</v>
      </c>
      <c r="Q2599">
        <v>5.2773000000000003</v>
      </c>
      <c r="R2599">
        <f>Table1[[#This Row],[Profit]]-Table1[[#This Row],[Discount]]</f>
        <v>5.0773000000000001</v>
      </c>
      <c r="S2599" s="13" t="s">
        <v>25</v>
      </c>
      <c r="T2599" s="13" t="s">
        <v>158</v>
      </c>
      <c r="U2599" s="13" t="s">
        <v>49</v>
      </c>
    </row>
    <row r="2600" spans="1:21" x14ac:dyDescent="0.3">
      <c r="A2600">
        <v>3304</v>
      </c>
      <c r="B2600" t="s">
        <v>5748</v>
      </c>
      <c r="C2600" s="1">
        <v>44153</v>
      </c>
      <c r="D2600" s="1">
        <v>44157</v>
      </c>
      <c r="E2600" t="s">
        <v>4398</v>
      </c>
      <c r="F2600" t="s">
        <v>4399</v>
      </c>
      <c r="G2600" t="s">
        <v>26</v>
      </c>
      <c r="H2600" t="s">
        <v>157</v>
      </c>
      <c r="I2600">
        <v>19140</v>
      </c>
      <c r="J2600" t="s">
        <v>159</v>
      </c>
      <c r="K2600" t="s">
        <v>2907</v>
      </c>
      <c r="L2600" t="s">
        <v>45</v>
      </c>
      <c r="M2600" t="s">
        <v>74</v>
      </c>
      <c r="N2600" t="s">
        <v>2908</v>
      </c>
      <c r="O2600">
        <v>1.9440000000000004</v>
      </c>
      <c r="P2600">
        <v>0.7</v>
      </c>
      <c r="Q2600">
        <v>-1.4255999999999998</v>
      </c>
      <c r="R2600">
        <f>Table1[[#This Row],[Profit]]-Table1[[#This Row],[Discount]]</f>
        <v>-2.1255999999999995</v>
      </c>
      <c r="S2600" s="14" t="s">
        <v>25</v>
      </c>
      <c r="T2600" s="14" t="s">
        <v>158</v>
      </c>
      <c r="U2600" s="14" t="s">
        <v>49</v>
      </c>
    </row>
    <row r="2601" spans="1:21" x14ac:dyDescent="0.3">
      <c r="A2601">
        <v>3305</v>
      </c>
      <c r="B2601" t="s">
        <v>5751</v>
      </c>
      <c r="C2601" s="1">
        <v>44195</v>
      </c>
      <c r="D2601" s="1">
        <v>44197</v>
      </c>
      <c r="E2601" t="s">
        <v>3950</v>
      </c>
      <c r="F2601" t="s">
        <v>3951</v>
      </c>
      <c r="G2601" t="s">
        <v>26</v>
      </c>
      <c r="H2601" t="s">
        <v>1652</v>
      </c>
      <c r="I2601">
        <v>78041</v>
      </c>
      <c r="J2601" t="s">
        <v>104</v>
      </c>
      <c r="K2601" t="s">
        <v>2990</v>
      </c>
      <c r="L2601" t="s">
        <v>45</v>
      </c>
      <c r="M2601" t="s">
        <v>167</v>
      </c>
      <c r="N2601" t="s">
        <v>2991</v>
      </c>
      <c r="O2601">
        <v>12.984000000000002</v>
      </c>
      <c r="P2601">
        <v>0.2</v>
      </c>
      <c r="Q2601">
        <v>4.7066999999999997</v>
      </c>
      <c r="R2601">
        <f>Table1[[#This Row],[Profit]]-Table1[[#This Row],[Discount]]</f>
        <v>4.5066999999999995</v>
      </c>
      <c r="S2601" s="13" t="s">
        <v>40</v>
      </c>
      <c r="T2601" s="13" t="s">
        <v>103</v>
      </c>
      <c r="U2601" s="13" t="s">
        <v>22</v>
      </c>
    </row>
    <row r="2602" spans="1:21" x14ac:dyDescent="0.3">
      <c r="A2602">
        <v>3306</v>
      </c>
      <c r="B2602" t="s">
        <v>5751</v>
      </c>
      <c r="C2602" s="1">
        <v>44195</v>
      </c>
      <c r="D2602" s="1">
        <v>44197</v>
      </c>
      <c r="E2602" t="s">
        <v>3950</v>
      </c>
      <c r="F2602" t="s">
        <v>3951</v>
      </c>
      <c r="G2602" t="s">
        <v>26</v>
      </c>
      <c r="H2602" t="s">
        <v>1652</v>
      </c>
      <c r="I2602">
        <v>78041</v>
      </c>
      <c r="J2602" t="s">
        <v>104</v>
      </c>
      <c r="K2602" t="s">
        <v>5752</v>
      </c>
      <c r="L2602" t="s">
        <v>70</v>
      </c>
      <c r="M2602" t="s">
        <v>71</v>
      </c>
      <c r="N2602" t="s">
        <v>5753</v>
      </c>
      <c r="O2602">
        <v>217.58400000000003</v>
      </c>
      <c r="P2602">
        <v>0.2</v>
      </c>
      <c r="Q2602">
        <v>19.03860000000001</v>
      </c>
      <c r="R2602">
        <f>Table1[[#This Row],[Profit]]-Table1[[#This Row],[Discount]]</f>
        <v>18.83860000000001</v>
      </c>
      <c r="S2602" s="14" t="s">
        <v>40</v>
      </c>
      <c r="T2602" s="14" t="s">
        <v>103</v>
      </c>
      <c r="U2602" s="14" t="s">
        <v>22</v>
      </c>
    </row>
    <row r="2603" spans="1:21" x14ac:dyDescent="0.3">
      <c r="A2603">
        <v>3307</v>
      </c>
      <c r="B2603" t="s">
        <v>5751</v>
      </c>
      <c r="C2603" s="1">
        <v>44195</v>
      </c>
      <c r="D2603" s="1">
        <v>44197</v>
      </c>
      <c r="E2603" t="s">
        <v>3950</v>
      </c>
      <c r="F2603" t="s">
        <v>3951</v>
      </c>
      <c r="G2603" t="s">
        <v>26</v>
      </c>
      <c r="H2603" t="s">
        <v>1652</v>
      </c>
      <c r="I2603">
        <v>78041</v>
      </c>
      <c r="J2603" t="s">
        <v>104</v>
      </c>
      <c r="K2603" t="s">
        <v>2714</v>
      </c>
      <c r="L2603" t="s">
        <v>70</v>
      </c>
      <c r="M2603" t="s">
        <v>71</v>
      </c>
      <c r="N2603" t="s">
        <v>2715</v>
      </c>
      <c r="O2603">
        <v>328.77600000000007</v>
      </c>
      <c r="P2603">
        <v>0.2</v>
      </c>
      <c r="Q2603">
        <v>28.767899999999997</v>
      </c>
      <c r="R2603">
        <f>Table1[[#This Row],[Profit]]-Table1[[#This Row],[Discount]]</f>
        <v>28.567899999999998</v>
      </c>
      <c r="S2603" s="13" t="s">
        <v>40</v>
      </c>
      <c r="T2603" s="13" t="s">
        <v>103</v>
      </c>
      <c r="U2603" s="13" t="s">
        <v>22</v>
      </c>
    </row>
    <row r="2604" spans="1:21" x14ac:dyDescent="0.3">
      <c r="A2604">
        <v>3308</v>
      </c>
      <c r="B2604" t="s">
        <v>5751</v>
      </c>
      <c r="C2604" s="1">
        <v>44195</v>
      </c>
      <c r="D2604" s="1">
        <v>44197</v>
      </c>
      <c r="E2604" t="s">
        <v>3950</v>
      </c>
      <c r="F2604" t="s">
        <v>3951</v>
      </c>
      <c r="G2604" t="s">
        <v>26</v>
      </c>
      <c r="H2604" t="s">
        <v>1652</v>
      </c>
      <c r="I2604">
        <v>78041</v>
      </c>
      <c r="J2604" t="s">
        <v>104</v>
      </c>
      <c r="K2604" t="s">
        <v>1078</v>
      </c>
      <c r="L2604" t="s">
        <v>45</v>
      </c>
      <c r="M2604" t="s">
        <v>74</v>
      </c>
      <c r="N2604" t="s">
        <v>1079</v>
      </c>
      <c r="O2604">
        <v>2.2859999999999996</v>
      </c>
      <c r="P2604">
        <v>0.8</v>
      </c>
      <c r="Q2604">
        <v>-3.6576000000000004</v>
      </c>
      <c r="R2604">
        <f>Table1[[#This Row],[Profit]]-Table1[[#This Row],[Discount]]</f>
        <v>-4.4576000000000002</v>
      </c>
      <c r="S2604" s="14" t="s">
        <v>40</v>
      </c>
      <c r="T2604" s="14" t="s">
        <v>103</v>
      </c>
      <c r="U2604" s="14" t="s">
        <v>22</v>
      </c>
    </row>
    <row r="2605" spans="1:21" x14ac:dyDescent="0.3">
      <c r="A2605">
        <v>3309</v>
      </c>
      <c r="B2605" t="s">
        <v>5751</v>
      </c>
      <c r="C2605" s="1">
        <v>44195</v>
      </c>
      <c r="D2605" s="1">
        <v>44197</v>
      </c>
      <c r="E2605" t="s">
        <v>3950</v>
      </c>
      <c r="F2605" t="s">
        <v>3951</v>
      </c>
      <c r="G2605" t="s">
        <v>26</v>
      </c>
      <c r="H2605" t="s">
        <v>1652</v>
      </c>
      <c r="I2605">
        <v>78041</v>
      </c>
      <c r="J2605" t="s">
        <v>104</v>
      </c>
      <c r="K2605" t="s">
        <v>869</v>
      </c>
      <c r="L2605" t="s">
        <v>70</v>
      </c>
      <c r="M2605" t="s">
        <v>152</v>
      </c>
      <c r="N2605" t="s">
        <v>870</v>
      </c>
      <c r="O2605">
        <v>47.984000000000002</v>
      </c>
      <c r="P2605">
        <v>0.2</v>
      </c>
      <c r="Q2605">
        <v>14.395200000000004</v>
      </c>
      <c r="R2605">
        <f>Table1[[#This Row],[Profit]]-Table1[[#This Row],[Discount]]</f>
        <v>14.195200000000005</v>
      </c>
      <c r="S2605" s="13" t="s">
        <v>40</v>
      </c>
      <c r="T2605" s="13" t="s">
        <v>103</v>
      </c>
      <c r="U2605" s="13" t="s">
        <v>22</v>
      </c>
    </row>
    <row r="2606" spans="1:21" x14ac:dyDescent="0.3">
      <c r="A2606">
        <v>3310</v>
      </c>
      <c r="B2606" t="s">
        <v>5754</v>
      </c>
      <c r="C2606" s="1">
        <v>44505</v>
      </c>
      <c r="D2606" s="1">
        <v>44511</v>
      </c>
      <c r="E2606" t="s">
        <v>4373</v>
      </c>
      <c r="F2606" t="s">
        <v>4374</v>
      </c>
      <c r="G2606" t="s">
        <v>26</v>
      </c>
      <c r="H2606" t="s">
        <v>242</v>
      </c>
      <c r="I2606">
        <v>10009</v>
      </c>
      <c r="J2606" t="s">
        <v>159</v>
      </c>
      <c r="K2606" t="s">
        <v>5086</v>
      </c>
      <c r="L2606" t="s">
        <v>45</v>
      </c>
      <c r="M2606" t="s">
        <v>74</v>
      </c>
      <c r="N2606" t="s">
        <v>5087</v>
      </c>
      <c r="O2606">
        <v>25.344000000000001</v>
      </c>
      <c r="P2606">
        <v>0.2</v>
      </c>
      <c r="Q2606">
        <v>8.8704000000000018</v>
      </c>
      <c r="R2606">
        <f>Table1[[#This Row],[Profit]]-Table1[[#This Row],[Discount]]</f>
        <v>8.6704000000000025</v>
      </c>
      <c r="S2606" s="14" t="s">
        <v>40</v>
      </c>
      <c r="T2606" s="14" t="s">
        <v>243</v>
      </c>
      <c r="U2606" s="14" t="s">
        <v>49</v>
      </c>
    </row>
    <row r="2607" spans="1:21" x14ac:dyDescent="0.3">
      <c r="A2607">
        <v>3311</v>
      </c>
      <c r="B2607" t="s">
        <v>5755</v>
      </c>
      <c r="C2607" s="1">
        <v>44821</v>
      </c>
      <c r="D2607" s="1">
        <v>44826</v>
      </c>
      <c r="E2607" t="s">
        <v>4188</v>
      </c>
      <c r="F2607" t="s">
        <v>4189</v>
      </c>
      <c r="G2607" t="s">
        <v>26</v>
      </c>
      <c r="H2607" t="s">
        <v>242</v>
      </c>
      <c r="I2607">
        <v>10035</v>
      </c>
      <c r="J2607" t="s">
        <v>159</v>
      </c>
      <c r="K2607" t="s">
        <v>3056</v>
      </c>
      <c r="L2607" t="s">
        <v>45</v>
      </c>
      <c r="M2607" t="s">
        <v>74</v>
      </c>
      <c r="N2607" t="s">
        <v>3057</v>
      </c>
      <c r="O2607">
        <v>232.40000000000003</v>
      </c>
      <c r="P2607">
        <v>0.2</v>
      </c>
      <c r="Q2607">
        <v>78.434999999999988</v>
      </c>
      <c r="R2607">
        <f>Table1[[#This Row],[Profit]]-Table1[[#This Row],[Discount]]</f>
        <v>78.234999999999985</v>
      </c>
      <c r="S2607" s="13" t="s">
        <v>25</v>
      </c>
      <c r="T2607" s="13" t="s">
        <v>243</v>
      </c>
      <c r="U2607" s="13" t="s">
        <v>49</v>
      </c>
    </row>
    <row r="2608" spans="1:21" x14ac:dyDescent="0.3">
      <c r="A2608">
        <v>3312</v>
      </c>
      <c r="B2608" t="s">
        <v>5756</v>
      </c>
      <c r="C2608" s="1">
        <v>44640</v>
      </c>
      <c r="D2608" s="1">
        <v>44645</v>
      </c>
      <c r="E2608" t="s">
        <v>5757</v>
      </c>
      <c r="F2608" t="s">
        <v>5758</v>
      </c>
      <c r="G2608" t="s">
        <v>26</v>
      </c>
      <c r="H2608" t="s">
        <v>2989</v>
      </c>
      <c r="I2608">
        <v>39503</v>
      </c>
      <c r="J2608" t="s">
        <v>29</v>
      </c>
      <c r="K2608" t="s">
        <v>2976</v>
      </c>
      <c r="L2608" t="s">
        <v>31</v>
      </c>
      <c r="M2608" t="s">
        <v>64</v>
      </c>
      <c r="N2608" t="s">
        <v>2977</v>
      </c>
      <c r="O2608">
        <v>86.45</v>
      </c>
      <c r="P2608">
        <v>0</v>
      </c>
      <c r="Q2608">
        <v>38.038000000000004</v>
      </c>
      <c r="R2608">
        <f>Table1[[#This Row],[Profit]]-Table1[[#This Row],[Discount]]</f>
        <v>38.038000000000004</v>
      </c>
      <c r="S2608" s="14" t="s">
        <v>40</v>
      </c>
      <c r="T2608" s="14" t="s">
        <v>1851</v>
      </c>
      <c r="U2608" s="14" t="s">
        <v>22</v>
      </c>
    </row>
    <row r="2609" spans="1:21" x14ac:dyDescent="0.3">
      <c r="A2609">
        <v>3313</v>
      </c>
      <c r="B2609" t="s">
        <v>5759</v>
      </c>
      <c r="C2609" s="1">
        <v>44101</v>
      </c>
      <c r="D2609" s="1">
        <v>44105</v>
      </c>
      <c r="E2609" t="s">
        <v>3732</v>
      </c>
      <c r="F2609" t="s">
        <v>3733</v>
      </c>
      <c r="G2609" t="s">
        <v>26</v>
      </c>
      <c r="H2609" t="s">
        <v>817</v>
      </c>
      <c r="I2609">
        <v>92037</v>
      </c>
      <c r="J2609" t="s">
        <v>43</v>
      </c>
      <c r="K2609" t="s">
        <v>998</v>
      </c>
      <c r="L2609" t="s">
        <v>31</v>
      </c>
      <c r="M2609" t="s">
        <v>35</v>
      </c>
      <c r="N2609" t="s">
        <v>999</v>
      </c>
      <c r="O2609">
        <v>603.91999999999996</v>
      </c>
      <c r="P2609">
        <v>0.2</v>
      </c>
      <c r="Q2609">
        <v>45.294000000000011</v>
      </c>
      <c r="R2609">
        <f>Table1[[#This Row],[Profit]]-Table1[[#This Row],[Discount]]</f>
        <v>45.094000000000008</v>
      </c>
      <c r="S2609" s="13" t="s">
        <v>25</v>
      </c>
      <c r="T2609" s="13" t="s">
        <v>42</v>
      </c>
      <c r="U2609" s="13" t="s">
        <v>49</v>
      </c>
    </row>
    <row r="2610" spans="1:21" x14ac:dyDescent="0.3">
      <c r="A2610">
        <v>3314</v>
      </c>
      <c r="B2610" t="s">
        <v>5759</v>
      </c>
      <c r="C2610" s="1">
        <v>44101</v>
      </c>
      <c r="D2610" s="1">
        <v>44105</v>
      </c>
      <c r="E2610" t="s">
        <v>3732</v>
      </c>
      <c r="F2610" t="s">
        <v>3733</v>
      </c>
      <c r="G2610" t="s">
        <v>26</v>
      </c>
      <c r="H2610" t="s">
        <v>817</v>
      </c>
      <c r="I2610">
        <v>92037</v>
      </c>
      <c r="J2610" t="s">
        <v>43</v>
      </c>
      <c r="K2610" t="s">
        <v>3893</v>
      </c>
      <c r="L2610" t="s">
        <v>45</v>
      </c>
      <c r="M2610" t="s">
        <v>89</v>
      </c>
      <c r="N2610" t="s">
        <v>3894</v>
      </c>
      <c r="O2610">
        <v>81.98</v>
      </c>
      <c r="P2610">
        <v>0</v>
      </c>
      <c r="Q2610">
        <v>40.170200000000001</v>
      </c>
      <c r="R2610">
        <f>Table1[[#This Row],[Profit]]-Table1[[#This Row],[Discount]]</f>
        <v>40.170200000000001</v>
      </c>
      <c r="S2610" s="14" t="s">
        <v>25</v>
      </c>
      <c r="T2610" s="14" t="s">
        <v>42</v>
      </c>
      <c r="U2610" s="14" t="s">
        <v>49</v>
      </c>
    </row>
    <row r="2611" spans="1:21" x14ac:dyDescent="0.3">
      <c r="A2611">
        <v>3318</v>
      </c>
      <c r="B2611" t="s">
        <v>5760</v>
      </c>
      <c r="C2611" s="1">
        <v>44450</v>
      </c>
      <c r="D2611" s="1">
        <v>44454</v>
      </c>
      <c r="E2611" t="s">
        <v>446</v>
      </c>
      <c r="F2611" t="s">
        <v>447</v>
      </c>
      <c r="G2611" t="s">
        <v>26</v>
      </c>
      <c r="H2611" t="s">
        <v>682</v>
      </c>
      <c r="I2611">
        <v>92374</v>
      </c>
      <c r="J2611" t="s">
        <v>43</v>
      </c>
      <c r="K2611" t="s">
        <v>2043</v>
      </c>
      <c r="L2611" t="s">
        <v>45</v>
      </c>
      <c r="M2611" t="s">
        <v>67</v>
      </c>
      <c r="N2611" t="s">
        <v>2044</v>
      </c>
      <c r="O2611">
        <v>181.35</v>
      </c>
      <c r="P2611">
        <v>0</v>
      </c>
      <c r="Q2611">
        <v>48.964500000000001</v>
      </c>
      <c r="R2611">
        <f>Table1[[#This Row],[Profit]]-Table1[[#This Row],[Discount]]</f>
        <v>48.964500000000001</v>
      </c>
      <c r="S2611" s="13" t="s">
        <v>25</v>
      </c>
      <c r="T2611" s="13" t="s">
        <v>42</v>
      </c>
      <c r="U2611" s="13" t="s">
        <v>49</v>
      </c>
    </row>
    <row r="2612" spans="1:21" x14ac:dyDescent="0.3">
      <c r="A2612">
        <v>3319</v>
      </c>
      <c r="B2612" t="s">
        <v>5760</v>
      </c>
      <c r="C2612" s="1">
        <v>44450</v>
      </c>
      <c r="D2612" s="1">
        <v>44454</v>
      </c>
      <c r="E2612" t="s">
        <v>446</v>
      </c>
      <c r="F2612" t="s">
        <v>447</v>
      </c>
      <c r="G2612" t="s">
        <v>26</v>
      </c>
      <c r="H2612" t="s">
        <v>682</v>
      </c>
      <c r="I2612">
        <v>92374</v>
      </c>
      <c r="J2612" t="s">
        <v>43</v>
      </c>
      <c r="K2612" t="s">
        <v>4102</v>
      </c>
      <c r="L2612" t="s">
        <v>45</v>
      </c>
      <c r="M2612" t="s">
        <v>46</v>
      </c>
      <c r="N2612" t="s">
        <v>4103</v>
      </c>
      <c r="O2612">
        <v>8.64</v>
      </c>
      <c r="P2612">
        <v>0</v>
      </c>
      <c r="Q2612">
        <v>4.2336</v>
      </c>
      <c r="R2612">
        <f>Table1[[#This Row],[Profit]]-Table1[[#This Row],[Discount]]</f>
        <v>4.2336</v>
      </c>
      <c r="S2612" s="14" t="s">
        <v>25</v>
      </c>
      <c r="T2612" s="14" t="s">
        <v>42</v>
      </c>
      <c r="U2612" s="14" t="s">
        <v>49</v>
      </c>
    </row>
    <row r="2613" spans="1:21" x14ac:dyDescent="0.3">
      <c r="A2613">
        <v>3320</v>
      </c>
      <c r="B2613" t="s">
        <v>5761</v>
      </c>
      <c r="C2613" s="1">
        <v>44185</v>
      </c>
      <c r="D2613" s="1">
        <v>44190</v>
      </c>
      <c r="E2613" t="s">
        <v>5762</v>
      </c>
      <c r="F2613" t="s">
        <v>5763</v>
      </c>
      <c r="G2613" t="s">
        <v>26</v>
      </c>
      <c r="H2613" t="s">
        <v>341</v>
      </c>
      <c r="I2613">
        <v>38401</v>
      </c>
      <c r="J2613" t="s">
        <v>29</v>
      </c>
      <c r="K2613" t="s">
        <v>5764</v>
      </c>
      <c r="L2613" t="s">
        <v>45</v>
      </c>
      <c r="M2613" t="s">
        <v>77</v>
      </c>
      <c r="N2613" t="s">
        <v>5765</v>
      </c>
      <c r="O2613">
        <v>43.512</v>
      </c>
      <c r="P2613">
        <v>0.2</v>
      </c>
      <c r="Q2613">
        <v>3.8073000000000015</v>
      </c>
      <c r="R2613">
        <f>Table1[[#This Row],[Profit]]-Table1[[#This Row],[Discount]]</f>
        <v>3.6073000000000013</v>
      </c>
      <c r="S2613" s="13" t="s">
        <v>25</v>
      </c>
      <c r="T2613" s="13" t="s">
        <v>308</v>
      </c>
      <c r="U2613" s="13" t="s">
        <v>49</v>
      </c>
    </row>
    <row r="2614" spans="1:21" x14ac:dyDescent="0.3">
      <c r="A2614">
        <v>3321</v>
      </c>
      <c r="B2614" t="s">
        <v>5761</v>
      </c>
      <c r="C2614" s="1">
        <v>44185</v>
      </c>
      <c r="D2614" s="1">
        <v>44190</v>
      </c>
      <c r="E2614" t="s">
        <v>5762</v>
      </c>
      <c r="F2614" t="s">
        <v>5763</v>
      </c>
      <c r="G2614" t="s">
        <v>26</v>
      </c>
      <c r="H2614" t="s">
        <v>341</v>
      </c>
      <c r="I2614">
        <v>38401</v>
      </c>
      <c r="J2614" t="s">
        <v>29</v>
      </c>
      <c r="K2614" t="s">
        <v>593</v>
      </c>
      <c r="L2614" t="s">
        <v>31</v>
      </c>
      <c r="M2614" t="s">
        <v>35</v>
      </c>
      <c r="N2614" t="s">
        <v>594</v>
      </c>
      <c r="O2614">
        <v>662.88</v>
      </c>
      <c r="P2614">
        <v>0.2</v>
      </c>
      <c r="Q2614">
        <v>74.573999999999955</v>
      </c>
      <c r="R2614">
        <f>Table1[[#This Row],[Profit]]-Table1[[#This Row],[Discount]]</f>
        <v>74.373999999999953</v>
      </c>
      <c r="S2614" s="14" t="s">
        <v>25</v>
      </c>
      <c r="T2614" s="14" t="s">
        <v>308</v>
      </c>
      <c r="U2614" s="14" t="s">
        <v>49</v>
      </c>
    </row>
    <row r="2615" spans="1:21" x14ac:dyDescent="0.3">
      <c r="A2615">
        <v>3322</v>
      </c>
      <c r="B2615" t="s">
        <v>5761</v>
      </c>
      <c r="C2615" s="1">
        <v>44185</v>
      </c>
      <c r="D2615" s="1">
        <v>44190</v>
      </c>
      <c r="E2615" t="s">
        <v>5762</v>
      </c>
      <c r="F2615" t="s">
        <v>5763</v>
      </c>
      <c r="G2615" t="s">
        <v>26</v>
      </c>
      <c r="H2615" t="s">
        <v>341</v>
      </c>
      <c r="I2615">
        <v>38401</v>
      </c>
      <c r="J2615" t="s">
        <v>29</v>
      </c>
      <c r="K2615" t="s">
        <v>3696</v>
      </c>
      <c r="L2615" t="s">
        <v>45</v>
      </c>
      <c r="M2615" t="s">
        <v>89</v>
      </c>
      <c r="N2615" t="s">
        <v>3697</v>
      </c>
      <c r="O2615">
        <v>25.920000000000005</v>
      </c>
      <c r="P2615">
        <v>0.2</v>
      </c>
      <c r="Q2615">
        <v>9.0719999999999992</v>
      </c>
      <c r="R2615">
        <f>Table1[[#This Row],[Profit]]-Table1[[#This Row],[Discount]]</f>
        <v>8.8719999999999999</v>
      </c>
      <c r="S2615" s="13" t="s">
        <v>25</v>
      </c>
      <c r="T2615" s="13" t="s">
        <v>308</v>
      </c>
      <c r="U2615" s="13" t="s">
        <v>49</v>
      </c>
    </row>
    <row r="2616" spans="1:21" x14ac:dyDescent="0.3">
      <c r="A2616">
        <v>3323</v>
      </c>
      <c r="B2616" t="s">
        <v>5766</v>
      </c>
      <c r="C2616" s="1">
        <v>44400</v>
      </c>
      <c r="D2616" s="1">
        <v>44404</v>
      </c>
      <c r="E2616" t="s">
        <v>1907</v>
      </c>
      <c r="F2616" t="s">
        <v>1908</v>
      </c>
      <c r="G2616" t="s">
        <v>26</v>
      </c>
      <c r="H2616" t="s">
        <v>242</v>
      </c>
      <c r="I2616">
        <v>10009</v>
      </c>
      <c r="J2616" t="s">
        <v>159</v>
      </c>
      <c r="K2616" t="s">
        <v>76</v>
      </c>
      <c r="L2616" t="s">
        <v>45</v>
      </c>
      <c r="M2616" t="s">
        <v>77</v>
      </c>
      <c r="N2616" t="s">
        <v>78</v>
      </c>
      <c r="O2616">
        <v>68.94</v>
      </c>
      <c r="P2616">
        <v>0</v>
      </c>
      <c r="Q2616">
        <v>20.681999999999995</v>
      </c>
      <c r="R2616">
        <f>Table1[[#This Row],[Profit]]-Table1[[#This Row],[Discount]]</f>
        <v>20.681999999999995</v>
      </c>
      <c r="S2616" s="14" t="s">
        <v>101</v>
      </c>
      <c r="T2616" s="14" t="s">
        <v>243</v>
      </c>
      <c r="U2616" s="14" t="s">
        <v>49</v>
      </c>
    </row>
    <row r="2617" spans="1:21" x14ac:dyDescent="0.3">
      <c r="A2617">
        <v>3324</v>
      </c>
      <c r="B2617" t="s">
        <v>5766</v>
      </c>
      <c r="C2617" s="1">
        <v>44400</v>
      </c>
      <c r="D2617" s="1">
        <v>44404</v>
      </c>
      <c r="E2617" t="s">
        <v>1907</v>
      </c>
      <c r="F2617" t="s">
        <v>1908</v>
      </c>
      <c r="G2617" t="s">
        <v>26</v>
      </c>
      <c r="H2617" t="s">
        <v>242</v>
      </c>
      <c r="I2617">
        <v>10009</v>
      </c>
      <c r="J2617" t="s">
        <v>159</v>
      </c>
      <c r="K2617" t="s">
        <v>3493</v>
      </c>
      <c r="L2617" t="s">
        <v>31</v>
      </c>
      <c r="M2617" t="s">
        <v>64</v>
      </c>
      <c r="N2617" t="s">
        <v>3494</v>
      </c>
      <c r="O2617">
        <v>128.82</v>
      </c>
      <c r="P2617">
        <v>0</v>
      </c>
      <c r="Q2617">
        <v>50.239800000000002</v>
      </c>
      <c r="R2617">
        <f>Table1[[#This Row],[Profit]]-Table1[[#This Row],[Discount]]</f>
        <v>50.239800000000002</v>
      </c>
      <c r="S2617" s="13" t="s">
        <v>101</v>
      </c>
      <c r="T2617" s="13" t="s">
        <v>243</v>
      </c>
      <c r="U2617" s="13" t="s">
        <v>49</v>
      </c>
    </row>
    <row r="2618" spans="1:21" x14ac:dyDescent="0.3">
      <c r="A2618">
        <v>3325</v>
      </c>
      <c r="B2618" t="s">
        <v>5767</v>
      </c>
      <c r="C2618" s="1">
        <v>44146</v>
      </c>
      <c r="D2618" s="1">
        <v>44150</v>
      </c>
      <c r="E2618" t="s">
        <v>293</v>
      </c>
      <c r="F2618" t="s">
        <v>294</v>
      </c>
      <c r="G2618" t="s">
        <v>26</v>
      </c>
      <c r="H2618" t="s">
        <v>187</v>
      </c>
      <c r="I2618">
        <v>77095</v>
      </c>
      <c r="J2618" t="s">
        <v>104</v>
      </c>
      <c r="K2618" t="s">
        <v>5313</v>
      </c>
      <c r="L2618" t="s">
        <v>45</v>
      </c>
      <c r="M2618" t="s">
        <v>74</v>
      </c>
      <c r="N2618" t="s">
        <v>5314</v>
      </c>
      <c r="O2618">
        <v>896.98999999999978</v>
      </c>
      <c r="P2618">
        <v>0.8</v>
      </c>
      <c r="Q2618">
        <v>-1480.0335000000009</v>
      </c>
      <c r="R2618">
        <f>Table1[[#This Row],[Profit]]-Table1[[#This Row],[Discount]]</f>
        <v>-1480.8335000000009</v>
      </c>
      <c r="S2618" s="14" t="s">
        <v>25</v>
      </c>
      <c r="T2618" s="14" t="s">
        <v>103</v>
      </c>
      <c r="U2618" s="14" t="s">
        <v>49</v>
      </c>
    </row>
    <row r="2619" spans="1:21" x14ac:dyDescent="0.3">
      <c r="A2619">
        <v>3326</v>
      </c>
      <c r="B2619" t="s">
        <v>5767</v>
      </c>
      <c r="C2619" s="1">
        <v>44146</v>
      </c>
      <c r="D2619" s="1">
        <v>44150</v>
      </c>
      <c r="E2619" t="s">
        <v>293</v>
      </c>
      <c r="F2619" t="s">
        <v>294</v>
      </c>
      <c r="G2619" t="s">
        <v>26</v>
      </c>
      <c r="H2619" t="s">
        <v>187</v>
      </c>
      <c r="I2619">
        <v>77095</v>
      </c>
      <c r="J2619" t="s">
        <v>104</v>
      </c>
      <c r="K2619" t="s">
        <v>5548</v>
      </c>
      <c r="L2619" t="s">
        <v>45</v>
      </c>
      <c r="M2619" t="s">
        <v>74</v>
      </c>
      <c r="N2619" t="s">
        <v>5549</v>
      </c>
      <c r="O2619">
        <v>1.2339999999999998</v>
      </c>
      <c r="P2619">
        <v>0.8</v>
      </c>
      <c r="Q2619">
        <v>-1.9744000000000002</v>
      </c>
      <c r="R2619">
        <f>Table1[[#This Row],[Profit]]-Table1[[#This Row],[Discount]]</f>
        <v>-2.7744</v>
      </c>
      <c r="S2619" s="13" t="s">
        <v>25</v>
      </c>
      <c r="T2619" s="13" t="s">
        <v>103</v>
      </c>
      <c r="U2619" s="13" t="s">
        <v>49</v>
      </c>
    </row>
    <row r="2620" spans="1:21" x14ac:dyDescent="0.3">
      <c r="A2620">
        <v>3327</v>
      </c>
      <c r="B2620" t="s">
        <v>5767</v>
      </c>
      <c r="C2620" s="1">
        <v>44146</v>
      </c>
      <c r="D2620" s="1">
        <v>44150</v>
      </c>
      <c r="E2620" t="s">
        <v>293</v>
      </c>
      <c r="F2620" t="s">
        <v>294</v>
      </c>
      <c r="G2620" t="s">
        <v>26</v>
      </c>
      <c r="H2620" t="s">
        <v>187</v>
      </c>
      <c r="I2620">
        <v>77095</v>
      </c>
      <c r="J2620" t="s">
        <v>104</v>
      </c>
      <c r="K2620" t="s">
        <v>5481</v>
      </c>
      <c r="L2620" t="s">
        <v>45</v>
      </c>
      <c r="M2620" t="s">
        <v>67</v>
      </c>
      <c r="N2620" t="s">
        <v>5482</v>
      </c>
      <c r="O2620">
        <v>67.56</v>
      </c>
      <c r="P2620">
        <v>0.2</v>
      </c>
      <c r="Q2620">
        <v>6.7560000000000038</v>
      </c>
      <c r="R2620">
        <f>Table1[[#This Row],[Profit]]-Table1[[#This Row],[Discount]]</f>
        <v>6.5560000000000036</v>
      </c>
      <c r="S2620" s="14" t="s">
        <v>25</v>
      </c>
      <c r="T2620" s="14" t="s">
        <v>103</v>
      </c>
      <c r="U2620" s="14" t="s">
        <v>49</v>
      </c>
    </row>
    <row r="2621" spans="1:21" x14ac:dyDescent="0.3">
      <c r="A2621">
        <v>3328</v>
      </c>
      <c r="B2621" t="s">
        <v>5767</v>
      </c>
      <c r="C2621" s="1">
        <v>44146</v>
      </c>
      <c r="D2621" s="1">
        <v>44150</v>
      </c>
      <c r="E2621" t="s">
        <v>293</v>
      </c>
      <c r="F2621" t="s">
        <v>294</v>
      </c>
      <c r="G2621" t="s">
        <v>26</v>
      </c>
      <c r="H2621" t="s">
        <v>187</v>
      </c>
      <c r="I2621">
        <v>77095</v>
      </c>
      <c r="J2621" t="s">
        <v>104</v>
      </c>
      <c r="K2621" t="s">
        <v>2094</v>
      </c>
      <c r="L2621" t="s">
        <v>45</v>
      </c>
      <c r="M2621" t="s">
        <v>89</v>
      </c>
      <c r="N2621" t="s">
        <v>2095</v>
      </c>
      <c r="O2621">
        <v>21.720000000000002</v>
      </c>
      <c r="P2621">
        <v>0.2</v>
      </c>
      <c r="Q2621">
        <v>7.8734999999999991</v>
      </c>
      <c r="R2621">
        <f>Table1[[#This Row],[Profit]]-Table1[[#This Row],[Discount]]</f>
        <v>7.6734999999999989</v>
      </c>
      <c r="S2621" s="13" t="s">
        <v>25</v>
      </c>
      <c r="T2621" s="13" t="s">
        <v>103</v>
      </c>
      <c r="U2621" s="13" t="s">
        <v>49</v>
      </c>
    </row>
    <row r="2622" spans="1:21" x14ac:dyDescent="0.3">
      <c r="A2622">
        <v>3329</v>
      </c>
      <c r="B2622" t="s">
        <v>5767</v>
      </c>
      <c r="C2622" s="1">
        <v>44146</v>
      </c>
      <c r="D2622" s="1">
        <v>44150</v>
      </c>
      <c r="E2622" t="s">
        <v>293</v>
      </c>
      <c r="F2622" t="s">
        <v>294</v>
      </c>
      <c r="G2622" t="s">
        <v>26</v>
      </c>
      <c r="H2622" t="s">
        <v>187</v>
      </c>
      <c r="I2622">
        <v>77095</v>
      </c>
      <c r="J2622" t="s">
        <v>104</v>
      </c>
      <c r="K2622" t="s">
        <v>5768</v>
      </c>
      <c r="L2622" t="s">
        <v>45</v>
      </c>
      <c r="M2622" t="s">
        <v>89</v>
      </c>
      <c r="N2622" t="s">
        <v>5769</v>
      </c>
      <c r="O2622">
        <v>262.33600000000001</v>
      </c>
      <c r="P2622">
        <v>0.2</v>
      </c>
      <c r="Q2622">
        <v>95.096800000000002</v>
      </c>
      <c r="R2622">
        <f>Table1[[#This Row],[Profit]]-Table1[[#This Row],[Discount]]</f>
        <v>94.896799999999999</v>
      </c>
      <c r="S2622" s="14" t="s">
        <v>25</v>
      </c>
      <c r="T2622" s="14" t="s">
        <v>103</v>
      </c>
      <c r="U2622" s="14" t="s">
        <v>49</v>
      </c>
    </row>
    <row r="2623" spans="1:21" x14ac:dyDescent="0.3">
      <c r="A2623">
        <v>3330</v>
      </c>
      <c r="B2623" t="s">
        <v>5767</v>
      </c>
      <c r="C2623" s="1">
        <v>44146</v>
      </c>
      <c r="D2623" s="1">
        <v>44150</v>
      </c>
      <c r="E2623" t="s">
        <v>293</v>
      </c>
      <c r="F2623" t="s">
        <v>294</v>
      </c>
      <c r="G2623" t="s">
        <v>26</v>
      </c>
      <c r="H2623" t="s">
        <v>187</v>
      </c>
      <c r="I2623">
        <v>77095</v>
      </c>
      <c r="J2623" t="s">
        <v>104</v>
      </c>
      <c r="K2623" t="s">
        <v>3051</v>
      </c>
      <c r="L2623" t="s">
        <v>70</v>
      </c>
      <c r="M2623" t="s">
        <v>71</v>
      </c>
      <c r="N2623" t="s">
        <v>3052</v>
      </c>
      <c r="O2623">
        <v>148.47999999999999</v>
      </c>
      <c r="P2623">
        <v>0.2</v>
      </c>
      <c r="Q2623">
        <v>16.703999999999986</v>
      </c>
      <c r="R2623">
        <f>Table1[[#This Row],[Profit]]-Table1[[#This Row],[Discount]]</f>
        <v>16.503999999999987</v>
      </c>
      <c r="S2623" s="13" t="s">
        <v>25</v>
      </c>
      <c r="T2623" s="13" t="s">
        <v>103</v>
      </c>
      <c r="U2623" s="13" t="s">
        <v>49</v>
      </c>
    </row>
    <row r="2624" spans="1:21" x14ac:dyDescent="0.3">
      <c r="A2624">
        <v>3331</v>
      </c>
      <c r="B2624" t="s">
        <v>5767</v>
      </c>
      <c r="C2624" s="1">
        <v>44146</v>
      </c>
      <c r="D2624" s="1">
        <v>44150</v>
      </c>
      <c r="E2624" t="s">
        <v>293</v>
      </c>
      <c r="F2624" t="s">
        <v>294</v>
      </c>
      <c r="G2624" t="s">
        <v>26</v>
      </c>
      <c r="H2624" t="s">
        <v>187</v>
      </c>
      <c r="I2624">
        <v>77095</v>
      </c>
      <c r="J2624" t="s">
        <v>104</v>
      </c>
      <c r="K2624" t="s">
        <v>4025</v>
      </c>
      <c r="L2624" t="s">
        <v>70</v>
      </c>
      <c r="M2624" t="s">
        <v>71</v>
      </c>
      <c r="N2624" t="s">
        <v>4026</v>
      </c>
      <c r="O2624">
        <v>241.17599999999999</v>
      </c>
      <c r="P2624">
        <v>0.2</v>
      </c>
      <c r="Q2624">
        <v>15.07350000000001</v>
      </c>
      <c r="R2624">
        <f>Table1[[#This Row],[Profit]]-Table1[[#This Row],[Discount]]</f>
        <v>14.873500000000011</v>
      </c>
      <c r="S2624" s="14" t="s">
        <v>25</v>
      </c>
      <c r="T2624" s="14" t="s">
        <v>103</v>
      </c>
      <c r="U2624" s="14" t="s">
        <v>49</v>
      </c>
    </row>
    <row r="2625" spans="1:21" x14ac:dyDescent="0.3">
      <c r="A2625">
        <v>3342</v>
      </c>
      <c r="B2625" t="s">
        <v>5770</v>
      </c>
      <c r="C2625" s="1">
        <v>44800</v>
      </c>
      <c r="D2625" s="1">
        <v>44805</v>
      </c>
      <c r="E2625" t="s">
        <v>250</v>
      </c>
      <c r="F2625" t="s">
        <v>251</v>
      </c>
      <c r="G2625" t="s">
        <v>26</v>
      </c>
      <c r="H2625" t="s">
        <v>1137</v>
      </c>
      <c r="I2625">
        <v>2169</v>
      </c>
      <c r="J2625" t="s">
        <v>159</v>
      </c>
      <c r="K2625" t="s">
        <v>3893</v>
      </c>
      <c r="L2625" t="s">
        <v>45</v>
      </c>
      <c r="M2625" t="s">
        <v>89</v>
      </c>
      <c r="N2625" t="s">
        <v>3894</v>
      </c>
      <c r="O2625">
        <v>122.97</v>
      </c>
      <c r="P2625">
        <v>0</v>
      </c>
      <c r="Q2625">
        <v>60.255300000000005</v>
      </c>
      <c r="R2625">
        <f>Table1[[#This Row],[Profit]]-Table1[[#This Row],[Discount]]</f>
        <v>60.255300000000005</v>
      </c>
      <c r="S2625" s="13" t="s">
        <v>25</v>
      </c>
      <c r="T2625" s="13" t="s">
        <v>1254</v>
      </c>
      <c r="U2625" s="13" t="s">
        <v>22</v>
      </c>
    </row>
    <row r="2626" spans="1:21" x14ac:dyDescent="0.3">
      <c r="A2626">
        <v>3343</v>
      </c>
      <c r="B2626" t="s">
        <v>5770</v>
      </c>
      <c r="C2626" s="1">
        <v>44800</v>
      </c>
      <c r="D2626" s="1">
        <v>44805</v>
      </c>
      <c r="E2626" t="s">
        <v>250</v>
      </c>
      <c r="F2626" t="s">
        <v>251</v>
      </c>
      <c r="G2626" t="s">
        <v>26</v>
      </c>
      <c r="H2626" t="s">
        <v>1137</v>
      </c>
      <c r="I2626">
        <v>2169</v>
      </c>
      <c r="J2626" t="s">
        <v>159</v>
      </c>
      <c r="K2626" t="s">
        <v>3828</v>
      </c>
      <c r="L2626" t="s">
        <v>31</v>
      </c>
      <c r="M2626" t="s">
        <v>55</v>
      </c>
      <c r="N2626" t="s">
        <v>3829</v>
      </c>
      <c r="O2626">
        <v>244.61499999999998</v>
      </c>
      <c r="P2626">
        <v>0.3</v>
      </c>
      <c r="Q2626">
        <v>20.966999999999999</v>
      </c>
      <c r="R2626">
        <f>Table1[[#This Row],[Profit]]-Table1[[#This Row],[Discount]]</f>
        <v>20.666999999999998</v>
      </c>
      <c r="S2626" s="14" t="s">
        <v>25</v>
      </c>
      <c r="T2626" s="14" t="s">
        <v>1254</v>
      </c>
      <c r="U2626" s="14" t="s">
        <v>22</v>
      </c>
    </row>
    <row r="2627" spans="1:21" x14ac:dyDescent="0.3">
      <c r="A2627">
        <v>3344</v>
      </c>
      <c r="B2627" t="s">
        <v>5770</v>
      </c>
      <c r="C2627" s="1">
        <v>44800</v>
      </c>
      <c r="D2627" s="1">
        <v>44805</v>
      </c>
      <c r="E2627" t="s">
        <v>250</v>
      </c>
      <c r="F2627" t="s">
        <v>251</v>
      </c>
      <c r="G2627" t="s">
        <v>26</v>
      </c>
      <c r="H2627" t="s">
        <v>1137</v>
      </c>
      <c r="I2627">
        <v>2169</v>
      </c>
      <c r="J2627" t="s">
        <v>159</v>
      </c>
      <c r="K2627" t="s">
        <v>793</v>
      </c>
      <c r="L2627" t="s">
        <v>70</v>
      </c>
      <c r="M2627" t="s">
        <v>71</v>
      </c>
      <c r="N2627" t="s">
        <v>794</v>
      </c>
      <c r="O2627">
        <v>59.97</v>
      </c>
      <c r="P2627">
        <v>0</v>
      </c>
      <c r="Q2627">
        <v>28.785599999999995</v>
      </c>
      <c r="R2627">
        <f>Table1[[#This Row],[Profit]]-Table1[[#This Row],[Discount]]</f>
        <v>28.785599999999995</v>
      </c>
      <c r="S2627" s="13" t="s">
        <v>25</v>
      </c>
      <c r="T2627" s="13" t="s">
        <v>1254</v>
      </c>
      <c r="U2627" s="13" t="s">
        <v>22</v>
      </c>
    </row>
    <row r="2628" spans="1:21" x14ac:dyDescent="0.3">
      <c r="A2628">
        <v>3345</v>
      </c>
      <c r="B2628" t="s">
        <v>5770</v>
      </c>
      <c r="C2628" s="1">
        <v>44800</v>
      </c>
      <c r="D2628" s="1">
        <v>44805</v>
      </c>
      <c r="E2628" t="s">
        <v>250</v>
      </c>
      <c r="F2628" t="s">
        <v>251</v>
      </c>
      <c r="G2628" t="s">
        <v>26</v>
      </c>
      <c r="H2628" t="s">
        <v>1137</v>
      </c>
      <c r="I2628">
        <v>2169</v>
      </c>
      <c r="J2628" t="s">
        <v>159</v>
      </c>
      <c r="K2628" t="s">
        <v>695</v>
      </c>
      <c r="L2628" t="s">
        <v>45</v>
      </c>
      <c r="M2628" t="s">
        <v>89</v>
      </c>
      <c r="N2628" t="s">
        <v>696</v>
      </c>
      <c r="O2628">
        <v>81.540000000000006</v>
      </c>
      <c r="P2628">
        <v>0</v>
      </c>
      <c r="Q2628">
        <v>36.692999999999998</v>
      </c>
      <c r="R2628">
        <f>Table1[[#This Row],[Profit]]-Table1[[#This Row],[Discount]]</f>
        <v>36.692999999999998</v>
      </c>
      <c r="S2628" s="14" t="s">
        <v>25</v>
      </c>
      <c r="T2628" s="14" t="s">
        <v>1254</v>
      </c>
      <c r="U2628" s="14" t="s">
        <v>22</v>
      </c>
    </row>
    <row r="2629" spans="1:21" x14ac:dyDescent="0.3">
      <c r="A2629">
        <v>3346</v>
      </c>
      <c r="B2629" t="s">
        <v>5770</v>
      </c>
      <c r="C2629" s="1">
        <v>44800</v>
      </c>
      <c r="D2629" s="1">
        <v>44805</v>
      </c>
      <c r="E2629" t="s">
        <v>250</v>
      </c>
      <c r="F2629" t="s">
        <v>251</v>
      </c>
      <c r="G2629" t="s">
        <v>26</v>
      </c>
      <c r="H2629" t="s">
        <v>1137</v>
      </c>
      <c r="I2629">
        <v>2169</v>
      </c>
      <c r="J2629" t="s">
        <v>159</v>
      </c>
      <c r="K2629" t="s">
        <v>2822</v>
      </c>
      <c r="L2629" t="s">
        <v>45</v>
      </c>
      <c r="M2629" t="s">
        <v>245</v>
      </c>
      <c r="N2629" t="s">
        <v>482</v>
      </c>
      <c r="O2629">
        <v>11.68</v>
      </c>
      <c r="P2629">
        <v>0</v>
      </c>
      <c r="Q2629">
        <v>5.2559999999999993</v>
      </c>
      <c r="R2629">
        <f>Table1[[#This Row],[Profit]]-Table1[[#This Row],[Discount]]</f>
        <v>5.2559999999999993</v>
      </c>
      <c r="S2629" s="13" t="s">
        <v>25</v>
      </c>
      <c r="T2629" s="13" t="s">
        <v>1254</v>
      </c>
      <c r="U2629" s="13" t="s">
        <v>22</v>
      </c>
    </row>
    <row r="2630" spans="1:21" x14ac:dyDescent="0.3">
      <c r="A2630">
        <v>3347</v>
      </c>
      <c r="B2630" t="s">
        <v>5770</v>
      </c>
      <c r="C2630" s="1">
        <v>44800</v>
      </c>
      <c r="D2630" s="1">
        <v>44805</v>
      </c>
      <c r="E2630" t="s">
        <v>250</v>
      </c>
      <c r="F2630" t="s">
        <v>251</v>
      </c>
      <c r="G2630" t="s">
        <v>26</v>
      </c>
      <c r="H2630" t="s">
        <v>1137</v>
      </c>
      <c r="I2630">
        <v>2169</v>
      </c>
      <c r="J2630" t="s">
        <v>159</v>
      </c>
      <c r="K2630" t="s">
        <v>5423</v>
      </c>
      <c r="L2630" t="s">
        <v>45</v>
      </c>
      <c r="M2630" t="s">
        <v>74</v>
      </c>
      <c r="N2630" t="s">
        <v>5424</v>
      </c>
      <c r="O2630">
        <v>29</v>
      </c>
      <c r="P2630">
        <v>0</v>
      </c>
      <c r="Q2630">
        <v>13.919999999999998</v>
      </c>
      <c r="R2630">
        <f>Table1[[#This Row],[Profit]]-Table1[[#This Row],[Discount]]</f>
        <v>13.919999999999998</v>
      </c>
      <c r="S2630" s="14" t="s">
        <v>25</v>
      </c>
      <c r="T2630" s="14" t="s">
        <v>1254</v>
      </c>
      <c r="U2630" s="14" t="s">
        <v>22</v>
      </c>
    </row>
    <row r="2631" spans="1:21" x14ac:dyDescent="0.3">
      <c r="A2631">
        <v>3348</v>
      </c>
      <c r="B2631" t="s">
        <v>5771</v>
      </c>
      <c r="C2631" s="1">
        <v>44421</v>
      </c>
      <c r="D2631" s="1">
        <v>44428</v>
      </c>
      <c r="E2631" t="s">
        <v>202</v>
      </c>
      <c r="F2631" t="s">
        <v>203</v>
      </c>
      <c r="G2631" t="s">
        <v>26</v>
      </c>
      <c r="H2631" t="s">
        <v>5772</v>
      </c>
      <c r="I2631">
        <v>92399</v>
      </c>
      <c r="J2631" t="s">
        <v>43</v>
      </c>
      <c r="K2631" t="s">
        <v>1304</v>
      </c>
      <c r="L2631" t="s">
        <v>45</v>
      </c>
      <c r="M2631" t="s">
        <v>67</v>
      </c>
      <c r="N2631" t="s">
        <v>1305</v>
      </c>
      <c r="O2631">
        <v>50.8</v>
      </c>
      <c r="P2631">
        <v>0</v>
      </c>
      <c r="Q2631">
        <v>13.208000000000002</v>
      </c>
      <c r="R2631">
        <f>Table1[[#This Row],[Profit]]-Table1[[#This Row],[Discount]]</f>
        <v>13.208000000000002</v>
      </c>
      <c r="S2631" s="13" t="s">
        <v>40</v>
      </c>
      <c r="T2631" s="13" t="s">
        <v>42</v>
      </c>
      <c r="U2631" s="13" t="s">
        <v>49</v>
      </c>
    </row>
    <row r="2632" spans="1:21" x14ac:dyDescent="0.3">
      <c r="A2632">
        <v>3350</v>
      </c>
      <c r="B2632" t="s">
        <v>5773</v>
      </c>
      <c r="C2632" s="1">
        <v>44790</v>
      </c>
      <c r="D2632" s="1">
        <v>44794</v>
      </c>
      <c r="E2632" t="s">
        <v>2746</v>
      </c>
      <c r="F2632" t="s">
        <v>2747</v>
      </c>
      <c r="G2632" t="s">
        <v>26</v>
      </c>
      <c r="H2632" t="s">
        <v>94</v>
      </c>
      <c r="I2632">
        <v>98105</v>
      </c>
      <c r="J2632" t="s">
        <v>43</v>
      </c>
      <c r="K2632" t="s">
        <v>2308</v>
      </c>
      <c r="L2632" t="s">
        <v>45</v>
      </c>
      <c r="M2632" t="s">
        <v>74</v>
      </c>
      <c r="N2632" t="s">
        <v>2309</v>
      </c>
      <c r="O2632">
        <v>15.712000000000002</v>
      </c>
      <c r="P2632">
        <v>0.2</v>
      </c>
      <c r="Q2632">
        <v>5.6955999999999989</v>
      </c>
      <c r="R2632">
        <f>Table1[[#This Row],[Profit]]-Table1[[#This Row],[Discount]]</f>
        <v>5.4955999999999987</v>
      </c>
      <c r="S2632" s="14" t="s">
        <v>25</v>
      </c>
      <c r="T2632" s="14" t="s">
        <v>95</v>
      </c>
      <c r="U2632" s="14" t="s">
        <v>49</v>
      </c>
    </row>
    <row r="2633" spans="1:21" x14ac:dyDescent="0.3">
      <c r="A2633">
        <v>3351</v>
      </c>
      <c r="B2633" t="s">
        <v>5774</v>
      </c>
      <c r="C2633" s="1">
        <v>44921</v>
      </c>
      <c r="D2633" s="1">
        <v>44926</v>
      </c>
      <c r="E2633" t="s">
        <v>1686</v>
      </c>
      <c r="F2633" t="s">
        <v>1687</v>
      </c>
      <c r="G2633" t="s">
        <v>26</v>
      </c>
      <c r="H2633" t="s">
        <v>242</v>
      </c>
      <c r="I2633">
        <v>10024</v>
      </c>
      <c r="J2633" t="s">
        <v>159</v>
      </c>
      <c r="K2633" t="s">
        <v>3586</v>
      </c>
      <c r="L2633" t="s">
        <v>70</v>
      </c>
      <c r="M2633" t="s">
        <v>152</v>
      </c>
      <c r="N2633" t="s">
        <v>3587</v>
      </c>
      <c r="O2633">
        <v>89.97</v>
      </c>
      <c r="P2633">
        <v>0</v>
      </c>
      <c r="Q2633">
        <v>18.893699999999995</v>
      </c>
      <c r="R2633">
        <f>Table1[[#This Row],[Profit]]-Table1[[#This Row],[Discount]]</f>
        <v>18.893699999999995</v>
      </c>
      <c r="S2633" s="13" t="s">
        <v>25</v>
      </c>
      <c r="T2633" s="13" t="s">
        <v>243</v>
      </c>
      <c r="U2633" s="13" t="s">
        <v>49</v>
      </c>
    </row>
    <row r="2634" spans="1:21" x14ac:dyDescent="0.3">
      <c r="A2634">
        <v>3352</v>
      </c>
      <c r="B2634" t="s">
        <v>5775</v>
      </c>
      <c r="C2634" s="1">
        <v>44097</v>
      </c>
      <c r="D2634" s="1">
        <v>44102</v>
      </c>
      <c r="E2634" t="s">
        <v>2198</v>
      </c>
      <c r="F2634" t="s">
        <v>2199</v>
      </c>
      <c r="G2634" t="s">
        <v>26</v>
      </c>
      <c r="H2634" t="s">
        <v>817</v>
      </c>
      <c r="I2634">
        <v>92037</v>
      </c>
      <c r="J2634" t="s">
        <v>43</v>
      </c>
      <c r="K2634" t="s">
        <v>5776</v>
      </c>
      <c r="L2634" t="s">
        <v>31</v>
      </c>
      <c r="M2634" t="s">
        <v>32</v>
      </c>
      <c r="N2634" t="s">
        <v>5777</v>
      </c>
      <c r="O2634">
        <v>435.99900000000002</v>
      </c>
      <c r="P2634">
        <v>0.15</v>
      </c>
      <c r="Q2634">
        <v>20.517599999999987</v>
      </c>
      <c r="R2634">
        <f>Table1[[#This Row],[Profit]]-Table1[[#This Row],[Discount]]</f>
        <v>20.367599999999989</v>
      </c>
      <c r="S2634" s="14" t="s">
        <v>40</v>
      </c>
      <c r="T2634" s="14" t="s">
        <v>42</v>
      </c>
      <c r="U2634" s="14" t="s">
        <v>49</v>
      </c>
    </row>
    <row r="2635" spans="1:21" x14ac:dyDescent="0.3">
      <c r="A2635">
        <v>3353</v>
      </c>
      <c r="B2635" t="s">
        <v>5775</v>
      </c>
      <c r="C2635" s="1">
        <v>44097</v>
      </c>
      <c r="D2635" s="1">
        <v>44102</v>
      </c>
      <c r="E2635" t="s">
        <v>2198</v>
      </c>
      <c r="F2635" t="s">
        <v>2199</v>
      </c>
      <c r="G2635" t="s">
        <v>26</v>
      </c>
      <c r="H2635" t="s">
        <v>817</v>
      </c>
      <c r="I2635">
        <v>92037</v>
      </c>
      <c r="J2635" t="s">
        <v>43</v>
      </c>
      <c r="K2635" t="s">
        <v>290</v>
      </c>
      <c r="L2635" t="s">
        <v>70</v>
      </c>
      <c r="M2635" t="s">
        <v>71</v>
      </c>
      <c r="N2635" t="s">
        <v>291</v>
      </c>
      <c r="O2635">
        <v>83.984000000000009</v>
      </c>
      <c r="P2635">
        <v>0.2</v>
      </c>
      <c r="Q2635">
        <v>31.494</v>
      </c>
      <c r="R2635">
        <f>Table1[[#This Row],[Profit]]-Table1[[#This Row],[Discount]]</f>
        <v>31.294</v>
      </c>
      <c r="S2635" s="13" t="s">
        <v>40</v>
      </c>
      <c r="T2635" s="13" t="s">
        <v>42</v>
      </c>
      <c r="U2635" s="13" t="s">
        <v>49</v>
      </c>
    </row>
    <row r="2636" spans="1:21" x14ac:dyDescent="0.3">
      <c r="A2636">
        <v>3354</v>
      </c>
      <c r="B2636" t="s">
        <v>5778</v>
      </c>
      <c r="C2636" s="1">
        <v>44031</v>
      </c>
      <c r="D2636" s="1">
        <v>44036</v>
      </c>
      <c r="E2636" t="s">
        <v>5779</v>
      </c>
      <c r="F2636" t="s">
        <v>5780</v>
      </c>
      <c r="G2636" t="s">
        <v>26</v>
      </c>
      <c r="H2636" t="s">
        <v>442</v>
      </c>
      <c r="I2636">
        <v>6010</v>
      </c>
      <c r="J2636" t="s">
        <v>159</v>
      </c>
      <c r="K2636" t="s">
        <v>4854</v>
      </c>
      <c r="L2636" t="s">
        <v>70</v>
      </c>
      <c r="M2636" t="s">
        <v>71</v>
      </c>
      <c r="N2636" t="s">
        <v>4855</v>
      </c>
      <c r="O2636">
        <v>359.98</v>
      </c>
      <c r="P2636">
        <v>0</v>
      </c>
      <c r="Q2636">
        <v>93.594800000000021</v>
      </c>
      <c r="R2636">
        <f>Table1[[#This Row],[Profit]]-Table1[[#This Row],[Discount]]</f>
        <v>93.594800000000021</v>
      </c>
      <c r="S2636" s="14" t="s">
        <v>40</v>
      </c>
      <c r="T2636" s="14" t="s">
        <v>654</v>
      </c>
      <c r="U2636" s="14" t="s">
        <v>49</v>
      </c>
    </row>
    <row r="2637" spans="1:21" x14ac:dyDescent="0.3">
      <c r="A2637">
        <v>3355</v>
      </c>
      <c r="B2637" t="s">
        <v>5778</v>
      </c>
      <c r="C2637" s="1">
        <v>44031</v>
      </c>
      <c r="D2637" s="1">
        <v>44036</v>
      </c>
      <c r="E2637" t="s">
        <v>5779</v>
      </c>
      <c r="F2637" t="s">
        <v>5780</v>
      </c>
      <c r="G2637" t="s">
        <v>26</v>
      </c>
      <c r="H2637" t="s">
        <v>442</v>
      </c>
      <c r="I2637">
        <v>6010</v>
      </c>
      <c r="J2637" t="s">
        <v>159</v>
      </c>
      <c r="K2637" t="s">
        <v>5781</v>
      </c>
      <c r="L2637" t="s">
        <v>31</v>
      </c>
      <c r="M2637" t="s">
        <v>55</v>
      </c>
      <c r="N2637" t="s">
        <v>5782</v>
      </c>
      <c r="O2637">
        <v>70.559999999999988</v>
      </c>
      <c r="P2637">
        <v>0.3</v>
      </c>
      <c r="Q2637">
        <v>-4.032</v>
      </c>
      <c r="R2637">
        <f>Table1[[#This Row],[Profit]]-Table1[[#This Row],[Discount]]</f>
        <v>-4.3319999999999999</v>
      </c>
      <c r="S2637" s="13" t="s">
        <v>40</v>
      </c>
      <c r="T2637" s="13" t="s">
        <v>654</v>
      </c>
      <c r="U2637" s="13" t="s">
        <v>49</v>
      </c>
    </row>
    <row r="2638" spans="1:21" x14ac:dyDescent="0.3">
      <c r="A2638">
        <v>3356</v>
      </c>
      <c r="B2638" t="s">
        <v>5778</v>
      </c>
      <c r="C2638" s="1">
        <v>44031</v>
      </c>
      <c r="D2638" s="1">
        <v>44036</v>
      </c>
      <c r="E2638" t="s">
        <v>5779</v>
      </c>
      <c r="F2638" t="s">
        <v>5780</v>
      </c>
      <c r="G2638" t="s">
        <v>26</v>
      </c>
      <c r="H2638" t="s">
        <v>442</v>
      </c>
      <c r="I2638">
        <v>6010</v>
      </c>
      <c r="J2638" t="s">
        <v>159</v>
      </c>
      <c r="K2638" t="s">
        <v>2877</v>
      </c>
      <c r="L2638" t="s">
        <v>45</v>
      </c>
      <c r="M2638" t="s">
        <v>74</v>
      </c>
      <c r="N2638" t="s">
        <v>2878</v>
      </c>
      <c r="O2638">
        <v>20.88</v>
      </c>
      <c r="P2638">
        <v>0</v>
      </c>
      <c r="Q2638">
        <v>9.6047999999999991</v>
      </c>
      <c r="R2638">
        <f>Table1[[#This Row],[Profit]]-Table1[[#This Row],[Discount]]</f>
        <v>9.6047999999999991</v>
      </c>
      <c r="S2638" s="14" t="s">
        <v>40</v>
      </c>
      <c r="T2638" s="14" t="s">
        <v>654</v>
      </c>
      <c r="U2638" s="14" t="s">
        <v>49</v>
      </c>
    </row>
    <row r="2639" spans="1:21" x14ac:dyDescent="0.3">
      <c r="A2639">
        <v>3357</v>
      </c>
      <c r="B2639" t="s">
        <v>5778</v>
      </c>
      <c r="C2639" s="1">
        <v>44031</v>
      </c>
      <c r="D2639" s="1">
        <v>44036</v>
      </c>
      <c r="E2639" t="s">
        <v>5779</v>
      </c>
      <c r="F2639" t="s">
        <v>5780</v>
      </c>
      <c r="G2639" t="s">
        <v>26</v>
      </c>
      <c r="H2639" t="s">
        <v>442</v>
      </c>
      <c r="I2639">
        <v>6010</v>
      </c>
      <c r="J2639" t="s">
        <v>159</v>
      </c>
      <c r="K2639" t="s">
        <v>1078</v>
      </c>
      <c r="L2639" t="s">
        <v>45</v>
      </c>
      <c r="M2639" t="s">
        <v>74</v>
      </c>
      <c r="N2639" t="s">
        <v>1079</v>
      </c>
      <c r="O2639">
        <v>3.81</v>
      </c>
      <c r="P2639">
        <v>0</v>
      </c>
      <c r="Q2639">
        <v>1.8288</v>
      </c>
      <c r="R2639">
        <f>Table1[[#This Row],[Profit]]-Table1[[#This Row],[Discount]]</f>
        <v>1.8288</v>
      </c>
      <c r="S2639" s="13" t="s">
        <v>40</v>
      </c>
      <c r="T2639" s="13" t="s">
        <v>654</v>
      </c>
      <c r="U2639" s="13" t="s">
        <v>49</v>
      </c>
    </row>
    <row r="2640" spans="1:21" x14ac:dyDescent="0.3">
      <c r="A2640">
        <v>3359</v>
      </c>
      <c r="B2640" t="s">
        <v>5783</v>
      </c>
      <c r="C2640" s="1">
        <v>44687</v>
      </c>
      <c r="D2640" s="1">
        <v>44691</v>
      </c>
      <c r="E2640" t="s">
        <v>4784</v>
      </c>
      <c r="F2640" t="s">
        <v>4785</v>
      </c>
      <c r="G2640" t="s">
        <v>26</v>
      </c>
      <c r="H2640" t="s">
        <v>279</v>
      </c>
      <c r="I2640">
        <v>60610</v>
      </c>
      <c r="J2640" t="s">
        <v>104</v>
      </c>
      <c r="K2640" t="s">
        <v>1261</v>
      </c>
      <c r="L2640" t="s">
        <v>45</v>
      </c>
      <c r="M2640" t="s">
        <v>74</v>
      </c>
      <c r="N2640" t="s">
        <v>1262</v>
      </c>
      <c r="O2640">
        <v>3.2079999999999993</v>
      </c>
      <c r="P2640">
        <v>0.8</v>
      </c>
      <c r="Q2640">
        <v>-5.2932000000000023</v>
      </c>
      <c r="R2640">
        <f>Table1[[#This Row],[Profit]]-Table1[[#This Row],[Discount]]</f>
        <v>-6.0932000000000022</v>
      </c>
      <c r="S2640" s="14" t="s">
        <v>25</v>
      </c>
      <c r="T2640" s="14" t="s">
        <v>280</v>
      </c>
      <c r="U2640" s="14" t="s">
        <v>49</v>
      </c>
    </row>
    <row r="2641" spans="1:21" x14ac:dyDescent="0.3">
      <c r="A2641">
        <v>3360</v>
      </c>
      <c r="B2641" t="s">
        <v>5783</v>
      </c>
      <c r="C2641" s="1">
        <v>44687</v>
      </c>
      <c r="D2641" s="1">
        <v>44691</v>
      </c>
      <c r="E2641" t="s">
        <v>4784</v>
      </c>
      <c r="F2641" t="s">
        <v>4785</v>
      </c>
      <c r="G2641" t="s">
        <v>26</v>
      </c>
      <c r="H2641" t="s">
        <v>279</v>
      </c>
      <c r="I2641">
        <v>60610</v>
      </c>
      <c r="J2641" t="s">
        <v>104</v>
      </c>
      <c r="K2641" t="s">
        <v>3245</v>
      </c>
      <c r="L2641" t="s">
        <v>70</v>
      </c>
      <c r="M2641" t="s">
        <v>152</v>
      </c>
      <c r="N2641" t="s">
        <v>3246</v>
      </c>
      <c r="O2641">
        <v>26.176000000000002</v>
      </c>
      <c r="P2641">
        <v>0.2</v>
      </c>
      <c r="Q2641">
        <v>-3.272000000000002</v>
      </c>
      <c r="R2641">
        <f>Table1[[#This Row],[Profit]]-Table1[[#This Row],[Discount]]</f>
        <v>-3.4720000000000022</v>
      </c>
      <c r="S2641" s="13" t="s">
        <v>25</v>
      </c>
      <c r="T2641" s="13" t="s">
        <v>280</v>
      </c>
      <c r="U2641" s="13" t="s">
        <v>49</v>
      </c>
    </row>
    <row r="2642" spans="1:21" x14ac:dyDescent="0.3">
      <c r="A2642">
        <v>3361</v>
      </c>
      <c r="B2642" t="s">
        <v>5784</v>
      </c>
      <c r="C2642" s="1">
        <v>44351</v>
      </c>
      <c r="D2642" s="1">
        <v>44355</v>
      </c>
      <c r="E2642" t="s">
        <v>3102</v>
      </c>
      <c r="F2642" t="s">
        <v>3103</v>
      </c>
      <c r="G2642" t="s">
        <v>26</v>
      </c>
      <c r="H2642" t="s">
        <v>242</v>
      </c>
      <c r="I2642">
        <v>10024</v>
      </c>
      <c r="J2642" t="s">
        <v>159</v>
      </c>
      <c r="K2642" t="s">
        <v>818</v>
      </c>
      <c r="L2642" t="s">
        <v>45</v>
      </c>
      <c r="M2642" t="s">
        <v>89</v>
      </c>
      <c r="N2642" t="s">
        <v>819</v>
      </c>
      <c r="O2642">
        <v>30.44</v>
      </c>
      <c r="P2642">
        <v>0</v>
      </c>
      <c r="Q2642">
        <v>14.306799999999999</v>
      </c>
      <c r="R2642">
        <f>Table1[[#This Row],[Profit]]-Table1[[#This Row],[Discount]]</f>
        <v>14.306799999999999</v>
      </c>
      <c r="S2642" s="14" t="s">
        <v>101</v>
      </c>
      <c r="T2642" s="14" t="s">
        <v>243</v>
      </c>
      <c r="U2642" s="14" t="s">
        <v>22</v>
      </c>
    </row>
    <row r="2643" spans="1:21" x14ac:dyDescent="0.3">
      <c r="A2643">
        <v>3362</v>
      </c>
      <c r="B2643" t="s">
        <v>5784</v>
      </c>
      <c r="C2643" s="1">
        <v>44351</v>
      </c>
      <c r="D2643" s="1">
        <v>44355</v>
      </c>
      <c r="E2643" t="s">
        <v>3102</v>
      </c>
      <c r="F2643" t="s">
        <v>3103</v>
      </c>
      <c r="G2643" t="s">
        <v>26</v>
      </c>
      <c r="H2643" t="s">
        <v>242</v>
      </c>
      <c r="I2643">
        <v>10024</v>
      </c>
      <c r="J2643" t="s">
        <v>159</v>
      </c>
      <c r="K2643" t="s">
        <v>5785</v>
      </c>
      <c r="L2643" t="s">
        <v>31</v>
      </c>
      <c r="M2643" t="s">
        <v>64</v>
      </c>
      <c r="N2643" t="s">
        <v>5786</v>
      </c>
      <c r="O2643">
        <v>35.28</v>
      </c>
      <c r="P2643">
        <v>0</v>
      </c>
      <c r="Q2643">
        <v>11.995199999999997</v>
      </c>
      <c r="R2643">
        <f>Table1[[#This Row],[Profit]]-Table1[[#This Row],[Discount]]</f>
        <v>11.995199999999997</v>
      </c>
      <c r="S2643" s="13" t="s">
        <v>101</v>
      </c>
      <c r="T2643" s="13" t="s">
        <v>243</v>
      </c>
      <c r="U2643" s="13" t="s">
        <v>22</v>
      </c>
    </row>
    <row r="2644" spans="1:21" x14ac:dyDescent="0.3">
      <c r="A2644">
        <v>3363</v>
      </c>
      <c r="B2644" t="s">
        <v>5787</v>
      </c>
      <c r="C2644" s="1">
        <v>44543</v>
      </c>
      <c r="D2644" s="1">
        <v>44550</v>
      </c>
      <c r="E2644" t="s">
        <v>5202</v>
      </c>
      <c r="F2644" t="s">
        <v>5203</v>
      </c>
      <c r="G2644" t="s">
        <v>26</v>
      </c>
      <c r="H2644" t="s">
        <v>5788</v>
      </c>
      <c r="I2644">
        <v>2151</v>
      </c>
      <c r="J2644" t="s">
        <v>159</v>
      </c>
      <c r="K2644" t="s">
        <v>3685</v>
      </c>
      <c r="L2644" t="s">
        <v>45</v>
      </c>
      <c r="M2644" t="s">
        <v>89</v>
      </c>
      <c r="N2644" t="s">
        <v>3686</v>
      </c>
      <c r="O2644">
        <v>19.440000000000001</v>
      </c>
      <c r="P2644">
        <v>0</v>
      </c>
      <c r="Q2644">
        <v>9.3312000000000008</v>
      </c>
      <c r="R2644">
        <f>Table1[[#This Row],[Profit]]-Table1[[#This Row],[Discount]]</f>
        <v>9.3312000000000008</v>
      </c>
      <c r="S2644" s="14" t="s">
        <v>101</v>
      </c>
      <c r="T2644" s="14" t="s">
        <v>1254</v>
      </c>
      <c r="U2644" s="14" t="s">
        <v>49</v>
      </c>
    </row>
    <row r="2645" spans="1:21" x14ac:dyDescent="0.3">
      <c r="A2645">
        <v>3364</v>
      </c>
      <c r="B2645" t="s">
        <v>5787</v>
      </c>
      <c r="C2645" s="1">
        <v>44543</v>
      </c>
      <c r="D2645" s="1">
        <v>44550</v>
      </c>
      <c r="E2645" t="s">
        <v>5202</v>
      </c>
      <c r="F2645" t="s">
        <v>5203</v>
      </c>
      <c r="G2645" t="s">
        <v>26</v>
      </c>
      <c r="H2645" t="s">
        <v>5788</v>
      </c>
      <c r="I2645">
        <v>2151</v>
      </c>
      <c r="J2645" t="s">
        <v>159</v>
      </c>
      <c r="K2645" t="s">
        <v>1577</v>
      </c>
      <c r="L2645" t="s">
        <v>45</v>
      </c>
      <c r="M2645" t="s">
        <v>74</v>
      </c>
      <c r="N2645" t="s">
        <v>1578</v>
      </c>
      <c r="O2645">
        <v>37.880000000000003</v>
      </c>
      <c r="P2645">
        <v>0</v>
      </c>
      <c r="Q2645">
        <v>18.940000000000001</v>
      </c>
      <c r="R2645">
        <f>Table1[[#This Row],[Profit]]-Table1[[#This Row],[Discount]]</f>
        <v>18.940000000000001</v>
      </c>
      <c r="S2645" s="13" t="s">
        <v>101</v>
      </c>
      <c r="T2645" s="13" t="s">
        <v>1254</v>
      </c>
      <c r="U2645" s="13" t="s">
        <v>49</v>
      </c>
    </row>
    <row r="2646" spans="1:21" x14ac:dyDescent="0.3">
      <c r="A2646">
        <v>3365</v>
      </c>
      <c r="B2646" t="s">
        <v>5789</v>
      </c>
      <c r="C2646" s="1">
        <v>44758</v>
      </c>
      <c r="D2646" s="1">
        <v>44760</v>
      </c>
      <c r="E2646" t="s">
        <v>3379</v>
      </c>
      <c r="F2646" t="s">
        <v>3380</v>
      </c>
      <c r="G2646" t="s">
        <v>26</v>
      </c>
      <c r="H2646" t="s">
        <v>187</v>
      </c>
      <c r="I2646">
        <v>77036</v>
      </c>
      <c r="J2646" t="s">
        <v>104</v>
      </c>
      <c r="K2646" t="s">
        <v>2433</v>
      </c>
      <c r="L2646" t="s">
        <v>31</v>
      </c>
      <c r="M2646" t="s">
        <v>64</v>
      </c>
      <c r="N2646" t="s">
        <v>792</v>
      </c>
      <c r="O2646">
        <v>9.5519999999999996</v>
      </c>
      <c r="P2646">
        <v>0.6</v>
      </c>
      <c r="Q2646">
        <v>-3.8207999999999984</v>
      </c>
      <c r="R2646">
        <f>Table1[[#This Row],[Profit]]-Table1[[#This Row],[Discount]]</f>
        <v>-4.4207999999999981</v>
      </c>
      <c r="S2646" s="14" t="s">
        <v>40</v>
      </c>
      <c r="T2646" s="14" t="s">
        <v>103</v>
      </c>
      <c r="U2646" s="14" t="s">
        <v>22</v>
      </c>
    </row>
    <row r="2647" spans="1:21" x14ac:dyDescent="0.3">
      <c r="A2647">
        <v>3366</v>
      </c>
      <c r="B2647" t="s">
        <v>5790</v>
      </c>
      <c r="C2647" s="1">
        <v>43861</v>
      </c>
      <c r="D2647" s="1">
        <v>43863</v>
      </c>
      <c r="E2647" t="s">
        <v>5791</v>
      </c>
      <c r="F2647" t="s">
        <v>5792</v>
      </c>
      <c r="G2647" t="s">
        <v>26</v>
      </c>
      <c r="H2647" t="s">
        <v>5793</v>
      </c>
      <c r="I2647">
        <v>92691</v>
      </c>
      <c r="J2647" t="s">
        <v>43</v>
      </c>
      <c r="K2647" t="s">
        <v>3816</v>
      </c>
      <c r="L2647" t="s">
        <v>31</v>
      </c>
      <c r="M2647" t="s">
        <v>32</v>
      </c>
      <c r="N2647" t="s">
        <v>3817</v>
      </c>
      <c r="O2647">
        <v>290.666</v>
      </c>
      <c r="P2647">
        <v>0.15</v>
      </c>
      <c r="Q2647">
        <v>3.4195999999999884</v>
      </c>
      <c r="R2647">
        <f>Table1[[#This Row],[Profit]]-Table1[[#This Row],[Discount]]</f>
        <v>3.2695999999999885</v>
      </c>
      <c r="S2647" s="13" t="s">
        <v>25</v>
      </c>
      <c r="T2647" s="13" t="s">
        <v>42</v>
      </c>
      <c r="U2647" s="13" t="s">
        <v>176</v>
      </c>
    </row>
    <row r="2648" spans="1:21" x14ac:dyDescent="0.3">
      <c r="A2648">
        <v>3367</v>
      </c>
      <c r="B2648" t="s">
        <v>5794</v>
      </c>
      <c r="C2648" s="1">
        <v>44021</v>
      </c>
      <c r="D2648" s="1">
        <v>44027</v>
      </c>
      <c r="E2648" t="s">
        <v>2198</v>
      </c>
      <c r="F2648" t="s">
        <v>2199</v>
      </c>
      <c r="G2648" t="s">
        <v>26</v>
      </c>
      <c r="H2648" t="s">
        <v>713</v>
      </c>
      <c r="I2648">
        <v>75217</v>
      </c>
      <c r="J2648" t="s">
        <v>104</v>
      </c>
      <c r="K2648" t="s">
        <v>3127</v>
      </c>
      <c r="L2648" t="s">
        <v>45</v>
      </c>
      <c r="M2648" t="s">
        <v>89</v>
      </c>
      <c r="N2648" t="s">
        <v>3128</v>
      </c>
      <c r="O2648">
        <v>10.368000000000002</v>
      </c>
      <c r="P2648">
        <v>0.2</v>
      </c>
      <c r="Q2648">
        <v>3.6288</v>
      </c>
      <c r="R2648">
        <f>Table1[[#This Row],[Profit]]-Table1[[#This Row],[Discount]]</f>
        <v>3.4287999999999998</v>
      </c>
      <c r="S2648" s="14" t="s">
        <v>40</v>
      </c>
      <c r="T2648" s="14" t="s">
        <v>103</v>
      </c>
      <c r="U2648" s="14" t="s">
        <v>49</v>
      </c>
    </row>
    <row r="2649" spans="1:21" x14ac:dyDescent="0.3">
      <c r="A2649">
        <v>3368</v>
      </c>
      <c r="B2649" t="s">
        <v>5794</v>
      </c>
      <c r="C2649" s="1">
        <v>44021</v>
      </c>
      <c r="D2649" s="1">
        <v>44027</v>
      </c>
      <c r="E2649" t="s">
        <v>2198</v>
      </c>
      <c r="F2649" t="s">
        <v>2199</v>
      </c>
      <c r="G2649" t="s">
        <v>26</v>
      </c>
      <c r="H2649" t="s">
        <v>713</v>
      </c>
      <c r="I2649">
        <v>75217</v>
      </c>
      <c r="J2649" t="s">
        <v>104</v>
      </c>
      <c r="K2649" t="s">
        <v>4846</v>
      </c>
      <c r="L2649" t="s">
        <v>45</v>
      </c>
      <c r="M2649" t="s">
        <v>89</v>
      </c>
      <c r="N2649" t="s">
        <v>4847</v>
      </c>
      <c r="O2649">
        <v>14.352000000000002</v>
      </c>
      <c r="P2649">
        <v>0.2</v>
      </c>
      <c r="Q2649">
        <v>4.4849999999999994</v>
      </c>
      <c r="R2649">
        <f>Table1[[#This Row],[Profit]]-Table1[[#This Row],[Discount]]</f>
        <v>4.2849999999999993</v>
      </c>
      <c r="S2649" s="13" t="s">
        <v>40</v>
      </c>
      <c r="T2649" s="13" t="s">
        <v>103</v>
      </c>
      <c r="U2649" s="13" t="s">
        <v>49</v>
      </c>
    </row>
    <row r="2650" spans="1:21" x14ac:dyDescent="0.3">
      <c r="A2650">
        <v>3369</v>
      </c>
      <c r="B2650" t="s">
        <v>5795</v>
      </c>
      <c r="C2650" s="1">
        <v>44521</v>
      </c>
      <c r="D2650" s="1">
        <v>44525</v>
      </c>
      <c r="E2650" t="s">
        <v>3688</v>
      </c>
      <c r="F2650" t="s">
        <v>3689</v>
      </c>
      <c r="G2650" t="s">
        <v>26</v>
      </c>
      <c r="H2650" t="s">
        <v>5796</v>
      </c>
      <c r="I2650">
        <v>89115</v>
      </c>
      <c r="J2650" t="s">
        <v>43</v>
      </c>
      <c r="K2650" t="s">
        <v>5797</v>
      </c>
      <c r="L2650" t="s">
        <v>31</v>
      </c>
      <c r="M2650" t="s">
        <v>32</v>
      </c>
      <c r="N2650" t="s">
        <v>5798</v>
      </c>
      <c r="O2650">
        <v>141.96</v>
      </c>
      <c r="P2650">
        <v>0</v>
      </c>
      <c r="Q2650">
        <v>41.168399999999991</v>
      </c>
      <c r="R2650">
        <f>Table1[[#This Row],[Profit]]-Table1[[#This Row],[Discount]]</f>
        <v>41.168399999999991</v>
      </c>
      <c r="S2650" s="14" t="s">
        <v>25</v>
      </c>
      <c r="T2650" s="14" t="s">
        <v>2835</v>
      </c>
      <c r="U2650" s="14" t="s">
        <v>49</v>
      </c>
    </row>
    <row r="2651" spans="1:21" x14ac:dyDescent="0.3">
      <c r="A2651">
        <v>3370</v>
      </c>
      <c r="B2651" t="s">
        <v>5795</v>
      </c>
      <c r="C2651" s="1">
        <v>44521</v>
      </c>
      <c r="D2651" s="1">
        <v>44525</v>
      </c>
      <c r="E2651" t="s">
        <v>3688</v>
      </c>
      <c r="F2651" t="s">
        <v>3689</v>
      </c>
      <c r="G2651" t="s">
        <v>26</v>
      </c>
      <c r="H2651" t="s">
        <v>5796</v>
      </c>
      <c r="I2651">
        <v>89115</v>
      </c>
      <c r="J2651" t="s">
        <v>43</v>
      </c>
      <c r="K2651" t="s">
        <v>1154</v>
      </c>
      <c r="L2651" t="s">
        <v>45</v>
      </c>
      <c r="M2651" t="s">
        <v>74</v>
      </c>
      <c r="N2651" t="s">
        <v>1155</v>
      </c>
      <c r="O2651">
        <v>66.048000000000002</v>
      </c>
      <c r="P2651">
        <v>0.2</v>
      </c>
      <c r="Q2651">
        <v>23.116799999999998</v>
      </c>
      <c r="R2651">
        <f>Table1[[#This Row],[Profit]]-Table1[[#This Row],[Discount]]</f>
        <v>22.916799999999999</v>
      </c>
      <c r="S2651" s="13" t="s">
        <v>25</v>
      </c>
      <c r="T2651" s="13" t="s">
        <v>2835</v>
      </c>
      <c r="U2651" s="13" t="s">
        <v>49</v>
      </c>
    </row>
    <row r="2652" spans="1:21" x14ac:dyDescent="0.3">
      <c r="A2652">
        <v>3371</v>
      </c>
      <c r="B2652" t="s">
        <v>5799</v>
      </c>
      <c r="C2652" s="1">
        <v>44645</v>
      </c>
      <c r="D2652" s="1">
        <v>44645</v>
      </c>
      <c r="E2652" t="s">
        <v>3694</v>
      </c>
      <c r="F2652" t="s">
        <v>3695</v>
      </c>
      <c r="G2652" t="s">
        <v>26</v>
      </c>
      <c r="H2652" t="s">
        <v>1313</v>
      </c>
      <c r="I2652">
        <v>73071</v>
      </c>
      <c r="J2652" t="s">
        <v>104</v>
      </c>
      <c r="K2652" t="s">
        <v>782</v>
      </c>
      <c r="L2652" t="s">
        <v>70</v>
      </c>
      <c r="M2652" t="s">
        <v>152</v>
      </c>
      <c r="N2652" t="s">
        <v>783</v>
      </c>
      <c r="O2652">
        <v>1287.45</v>
      </c>
      <c r="P2652">
        <v>0</v>
      </c>
      <c r="Q2652">
        <v>244.61549999999988</v>
      </c>
      <c r="R2652">
        <f>Table1[[#This Row],[Profit]]-Table1[[#This Row],[Discount]]</f>
        <v>244.61549999999988</v>
      </c>
      <c r="S2652" s="14" t="s">
        <v>25</v>
      </c>
      <c r="T2652" s="14" t="s">
        <v>555</v>
      </c>
      <c r="U2652" s="14" t="s">
        <v>1106</v>
      </c>
    </row>
    <row r="2653" spans="1:21" x14ac:dyDescent="0.3">
      <c r="A2653">
        <v>3374</v>
      </c>
      <c r="B2653" t="s">
        <v>5800</v>
      </c>
      <c r="C2653" s="1">
        <v>44534</v>
      </c>
      <c r="D2653" s="1">
        <v>44540</v>
      </c>
      <c r="E2653" t="s">
        <v>50</v>
      </c>
      <c r="F2653" t="s">
        <v>51</v>
      </c>
      <c r="G2653" t="s">
        <v>26</v>
      </c>
      <c r="H2653" t="s">
        <v>5371</v>
      </c>
      <c r="I2653">
        <v>11550</v>
      </c>
      <c r="J2653" t="s">
        <v>159</v>
      </c>
      <c r="K2653" t="s">
        <v>5801</v>
      </c>
      <c r="L2653" t="s">
        <v>31</v>
      </c>
      <c r="M2653" t="s">
        <v>64</v>
      </c>
      <c r="N2653" t="s">
        <v>5802</v>
      </c>
      <c r="O2653">
        <v>28.44</v>
      </c>
      <c r="P2653">
        <v>0</v>
      </c>
      <c r="Q2653">
        <v>11.376000000000001</v>
      </c>
      <c r="R2653">
        <f>Table1[[#This Row],[Profit]]-Table1[[#This Row],[Discount]]</f>
        <v>11.376000000000001</v>
      </c>
      <c r="S2653" s="13" t="s">
        <v>25</v>
      </c>
      <c r="T2653" s="13" t="s">
        <v>243</v>
      </c>
      <c r="U2653" s="13" t="s">
        <v>49</v>
      </c>
    </row>
    <row r="2654" spans="1:21" x14ac:dyDescent="0.3">
      <c r="A2654">
        <v>3375</v>
      </c>
      <c r="B2654" t="s">
        <v>5800</v>
      </c>
      <c r="C2654" s="1">
        <v>44534</v>
      </c>
      <c r="D2654" s="1">
        <v>44540</v>
      </c>
      <c r="E2654" t="s">
        <v>50</v>
      </c>
      <c r="F2654" t="s">
        <v>51</v>
      </c>
      <c r="G2654" t="s">
        <v>26</v>
      </c>
      <c r="H2654" t="s">
        <v>5371</v>
      </c>
      <c r="I2654">
        <v>11550</v>
      </c>
      <c r="J2654" t="s">
        <v>159</v>
      </c>
      <c r="K2654" t="s">
        <v>1285</v>
      </c>
      <c r="L2654" t="s">
        <v>31</v>
      </c>
      <c r="M2654" t="s">
        <v>35</v>
      </c>
      <c r="N2654" t="s">
        <v>1286</v>
      </c>
      <c r="O2654">
        <v>364.41</v>
      </c>
      <c r="P2654">
        <v>0.1</v>
      </c>
      <c r="Q2654">
        <v>8.0980000000000203</v>
      </c>
      <c r="R2654">
        <f>Table1[[#This Row],[Profit]]-Table1[[#This Row],[Discount]]</f>
        <v>7.9980000000000206</v>
      </c>
      <c r="S2654" s="14" t="s">
        <v>25</v>
      </c>
      <c r="T2654" s="14" t="s">
        <v>243</v>
      </c>
      <c r="U2654" s="14" t="s">
        <v>49</v>
      </c>
    </row>
    <row r="2655" spans="1:21" x14ac:dyDescent="0.3">
      <c r="A2655">
        <v>3376</v>
      </c>
      <c r="B2655" t="s">
        <v>5800</v>
      </c>
      <c r="C2655" s="1">
        <v>44534</v>
      </c>
      <c r="D2655" s="1">
        <v>44540</v>
      </c>
      <c r="E2655" t="s">
        <v>50</v>
      </c>
      <c r="F2655" t="s">
        <v>51</v>
      </c>
      <c r="G2655" t="s">
        <v>26</v>
      </c>
      <c r="H2655" t="s">
        <v>5371</v>
      </c>
      <c r="I2655">
        <v>11550</v>
      </c>
      <c r="J2655" t="s">
        <v>159</v>
      </c>
      <c r="K2655" t="s">
        <v>1427</v>
      </c>
      <c r="L2655" t="s">
        <v>70</v>
      </c>
      <c r="M2655" t="s">
        <v>71</v>
      </c>
      <c r="N2655" t="s">
        <v>1428</v>
      </c>
      <c r="O2655">
        <v>39.96</v>
      </c>
      <c r="P2655">
        <v>0</v>
      </c>
      <c r="Q2655">
        <v>10.389600000000002</v>
      </c>
      <c r="R2655">
        <f>Table1[[#This Row],[Profit]]-Table1[[#This Row],[Discount]]</f>
        <v>10.389600000000002</v>
      </c>
      <c r="S2655" s="13" t="s">
        <v>25</v>
      </c>
      <c r="T2655" s="13" t="s">
        <v>243</v>
      </c>
      <c r="U2655" s="13" t="s">
        <v>49</v>
      </c>
    </row>
    <row r="2656" spans="1:21" x14ac:dyDescent="0.3">
      <c r="A2656">
        <v>3377</v>
      </c>
      <c r="B2656" t="s">
        <v>5800</v>
      </c>
      <c r="C2656" s="1">
        <v>44534</v>
      </c>
      <c r="D2656" s="1">
        <v>44540</v>
      </c>
      <c r="E2656" t="s">
        <v>50</v>
      </c>
      <c r="F2656" t="s">
        <v>51</v>
      </c>
      <c r="G2656" t="s">
        <v>26</v>
      </c>
      <c r="H2656" t="s">
        <v>5371</v>
      </c>
      <c r="I2656">
        <v>11550</v>
      </c>
      <c r="J2656" t="s">
        <v>159</v>
      </c>
      <c r="K2656" t="s">
        <v>812</v>
      </c>
      <c r="L2656" t="s">
        <v>31</v>
      </c>
      <c r="M2656" t="s">
        <v>35</v>
      </c>
      <c r="N2656" t="s">
        <v>813</v>
      </c>
      <c r="O2656">
        <v>361.76400000000001</v>
      </c>
      <c r="P2656">
        <v>0.1</v>
      </c>
      <c r="Q2656">
        <v>68.333200000000005</v>
      </c>
      <c r="R2656">
        <f>Table1[[#This Row],[Profit]]-Table1[[#This Row],[Discount]]</f>
        <v>68.233200000000011</v>
      </c>
      <c r="S2656" s="14" t="s">
        <v>25</v>
      </c>
      <c r="T2656" s="14" t="s">
        <v>243</v>
      </c>
      <c r="U2656" s="14" t="s">
        <v>49</v>
      </c>
    </row>
    <row r="2657" spans="1:21" x14ac:dyDescent="0.3">
      <c r="A2657">
        <v>3378</v>
      </c>
      <c r="B2657" t="s">
        <v>5803</v>
      </c>
      <c r="C2657" s="1">
        <v>44866</v>
      </c>
      <c r="D2657" s="1">
        <v>44869</v>
      </c>
      <c r="E2657" t="s">
        <v>5804</v>
      </c>
      <c r="F2657" t="s">
        <v>5805</v>
      </c>
      <c r="G2657" t="s">
        <v>26</v>
      </c>
      <c r="H2657" t="s">
        <v>5806</v>
      </c>
      <c r="I2657">
        <v>77301</v>
      </c>
      <c r="J2657" t="s">
        <v>104</v>
      </c>
      <c r="K2657" t="s">
        <v>5807</v>
      </c>
      <c r="L2657" t="s">
        <v>45</v>
      </c>
      <c r="M2657" t="s">
        <v>58</v>
      </c>
      <c r="N2657" t="s">
        <v>5808</v>
      </c>
      <c r="O2657">
        <v>111.67200000000001</v>
      </c>
      <c r="P2657">
        <v>0.2</v>
      </c>
      <c r="Q2657">
        <v>6.9794999999999909</v>
      </c>
      <c r="R2657">
        <f>Table1[[#This Row],[Profit]]-Table1[[#This Row],[Discount]]</f>
        <v>6.7794999999999908</v>
      </c>
      <c r="S2657" s="13" t="s">
        <v>40</v>
      </c>
      <c r="T2657" s="13" t="s">
        <v>103</v>
      </c>
      <c r="U2657" s="13" t="s">
        <v>176</v>
      </c>
    </row>
    <row r="2658" spans="1:21" x14ac:dyDescent="0.3">
      <c r="A2658">
        <v>3379</v>
      </c>
      <c r="B2658" t="s">
        <v>5809</v>
      </c>
      <c r="C2658" s="1">
        <v>45002</v>
      </c>
      <c r="D2658" s="1">
        <v>45006</v>
      </c>
      <c r="E2658" t="s">
        <v>1266</v>
      </c>
      <c r="F2658" t="s">
        <v>1267</v>
      </c>
      <c r="G2658" t="s">
        <v>26</v>
      </c>
      <c r="H2658" t="s">
        <v>187</v>
      </c>
      <c r="I2658">
        <v>77095</v>
      </c>
      <c r="J2658" t="s">
        <v>104</v>
      </c>
      <c r="K2658" t="s">
        <v>5205</v>
      </c>
      <c r="L2658" t="s">
        <v>45</v>
      </c>
      <c r="M2658" t="s">
        <v>74</v>
      </c>
      <c r="N2658" t="s">
        <v>5206</v>
      </c>
      <c r="O2658">
        <v>13.775999999999996</v>
      </c>
      <c r="P2658">
        <v>0.8</v>
      </c>
      <c r="Q2658">
        <v>-22.04160000000001</v>
      </c>
      <c r="R2658">
        <f>Table1[[#This Row],[Profit]]-Table1[[#This Row],[Discount]]</f>
        <v>-22.84160000000001</v>
      </c>
      <c r="S2658" s="14" t="s">
        <v>101</v>
      </c>
      <c r="T2658" s="14" t="s">
        <v>103</v>
      </c>
      <c r="U2658" s="14" t="s">
        <v>49</v>
      </c>
    </row>
    <row r="2659" spans="1:21" x14ac:dyDescent="0.3">
      <c r="A2659">
        <v>3380</v>
      </c>
      <c r="B2659" t="s">
        <v>5809</v>
      </c>
      <c r="C2659" s="1">
        <v>45002</v>
      </c>
      <c r="D2659" s="1">
        <v>45006</v>
      </c>
      <c r="E2659" t="s">
        <v>1266</v>
      </c>
      <c r="F2659" t="s">
        <v>1267</v>
      </c>
      <c r="G2659" t="s">
        <v>26</v>
      </c>
      <c r="H2659" t="s">
        <v>187</v>
      </c>
      <c r="I2659">
        <v>77095</v>
      </c>
      <c r="J2659" t="s">
        <v>104</v>
      </c>
      <c r="K2659" t="s">
        <v>5810</v>
      </c>
      <c r="L2659" t="s">
        <v>45</v>
      </c>
      <c r="M2659" t="s">
        <v>89</v>
      </c>
      <c r="N2659" t="s">
        <v>5811</v>
      </c>
      <c r="O2659">
        <v>10.272000000000002</v>
      </c>
      <c r="P2659">
        <v>0.2</v>
      </c>
      <c r="Q2659">
        <v>3.2099999999999982</v>
      </c>
      <c r="R2659">
        <f>Table1[[#This Row],[Profit]]-Table1[[#This Row],[Discount]]</f>
        <v>3.009999999999998</v>
      </c>
      <c r="S2659" s="13" t="s">
        <v>101</v>
      </c>
      <c r="T2659" s="13" t="s">
        <v>103</v>
      </c>
      <c r="U2659" s="13" t="s">
        <v>49</v>
      </c>
    </row>
    <row r="2660" spans="1:21" x14ac:dyDescent="0.3">
      <c r="A2660">
        <v>3383</v>
      </c>
      <c r="B2660" t="s">
        <v>5812</v>
      </c>
      <c r="C2660" s="1">
        <v>44534</v>
      </c>
      <c r="D2660" s="1">
        <v>44539</v>
      </c>
      <c r="E2660" t="s">
        <v>2340</v>
      </c>
      <c r="F2660" t="s">
        <v>2341</v>
      </c>
      <c r="G2660" t="s">
        <v>26</v>
      </c>
      <c r="H2660" t="s">
        <v>242</v>
      </c>
      <c r="I2660">
        <v>10035</v>
      </c>
      <c r="J2660" t="s">
        <v>159</v>
      </c>
      <c r="K2660" t="s">
        <v>5813</v>
      </c>
      <c r="L2660" t="s">
        <v>45</v>
      </c>
      <c r="M2660" t="s">
        <v>167</v>
      </c>
      <c r="N2660" t="s">
        <v>5814</v>
      </c>
      <c r="O2660">
        <v>17.940000000000001</v>
      </c>
      <c r="P2660">
        <v>0</v>
      </c>
      <c r="Q2660">
        <v>8.7906000000000013</v>
      </c>
      <c r="R2660">
        <f>Table1[[#This Row],[Profit]]-Table1[[#This Row],[Discount]]</f>
        <v>8.7906000000000013</v>
      </c>
      <c r="S2660" s="14" t="s">
        <v>25</v>
      </c>
      <c r="T2660" s="14" t="s">
        <v>243</v>
      </c>
      <c r="U2660" s="14" t="s">
        <v>22</v>
      </c>
    </row>
    <row r="2661" spans="1:21" x14ac:dyDescent="0.3">
      <c r="A2661">
        <v>3384</v>
      </c>
      <c r="B2661" t="s">
        <v>5812</v>
      </c>
      <c r="C2661" s="1">
        <v>44534</v>
      </c>
      <c r="D2661" s="1">
        <v>44539</v>
      </c>
      <c r="E2661" t="s">
        <v>2340</v>
      </c>
      <c r="F2661" t="s">
        <v>2341</v>
      </c>
      <c r="G2661" t="s">
        <v>26</v>
      </c>
      <c r="H2661" t="s">
        <v>242</v>
      </c>
      <c r="I2661">
        <v>10035</v>
      </c>
      <c r="J2661" t="s">
        <v>159</v>
      </c>
      <c r="K2661" t="s">
        <v>5815</v>
      </c>
      <c r="L2661" t="s">
        <v>31</v>
      </c>
      <c r="M2661" t="s">
        <v>35</v>
      </c>
      <c r="N2661" t="s">
        <v>5816</v>
      </c>
      <c r="O2661">
        <v>384.17399999999998</v>
      </c>
      <c r="P2661">
        <v>0.1</v>
      </c>
      <c r="Q2661">
        <v>29.880199999999981</v>
      </c>
      <c r="R2661">
        <f>Table1[[#This Row],[Profit]]-Table1[[#This Row],[Discount]]</f>
        <v>29.780199999999979</v>
      </c>
      <c r="S2661" s="13" t="s">
        <v>25</v>
      </c>
      <c r="T2661" s="13" t="s">
        <v>243</v>
      </c>
      <c r="U2661" s="13" t="s">
        <v>22</v>
      </c>
    </row>
    <row r="2662" spans="1:21" x14ac:dyDescent="0.3">
      <c r="A2662">
        <v>3385</v>
      </c>
      <c r="B2662" t="s">
        <v>5812</v>
      </c>
      <c r="C2662" s="1">
        <v>44534</v>
      </c>
      <c r="D2662" s="1">
        <v>44539</v>
      </c>
      <c r="E2662" t="s">
        <v>2340</v>
      </c>
      <c r="F2662" t="s">
        <v>2341</v>
      </c>
      <c r="G2662" t="s">
        <v>26</v>
      </c>
      <c r="H2662" t="s">
        <v>242</v>
      </c>
      <c r="I2662">
        <v>10035</v>
      </c>
      <c r="J2662" t="s">
        <v>159</v>
      </c>
      <c r="K2662" t="s">
        <v>3135</v>
      </c>
      <c r="L2662" t="s">
        <v>70</v>
      </c>
      <c r="M2662" t="s">
        <v>71</v>
      </c>
      <c r="N2662" t="s">
        <v>3136</v>
      </c>
      <c r="O2662">
        <v>1799.75</v>
      </c>
      <c r="P2662">
        <v>0</v>
      </c>
      <c r="Q2662">
        <v>539.92499999999995</v>
      </c>
      <c r="R2662">
        <f>Table1[[#This Row],[Profit]]-Table1[[#This Row],[Discount]]</f>
        <v>539.92499999999995</v>
      </c>
      <c r="S2662" s="14" t="s">
        <v>25</v>
      </c>
      <c r="T2662" s="14" t="s">
        <v>243</v>
      </c>
      <c r="U2662" s="14" t="s">
        <v>22</v>
      </c>
    </row>
    <row r="2663" spans="1:21" x14ac:dyDescent="0.3">
      <c r="A2663">
        <v>3391</v>
      </c>
      <c r="B2663" t="s">
        <v>5817</v>
      </c>
      <c r="C2663" s="1">
        <v>45010</v>
      </c>
      <c r="D2663" s="1">
        <v>45015</v>
      </c>
      <c r="E2663" t="s">
        <v>5818</v>
      </c>
      <c r="F2663" t="s">
        <v>5819</v>
      </c>
      <c r="G2663" t="s">
        <v>26</v>
      </c>
      <c r="H2663" t="s">
        <v>713</v>
      </c>
      <c r="I2663">
        <v>75081</v>
      </c>
      <c r="J2663" t="s">
        <v>104</v>
      </c>
      <c r="K2663" t="s">
        <v>5263</v>
      </c>
      <c r="L2663" t="s">
        <v>45</v>
      </c>
      <c r="M2663" t="s">
        <v>89</v>
      </c>
      <c r="N2663" t="s">
        <v>5264</v>
      </c>
      <c r="O2663">
        <v>6.8480000000000008</v>
      </c>
      <c r="P2663">
        <v>0.2</v>
      </c>
      <c r="Q2663">
        <v>2.1399999999999992</v>
      </c>
      <c r="R2663">
        <f>Table1[[#This Row],[Profit]]-Table1[[#This Row],[Discount]]</f>
        <v>1.9399999999999993</v>
      </c>
      <c r="S2663" s="13" t="s">
        <v>25</v>
      </c>
      <c r="T2663" s="13" t="s">
        <v>103</v>
      </c>
      <c r="U2663" s="13" t="s">
        <v>22</v>
      </c>
    </row>
    <row r="2664" spans="1:21" x14ac:dyDescent="0.3">
      <c r="A2664">
        <v>3392</v>
      </c>
      <c r="B2664" t="s">
        <v>5820</v>
      </c>
      <c r="C2664" s="1">
        <v>44052</v>
      </c>
      <c r="D2664" s="1">
        <v>44056</v>
      </c>
      <c r="E2664" t="s">
        <v>2642</v>
      </c>
      <c r="F2664" t="s">
        <v>2643</v>
      </c>
      <c r="G2664" t="s">
        <v>26</v>
      </c>
      <c r="H2664" t="s">
        <v>94</v>
      </c>
      <c r="I2664">
        <v>98103</v>
      </c>
      <c r="J2664" t="s">
        <v>43</v>
      </c>
      <c r="K2664" t="s">
        <v>2087</v>
      </c>
      <c r="L2664" t="s">
        <v>70</v>
      </c>
      <c r="M2664" t="s">
        <v>71</v>
      </c>
      <c r="N2664" t="s">
        <v>2088</v>
      </c>
      <c r="O2664">
        <v>1091.1680000000001</v>
      </c>
      <c r="P2664">
        <v>0.2</v>
      </c>
      <c r="Q2664">
        <v>68.197999999999979</v>
      </c>
      <c r="R2664">
        <f>Table1[[#This Row],[Profit]]-Table1[[#This Row],[Discount]]</f>
        <v>67.997999999999976</v>
      </c>
      <c r="S2664" s="14" t="s">
        <v>101</v>
      </c>
      <c r="T2664" s="14" t="s">
        <v>95</v>
      </c>
      <c r="U2664" s="14" t="s">
        <v>49</v>
      </c>
    </row>
    <row r="2665" spans="1:21" x14ac:dyDescent="0.3">
      <c r="A2665">
        <v>3393</v>
      </c>
      <c r="B2665" t="s">
        <v>5820</v>
      </c>
      <c r="C2665" s="1">
        <v>44052</v>
      </c>
      <c r="D2665" s="1">
        <v>44056</v>
      </c>
      <c r="E2665" t="s">
        <v>2642</v>
      </c>
      <c r="F2665" t="s">
        <v>2643</v>
      </c>
      <c r="G2665" t="s">
        <v>26</v>
      </c>
      <c r="H2665" t="s">
        <v>94</v>
      </c>
      <c r="I2665">
        <v>98103</v>
      </c>
      <c r="J2665" t="s">
        <v>43</v>
      </c>
      <c r="K2665" t="s">
        <v>3691</v>
      </c>
      <c r="L2665" t="s">
        <v>70</v>
      </c>
      <c r="M2665" t="s">
        <v>71</v>
      </c>
      <c r="N2665" t="s">
        <v>3692</v>
      </c>
      <c r="O2665">
        <v>219.16800000000001</v>
      </c>
      <c r="P2665">
        <v>0.2</v>
      </c>
      <c r="Q2665">
        <v>-43.833600000000018</v>
      </c>
      <c r="R2665">
        <f>Table1[[#This Row],[Profit]]-Table1[[#This Row],[Discount]]</f>
        <v>-44.033600000000021</v>
      </c>
      <c r="S2665" s="13" t="s">
        <v>101</v>
      </c>
      <c r="T2665" s="13" t="s">
        <v>95</v>
      </c>
      <c r="U2665" s="13" t="s">
        <v>49</v>
      </c>
    </row>
    <row r="2666" spans="1:21" x14ac:dyDescent="0.3">
      <c r="A2666">
        <v>3394</v>
      </c>
      <c r="B2666" t="s">
        <v>5821</v>
      </c>
      <c r="C2666" s="1">
        <v>44157</v>
      </c>
      <c r="D2666" s="1">
        <v>44160</v>
      </c>
      <c r="E2666" t="s">
        <v>5711</v>
      </c>
      <c r="F2666" t="s">
        <v>5712</v>
      </c>
      <c r="G2666" t="s">
        <v>26</v>
      </c>
      <c r="H2666" t="s">
        <v>506</v>
      </c>
      <c r="I2666">
        <v>77506</v>
      </c>
      <c r="J2666" t="s">
        <v>104</v>
      </c>
      <c r="K2666" t="s">
        <v>3403</v>
      </c>
      <c r="L2666" t="s">
        <v>45</v>
      </c>
      <c r="M2666" t="s">
        <v>74</v>
      </c>
      <c r="N2666" t="s">
        <v>3404</v>
      </c>
      <c r="O2666">
        <v>6.9279999999999982</v>
      </c>
      <c r="P2666">
        <v>0.8</v>
      </c>
      <c r="Q2666">
        <v>-11.084800000000005</v>
      </c>
      <c r="R2666">
        <f>Table1[[#This Row],[Profit]]-Table1[[#This Row],[Discount]]</f>
        <v>-11.884800000000006</v>
      </c>
      <c r="S2666" s="14" t="s">
        <v>25</v>
      </c>
      <c r="T2666" s="14" t="s">
        <v>103</v>
      </c>
      <c r="U2666" s="14" t="s">
        <v>176</v>
      </c>
    </row>
    <row r="2667" spans="1:21" x14ac:dyDescent="0.3">
      <c r="A2667">
        <v>3395</v>
      </c>
      <c r="B2667" t="s">
        <v>5822</v>
      </c>
      <c r="C2667" s="1">
        <v>45087</v>
      </c>
      <c r="D2667" s="1">
        <v>45087</v>
      </c>
      <c r="E2667" t="s">
        <v>4643</v>
      </c>
      <c r="F2667" t="s">
        <v>4644</v>
      </c>
      <c r="G2667" t="s">
        <v>26</v>
      </c>
      <c r="H2667" t="s">
        <v>157</v>
      </c>
      <c r="I2667">
        <v>19143</v>
      </c>
      <c r="J2667" t="s">
        <v>159</v>
      </c>
      <c r="K2667" t="s">
        <v>4625</v>
      </c>
      <c r="L2667" t="s">
        <v>45</v>
      </c>
      <c r="M2667" t="s">
        <v>89</v>
      </c>
      <c r="N2667" t="s">
        <v>4626</v>
      </c>
      <c r="O2667">
        <v>40.032000000000004</v>
      </c>
      <c r="P2667">
        <v>0.2</v>
      </c>
      <c r="Q2667">
        <v>15.011999999999999</v>
      </c>
      <c r="R2667">
        <f>Table1[[#This Row],[Profit]]-Table1[[#This Row],[Discount]]</f>
        <v>14.811999999999999</v>
      </c>
      <c r="S2667" s="13" t="s">
        <v>25</v>
      </c>
      <c r="T2667" s="13" t="s">
        <v>158</v>
      </c>
      <c r="U2667" s="13" t="s">
        <v>1106</v>
      </c>
    </row>
    <row r="2668" spans="1:21" x14ac:dyDescent="0.3">
      <c r="A2668">
        <v>3399</v>
      </c>
      <c r="B2668" t="s">
        <v>5823</v>
      </c>
      <c r="C2668" s="1">
        <v>44156</v>
      </c>
      <c r="D2668" s="1">
        <v>44161</v>
      </c>
      <c r="E2668" t="s">
        <v>5824</v>
      </c>
      <c r="F2668" t="s">
        <v>5825</v>
      </c>
      <c r="G2668" t="s">
        <v>26</v>
      </c>
      <c r="H2668" t="s">
        <v>1634</v>
      </c>
      <c r="I2668">
        <v>40475</v>
      </c>
      <c r="J2668" t="s">
        <v>29</v>
      </c>
      <c r="K2668" t="s">
        <v>2265</v>
      </c>
      <c r="L2668" t="s">
        <v>70</v>
      </c>
      <c r="M2668" t="s">
        <v>71</v>
      </c>
      <c r="N2668" t="s">
        <v>2266</v>
      </c>
      <c r="O2668">
        <v>36.99</v>
      </c>
      <c r="P2668">
        <v>0</v>
      </c>
      <c r="Q2668">
        <v>9.9873000000000012</v>
      </c>
      <c r="R2668">
        <f>Table1[[#This Row],[Profit]]-Table1[[#This Row],[Discount]]</f>
        <v>9.9873000000000012</v>
      </c>
      <c r="S2668" s="14" t="s">
        <v>40</v>
      </c>
      <c r="T2668" s="14" t="s">
        <v>28</v>
      </c>
      <c r="U2668" s="14" t="s">
        <v>49</v>
      </c>
    </row>
    <row r="2669" spans="1:21" x14ac:dyDescent="0.3">
      <c r="A2669">
        <v>3400</v>
      </c>
      <c r="B2669" t="s">
        <v>5823</v>
      </c>
      <c r="C2669" s="1">
        <v>44156</v>
      </c>
      <c r="D2669" s="1">
        <v>44161</v>
      </c>
      <c r="E2669" t="s">
        <v>5824</v>
      </c>
      <c r="F2669" t="s">
        <v>5825</v>
      </c>
      <c r="G2669" t="s">
        <v>26</v>
      </c>
      <c r="H2669" t="s">
        <v>1634</v>
      </c>
      <c r="I2669">
        <v>40475</v>
      </c>
      <c r="J2669" t="s">
        <v>29</v>
      </c>
      <c r="K2669" t="s">
        <v>3711</v>
      </c>
      <c r="L2669" t="s">
        <v>45</v>
      </c>
      <c r="M2669" t="s">
        <v>89</v>
      </c>
      <c r="N2669" t="s">
        <v>3712</v>
      </c>
      <c r="O2669">
        <v>629.09999999999991</v>
      </c>
      <c r="P2669">
        <v>0</v>
      </c>
      <c r="Q2669">
        <v>301.96799999999996</v>
      </c>
      <c r="R2669">
        <f>Table1[[#This Row],[Profit]]-Table1[[#This Row],[Discount]]</f>
        <v>301.96799999999996</v>
      </c>
      <c r="S2669" s="13" t="s">
        <v>40</v>
      </c>
      <c r="T2669" s="13" t="s">
        <v>28</v>
      </c>
      <c r="U2669" s="13" t="s">
        <v>49</v>
      </c>
    </row>
    <row r="2670" spans="1:21" x14ac:dyDescent="0.3">
      <c r="A2670">
        <v>3401</v>
      </c>
      <c r="B2670" t="s">
        <v>5823</v>
      </c>
      <c r="C2670" s="1">
        <v>44156</v>
      </c>
      <c r="D2670" s="1">
        <v>44161</v>
      </c>
      <c r="E2670" t="s">
        <v>5824</v>
      </c>
      <c r="F2670" t="s">
        <v>5825</v>
      </c>
      <c r="G2670" t="s">
        <v>26</v>
      </c>
      <c r="H2670" t="s">
        <v>1634</v>
      </c>
      <c r="I2670">
        <v>40475</v>
      </c>
      <c r="J2670" t="s">
        <v>29</v>
      </c>
      <c r="K2670" t="s">
        <v>1795</v>
      </c>
      <c r="L2670" t="s">
        <v>45</v>
      </c>
      <c r="M2670" t="s">
        <v>58</v>
      </c>
      <c r="N2670" t="s">
        <v>1796</v>
      </c>
      <c r="O2670">
        <v>193.95000000000002</v>
      </c>
      <c r="P2670">
        <v>0</v>
      </c>
      <c r="Q2670">
        <v>9.6974999999999838</v>
      </c>
      <c r="R2670">
        <f>Table1[[#This Row],[Profit]]-Table1[[#This Row],[Discount]]</f>
        <v>9.6974999999999838</v>
      </c>
      <c r="S2670" s="14" t="s">
        <v>40</v>
      </c>
      <c r="T2670" s="14" t="s">
        <v>28</v>
      </c>
      <c r="U2670" s="14" t="s">
        <v>49</v>
      </c>
    </row>
    <row r="2671" spans="1:21" x14ac:dyDescent="0.3">
      <c r="A2671">
        <v>3402</v>
      </c>
      <c r="B2671" t="s">
        <v>5823</v>
      </c>
      <c r="C2671" s="1">
        <v>44156</v>
      </c>
      <c r="D2671" s="1">
        <v>44161</v>
      </c>
      <c r="E2671" t="s">
        <v>5824</v>
      </c>
      <c r="F2671" t="s">
        <v>5825</v>
      </c>
      <c r="G2671" t="s">
        <v>26</v>
      </c>
      <c r="H2671" t="s">
        <v>1634</v>
      </c>
      <c r="I2671">
        <v>40475</v>
      </c>
      <c r="J2671" t="s">
        <v>29</v>
      </c>
      <c r="K2671" t="s">
        <v>66</v>
      </c>
      <c r="L2671" t="s">
        <v>45</v>
      </c>
      <c r="M2671" t="s">
        <v>67</v>
      </c>
      <c r="N2671" t="s">
        <v>68</v>
      </c>
      <c r="O2671">
        <v>5.46</v>
      </c>
      <c r="P2671">
        <v>0</v>
      </c>
      <c r="Q2671">
        <v>1.4742000000000002</v>
      </c>
      <c r="R2671">
        <f>Table1[[#This Row],[Profit]]-Table1[[#This Row],[Discount]]</f>
        <v>1.4742000000000002</v>
      </c>
      <c r="S2671" s="13" t="s">
        <v>40</v>
      </c>
      <c r="T2671" s="13" t="s">
        <v>28</v>
      </c>
      <c r="U2671" s="13" t="s">
        <v>49</v>
      </c>
    </row>
    <row r="2672" spans="1:21" x14ac:dyDescent="0.3">
      <c r="A2672">
        <v>3403</v>
      </c>
      <c r="B2672" t="s">
        <v>5826</v>
      </c>
      <c r="C2672" s="1">
        <v>44320</v>
      </c>
      <c r="D2672" s="1">
        <v>44321</v>
      </c>
      <c r="E2672" t="s">
        <v>1157</v>
      </c>
      <c r="F2672" t="s">
        <v>1158</v>
      </c>
      <c r="G2672" t="s">
        <v>26</v>
      </c>
      <c r="H2672" t="s">
        <v>5827</v>
      </c>
      <c r="I2672">
        <v>60477</v>
      </c>
      <c r="J2672" t="s">
        <v>104</v>
      </c>
      <c r="K2672" t="s">
        <v>2433</v>
      </c>
      <c r="L2672" t="s">
        <v>31</v>
      </c>
      <c r="M2672" t="s">
        <v>64</v>
      </c>
      <c r="N2672" t="s">
        <v>792</v>
      </c>
      <c r="O2672">
        <v>22.288</v>
      </c>
      <c r="P2672">
        <v>0.6</v>
      </c>
      <c r="Q2672">
        <v>-8.9151999999999987</v>
      </c>
      <c r="R2672">
        <f>Table1[[#This Row],[Profit]]-Table1[[#This Row],[Discount]]</f>
        <v>-9.5151999999999983</v>
      </c>
      <c r="S2672" s="14" t="s">
        <v>40</v>
      </c>
      <c r="T2672" s="14" t="s">
        <v>280</v>
      </c>
      <c r="U2672" s="14" t="s">
        <v>176</v>
      </c>
    </row>
    <row r="2673" spans="1:21" x14ac:dyDescent="0.3">
      <c r="A2673">
        <v>3404</v>
      </c>
      <c r="B2673" t="s">
        <v>5828</v>
      </c>
      <c r="C2673" s="1">
        <v>45075</v>
      </c>
      <c r="D2673" s="1">
        <v>45082</v>
      </c>
      <c r="E2673" t="s">
        <v>3779</v>
      </c>
      <c r="F2673" t="s">
        <v>3780</v>
      </c>
      <c r="G2673" t="s">
        <v>26</v>
      </c>
      <c r="H2673" t="s">
        <v>187</v>
      </c>
      <c r="I2673">
        <v>77095</v>
      </c>
      <c r="J2673" t="s">
        <v>104</v>
      </c>
      <c r="K2673" t="s">
        <v>5829</v>
      </c>
      <c r="L2673" t="s">
        <v>31</v>
      </c>
      <c r="M2673" t="s">
        <v>64</v>
      </c>
      <c r="N2673" t="s">
        <v>5830</v>
      </c>
      <c r="O2673">
        <v>65.424000000000007</v>
      </c>
      <c r="P2673">
        <v>0.6</v>
      </c>
      <c r="Q2673">
        <v>-52.339199999999991</v>
      </c>
      <c r="R2673">
        <f>Table1[[#This Row],[Profit]]-Table1[[#This Row],[Discount]]</f>
        <v>-52.939199999999992</v>
      </c>
      <c r="S2673" s="13" t="s">
        <v>25</v>
      </c>
      <c r="T2673" s="13" t="s">
        <v>103</v>
      </c>
      <c r="U2673" s="13" t="s">
        <v>49</v>
      </c>
    </row>
    <row r="2674" spans="1:21" x14ac:dyDescent="0.3">
      <c r="A2674">
        <v>3405</v>
      </c>
      <c r="B2674" t="s">
        <v>5831</v>
      </c>
      <c r="C2674" s="1">
        <v>44486</v>
      </c>
      <c r="D2674" s="1">
        <v>44486</v>
      </c>
      <c r="E2674" t="s">
        <v>3566</v>
      </c>
      <c r="F2674" t="s">
        <v>3567</v>
      </c>
      <c r="G2674" t="s">
        <v>26</v>
      </c>
      <c r="H2674" t="s">
        <v>41</v>
      </c>
      <c r="I2674">
        <v>90004</v>
      </c>
      <c r="J2674" t="s">
        <v>43</v>
      </c>
      <c r="K2674" t="s">
        <v>199</v>
      </c>
      <c r="L2674" t="s">
        <v>45</v>
      </c>
      <c r="M2674" t="s">
        <v>58</v>
      </c>
      <c r="N2674" t="s">
        <v>200</v>
      </c>
      <c r="O2674">
        <v>77.88</v>
      </c>
      <c r="P2674">
        <v>0</v>
      </c>
      <c r="Q2674">
        <v>3.8939999999999912</v>
      </c>
      <c r="R2674">
        <f>Table1[[#This Row],[Profit]]-Table1[[#This Row],[Discount]]</f>
        <v>3.8939999999999912</v>
      </c>
      <c r="S2674" s="14" t="s">
        <v>25</v>
      </c>
      <c r="T2674" s="14" t="s">
        <v>42</v>
      </c>
      <c r="U2674" s="14" t="s">
        <v>1106</v>
      </c>
    </row>
    <row r="2675" spans="1:21" x14ac:dyDescent="0.3">
      <c r="A2675">
        <v>3406</v>
      </c>
      <c r="B2675" t="s">
        <v>5832</v>
      </c>
      <c r="C2675" s="1">
        <v>43944</v>
      </c>
      <c r="D2675" s="1">
        <v>43948</v>
      </c>
      <c r="E2675" t="s">
        <v>5700</v>
      </c>
      <c r="F2675" t="s">
        <v>5701</v>
      </c>
      <c r="G2675" t="s">
        <v>26</v>
      </c>
      <c r="H2675" t="s">
        <v>424</v>
      </c>
      <c r="I2675">
        <v>43229</v>
      </c>
      <c r="J2675" t="s">
        <v>159</v>
      </c>
      <c r="K2675" t="s">
        <v>812</v>
      </c>
      <c r="L2675" t="s">
        <v>31</v>
      </c>
      <c r="M2675" t="s">
        <v>35</v>
      </c>
      <c r="N2675" t="s">
        <v>813</v>
      </c>
      <c r="O2675">
        <v>281.37199999999996</v>
      </c>
      <c r="P2675">
        <v>0.3</v>
      </c>
      <c r="Q2675">
        <v>-12.058799999999991</v>
      </c>
      <c r="R2675">
        <f>Table1[[#This Row],[Profit]]-Table1[[#This Row],[Discount]]</f>
        <v>-12.358799999999992</v>
      </c>
      <c r="S2675" s="13" t="s">
        <v>101</v>
      </c>
      <c r="T2675" s="13" t="s">
        <v>425</v>
      </c>
      <c r="U2675" s="13" t="s">
        <v>49</v>
      </c>
    </row>
    <row r="2676" spans="1:21" x14ac:dyDescent="0.3">
      <c r="A2676">
        <v>3407</v>
      </c>
      <c r="B2676" t="s">
        <v>5832</v>
      </c>
      <c r="C2676" s="1">
        <v>43944</v>
      </c>
      <c r="D2676" s="1">
        <v>43948</v>
      </c>
      <c r="E2676" t="s">
        <v>5700</v>
      </c>
      <c r="F2676" t="s">
        <v>5701</v>
      </c>
      <c r="G2676" t="s">
        <v>26</v>
      </c>
      <c r="H2676" t="s">
        <v>424</v>
      </c>
      <c r="I2676">
        <v>43229</v>
      </c>
      <c r="J2676" t="s">
        <v>159</v>
      </c>
      <c r="K2676" t="s">
        <v>812</v>
      </c>
      <c r="L2676" t="s">
        <v>31</v>
      </c>
      <c r="M2676" t="s">
        <v>35</v>
      </c>
      <c r="N2676" t="s">
        <v>813</v>
      </c>
      <c r="O2676">
        <v>281.37199999999996</v>
      </c>
      <c r="P2676">
        <v>0.3</v>
      </c>
      <c r="Q2676">
        <v>-12.058799999999991</v>
      </c>
      <c r="R2676">
        <f>Table1[[#This Row],[Profit]]-Table1[[#This Row],[Discount]]</f>
        <v>-12.358799999999992</v>
      </c>
      <c r="S2676" s="14" t="s">
        <v>101</v>
      </c>
      <c r="T2676" s="14" t="s">
        <v>425</v>
      </c>
      <c r="U2676" s="14" t="s">
        <v>49</v>
      </c>
    </row>
    <row r="2677" spans="1:21" x14ac:dyDescent="0.3">
      <c r="A2677">
        <v>3408</v>
      </c>
      <c r="B2677" t="s">
        <v>5832</v>
      </c>
      <c r="C2677" s="1">
        <v>43944</v>
      </c>
      <c r="D2677" s="1">
        <v>43948</v>
      </c>
      <c r="E2677" t="s">
        <v>5700</v>
      </c>
      <c r="F2677" t="s">
        <v>5701</v>
      </c>
      <c r="G2677" t="s">
        <v>26</v>
      </c>
      <c r="H2677" t="s">
        <v>424</v>
      </c>
      <c r="I2677">
        <v>43229</v>
      </c>
      <c r="J2677" t="s">
        <v>159</v>
      </c>
      <c r="K2677" t="s">
        <v>2449</v>
      </c>
      <c r="L2677" t="s">
        <v>45</v>
      </c>
      <c r="M2677" t="s">
        <v>74</v>
      </c>
      <c r="N2677" t="s">
        <v>2450</v>
      </c>
      <c r="O2677">
        <v>7.4880000000000013</v>
      </c>
      <c r="P2677">
        <v>0.7</v>
      </c>
      <c r="Q2677">
        <v>-5.2415999999999983</v>
      </c>
      <c r="R2677">
        <f>Table1[[#This Row],[Profit]]-Table1[[#This Row],[Discount]]</f>
        <v>-5.9415999999999984</v>
      </c>
      <c r="S2677" s="13" t="s">
        <v>101</v>
      </c>
      <c r="T2677" s="13" t="s">
        <v>425</v>
      </c>
      <c r="U2677" s="13" t="s">
        <v>49</v>
      </c>
    </row>
    <row r="2678" spans="1:21" x14ac:dyDescent="0.3">
      <c r="A2678">
        <v>3409</v>
      </c>
      <c r="B2678" t="s">
        <v>5832</v>
      </c>
      <c r="C2678" s="1">
        <v>43944</v>
      </c>
      <c r="D2678" s="1">
        <v>43948</v>
      </c>
      <c r="E2678" t="s">
        <v>5700</v>
      </c>
      <c r="F2678" t="s">
        <v>5701</v>
      </c>
      <c r="G2678" t="s">
        <v>26</v>
      </c>
      <c r="H2678" t="s">
        <v>424</v>
      </c>
      <c r="I2678">
        <v>43229</v>
      </c>
      <c r="J2678" t="s">
        <v>159</v>
      </c>
      <c r="K2678" t="s">
        <v>2558</v>
      </c>
      <c r="L2678" t="s">
        <v>31</v>
      </c>
      <c r="M2678" t="s">
        <v>64</v>
      </c>
      <c r="N2678" t="s">
        <v>2559</v>
      </c>
      <c r="O2678">
        <v>22.336000000000002</v>
      </c>
      <c r="P2678">
        <v>0.2</v>
      </c>
      <c r="Q2678">
        <v>7.8175999999999997</v>
      </c>
      <c r="R2678">
        <f>Table1[[#This Row],[Profit]]-Table1[[#This Row],[Discount]]</f>
        <v>7.6175999999999995</v>
      </c>
      <c r="S2678" s="14" t="s">
        <v>101</v>
      </c>
      <c r="T2678" s="14" t="s">
        <v>425</v>
      </c>
      <c r="U2678" s="14" t="s">
        <v>49</v>
      </c>
    </row>
    <row r="2679" spans="1:21" x14ac:dyDescent="0.3">
      <c r="A2679">
        <v>3410</v>
      </c>
      <c r="B2679" t="s">
        <v>5833</v>
      </c>
      <c r="C2679" s="1">
        <v>45046</v>
      </c>
      <c r="D2679" s="1">
        <v>45052</v>
      </c>
      <c r="E2679" t="s">
        <v>1607</v>
      </c>
      <c r="F2679" t="s">
        <v>1608</v>
      </c>
      <c r="G2679" t="s">
        <v>26</v>
      </c>
      <c r="H2679" t="s">
        <v>424</v>
      </c>
      <c r="I2679">
        <v>43229</v>
      </c>
      <c r="J2679" t="s">
        <v>159</v>
      </c>
      <c r="K2679" t="s">
        <v>3685</v>
      </c>
      <c r="L2679" t="s">
        <v>45</v>
      </c>
      <c r="M2679" t="s">
        <v>89</v>
      </c>
      <c r="N2679" t="s">
        <v>3686</v>
      </c>
      <c r="O2679">
        <v>10.368000000000002</v>
      </c>
      <c r="P2679">
        <v>0.2</v>
      </c>
      <c r="Q2679">
        <v>3.6288</v>
      </c>
      <c r="R2679">
        <f>Table1[[#This Row],[Profit]]-Table1[[#This Row],[Discount]]</f>
        <v>3.4287999999999998</v>
      </c>
      <c r="S2679" s="13" t="s">
        <v>25</v>
      </c>
      <c r="T2679" s="13" t="s">
        <v>425</v>
      </c>
      <c r="U2679" s="13" t="s">
        <v>49</v>
      </c>
    </row>
    <row r="2680" spans="1:21" x14ac:dyDescent="0.3">
      <c r="A2680">
        <v>3411</v>
      </c>
      <c r="B2680" t="s">
        <v>5834</v>
      </c>
      <c r="C2680" s="1">
        <v>44824</v>
      </c>
      <c r="D2680" s="1">
        <v>44828</v>
      </c>
      <c r="E2680" t="s">
        <v>5729</v>
      </c>
      <c r="F2680" t="s">
        <v>5730</v>
      </c>
      <c r="G2680" t="s">
        <v>26</v>
      </c>
      <c r="H2680" t="s">
        <v>126</v>
      </c>
      <c r="I2680">
        <v>94122</v>
      </c>
      <c r="J2680" t="s">
        <v>43</v>
      </c>
      <c r="K2680" t="s">
        <v>5557</v>
      </c>
      <c r="L2680" t="s">
        <v>45</v>
      </c>
      <c r="M2680" t="s">
        <v>89</v>
      </c>
      <c r="N2680" t="s">
        <v>5558</v>
      </c>
      <c r="O2680">
        <v>65.789999999999992</v>
      </c>
      <c r="P2680">
        <v>0</v>
      </c>
      <c r="Q2680">
        <v>30.263399999999997</v>
      </c>
      <c r="R2680">
        <f>Table1[[#This Row],[Profit]]-Table1[[#This Row],[Discount]]</f>
        <v>30.263399999999997</v>
      </c>
      <c r="S2680" s="14" t="s">
        <v>40</v>
      </c>
      <c r="T2680" s="14" t="s">
        <v>42</v>
      </c>
      <c r="U2680" s="14" t="s">
        <v>49</v>
      </c>
    </row>
    <row r="2681" spans="1:21" x14ac:dyDescent="0.3">
      <c r="A2681">
        <v>3412</v>
      </c>
      <c r="B2681" t="s">
        <v>5834</v>
      </c>
      <c r="C2681" s="1">
        <v>44824</v>
      </c>
      <c r="D2681" s="1">
        <v>44828</v>
      </c>
      <c r="E2681" t="s">
        <v>5729</v>
      </c>
      <c r="F2681" t="s">
        <v>5730</v>
      </c>
      <c r="G2681" t="s">
        <v>26</v>
      </c>
      <c r="H2681" t="s">
        <v>126</v>
      </c>
      <c r="I2681">
        <v>94122</v>
      </c>
      <c r="J2681" t="s">
        <v>43</v>
      </c>
      <c r="K2681" t="s">
        <v>96</v>
      </c>
      <c r="L2681" t="s">
        <v>45</v>
      </c>
      <c r="M2681" t="s">
        <v>74</v>
      </c>
      <c r="N2681" t="s">
        <v>97</v>
      </c>
      <c r="O2681">
        <v>271.98400000000004</v>
      </c>
      <c r="P2681">
        <v>0.2</v>
      </c>
      <c r="Q2681">
        <v>88.394799999999975</v>
      </c>
      <c r="R2681">
        <f>Table1[[#This Row],[Profit]]-Table1[[#This Row],[Discount]]</f>
        <v>88.194799999999972</v>
      </c>
      <c r="S2681" s="13" t="s">
        <v>40</v>
      </c>
      <c r="T2681" s="13" t="s">
        <v>42</v>
      </c>
      <c r="U2681" s="13" t="s">
        <v>49</v>
      </c>
    </row>
    <row r="2682" spans="1:21" x14ac:dyDescent="0.3">
      <c r="A2682">
        <v>3413</v>
      </c>
      <c r="B2682" t="s">
        <v>5834</v>
      </c>
      <c r="C2682" s="1">
        <v>44824</v>
      </c>
      <c r="D2682" s="1">
        <v>44828</v>
      </c>
      <c r="E2682" t="s">
        <v>5729</v>
      </c>
      <c r="F2682" t="s">
        <v>5730</v>
      </c>
      <c r="G2682" t="s">
        <v>26</v>
      </c>
      <c r="H2682" t="s">
        <v>126</v>
      </c>
      <c r="I2682">
        <v>94122</v>
      </c>
      <c r="J2682" t="s">
        <v>43</v>
      </c>
      <c r="K2682" t="s">
        <v>4448</v>
      </c>
      <c r="L2682" t="s">
        <v>45</v>
      </c>
      <c r="M2682" t="s">
        <v>67</v>
      </c>
      <c r="N2682" t="s">
        <v>4449</v>
      </c>
      <c r="O2682">
        <v>11.76</v>
      </c>
      <c r="P2682">
        <v>0</v>
      </c>
      <c r="Q2682">
        <v>3.1752000000000002</v>
      </c>
      <c r="R2682">
        <f>Table1[[#This Row],[Profit]]-Table1[[#This Row],[Discount]]</f>
        <v>3.1752000000000002</v>
      </c>
      <c r="S2682" s="14" t="s">
        <v>40</v>
      </c>
      <c r="T2682" s="14" t="s">
        <v>42</v>
      </c>
      <c r="U2682" s="14" t="s">
        <v>49</v>
      </c>
    </row>
    <row r="2683" spans="1:21" x14ac:dyDescent="0.3">
      <c r="A2683">
        <v>3414</v>
      </c>
      <c r="B2683" t="s">
        <v>5834</v>
      </c>
      <c r="C2683" s="1">
        <v>44824</v>
      </c>
      <c r="D2683" s="1">
        <v>44828</v>
      </c>
      <c r="E2683" t="s">
        <v>5729</v>
      </c>
      <c r="F2683" t="s">
        <v>5730</v>
      </c>
      <c r="G2683" t="s">
        <v>26</v>
      </c>
      <c r="H2683" t="s">
        <v>126</v>
      </c>
      <c r="I2683">
        <v>94122</v>
      </c>
      <c r="J2683" t="s">
        <v>43</v>
      </c>
      <c r="K2683" t="s">
        <v>5130</v>
      </c>
      <c r="L2683" t="s">
        <v>45</v>
      </c>
      <c r="M2683" t="s">
        <v>89</v>
      </c>
      <c r="N2683" t="s">
        <v>5131</v>
      </c>
      <c r="O2683">
        <v>77.52</v>
      </c>
      <c r="P2683">
        <v>0</v>
      </c>
      <c r="Q2683">
        <v>37.9848</v>
      </c>
      <c r="R2683">
        <f>Table1[[#This Row],[Profit]]-Table1[[#This Row],[Discount]]</f>
        <v>37.9848</v>
      </c>
      <c r="S2683" s="13" t="s">
        <v>40</v>
      </c>
      <c r="T2683" s="13" t="s">
        <v>42</v>
      </c>
      <c r="U2683" s="13" t="s">
        <v>49</v>
      </c>
    </row>
    <row r="2684" spans="1:21" x14ac:dyDescent="0.3">
      <c r="A2684">
        <v>3415</v>
      </c>
      <c r="B2684" t="s">
        <v>5834</v>
      </c>
      <c r="C2684" s="1">
        <v>44824</v>
      </c>
      <c r="D2684" s="1">
        <v>44828</v>
      </c>
      <c r="E2684" t="s">
        <v>5729</v>
      </c>
      <c r="F2684" t="s">
        <v>5730</v>
      </c>
      <c r="G2684" t="s">
        <v>26</v>
      </c>
      <c r="H2684" t="s">
        <v>126</v>
      </c>
      <c r="I2684">
        <v>94122</v>
      </c>
      <c r="J2684" t="s">
        <v>43</v>
      </c>
      <c r="K2684" t="s">
        <v>3389</v>
      </c>
      <c r="L2684" t="s">
        <v>45</v>
      </c>
      <c r="M2684" t="s">
        <v>74</v>
      </c>
      <c r="N2684" t="s">
        <v>3390</v>
      </c>
      <c r="O2684">
        <v>48.64</v>
      </c>
      <c r="P2684">
        <v>0.2</v>
      </c>
      <c r="Q2684">
        <v>15.807999999999996</v>
      </c>
      <c r="R2684">
        <f>Table1[[#This Row],[Profit]]-Table1[[#This Row],[Discount]]</f>
        <v>15.607999999999997</v>
      </c>
      <c r="S2684" s="14" t="s">
        <v>40</v>
      </c>
      <c r="T2684" s="14" t="s">
        <v>42</v>
      </c>
      <c r="U2684" s="14" t="s">
        <v>49</v>
      </c>
    </row>
    <row r="2685" spans="1:21" x14ac:dyDescent="0.3">
      <c r="A2685">
        <v>3416</v>
      </c>
      <c r="B2685" t="s">
        <v>5835</v>
      </c>
      <c r="C2685" s="1">
        <v>44806</v>
      </c>
      <c r="D2685" s="1">
        <v>44806</v>
      </c>
      <c r="E2685" t="s">
        <v>1439</v>
      </c>
      <c r="F2685" t="s">
        <v>1440</v>
      </c>
      <c r="G2685" t="s">
        <v>26</v>
      </c>
      <c r="H2685" t="s">
        <v>112</v>
      </c>
      <c r="I2685">
        <v>53711</v>
      </c>
      <c r="J2685" t="s">
        <v>104</v>
      </c>
      <c r="K2685" t="s">
        <v>3742</v>
      </c>
      <c r="L2685" t="s">
        <v>45</v>
      </c>
      <c r="M2685" t="s">
        <v>245</v>
      </c>
      <c r="N2685" t="s">
        <v>3743</v>
      </c>
      <c r="O2685">
        <v>1.81</v>
      </c>
      <c r="P2685">
        <v>0</v>
      </c>
      <c r="Q2685">
        <v>0.65159999999999996</v>
      </c>
      <c r="R2685">
        <f>Table1[[#This Row],[Profit]]-Table1[[#This Row],[Discount]]</f>
        <v>0.65159999999999996</v>
      </c>
      <c r="S2685" s="13" t="s">
        <v>25</v>
      </c>
      <c r="T2685" s="13" t="s">
        <v>113</v>
      </c>
      <c r="U2685" s="13" t="s">
        <v>1106</v>
      </c>
    </row>
    <row r="2686" spans="1:21" x14ac:dyDescent="0.3">
      <c r="A2686">
        <v>3417</v>
      </c>
      <c r="B2686" t="s">
        <v>5835</v>
      </c>
      <c r="C2686" s="1">
        <v>44806</v>
      </c>
      <c r="D2686" s="1">
        <v>44806</v>
      </c>
      <c r="E2686" t="s">
        <v>1439</v>
      </c>
      <c r="F2686" t="s">
        <v>1440</v>
      </c>
      <c r="G2686" t="s">
        <v>26</v>
      </c>
      <c r="H2686" t="s">
        <v>112</v>
      </c>
      <c r="I2686">
        <v>53711</v>
      </c>
      <c r="J2686" t="s">
        <v>104</v>
      </c>
      <c r="K2686" t="s">
        <v>3081</v>
      </c>
      <c r="L2686" t="s">
        <v>45</v>
      </c>
      <c r="M2686" t="s">
        <v>74</v>
      </c>
      <c r="N2686" t="s">
        <v>3082</v>
      </c>
      <c r="O2686">
        <v>8.26</v>
      </c>
      <c r="P2686">
        <v>0</v>
      </c>
      <c r="Q2686">
        <v>3.8822000000000001</v>
      </c>
      <c r="R2686">
        <f>Table1[[#This Row],[Profit]]-Table1[[#This Row],[Discount]]</f>
        <v>3.8822000000000001</v>
      </c>
      <c r="S2686" s="14" t="s">
        <v>25</v>
      </c>
      <c r="T2686" s="14" t="s">
        <v>113</v>
      </c>
      <c r="U2686" s="14" t="s">
        <v>1106</v>
      </c>
    </row>
    <row r="2687" spans="1:21" x14ac:dyDescent="0.3">
      <c r="A2687">
        <v>3418</v>
      </c>
      <c r="B2687" t="s">
        <v>5836</v>
      </c>
      <c r="C2687" s="1">
        <v>44313</v>
      </c>
      <c r="D2687" s="1">
        <v>44318</v>
      </c>
      <c r="E2687" t="s">
        <v>5492</v>
      </c>
      <c r="F2687" t="s">
        <v>5493</v>
      </c>
      <c r="G2687" t="s">
        <v>26</v>
      </c>
      <c r="H2687" t="s">
        <v>398</v>
      </c>
      <c r="I2687">
        <v>80013</v>
      </c>
      <c r="J2687" t="s">
        <v>43</v>
      </c>
      <c r="K2687" t="s">
        <v>3114</v>
      </c>
      <c r="L2687" t="s">
        <v>45</v>
      </c>
      <c r="M2687" t="s">
        <v>77</v>
      </c>
      <c r="N2687" t="s">
        <v>3115</v>
      </c>
      <c r="O2687">
        <v>43.560000000000009</v>
      </c>
      <c r="P2687">
        <v>0.2</v>
      </c>
      <c r="Q2687">
        <v>3.2669999999999995</v>
      </c>
      <c r="R2687">
        <f>Table1[[#This Row],[Profit]]-Table1[[#This Row],[Discount]]</f>
        <v>3.0669999999999993</v>
      </c>
      <c r="S2687" s="13" t="s">
        <v>101</v>
      </c>
      <c r="T2687" s="13" t="s">
        <v>399</v>
      </c>
      <c r="U2687" s="13" t="s">
        <v>49</v>
      </c>
    </row>
    <row r="2688" spans="1:21" x14ac:dyDescent="0.3">
      <c r="A2688">
        <v>3419</v>
      </c>
      <c r="B2688" t="s">
        <v>5836</v>
      </c>
      <c r="C2688" s="1">
        <v>44313</v>
      </c>
      <c r="D2688" s="1">
        <v>44318</v>
      </c>
      <c r="E2688" t="s">
        <v>5492</v>
      </c>
      <c r="F2688" t="s">
        <v>5493</v>
      </c>
      <c r="G2688" t="s">
        <v>26</v>
      </c>
      <c r="H2688" t="s">
        <v>398</v>
      </c>
      <c r="I2688">
        <v>80013</v>
      </c>
      <c r="J2688" t="s">
        <v>43</v>
      </c>
      <c r="K2688" t="s">
        <v>1624</v>
      </c>
      <c r="L2688" t="s">
        <v>45</v>
      </c>
      <c r="M2688" t="s">
        <v>498</v>
      </c>
      <c r="N2688" t="s">
        <v>1625</v>
      </c>
      <c r="O2688">
        <v>5.84</v>
      </c>
      <c r="P2688">
        <v>0.2</v>
      </c>
      <c r="Q2688">
        <v>0.72999999999999954</v>
      </c>
      <c r="R2688">
        <f>Table1[[#This Row],[Profit]]-Table1[[#This Row],[Discount]]</f>
        <v>0.52999999999999958</v>
      </c>
      <c r="S2688" s="14" t="s">
        <v>101</v>
      </c>
      <c r="T2688" s="14" t="s">
        <v>399</v>
      </c>
      <c r="U2688" s="14" t="s">
        <v>49</v>
      </c>
    </row>
    <row r="2689" spans="1:21" x14ac:dyDescent="0.3">
      <c r="A2689">
        <v>3420</v>
      </c>
      <c r="B2689" t="s">
        <v>5837</v>
      </c>
      <c r="C2689" s="1">
        <v>44445</v>
      </c>
      <c r="D2689" s="1">
        <v>44452</v>
      </c>
      <c r="E2689" t="s">
        <v>2301</v>
      </c>
      <c r="F2689" t="s">
        <v>2302</v>
      </c>
      <c r="G2689" t="s">
        <v>26</v>
      </c>
      <c r="H2689" t="s">
        <v>242</v>
      </c>
      <c r="I2689">
        <v>10024</v>
      </c>
      <c r="J2689" t="s">
        <v>159</v>
      </c>
      <c r="K2689" t="s">
        <v>2176</v>
      </c>
      <c r="L2689" t="s">
        <v>31</v>
      </c>
      <c r="M2689" t="s">
        <v>35</v>
      </c>
      <c r="N2689" t="s">
        <v>2177</v>
      </c>
      <c r="O2689">
        <v>271.76400000000001</v>
      </c>
      <c r="P2689">
        <v>0.1</v>
      </c>
      <c r="Q2689">
        <v>60.391999999999967</v>
      </c>
      <c r="R2689">
        <f>Table1[[#This Row],[Profit]]-Table1[[#This Row],[Discount]]</f>
        <v>60.291999999999966</v>
      </c>
      <c r="S2689" s="13" t="s">
        <v>101</v>
      </c>
      <c r="T2689" s="13" t="s">
        <v>243</v>
      </c>
      <c r="U2689" s="13" t="s">
        <v>49</v>
      </c>
    </row>
    <row r="2690" spans="1:21" x14ac:dyDescent="0.3">
      <c r="A2690">
        <v>3421</v>
      </c>
      <c r="B2690" t="s">
        <v>5838</v>
      </c>
      <c r="C2690" s="1">
        <v>44709</v>
      </c>
      <c r="D2690" s="1">
        <v>44715</v>
      </c>
      <c r="E2690" t="s">
        <v>413</v>
      </c>
      <c r="F2690" t="s">
        <v>414</v>
      </c>
      <c r="G2690" t="s">
        <v>26</v>
      </c>
      <c r="H2690" t="s">
        <v>41</v>
      </c>
      <c r="I2690">
        <v>90004</v>
      </c>
      <c r="J2690" t="s">
        <v>43</v>
      </c>
      <c r="K2690" t="s">
        <v>613</v>
      </c>
      <c r="L2690" t="s">
        <v>45</v>
      </c>
      <c r="M2690" t="s">
        <v>77</v>
      </c>
      <c r="N2690" t="s">
        <v>614</v>
      </c>
      <c r="O2690">
        <v>262.24</v>
      </c>
      <c r="P2690">
        <v>0</v>
      </c>
      <c r="Q2690">
        <v>78.671999999999997</v>
      </c>
      <c r="R2690">
        <f>Table1[[#This Row],[Profit]]-Table1[[#This Row],[Discount]]</f>
        <v>78.671999999999997</v>
      </c>
      <c r="S2690" s="14" t="s">
        <v>25</v>
      </c>
      <c r="T2690" s="14" t="s">
        <v>42</v>
      </c>
      <c r="U2690" s="14" t="s">
        <v>49</v>
      </c>
    </row>
    <row r="2691" spans="1:21" x14ac:dyDescent="0.3">
      <c r="A2691">
        <v>3422</v>
      </c>
      <c r="B2691" t="s">
        <v>5838</v>
      </c>
      <c r="C2691" s="1">
        <v>44709</v>
      </c>
      <c r="D2691" s="1">
        <v>44715</v>
      </c>
      <c r="E2691" t="s">
        <v>413</v>
      </c>
      <c r="F2691" t="s">
        <v>414</v>
      </c>
      <c r="G2691" t="s">
        <v>26</v>
      </c>
      <c r="H2691" t="s">
        <v>41</v>
      </c>
      <c r="I2691">
        <v>90004</v>
      </c>
      <c r="J2691" t="s">
        <v>43</v>
      </c>
      <c r="K2691" t="s">
        <v>5839</v>
      </c>
      <c r="L2691" t="s">
        <v>45</v>
      </c>
      <c r="M2691" t="s">
        <v>89</v>
      </c>
      <c r="N2691" t="s">
        <v>5840</v>
      </c>
      <c r="O2691">
        <v>182.72</v>
      </c>
      <c r="P2691">
        <v>0</v>
      </c>
      <c r="Q2691">
        <v>84.051199999999994</v>
      </c>
      <c r="R2691">
        <f>Table1[[#This Row],[Profit]]-Table1[[#This Row],[Discount]]</f>
        <v>84.051199999999994</v>
      </c>
      <c r="S2691" s="13" t="s">
        <v>25</v>
      </c>
      <c r="T2691" s="13" t="s">
        <v>42</v>
      </c>
      <c r="U2691" s="13" t="s">
        <v>49</v>
      </c>
    </row>
    <row r="2692" spans="1:21" x14ac:dyDescent="0.3">
      <c r="A2692">
        <v>3423</v>
      </c>
      <c r="B2692" t="s">
        <v>5838</v>
      </c>
      <c r="C2692" s="1">
        <v>44709</v>
      </c>
      <c r="D2692" s="1">
        <v>44715</v>
      </c>
      <c r="E2692" t="s">
        <v>413</v>
      </c>
      <c r="F2692" t="s">
        <v>414</v>
      </c>
      <c r="G2692" t="s">
        <v>26</v>
      </c>
      <c r="H2692" t="s">
        <v>41</v>
      </c>
      <c r="I2692">
        <v>90004</v>
      </c>
      <c r="J2692" t="s">
        <v>43</v>
      </c>
      <c r="K2692" t="s">
        <v>4727</v>
      </c>
      <c r="L2692" t="s">
        <v>70</v>
      </c>
      <c r="M2692" t="s">
        <v>152</v>
      </c>
      <c r="N2692" t="s">
        <v>4728</v>
      </c>
      <c r="O2692">
        <v>131.6</v>
      </c>
      <c r="P2692">
        <v>0</v>
      </c>
      <c r="Q2692">
        <v>7.8960000000000008</v>
      </c>
      <c r="R2692">
        <f>Table1[[#This Row],[Profit]]-Table1[[#This Row],[Discount]]</f>
        <v>7.8960000000000008</v>
      </c>
      <c r="S2692" s="14" t="s">
        <v>25</v>
      </c>
      <c r="T2692" s="14" t="s">
        <v>42</v>
      </c>
      <c r="U2692" s="14" t="s">
        <v>49</v>
      </c>
    </row>
    <row r="2693" spans="1:21" x14ac:dyDescent="0.3">
      <c r="A2693">
        <v>3424</v>
      </c>
      <c r="B2693" t="s">
        <v>5838</v>
      </c>
      <c r="C2693" s="1">
        <v>44709</v>
      </c>
      <c r="D2693" s="1">
        <v>44715</v>
      </c>
      <c r="E2693" t="s">
        <v>413</v>
      </c>
      <c r="F2693" t="s">
        <v>414</v>
      </c>
      <c r="G2693" t="s">
        <v>26</v>
      </c>
      <c r="H2693" t="s">
        <v>41</v>
      </c>
      <c r="I2693">
        <v>90004</v>
      </c>
      <c r="J2693" t="s">
        <v>43</v>
      </c>
      <c r="K2693" t="s">
        <v>131</v>
      </c>
      <c r="L2693" t="s">
        <v>45</v>
      </c>
      <c r="M2693" t="s">
        <v>74</v>
      </c>
      <c r="N2693" t="s">
        <v>132</v>
      </c>
      <c r="O2693">
        <v>22.72</v>
      </c>
      <c r="P2693">
        <v>0.2</v>
      </c>
      <c r="Q2693">
        <v>7.3839999999999986</v>
      </c>
      <c r="R2693">
        <f>Table1[[#This Row],[Profit]]-Table1[[#This Row],[Discount]]</f>
        <v>7.1839999999999984</v>
      </c>
      <c r="S2693" s="13" t="s">
        <v>25</v>
      </c>
      <c r="T2693" s="13" t="s">
        <v>42</v>
      </c>
      <c r="U2693" s="13" t="s">
        <v>49</v>
      </c>
    </row>
    <row r="2694" spans="1:21" x14ac:dyDescent="0.3">
      <c r="A2694">
        <v>3425</v>
      </c>
      <c r="B2694" t="s">
        <v>5838</v>
      </c>
      <c r="C2694" s="1">
        <v>44709</v>
      </c>
      <c r="D2694" s="1">
        <v>44715</v>
      </c>
      <c r="E2694" t="s">
        <v>413</v>
      </c>
      <c r="F2694" t="s">
        <v>414</v>
      </c>
      <c r="G2694" t="s">
        <v>26</v>
      </c>
      <c r="H2694" t="s">
        <v>41</v>
      </c>
      <c r="I2694">
        <v>90004</v>
      </c>
      <c r="J2694" t="s">
        <v>43</v>
      </c>
      <c r="K2694" t="s">
        <v>5562</v>
      </c>
      <c r="L2694" t="s">
        <v>70</v>
      </c>
      <c r="M2694" t="s">
        <v>589</v>
      </c>
      <c r="N2694" t="s">
        <v>5563</v>
      </c>
      <c r="O2694">
        <v>558.4</v>
      </c>
      <c r="P2694">
        <v>0.2</v>
      </c>
      <c r="Q2694">
        <v>41.880000000000024</v>
      </c>
      <c r="R2694">
        <f>Table1[[#This Row],[Profit]]-Table1[[#This Row],[Discount]]</f>
        <v>41.680000000000021</v>
      </c>
      <c r="S2694" s="14" t="s">
        <v>25</v>
      </c>
      <c r="T2694" s="14" t="s">
        <v>42</v>
      </c>
      <c r="U2694" s="14" t="s">
        <v>49</v>
      </c>
    </row>
    <row r="2695" spans="1:21" x14ac:dyDescent="0.3">
      <c r="A2695">
        <v>3426</v>
      </c>
      <c r="B2695" t="s">
        <v>5841</v>
      </c>
      <c r="C2695" s="1">
        <v>44463</v>
      </c>
      <c r="D2695" s="1">
        <v>44467</v>
      </c>
      <c r="E2695" t="s">
        <v>2576</v>
      </c>
      <c r="F2695" t="s">
        <v>2577</v>
      </c>
      <c r="G2695" t="s">
        <v>26</v>
      </c>
      <c r="H2695" t="s">
        <v>5842</v>
      </c>
      <c r="I2695">
        <v>52001</v>
      </c>
      <c r="J2695" t="s">
        <v>104</v>
      </c>
      <c r="K2695" t="s">
        <v>171</v>
      </c>
      <c r="L2695" t="s">
        <v>45</v>
      </c>
      <c r="M2695" t="s">
        <v>74</v>
      </c>
      <c r="N2695" t="s">
        <v>172</v>
      </c>
      <c r="O2695">
        <v>15.24</v>
      </c>
      <c r="P2695">
        <v>0</v>
      </c>
      <c r="Q2695">
        <v>6.8579999999999988</v>
      </c>
      <c r="R2695">
        <f>Table1[[#This Row],[Profit]]-Table1[[#This Row],[Discount]]</f>
        <v>6.8579999999999988</v>
      </c>
      <c r="S2695" s="13" t="s">
        <v>101</v>
      </c>
      <c r="T2695" s="13" t="s">
        <v>416</v>
      </c>
      <c r="U2695" s="13" t="s">
        <v>49</v>
      </c>
    </row>
    <row r="2696" spans="1:21" x14ac:dyDescent="0.3">
      <c r="A2696">
        <v>3427</v>
      </c>
      <c r="B2696" t="s">
        <v>5841</v>
      </c>
      <c r="C2696" s="1">
        <v>44463</v>
      </c>
      <c r="D2696" s="1">
        <v>44467</v>
      </c>
      <c r="E2696" t="s">
        <v>2576</v>
      </c>
      <c r="F2696" t="s">
        <v>2577</v>
      </c>
      <c r="G2696" t="s">
        <v>26</v>
      </c>
      <c r="H2696" t="s">
        <v>5842</v>
      </c>
      <c r="I2696">
        <v>52001</v>
      </c>
      <c r="J2696" t="s">
        <v>104</v>
      </c>
      <c r="K2696" t="s">
        <v>4001</v>
      </c>
      <c r="L2696" t="s">
        <v>31</v>
      </c>
      <c r="M2696" t="s">
        <v>35</v>
      </c>
      <c r="N2696" t="s">
        <v>4002</v>
      </c>
      <c r="O2696">
        <v>1408.1</v>
      </c>
      <c r="P2696">
        <v>0</v>
      </c>
      <c r="Q2696">
        <v>394.26800000000003</v>
      </c>
      <c r="R2696">
        <f>Table1[[#This Row],[Profit]]-Table1[[#This Row],[Discount]]</f>
        <v>394.26800000000003</v>
      </c>
      <c r="S2696" s="14" t="s">
        <v>101</v>
      </c>
      <c r="T2696" s="14" t="s">
        <v>416</v>
      </c>
      <c r="U2696" s="14" t="s">
        <v>49</v>
      </c>
    </row>
    <row r="2697" spans="1:21" x14ac:dyDescent="0.3">
      <c r="A2697">
        <v>3436</v>
      </c>
      <c r="B2697" t="s">
        <v>5843</v>
      </c>
      <c r="C2697" s="1">
        <v>44466</v>
      </c>
      <c r="D2697" s="1">
        <v>44468</v>
      </c>
      <c r="E2697" t="s">
        <v>2746</v>
      </c>
      <c r="F2697" t="s">
        <v>2747</v>
      </c>
      <c r="G2697" t="s">
        <v>26</v>
      </c>
      <c r="H2697" t="s">
        <v>279</v>
      </c>
      <c r="I2697">
        <v>60610</v>
      </c>
      <c r="J2697" t="s">
        <v>104</v>
      </c>
      <c r="K2697" t="s">
        <v>1467</v>
      </c>
      <c r="L2697" t="s">
        <v>45</v>
      </c>
      <c r="M2697" t="s">
        <v>74</v>
      </c>
      <c r="N2697" t="s">
        <v>1468</v>
      </c>
      <c r="O2697">
        <v>15.079999999999998</v>
      </c>
      <c r="P2697">
        <v>0.8</v>
      </c>
      <c r="Q2697">
        <v>-22.620000000000005</v>
      </c>
      <c r="R2697">
        <f>Table1[[#This Row],[Profit]]-Table1[[#This Row],[Discount]]</f>
        <v>-23.420000000000005</v>
      </c>
      <c r="S2697" s="13" t="s">
        <v>25</v>
      </c>
      <c r="T2697" s="13" t="s">
        <v>280</v>
      </c>
      <c r="U2697" s="13" t="s">
        <v>176</v>
      </c>
    </row>
    <row r="2698" spans="1:21" x14ac:dyDescent="0.3">
      <c r="A2698">
        <v>3437</v>
      </c>
      <c r="B2698" t="s">
        <v>5843</v>
      </c>
      <c r="C2698" s="1">
        <v>44466</v>
      </c>
      <c r="D2698" s="1">
        <v>44468</v>
      </c>
      <c r="E2698" t="s">
        <v>2746</v>
      </c>
      <c r="F2698" t="s">
        <v>2747</v>
      </c>
      <c r="G2698" t="s">
        <v>26</v>
      </c>
      <c r="H2698" t="s">
        <v>279</v>
      </c>
      <c r="I2698">
        <v>60610</v>
      </c>
      <c r="J2698" t="s">
        <v>104</v>
      </c>
      <c r="K2698" t="s">
        <v>5844</v>
      </c>
      <c r="L2698" t="s">
        <v>31</v>
      </c>
      <c r="M2698" t="s">
        <v>64</v>
      </c>
      <c r="N2698" t="s">
        <v>5845</v>
      </c>
      <c r="O2698">
        <v>24.288</v>
      </c>
      <c r="P2698">
        <v>0.6</v>
      </c>
      <c r="Q2698">
        <v>-12.751199999999997</v>
      </c>
      <c r="R2698">
        <f>Table1[[#This Row],[Profit]]-Table1[[#This Row],[Discount]]</f>
        <v>-13.351199999999997</v>
      </c>
      <c r="S2698" s="14" t="s">
        <v>25</v>
      </c>
      <c r="T2698" s="14" t="s">
        <v>280</v>
      </c>
      <c r="U2698" s="14" t="s">
        <v>176</v>
      </c>
    </row>
    <row r="2699" spans="1:21" x14ac:dyDescent="0.3">
      <c r="A2699">
        <v>3441</v>
      </c>
      <c r="B2699" t="s">
        <v>5846</v>
      </c>
      <c r="C2699" s="1">
        <v>44529</v>
      </c>
      <c r="D2699" s="1">
        <v>44530</v>
      </c>
      <c r="E2699" t="s">
        <v>1974</v>
      </c>
      <c r="F2699" t="s">
        <v>1975</v>
      </c>
      <c r="G2699" t="s">
        <v>26</v>
      </c>
      <c r="H2699" t="s">
        <v>126</v>
      </c>
      <c r="I2699">
        <v>94122</v>
      </c>
      <c r="J2699" t="s">
        <v>43</v>
      </c>
      <c r="K2699" t="s">
        <v>270</v>
      </c>
      <c r="L2699" t="s">
        <v>45</v>
      </c>
      <c r="M2699" t="s">
        <v>74</v>
      </c>
      <c r="N2699" t="s">
        <v>271</v>
      </c>
      <c r="O2699">
        <v>4.3040000000000003</v>
      </c>
      <c r="P2699">
        <v>0.2</v>
      </c>
      <c r="Q2699">
        <v>1.5602</v>
      </c>
      <c r="R2699">
        <f>Table1[[#This Row],[Profit]]-Table1[[#This Row],[Discount]]</f>
        <v>1.3602000000000001</v>
      </c>
      <c r="S2699" s="13" t="s">
        <v>101</v>
      </c>
      <c r="T2699" s="13" t="s">
        <v>42</v>
      </c>
      <c r="U2699" s="13" t="s">
        <v>1106</v>
      </c>
    </row>
    <row r="2700" spans="1:21" x14ac:dyDescent="0.3">
      <c r="A2700">
        <v>3442</v>
      </c>
      <c r="B2700" t="s">
        <v>5847</v>
      </c>
      <c r="C2700" s="1">
        <v>43901</v>
      </c>
      <c r="D2700" s="1">
        <v>43904</v>
      </c>
      <c r="E2700" t="s">
        <v>5046</v>
      </c>
      <c r="F2700" t="s">
        <v>5047</v>
      </c>
      <c r="G2700" t="s">
        <v>26</v>
      </c>
      <c r="H2700" t="s">
        <v>242</v>
      </c>
      <c r="I2700">
        <v>10024</v>
      </c>
      <c r="J2700" t="s">
        <v>159</v>
      </c>
      <c r="K2700" t="s">
        <v>4195</v>
      </c>
      <c r="L2700" t="s">
        <v>45</v>
      </c>
      <c r="M2700" t="s">
        <v>89</v>
      </c>
      <c r="N2700" t="s">
        <v>4196</v>
      </c>
      <c r="O2700">
        <v>108.92</v>
      </c>
      <c r="P2700">
        <v>0</v>
      </c>
      <c r="Q2700">
        <v>49.013999999999996</v>
      </c>
      <c r="R2700">
        <f>Table1[[#This Row],[Profit]]-Table1[[#This Row],[Discount]]</f>
        <v>49.013999999999996</v>
      </c>
      <c r="S2700" s="14" t="s">
        <v>25</v>
      </c>
      <c r="T2700" s="14" t="s">
        <v>243</v>
      </c>
      <c r="U2700" s="14" t="s">
        <v>22</v>
      </c>
    </row>
    <row r="2701" spans="1:21" x14ac:dyDescent="0.3">
      <c r="A2701">
        <v>3445</v>
      </c>
      <c r="B2701" t="s">
        <v>5848</v>
      </c>
      <c r="C2701" s="1">
        <v>44771</v>
      </c>
      <c r="D2701" s="1">
        <v>44775</v>
      </c>
      <c r="E2701" t="s">
        <v>5849</v>
      </c>
      <c r="F2701" t="s">
        <v>5850</v>
      </c>
      <c r="G2701" t="s">
        <v>26</v>
      </c>
      <c r="H2701" t="s">
        <v>157</v>
      </c>
      <c r="I2701">
        <v>19140</v>
      </c>
      <c r="J2701" t="s">
        <v>159</v>
      </c>
      <c r="K2701" t="s">
        <v>215</v>
      </c>
      <c r="L2701" t="s">
        <v>45</v>
      </c>
      <c r="M2701" t="s">
        <v>58</v>
      </c>
      <c r="N2701" t="s">
        <v>216</v>
      </c>
      <c r="O2701">
        <v>84.784000000000006</v>
      </c>
      <c r="P2701">
        <v>0.2</v>
      </c>
      <c r="Q2701">
        <v>-16.956800000000005</v>
      </c>
      <c r="R2701">
        <f>Table1[[#This Row],[Profit]]-Table1[[#This Row],[Discount]]</f>
        <v>-17.156800000000004</v>
      </c>
      <c r="S2701" s="13" t="s">
        <v>40</v>
      </c>
      <c r="T2701" s="13" t="s">
        <v>158</v>
      </c>
      <c r="U2701" s="13" t="s">
        <v>49</v>
      </c>
    </row>
    <row r="2702" spans="1:21" x14ac:dyDescent="0.3">
      <c r="A2702">
        <v>3446</v>
      </c>
      <c r="B2702" t="s">
        <v>5851</v>
      </c>
      <c r="C2702" s="1">
        <v>44359</v>
      </c>
      <c r="D2702" s="1">
        <v>44364</v>
      </c>
      <c r="E2702" t="s">
        <v>2032</v>
      </c>
      <c r="F2702" t="s">
        <v>2033</v>
      </c>
      <c r="G2702" t="s">
        <v>26</v>
      </c>
      <c r="H2702" t="s">
        <v>512</v>
      </c>
      <c r="I2702">
        <v>19711</v>
      </c>
      <c r="J2702" t="s">
        <v>159</v>
      </c>
      <c r="K2702" t="s">
        <v>4136</v>
      </c>
      <c r="L2702" t="s">
        <v>45</v>
      </c>
      <c r="M2702" t="s">
        <v>58</v>
      </c>
      <c r="N2702" t="s">
        <v>4137</v>
      </c>
      <c r="O2702">
        <v>29.900000000000002</v>
      </c>
      <c r="P2702">
        <v>0</v>
      </c>
      <c r="Q2702">
        <v>5.0829999999999975</v>
      </c>
      <c r="R2702">
        <f>Table1[[#This Row],[Profit]]-Table1[[#This Row],[Discount]]</f>
        <v>5.0829999999999975</v>
      </c>
      <c r="S2702" s="14" t="s">
        <v>25</v>
      </c>
      <c r="T2702" s="14" t="s">
        <v>221</v>
      </c>
      <c r="U2702" s="14" t="s">
        <v>49</v>
      </c>
    </row>
    <row r="2703" spans="1:21" x14ac:dyDescent="0.3">
      <c r="A2703">
        <v>3447</v>
      </c>
      <c r="B2703" t="s">
        <v>5852</v>
      </c>
      <c r="C2703" s="1">
        <v>44779</v>
      </c>
      <c r="D2703" s="1">
        <v>44780</v>
      </c>
      <c r="E2703" t="s">
        <v>5853</v>
      </c>
      <c r="F2703" t="s">
        <v>5854</v>
      </c>
      <c r="G2703" t="s">
        <v>26</v>
      </c>
      <c r="H2703" t="s">
        <v>242</v>
      </c>
      <c r="I2703">
        <v>10024</v>
      </c>
      <c r="J2703" t="s">
        <v>159</v>
      </c>
      <c r="K2703" t="s">
        <v>888</v>
      </c>
      <c r="L2703" t="s">
        <v>45</v>
      </c>
      <c r="M2703" t="s">
        <v>89</v>
      </c>
      <c r="N2703" t="s">
        <v>889</v>
      </c>
      <c r="O2703">
        <v>70.88</v>
      </c>
      <c r="P2703">
        <v>0</v>
      </c>
      <c r="Q2703">
        <v>33.313599999999994</v>
      </c>
      <c r="R2703">
        <f>Table1[[#This Row],[Profit]]-Table1[[#This Row],[Discount]]</f>
        <v>33.313599999999994</v>
      </c>
      <c r="S2703" s="13" t="s">
        <v>40</v>
      </c>
      <c r="T2703" s="13" t="s">
        <v>243</v>
      </c>
      <c r="U2703" s="13" t="s">
        <v>176</v>
      </c>
    </row>
    <row r="2704" spans="1:21" x14ac:dyDescent="0.3">
      <c r="A2704">
        <v>3448</v>
      </c>
      <c r="B2704" t="s">
        <v>5855</v>
      </c>
      <c r="C2704" s="1">
        <v>45088</v>
      </c>
      <c r="D2704" s="1">
        <v>45092</v>
      </c>
      <c r="E2704" t="s">
        <v>5856</v>
      </c>
      <c r="F2704" t="s">
        <v>5857</v>
      </c>
      <c r="G2704" t="s">
        <v>26</v>
      </c>
      <c r="H2704" t="s">
        <v>1297</v>
      </c>
      <c r="I2704">
        <v>36830</v>
      </c>
      <c r="J2704" t="s">
        <v>29</v>
      </c>
      <c r="K2704" t="s">
        <v>2897</v>
      </c>
      <c r="L2704" t="s">
        <v>45</v>
      </c>
      <c r="M2704" t="s">
        <v>67</v>
      </c>
      <c r="N2704" t="s">
        <v>2898</v>
      </c>
      <c r="O2704">
        <v>3.76</v>
      </c>
      <c r="P2704">
        <v>0</v>
      </c>
      <c r="Q2704">
        <v>1.0903999999999998</v>
      </c>
      <c r="R2704">
        <f>Table1[[#This Row],[Profit]]-Table1[[#This Row],[Discount]]</f>
        <v>1.0903999999999998</v>
      </c>
      <c r="S2704" s="14" t="s">
        <v>101</v>
      </c>
      <c r="T2704" s="14" t="s">
        <v>322</v>
      </c>
      <c r="U2704" s="14" t="s">
        <v>49</v>
      </c>
    </row>
    <row r="2705" spans="1:21" x14ac:dyDescent="0.3">
      <c r="A2705">
        <v>3449</v>
      </c>
      <c r="B2705" t="s">
        <v>5858</v>
      </c>
      <c r="C2705" s="1">
        <v>44841</v>
      </c>
      <c r="D2705" s="1">
        <v>44847</v>
      </c>
      <c r="E2705" t="s">
        <v>4842</v>
      </c>
      <c r="F2705" t="s">
        <v>4843</v>
      </c>
      <c r="G2705" t="s">
        <v>26</v>
      </c>
      <c r="H2705" t="s">
        <v>41</v>
      </c>
      <c r="I2705">
        <v>90049</v>
      </c>
      <c r="J2705" t="s">
        <v>43</v>
      </c>
      <c r="K2705" t="s">
        <v>2728</v>
      </c>
      <c r="L2705" t="s">
        <v>45</v>
      </c>
      <c r="M2705" t="s">
        <v>74</v>
      </c>
      <c r="N2705" t="s">
        <v>2729</v>
      </c>
      <c r="O2705">
        <v>27.263999999999999</v>
      </c>
      <c r="P2705">
        <v>0.2</v>
      </c>
      <c r="Q2705">
        <v>8.8607999999999976</v>
      </c>
      <c r="R2705">
        <f>Table1[[#This Row],[Profit]]-Table1[[#This Row],[Discount]]</f>
        <v>8.6607999999999983</v>
      </c>
      <c r="S2705" s="13" t="s">
        <v>25</v>
      </c>
      <c r="T2705" s="13" t="s">
        <v>42</v>
      </c>
      <c r="U2705" s="13" t="s">
        <v>49</v>
      </c>
    </row>
    <row r="2706" spans="1:21" x14ac:dyDescent="0.3">
      <c r="A2706">
        <v>3450</v>
      </c>
      <c r="B2706" t="s">
        <v>5859</v>
      </c>
      <c r="C2706" s="1">
        <v>44082</v>
      </c>
      <c r="D2706" s="1">
        <v>44088</v>
      </c>
      <c r="E2706" t="s">
        <v>3626</v>
      </c>
      <c r="F2706" t="s">
        <v>3627</v>
      </c>
      <c r="G2706" t="s">
        <v>26</v>
      </c>
      <c r="H2706" t="s">
        <v>126</v>
      </c>
      <c r="I2706">
        <v>94110</v>
      </c>
      <c r="J2706" t="s">
        <v>43</v>
      </c>
      <c r="K2706" t="s">
        <v>5860</v>
      </c>
      <c r="L2706" t="s">
        <v>45</v>
      </c>
      <c r="M2706" t="s">
        <v>77</v>
      </c>
      <c r="N2706" t="s">
        <v>5861</v>
      </c>
      <c r="O2706">
        <v>56.65</v>
      </c>
      <c r="P2706">
        <v>0</v>
      </c>
      <c r="Q2706">
        <v>24.359500000000004</v>
      </c>
      <c r="R2706">
        <f>Table1[[#This Row],[Profit]]-Table1[[#This Row],[Discount]]</f>
        <v>24.359500000000004</v>
      </c>
      <c r="S2706" s="14" t="s">
        <v>101</v>
      </c>
      <c r="T2706" s="14" t="s">
        <v>42</v>
      </c>
      <c r="U2706" s="14" t="s">
        <v>49</v>
      </c>
    </row>
    <row r="2707" spans="1:21" x14ac:dyDescent="0.3">
      <c r="A2707">
        <v>3451</v>
      </c>
      <c r="B2707" t="s">
        <v>5859</v>
      </c>
      <c r="C2707" s="1">
        <v>44082</v>
      </c>
      <c r="D2707" s="1">
        <v>44088</v>
      </c>
      <c r="E2707" t="s">
        <v>3626</v>
      </c>
      <c r="F2707" t="s">
        <v>3627</v>
      </c>
      <c r="G2707" t="s">
        <v>26</v>
      </c>
      <c r="H2707" t="s">
        <v>126</v>
      </c>
      <c r="I2707">
        <v>94110</v>
      </c>
      <c r="J2707" t="s">
        <v>43</v>
      </c>
      <c r="K2707" t="s">
        <v>1114</v>
      </c>
      <c r="L2707" t="s">
        <v>45</v>
      </c>
      <c r="M2707" t="s">
        <v>58</v>
      </c>
      <c r="N2707" t="s">
        <v>1115</v>
      </c>
      <c r="O2707">
        <v>14.97</v>
      </c>
      <c r="P2707">
        <v>0</v>
      </c>
      <c r="Q2707">
        <v>4.1916000000000011</v>
      </c>
      <c r="R2707">
        <f>Table1[[#This Row],[Profit]]-Table1[[#This Row],[Discount]]</f>
        <v>4.1916000000000011</v>
      </c>
      <c r="S2707" s="13" t="s">
        <v>101</v>
      </c>
      <c r="T2707" s="13" t="s">
        <v>42</v>
      </c>
      <c r="U2707" s="13" t="s">
        <v>49</v>
      </c>
    </row>
    <row r="2708" spans="1:21" x14ac:dyDescent="0.3">
      <c r="A2708">
        <v>3452</v>
      </c>
      <c r="B2708" t="s">
        <v>5859</v>
      </c>
      <c r="C2708" s="1">
        <v>44082</v>
      </c>
      <c r="D2708" s="1">
        <v>44088</v>
      </c>
      <c r="E2708" t="s">
        <v>3626</v>
      </c>
      <c r="F2708" t="s">
        <v>3627</v>
      </c>
      <c r="G2708" t="s">
        <v>26</v>
      </c>
      <c r="H2708" t="s">
        <v>126</v>
      </c>
      <c r="I2708">
        <v>94110</v>
      </c>
      <c r="J2708" t="s">
        <v>43</v>
      </c>
      <c r="K2708" t="s">
        <v>493</v>
      </c>
      <c r="L2708" t="s">
        <v>45</v>
      </c>
      <c r="M2708" t="s">
        <v>245</v>
      </c>
      <c r="N2708" t="s">
        <v>494</v>
      </c>
      <c r="O2708">
        <v>4.0199999999999996</v>
      </c>
      <c r="P2708">
        <v>0</v>
      </c>
      <c r="Q2708">
        <v>1.9697999999999998</v>
      </c>
      <c r="R2708">
        <f>Table1[[#This Row],[Profit]]-Table1[[#This Row],[Discount]]</f>
        <v>1.9697999999999998</v>
      </c>
      <c r="S2708" s="14" t="s">
        <v>101</v>
      </c>
      <c r="T2708" s="14" t="s">
        <v>42</v>
      </c>
      <c r="U2708" s="14" t="s">
        <v>49</v>
      </c>
    </row>
    <row r="2709" spans="1:21" x14ac:dyDescent="0.3">
      <c r="A2709">
        <v>3453</v>
      </c>
      <c r="B2709" t="s">
        <v>5862</v>
      </c>
      <c r="C2709" s="1">
        <v>43906</v>
      </c>
      <c r="D2709" s="1">
        <v>43911</v>
      </c>
      <c r="E2709" t="s">
        <v>5856</v>
      </c>
      <c r="F2709" t="s">
        <v>5857</v>
      </c>
      <c r="G2709" t="s">
        <v>26</v>
      </c>
      <c r="H2709" t="s">
        <v>3979</v>
      </c>
      <c r="I2709">
        <v>27604</v>
      </c>
      <c r="J2709" t="s">
        <v>29</v>
      </c>
      <c r="K2709" t="s">
        <v>5863</v>
      </c>
      <c r="L2709" t="s">
        <v>70</v>
      </c>
      <c r="M2709" t="s">
        <v>71</v>
      </c>
      <c r="N2709" t="s">
        <v>5864</v>
      </c>
      <c r="O2709">
        <v>471.92</v>
      </c>
      <c r="P2709">
        <v>0.2</v>
      </c>
      <c r="Q2709">
        <v>29.495000000000019</v>
      </c>
      <c r="R2709">
        <f>Table1[[#This Row],[Profit]]-Table1[[#This Row],[Discount]]</f>
        <v>29.295000000000019</v>
      </c>
      <c r="S2709" s="13" t="s">
        <v>101</v>
      </c>
      <c r="T2709" s="13" t="s">
        <v>87</v>
      </c>
      <c r="U2709" s="13" t="s">
        <v>22</v>
      </c>
    </row>
    <row r="2710" spans="1:21" x14ac:dyDescent="0.3">
      <c r="A2710">
        <v>3454</v>
      </c>
      <c r="B2710" t="s">
        <v>5865</v>
      </c>
      <c r="C2710" s="1">
        <v>44256</v>
      </c>
      <c r="D2710" s="1">
        <v>44257</v>
      </c>
      <c r="E2710" t="s">
        <v>3346</v>
      </c>
      <c r="F2710" t="s">
        <v>3347</v>
      </c>
      <c r="G2710" t="s">
        <v>26</v>
      </c>
      <c r="H2710" t="s">
        <v>3044</v>
      </c>
      <c r="I2710">
        <v>31204</v>
      </c>
      <c r="J2710" t="s">
        <v>29</v>
      </c>
      <c r="K2710" t="s">
        <v>3017</v>
      </c>
      <c r="L2710" t="s">
        <v>45</v>
      </c>
      <c r="M2710" t="s">
        <v>74</v>
      </c>
      <c r="N2710" t="s">
        <v>3018</v>
      </c>
      <c r="O2710">
        <v>58.72</v>
      </c>
      <c r="P2710">
        <v>0</v>
      </c>
      <c r="Q2710">
        <v>27.011199999999999</v>
      </c>
      <c r="R2710">
        <f>Table1[[#This Row],[Profit]]-Table1[[#This Row],[Discount]]</f>
        <v>27.011199999999999</v>
      </c>
      <c r="S2710" s="14" t="s">
        <v>25</v>
      </c>
      <c r="T2710" s="14" t="s">
        <v>1097</v>
      </c>
      <c r="U2710" s="14" t="s">
        <v>22</v>
      </c>
    </row>
    <row r="2711" spans="1:21" x14ac:dyDescent="0.3">
      <c r="A2711">
        <v>3455</v>
      </c>
      <c r="B2711" t="s">
        <v>5866</v>
      </c>
      <c r="C2711" s="1">
        <v>44386</v>
      </c>
      <c r="D2711" s="1">
        <v>44391</v>
      </c>
      <c r="E2711" t="s">
        <v>143</v>
      </c>
      <c r="F2711" t="s">
        <v>144</v>
      </c>
      <c r="G2711" t="s">
        <v>26</v>
      </c>
      <c r="H2711" t="s">
        <v>4955</v>
      </c>
      <c r="I2711">
        <v>37211</v>
      </c>
      <c r="J2711" t="s">
        <v>29</v>
      </c>
      <c r="K2711" t="s">
        <v>5867</v>
      </c>
      <c r="L2711" t="s">
        <v>45</v>
      </c>
      <c r="M2711" t="s">
        <v>67</v>
      </c>
      <c r="N2711" t="s">
        <v>5868</v>
      </c>
      <c r="O2711">
        <v>5.16</v>
      </c>
      <c r="P2711">
        <v>0.2</v>
      </c>
      <c r="Q2711">
        <v>0.83849999999999936</v>
      </c>
      <c r="R2711">
        <f>Table1[[#This Row],[Profit]]-Table1[[#This Row],[Discount]]</f>
        <v>0.6384999999999994</v>
      </c>
      <c r="S2711" s="13" t="s">
        <v>25</v>
      </c>
      <c r="T2711" s="13" t="s">
        <v>308</v>
      </c>
      <c r="U2711" s="13" t="s">
        <v>49</v>
      </c>
    </row>
    <row r="2712" spans="1:21" x14ac:dyDescent="0.3">
      <c r="A2712">
        <v>3456</v>
      </c>
      <c r="B2712" t="s">
        <v>5869</v>
      </c>
      <c r="C2712" s="1">
        <v>44612</v>
      </c>
      <c r="D2712" s="1">
        <v>44619</v>
      </c>
      <c r="E2712" t="s">
        <v>850</v>
      </c>
      <c r="F2712" t="s">
        <v>851</v>
      </c>
      <c r="G2712" t="s">
        <v>26</v>
      </c>
      <c r="H2712" t="s">
        <v>4955</v>
      </c>
      <c r="I2712">
        <v>37211</v>
      </c>
      <c r="J2712" t="s">
        <v>29</v>
      </c>
      <c r="K2712" t="s">
        <v>5870</v>
      </c>
      <c r="L2712" t="s">
        <v>45</v>
      </c>
      <c r="M2712" t="s">
        <v>89</v>
      </c>
      <c r="N2712" t="s">
        <v>5871</v>
      </c>
      <c r="O2712">
        <v>16.496000000000002</v>
      </c>
      <c r="P2712">
        <v>0.2</v>
      </c>
      <c r="Q2712">
        <v>5.5673999999999992</v>
      </c>
      <c r="R2712">
        <f>Table1[[#This Row],[Profit]]-Table1[[#This Row],[Discount]]</f>
        <v>5.3673999999999991</v>
      </c>
      <c r="S2712" s="14" t="s">
        <v>25</v>
      </c>
      <c r="T2712" s="14" t="s">
        <v>308</v>
      </c>
      <c r="U2712" s="14" t="s">
        <v>49</v>
      </c>
    </row>
    <row r="2713" spans="1:21" x14ac:dyDescent="0.3">
      <c r="A2713">
        <v>3463</v>
      </c>
      <c r="B2713" t="s">
        <v>5872</v>
      </c>
      <c r="C2713" s="1">
        <v>44247</v>
      </c>
      <c r="D2713" s="1">
        <v>44250</v>
      </c>
      <c r="E2713" t="s">
        <v>5046</v>
      </c>
      <c r="F2713" t="s">
        <v>5047</v>
      </c>
      <c r="G2713" t="s">
        <v>26</v>
      </c>
      <c r="H2713" t="s">
        <v>4241</v>
      </c>
      <c r="I2713">
        <v>8861</v>
      </c>
      <c r="J2713" t="s">
        <v>159</v>
      </c>
      <c r="K2713" t="s">
        <v>2978</v>
      </c>
      <c r="L2713" t="s">
        <v>45</v>
      </c>
      <c r="M2713" t="s">
        <v>67</v>
      </c>
      <c r="N2713" t="s">
        <v>2979</v>
      </c>
      <c r="O2713">
        <v>286.78999999999996</v>
      </c>
      <c r="P2713">
        <v>0</v>
      </c>
      <c r="Q2713">
        <v>74.565400000000011</v>
      </c>
      <c r="R2713">
        <f>Table1[[#This Row],[Profit]]-Table1[[#This Row],[Discount]]</f>
        <v>74.565400000000011</v>
      </c>
      <c r="S2713" s="13" t="s">
        <v>25</v>
      </c>
      <c r="T2713" s="13" t="s">
        <v>865</v>
      </c>
      <c r="U2713" s="13" t="s">
        <v>22</v>
      </c>
    </row>
    <row r="2714" spans="1:21" x14ac:dyDescent="0.3">
      <c r="A2714">
        <v>3464</v>
      </c>
      <c r="B2714" t="s">
        <v>5873</v>
      </c>
      <c r="C2714" s="1">
        <v>44890</v>
      </c>
      <c r="D2714" s="1">
        <v>44895</v>
      </c>
      <c r="E2714" t="s">
        <v>5874</v>
      </c>
      <c r="F2714" t="s">
        <v>5875</v>
      </c>
      <c r="G2714" t="s">
        <v>26</v>
      </c>
      <c r="H2714" t="s">
        <v>1260</v>
      </c>
      <c r="I2714">
        <v>32216</v>
      </c>
      <c r="J2714" t="s">
        <v>29</v>
      </c>
      <c r="K2714" t="s">
        <v>3698</v>
      </c>
      <c r="L2714" t="s">
        <v>45</v>
      </c>
      <c r="M2714" t="s">
        <v>89</v>
      </c>
      <c r="N2714" t="s">
        <v>3699</v>
      </c>
      <c r="O2714">
        <v>5.08</v>
      </c>
      <c r="P2714">
        <v>0.2</v>
      </c>
      <c r="Q2714">
        <v>1.6509999999999998</v>
      </c>
      <c r="R2714">
        <f>Table1[[#This Row],[Profit]]-Table1[[#This Row],[Discount]]</f>
        <v>1.4509999999999998</v>
      </c>
      <c r="S2714" s="14" t="s">
        <v>101</v>
      </c>
      <c r="T2714" s="14" t="s">
        <v>53</v>
      </c>
      <c r="U2714" s="14" t="s">
        <v>49</v>
      </c>
    </row>
    <row r="2715" spans="1:21" x14ac:dyDescent="0.3">
      <c r="A2715">
        <v>3466</v>
      </c>
      <c r="B2715" t="s">
        <v>5876</v>
      </c>
      <c r="C2715" s="1">
        <v>44449</v>
      </c>
      <c r="D2715" s="1">
        <v>44453</v>
      </c>
      <c r="E2715" t="s">
        <v>5877</v>
      </c>
      <c r="F2715" t="s">
        <v>5878</v>
      </c>
      <c r="G2715" t="s">
        <v>26</v>
      </c>
      <c r="H2715" t="s">
        <v>5788</v>
      </c>
      <c r="I2715">
        <v>2151</v>
      </c>
      <c r="J2715" t="s">
        <v>159</v>
      </c>
      <c r="K2715" t="s">
        <v>4479</v>
      </c>
      <c r="L2715" t="s">
        <v>45</v>
      </c>
      <c r="M2715" t="s">
        <v>77</v>
      </c>
      <c r="N2715" t="s">
        <v>4480</v>
      </c>
      <c r="O2715">
        <v>61.96</v>
      </c>
      <c r="P2715">
        <v>0</v>
      </c>
      <c r="Q2715">
        <v>16.1096</v>
      </c>
      <c r="R2715">
        <f>Table1[[#This Row],[Profit]]-Table1[[#This Row],[Discount]]</f>
        <v>16.1096</v>
      </c>
      <c r="S2715" s="13" t="s">
        <v>40</v>
      </c>
      <c r="T2715" s="13" t="s">
        <v>1254</v>
      </c>
      <c r="U2715" s="13" t="s">
        <v>49</v>
      </c>
    </row>
    <row r="2716" spans="1:21" x14ac:dyDescent="0.3">
      <c r="A2716">
        <v>3467</v>
      </c>
      <c r="B2716" t="s">
        <v>5876</v>
      </c>
      <c r="C2716" s="1">
        <v>44449</v>
      </c>
      <c r="D2716" s="1">
        <v>44453</v>
      </c>
      <c r="E2716" t="s">
        <v>5877</v>
      </c>
      <c r="F2716" t="s">
        <v>5878</v>
      </c>
      <c r="G2716" t="s">
        <v>26</v>
      </c>
      <c r="H2716" t="s">
        <v>5788</v>
      </c>
      <c r="I2716">
        <v>2151</v>
      </c>
      <c r="J2716" t="s">
        <v>159</v>
      </c>
      <c r="K2716" t="s">
        <v>722</v>
      </c>
      <c r="L2716" t="s">
        <v>31</v>
      </c>
      <c r="M2716" t="s">
        <v>32</v>
      </c>
      <c r="N2716" t="s">
        <v>723</v>
      </c>
      <c r="O2716">
        <v>361.96</v>
      </c>
      <c r="P2716">
        <v>0</v>
      </c>
      <c r="Q2716">
        <v>83.25079999999997</v>
      </c>
      <c r="R2716">
        <f>Table1[[#This Row],[Profit]]-Table1[[#This Row],[Discount]]</f>
        <v>83.25079999999997</v>
      </c>
      <c r="S2716" s="14" t="s">
        <v>40</v>
      </c>
      <c r="T2716" s="14" t="s">
        <v>1254</v>
      </c>
      <c r="U2716" s="14" t="s">
        <v>49</v>
      </c>
    </row>
    <row r="2717" spans="1:21" x14ac:dyDescent="0.3">
      <c r="A2717">
        <v>3468</v>
      </c>
      <c r="B2717" t="s">
        <v>5876</v>
      </c>
      <c r="C2717" s="1">
        <v>44449</v>
      </c>
      <c r="D2717" s="1">
        <v>44453</v>
      </c>
      <c r="E2717" t="s">
        <v>5877</v>
      </c>
      <c r="F2717" t="s">
        <v>5878</v>
      </c>
      <c r="G2717" t="s">
        <v>26</v>
      </c>
      <c r="H2717" t="s">
        <v>5788</v>
      </c>
      <c r="I2717">
        <v>2151</v>
      </c>
      <c r="J2717" t="s">
        <v>159</v>
      </c>
      <c r="K2717" t="s">
        <v>1138</v>
      </c>
      <c r="L2717" t="s">
        <v>45</v>
      </c>
      <c r="M2717" t="s">
        <v>89</v>
      </c>
      <c r="N2717" t="s">
        <v>1139</v>
      </c>
      <c r="O2717">
        <v>278.82</v>
      </c>
      <c r="P2717">
        <v>0</v>
      </c>
      <c r="Q2717">
        <v>125.46899999999999</v>
      </c>
      <c r="R2717">
        <f>Table1[[#This Row],[Profit]]-Table1[[#This Row],[Discount]]</f>
        <v>125.46899999999999</v>
      </c>
      <c r="S2717" s="13" t="s">
        <v>40</v>
      </c>
      <c r="T2717" s="13" t="s">
        <v>1254</v>
      </c>
      <c r="U2717" s="13" t="s">
        <v>49</v>
      </c>
    </row>
    <row r="2718" spans="1:21" x14ac:dyDescent="0.3">
      <c r="A2718">
        <v>3469</v>
      </c>
      <c r="B2718" t="s">
        <v>5879</v>
      </c>
      <c r="C2718" s="1">
        <v>44909</v>
      </c>
      <c r="D2718" s="1">
        <v>44914</v>
      </c>
      <c r="E2718" t="s">
        <v>1849</v>
      </c>
      <c r="F2718" t="s">
        <v>1850</v>
      </c>
      <c r="G2718" t="s">
        <v>26</v>
      </c>
      <c r="H2718" t="s">
        <v>1197</v>
      </c>
      <c r="I2718">
        <v>39212</v>
      </c>
      <c r="J2718" t="s">
        <v>29</v>
      </c>
      <c r="K2718" t="s">
        <v>5880</v>
      </c>
      <c r="L2718" t="s">
        <v>31</v>
      </c>
      <c r="M2718" t="s">
        <v>64</v>
      </c>
      <c r="N2718" t="s">
        <v>5881</v>
      </c>
      <c r="O2718">
        <v>133.38</v>
      </c>
      <c r="P2718">
        <v>0</v>
      </c>
      <c r="Q2718">
        <v>58.687200000000011</v>
      </c>
      <c r="R2718">
        <f>Table1[[#This Row],[Profit]]-Table1[[#This Row],[Discount]]</f>
        <v>58.687200000000011</v>
      </c>
      <c r="S2718" s="14" t="s">
        <v>25</v>
      </c>
      <c r="T2718" s="14" t="s">
        <v>1851</v>
      </c>
      <c r="U2718" s="14" t="s">
        <v>49</v>
      </c>
    </row>
    <row r="2719" spans="1:21" x14ac:dyDescent="0.3">
      <c r="A2719">
        <v>3470</v>
      </c>
      <c r="B2719" t="s">
        <v>5882</v>
      </c>
      <c r="C2719" s="1">
        <v>44292</v>
      </c>
      <c r="D2719" s="1">
        <v>44296</v>
      </c>
      <c r="E2719" t="s">
        <v>5883</v>
      </c>
      <c r="F2719" t="s">
        <v>5884</v>
      </c>
      <c r="G2719" t="s">
        <v>26</v>
      </c>
      <c r="H2719" t="s">
        <v>1260</v>
      </c>
      <c r="I2719">
        <v>28540</v>
      </c>
      <c r="J2719" t="s">
        <v>29</v>
      </c>
      <c r="K2719" t="s">
        <v>2245</v>
      </c>
      <c r="L2719" t="s">
        <v>45</v>
      </c>
      <c r="M2719" t="s">
        <v>89</v>
      </c>
      <c r="N2719" t="s">
        <v>2246</v>
      </c>
      <c r="O2719">
        <v>47.952000000000005</v>
      </c>
      <c r="P2719">
        <v>0.2</v>
      </c>
      <c r="Q2719">
        <v>16.183799999999998</v>
      </c>
      <c r="R2719">
        <f>Table1[[#This Row],[Profit]]-Table1[[#This Row],[Discount]]</f>
        <v>15.983799999999999</v>
      </c>
      <c r="S2719" s="13" t="s">
        <v>25</v>
      </c>
      <c r="T2719" s="13" t="s">
        <v>87</v>
      </c>
      <c r="U2719" s="13" t="s">
        <v>49</v>
      </c>
    </row>
    <row r="2720" spans="1:21" x14ac:dyDescent="0.3">
      <c r="A2720">
        <v>3471</v>
      </c>
      <c r="B2720" t="s">
        <v>5885</v>
      </c>
      <c r="C2720" s="1">
        <v>44896</v>
      </c>
      <c r="D2720" s="1">
        <v>44900</v>
      </c>
      <c r="E2720" t="s">
        <v>4643</v>
      </c>
      <c r="F2720" t="s">
        <v>4644</v>
      </c>
      <c r="G2720" t="s">
        <v>26</v>
      </c>
      <c r="H2720" t="s">
        <v>126</v>
      </c>
      <c r="I2720">
        <v>94122</v>
      </c>
      <c r="J2720" t="s">
        <v>43</v>
      </c>
      <c r="K2720" t="s">
        <v>3006</v>
      </c>
      <c r="L2720" t="s">
        <v>31</v>
      </c>
      <c r="M2720" t="s">
        <v>64</v>
      </c>
      <c r="N2720" t="s">
        <v>3007</v>
      </c>
      <c r="O2720">
        <v>16.739999999999998</v>
      </c>
      <c r="P2720">
        <v>0</v>
      </c>
      <c r="Q2720">
        <v>4.3523999999999994</v>
      </c>
      <c r="R2720">
        <f>Table1[[#This Row],[Profit]]-Table1[[#This Row],[Discount]]</f>
        <v>4.3523999999999994</v>
      </c>
      <c r="S2720" s="14" t="s">
        <v>25</v>
      </c>
      <c r="T2720" s="14" t="s">
        <v>42</v>
      </c>
      <c r="U2720" s="14" t="s">
        <v>49</v>
      </c>
    </row>
    <row r="2721" spans="1:21" x14ac:dyDescent="0.3">
      <c r="A2721">
        <v>3474</v>
      </c>
      <c r="B2721" t="s">
        <v>5886</v>
      </c>
      <c r="C2721" s="1">
        <v>44988</v>
      </c>
      <c r="D2721" s="1">
        <v>44995</v>
      </c>
      <c r="E2721" t="s">
        <v>3539</v>
      </c>
      <c r="F2721" t="s">
        <v>3540</v>
      </c>
      <c r="G2721" t="s">
        <v>26</v>
      </c>
      <c r="H2721" t="s">
        <v>5887</v>
      </c>
      <c r="I2721">
        <v>48127</v>
      </c>
      <c r="J2721" t="s">
        <v>104</v>
      </c>
      <c r="K2721" t="s">
        <v>4687</v>
      </c>
      <c r="L2721" t="s">
        <v>31</v>
      </c>
      <c r="M2721" t="s">
        <v>35</v>
      </c>
      <c r="N2721" t="s">
        <v>4688</v>
      </c>
      <c r="O2721">
        <v>180.98</v>
      </c>
      <c r="P2721">
        <v>0</v>
      </c>
      <c r="Q2721">
        <v>47.0548</v>
      </c>
      <c r="R2721">
        <f>Table1[[#This Row],[Profit]]-Table1[[#This Row],[Discount]]</f>
        <v>47.0548</v>
      </c>
      <c r="S2721" s="13" t="s">
        <v>25</v>
      </c>
      <c r="T2721" s="13" t="s">
        <v>214</v>
      </c>
      <c r="U2721" s="13" t="s">
        <v>49</v>
      </c>
    </row>
    <row r="2722" spans="1:21" x14ac:dyDescent="0.3">
      <c r="A2722">
        <v>3475</v>
      </c>
      <c r="B2722" t="s">
        <v>5886</v>
      </c>
      <c r="C2722" s="1">
        <v>44988</v>
      </c>
      <c r="D2722" s="1">
        <v>44995</v>
      </c>
      <c r="E2722" t="s">
        <v>3539</v>
      </c>
      <c r="F2722" t="s">
        <v>3540</v>
      </c>
      <c r="G2722" t="s">
        <v>26</v>
      </c>
      <c r="H2722" t="s">
        <v>5887</v>
      </c>
      <c r="I2722">
        <v>48127</v>
      </c>
      <c r="J2722" t="s">
        <v>104</v>
      </c>
      <c r="K2722" t="s">
        <v>5888</v>
      </c>
      <c r="L2722" t="s">
        <v>70</v>
      </c>
      <c r="M2722" t="s">
        <v>152</v>
      </c>
      <c r="N2722" t="s">
        <v>5889</v>
      </c>
      <c r="O2722">
        <v>99.98</v>
      </c>
      <c r="P2722">
        <v>0</v>
      </c>
      <c r="Q2722">
        <v>42.991400000000006</v>
      </c>
      <c r="R2722">
        <f>Table1[[#This Row],[Profit]]-Table1[[#This Row],[Discount]]</f>
        <v>42.991400000000006</v>
      </c>
      <c r="S2722" s="14" t="s">
        <v>25</v>
      </c>
      <c r="T2722" s="14" t="s">
        <v>214</v>
      </c>
      <c r="U2722" s="14" t="s">
        <v>49</v>
      </c>
    </row>
    <row r="2723" spans="1:21" x14ac:dyDescent="0.3">
      <c r="A2723">
        <v>3476</v>
      </c>
      <c r="B2723" t="s">
        <v>5890</v>
      </c>
      <c r="C2723" s="1">
        <v>44892</v>
      </c>
      <c r="D2723" s="1">
        <v>44895</v>
      </c>
      <c r="E2723" t="s">
        <v>2364</v>
      </c>
      <c r="F2723" t="s">
        <v>2365</v>
      </c>
      <c r="G2723" t="s">
        <v>26</v>
      </c>
      <c r="H2723" t="s">
        <v>5891</v>
      </c>
      <c r="I2723">
        <v>66212</v>
      </c>
      <c r="J2723" t="s">
        <v>104</v>
      </c>
      <c r="K2723" t="s">
        <v>268</v>
      </c>
      <c r="L2723" t="s">
        <v>70</v>
      </c>
      <c r="M2723" t="s">
        <v>152</v>
      </c>
      <c r="N2723" t="s">
        <v>269</v>
      </c>
      <c r="O2723">
        <v>34.950000000000003</v>
      </c>
      <c r="P2723">
        <v>0</v>
      </c>
      <c r="Q2723">
        <v>15.378000000000004</v>
      </c>
      <c r="R2723">
        <f>Table1[[#This Row],[Profit]]-Table1[[#This Row],[Discount]]</f>
        <v>15.378000000000004</v>
      </c>
      <c r="S2723" s="13" t="s">
        <v>40</v>
      </c>
      <c r="T2723" s="13" t="s">
        <v>3920</v>
      </c>
      <c r="U2723" s="13" t="s">
        <v>176</v>
      </c>
    </row>
    <row r="2724" spans="1:21" x14ac:dyDescent="0.3">
      <c r="A2724">
        <v>3477</v>
      </c>
      <c r="B2724" t="s">
        <v>5890</v>
      </c>
      <c r="C2724" s="1">
        <v>44892</v>
      </c>
      <c r="D2724" s="1">
        <v>44895</v>
      </c>
      <c r="E2724" t="s">
        <v>2364</v>
      </c>
      <c r="F2724" t="s">
        <v>2365</v>
      </c>
      <c r="G2724" t="s">
        <v>26</v>
      </c>
      <c r="H2724" t="s">
        <v>5891</v>
      </c>
      <c r="I2724">
        <v>66212</v>
      </c>
      <c r="J2724" t="s">
        <v>104</v>
      </c>
      <c r="K2724" t="s">
        <v>3389</v>
      </c>
      <c r="L2724" t="s">
        <v>45</v>
      </c>
      <c r="M2724" t="s">
        <v>74</v>
      </c>
      <c r="N2724" t="s">
        <v>3390</v>
      </c>
      <c r="O2724">
        <v>152</v>
      </c>
      <c r="P2724">
        <v>0</v>
      </c>
      <c r="Q2724">
        <v>69.919999999999987</v>
      </c>
      <c r="R2724">
        <f>Table1[[#This Row],[Profit]]-Table1[[#This Row],[Discount]]</f>
        <v>69.919999999999987</v>
      </c>
      <c r="S2724" s="14" t="s">
        <v>40</v>
      </c>
      <c r="T2724" s="14" t="s">
        <v>3920</v>
      </c>
      <c r="U2724" s="14" t="s">
        <v>176</v>
      </c>
    </row>
    <row r="2725" spans="1:21" x14ac:dyDescent="0.3">
      <c r="A2725">
        <v>3478</v>
      </c>
      <c r="B2725" t="s">
        <v>5892</v>
      </c>
      <c r="C2725" s="1">
        <v>44074</v>
      </c>
      <c r="D2725" s="1">
        <v>44079</v>
      </c>
      <c r="E2725" t="s">
        <v>618</v>
      </c>
      <c r="F2725" t="s">
        <v>619</v>
      </c>
      <c r="G2725" t="s">
        <v>26</v>
      </c>
      <c r="H2725" t="s">
        <v>5893</v>
      </c>
      <c r="I2725">
        <v>87505</v>
      </c>
      <c r="J2725" t="s">
        <v>43</v>
      </c>
      <c r="K2725" t="s">
        <v>5004</v>
      </c>
      <c r="L2725" t="s">
        <v>70</v>
      </c>
      <c r="M2725" t="s">
        <v>152</v>
      </c>
      <c r="N2725" t="s">
        <v>5005</v>
      </c>
      <c r="O2725">
        <v>92.52</v>
      </c>
      <c r="P2725">
        <v>0</v>
      </c>
      <c r="Q2725">
        <v>18.503999999999991</v>
      </c>
      <c r="R2725">
        <f>Table1[[#This Row],[Profit]]-Table1[[#This Row],[Discount]]</f>
        <v>18.503999999999991</v>
      </c>
      <c r="S2725" s="13" t="s">
        <v>25</v>
      </c>
      <c r="T2725" s="13" t="s">
        <v>574</v>
      </c>
      <c r="U2725" s="13" t="s">
        <v>49</v>
      </c>
    </row>
    <row r="2726" spans="1:21" x14ac:dyDescent="0.3">
      <c r="A2726">
        <v>3479</v>
      </c>
      <c r="B2726" t="s">
        <v>5894</v>
      </c>
      <c r="C2726" s="1">
        <v>44903</v>
      </c>
      <c r="D2726" s="1">
        <v>44909</v>
      </c>
      <c r="E2726" t="s">
        <v>3950</v>
      </c>
      <c r="F2726" t="s">
        <v>3951</v>
      </c>
      <c r="G2726" t="s">
        <v>26</v>
      </c>
      <c r="H2726" t="s">
        <v>126</v>
      </c>
      <c r="I2726">
        <v>94110</v>
      </c>
      <c r="J2726" t="s">
        <v>43</v>
      </c>
      <c r="K2726" t="s">
        <v>127</v>
      </c>
      <c r="L2726" t="s">
        <v>45</v>
      </c>
      <c r="M2726" t="s">
        <v>67</v>
      </c>
      <c r="N2726" t="s">
        <v>128</v>
      </c>
      <c r="O2726">
        <v>8.56</v>
      </c>
      <c r="P2726">
        <v>0</v>
      </c>
      <c r="Q2726">
        <v>2.4823999999999993</v>
      </c>
      <c r="R2726">
        <f>Table1[[#This Row],[Profit]]-Table1[[#This Row],[Discount]]</f>
        <v>2.4823999999999993</v>
      </c>
      <c r="S2726" s="14" t="s">
        <v>40</v>
      </c>
      <c r="T2726" s="14" t="s">
        <v>42</v>
      </c>
      <c r="U2726" s="14" t="s">
        <v>49</v>
      </c>
    </row>
    <row r="2727" spans="1:21" x14ac:dyDescent="0.3">
      <c r="A2727">
        <v>3480</v>
      </c>
      <c r="B2727" t="s">
        <v>5894</v>
      </c>
      <c r="C2727" s="1">
        <v>44903</v>
      </c>
      <c r="D2727" s="1">
        <v>44909</v>
      </c>
      <c r="E2727" t="s">
        <v>3950</v>
      </c>
      <c r="F2727" t="s">
        <v>3951</v>
      </c>
      <c r="G2727" t="s">
        <v>26</v>
      </c>
      <c r="H2727" t="s">
        <v>126</v>
      </c>
      <c r="I2727">
        <v>94110</v>
      </c>
      <c r="J2727" t="s">
        <v>43</v>
      </c>
      <c r="K2727" t="s">
        <v>5895</v>
      </c>
      <c r="L2727" t="s">
        <v>45</v>
      </c>
      <c r="M2727" t="s">
        <v>89</v>
      </c>
      <c r="N2727" t="s">
        <v>5896</v>
      </c>
      <c r="O2727">
        <v>45.36</v>
      </c>
      <c r="P2727">
        <v>0</v>
      </c>
      <c r="Q2727">
        <v>21.772800000000004</v>
      </c>
      <c r="R2727">
        <f>Table1[[#This Row],[Profit]]-Table1[[#This Row],[Discount]]</f>
        <v>21.772800000000004</v>
      </c>
      <c r="S2727" s="13" t="s">
        <v>40</v>
      </c>
      <c r="T2727" s="13" t="s">
        <v>42</v>
      </c>
      <c r="U2727" s="13" t="s">
        <v>49</v>
      </c>
    </row>
    <row r="2728" spans="1:21" x14ac:dyDescent="0.3">
      <c r="A2728">
        <v>3481</v>
      </c>
      <c r="B2728" t="s">
        <v>5894</v>
      </c>
      <c r="C2728" s="1">
        <v>44903</v>
      </c>
      <c r="D2728" s="1">
        <v>44909</v>
      </c>
      <c r="E2728" t="s">
        <v>3950</v>
      </c>
      <c r="F2728" t="s">
        <v>3951</v>
      </c>
      <c r="G2728" t="s">
        <v>26</v>
      </c>
      <c r="H2728" t="s">
        <v>126</v>
      </c>
      <c r="I2728">
        <v>94110</v>
      </c>
      <c r="J2728" t="s">
        <v>43</v>
      </c>
      <c r="K2728" t="s">
        <v>4265</v>
      </c>
      <c r="L2728" t="s">
        <v>31</v>
      </c>
      <c r="M2728" t="s">
        <v>55</v>
      </c>
      <c r="N2728" t="s">
        <v>4266</v>
      </c>
      <c r="O2728">
        <v>1421.6640000000002</v>
      </c>
      <c r="P2728">
        <v>0.2</v>
      </c>
      <c r="Q2728">
        <v>-195.47879999999998</v>
      </c>
      <c r="R2728">
        <f>Table1[[#This Row],[Profit]]-Table1[[#This Row],[Discount]]</f>
        <v>-195.67879999999997</v>
      </c>
      <c r="S2728" s="14" t="s">
        <v>40</v>
      </c>
      <c r="T2728" s="14" t="s">
        <v>42</v>
      </c>
      <c r="U2728" s="14" t="s">
        <v>49</v>
      </c>
    </row>
    <row r="2729" spans="1:21" x14ac:dyDescent="0.3">
      <c r="A2729">
        <v>3482</v>
      </c>
      <c r="B2729" t="s">
        <v>5897</v>
      </c>
      <c r="C2729" s="1">
        <v>43928</v>
      </c>
      <c r="D2729" s="1">
        <v>43931</v>
      </c>
      <c r="E2729" t="s">
        <v>2143</v>
      </c>
      <c r="F2729" t="s">
        <v>2144</v>
      </c>
      <c r="G2729" t="s">
        <v>26</v>
      </c>
      <c r="H2729" t="s">
        <v>3381</v>
      </c>
      <c r="I2729">
        <v>36608</v>
      </c>
      <c r="J2729" t="s">
        <v>29</v>
      </c>
      <c r="K2729" t="s">
        <v>3678</v>
      </c>
      <c r="L2729" t="s">
        <v>31</v>
      </c>
      <c r="M2729" t="s">
        <v>64</v>
      </c>
      <c r="N2729" t="s">
        <v>3679</v>
      </c>
      <c r="O2729">
        <v>8.9600000000000009</v>
      </c>
      <c r="P2729">
        <v>0</v>
      </c>
      <c r="Q2729">
        <v>2.7775999999999996</v>
      </c>
      <c r="R2729">
        <f>Table1[[#This Row],[Profit]]-Table1[[#This Row],[Discount]]</f>
        <v>2.7775999999999996</v>
      </c>
      <c r="S2729" s="13" t="s">
        <v>25</v>
      </c>
      <c r="T2729" s="13" t="s">
        <v>322</v>
      </c>
      <c r="U2729" s="13" t="s">
        <v>176</v>
      </c>
    </row>
    <row r="2730" spans="1:21" x14ac:dyDescent="0.3">
      <c r="A2730">
        <v>3483</v>
      </c>
      <c r="B2730" t="s">
        <v>5898</v>
      </c>
      <c r="C2730" s="1">
        <v>44070</v>
      </c>
      <c r="D2730" s="1">
        <v>44072</v>
      </c>
      <c r="E2730" t="s">
        <v>4268</v>
      </c>
      <c r="F2730" t="s">
        <v>4269</v>
      </c>
      <c r="G2730" t="s">
        <v>26</v>
      </c>
      <c r="H2730" t="s">
        <v>295</v>
      </c>
      <c r="I2730">
        <v>22153</v>
      </c>
      <c r="J2730" t="s">
        <v>29</v>
      </c>
      <c r="K2730" t="s">
        <v>5899</v>
      </c>
      <c r="L2730" t="s">
        <v>70</v>
      </c>
      <c r="M2730" t="s">
        <v>71</v>
      </c>
      <c r="N2730" t="s">
        <v>5900</v>
      </c>
      <c r="O2730">
        <v>579.94999999999993</v>
      </c>
      <c r="P2730">
        <v>0</v>
      </c>
      <c r="Q2730">
        <v>168.18549999999993</v>
      </c>
      <c r="R2730">
        <f>Table1[[#This Row],[Profit]]-Table1[[#This Row],[Discount]]</f>
        <v>168.18549999999993</v>
      </c>
      <c r="S2730" s="14" t="s">
        <v>40</v>
      </c>
      <c r="T2730" s="14" t="s">
        <v>296</v>
      </c>
      <c r="U2730" s="14" t="s">
        <v>176</v>
      </c>
    </row>
    <row r="2731" spans="1:21" x14ac:dyDescent="0.3">
      <c r="A2731">
        <v>3484</v>
      </c>
      <c r="B2731" t="s">
        <v>5898</v>
      </c>
      <c r="C2731" s="1">
        <v>44070</v>
      </c>
      <c r="D2731" s="1">
        <v>44072</v>
      </c>
      <c r="E2731" t="s">
        <v>4268</v>
      </c>
      <c r="F2731" t="s">
        <v>4269</v>
      </c>
      <c r="G2731" t="s">
        <v>26</v>
      </c>
      <c r="H2731" t="s">
        <v>295</v>
      </c>
      <c r="I2731">
        <v>22153</v>
      </c>
      <c r="J2731" t="s">
        <v>29</v>
      </c>
      <c r="K2731" t="s">
        <v>3501</v>
      </c>
      <c r="L2731" t="s">
        <v>31</v>
      </c>
      <c r="M2731" t="s">
        <v>64</v>
      </c>
      <c r="N2731" t="s">
        <v>3502</v>
      </c>
      <c r="O2731">
        <v>29.12</v>
      </c>
      <c r="P2731">
        <v>0</v>
      </c>
      <c r="Q2731">
        <v>12.521600000000003</v>
      </c>
      <c r="R2731">
        <f>Table1[[#This Row],[Profit]]-Table1[[#This Row],[Discount]]</f>
        <v>12.521600000000003</v>
      </c>
      <c r="S2731" s="13" t="s">
        <v>40</v>
      </c>
      <c r="T2731" s="13" t="s">
        <v>296</v>
      </c>
      <c r="U2731" s="13" t="s">
        <v>176</v>
      </c>
    </row>
    <row r="2732" spans="1:21" x14ac:dyDescent="0.3">
      <c r="A2732">
        <v>3485</v>
      </c>
      <c r="B2732" t="s">
        <v>5898</v>
      </c>
      <c r="C2732" s="1">
        <v>44070</v>
      </c>
      <c r="D2732" s="1">
        <v>44072</v>
      </c>
      <c r="E2732" t="s">
        <v>4268</v>
      </c>
      <c r="F2732" t="s">
        <v>4269</v>
      </c>
      <c r="G2732" t="s">
        <v>26</v>
      </c>
      <c r="H2732" t="s">
        <v>295</v>
      </c>
      <c r="I2732">
        <v>22153</v>
      </c>
      <c r="J2732" t="s">
        <v>29</v>
      </c>
      <c r="K2732" t="s">
        <v>4983</v>
      </c>
      <c r="L2732" t="s">
        <v>31</v>
      </c>
      <c r="M2732" t="s">
        <v>55</v>
      </c>
      <c r="N2732" t="s">
        <v>4984</v>
      </c>
      <c r="O2732">
        <v>1202.94</v>
      </c>
      <c r="P2732">
        <v>0</v>
      </c>
      <c r="Q2732">
        <v>300.73500000000001</v>
      </c>
      <c r="R2732">
        <f>Table1[[#This Row],[Profit]]-Table1[[#This Row],[Discount]]</f>
        <v>300.73500000000001</v>
      </c>
      <c r="S2732" s="14" t="s">
        <v>40</v>
      </c>
      <c r="T2732" s="14" t="s">
        <v>296</v>
      </c>
      <c r="U2732" s="14" t="s">
        <v>176</v>
      </c>
    </row>
    <row r="2733" spans="1:21" x14ac:dyDescent="0.3">
      <c r="A2733">
        <v>3486</v>
      </c>
      <c r="B2733" t="s">
        <v>5901</v>
      </c>
      <c r="C2733" s="1">
        <v>44855</v>
      </c>
      <c r="D2733" s="1">
        <v>44860</v>
      </c>
      <c r="E2733" t="s">
        <v>3612</v>
      </c>
      <c r="F2733" t="s">
        <v>3613</v>
      </c>
      <c r="G2733" t="s">
        <v>26</v>
      </c>
      <c r="H2733" t="s">
        <v>512</v>
      </c>
      <c r="I2733">
        <v>19711</v>
      </c>
      <c r="J2733" t="s">
        <v>159</v>
      </c>
      <c r="K2733" t="s">
        <v>3063</v>
      </c>
      <c r="L2733" t="s">
        <v>45</v>
      </c>
      <c r="M2733" t="s">
        <v>74</v>
      </c>
      <c r="N2733" t="s">
        <v>3064</v>
      </c>
      <c r="O2733">
        <v>7.92</v>
      </c>
      <c r="P2733">
        <v>0</v>
      </c>
      <c r="Q2733">
        <v>3.5640000000000001</v>
      </c>
      <c r="R2733">
        <f>Table1[[#This Row],[Profit]]-Table1[[#This Row],[Discount]]</f>
        <v>3.5640000000000001</v>
      </c>
      <c r="S2733" s="13" t="s">
        <v>40</v>
      </c>
      <c r="T2733" s="13" t="s">
        <v>221</v>
      </c>
      <c r="U2733" s="13" t="s">
        <v>49</v>
      </c>
    </row>
    <row r="2734" spans="1:21" x14ac:dyDescent="0.3">
      <c r="A2734">
        <v>3487</v>
      </c>
      <c r="B2734" t="s">
        <v>5902</v>
      </c>
      <c r="C2734" s="1">
        <v>44895</v>
      </c>
      <c r="D2734" s="1">
        <v>44895</v>
      </c>
      <c r="E2734" t="s">
        <v>1501</v>
      </c>
      <c r="F2734" t="s">
        <v>1502</v>
      </c>
      <c r="G2734" t="s">
        <v>26</v>
      </c>
      <c r="H2734" t="s">
        <v>5903</v>
      </c>
      <c r="I2734">
        <v>28601</v>
      </c>
      <c r="J2734" t="s">
        <v>29</v>
      </c>
      <c r="K2734" t="s">
        <v>5111</v>
      </c>
      <c r="L2734" t="s">
        <v>70</v>
      </c>
      <c r="M2734" t="s">
        <v>71</v>
      </c>
      <c r="N2734" t="s">
        <v>5112</v>
      </c>
      <c r="O2734">
        <v>36.192</v>
      </c>
      <c r="P2734">
        <v>0.2</v>
      </c>
      <c r="Q2734">
        <v>2.7143999999999995</v>
      </c>
      <c r="R2734">
        <f>Table1[[#This Row],[Profit]]-Table1[[#This Row],[Discount]]</f>
        <v>2.5143999999999993</v>
      </c>
      <c r="S2734" s="14" t="s">
        <v>25</v>
      </c>
      <c r="T2734" s="14" t="s">
        <v>87</v>
      </c>
      <c r="U2734" s="14" t="s">
        <v>1106</v>
      </c>
    </row>
    <row r="2735" spans="1:21" x14ac:dyDescent="0.3">
      <c r="A2735">
        <v>3489</v>
      </c>
      <c r="B2735" t="s">
        <v>5904</v>
      </c>
      <c r="C2735" s="1">
        <v>44379</v>
      </c>
      <c r="D2735" s="1">
        <v>44383</v>
      </c>
      <c r="E2735" t="s">
        <v>4436</v>
      </c>
      <c r="F2735" t="s">
        <v>4437</v>
      </c>
      <c r="G2735" t="s">
        <v>26</v>
      </c>
      <c r="H2735" t="s">
        <v>5905</v>
      </c>
      <c r="I2735">
        <v>60188</v>
      </c>
      <c r="J2735" t="s">
        <v>104</v>
      </c>
      <c r="K2735" t="s">
        <v>970</v>
      </c>
      <c r="L2735" t="s">
        <v>31</v>
      </c>
      <c r="M2735" t="s">
        <v>35</v>
      </c>
      <c r="N2735" t="s">
        <v>971</v>
      </c>
      <c r="O2735">
        <v>408.42200000000003</v>
      </c>
      <c r="P2735">
        <v>0.3</v>
      </c>
      <c r="Q2735">
        <v>-5.8346000000000231</v>
      </c>
      <c r="R2735">
        <f>Table1[[#This Row],[Profit]]-Table1[[#This Row],[Discount]]</f>
        <v>-6.1346000000000229</v>
      </c>
      <c r="S2735" s="13" t="s">
        <v>25</v>
      </c>
      <c r="T2735" s="13" t="s">
        <v>280</v>
      </c>
      <c r="U2735" s="13" t="s">
        <v>49</v>
      </c>
    </row>
    <row r="2736" spans="1:21" x14ac:dyDescent="0.3">
      <c r="A2736">
        <v>3490</v>
      </c>
      <c r="B2736" t="s">
        <v>5904</v>
      </c>
      <c r="C2736" s="1">
        <v>44379</v>
      </c>
      <c r="D2736" s="1">
        <v>44383</v>
      </c>
      <c r="E2736" t="s">
        <v>4436</v>
      </c>
      <c r="F2736" t="s">
        <v>4437</v>
      </c>
      <c r="G2736" t="s">
        <v>26</v>
      </c>
      <c r="H2736" t="s">
        <v>5905</v>
      </c>
      <c r="I2736">
        <v>60188</v>
      </c>
      <c r="J2736" t="s">
        <v>104</v>
      </c>
      <c r="K2736" t="s">
        <v>4151</v>
      </c>
      <c r="L2736" t="s">
        <v>31</v>
      </c>
      <c r="M2736" t="s">
        <v>35</v>
      </c>
      <c r="N2736" t="s">
        <v>4152</v>
      </c>
      <c r="O2736">
        <v>382.11599999999999</v>
      </c>
      <c r="P2736">
        <v>0.3</v>
      </c>
      <c r="Q2736">
        <v>-92.799600000000027</v>
      </c>
      <c r="R2736">
        <f>Table1[[#This Row],[Profit]]-Table1[[#This Row],[Discount]]</f>
        <v>-93.099600000000024</v>
      </c>
      <c r="S2736" s="14" t="s">
        <v>25</v>
      </c>
      <c r="T2736" s="14" t="s">
        <v>280</v>
      </c>
      <c r="U2736" s="14" t="s">
        <v>49</v>
      </c>
    </row>
    <row r="2737" spans="1:21" x14ac:dyDescent="0.3">
      <c r="A2737">
        <v>3491</v>
      </c>
      <c r="B2737" t="s">
        <v>5904</v>
      </c>
      <c r="C2737" s="1">
        <v>44379</v>
      </c>
      <c r="D2737" s="1">
        <v>44383</v>
      </c>
      <c r="E2737" t="s">
        <v>4436</v>
      </c>
      <c r="F2737" t="s">
        <v>4437</v>
      </c>
      <c r="G2737" t="s">
        <v>26</v>
      </c>
      <c r="H2737" t="s">
        <v>5905</v>
      </c>
      <c r="I2737">
        <v>60188</v>
      </c>
      <c r="J2737" t="s">
        <v>104</v>
      </c>
      <c r="K2737" t="s">
        <v>1494</v>
      </c>
      <c r="L2737" t="s">
        <v>45</v>
      </c>
      <c r="M2737" t="s">
        <v>58</v>
      </c>
      <c r="N2737" t="s">
        <v>1495</v>
      </c>
      <c r="O2737">
        <v>68.599999999999994</v>
      </c>
      <c r="P2737">
        <v>0.2</v>
      </c>
      <c r="Q2737">
        <v>6.0024999999999977</v>
      </c>
      <c r="R2737">
        <f>Table1[[#This Row],[Profit]]-Table1[[#This Row],[Discount]]</f>
        <v>5.8024999999999975</v>
      </c>
      <c r="S2737" s="13" t="s">
        <v>25</v>
      </c>
      <c r="T2737" s="13" t="s">
        <v>280</v>
      </c>
      <c r="U2737" s="13" t="s">
        <v>49</v>
      </c>
    </row>
    <row r="2738" spans="1:21" x14ac:dyDescent="0.3">
      <c r="A2738">
        <v>3492</v>
      </c>
      <c r="B2738" t="s">
        <v>5904</v>
      </c>
      <c r="C2738" s="1">
        <v>44379</v>
      </c>
      <c r="D2738" s="1">
        <v>44383</v>
      </c>
      <c r="E2738" t="s">
        <v>4436</v>
      </c>
      <c r="F2738" t="s">
        <v>4437</v>
      </c>
      <c r="G2738" t="s">
        <v>26</v>
      </c>
      <c r="H2738" t="s">
        <v>5905</v>
      </c>
      <c r="I2738">
        <v>60188</v>
      </c>
      <c r="J2738" t="s">
        <v>104</v>
      </c>
      <c r="K2738" t="s">
        <v>2691</v>
      </c>
      <c r="L2738" t="s">
        <v>45</v>
      </c>
      <c r="M2738" t="s">
        <v>58</v>
      </c>
      <c r="N2738" t="s">
        <v>2692</v>
      </c>
      <c r="O2738">
        <v>435.50400000000002</v>
      </c>
      <c r="P2738">
        <v>0.2</v>
      </c>
      <c r="Q2738">
        <v>48.994199999999921</v>
      </c>
      <c r="R2738">
        <f>Table1[[#This Row],[Profit]]-Table1[[#This Row],[Discount]]</f>
        <v>48.794199999999918</v>
      </c>
      <c r="S2738" s="14" t="s">
        <v>25</v>
      </c>
      <c r="T2738" s="14" t="s">
        <v>280</v>
      </c>
      <c r="U2738" s="14" t="s">
        <v>49</v>
      </c>
    </row>
    <row r="2739" spans="1:21" x14ac:dyDescent="0.3">
      <c r="A2739">
        <v>3493</v>
      </c>
      <c r="B2739" t="s">
        <v>5904</v>
      </c>
      <c r="C2739" s="1">
        <v>44379</v>
      </c>
      <c r="D2739" s="1">
        <v>44383</v>
      </c>
      <c r="E2739" t="s">
        <v>4436</v>
      </c>
      <c r="F2739" t="s">
        <v>4437</v>
      </c>
      <c r="G2739" t="s">
        <v>26</v>
      </c>
      <c r="H2739" t="s">
        <v>5905</v>
      </c>
      <c r="I2739">
        <v>60188</v>
      </c>
      <c r="J2739" t="s">
        <v>104</v>
      </c>
      <c r="K2739" t="s">
        <v>604</v>
      </c>
      <c r="L2739" t="s">
        <v>45</v>
      </c>
      <c r="M2739" t="s">
        <v>89</v>
      </c>
      <c r="N2739" t="s">
        <v>605</v>
      </c>
      <c r="O2739">
        <v>11.168000000000001</v>
      </c>
      <c r="P2739">
        <v>0.2</v>
      </c>
      <c r="Q2739">
        <v>3.7692000000000001</v>
      </c>
      <c r="R2739">
        <f>Table1[[#This Row],[Profit]]-Table1[[#This Row],[Discount]]</f>
        <v>3.5691999999999999</v>
      </c>
      <c r="S2739" s="13" t="s">
        <v>25</v>
      </c>
      <c r="T2739" s="13" t="s">
        <v>280</v>
      </c>
      <c r="U2739" s="13" t="s">
        <v>49</v>
      </c>
    </row>
    <row r="2740" spans="1:21" x14ac:dyDescent="0.3">
      <c r="A2740">
        <v>3497</v>
      </c>
      <c r="B2740" t="s">
        <v>5906</v>
      </c>
      <c r="C2740" s="1">
        <v>44781</v>
      </c>
      <c r="D2740" s="1">
        <v>44788</v>
      </c>
      <c r="E2740" t="s">
        <v>2892</v>
      </c>
      <c r="F2740" t="s">
        <v>2893</v>
      </c>
      <c r="G2740" t="s">
        <v>26</v>
      </c>
      <c r="H2740" t="s">
        <v>41</v>
      </c>
      <c r="I2740">
        <v>90036</v>
      </c>
      <c r="J2740" t="s">
        <v>43</v>
      </c>
      <c r="K2740" t="s">
        <v>2844</v>
      </c>
      <c r="L2740" t="s">
        <v>31</v>
      </c>
      <c r="M2740" t="s">
        <v>55</v>
      </c>
      <c r="N2740" t="s">
        <v>2845</v>
      </c>
      <c r="O2740">
        <v>513.024</v>
      </c>
      <c r="P2740">
        <v>0.2</v>
      </c>
      <c r="Q2740">
        <v>12.82559999999998</v>
      </c>
      <c r="R2740">
        <f>Table1[[#This Row],[Profit]]-Table1[[#This Row],[Discount]]</f>
        <v>12.625599999999981</v>
      </c>
      <c r="S2740" s="14" t="s">
        <v>101</v>
      </c>
      <c r="T2740" s="14" t="s">
        <v>42</v>
      </c>
      <c r="U2740" s="14" t="s">
        <v>49</v>
      </c>
    </row>
    <row r="2741" spans="1:21" x14ac:dyDescent="0.3">
      <c r="A2741">
        <v>3498</v>
      </c>
      <c r="B2741" t="s">
        <v>5906</v>
      </c>
      <c r="C2741" s="1">
        <v>44781</v>
      </c>
      <c r="D2741" s="1">
        <v>44788</v>
      </c>
      <c r="E2741" t="s">
        <v>2892</v>
      </c>
      <c r="F2741" t="s">
        <v>2893</v>
      </c>
      <c r="G2741" t="s">
        <v>26</v>
      </c>
      <c r="H2741" t="s">
        <v>41</v>
      </c>
      <c r="I2741">
        <v>90036</v>
      </c>
      <c r="J2741" t="s">
        <v>43</v>
      </c>
      <c r="K2741" t="s">
        <v>2377</v>
      </c>
      <c r="L2741" t="s">
        <v>45</v>
      </c>
      <c r="M2741" t="s">
        <v>77</v>
      </c>
      <c r="N2741" t="s">
        <v>2378</v>
      </c>
      <c r="O2741">
        <v>487.91999999999996</v>
      </c>
      <c r="P2741">
        <v>0</v>
      </c>
      <c r="Q2741">
        <v>136.61759999999998</v>
      </c>
      <c r="R2741">
        <f>Table1[[#This Row],[Profit]]-Table1[[#This Row],[Discount]]</f>
        <v>136.61759999999998</v>
      </c>
      <c r="S2741" s="13" t="s">
        <v>101</v>
      </c>
      <c r="T2741" s="13" t="s">
        <v>42</v>
      </c>
      <c r="U2741" s="13" t="s">
        <v>49</v>
      </c>
    </row>
    <row r="2742" spans="1:21" x14ac:dyDescent="0.3">
      <c r="A2742">
        <v>3499</v>
      </c>
      <c r="B2742" t="s">
        <v>5906</v>
      </c>
      <c r="C2742" s="1">
        <v>44781</v>
      </c>
      <c r="D2742" s="1">
        <v>44788</v>
      </c>
      <c r="E2742" t="s">
        <v>2892</v>
      </c>
      <c r="F2742" t="s">
        <v>2893</v>
      </c>
      <c r="G2742" t="s">
        <v>26</v>
      </c>
      <c r="H2742" t="s">
        <v>41</v>
      </c>
      <c r="I2742">
        <v>90036</v>
      </c>
      <c r="J2742" t="s">
        <v>43</v>
      </c>
      <c r="K2742" t="s">
        <v>1078</v>
      </c>
      <c r="L2742" t="s">
        <v>45</v>
      </c>
      <c r="M2742" t="s">
        <v>74</v>
      </c>
      <c r="N2742" t="s">
        <v>1079</v>
      </c>
      <c r="O2742">
        <v>15.24</v>
      </c>
      <c r="P2742">
        <v>0.2</v>
      </c>
      <c r="Q2742">
        <v>5.3339999999999996</v>
      </c>
      <c r="R2742">
        <f>Table1[[#This Row],[Profit]]-Table1[[#This Row],[Discount]]</f>
        <v>5.1339999999999995</v>
      </c>
      <c r="S2742" s="14" t="s">
        <v>101</v>
      </c>
      <c r="T2742" s="14" t="s">
        <v>42</v>
      </c>
      <c r="U2742" s="14" t="s">
        <v>49</v>
      </c>
    </row>
    <row r="2743" spans="1:21" x14ac:dyDescent="0.3">
      <c r="A2743">
        <v>3500</v>
      </c>
      <c r="B2743" t="s">
        <v>5907</v>
      </c>
      <c r="C2743" s="1">
        <v>44833</v>
      </c>
      <c r="D2743" s="1">
        <v>44837</v>
      </c>
      <c r="E2743" t="s">
        <v>2084</v>
      </c>
      <c r="F2743" t="s">
        <v>2085</v>
      </c>
      <c r="G2743" t="s">
        <v>26</v>
      </c>
      <c r="H2743" t="s">
        <v>3381</v>
      </c>
      <c r="I2743">
        <v>36608</v>
      </c>
      <c r="J2743" t="s">
        <v>29</v>
      </c>
      <c r="K2743" t="s">
        <v>5655</v>
      </c>
      <c r="L2743" t="s">
        <v>70</v>
      </c>
      <c r="M2743" t="s">
        <v>152</v>
      </c>
      <c r="N2743" t="s">
        <v>5656</v>
      </c>
      <c r="O2743">
        <v>209.96999999999997</v>
      </c>
      <c r="P2743">
        <v>0</v>
      </c>
      <c r="Q2743">
        <v>71.389799999999994</v>
      </c>
      <c r="R2743">
        <f>Table1[[#This Row],[Profit]]-Table1[[#This Row],[Discount]]</f>
        <v>71.389799999999994</v>
      </c>
      <c r="S2743" s="13" t="s">
        <v>25</v>
      </c>
      <c r="T2743" s="13" t="s">
        <v>322</v>
      </c>
      <c r="U2743" s="13" t="s">
        <v>49</v>
      </c>
    </row>
    <row r="2744" spans="1:21" x14ac:dyDescent="0.3">
      <c r="A2744">
        <v>3501</v>
      </c>
      <c r="B2744" t="s">
        <v>5907</v>
      </c>
      <c r="C2744" s="1">
        <v>44833</v>
      </c>
      <c r="D2744" s="1">
        <v>44837</v>
      </c>
      <c r="E2744" t="s">
        <v>2084</v>
      </c>
      <c r="F2744" t="s">
        <v>2085</v>
      </c>
      <c r="G2744" t="s">
        <v>26</v>
      </c>
      <c r="H2744" t="s">
        <v>3381</v>
      </c>
      <c r="I2744">
        <v>36608</v>
      </c>
      <c r="J2744" t="s">
        <v>29</v>
      </c>
      <c r="K2744" t="s">
        <v>1744</v>
      </c>
      <c r="L2744" t="s">
        <v>45</v>
      </c>
      <c r="M2744" t="s">
        <v>74</v>
      </c>
      <c r="N2744" t="s">
        <v>1745</v>
      </c>
      <c r="O2744">
        <v>62.94</v>
      </c>
      <c r="P2744">
        <v>0</v>
      </c>
      <c r="Q2744">
        <v>30.211199999999998</v>
      </c>
      <c r="R2744">
        <f>Table1[[#This Row],[Profit]]-Table1[[#This Row],[Discount]]</f>
        <v>30.211199999999998</v>
      </c>
      <c r="S2744" s="14" t="s">
        <v>25</v>
      </c>
      <c r="T2744" s="14" t="s">
        <v>322</v>
      </c>
      <c r="U2744" s="14" t="s">
        <v>49</v>
      </c>
    </row>
    <row r="2745" spans="1:21" x14ac:dyDescent="0.3">
      <c r="A2745">
        <v>3502</v>
      </c>
      <c r="B2745" t="s">
        <v>5907</v>
      </c>
      <c r="C2745" s="1">
        <v>44833</v>
      </c>
      <c r="D2745" s="1">
        <v>44837</v>
      </c>
      <c r="E2745" t="s">
        <v>2084</v>
      </c>
      <c r="F2745" t="s">
        <v>2085</v>
      </c>
      <c r="G2745" t="s">
        <v>26</v>
      </c>
      <c r="H2745" t="s">
        <v>3381</v>
      </c>
      <c r="I2745">
        <v>36608</v>
      </c>
      <c r="J2745" t="s">
        <v>29</v>
      </c>
      <c r="K2745" t="s">
        <v>491</v>
      </c>
      <c r="L2745" t="s">
        <v>45</v>
      </c>
      <c r="M2745" t="s">
        <v>67</v>
      </c>
      <c r="N2745" t="s">
        <v>492</v>
      </c>
      <c r="O2745">
        <v>25.919999999999998</v>
      </c>
      <c r="P2745">
        <v>0</v>
      </c>
      <c r="Q2745">
        <v>7.7759999999999989</v>
      </c>
      <c r="R2745">
        <f>Table1[[#This Row],[Profit]]-Table1[[#This Row],[Discount]]</f>
        <v>7.7759999999999989</v>
      </c>
      <c r="S2745" s="13" t="s">
        <v>25</v>
      </c>
      <c r="T2745" s="13" t="s">
        <v>322</v>
      </c>
      <c r="U2745" s="13" t="s">
        <v>49</v>
      </c>
    </row>
    <row r="2746" spans="1:21" x14ac:dyDescent="0.3">
      <c r="A2746">
        <v>3503</v>
      </c>
      <c r="B2746" t="s">
        <v>5908</v>
      </c>
      <c r="C2746" s="1">
        <v>45026</v>
      </c>
      <c r="D2746" s="1">
        <v>45026</v>
      </c>
      <c r="E2746" t="s">
        <v>5909</v>
      </c>
      <c r="F2746" t="s">
        <v>5910</v>
      </c>
      <c r="G2746" t="s">
        <v>26</v>
      </c>
      <c r="H2746" t="s">
        <v>1067</v>
      </c>
      <c r="I2746">
        <v>78745</v>
      </c>
      <c r="J2746" t="s">
        <v>104</v>
      </c>
      <c r="K2746" t="s">
        <v>1647</v>
      </c>
      <c r="L2746" t="s">
        <v>45</v>
      </c>
      <c r="M2746" t="s">
        <v>89</v>
      </c>
      <c r="N2746" t="s">
        <v>1648</v>
      </c>
      <c r="O2746">
        <v>10.368000000000002</v>
      </c>
      <c r="P2746">
        <v>0.2</v>
      </c>
      <c r="Q2746">
        <v>3.6288</v>
      </c>
      <c r="R2746">
        <f>Table1[[#This Row],[Profit]]-Table1[[#This Row],[Discount]]</f>
        <v>3.4287999999999998</v>
      </c>
      <c r="S2746" s="14" t="s">
        <v>25</v>
      </c>
      <c r="T2746" s="14" t="s">
        <v>103</v>
      </c>
      <c r="U2746" s="14" t="s">
        <v>1106</v>
      </c>
    </row>
    <row r="2747" spans="1:21" x14ac:dyDescent="0.3">
      <c r="A2747">
        <v>3504</v>
      </c>
      <c r="B2747" t="s">
        <v>5908</v>
      </c>
      <c r="C2747" s="1">
        <v>45026</v>
      </c>
      <c r="D2747" s="1">
        <v>45026</v>
      </c>
      <c r="E2747" t="s">
        <v>5909</v>
      </c>
      <c r="F2747" t="s">
        <v>5910</v>
      </c>
      <c r="G2747" t="s">
        <v>26</v>
      </c>
      <c r="H2747" t="s">
        <v>1067</v>
      </c>
      <c r="I2747">
        <v>78745</v>
      </c>
      <c r="J2747" t="s">
        <v>104</v>
      </c>
      <c r="K2747" t="s">
        <v>2261</v>
      </c>
      <c r="L2747" t="s">
        <v>70</v>
      </c>
      <c r="M2747" t="s">
        <v>152</v>
      </c>
      <c r="N2747" t="s">
        <v>2262</v>
      </c>
      <c r="O2747">
        <v>95.736000000000004</v>
      </c>
      <c r="P2747">
        <v>0.2</v>
      </c>
      <c r="Q2747">
        <v>20.343900000000001</v>
      </c>
      <c r="R2747">
        <f>Table1[[#This Row],[Profit]]-Table1[[#This Row],[Discount]]</f>
        <v>20.143900000000002</v>
      </c>
      <c r="S2747" s="13" t="s">
        <v>25</v>
      </c>
      <c r="T2747" s="13" t="s">
        <v>103</v>
      </c>
      <c r="U2747" s="13" t="s">
        <v>1106</v>
      </c>
    </row>
    <row r="2748" spans="1:21" x14ac:dyDescent="0.3">
      <c r="A2748">
        <v>3505</v>
      </c>
      <c r="B2748" t="s">
        <v>5911</v>
      </c>
      <c r="C2748" s="1">
        <v>44913</v>
      </c>
      <c r="D2748" s="1">
        <v>44915</v>
      </c>
      <c r="E2748" t="s">
        <v>3267</v>
      </c>
      <c r="F2748" t="s">
        <v>3268</v>
      </c>
      <c r="G2748" t="s">
        <v>26</v>
      </c>
      <c r="H2748" t="s">
        <v>242</v>
      </c>
      <c r="I2748">
        <v>10009</v>
      </c>
      <c r="J2748" t="s">
        <v>159</v>
      </c>
      <c r="K2748" t="s">
        <v>3011</v>
      </c>
      <c r="L2748" t="s">
        <v>45</v>
      </c>
      <c r="M2748" t="s">
        <v>58</v>
      </c>
      <c r="N2748" t="s">
        <v>3012</v>
      </c>
      <c r="O2748">
        <v>900.08</v>
      </c>
      <c r="P2748">
        <v>0</v>
      </c>
      <c r="Q2748">
        <v>117.0104</v>
      </c>
      <c r="R2748">
        <f>Table1[[#This Row],[Profit]]-Table1[[#This Row],[Discount]]</f>
        <v>117.0104</v>
      </c>
      <c r="S2748" s="14" t="s">
        <v>101</v>
      </c>
      <c r="T2748" s="14" t="s">
        <v>243</v>
      </c>
      <c r="U2748" s="14" t="s">
        <v>22</v>
      </c>
    </row>
    <row r="2749" spans="1:21" x14ac:dyDescent="0.3">
      <c r="A2749">
        <v>3506</v>
      </c>
      <c r="B2749" t="s">
        <v>5912</v>
      </c>
      <c r="C2749" s="1">
        <v>44002</v>
      </c>
      <c r="D2749" s="1">
        <v>44006</v>
      </c>
      <c r="E2749" t="s">
        <v>5913</v>
      </c>
      <c r="F2749" t="s">
        <v>5914</v>
      </c>
      <c r="G2749" t="s">
        <v>26</v>
      </c>
      <c r="H2749" t="s">
        <v>3782</v>
      </c>
      <c r="I2749">
        <v>75023</v>
      </c>
      <c r="J2749" t="s">
        <v>104</v>
      </c>
      <c r="K2749" t="s">
        <v>4942</v>
      </c>
      <c r="L2749" t="s">
        <v>70</v>
      </c>
      <c r="M2749" t="s">
        <v>71</v>
      </c>
      <c r="N2749" t="s">
        <v>4943</v>
      </c>
      <c r="O2749">
        <v>201.584</v>
      </c>
      <c r="P2749">
        <v>0.2</v>
      </c>
      <c r="Q2749">
        <v>20.158400000000015</v>
      </c>
      <c r="R2749">
        <f>Table1[[#This Row],[Profit]]-Table1[[#This Row],[Discount]]</f>
        <v>19.958400000000015</v>
      </c>
      <c r="S2749" s="13" t="s">
        <v>25</v>
      </c>
      <c r="T2749" s="13" t="s">
        <v>103</v>
      </c>
      <c r="U2749" s="13" t="s">
        <v>49</v>
      </c>
    </row>
    <row r="2750" spans="1:21" x14ac:dyDescent="0.3">
      <c r="A2750">
        <v>3507</v>
      </c>
      <c r="B2750" t="s">
        <v>5912</v>
      </c>
      <c r="C2750" s="1">
        <v>44002</v>
      </c>
      <c r="D2750" s="1">
        <v>44006</v>
      </c>
      <c r="E2750" t="s">
        <v>5913</v>
      </c>
      <c r="F2750" t="s">
        <v>5914</v>
      </c>
      <c r="G2750" t="s">
        <v>26</v>
      </c>
      <c r="H2750" t="s">
        <v>3782</v>
      </c>
      <c r="I2750">
        <v>75023</v>
      </c>
      <c r="J2750" t="s">
        <v>104</v>
      </c>
      <c r="K2750" t="s">
        <v>107</v>
      </c>
      <c r="L2750" t="s">
        <v>45</v>
      </c>
      <c r="M2750" t="s">
        <v>74</v>
      </c>
      <c r="N2750" t="s">
        <v>108</v>
      </c>
      <c r="O2750">
        <v>3.3919999999999995</v>
      </c>
      <c r="P2750">
        <v>0.8</v>
      </c>
      <c r="Q2750">
        <v>-5.088000000000001</v>
      </c>
      <c r="R2750">
        <f>Table1[[#This Row],[Profit]]-Table1[[#This Row],[Discount]]</f>
        <v>-5.8880000000000008</v>
      </c>
      <c r="S2750" s="14" t="s">
        <v>25</v>
      </c>
      <c r="T2750" s="14" t="s">
        <v>103</v>
      </c>
      <c r="U2750" s="14" t="s">
        <v>49</v>
      </c>
    </row>
    <row r="2751" spans="1:21" x14ac:dyDescent="0.3">
      <c r="A2751">
        <v>3508</v>
      </c>
      <c r="B2751" t="s">
        <v>5912</v>
      </c>
      <c r="C2751" s="1">
        <v>44002</v>
      </c>
      <c r="D2751" s="1">
        <v>44006</v>
      </c>
      <c r="E2751" t="s">
        <v>5913</v>
      </c>
      <c r="F2751" t="s">
        <v>5914</v>
      </c>
      <c r="G2751" t="s">
        <v>26</v>
      </c>
      <c r="H2751" t="s">
        <v>3782</v>
      </c>
      <c r="I2751">
        <v>75023</v>
      </c>
      <c r="J2751" t="s">
        <v>104</v>
      </c>
      <c r="K2751" t="s">
        <v>5915</v>
      </c>
      <c r="L2751" t="s">
        <v>31</v>
      </c>
      <c r="M2751" t="s">
        <v>32</v>
      </c>
      <c r="N2751" t="s">
        <v>5916</v>
      </c>
      <c r="O2751">
        <v>193.06559999999999</v>
      </c>
      <c r="P2751">
        <v>0.32</v>
      </c>
      <c r="Q2751">
        <v>-19.874399999999994</v>
      </c>
      <c r="R2751">
        <f>Table1[[#This Row],[Profit]]-Table1[[#This Row],[Discount]]</f>
        <v>-20.194399999999995</v>
      </c>
      <c r="S2751" s="13" t="s">
        <v>25</v>
      </c>
      <c r="T2751" s="13" t="s">
        <v>103</v>
      </c>
      <c r="U2751" s="13" t="s">
        <v>49</v>
      </c>
    </row>
    <row r="2752" spans="1:21" x14ac:dyDescent="0.3">
      <c r="A2752">
        <v>3509</v>
      </c>
      <c r="B2752" t="s">
        <v>5912</v>
      </c>
      <c r="C2752" s="1">
        <v>44002</v>
      </c>
      <c r="D2752" s="1">
        <v>44006</v>
      </c>
      <c r="E2752" t="s">
        <v>5913</v>
      </c>
      <c r="F2752" t="s">
        <v>5914</v>
      </c>
      <c r="G2752" t="s">
        <v>26</v>
      </c>
      <c r="H2752" t="s">
        <v>3782</v>
      </c>
      <c r="I2752">
        <v>75023</v>
      </c>
      <c r="J2752" t="s">
        <v>104</v>
      </c>
      <c r="K2752" t="s">
        <v>2578</v>
      </c>
      <c r="L2752" t="s">
        <v>45</v>
      </c>
      <c r="M2752" t="s">
        <v>89</v>
      </c>
      <c r="N2752" t="s">
        <v>2579</v>
      </c>
      <c r="O2752">
        <v>15.552000000000003</v>
      </c>
      <c r="P2752">
        <v>0.2</v>
      </c>
      <c r="Q2752">
        <v>5.4432</v>
      </c>
      <c r="R2752">
        <f>Table1[[#This Row],[Profit]]-Table1[[#This Row],[Discount]]</f>
        <v>5.2431999999999999</v>
      </c>
      <c r="S2752" s="14" t="s">
        <v>25</v>
      </c>
      <c r="T2752" s="14" t="s">
        <v>103</v>
      </c>
      <c r="U2752" s="14" t="s">
        <v>49</v>
      </c>
    </row>
    <row r="2753" spans="1:21" x14ac:dyDescent="0.3">
      <c r="A2753">
        <v>3510</v>
      </c>
      <c r="B2753" t="s">
        <v>5912</v>
      </c>
      <c r="C2753" s="1">
        <v>44002</v>
      </c>
      <c r="D2753" s="1">
        <v>44006</v>
      </c>
      <c r="E2753" t="s">
        <v>5913</v>
      </c>
      <c r="F2753" t="s">
        <v>5914</v>
      </c>
      <c r="G2753" t="s">
        <v>26</v>
      </c>
      <c r="H2753" t="s">
        <v>3782</v>
      </c>
      <c r="I2753">
        <v>75023</v>
      </c>
      <c r="J2753" t="s">
        <v>104</v>
      </c>
      <c r="K2753" t="s">
        <v>259</v>
      </c>
      <c r="L2753" t="s">
        <v>45</v>
      </c>
      <c r="M2753" t="s">
        <v>89</v>
      </c>
      <c r="N2753" t="s">
        <v>260</v>
      </c>
      <c r="O2753">
        <v>11.648000000000001</v>
      </c>
      <c r="P2753">
        <v>0.2</v>
      </c>
      <c r="Q2753">
        <v>4.0768000000000004</v>
      </c>
      <c r="R2753">
        <f>Table1[[#This Row],[Profit]]-Table1[[#This Row],[Discount]]</f>
        <v>3.8768000000000002</v>
      </c>
      <c r="S2753" s="13" t="s">
        <v>25</v>
      </c>
      <c r="T2753" s="13" t="s">
        <v>103</v>
      </c>
      <c r="U2753" s="13" t="s">
        <v>49</v>
      </c>
    </row>
    <row r="2754" spans="1:21" x14ac:dyDescent="0.3">
      <c r="A2754">
        <v>3511</v>
      </c>
      <c r="B2754" t="s">
        <v>5912</v>
      </c>
      <c r="C2754" s="1">
        <v>44002</v>
      </c>
      <c r="D2754" s="1">
        <v>44006</v>
      </c>
      <c r="E2754" t="s">
        <v>5913</v>
      </c>
      <c r="F2754" t="s">
        <v>5914</v>
      </c>
      <c r="G2754" t="s">
        <v>26</v>
      </c>
      <c r="H2754" t="s">
        <v>3782</v>
      </c>
      <c r="I2754">
        <v>75023</v>
      </c>
      <c r="J2754" t="s">
        <v>104</v>
      </c>
      <c r="K2754" t="s">
        <v>5562</v>
      </c>
      <c r="L2754" t="s">
        <v>70</v>
      </c>
      <c r="M2754" t="s">
        <v>589</v>
      </c>
      <c r="N2754" t="s">
        <v>5563</v>
      </c>
      <c r="O2754">
        <v>418.8</v>
      </c>
      <c r="P2754">
        <v>0.4</v>
      </c>
      <c r="Q2754">
        <v>-97.71999999999997</v>
      </c>
      <c r="R2754">
        <f>Table1[[#This Row],[Profit]]-Table1[[#This Row],[Discount]]</f>
        <v>-98.119999999999976</v>
      </c>
      <c r="S2754" s="14" t="s">
        <v>25</v>
      </c>
      <c r="T2754" s="14" t="s">
        <v>103</v>
      </c>
      <c r="U2754" s="14" t="s">
        <v>49</v>
      </c>
    </row>
    <row r="2755" spans="1:21" x14ac:dyDescent="0.3">
      <c r="A2755">
        <v>3512</v>
      </c>
      <c r="B2755" t="s">
        <v>5912</v>
      </c>
      <c r="C2755" s="1">
        <v>44002</v>
      </c>
      <c r="D2755" s="1">
        <v>44006</v>
      </c>
      <c r="E2755" t="s">
        <v>5913</v>
      </c>
      <c r="F2755" t="s">
        <v>5914</v>
      </c>
      <c r="G2755" t="s">
        <v>26</v>
      </c>
      <c r="H2755" t="s">
        <v>3782</v>
      </c>
      <c r="I2755">
        <v>75023</v>
      </c>
      <c r="J2755" t="s">
        <v>104</v>
      </c>
      <c r="K2755" t="s">
        <v>313</v>
      </c>
      <c r="L2755" t="s">
        <v>45</v>
      </c>
      <c r="M2755" t="s">
        <v>58</v>
      </c>
      <c r="N2755" t="s">
        <v>314</v>
      </c>
      <c r="O2755">
        <v>509.48800000000006</v>
      </c>
      <c r="P2755">
        <v>0.2</v>
      </c>
      <c r="Q2755">
        <v>-127.37200000000001</v>
      </c>
      <c r="R2755">
        <f>Table1[[#This Row],[Profit]]-Table1[[#This Row],[Discount]]</f>
        <v>-127.57200000000002</v>
      </c>
      <c r="S2755" s="13" t="s">
        <v>25</v>
      </c>
      <c r="T2755" s="13" t="s">
        <v>103</v>
      </c>
      <c r="U2755" s="13" t="s">
        <v>49</v>
      </c>
    </row>
    <row r="2756" spans="1:21" x14ac:dyDescent="0.3">
      <c r="A2756">
        <v>3516</v>
      </c>
      <c r="B2756" t="s">
        <v>5917</v>
      </c>
      <c r="C2756" s="1">
        <v>44915</v>
      </c>
      <c r="D2756" s="1">
        <v>44919</v>
      </c>
      <c r="E2756" t="s">
        <v>4198</v>
      </c>
      <c r="F2756" t="s">
        <v>4199</v>
      </c>
      <c r="G2756" t="s">
        <v>26</v>
      </c>
      <c r="H2756" t="s">
        <v>1197</v>
      </c>
      <c r="I2756">
        <v>39212</v>
      </c>
      <c r="J2756" t="s">
        <v>29</v>
      </c>
      <c r="K2756" t="s">
        <v>660</v>
      </c>
      <c r="L2756" t="s">
        <v>70</v>
      </c>
      <c r="M2756" t="s">
        <v>152</v>
      </c>
      <c r="N2756" t="s">
        <v>661</v>
      </c>
      <c r="O2756">
        <v>66.300000000000011</v>
      </c>
      <c r="P2756">
        <v>0</v>
      </c>
      <c r="Q2756">
        <v>8.6190000000000033</v>
      </c>
      <c r="R2756">
        <f>Table1[[#This Row],[Profit]]-Table1[[#This Row],[Discount]]</f>
        <v>8.6190000000000033</v>
      </c>
      <c r="S2756" s="14" t="s">
        <v>25</v>
      </c>
      <c r="T2756" s="14" t="s">
        <v>1851</v>
      </c>
      <c r="U2756" s="14" t="s">
        <v>49</v>
      </c>
    </row>
    <row r="2757" spans="1:21" x14ac:dyDescent="0.3">
      <c r="A2757">
        <v>3517</v>
      </c>
      <c r="B2757" t="s">
        <v>5918</v>
      </c>
      <c r="C2757" s="1">
        <v>44782</v>
      </c>
      <c r="D2757" s="1">
        <v>44785</v>
      </c>
      <c r="E2757" t="s">
        <v>504</v>
      </c>
      <c r="F2757" t="s">
        <v>505</v>
      </c>
      <c r="G2757" t="s">
        <v>26</v>
      </c>
      <c r="H2757" t="s">
        <v>1451</v>
      </c>
      <c r="I2757">
        <v>28314</v>
      </c>
      <c r="J2757" t="s">
        <v>29</v>
      </c>
      <c r="K2757" t="s">
        <v>5919</v>
      </c>
      <c r="L2757" t="s">
        <v>45</v>
      </c>
      <c r="M2757" t="s">
        <v>89</v>
      </c>
      <c r="N2757" t="s">
        <v>5920</v>
      </c>
      <c r="O2757">
        <v>30.816000000000003</v>
      </c>
      <c r="P2757">
        <v>0.2</v>
      </c>
      <c r="Q2757">
        <v>9.6299999999999955</v>
      </c>
      <c r="R2757">
        <f>Table1[[#This Row],[Profit]]-Table1[[#This Row],[Discount]]</f>
        <v>9.4299999999999962</v>
      </c>
      <c r="S2757" s="13" t="s">
        <v>25</v>
      </c>
      <c r="T2757" s="13" t="s">
        <v>87</v>
      </c>
      <c r="U2757" s="13" t="s">
        <v>176</v>
      </c>
    </row>
    <row r="2758" spans="1:21" x14ac:dyDescent="0.3">
      <c r="A2758">
        <v>3518</v>
      </c>
      <c r="B2758" t="s">
        <v>5918</v>
      </c>
      <c r="C2758" s="1">
        <v>44782</v>
      </c>
      <c r="D2758" s="1">
        <v>44785</v>
      </c>
      <c r="E2758" t="s">
        <v>504</v>
      </c>
      <c r="F2758" t="s">
        <v>505</v>
      </c>
      <c r="G2758" t="s">
        <v>26</v>
      </c>
      <c r="H2758" t="s">
        <v>1451</v>
      </c>
      <c r="I2758">
        <v>28314</v>
      </c>
      <c r="J2758" t="s">
        <v>29</v>
      </c>
      <c r="K2758" t="s">
        <v>5505</v>
      </c>
      <c r="L2758" t="s">
        <v>70</v>
      </c>
      <c r="M2758" t="s">
        <v>71</v>
      </c>
      <c r="N2758" t="s">
        <v>5506</v>
      </c>
      <c r="O2758">
        <v>44.783999999999999</v>
      </c>
      <c r="P2758">
        <v>0.2</v>
      </c>
      <c r="Q2758">
        <v>4.4783999999999988</v>
      </c>
      <c r="R2758">
        <f>Table1[[#This Row],[Profit]]-Table1[[#This Row],[Discount]]</f>
        <v>4.2783999999999986</v>
      </c>
      <c r="S2758" s="14" t="s">
        <v>25</v>
      </c>
      <c r="T2758" s="14" t="s">
        <v>87</v>
      </c>
      <c r="U2758" s="14" t="s">
        <v>176</v>
      </c>
    </row>
    <row r="2759" spans="1:21" x14ac:dyDescent="0.3">
      <c r="A2759">
        <v>3519</v>
      </c>
      <c r="B2759" t="s">
        <v>5918</v>
      </c>
      <c r="C2759" s="1">
        <v>44782</v>
      </c>
      <c r="D2759" s="1">
        <v>44785</v>
      </c>
      <c r="E2759" t="s">
        <v>504</v>
      </c>
      <c r="F2759" t="s">
        <v>505</v>
      </c>
      <c r="G2759" t="s">
        <v>26</v>
      </c>
      <c r="H2759" t="s">
        <v>1451</v>
      </c>
      <c r="I2759">
        <v>28314</v>
      </c>
      <c r="J2759" t="s">
        <v>29</v>
      </c>
      <c r="K2759" t="s">
        <v>597</v>
      </c>
      <c r="L2759" t="s">
        <v>45</v>
      </c>
      <c r="M2759" t="s">
        <v>77</v>
      </c>
      <c r="N2759" t="s">
        <v>598</v>
      </c>
      <c r="O2759">
        <v>569.53599999999994</v>
      </c>
      <c r="P2759">
        <v>0.2</v>
      </c>
      <c r="Q2759">
        <v>64.072799999999944</v>
      </c>
      <c r="R2759">
        <f>Table1[[#This Row],[Profit]]-Table1[[#This Row],[Discount]]</f>
        <v>63.872799999999941</v>
      </c>
      <c r="S2759" s="13" t="s">
        <v>25</v>
      </c>
      <c r="T2759" s="13" t="s">
        <v>87</v>
      </c>
      <c r="U2759" s="13" t="s">
        <v>176</v>
      </c>
    </row>
    <row r="2760" spans="1:21" x14ac:dyDescent="0.3">
      <c r="A2760">
        <v>3520</v>
      </c>
      <c r="B2760" t="s">
        <v>5921</v>
      </c>
      <c r="C2760" s="1">
        <v>44369</v>
      </c>
      <c r="D2760" s="1">
        <v>44372</v>
      </c>
      <c r="E2760" t="s">
        <v>5442</v>
      </c>
      <c r="F2760" t="s">
        <v>5443</v>
      </c>
      <c r="G2760" t="s">
        <v>26</v>
      </c>
      <c r="H2760" t="s">
        <v>398</v>
      </c>
      <c r="I2760">
        <v>60505</v>
      </c>
      <c r="J2760" t="s">
        <v>104</v>
      </c>
      <c r="K2760" t="s">
        <v>5922</v>
      </c>
      <c r="L2760" t="s">
        <v>31</v>
      </c>
      <c r="M2760" t="s">
        <v>55</v>
      </c>
      <c r="N2760" t="s">
        <v>5923</v>
      </c>
      <c r="O2760">
        <v>796.42500000000007</v>
      </c>
      <c r="P2760">
        <v>0.5</v>
      </c>
      <c r="Q2760">
        <v>-525.6405000000002</v>
      </c>
      <c r="R2760">
        <f>Table1[[#This Row],[Profit]]-Table1[[#This Row],[Discount]]</f>
        <v>-526.1405000000002</v>
      </c>
      <c r="S2760" s="14" t="s">
        <v>101</v>
      </c>
      <c r="T2760" s="14" t="s">
        <v>280</v>
      </c>
      <c r="U2760" s="14" t="s">
        <v>176</v>
      </c>
    </row>
    <row r="2761" spans="1:21" x14ac:dyDescent="0.3">
      <c r="A2761">
        <v>3521</v>
      </c>
      <c r="B2761" t="s">
        <v>5924</v>
      </c>
      <c r="C2761" s="1">
        <v>44296</v>
      </c>
      <c r="D2761" s="1">
        <v>44301</v>
      </c>
      <c r="E2761" t="s">
        <v>5475</v>
      </c>
      <c r="F2761" t="s">
        <v>5476</v>
      </c>
      <c r="G2761" t="s">
        <v>26</v>
      </c>
      <c r="H2761" t="s">
        <v>4673</v>
      </c>
      <c r="I2761">
        <v>95823</v>
      </c>
      <c r="J2761" t="s">
        <v>43</v>
      </c>
      <c r="K2761" t="s">
        <v>1261</v>
      </c>
      <c r="L2761" t="s">
        <v>45</v>
      </c>
      <c r="M2761" t="s">
        <v>74</v>
      </c>
      <c r="N2761" t="s">
        <v>1262</v>
      </c>
      <c r="O2761">
        <v>12.832000000000001</v>
      </c>
      <c r="P2761">
        <v>0.2</v>
      </c>
      <c r="Q2761">
        <v>4.3307999999999982</v>
      </c>
      <c r="R2761">
        <f>Table1[[#This Row],[Profit]]-Table1[[#This Row],[Discount]]</f>
        <v>4.130799999999998</v>
      </c>
      <c r="S2761" s="13" t="s">
        <v>40</v>
      </c>
      <c r="T2761" s="13" t="s">
        <v>42</v>
      </c>
      <c r="U2761" s="13" t="s">
        <v>49</v>
      </c>
    </row>
    <row r="2762" spans="1:21" x14ac:dyDescent="0.3">
      <c r="A2762">
        <v>3522</v>
      </c>
      <c r="B2762" t="s">
        <v>5925</v>
      </c>
      <c r="C2762" s="1">
        <v>44886</v>
      </c>
      <c r="D2762" s="1">
        <v>44890</v>
      </c>
      <c r="E2762" t="s">
        <v>5309</v>
      </c>
      <c r="F2762" t="s">
        <v>5310</v>
      </c>
      <c r="G2762" t="s">
        <v>26</v>
      </c>
      <c r="H2762" t="s">
        <v>1185</v>
      </c>
      <c r="I2762">
        <v>50315</v>
      </c>
      <c r="J2762" t="s">
        <v>104</v>
      </c>
      <c r="K2762" t="s">
        <v>2325</v>
      </c>
      <c r="L2762" t="s">
        <v>45</v>
      </c>
      <c r="M2762" t="s">
        <v>89</v>
      </c>
      <c r="N2762" t="s">
        <v>2326</v>
      </c>
      <c r="O2762">
        <v>40.46</v>
      </c>
      <c r="P2762">
        <v>0</v>
      </c>
      <c r="Q2762">
        <v>19.825400000000002</v>
      </c>
      <c r="R2762">
        <f>Table1[[#This Row],[Profit]]-Table1[[#This Row],[Discount]]</f>
        <v>19.825400000000002</v>
      </c>
      <c r="S2762" s="14" t="s">
        <v>40</v>
      </c>
      <c r="T2762" s="14" t="s">
        <v>416</v>
      </c>
      <c r="U2762" s="14" t="s">
        <v>22</v>
      </c>
    </row>
    <row r="2763" spans="1:21" x14ac:dyDescent="0.3">
      <c r="A2763">
        <v>3523</v>
      </c>
      <c r="B2763" t="s">
        <v>5925</v>
      </c>
      <c r="C2763" s="1">
        <v>44886</v>
      </c>
      <c r="D2763" s="1">
        <v>44890</v>
      </c>
      <c r="E2763" t="s">
        <v>5309</v>
      </c>
      <c r="F2763" t="s">
        <v>5310</v>
      </c>
      <c r="G2763" t="s">
        <v>26</v>
      </c>
      <c r="H2763" t="s">
        <v>1185</v>
      </c>
      <c r="I2763">
        <v>50315</v>
      </c>
      <c r="J2763" t="s">
        <v>104</v>
      </c>
      <c r="K2763" t="s">
        <v>832</v>
      </c>
      <c r="L2763" t="s">
        <v>70</v>
      </c>
      <c r="M2763" t="s">
        <v>71</v>
      </c>
      <c r="N2763" t="s">
        <v>833</v>
      </c>
      <c r="O2763">
        <v>404.93999999999994</v>
      </c>
      <c r="P2763">
        <v>0</v>
      </c>
      <c r="Q2763">
        <v>109.33379999999998</v>
      </c>
      <c r="R2763">
        <f>Table1[[#This Row],[Profit]]-Table1[[#This Row],[Discount]]</f>
        <v>109.33379999999998</v>
      </c>
      <c r="S2763" s="13" t="s">
        <v>40</v>
      </c>
      <c r="T2763" s="13" t="s">
        <v>416</v>
      </c>
      <c r="U2763" s="13" t="s">
        <v>22</v>
      </c>
    </row>
    <row r="2764" spans="1:21" x14ac:dyDescent="0.3">
      <c r="A2764">
        <v>3524</v>
      </c>
      <c r="B2764" t="s">
        <v>5926</v>
      </c>
      <c r="C2764" s="1">
        <v>44809</v>
      </c>
      <c r="D2764" s="1">
        <v>44814</v>
      </c>
      <c r="E2764" t="s">
        <v>3645</v>
      </c>
      <c r="F2764" t="s">
        <v>3646</v>
      </c>
      <c r="G2764" t="s">
        <v>26</v>
      </c>
      <c r="H2764" t="s">
        <v>817</v>
      </c>
      <c r="I2764">
        <v>92105</v>
      </c>
      <c r="J2764" t="s">
        <v>43</v>
      </c>
      <c r="K2764" t="s">
        <v>648</v>
      </c>
      <c r="L2764" t="s">
        <v>70</v>
      </c>
      <c r="M2764" t="s">
        <v>152</v>
      </c>
      <c r="N2764" t="s">
        <v>649</v>
      </c>
      <c r="O2764">
        <v>116</v>
      </c>
      <c r="P2764">
        <v>0</v>
      </c>
      <c r="Q2764">
        <v>29</v>
      </c>
      <c r="R2764">
        <f>Table1[[#This Row],[Profit]]-Table1[[#This Row],[Discount]]</f>
        <v>29</v>
      </c>
      <c r="S2764" s="14" t="s">
        <v>40</v>
      </c>
      <c r="T2764" s="14" t="s">
        <v>42</v>
      </c>
      <c r="U2764" s="14" t="s">
        <v>49</v>
      </c>
    </row>
    <row r="2765" spans="1:21" x14ac:dyDescent="0.3">
      <c r="A2765">
        <v>3525</v>
      </c>
      <c r="B2765" t="s">
        <v>5927</v>
      </c>
      <c r="C2765" s="1">
        <v>44889</v>
      </c>
      <c r="D2765" s="1">
        <v>44893</v>
      </c>
      <c r="E2765" t="s">
        <v>5195</v>
      </c>
      <c r="F2765" t="s">
        <v>5196</v>
      </c>
      <c r="G2765" t="s">
        <v>26</v>
      </c>
      <c r="H2765" t="s">
        <v>713</v>
      </c>
      <c r="I2765">
        <v>75081</v>
      </c>
      <c r="J2765" t="s">
        <v>104</v>
      </c>
      <c r="K2765" t="s">
        <v>5928</v>
      </c>
      <c r="L2765" t="s">
        <v>70</v>
      </c>
      <c r="M2765" t="s">
        <v>71</v>
      </c>
      <c r="N2765" t="s">
        <v>5929</v>
      </c>
      <c r="O2765">
        <v>657.55200000000013</v>
      </c>
      <c r="P2765">
        <v>0.2</v>
      </c>
      <c r="Q2765">
        <v>49.316399999999987</v>
      </c>
      <c r="R2765">
        <f>Table1[[#This Row],[Profit]]-Table1[[#This Row],[Discount]]</f>
        <v>49.116399999999985</v>
      </c>
      <c r="S2765" s="13" t="s">
        <v>25</v>
      </c>
      <c r="T2765" s="13" t="s">
        <v>103</v>
      </c>
      <c r="U2765" s="13" t="s">
        <v>49</v>
      </c>
    </row>
    <row r="2766" spans="1:21" x14ac:dyDescent="0.3">
      <c r="A2766">
        <v>3529</v>
      </c>
      <c r="B2766" t="s">
        <v>5930</v>
      </c>
      <c r="C2766" s="1">
        <v>44736</v>
      </c>
      <c r="D2766" s="1">
        <v>44741</v>
      </c>
      <c r="E2766" t="s">
        <v>1581</v>
      </c>
      <c r="F2766" t="s">
        <v>1582</v>
      </c>
      <c r="G2766" t="s">
        <v>26</v>
      </c>
      <c r="H2766" t="s">
        <v>817</v>
      </c>
      <c r="I2766">
        <v>92024</v>
      </c>
      <c r="J2766" t="s">
        <v>43</v>
      </c>
      <c r="K2766" t="s">
        <v>4970</v>
      </c>
      <c r="L2766" t="s">
        <v>70</v>
      </c>
      <c r="M2766" t="s">
        <v>71</v>
      </c>
      <c r="N2766" t="s">
        <v>4971</v>
      </c>
      <c r="O2766">
        <v>38.24</v>
      </c>
      <c r="P2766">
        <v>0.2</v>
      </c>
      <c r="Q2766">
        <v>-9.56</v>
      </c>
      <c r="R2766">
        <f>Table1[[#This Row],[Profit]]-Table1[[#This Row],[Discount]]</f>
        <v>-9.76</v>
      </c>
      <c r="S2766" s="14" t="s">
        <v>25</v>
      </c>
      <c r="T2766" s="14" t="s">
        <v>42</v>
      </c>
      <c r="U2766" s="14" t="s">
        <v>49</v>
      </c>
    </row>
    <row r="2767" spans="1:21" x14ac:dyDescent="0.3">
      <c r="A2767">
        <v>3530</v>
      </c>
      <c r="B2767" t="s">
        <v>5931</v>
      </c>
      <c r="C2767" s="1">
        <v>44456</v>
      </c>
      <c r="D2767" s="1">
        <v>44462</v>
      </c>
      <c r="E2767" t="s">
        <v>4802</v>
      </c>
      <c r="F2767" t="s">
        <v>4803</v>
      </c>
      <c r="G2767" t="s">
        <v>26</v>
      </c>
      <c r="H2767" t="s">
        <v>5932</v>
      </c>
      <c r="I2767">
        <v>32839</v>
      </c>
      <c r="J2767" t="s">
        <v>29</v>
      </c>
      <c r="K2767" t="s">
        <v>1570</v>
      </c>
      <c r="L2767" t="s">
        <v>70</v>
      </c>
      <c r="M2767" t="s">
        <v>152</v>
      </c>
      <c r="N2767" t="s">
        <v>1571</v>
      </c>
      <c r="O2767">
        <v>87.168000000000006</v>
      </c>
      <c r="P2767">
        <v>0.2</v>
      </c>
      <c r="Q2767">
        <v>10.895999999999987</v>
      </c>
      <c r="R2767">
        <f>Table1[[#This Row],[Profit]]-Table1[[#This Row],[Discount]]</f>
        <v>10.695999999999987</v>
      </c>
      <c r="S2767" s="13" t="s">
        <v>25</v>
      </c>
      <c r="T2767" s="13" t="s">
        <v>53</v>
      </c>
      <c r="U2767" s="13" t="s">
        <v>49</v>
      </c>
    </row>
    <row r="2768" spans="1:21" x14ac:dyDescent="0.3">
      <c r="A2768">
        <v>3531</v>
      </c>
      <c r="B2768" t="s">
        <v>5933</v>
      </c>
      <c r="C2768" s="1">
        <v>44700</v>
      </c>
      <c r="D2768" s="1">
        <v>44704</v>
      </c>
      <c r="E2768" t="s">
        <v>3902</v>
      </c>
      <c r="F2768" t="s">
        <v>3903</v>
      </c>
      <c r="G2768" t="s">
        <v>26</v>
      </c>
      <c r="H2768" t="s">
        <v>3676</v>
      </c>
      <c r="I2768">
        <v>47905</v>
      </c>
      <c r="J2768" t="s">
        <v>104</v>
      </c>
      <c r="K2768" t="s">
        <v>127</v>
      </c>
      <c r="L2768" t="s">
        <v>45</v>
      </c>
      <c r="M2768" t="s">
        <v>67</v>
      </c>
      <c r="N2768" t="s">
        <v>128</v>
      </c>
      <c r="O2768">
        <v>21.400000000000002</v>
      </c>
      <c r="P2768">
        <v>0</v>
      </c>
      <c r="Q2768">
        <v>6.2059999999999977</v>
      </c>
      <c r="R2768">
        <f>Table1[[#This Row],[Profit]]-Table1[[#This Row],[Discount]]</f>
        <v>6.2059999999999977</v>
      </c>
      <c r="S2768" s="14" t="s">
        <v>40</v>
      </c>
      <c r="T2768" s="14" t="s">
        <v>230</v>
      </c>
      <c r="U2768" s="14" t="s">
        <v>49</v>
      </c>
    </row>
    <row r="2769" spans="1:21" x14ac:dyDescent="0.3">
      <c r="A2769">
        <v>3532</v>
      </c>
      <c r="B2769" t="s">
        <v>5934</v>
      </c>
      <c r="C2769" s="1">
        <v>44709</v>
      </c>
      <c r="D2769" s="1">
        <v>44709</v>
      </c>
      <c r="E2769" t="s">
        <v>5877</v>
      </c>
      <c r="F2769" t="s">
        <v>5878</v>
      </c>
      <c r="G2769" t="s">
        <v>26</v>
      </c>
      <c r="H2769" t="s">
        <v>242</v>
      </c>
      <c r="I2769">
        <v>10035</v>
      </c>
      <c r="J2769" t="s">
        <v>159</v>
      </c>
      <c r="K2769" t="s">
        <v>497</v>
      </c>
      <c r="L2769" t="s">
        <v>45</v>
      </c>
      <c r="M2769" t="s">
        <v>498</v>
      </c>
      <c r="N2769" t="s">
        <v>499</v>
      </c>
      <c r="O2769">
        <v>54.900000000000006</v>
      </c>
      <c r="P2769">
        <v>0</v>
      </c>
      <c r="Q2769">
        <v>15.372000000000003</v>
      </c>
      <c r="R2769">
        <f>Table1[[#This Row],[Profit]]-Table1[[#This Row],[Discount]]</f>
        <v>15.372000000000003</v>
      </c>
      <c r="S2769" s="13" t="s">
        <v>40</v>
      </c>
      <c r="T2769" s="13" t="s">
        <v>243</v>
      </c>
      <c r="U2769" s="13" t="s">
        <v>1106</v>
      </c>
    </row>
    <row r="2770" spans="1:21" x14ac:dyDescent="0.3">
      <c r="A2770">
        <v>3533</v>
      </c>
      <c r="B2770" t="s">
        <v>5935</v>
      </c>
      <c r="C2770" s="1">
        <v>43939</v>
      </c>
      <c r="D2770" s="1">
        <v>43944</v>
      </c>
      <c r="E2770" t="s">
        <v>3806</v>
      </c>
      <c r="F2770" t="s">
        <v>3807</v>
      </c>
      <c r="G2770" t="s">
        <v>26</v>
      </c>
      <c r="H2770" t="s">
        <v>41</v>
      </c>
      <c r="I2770">
        <v>90049</v>
      </c>
      <c r="J2770" t="s">
        <v>43</v>
      </c>
      <c r="K2770" t="s">
        <v>5936</v>
      </c>
      <c r="L2770" t="s">
        <v>70</v>
      </c>
      <c r="M2770" t="s">
        <v>589</v>
      </c>
      <c r="N2770" t="s">
        <v>5937</v>
      </c>
      <c r="O2770">
        <v>287.96800000000002</v>
      </c>
      <c r="P2770">
        <v>0.2</v>
      </c>
      <c r="Q2770">
        <v>97.189199999999985</v>
      </c>
      <c r="R2770">
        <f>Table1[[#This Row],[Profit]]-Table1[[#This Row],[Discount]]</f>
        <v>96.989199999999983</v>
      </c>
      <c r="S2770" s="14" t="s">
        <v>25</v>
      </c>
      <c r="T2770" s="14" t="s">
        <v>42</v>
      </c>
      <c r="U2770" s="14" t="s">
        <v>49</v>
      </c>
    </row>
    <row r="2771" spans="1:21" x14ac:dyDescent="0.3">
      <c r="A2771">
        <v>3534</v>
      </c>
      <c r="B2771" t="s">
        <v>5935</v>
      </c>
      <c r="C2771" s="1">
        <v>43939</v>
      </c>
      <c r="D2771" s="1">
        <v>43944</v>
      </c>
      <c r="E2771" t="s">
        <v>3806</v>
      </c>
      <c r="F2771" t="s">
        <v>3807</v>
      </c>
      <c r="G2771" t="s">
        <v>26</v>
      </c>
      <c r="H2771" t="s">
        <v>41</v>
      </c>
      <c r="I2771">
        <v>90049</v>
      </c>
      <c r="J2771" t="s">
        <v>43</v>
      </c>
      <c r="K2771" t="s">
        <v>2779</v>
      </c>
      <c r="L2771" t="s">
        <v>45</v>
      </c>
      <c r="M2771" t="s">
        <v>67</v>
      </c>
      <c r="N2771" t="s">
        <v>2780</v>
      </c>
      <c r="O2771">
        <v>13.12</v>
      </c>
      <c r="P2771">
        <v>0</v>
      </c>
      <c r="Q2771">
        <v>3.8047999999999984</v>
      </c>
      <c r="R2771">
        <f>Table1[[#This Row],[Profit]]-Table1[[#This Row],[Discount]]</f>
        <v>3.8047999999999984</v>
      </c>
      <c r="S2771" s="13" t="s">
        <v>25</v>
      </c>
      <c r="T2771" s="13" t="s">
        <v>42</v>
      </c>
      <c r="U2771" s="13" t="s">
        <v>49</v>
      </c>
    </row>
    <row r="2772" spans="1:21" x14ac:dyDescent="0.3">
      <c r="A2772">
        <v>3535</v>
      </c>
      <c r="B2772" t="s">
        <v>5935</v>
      </c>
      <c r="C2772" s="1">
        <v>43939</v>
      </c>
      <c r="D2772" s="1">
        <v>43944</v>
      </c>
      <c r="E2772" t="s">
        <v>3806</v>
      </c>
      <c r="F2772" t="s">
        <v>3807</v>
      </c>
      <c r="G2772" t="s">
        <v>26</v>
      </c>
      <c r="H2772" t="s">
        <v>41</v>
      </c>
      <c r="I2772">
        <v>90049</v>
      </c>
      <c r="J2772" t="s">
        <v>43</v>
      </c>
      <c r="K2772" t="s">
        <v>5867</v>
      </c>
      <c r="L2772" t="s">
        <v>45</v>
      </c>
      <c r="M2772" t="s">
        <v>67</v>
      </c>
      <c r="N2772" t="s">
        <v>5868</v>
      </c>
      <c r="O2772">
        <v>10.75</v>
      </c>
      <c r="P2772">
        <v>0</v>
      </c>
      <c r="Q2772">
        <v>3.547499999999999</v>
      </c>
      <c r="R2772">
        <f>Table1[[#This Row],[Profit]]-Table1[[#This Row],[Discount]]</f>
        <v>3.547499999999999</v>
      </c>
      <c r="S2772" s="14" t="s">
        <v>25</v>
      </c>
      <c r="T2772" s="14" t="s">
        <v>42</v>
      </c>
      <c r="U2772" s="14" t="s">
        <v>49</v>
      </c>
    </row>
    <row r="2773" spans="1:21" x14ac:dyDescent="0.3">
      <c r="A2773">
        <v>3536</v>
      </c>
      <c r="B2773" t="s">
        <v>5935</v>
      </c>
      <c r="C2773" s="1">
        <v>43939</v>
      </c>
      <c r="D2773" s="1">
        <v>43944</v>
      </c>
      <c r="E2773" t="s">
        <v>3806</v>
      </c>
      <c r="F2773" t="s">
        <v>3807</v>
      </c>
      <c r="G2773" t="s">
        <v>26</v>
      </c>
      <c r="H2773" t="s">
        <v>41</v>
      </c>
      <c r="I2773">
        <v>90049</v>
      </c>
      <c r="J2773" t="s">
        <v>43</v>
      </c>
      <c r="K2773" t="s">
        <v>5938</v>
      </c>
      <c r="L2773" t="s">
        <v>45</v>
      </c>
      <c r="M2773" t="s">
        <v>245</v>
      </c>
      <c r="N2773" t="s">
        <v>5939</v>
      </c>
      <c r="O2773">
        <v>11.62</v>
      </c>
      <c r="P2773">
        <v>0</v>
      </c>
      <c r="Q2773">
        <v>3.6021999999999998</v>
      </c>
      <c r="R2773">
        <f>Table1[[#This Row],[Profit]]-Table1[[#This Row],[Discount]]</f>
        <v>3.6021999999999998</v>
      </c>
      <c r="S2773" s="13" t="s">
        <v>25</v>
      </c>
      <c r="T2773" s="13" t="s">
        <v>42</v>
      </c>
      <c r="U2773" s="13" t="s">
        <v>49</v>
      </c>
    </row>
    <row r="2774" spans="1:21" x14ac:dyDescent="0.3">
      <c r="A2774">
        <v>3537</v>
      </c>
      <c r="B2774" t="s">
        <v>5940</v>
      </c>
      <c r="C2774" s="1">
        <v>44729</v>
      </c>
      <c r="D2774" s="1">
        <v>44732</v>
      </c>
      <c r="E2774" t="s">
        <v>1727</v>
      </c>
      <c r="F2774" t="s">
        <v>1728</v>
      </c>
      <c r="G2774" t="s">
        <v>26</v>
      </c>
      <c r="H2774" t="s">
        <v>242</v>
      </c>
      <c r="I2774">
        <v>10024</v>
      </c>
      <c r="J2774" t="s">
        <v>159</v>
      </c>
      <c r="K2774" t="s">
        <v>3524</v>
      </c>
      <c r="L2774" t="s">
        <v>45</v>
      </c>
      <c r="M2774" t="s">
        <v>58</v>
      </c>
      <c r="N2774" t="s">
        <v>3525</v>
      </c>
      <c r="O2774">
        <v>40.74</v>
      </c>
      <c r="P2774">
        <v>0</v>
      </c>
      <c r="Q2774">
        <v>0.4073999999999991</v>
      </c>
      <c r="R2774">
        <f>Table1[[#This Row],[Profit]]-Table1[[#This Row],[Discount]]</f>
        <v>0.4073999999999991</v>
      </c>
      <c r="S2774" s="14" t="s">
        <v>25</v>
      </c>
      <c r="T2774" s="14" t="s">
        <v>243</v>
      </c>
      <c r="U2774" s="14" t="s">
        <v>22</v>
      </c>
    </row>
    <row r="2775" spans="1:21" x14ac:dyDescent="0.3">
      <c r="A2775">
        <v>3538</v>
      </c>
      <c r="B2775" t="s">
        <v>5941</v>
      </c>
      <c r="C2775" s="1">
        <v>43960</v>
      </c>
      <c r="D2775" s="1">
        <v>43960</v>
      </c>
      <c r="E2775" t="s">
        <v>840</v>
      </c>
      <c r="F2775" t="s">
        <v>841</v>
      </c>
      <c r="G2775" t="s">
        <v>26</v>
      </c>
      <c r="H2775" t="s">
        <v>27</v>
      </c>
      <c r="I2775">
        <v>42420</v>
      </c>
      <c r="J2775" t="s">
        <v>29</v>
      </c>
      <c r="K2775" t="s">
        <v>121</v>
      </c>
      <c r="L2775" t="s">
        <v>45</v>
      </c>
      <c r="M2775" t="s">
        <v>58</v>
      </c>
      <c r="N2775" t="s">
        <v>122</v>
      </c>
      <c r="O2775">
        <v>83.25</v>
      </c>
      <c r="P2775">
        <v>0</v>
      </c>
      <c r="Q2775">
        <v>14.984999999999992</v>
      </c>
      <c r="R2775">
        <f>Table1[[#This Row],[Profit]]-Table1[[#This Row],[Discount]]</f>
        <v>14.984999999999992</v>
      </c>
      <c r="S2775" s="13" t="s">
        <v>40</v>
      </c>
      <c r="T2775" s="13" t="s">
        <v>28</v>
      </c>
      <c r="U2775" s="13" t="s">
        <v>1106</v>
      </c>
    </row>
    <row r="2776" spans="1:21" x14ac:dyDescent="0.3">
      <c r="A2776">
        <v>3539</v>
      </c>
      <c r="B2776" t="s">
        <v>5941</v>
      </c>
      <c r="C2776" s="1">
        <v>43960</v>
      </c>
      <c r="D2776" s="1">
        <v>43960</v>
      </c>
      <c r="E2776" t="s">
        <v>840</v>
      </c>
      <c r="F2776" t="s">
        <v>841</v>
      </c>
      <c r="G2776" t="s">
        <v>26</v>
      </c>
      <c r="H2776" t="s">
        <v>27</v>
      </c>
      <c r="I2776">
        <v>42420</v>
      </c>
      <c r="J2776" t="s">
        <v>29</v>
      </c>
      <c r="K2776" t="s">
        <v>3563</v>
      </c>
      <c r="L2776" t="s">
        <v>45</v>
      </c>
      <c r="M2776" t="s">
        <v>46</v>
      </c>
      <c r="N2776" t="s">
        <v>3564</v>
      </c>
      <c r="O2776">
        <v>9.4499999999999993</v>
      </c>
      <c r="P2776">
        <v>0</v>
      </c>
      <c r="Q2776">
        <v>4.5359999999999996</v>
      </c>
      <c r="R2776">
        <f>Table1[[#This Row],[Profit]]-Table1[[#This Row],[Discount]]</f>
        <v>4.5359999999999996</v>
      </c>
      <c r="S2776" s="14" t="s">
        <v>40</v>
      </c>
      <c r="T2776" s="14" t="s">
        <v>28</v>
      </c>
      <c r="U2776" s="14" t="s">
        <v>1106</v>
      </c>
    </row>
    <row r="2777" spans="1:21" x14ac:dyDescent="0.3">
      <c r="A2777">
        <v>3540</v>
      </c>
      <c r="B2777" t="s">
        <v>5941</v>
      </c>
      <c r="C2777" s="1">
        <v>43960</v>
      </c>
      <c r="D2777" s="1">
        <v>43960</v>
      </c>
      <c r="E2777" t="s">
        <v>840</v>
      </c>
      <c r="F2777" t="s">
        <v>841</v>
      </c>
      <c r="G2777" t="s">
        <v>26</v>
      </c>
      <c r="H2777" t="s">
        <v>27</v>
      </c>
      <c r="I2777">
        <v>42420</v>
      </c>
      <c r="J2777" t="s">
        <v>29</v>
      </c>
      <c r="K2777" t="s">
        <v>3431</v>
      </c>
      <c r="L2777" t="s">
        <v>45</v>
      </c>
      <c r="M2777" t="s">
        <v>46</v>
      </c>
      <c r="N2777" t="s">
        <v>3432</v>
      </c>
      <c r="O2777">
        <v>20.65</v>
      </c>
      <c r="P2777">
        <v>0</v>
      </c>
      <c r="Q2777">
        <v>9.4989999999999988</v>
      </c>
      <c r="R2777">
        <f>Table1[[#This Row],[Profit]]-Table1[[#This Row],[Discount]]</f>
        <v>9.4989999999999988</v>
      </c>
      <c r="S2777" s="13" t="s">
        <v>40</v>
      </c>
      <c r="T2777" s="13" t="s">
        <v>28</v>
      </c>
      <c r="U2777" s="13" t="s">
        <v>1106</v>
      </c>
    </row>
    <row r="2778" spans="1:21" x14ac:dyDescent="0.3">
      <c r="A2778">
        <v>3541</v>
      </c>
      <c r="B2778" t="s">
        <v>5941</v>
      </c>
      <c r="C2778" s="1">
        <v>43960</v>
      </c>
      <c r="D2778" s="1">
        <v>43960</v>
      </c>
      <c r="E2778" t="s">
        <v>840</v>
      </c>
      <c r="F2778" t="s">
        <v>841</v>
      </c>
      <c r="G2778" t="s">
        <v>26</v>
      </c>
      <c r="H2778" t="s">
        <v>27</v>
      </c>
      <c r="I2778">
        <v>42420</v>
      </c>
      <c r="J2778" t="s">
        <v>29</v>
      </c>
      <c r="K2778" t="s">
        <v>3696</v>
      </c>
      <c r="L2778" t="s">
        <v>45</v>
      </c>
      <c r="M2778" t="s">
        <v>89</v>
      </c>
      <c r="N2778" t="s">
        <v>3697</v>
      </c>
      <c r="O2778">
        <v>45.36</v>
      </c>
      <c r="P2778">
        <v>0</v>
      </c>
      <c r="Q2778">
        <v>21.772800000000004</v>
      </c>
      <c r="R2778">
        <f>Table1[[#This Row],[Profit]]-Table1[[#This Row],[Discount]]</f>
        <v>21.772800000000004</v>
      </c>
      <c r="S2778" s="14" t="s">
        <v>40</v>
      </c>
      <c r="T2778" s="14" t="s">
        <v>28</v>
      </c>
      <c r="U2778" s="14" t="s">
        <v>1106</v>
      </c>
    </row>
    <row r="2779" spans="1:21" x14ac:dyDescent="0.3">
      <c r="A2779">
        <v>3542</v>
      </c>
      <c r="B2779" t="s">
        <v>5942</v>
      </c>
      <c r="C2779" s="1">
        <v>44822</v>
      </c>
      <c r="D2779" s="1">
        <v>44824</v>
      </c>
      <c r="E2779" t="s">
        <v>1921</v>
      </c>
      <c r="F2779" t="s">
        <v>1922</v>
      </c>
      <c r="G2779" t="s">
        <v>26</v>
      </c>
      <c r="H2779" t="s">
        <v>424</v>
      </c>
      <c r="I2779">
        <v>43229</v>
      </c>
      <c r="J2779" t="s">
        <v>159</v>
      </c>
      <c r="K2779" t="s">
        <v>4820</v>
      </c>
      <c r="L2779" t="s">
        <v>31</v>
      </c>
      <c r="M2779" t="s">
        <v>64</v>
      </c>
      <c r="N2779" t="s">
        <v>4821</v>
      </c>
      <c r="O2779">
        <v>5.3520000000000003</v>
      </c>
      <c r="P2779">
        <v>0.2</v>
      </c>
      <c r="Q2779">
        <v>1.6055999999999999</v>
      </c>
      <c r="R2779">
        <f>Table1[[#This Row],[Profit]]-Table1[[#This Row],[Discount]]</f>
        <v>1.4056</v>
      </c>
      <c r="S2779" s="13" t="s">
        <v>25</v>
      </c>
      <c r="T2779" s="13" t="s">
        <v>425</v>
      </c>
      <c r="U2779" s="13" t="s">
        <v>176</v>
      </c>
    </row>
    <row r="2780" spans="1:21" x14ac:dyDescent="0.3">
      <c r="A2780">
        <v>3543</v>
      </c>
      <c r="B2780" t="s">
        <v>5942</v>
      </c>
      <c r="C2780" s="1">
        <v>44822</v>
      </c>
      <c r="D2780" s="1">
        <v>44824</v>
      </c>
      <c r="E2780" t="s">
        <v>1921</v>
      </c>
      <c r="F2780" t="s">
        <v>1922</v>
      </c>
      <c r="G2780" t="s">
        <v>26</v>
      </c>
      <c r="H2780" t="s">
        <v>424</v>
      </c>
      <c r="I2780">
        <v>43229</v>
      </c>
      <c r="J2780" t="s">
        <v>159</v>
      </c>
      <c r="K2780" t="s">
        <v>1553</v>
      </c>
      <c r="L2780" t="s">
        <v>31</v>
      </c>
      <c r="M2780" t="s">
        <v>35</v>
      </c>
      <c r="N2780" t="s">
        <v>1554</v>
      </c>
      <c r="O2780">
        <v>99.372</v>
      </c>
      <c r="P2780">
        <v>0.3</v>
      </c>
      <c r="Q2780">
        <v>-7.0979999999999919</v>
      </c>
      <c r="R2780">
        <f>Table1[[#This Row],[Profit]]-Table1[[#This Row],[Discount]]</f>
        <v>-7.3979999999999917</v>
      </c>
      <c r="S2780" s="14" t="s">
        <v>25</v>
      </c>
      <c r="T2780" s="14" t="s">
        <v>425</v>
      </c>
      <c r="U2780" s="14" t="s">
        <v>176</v>
      </c>
    </row>
    <row r="2781" spans="1:21" x14ac:dyDescent="0.3">
      <c r="A2781">
        <v>3544</v>
      </c>
      <c r="B2781" t="s">
        <v>5942</v>
      </c>
      <c r="C2781" s="1">
        <v>44822</v>
      </c>
      <c r="D2781" s="1">
        <v>44824</v>
      </c>
      <c r="E2781" t="s">
        <v>1921</v>
      </c>
      <c r="F2781" t="s">
        <v>1922</v>
      </c>
      <c r="G2781" t="s">
        <v>26</v>
      </c>
      <c r="H2781" t="s">
        <v>424</v>
      </c>
      <c r="I2781">
        <v>43229</v>
      </c>
      <c r="J2781" t="s">
        <v>159</v>
      </c>
      <c r="K2781" t="s">
        <v>4179</v>
      </c>
      <c r="L2781" t="s">
        <v>45</v>
      </c>
      <c r="M2781" t="s">
        <v>67</v>
      </c>
      <c r="N2781" t="s">
        <v>4180</v>
      </c>
      <c r="O2781">
        <v>2.6720000000000002</v>
      </c>
      <c r="P2781">
        <v>0.2</v>
      </c>
      <c r="Q2781">
        <v>0.36739999999999962</v>
      </c>
      <c r="R2781">
        <f>Table1[[#This Row],[Profit]]-Table1[[#This Row],[Discount]]</f>
        <v>0.1673999999999996</v>
      </c>
      <c r="S2781" s="13" t="s">
        <v>25</v>
      </c>
      <c r="T2781" s="13" t="s">
        <v>425</v>
      </c>
      <c r="U2781" s="13" t="s">
        <v>176</v>
      </c>
    </row>
    <row r="2782" spans="1:21" x14ac:dyDescent="0.3">
      <c r="A2782">
        <v>3551</v>
      </c>
      <c r="B2782" t="s">
        <v>5943</v>
      </c>
      <c r="C2782" s="1">
        <v>44649</v>
      </c>
      <c r="D2782" s="1">
        <v>44653</v>
      </c>
      <c r="E2782" t="s">
        <v>3387</v>
      </c>
      <c r="F2782" t="s">
        <v>3388</v>
      </c>
      <c r="G2782" t="s">
        <v>26</v>
      </c>
      <c r="H2782" t="s">
        <v>279</v>
      </c>
      <c r="I2782">
        <v>60653</v>
      </c>
      <c r="J2782" t="s">
        <v>104</v>
      </c>
      <c r="K2782" t="s">
        <v>4277</v>
      </c>
      <c r="L2782" t="s">
        <v>45</v>
      </c>
      <c r="M2782" t="s">
        <v>89</v>
      </c>
      <c r="N2782" t="s">
        <v>4278</v>
      </c>
      <c r="O2782">
        <v>45.527999999999999</v>
      </c>
      <c r="P2782">
        <v>0.2</v>
      </c>
      <c r="Q2782">
        <v>15.934799999999997</v>
      </c>
      <c r="R2782">
        <f>Table1[[#This Row],[Profit]]-Table1[[#This Row],[Discount]]</f>
        <v>15.734799999999998</v>
      </c>
      <c r="S2782" s="14" t="s">
        <v>101</v>
      </c>
      <c r="T2782" s="14" t="s">
        <v>280</v>
      </c>
      <c r="U2782" s="14" t="s">
        <v>22</v>
      </c>
    </row>
    <row r="2783" spans="1:21" x14ac:dyDescent="0.3">
      <c r="A2783">
        <v>3552</v>
      </c>
      <c r="B2783" t="s">
        <v>5943</v>
      </c>
      <c r="C2783" s="1">
        <v>44649</v>
      </c>
      <c r="D2783" s="1">
        <v>44653</v>
      </c>
      <c r="E2783" t="s">
        <v>3387</v>
      </c>
      <c r="F2783" t="s">
        <v>3388</v>
      </c>
      <c r="G2783" t="s">
        <v>26</v>
      </c>
      <c r="H2783" t="s">
        <v>279</v>
      </c>
      <c r="I2783">
        <v>60653</v>
      </c>
      <c r="J2783" t="s">
        <v>104</v>
      </c>
      <c r="K2783" t="s">
        <v>812</v>
      </c>
      <c r="L2783" t="s">
        <v>31</v>
      </c>
      <c r="M2783" t="s">
        <v>35</v>
      </c>
      <c r="N2783" t="s">
        <v>813</v>
      </c>
      <c r="O2783">
        <v>844.11599999999987</v>
      </c>
      <c r="P2783">
        <v>0.3</v>
      </c>
      <c r="Q2783">
        <v>-36.176400000000001</v>
      </c>
      <c r="R2783">
        <f>Table1[[#This Row],[Profit]]-Table1[[#This Row],[Discount]]</f>
        <v>-36.476399999999998</v>
      </c>
      <c r="S2783" s="13" t="s">
        <v>101</v>
      </c>
      <c r="T2783" s="13" t="s">
        <v>280</v>
      </c>
      <c r="U2783" s="13" t="s">
        <v>22</v>
      </c>
    </row>
    <row r="2784" spans="1:21" x14ac:dyDescent="0.3">
      <c r="A2784">
        <v>3553</v>
      </c>
      <c r="B2784" t="s">
        <v>5943</v>
      </c>
      <c r="C2784" s="1">
        <v>44649</v>
      </c>
      <c r="D2784" s="1">
        <v>44653</v>
      </c>
      <c r="E2784" t="s">
        <v>3387</v>
      </c>
      <c r="F2784" t="s">
        <v>3388</v>
      </c>
      <c r="G2784" t="s">
        <v>26</v>
      </c>
      <c r="H2784" t="s">
        <v>279</v>
      </c>
      <c r="I2784">
        <v>60653</v>
      </c>
      <c r="J2784" t="s">
        <v>104</v>
      </c>
      <c r="K2784" t="s">
        <v>531</v>
      </c>
      <c r="L2784" t="s">
        <v>70</v>
      </c>
      <c r="M2784" t="s">
        <v>71</v>
      </c>
      <c r="N2784" t="s">
        <v>532</v>
      </c>
      <c r="O2784">
        <v>812.73599999999999</v>
      </c>
      <c r="P2784">
        <v>0.2</v>
      </c>
      <c r="Q2784">
        <v>60.955199999999962</v>
      </c>
      <c r="R2784">
        <f>Table1[[#This Row],[Profit]]-Table1[[#This Row],[Discount]]</f>
        <v>60.755199999999959</v>
      </c>
      <c r="S2784" s="14" t="s">
        <v>101</v>
      </c>
      <c r="T2784" s="14" t="s">
        <v>280</v>
      </c>
      <c r="U2784" s="14" t="s">
        <v>22</v>
      </c>
    </row>
    <row r="2785" spans="1:21" x14ac:dyDescent="0.3">
      <c r="A2785">
        <v>3555</v>
      </c>
      <c r="B2785" t="s">
        <v>5944</v>
      </c>
      <c r="C2785" s="1">
        <v>43913</v>
      </c>
      <c r="D2785" s="1">
        <v>43916</v>
      </c>
      <c r="E2785" t="s">
        <v>211</v>
      </c>
      <c r="F2785" t="s">
        <v>212</v>
      </c>
      <c r="G2785" t="s">
        <v>26</v>
      </c>
      <c r="H2785" t="s">
        <v>41</v>
      </c>
      <c r="I2785">
        <v>90036</v>
      </c>
      <c r="J2785" t="s">
        <v>43</v>
      </c>
      <c r="K2785" t="s">
        <v>4890</v>
      </c>
      <c r="L2785" t="s">
        <v>45</v>
      </c>
      <c r="M2785" t="s">
        <v>58</v>
      </c>
      <c r="N2785" t="s">
        <v>4891</v>
      </c>
      <c r="O2785">
        <v>330.4</v>
      </c>
      <c r="P2785">
        <v>0</v>
      </c>
      <c r="Q2785">
        <v>85.903999999999996</v>
      </c>
      <c r="R2785">
        <f>Table1[[#This Row],[Profit]]-Table1[[#This Row],[Discount]]</f>
        <v>85.903999999999996</v>
      </c>
      <c r="S2785" s="13" t="s">
        <v>25</v>
      </c>
      <c r="T2785" s="13" t="s">
        <v>42</v>
      </c>
      <c r="U2785" s="13" t="s">
        <v>22</v>
      </c>
    </row>
    <row r="2786" spans="1:21" x14ac:dyDescent="0.3">
      <c r="A2786">
        <v>3556</v>
      </c>
      <c r="B2786" t="s">
        <v>5944</v>
      </c>
      <c r="C2786" s="1">
        <v>43913</v>
      </c>
      <c r="D2786" s="1">
        <v>43916</v>
      </c>
      <c r="E2786" t="s">
        <v>211</v>
      </c>
      <c r="F2786" t="s">
        <v>212</v>
      </c>
      <c r="G2786" t="s">
        <v>26</v>
      </c>
      <c r="H2786" t="s">
        <v>41</v>
      </c>
      <c r="I2786">
        <v>90036</v>
      </c>
      <c r="J2786" t="s">
        <v>43</v>
      </c>
      <c r="K2786" t="s">
        <v>5945</v>
      </c>
      <c r="L2786" t="s">
        <v>70</v>
      </c>
      <c r="M2786" t="s">
        <v>71</v>
      </c>
      <c r="N2786" t="s">
        <v>5946</v>
      </c>
      <c r="O2786">
        <v>604.75199999999995</v>
      </c>
      <c r="P2786">
        <v>0.2</v>
      </c>
      <c r="Q2786">
        <v>37.797000000000025</v>
      </c>
      <c r="R2786">
        <f>Table1[[#This Row],[Profit]]-Table1[[#This Row],[Discount]]</f>
        <v>37.597000000000023</v>
      </c>
      <c r="S2786" s="14" t="s">
        <v>25</v>
      </c>
      <c r="T2786" s="14" t="s">
        <v>42</v>
      </c>
      <c r="U2786" s="14" t="s">
        <v>22</v>
      </c>
    </row>
    <row r="2787" spans="1:21" x14ac:dyDescent="0.3">
      <c r="A2787">
        <v>3565</v>
      </c>
      <c r="B2787" t="s">
        <v>5947</v>
      </c>
      <c r="C2787" s="1">
        <v>44745</v>
      </c>
      <c r="D2787" s="1">
        <v>44748</v>
      </c>
      <c r="E2787" t="s">
        <v>1117</v>
      </c>
      <c r="F2787" t="s">
        <v>1118</v>
      </c>
      <c r="G2787" t="s">
        <v>26</v>
      </c>
      <c r="H2787" t="s">
        <v>41</v>
      </c>
      <c r="I2787">
        <v>90049</v>
      </c>
      <c r="J2787" t="s">
        <v>43</v>
      </c>
      <c r="K2787" t="s">
        <v>5948</v>
      </c>
      <c r="L2787" t="s">
        <v>45</v>
      </c>
      <c r="M2787" t="s">
        <v>89</v>
      </c>
      <c r="N2787" t="s">
        <v>5949</v>
      </c>
      <c r="O2787">
        <v>12.96</v>
      </c>
      <c r="P2787">
        <v>0</v>
      </c>
      <c r="Q2787">
        <v>6.2208000000000006</v>
      </c>
      <c r="R2787">
        <f>Table1[[#This Row],[Profit]]-Table1[[#This Row],[Discount]]</f>
        <v>6.2208000000000006</v>
      </c>
      <c r="S2787" s="13" t="s">
        <v>25</v>
      </c>
      <c r="T2787" s="13" t="s">
        <v>42</v>
      </c>
      <c r="U2787" s="13" t="s">
        <v>176</v>
      </c>
    </row>
    <row r="2788" spans="1:21" x14ac:dyDescent="0.3">
      <c r="A2788">
        <v>3566</v>
      </c>
      <c r="B2788" t="s">
        <v>5947</v>
      </c>
      <c r="C2788" s="1">
        <v>44745</v>
      </c>
      <c r="D2788" s="1">
        <v>44748</v>
      </c>
      <c r="E2788" t="s">
        <v>1117</v>
      </c>
      <c r="F2788" t="s">
        <v>1118</v>
      </c>
      <c r="G2788" t="s">
        <v>26</v>
      </c>
      <c r="H2788" t="s">
        <v>41</v>
      </c>
      <c r="I2788">
        <v>90049</v>
      </c>
      <c r="J2788" t="s">
        <v>43</v>
      </c>
      <c r="K2788" t="s">
        <v>3716</v>
      </c>
      <c r="L2788" t="s">
        <v>45</v>
      </c>
      <c r="M2788" t="s">
        <v>245</v>
      </c>
      <c r="N2788" t="s">
        <v>3717</v>
      </c>
      <c r="O2788">
        <v>3.96</v>
      </c>
      <c r="P2788">
        <v>0</v>
      </c>
      <c r="Q2788">
        <v>7.9200000000000159E-2</v>
      </c>
      <c r="R2788">
        <f>Table1[[#This Row],[Profit]]-Table1[[#This Row],[Discount]]</f>
        <v>7.9200000000000159E-2</v>
      </c>
      <c r="S2788" s="14" t="s">
        <v>25</v>
      </c>
      <c r="T2788" s="14" t="s">
        <v>42</v>
      </c>
      <c r="U2788" s="14" t="s">
        <v>176</v>
      </c>
    </row>
    <row r="2789" spans="1:21" x14ac:dyDescent="0.3">
      <c r="A2789">
        <v>3568</v>
      </c>
      <c r="B2789" t="s">
        <v>5950</v>
      </c>
      <c r="C2789" s="1">
        <v>44813</v>
      </c>
      <c r="D2789" s="1">
        <v>44818</v>
      </c>
      <c r="E2789" t="s">
        <v>4906</v>
      </c>
      <c r="F2789" t="s">
        <v>4907</v>
      </c>
      <c r="G2789" t="s">
        <v>26</v>
      </c>
      <c r="H2789" t="s">
        <v>713</v>
      </c>
      <c r="I2789">
        <v>75220</v>
      </c>
      <c r="J2789" t="s">
        <v>104</v>
      </c>
      <c r="K2789" t="s">
        <v>5311</v>
      </c>
      <c r="L2789" t="s">
        <v>31</v>
      </c>
      <c r="M2789" t="s">
        <v>64</v>
      </c>
      <c r="N2789" t="s">
        <v>5312</v>
      </c>
      <c r="O2789">
        <v>15.008000000000003</v>
      </c>
      <c r="P2789">
        <v>0.6</v>
      </c>
      <c r="Q2789">
        <v>-12.006399999999999</v>
      </c>
      <c r="R2789">
        <f>Table1[[#This Row],[Profit]]-Table1[[#This Row],[Discount]]</f>
        <v>-12.606399999999999</v>
      </c>
      <c r="S2789" s="13" t="s">
        <v>101</v>
      </c>
      <c r="T2789" s="13" t="s">
        <v>103</v>
      </c>
      <c r="U2789" s="13" t="s">
        <v>22</v>
      </c>
    </row>
    <row r="2790" spans="1:21" x14ac:dyDescent="0.3">
      <c r="A2790">
        <v>3576</v>
      </c>
      <c r="B2790" t="s">
        <v>5951</v>
      </c>
      <c r="C2790" s="1">
        <v>44274</v>
      </c>
      <c r="D2790" s="1">
        <v>44279</v>
      </c>
      <c r="E2790" t="s">
        <v>3024</v>
      </c>
      <c r="F2790" t="s">
        <v>3025</v>
      </c>
      <c r="G2790" t="s">
        <v>26</v>
      </c>
      <c r="H2790" t="s">
        <v>5952</v>
      </c>
      <c r="I2790">
        <v>33161</v>
      </c>
      <c r="J2790" t="s">
        <v>29</v>
      </c>
      <c r="K2790" t="s">
        <v>4761</v>
      </c>
      <c r="L2790" t="s">
        <v>45</v>
      </c>
      <c r="M2790" t="s">
        <v>89</v>
      </c>
      <c r="N2790" t="s">
        <v>4762</v>
      </c>
      <c r="O2790">
        <v>14.496000000000002</v>
      </c>
      <c r="P2790">
        <v>0.2</v>
      </c>
      <c r="Q2790">
        <v>4.8924000000000003</v>
      </c>
      <c r="R2790">
        <f>Table1[[#This Row],[Profit]]-Table1[[#This Row],[Discount]]</f>
        <v>4.6924000000000001</v>
      </c>
      <c r="S2790" s="14" t="s">
        <v>25</v>
      </c>
      <c r="T2790" s="14" t="s">
        <v>53</v>
      </c>
      <c r="U2790" s="14" t="s">
        <v>49</v>
      </c>
    </row>
    <row r="2791" spans="1:21" x14ac:dyDescent="0.3">
      <c r="A2791">
        <v>3577</v>
      </c>
      <c r="B2791" t="s">
        <v>5953</v>
      </c>
      <c r="C2791" s="1">
        <v>44719</v>
      </c>
      <c r="D2791" s="1">
        <v>44723</v>
      </c>
      <c r="E2791" t="s">
        <v>658</v>
      </c>
      <c r="F2791" t="s">
        <v>659</v>
      </c>
      <c r="G2791" t="s">
        <v>26</v>
      </c>
      <c r="H2791" t="s">
        <v>5227</v>
      </c>
      <c r="I2791">
        <v>93309</v>
      </c>
      <c r="J2791" t="s">
        <v>43</v>
      </c>
      <c r="K2791" t="s">
        <v>1844</v>
      </c>
      <c r="L2791" t="s">
        <v>45</v>
      </c>
      <c r="M2791" t="s">
        <v>74</v>
      </c>
      <c r="N2791" t="s">
        <v>1845</v>
      </c>
      <c r="O2791">
        <v>4.7840000000000007</v>
      </c>
      <c r="P2791">
        <v>0.2</v>
      </c>
      <c r="Q2791">
        <v>1.5547999999999997</v>
      </c>
      <c r="R2791">
        <f>Table1[[#This Row],[Profit]]-Table1[[#This Row],[Discount]]</f>
        <v>1.3547999999999998</v>
      </c>
      <c r="S2791" s="13" t="s">
        <v>101</v>
      </c>
      <c r="T2791" s="13" t="s">
        <v>42</v>
      </c>
      <c r="U2791" s="13" t="s">
        <v>49</v>
      </c>
    </row>
    <row r="2792" spans="1:21" x14ac:dyDescent="0.3">
      <c r="A2792">
        <v>3578</v>
      </c>
      <c r="B2792" t="s">
        <v>5953</v>
      </c>
      <c r="C2792" s="1">
        <v>44719</v>
      </c>
      <c r="D2792" s="1">
        <v>44723</v>
      </c>
      <c r="E2792" t="s">
        <v>658</v>
      </c>
      <c r="F2792" t="s">
        <v>659</v>
      </c>
      <c r="G2792" t="s">
        <v>26</v>
      </c>
      <c r="H2792" t="s">
        <v>5227</v>
      </c>
      <c r="I2792">
        <v>93309</v>
      </c>
      <c r="J2792" t="s">
        <v>43</v>
      </c>
      <c r="K2792" t="s">
        <v>741</v>
      </c>
      <c r="L2792" t="s">
        <v>45</v>
      </c>
      <c r="M2792" t="s">
        <v>89</v>
      </c>
      <c r="N2792" t="s">
        <v>742</v>
      </c>
      <c r="O2792">
        <v>4.7300000000000004</v>
      </c>
      <c r="P2792">
        <v>0</v>
      </c>
      <c r="Q2792">
        <v>2.3177000000000003</v>
      </c>
      <c r="R2792">
        <f>Table1[[#This Row],[Profit]]-Table1[[#This Row],[Discount]]</f>
        <v>2.3177000000000003</v>
      </c>
      <c r="S2792" s="14" t="s">
        <v>101</v>
      </c>
      <c r="T2792" s="14" t="s">
        <v>42</v>
      </c>
      <c r="U2792" s="14" t="s">
        <v>49</v>
      </c>
    </row>
    <row r="2793" spans="1:21" x14ac:dyDescent="0.3">
      <c r="A2793">
        <v>3579</v>
      </c>
      <c r="B2793" t="s">
        <v>5954</v>
      </c>
      <c r="C2793" s="1">
        <v>44767</v>
      </c>
      <c r="D2793" s="1">
        <v>44771</v>
      </c>
      <c r="E2793" t="s">
        <v>2536</v>
      </c>
      <c r="F2793" t="s">
        <v>2537</v>
      </c>
      <c r="G2793" t="s">
        <v>26</v>
      </c>
      <c r="H2793" t="s">
        <v>1197</v>
      </c>
      <c r="I2793">
        <v>39212</v>
      </c>
      <c r="J2793" t="s">
        <v>29</v>
      </c>
      <c r="K2793" t="s">
        <v>5955</v>
      </c>
      <c r="L2793" t="s">
        <v>45</v>
      </c>
      <c r="M2793" t="s">
        <v>58</v>
      </c>
      <c r="N2793" t="s">
        <v>5956</v>
      </c>
      <c r="O2793">
        <v>7.89</v>
      </c>
      <c r="P2793">
        <v>0</v>
      </c>
      <c r="Q2793">
        <v>0.31559999999999899</v>
      </c>
      <c r="R2793">
        <f>Table1[[#This Row],[Profit]]-Table1[[#This Row],[Discount]]</f>
        <v>0.31559999999999899</v>
      </c>
      <c r="S2793" s="13" t="s">
        <v>25</v>
      </c>
      <c r="T2793" s="13" t="s">
        <v>1851</v>
      </c>
      <c r="U2793" s="13" t="s">
        <v>49</v>
      </c>
    </row>
    <row r="2794" spans="1:21" x14ac:dyDescent="0.3">
      <c r="A2794">
        <v>3580</v>
      </c>
      <c r="B2794" t="s">
        <v>5954</v>
      </c>
      <c r="C2794" s="1">
        <v>44767</v>
      </c>
      <c r="D2794" s="1">
        <v>44771</v>
      </c>
      <c r="E2794" t="s">
        <v>2536</v>
      </c>
      <c r="F2794" t="s">
        <v>2537</v>
      </c>
      <c r="G2794" t="s">
        <v>26</v>
      </c>
      <c r="H2794" t="s">
        <v>1197</v>
      </c>
      <c r="I2794">
        <v>39212</v>
      </c>
      <c r="J2794" t="s">
        <v>29</v>
      </c>
      <c r="K2794" t="s">
        <v>5081</v>
      </c>
      <c r="L2794" t="s">
        <v>45</v>
      </c>
      <c r="M2794" t="s">
        <v>89</v>
      </c>
      <c r="N2794" t="s">
        <v>5082</v>
      </c>
      <c r="O2794">
        <v>65.5</v>
      </c>
      <c r="P2794">
        <v>0</v>
      </c>
      <c r="Q2794">
        <v>32.094999999999999</v>
      </c>
      <c r="R2794">
        <f>Table1[[#This Row],[Profit]]-Table1[[#This Row],[Discount]]</f>
        <v>32.094999999999999</v>
      </c>
      <c r="S2794" s="14" t="s">
        <v>25</v>
      </c>
      <c r="T2794" s="14" t="s">
        <v>1851</v>
      </c>
      <c r="U2794" s="14" t="s">
        <v>49</v>
      </c>
    </row>
    <row r="2795" spans="1:21" x14ac:dyDescent="0.3">
      <c r="A2795">
        <v>3581</v>
      </c>
      <c r="B2795" t="s">
        <v>5954</v>
      </c>
      <c r="C2795" s="1">
        <v>44767</v>
      </c>
      <c r="D2795" s="1">
        <v>44771</v>
      </c>
      <c r="E2795" t="s">
        <v>2536</v>
      </c>
      <c r="F2795" t="s">
        <v>2537</v>
      </c>
      <c r="G2795" t="s">
        <v>26</v>
      </c>
      <c r="H2795" t="s">
        <v>1197</v>
      </c>
      <c r="I2795">
        <v>39212</v>
      </c>
      <c r="J2795" t="s">
        <v>29</v>
      </c>
      <c r="K2795" t="s">
        <v>5957</v>
      </c>
      <c r="L2795" t="s">
        <v>31</v>
      </c>
      <c r="M2795" t="s">
        <v>55</v>
      </c>
      <c r="N2795" t="s">
        <v>5958</v>
      </c>
      <c r="O2795">
        <v>2430.08</v>
      </c>
      <c r="P2795">
        <v>0</v>
      </c>
      <c r="Q2795">
        <v>388.81280000000015</v>
      </c>
      <c r="R2795">
        <f>Table1[[#This Row],[Profit]]-Table1[[#This Row],[Discount]]</f>
        <v>388.81280000000015</v>
      </c>
      <c r="S2795" s="13" t="s">
        <v>25</v>
      </c>
      <c r="T2795" s="13" t="s">
        <v>1851</v>
      </c>
      <c r="U2795" s="13" t="s">
        <v>49</v>
      </c>
    </row>
    <row r="2796" spans="1:21" x14ac:dyDescent="0.3">
      <c r="A2796">
        <v>3583</v>
      </c>
      <c r="B2796" t="s">
        <v>5959</v>
      </c>
      <c r="C2796" s="1">
        <v>44540</v>
      </c>
      <c r="D2796" s="1">
        <v>44546</v>
      </c>
      <c r="E2796" t="s">
        <v>3413</v>
      </c>
      <c r="F2796" t="s">
        <v>3414</v>
      </c>
      <c r="G2796" t="s">
        <v>26</v>
      </c>
      <c r="H2796" t="s">
        <v>1197</v>
      </c>
      <c r="I2796">
        <v>49201</v>
      </c>
      <c r="J2796" t="s">
        <v>104</v>
      </c>
      <c r="K2796" t="s">
        <v>491</v>
      </c>
      <c r="L2796" t="s">
        <v>45</v>
      </c>
      <c r="M2796" t="s">
        <v>67</v>
      </c>
      <c r="N2796" t="s">
        <v>5960</v>
      </c>
      <c r="O2796">
        <v>3.9</v>
      </c>
      <c r="P2796">
        <v>0</v>
      </c>
      <c r="Q2796">
        <v>1.5209999999999999</v>
      </c>
      <c r="R2796">
        <f>Table1[[#This Row],[Profit]]-Table1[[#This Row],[Discount]]</f>
        <v>1.5209999999999999</v>
      </c>
      <c r="S2796" s="14" t="s">
        <v>40</v>
      </c>
      <c r="T2796" s="14" t="s">
        <v>214</v>
      </c>
      <c r="U2796" s="14" t="s">
        <v>49</v>
      </c>
    </row>
    <row r="2797" spans="1:21" x14ac:dyDescent="0.3">
      <c r="A2797">
        <v>3584</v>
      </c>
      <c r="B2797" t="s">
        <v>5959</v>
      </c>
      <c r="C2797" s="1">
        <v>44540</v>
      </c>
      <c r="D2797" s="1">
        <v>44546</v>
      </c>
      <c r="E2797" t="s">
        <v>3413</v>
      </c>
      <c r="F2797" t="s">
        <v>3414</v>
      </c>
      <c r="G2797" t="s">
        <v>26</v>
      </c>
      <c r="H2797" t="s">
        <v>1197</v>
      </c>
      <c r="I2797">
        <v>49201</v>
      </c>
      <c r="J2797" t="s">
        <v>104</v>
      </c>
      <c r="K2797" t="s">
        <v>4983</v>
      </c>
      <c r="L2797" t="s">
        <v>31</v>
      </c>
      <c r="M2797" t="s">
        <v>55</v>
      </c>
      <c r="N2797" t="s">
        <v>4984</v>
      </c>
      <c r="O2797">
        <v>801.96</v>
      </c>
      <c r="P2797">
        <v>0</v>
      </c>
      <c r="Q2797">
        <v>200.49</v>
      </c>
      <c r="R2797">
        <f>Table1[[#This Row],[Profit]]-Table1[[#This Row],[Discount]]</f>
        <v>200.49</v>
      </c>
      <c r="S2797" s="13" t="s">
        <v>40</v>
      </c>
      <c r="T2797" s="13" t="s">
        <v>214</v>
      </c>
      <c r="U2797" s="13" t="s">
        <v>49</v>
      </c>
    </row>
    <row r="2798" spans="1:21" x14ac:dyDescent="0.3">
      <c r="A2798">
        <v>3585</v>
      </c>
      <c r="B2798" t="s">
        <v>5959</v>
      </c>
      <c r="C2798" s="1">
        <v>44540</v>
      </c>
      <c r="D2798" s="1">
        <v>44546</v>
      </c>
      <c r="E2798" t="s">
        <v>3413</v>
      </c>
      <c r="F2798" t="s">
        <v>3414</v>
      </c>
      <c r="G2798" t="s">
        <v>26</v>
      </c>
      <c r="H2798" t="s">
        <v>1197</v>
      </c>
      <c r="I2798">
        <v>49201</v>
      </c>
      <c r="J2798" t="s">
        <v>104</v>
      </c>
      <c r="K2798" t="s">
        <v>3363</v>
      </c>
      <c r="L2798" t="s">
        <v>31</v>
      </c>
      <c r="M2798" t="s">
        <v>35</v>
      </c>
      <c r="N2798" t="s">
        <v>3364</v>
      </c>
      <c r="O2798">
        <v>191.96</v>
      </c>
      <c r="P2798">
        <v>0</v>
      </c>
      <c r="Q2798">
        <v>32.633199999999988</v>
      </c>
      <c r="R2798">
        <f>Table1[[#This Row],[Profit]]-Table1[[#This Row],[Discount]]</f>
        <v>32.633199999999988</v>
      </c>
      <c r="S2798" s="14" t="s">
        <v>40</v>
      </c>
      <c r="T2798" s="14" t="s">
        <v>214</v>
      </c>
      <c r="U2798" s="14" t="s">
        <v>49</v>
      </c>
    </row>
    <row r="2799" spans="1:21" x14ac:dyDescent="0.3">
      <c r="A2799">
        <v>3586</v>
      </c>
      <c r="B2799" t="s">
        <v>5959</v>
      </c>
      <c r="C2799" s="1">
        <v>44540</v>
      </c>
      <c r="D2799" s="1">
        <v>44546</v>
      </c>
      <c r="E2799" t="s">
        <v>3413</v>
      </c>
      <c r="F2799" t="s">
        <v>3414</v>
      </c>
      <c r="G2799" t="s">
        <v>26</v>
      </c>
      <c r="H2799" t="s">
        <v>1197</v>
      </c>
      <c r="I2799">
        <v>49201</v>
      </c>
      <c r="J2799" t="s">
        <v>104</v>
      </c>
      <c r="K2799" t="s">
        <v>3833</v>
      </c>
      <c r="L2799" t="s">
        <v>45</v>
      </c>
      <c r="M2799" t="s">
        <v>46</v>
      </c>
      <c r="N2799" t="s">
        <v>3834</v>
      </c>
      <c r="O2799">
        <v>2.61</v>
      </c>
      <c r="P2799">
        <v>0</v>
      </c>
      <c r="Q2799">
        <v>1.2005999999999999</v>
      </c>
      <c r="R2799">
        <f>Table1[[#This Row],[Profit]]-Table1[[#This Row],[Discount]]</f>
        <v>1.2005999999999999</v>
      </c>
      <c r="S2799" s="13" t="s">
        <v>40</v>
      </c>
      <c r="T2799" s="13" t="s">
        <v>214</v>
      </c>
      <c r="U2799" s="13" t="s">
        <v>49</v>
      </c>
    </row>
    <row r="2800" spans="1:21" x14ac:dyDescent="0.3">
      <c r="A2800">
        <v>3592</v>
      </c>
      <c r="B2800" t="s">
        <v>5961</v>
      </c>
      <c r="C2800" s="1">
        <v>44178</v>
      </c>
      <c r="D2800" s="1">
        <v>44180</v>
      </c>
      <c r="E2800" t="s">
        <v>5097</v>
      </c>
      <c r="F2800" t="s">
        <v>5098</v>
      </c>
      <c r="G2800" t="s">
        <v>26</v>
      </c>
      <c r="H2800" t="s">
        <v>187</v>
      </c>
      <c r="I2800">
        <v>77070</v>
      </c>
      <c r="J2800" t="s">
        <v>104</v>
      </c>
      <c r="K2800" t="s">
        <v>1624</v>
      </c>
      <c r="L2800" t="s">
        <v>45</v>
      </c>
      <c r="M2800" t="s">
        <v>498</v>
      </c>
      <c r="N2800" t="s">
        <v>1625</v>
      </c>
      <c r="O2800">
        <v>2.92</v>
      </c>
      <c r="P2800">
        <v>0.2</v>
      </c>
      <c r="Q2800">
        <v>0.36499999999999977</v>
      </c>
      <c r="R2800">
        <f>Table1[[#This Row],[Profit]]-Table1[[#This Row],[Discount]]</f>
        <v>0.16499999999999976</v>
      </c>
      <c r="S2800" s="14" t="s">
        <v>25</v>
      </c>
      <c r="T2800" s="14" t="s">
        <v>103</v>
      </c>
      <c r="U2800" s="14" t="s">
        <v>22</v>
      </c>
    </row>
    <row r="2801" spans="1:21" x14ac:dyDescent="0.3">
      <c r="A2801">
        <v>3593</v>
      </c>
      <c r="B2801" t="s">
        <v>5962</v>
      </c>
      <c r="C2801" s="1">
        <v>44900</v>
      </c>
      <c r="D2801" s="1">
        <v>44902</v>
      </c>
      <c r="E2801" t="s">
        <v>3667</v>
      </c>
      <c r="F2801" t="s">
        <v>3668</v>
      </c>
      <c r="G2801" t="s">
        <v>26</v>
      </c>
      <c r="H2801" t="s">
        <v>242</v>
      </c>
      <c r="I2801">
        <v>10024</v>
      </c>
      <c r="J2801" t="s">
        <v>159</v>
      </c>
      <c r="K2801" t="s">
        <v>5365</v>
      </c>
      <c r="L2801" t="s">
        <v>45</v>
      </c>
      <c r="M2801" t="s">
        <v>58</v>
      </c>
      <c r="N2801" t="s">
        <v>5366</v>
      </c>
      <c r="O2801">
        <v>465.18</v>
      </c>
      <c r="P2801">
        <v>0</v>
      </c>
      <c r="Q2801">
        <v>120.94680000000001</v>
      </c>
      <c r="R2801">
        <f>Table1[[#This Row],[Profit]]-Table1[[#This Row],[Discount]]</f>
        <v>120.94680000000001</v>
      </c>
      <c r="S2801" s="13" t="s">
        <v>25</v>
      </c>
      <c r="T2801" s="13" t="s">
        <v>243</v>
      </c>
      <c r="U2801" s="13" t="s">
        <v>22</v>
      </c>
    </row>
    <row r="2802" spans="1:21" x14ac:dyDescent="0.3">
      <c r="A2802">
        <v>3594</v>
      </c>
      <c r="B2802" t="s">
        <v>5963</v>
      </c>
      <c r="C2802" s="1">
        <v>44815</v>
      </c>
      <c r="D2802" s="1">
        <v>44821</v>
      </c>
      <c r="E2802" t="s">
        <v>903</v>
      </c>
      <c r="F2802" t="s">
        <v>904</v>
      </c>
      <c r="G2802" t="s">
        <v>26</v>
      </c>
      <c r="H2802" t="s">
        <v>2393</v>
      </c>
      <c r="I2802">
        <v>43615</v>
      </c>
      <c r="J2802" t="s">
        <v>159</v>
      </c>
      <c r="K2802" t="s">
        <v>1469</v>
      </c>
      <c r="L2802" t="s">
        <v>45</v>
      </c>
      <c r="M2802" t="s">
        <v>74</v>
      </c>
      <c r="N2802" t="s">
        <v>1470</v>
      </c>
      <c r="O2802">
        <v>22.428000000000004</v>
      </c>
      <c r="P2802">
        <v>0.7</v>
      </c>
      <c r="Q2802">
        <v>-17.942399999999992</v>
      </c>
      <c r="R2802">
        <f>Table1[[#This Row],[Profit]]-Table1[[#This Row],[Discount]]</f>
        <v>-18.642399999999991</v>
      </c>
      <c r="S2802" s="14" t="s">
        <v>101</v>
      </c>
      <c r="T2802" s="14" t="s">
        <v>425</v>
      </c>
      <c r="U2802" s="14" t="s">
        <v>49</v>
      </c>
    </row>
    <row r="2803" spans="1:21" x14ac:dyDescent="0.3">
      <c r="A2803">
        <v>3595</v>
      </c>
      <c r="B2803" t="s">
        <v>5963</v>
      </c>
      <c r="C2803" s="1">
        <v>44815</v>
      </c>
      <c r="D2803" s="1">
        <v>44821</v>
      </c>
      <c r="E2803" t="s">
        <v>903</v>
      </c>
      <c r="F2803" t="s">
        <v>904</v>
      </c>
      <c r="G2803" t="s">
        <v>26</v>
      </c>
      <c r="H2803" t="s">
        <v>2393</v>
      </c>
      <c r="I2803">
        <v>43615</v>
      </c>
      <c r="J2803" t="s">
        <v>159</v>
      </c>
      <c r="K2803" t="s">
        <v>4111</v>
      </c>
      <c r="L2803" t="s">
        <v>45</v>
      </c>
      <c r="M2803" t="s">
        <v>58</v>
      </c>
      <c r="N2803" t="s">
        <v>2250</v>
      </c>
      <c r="O2803">
        <v>37.52000000000001</v>
      </c>
      <c r="P2803">
        <v>0.2</v>
      </c>
      <c r="Q2803">
        <v>3.7519999999999989</v>
      </c>
      <c r="R2803">
        <f>Table1[[#This Row],[Profit]]-Table1[[#This Row],[Discount]]</f>
        <v>3.5519999999999987</v>
      </c>
      <c r="S2803" s="13" t="s">
        <v>101</v>
      </c>
      <c r="T2803" s="13" t="s">
        <v>425</v>
      </c>
      <c r="U2803" s="13" t="s">
        <v>49</v>
      </c>
    </row>
    <row r="2804" spans="1:21" x14ac:dyDescent="0.3">
      <c r="A2804">
        <v>3597</v>
      </c>
      <c r="B2804" t="s">
        <v>5964</v>
      </c>
      <c r="C2804" s="1">
        <v>44083</v>
      </c>
      <c r="D2804" s="1">
        <v>44088</v>
      </c>
      <c r="E2804" t="s">
        <v>2348</v>
      </c>
      <c r="F2804" t="s">
        <v>2349</v>
      </c>
      <c r="G2804" t="s">
        <v>26</v>
      </c>
      <c r="H2804" t="s">
        <v>157</v>
      </c>
      <c r="I2804">
        <v>19140</v>
      </c>
      <c r="J2804" t="s">
        <v>159</v>
      </c>
      <c r="K2804" t="s">
        <v>4908</v>
      </c>
      <c r="L2804" t="s">
        <v>45</v>
      </c>
      <c r="M2804" t="s">
        <v>89</v>
      </c>
      <c r="N2804" t="s">
        <v>4909</v>
      </c>
      <c r="O2804">
        <v>15.552000000000003</v>
      </c>
      <c r="P2804">
        <v>0.2</v>
      </c>
      <c r="Q2804">
        <v>5.4432</v>
      </c>
      <c r="R2804">
        <f>Table1[[#This Row],[Profit]]-Table1[[#This Row],[Discount]]</f>
        <v>5.2431999999999999</v>
      </c>
      <c r="S2804" s="14" t="s">
        <v>25</v>
      </c>
      <c r="T2804" s="14" t="s">
        <v>158</v>
      </c>
      <c r="U2804" s="14" t="s">
        <v>22</v>
      </c>
    </row>
    <row r="2805" spans="1:21" x14ac:dyDescent="0.3">
      <c r="A2805">
        <v>3598</v>
      </c>
      <c r="B2805" t="s">
        <v>5964</v>
      </c>
      <c r="C2805" s="1">
        <v>44083</v>
      </c>
      <c r="D2805" s="1">
        <v>44088</v>
      </c>
      <c r="E2805" t="s">
        <v>2348</v>
      </c>
      <c r="F2805" t="s">
        <v>2349</v>
      </c>
      <c r="G2805" t="s">
        <v>26</v>
      </c>
      <c r="H2805" t="s">
        <v>157</v>
      </c>
      <c r="I2805">
        <v>19140</v>
      </c>
      <c r="J2805" t="s">
        <v>159</v>
      </c>
      <c r="K2805" t="s">
        <v>5965</v>
      </c>
      <c r="L2805" t="s">
        <v>70</v>
      </c>
      <c r="M2805" t="s">
        <v>152</v>
      </c>
      <c r="N2805" t="s">
        <v>5966</v>
      </c>
      <c r="O2805">
        <v>64.704000000000008</v>
      </c>
      <c r="P2805">
        <v>0.2</v>
      </c>
      <c r="Q2805">
        <v>-4.852800000000002</v>
      </c>
      <c r="R2805">
        <f>Table1[[#This Row],[Profit]]-Table1[[#This Row],[Discount]]</f>
        <v>-5.0528000000000022</v>
      </c>
      <c r="S2805" s="13" t="s">
        <v>25</v>
      </c>
      <c r="T2805" s="13" t="s">
        <v>158</v>
      </c>
      <c r="U2805" s="13" t="s">
        <v>22</v>
      </c>
    </row>
    <row r="2806" spans="1:21" x14ac:dyDescent="0.3">
      <c r="A2806">
        <v>3599</v>
      </c>
      <c r="B2806" t="s">
        <v>5964</v>
      </c>
      <c r="C2806" s="1">
        <v>44083</v>
      </c>
      <c r="D2806" s="1">
        <v>44088</v>
      </c>
      <c r="E2806" t="s">
        <v>2348</v>
      </c>
      <c r="F2806" t="s">
        <v>2349</v>
      </c>
      <c r="G2806" t="s">
        <v>26</v>
      </c>
      <c r="H2806" t="s">
        <v>157</v>
      </c>
      <c r="I2806">
        <v>19140</v>
      </c>
      <c r="J2806" t="s">
        <v>159</v>
      </c>
      <c r="K2806" t="s">
        <v>3501</v>
      </c>
      <c r="L2806" t="s">
        <v>31</v>
      </c>
      <c r="M2806" t="s">
        <v>64</v>
      </c>
      <c r="N2806" t="s">
        <v>3502</v>
      </c>
      <c r="O2806">
        <v>17.472000000000001</v>
      </c>
      <c r="P2806">
        <v>0.2</v>
      </c>
      <c r="Q2806">
        <v>5.023200000000001</v>
      </c>
      <c r="R2806">
        <f>Table1[[#This Row],[Profit]]-Table1[[#This Row],[Discount]]</f>
        <v>4.8232000000000008</v>
      </c>
      <c r="S2806" s="14" t="s">
        <v>25</v>
      </c>
      <c r="T2806" s="14" t="s">
        <v>158</v>
      </c>
      <c r="U2806" s="14" t="s">
        <v>22</v>
      </c>
    </row>
    <row r="2807" spans="1:21" x14ac:dyDescent="0.3">
      <c r="A2807">
        <v>3600</v>
      </c>
      <c r="B2807" t="s">
        <v>5964</v>
      </c>
      <c r="C2807" s="1">
        <v>44083</v>
      </c>
      <c r="D2807" s="1">
        <v>44088</v>
      </c>
      <c r="E2807" t="s">
        <v>2348</v>
      </c>
      <c r="F2807" t="s">
        <v>2349</v>
      </c>
      <c r="G2807" t="s">
        <v>26</v>
      </c>
      <c r="H2807" t="s">
        <v>157</v>
      </c>
      <c r="I2807">
        <v>19140</v>
      </c>
      <c r="J2807" t="s">
        <v>159</v>
      </c>
      <c r="K2807" t="s">
        <v>3192</v>
      </c>
      <c r="L2807" t="s">
        <v>70</v>
      </c>
      <c r="M2807" t="s">
        <v>71</v>
      </c>
      <c r="N2807" t="s">
        <v>3193</v>
      </c>
      <c r="O2807">
        <v>135.51599999999999</v>
      </c>
      <c r="P2807">
        <v>0.4</v>
      </c>
      <c r="Q2807">
        <v>-31.620400000000004</v>
      </c>
      <c r="R2807">
        <f>Table1[[#This Row],[Profit]]-Table1[[#This Row],[Discount]]</f>
        <v>-32.020400000000002</v>
      </c>
      <c r="S2807" s="13" t="s">
        <v>25</v>
      </c>
      <c r="T2807" s="13" t="s">
        <v>158</v>
      </c>
      <c r="U2807" s="13" t="s">
        <v>22</v>
      </c>
    </row>
    <row r="2808" spans="1:21" x14ac:dyDescent="0.3">
      <c r="A2808">
        <v>3602</v>
      </c>
      <c r="B2808" t="s">
        <v>5967</v>
      </c>
      <c r="C2808" s="1">
        <v>44152</v>
      </c>
      <c r="D2808" s="1">
        <v>44159</v>
      </c>
      <c r="E2808" t="s">
        <v>5968</v>
      </c>
      <c r="F2808" t="s">
        <v>5969</v>
      </c>
      <c r="G2808" t="s">
        <v>26</v>
      </c>
      <c r="H2808" t="s">
        <v>157</v>
      </c>
      <c r="I2808">
        <v>19143</v>
      </c>
      <c r="J2808" t="s">
        <v>159</v>
      </c>
      <c r="K2808" t="s">
        <v>4195</v>
      </c>
      <c r="L2808" t="s">
        <v>45</v>
      </c>
      <c r="M2808" t="s">
        <v>89</v>
      </c>
      <c r="N2808" t="s">
        <v>4196</v>
      </c>
      <c r="O2808">
        <v>12.448</v>
      </c>
      <c r="P2808">
        <v>0.2</v>
      </c>
      <c r="Q2808">
        <v>3.8899999999999988</v>
      </c>
      <c r="R2808">
        <f>Table1[[#This Row],[Profit]]-Table1[[#This Row],[Discount]]</f>
        <v>3.6899999999999986</v>
      </c>
      <c r="S2808" s="14" t="s">
        <v>25</v>
      </c>
      <c r="T2808" s="14" t="s">
        <v>158</v>
      </c>
      <c r="U2808" s="14" t="s">
        <v>49</v>
      </c>
    </row>
    <row r="2809" spans="1:21" x14ac:dyDescent="0.3">
      <c r="A2809">
        <v>3603</v>
      </c>
      <c r="B2809" t="s">
        <v>5967</v>
      </c>
      <c r="C2809" s="1">
        <v>44152</v>
      </c>
      <c r="D2809" s="1">
        <v>44159</v>
      </c>
      <c r="E2809" t="s">
        <v>5968</v>
      </c>
      <c r="F2809" t="s">
        <v>5969</v>
      </c>
      <c r="G2809" t="s">
        <v>26</v>
      </c>
      <c r="H2809" t="s">
        <v>157</v>
      </c>
      <c r="I2809">
        <v>19143</v>
      </c>
      <c r="J2809" t="s">
        <v>159</v>
      </c>
      <c r="K2809" t="s">
        <v>5243</v>
      </c>
      <c r="L2809" t="s">
        <v>31</v>
      </c>
      <c r="M2809" t="s">
        <v>35</v>
      </c>
      <c r="N2809" t="s">
        <v>5244</v>
      </c>
      <c r="O2809">
        <v>657.93</v>
      </c>
      <c r="P2809">
        <v>0.3</v>
      </c>
      <c r="Q2809">
        <v>-93.989999999999952</v>
      </c>
      <c r="R2809">
        <f>Table1[[#This Row],[Profit]]-Table1[[#This Row],[Discount]]</f>
        <v>-94.289999999999949</v>
      </c>
      <c r="S2809" s="13" t="s">
        <v>25</v>
      </c>
      <c r="T2809" s="13" t="s">
        <v>158</v>
      </c>
      <c r="U2809" s="13" t="s">
        <v>49</v>
      </c>
    </row>
    <row r="2810" spans="1:21" x14ac:dyDescent="0.3">
      <c r="A2810">
        <v>3607</v>
      </c>
      <c r="B2810" t="s">
        <v>5970</v>
      </c>
      <c r="C2810" s="1">
        <v>44632</v>
      </c>
      <c r="D2810" s="1">
        <v>44636</v>
      </c>
      <c r="E2810" t="s">
        <v>4243</v>
      </c>
      <c r="F2810" t="s">
        <v>4244</v>
      </c>
      <c r="G2810" t="s">
        <v>26</v>
      </c>
      <c r="H2810" t="s">
        <v>242</v>
      </c>
      <c r="I2810">
        <v>10024</v>
      </c>
      <c r="J2810" t="s">
        <v>159</v>
      </c>
      <c r="K2810" t="s">
        <v>2338</v>
      </c>
      <c r="L2810" t="s">
        <v>45</v>
      </c>
      <c r="M2810" t="s">
        <v>167</v>
      </c>
      <c r="N2810" t="s">
        <v>576</v>
      </c>
      <c r="O2810">
        <v>29.339999999999996</v>
      </c>
      <c r="P2810">
        <v>0</v>
      </c>
      <c r="Q2810">
        <v>13.496399999999998</v>
      </c>
      <c r="R2810">
        <f>Table1[[#This Row],[Profit]]-Table1[[#This Row],[Discount]]</f>
        <v>13.496399999999998</v>
      </c>
      <c r="S2810" s="14" t="s">
        <v>25</v>
      </c>
      <c r="T2810" s="14" t="s">
        <v>243</v>
      </c>
      <c r="U2810" s="14" t="s">
        <v>22</v>
      </c>
    </row>
    <row r="2811" spans="1:21" x14ac:dyDescent="0.3">
      <c r="A2811">
        <v>3608</v>
      </c>
      <c r="B2811" t="s">
        <v>5971</v>
      </c>
      <c r="C2811" s="1">
        <v>44097</v>
      </c>
      <c r="D2811" s="1">
        <v>44102</v>
      </c>
      <c r="E2811" t="s">
        <v>3346</v>
      </c>
      <c r="F2811" t="s">
        <v>3347</v>
      </c>
      <c r="G2811" t="s">
        <v>26</v>
      </c>
      <c r="H2811" t="s">
        <v>242</v>
      </c>
      <c r="I2811">
        <v>10035</v>
      </c>
      <c r="J2811" t="s">
        <v>159</v>
      </c>
      <c r="K2811" t="s">
        <v>3056</v>
      </c>
      <c r="L2811" t="s">
        <v>45</v>
      </c>
      <c r="M2811" t="s">
        <v>74</v>
      </c>
      <c r="N2811" t="s">
        <v>3057</v>
      </c>
      <c r="O2811">
        <v>139.44</v>
      </c>
      <c r="P2811">
        <v>0.2</v>
      </c>
      <c r="Q2811">
        <v>47.060999999999993</v>
      </c>
      <c r="R2811">
        <f>Table1[[#This Row],[Profit]]-Table1[[#This Row],[Discount]]</f>
        <v>46.86099999999999</v>
      </c>
      <c r="S2811" s="13" t="s">
        <v>25</v>
      </c>
      <c r="T2811" s="13" t="s">
        <v>243</v>
      </c>
      <c r="U2811" s="13" t="s">
        <v>22</v>
      </c>
    </row>
    <row r="2812" spans="1:21" x14ac:dyDescent="0.3">
      <c r="A2812">
        <v>3609</v>
      </c>
      <c r="B2812" t="s">
        <v>5972</v>
      </c>
      <c r="C2812" s="1">
        <v>43949</v>
      </c>
      <c r="D2812" s="1">
        <v>43954</v>
      </c>
      <c r="E2812" t="s">
        <v>2847</v>
      </c>
      <c r="F2812" t="s">
        <v>2848</v>
      </c>
      <c r="G2812" t="s">
        <v>26</v>
      </c>
      <c r="H2812" t="s">
        <v>512</v>
      </c>
      <c r="I2812">
        <v>43055</v>
      </c>
      <c r="J2812" t="s">
        <v>159</v>
      </c>
      <c r="K2812" t="s">
        <v>2454</v>
      </c>
      <c r="L2812" t="s">
        <v>45</v>
      </c>
      <c r="M2812" t="s">
        <v>46</v>
      </c>
      <c r="N2812" t="s">
        <v>2455</v>
      </c>
      <c r="O2812">
        <v>6.911999999999999</v>
      </c>
      <c r="P2812">
        <v>0.2</v>
      </c>
      <c r="Q2812">
        <v>2.5056000000000003</v>
      </c>
      <c r="R2812">
        <f>Table1[[#This Row],[Profit]]-Table1[[#This Row],[Discount]]</f>
        <v>2.3056000000000001</v>
      </c>
      <c r="S2812" s="14" t="s">
        <v>40</v>
      </c>
      <c r="T2812" s="14" t="s">
        <v>425</v>
      </c>
      <c r="U2812" s="14" t="s">
        <v>49</v>
      </c>
    </row>
    <row r="2813" spans="1:21" x14ac:dyDescent="0.3">
      <c r="A2813">
        <v>3610</v>
      </c>
      <c r="B2813" t="s">
        <v>5972</v>
      </c>
      <c r="C2813" s="1">
        <v>43949</v>
      </c>
      <c r="D2813" s="1">
        <v>43954</v>
      </c>
      <c r="E2813" t="s">
        <v>2847</v>
      </c>
      <c r="F2813" t="s">
        <v>2848</v>
      </c>
      <c r="G2813" t="s">
        <v>26</v>
      </c>
      <c r="H2813" t="s">
        <v>512</v>
      </c>
      <c r="I2813">
        <v>43055</v>
      </c>
      <c r="J2813" t="s">
        <v>159</v>
      </c>
      <c r="K2813" t="s">
        <v>3442</v>
      </c>
      <c r="L2813" t="s">
        <v>45</v>
      </c>
      <c r="M2813" t="s">
        <v>58</v>
      </c>
      <c r="N2813" t="s">
        <v>3443</v>
      </c>
      <c r="O2813">
        <v>27.096</v>
      </c>
      <c r="P2813">
        <v>0.2</v>
      </c>
      <c r="Q2813">
        <v>2.0321999999999987</v>
      </c>
      <c r="R2813">
        <f>Table1[[#This Row],[Profit]]-Table1[[#This Row],[Discount]]</f>
        <v>1.8321999999999987</v>
      </c>
      <c r="S2813" s="13" t="s">
        <v>40</v>
      </c>
      <c r="T2813" s="13" t="s">
        <v>425</v>
      </c>
      <c r="U2813" s="13" t="s">
        <v>49</v>
      </c>
    </row>
    <row r="2814" spans="1:21" x14ac:dyDescent="0.3">
      <c r="A2814">
        <v>3611</v>
      </c>
      <c r="B2814" t="s">
        <v>5972</v>
      </c>
      <c r="C2814" s="1">
        <v>43949</v>
      </c>
      <c r="D2814" s="1">
        <v>43954</v>
      </c>
      <c r="E2814" t="s">
        <v>2847</v>
      </c>
      <c r="F2814" t="s">
        <v>2848</v>
      </c>
      <c r="G2814" t="s">
        <v>26</v>
      </c>
      <c r="H2814" t="s">
        <v>512</v>
      </c>
      <c r="I2814">
        <v>43055</v>
      </c>
      <c r="J2814" t="s">
        <v>159</v>
      </c>
      <c r="K2814" t="s">
        <v>5294</v>
      </c>
      <c r="L2814" t="s">
        <v>45</v>
      </c>
      <c r="M2814" t="s">
        <v>58</v>
      </c>
      <c r="N2814" t="s">
        <v>5295</v>
      </c>
      <c r="O2814">
        <v>177.56800000000001</v>
      </c>
      <c r="P2814">
        <v>0.2</v>
      </c>
      <c r="Q2814">
        <v>-37.733199999999989</v>
      </c>
      <c r="R2814">
        <f>Table1[[#This Row],[Profit]]-Table1[[#This Row],[Discount]]</f>
        <v>-37.933199999999992</v>
      </c>
      <c r="S2814" s="14" t="s">
        <v>40</v>
      </c>
      <c r="T2814" s="14" t="s">
        <v>425</v>
      </c>
      <c r="U2814" s="14" t="s">
        <v>49</v>
      </c>
    </row>
    <row r="2815" spans="1:21" x14ac:dyDescent="0.3">
      <c r="A2815">
        <v>3612</v>
      </c>
      <c r="B2815" t="s">
        <v>5973</v>
      </c>
      <c r="C2815" s="1">
        <v>44894</v>
      </c>
      <c r="D2815" s="1">
        <v>44896</v>
      </c>
      <c r="E2815" t="s">
        <v>5974</v>
      </c>
      <c r="F2815" t="s">
        <v>5975</v>
      </c>
      <c r="G2815" t="s">
        <v>26</v>
      </c>
      <c r="H2815" t="s">
        <v>713</v>
      </c>
      <c r="I2815">
        <v>75217</v>
      </c>
      <c r="J2815" t="s">
        <v>104</v>
      </c>
      <c r="K2815" t="s">
        <v>4655</v>
      </c>
      <c r="L2815" t="s">
        <v>70</v>
      </c>
      <c r="M2815" t="s">
        <v>152</v>
      </c>
      <c r="N2815" t="s">
        <v>4656</v>
      </c>
      <c r="O2815">
        <v>58.415999999999997</v>
      </c>
      <c r="P2815">
        <v>0.2</v>
      </c>
      <c r="Q2815">
        <v>16.794600000000003</v>
      </c>
      <c r="R2815">
        <f>Table1[[#This Row],[Profit]]-Table1[[#This Row],[Discount]]</f>
        <v>16.594600000000003</v>
      </c>
      <c r="S2815" s="13" t="s">
        <v>40</v>
      </c>
      <c r="T2815" s="13" t="s">
        <v>103</v>
      </c>
      <c r="U2815" s="13" t="s">
        <v>22</v>
      </c>
    </row>
    <row r="2816" spans="1:21" x14ac:dyDescent="0.3">
      <c r="A2816">
        <v>3613</v>
      </c>
      <c r="B2816" t="s">
        <v>5976</v>
      </c>
      <c r="C2816" s="1">
        <v>44533</v>
      </c>
      <c r="D2816" s="1">
        <v>44538</v>
      </c>
      <c r="E2816" t="s">
        <v>3164</v>
      </c>
      <c r="F2816" t="s">
        <v>3165</v>
      </c>
      <c r="G2816" t="s">
        <v>26</v>
      </c>
      <c r="H2816" t="s">
        <v>157</v>
      </c>
      <c r="I2816">
        <v>19134</v>
      </c>
      <c r="J2816" t="s">
        <v>159</v>
      </c>
      <c r="K2816" t="s">
        <v>5977</v>
      </c>
      <c r="L2816" t="s">
        <v>45</v>
      </c>
      <c r="M2816" t="s">
        <v>89</v>
      </c>
      <c r="N2816" t="s">
        <v>5978</v>
      </c>
      <c r="O2816">
        <v>16.448</v>
      </c>
      <c r="P2816">
        <v>0.2</v>
      </c>
      <c r="Q2816">
        <v>5.5511999999999979</v>
      </c>
      <c r="R2816">
        <f>Table1[[#This Row],[Profit]]-Table1[[#This Row],[Discount]]</f>
        <v>5.3511999999999977</v>
      </c>
      <c r="S2816" s="14" t="s">
        <v>101</v>
      </c>
      <c r="T2816" s="14" t="s">
        <v>158</v>
      </c>
      <c r="U2816" s="14" t="s">
        <v>49</v>
      </c>
    </row>
    <row r="2817" spans="1:21" x14ac:dyDescent="0.3">
      <c r="A2817">
        <v>3614</v>
      </c>
      <c r="B2817" t="s">
        <v>5976</v>
      </c>
      <c r="C2817" s="1">
        <v>44533</v>
      </c>
      <c r="D2817" s="1">
        <v>44538</v>
      </c>
      <c r="E2817" t="s">
        <v>3164</v>
      </c>
      <c r="F2817" t="s">
        <v>3165</v>
      </c>
      <c r="G2817" t="s">
        <v>26</v>
      </c>
      <c r="H2817" t="s">
        <v>157</v>
      </c>
      <c r="I2817">
        <v>19134</v>
      </c>
      <c r="J2817" t="s">
        <v>159</v>
      </c>
      <c r="K2817" t="s">
        <v>206</v>
      </c>
      <c r="L2817" t="s">
        <v>70</v>
      </c>
      <c r="M2817" t="s">
        <v>152</v>
      </c>
      <c r="N2817" t="s">
        <v>207</v>
      </c>
      <c r="O2817">
        <v>36.783999999999999</v>
      </c>
      <c r="P2817">
        <v>0.2</v>
      </c>
      <c r="Q2817">
        <v>10.5754</v>
      </c>
      <c r="R2817">
        <f>Table1[[#This Row],[Profit]]-Table1[[#This Row],[Discount]]</f>
        <v>10.375400000000001</v>
      </c>
      <c r="S2817" s="13" t="s">
        <v>101</v>
      </c>
      <c r="T2817" s="13" t="s">
        <v>158</v>
      </c>
      <c r="U2817" s="13" t="s">
        <v>49</v>
      </c>
    </row>
    <row r="2818" spans="1:21" x14ac:dyDescent="0.3">
      <c r="A2818">
        <v>3617</v>
      </c>
      <c r="B2818" t="s">
        <v>5979</v>
      </c>
      <c r="C2818" s="1">
        <v>44809</v>
      </c>
      <c r="D2818" s="1">
        <v>44813</v>
      </c>
      <c r="E2818" t="s">
        <v>5530</v>
      </c>
      <c r="F2818" t="s">
        <v>5531</v>
      </c>
      <c r="G2818" t="s">
        <v>26</v>
      </c>
      <c r="H2818" t="s">
        <v>157</v>
      </c>
      <c r="I2818">
        <v>19120</v>
      </c>
      <c r="J2818" t="s">
        <v>159</v>
      </c>
      <c r="K2818" t="s">
        <v>231</v>
      </c>
      <c r="L2818" t="s">
        <v>45</v>
      </c>
      <c r="M2818" t="s">
        <v>74</v>
      </c>
      <c r="N2818" t="s">
        <v>232</v>
      </c>
      <c r="O2818">
        <v>9.5550000000000015</v>
      </c>
      <c r="P2818">
        <v>0.7</v>
      </c>
      <c r="Q2818">
        <v>-7.3254999999999981</v>
      </c>
      <c r="R2818">
        <f>Table1[[#This Row],[Profit]]-Table1[[#This Row],[Discount]]</f>
        <v>-8.0254999999999974</v>
      </c>
      <c r="S2818" s="14" t="s">
        <v>25</v>
      </c>
      <c r="T2818" s="14" t="s">
        <v>158</v>
      </c>
      <c r="U2818" s="14" t="s">
        <v>49</v>
      </c>
    </row>
    <row r="2819" spans="1:21" x14ac:dyDescent="0.3">
      <c r="A2819">
        <v>3621</v>
      </c>
      <c r="B2819" t="s">
        <v>5980</v>
      </c>
      <c r="C2819" s="1">
        <v>44826</v>
      </c>
      <c r="D2819" s="1">
        <v>44833</v>
      </c>
      <c r="E2819" t="s">
        <v>5058</v>
      </c>
      <c r="F2819" t="s">
        <v>5059</v>
      </c>
      <c r="G2819" t="s">
        <v>26</v>
      </c>
      <c r="H2819" t="s">
        <v>3272</v>
      </c>
      <c r="I2819">
        <v>37167</v>
      </c>
      <c r="J2819" t="s">
        <v>29</v>
      </c>
      <c r="K2819" t="s">
        <v>5001</v>
      </c>
      <c r="L2819" t="s">
        <v>45</v>
      </c>
      <c r="M2819" t="s">
        <v>67</v>
      </c>
      <c r="N2819" t="s">
        <v>5002</v>
      </c>
      <c r="O2819">
        <v>40.775999999999996</v>
      </c>
      <c r="P2819">
        <v>0.2</v>
      </c>
      <c r="Q2819">
        <v>4.5872999999999937</v>
      </c>
      <c r="R2819">
        <f>Table1[[#This Row],[Profit]]-Table1[[#This Row],[Discount]]</f>
        <v>4.3872999999999935</v>
      </c>
      <c r="S2819" s="13" t="s">
        <v>40</v>
      </c>
      <c r="T2819" s="13" t="s">
        <v>308</v>
      </c>
      <c r="U2819" s="13" t="s">
        <v>49</v>
      </c>
    </row>
    <row r="2820" spans="1:21" x14ac:dyDescent="0.3">
      <c r="A2820">
        <v>3622</v>
      </c>
      <c r="B2820" t="s">
        <v>5980</v>
      </c>
      <c r="C2820" s="1">
        <v>44826</v>
      </c>
      <c r="D2820" s="1">
        <v>44833</v>
      </c>
      <c r="E2820" t="s">
        <v>5058</v>
      </c>
      <c r="F2820" t="s">
        <v>5059</v>
      </c>
      <c r="G2820" t="s">
        <v>26</v>
      </c>
      <c r="H2820" t="s">
        <v>3272</v>
      </c>
      <c r="I2820">
        <v>37167</v>
      </c>
      <c r="J2820" t="s">
        <v>29</v>
      </c>
      <c r="K2820" t="s">
        <v>5981</v>
      </c>
      <c r="L2820" t="s">
        <v>70</v>
      </c>
      <c r="M2820" t="s">
        <v>71</v>
      </c>
      <c r="N2820" t="s">
        <v>5982</v>
      </c>
      <c r="O2820">
        <v>63.936000000000007</v>
      </c>
      <c r="P2820">
        <v>0.2</v>
      </c>
      <c r="Q2820">
        <v>5.5944000000000003</v>
      </c>
      <c r="R2820">
        <f>Table1[[#This Row],[Profit]]-Table1[[#This Row],[Discount]]</f>
        <v>5.3944000000000001</v>
      </c>
      <c r="S2820" s="14" t="s">
        <v>40</v>
      </c>
      <c r="T2820" s="14" t="s">
        <v>308</v>
      </c>
      <c r="U2820" s="14" t="s">
        <v>49</v>
      </c>
    </row>
    <row r="2821" spans="1:21" x14ac:dyDescent="0.3">
      <c r="A2821">
        <v>3623</v>
      </c>
      <c r="B2821" t="s">
        <v>5983</v>
      </c>
      <c r="C2821" s="1">
        <v>44088</v>
      </c>
      <c r="D2821" s="1">
        <v>44093</v>
      </c>
      <c r="E2821" t="s">
        <v>4053</v>
      </c>
      <c r="F2821" t="s">
        <v>4054</v>
      </c>
      <c r="G2821" t="s">
        <v>26</v>
      </c>
      <c r="H2821" t="s">
        <v>3044</v>
      </c>
      <c r="I2821">
        <v>31204</v>
      </c>
      <c r="J2821" t="s">
        <v>29</v>
      </c>
      <c r="K2821" t="s">
        <v>3974</v>
      </c>
      <c r="L2821" t="s">
        <v>31</v>
      </c>
      <c r="M2821" t="s">
        <v>64</v>
      </c>
      <c r="N2821" t="s">
        <v>3975</v>
      </c>
      <c r="O2821">
        <v>142.4</v>
      </c>
      <c r="P2821">
        <v>0</v>
      </c>
      <c r="Q2821">
        <v>52.688000000000002</v>
      </c>
      <c r="R2821">
        <f>Table1[[#This Row],[Profit]]-Table1[[#This Row],[Discount]]</f>
        <v>52.688000000000002</v>
      </c>
      <c r="S2821" s="13" t="s">
        <v>25</v>
      </c>
      <c r="T2821" s="13" t="s">
        <v>1097</v>
      </c>
      <c r="U2821" s="13" t="s">
        <v>49</v>
      </c>
    </row>
    <row r="2822" spans="1:21" x14ac:dyDescent="0.3">
      <c r="A2822">
        <v>3624</v>
      </c>
      <c r="B2822" t="s">
        <v>5983</v>
      </c>
      <c r="C2822" s="1">
        <v>44088</v>
      </c>
      <c r="D2822" s="1">
        <v>44093</v>
      </c>
      <c r="E2822" t="s">
        <v>4053</v>
      </c>
      <c r="F2822" t="s">
        <v>4054</v>
      </c>
      <c r="G2822" t="s">
        <v>26</v>
      </c>
      <c r="H2822" t="s">
        <v>3044</v>
      </c>
      <c r="I2822">
        <v>31204</v>
      </c>
      <c r="J2822" t="s">
        <v>29</v>
      </c>
      <c r="K2822" t="s">
        <v>655</v>
      </c>
      <c r="L2822" t="s">
        <v>45</v>
      </c>
      <c r="M2822" t="s">
        <v>74</v>
      </c>
      <c r="N2822" t="s">
        <v>656</v>
      </c>
      <c r="O2822">
        <v>7.16</v>
      </c>
      <c r="P2822">
        <v>0</v>
      </c>
      <c r="Q2822">
        <v>3.4367999999999999</v>
      </c>
      <c r="R2822">
        <f>Table1[[#This Row],[Profit]]-Table1[[#This Row],[Discount]]</f>
        <v>3.4367999999999999</v>
      </c>
      <c r="S2822" s="14" t="s">
        <v>25</v>
      </c>
      <c r="T2822" s="14" t="s">
        <v>1097</v>
      </c>
      <c r="U2822" s="14" t="s">
        <v>49</v>
      </c>
    </row>
    <row r="2823" spans="1:21" x14ac:dyDescent="0.3">
      <c r="A2823">
        <v>3625</v>
      </c>
      <c r="B2823" t="s">
        <v>5984</v>
      </c>
      <c r="C2823" s="1">
        <v>45065</v>
      </c>
      <c r="D2823" s="1">
        <v>45067</v>
      </c>
      <c r="E2823" t="s">
        <v>4609</v>
      </c>
      <c r="F2823" t="s">
        <v>4610</v>
      </c>
      <c r="G2823" t="s">
        <v>26</v>
      </c>
      <c r="H2823" t="s">
        <v>126</v>
      </c>
      <c r="I2823">
        <v>94109</v>
      </c>
      <c r="J2823" t="s">
        <v>43</v>
      </c>
      <c r="K2823" t="s">
        <v>1553</v>
      </c>
      <c r="L2823" t="s">
        <v>31</v>
      </c>
      <c r="M2823" t="s">
        <v>35</v>
      </c>
      <c r="N2823" t="s">
        <v>1554</v>
      </c>
      <c r="O2823">
        <v>681.40800000000013</v>
      </c>
      <c r="P2823">
        <v>0.2</v>
      </c>
      <c r="Q2823">
        <v>42.588000000000022</v>
      </c>
      <c r="R2823">
        <f>Table1[[#This Row],[Profit]]-Table1[[#This Row],[Discount]]</f>
        <v>42.388000000000019</v>
      </c>
      <c r="S2823" s="13" t="s">
        <v>101</v>
      </c>
      <c r="T2823" s="13" t="s">
        <v>42</v>
      </c>
      <c r="U2823" s="13" t="s">
        <v>22</v>
      </c>
    </row>
    <row r="2824" spans="1:21" x14ac:dyDescent="0.3">
      <c r="A2824">
        <v>3626</v>
      </c>
      <c r="B2824" t="s">
        <v>5984</v>
      </c>
      <c r="C2824" s="1">
        <v>45065</v>
      </c>
      <c r="D2824" s="1">
        <v>45067</v>
      </c>
      <c r="E2824" t="s">
        <v>4609</v>
      </c>
      <c r="F2824" t="s">
        <v>4610</v>
      </c>
      <c r="G2824" t="s">
        <v>26</v>
      </c>
      <c r="H2824" t="s">
        <v>126</v>
      </c>
      <c r="I2824">
        <v>94109</v>
      </c>
      <c r="J2824" t="s">
        <v>43</v>
      </c>
      <c r="K2824" t="s">
        <v>3550</v>
      </c>
      <c r="L2824" t="s">
        <v>45</v>
      </c>
      <c r="M2824" t="s">
        <v>67</v>
      </c>
      <c r="N2824" t="s">
        <v>3551</v>
      </c>
      <c r="O2824">
        <v>3.52</v>
      </c>
      <c r="P2824">
        <v>0</v>
      </c>
      <c r="Q2824">
        <v>1.0207999999999999</v>
      </c>
      <c r="R2824">
        <f>Table1[[#This Row],[Profit]]-Table1[[#This Row],[Discount]]</f>
        <v>1.0207999999999999</v>
      </c>
      <c r="S2824" s="14" t="s">
        <v>101</v>
      </c>
      <c r="T2824" s="14" t="s">
        <v>42</v>
      </c>
      <c r="U2824" s="14" t="s">
        <v>22</v>
      </c>
    </row>
    <row r="2825" spans="1:21" x14ac:dyDescent="0.3">
      <c r="A2825">
        <v>3627</v>
      </c>
      <c r="B2825" t="s">
        <v>5984</v>
      </c>
      <c r="C2825" s="1">
        <v>45065</v>
      </c>
      <c r="D2825" s="1">
        <v>45067</v>
      </c>
      <c r="E2825" t="s">
        <v>4609</v>
      </c>
      <c r="F2825" t="s">
        <v>4610</v>
      </c>
      <c r="G2825" t="s">
        <v>26</v>
      </c>
      <c r="H2825" t="s">
        <v>126</v>
      </c>
      <c r="I2825">
        <v>94109</v>
      </c>
      <c r="J2825" t="s">
        <v>43</v>
      </c>
      <c r="K2825" t="s">
        <v>1062</v>
      </c>
      <c r="L2825" t="s">
        <v>45</v>
      </c>
      <c r="M2825" t="s">
        <v>67</v>
      </c>
      <c r="N2825" t="s">
        <v>1063</v>
      </c>
      <c r="O2825">
        <v>5.58</v>
      </c>
      <c r="P2825">
        <v>0</v>
      </c>
      <c r="Q2825">
        <v>1.3949999999999996</v>
      </c>
      <c r="R2825">
        <f>Table1[[#This Row],[Profit]]-Table1[[#This Row],[Discount]]</f>
        <v>1.3949999999999996</v>
      </c>
      <c r="S2825" s="13" t="s">
        <v>101</v>
      </c>
      <c r="T2825" s="13" t="s">
        <v>42</v>
      </c>
      <c r="U2825" s="13" t="s">
        <v>22</v>
      </c>
    </row>
    <row r="2826" spans="1:21" x14ac:dyDescent="0.3">
      <c r="A2826">
        <v>3628</v>
      </c>
      <c r="B2826" t="s">
        <v>5984</v>
      </c>
      <c r="C2826" s="1">
        <v>45065</v>
      </c>
      <c r="D2826" s="1">
        <v>45067</v>
      </c>
      <c r="E2826" t="s">
        <v>4609</v>
      </c>
      <c r="F2826" t="s">
        <v>4610</v>
      </c>
      <c r="G2826" t="s">
        <v>26</v>
      </c>
      <c r="H2826" t="s">
        <v>126</v>
      </c>
      <c r="I2826">
        <v>94109</v>
      </c>
      <c r="J2826" t="s">
        <v>43</v>
      </c>
      <c r="K2826" t="s">
        <v>1570</v>
      </c>
      <c r="L2826" t="s">
        <v>70</v>
      </c>
      <c r="M2826" t="s">
        <v>152</v>
      </c>
      <c r="N2826" t="s">
        <v>1571</v>
      </c>
      <c r="O2826">
        <v>36.32</v>
      </c>
      <c r="P2826">
        <v>0</v>
      </c>
      <c r="Q2826">
        <v>10.895999999999997</v>
      </c>
      <c r="R2826">
        <f>Table1[[#This Row],[Profit]]-Table1[[#This Row],[Discount]]</f>
        <v>10.895999999999997</v>
      </c>
      <c r="S2826" s="14" t="s">
        <v>101</v>
      </c>
      <c r="T2826" s="14" t="s">
        <v>42</v>
      </c>
      <c r="U2826" s="14" t="s">
        <v>22</v>
      </c>
    </row>
    <row r="2827" spans="1:21" x14ac:dyDescent="0.3">
      <c r="A2827">
        <v>3629</v>
      </c>
      <c r="B2827" t="s">
        <v>5985</v>
      </c>
      <c r="C2827" s="1">
        <v>44052</v>
      </c>
      <c r="D2827" s="1">
        <v>44056</v>
      </c>
      <c r="E2827" t="s">
        <v>1328</v>
      </c>
      <c r="F2827" t="s">
        <v>1329</v>
      </c>
      <c r="G2827" t="s">
        <v>26</v>
      </c>
      <c r="H2827" t="s">
        <v>94</v>
      </c>
      <c r="I2827">
        <v>98103</v>
      </c>
      <c r="J2827" t="s">
        <v>43</v>
      </c>
      <c r="K2827" t="s">
        <v>5986</v>
      </c>
      <c r="L2827" t="s">
        <v>45</v>
      </c>
      <c r="M2827" t="s">
        <v>74</v>
      </c>
      <c r="N2827" t="s">
        <v>5987</v>
      </c>
      <c r="O2827">
        <v>2060.7440000000001</v>
      </c>
      <c r="P2827">
        <v>0.2</v>
      </c>
      <c r="Q2827">
        <v>643.98249999999996</v>
      </c>
      <c r="R2827">
        <f>Table1[[#This Row],[Profit]]-Table1[[#This Row],[Discount]]</f>
        <v>643.78249999999991</v>
      </c>
      <c r="S2827" s="13" t="s">
        <v>25</v>
      </c>
      <c r="T2827" s="13" t="s">
        <v>95</v>
      </c>
      <c r="U2827" s="13" t="s">
        <v>49</v>
      </c>
    </row>
    <row r="2828" spans="1:21" x14ac:dyDescent="0.3">
      <c r="A2828">
        <v>3632</v>
      </c>
      <c r="B2828" t="s">
        <v>5988</v>
      </c>
      <c r="C2828" s="1">
        <v>45049</v>
      </c>
      <c r="D2828" s="1">
        <v>45054</v>
      </c>
      <c r="E2828" t="s">
        <v>5989</v>
      </c>
      <c r="F2828" t="s">
        <v>5990</v>
      </c>
      <c r="G2828" t="s">
        <v>26</v>
      </c>
      <c r="H2828" t="s">
        <v>41</v>
      </c>
      <c r="I2828">
        <v>90004</v>
      </c>
      <c r="J2828" t="s">
        <v>43</v>
      </c>
      <c r="K2828" t="s">
        <v>4013</v>
      </c>
      <c r="L2828" t="s">
        <v>45</v>
      </c>
      <c r="M2828" t="s">
        <v>58</v>
      </c>
      <c r="N2828" t="s">
        <v>4014</v>
      </c>
      <c r="O2828">
        <v>69.52</v>
      </c>
      <c r="P2828">
        <v>0</v>
      </c>
      <c r="Q2828">
        <v>19.465600000000002</v>
      </c>
      <c r="R2828">
        <f>Table1[[#This Row],[Profit]]-Table1[[#This Row],[Discount]]</f>
        <v>19.465600000000002</v>
      </c>
      <c r="S2828" s="14" t="s">
        <v>40</v>
      </c>
      <c r="T2828" s="14" t="s">
        <v>42</v>
      </c>
      <c r="U2828" s="14" t="s">
        <v>22</v>
      </c>
    </row>
    <row r="2829" spans="1:21" x14ac:dyDescent="0.3">
      <c r="A2829">
        <v>3633</v>
      </c>
      <c r="B2829" t="s">
        <v>5988</v>
      </c>
      <c r="C2829" s="1">
        <v>45049</v>
      </c>
      <c r="D2829" s="1">
        <v>45054</v>
      </c>
      <c r="E2829" t="s">
        <v>5989</v>
      </c>
      <c r="F2829" t="s">
        <v>5990</v>
      </c>
      <c r="G2829" t="s">
        <v>26</v>
      </c>
      <c r="H2829" t="s">
        <v>41</v>
      </c>
      <c r="I2829">
        <v>90004</v>
      </c>
      <c r="J2829" t="s">
        <v>43</v>
      </c>
      <c r="K2829" t="s">
        <v>2024</v>
      </c>
      <c r="L2829" t="s">
        <v>45</v>
      </c>
      <c r="M2829" t="s">
        <v>58</v>
      </c>
      <c r="N2829" t="s">
        <v>2025</v>
      </c>
      <c r="O2829">
        <v>763.44</v>
      </c>
      <c r="P2829">
        <v>0</v>
      </c>
      <c r="Q2829">
        <v>45.80639999999994</v>
      </c>
      <c r="R2829">
        <f>Table1[[#This Row],[Profit]]-Table1[[#This Row],[Discount]]</f>
        <v>45.80639999999994</v>
      </c>
      <c r="S2829" s="13" t="s">
        <v>40</v>
      </c>
      <c r="T2829" s="13" t="s">
        <v>42</v>
      </c>
      <c r="U2829" s="13" t="s">
        <v>22</v>
      </c>
    </row>
    <row r="2830" spans="1:21" x14ac:dyDescent="0.3">
      <c r="A2830">
        <v>3634</v>
      </c>
      <c r="B2830" t="s">
        <v>5991</v>
      </c>
      <c r="C2830" s="1">
        <v>44875</v>
      </c>
      <c r="D2830" s="1">
        <v>44879</v>
      </c>
      <c r="E2830" t="s">
        <v>3270</v>
      </c>
      <c r="F2830" t="s">
        <v>3271</v>
      </c>
      <c r="G2830" t="s">
        <v>26</v>
      </c>
      <c r="H2830" t="s">
        <v>295</v>
      </c>
      <c r="I2830">
        <v>45503</v>
      </c>
      <c r="J2830" t="s">
        <v>159</v>
      </c>
      <c r="K2830" t="s">
        <v>2454</v>
      </c>
      <c r="L2830" t="s">
        <v>45</v>
      </c>
      <c r="M2830" t="s">
        <v>46</v>
      </c>
      <c r="N2830" t="s">
        <v>2455</v>
      </c>
      <c r="O2830">
        <v>9.2159999999999993</v>
      </c>
      <c r="P2830">
        <v>0.2</v>
      </c>
      <c r="Q2830">
        <v>3.3408000000000002</v>
      </c>
      <c r="R2830">
        <f>Table1[[#This Row],[Profit]]-Table1[[#This Row],[Discount]]</f>
        <v>3.1408</v>
      </c>
      <c r="S2830" s="14" t="s">
        <v>101</v>
      </c>
      <c r="T2830" s="14" t="s">
        <v>425</v>
      </c>
      <c r="U2830" s="14" t="s">
        <v>49</v>
      </c>
    </row>
    <row r="2831" spans="1:21" x14ac:dyDescent="0.3">
      <c r="A2831">
        <v>3635</v>
      </c>
      <c r="B2831" t="s">
        <v>5991</v>
      </c>
      <c r="C2831" s="1">
        <v>44875</v>
      </c>
      <c r="D2831" s="1">
        <v>44879</v>
      </c>
      <c r="E2831" t="s">
        <v>3270</v>
      </c>
      <c r="F2831" t="s">
        <v>3271</v>
      </c>
      <c r="G2831" t="s">
        <v>26</v>
      </c>
      <c r="H2831" t="s">
        <v>295</v>
      </c>
      <c r="I2831">
        <v>45503</v>
      </c>
      <c r="J2831" t="s">
        <v>159</v>
      </c>
      <c r="K2831" t="s">
        <v>1427</v>
      </c>
      <c r="L2831" t="s">
        <v>70</v>
      </c>
      <c r="M2831" t="s">
        <v>71</v>
      </c>
      <c r="N2831" t="s">
        <v>1428</v>
      </c>
      <c r="O2831">
        <v>41.957999999999998</v>
      </c>
      <c r="P2831">
        <v>0.4</v>
      </c>
      <c r="Q2831">
        <v>-9.7901999999999987</v>
      </c>
      <c r="R2831">
        <f>Table1[[#This Row],[Profit]]-Table1[[#This Row],[Discount]]</f>
        <v>-10.190199999999999</v>
      </c>
      <c r="S2831" s="13" t="s">
        <v>101</v>
      </c>
      <c r="T2831" s="13" t="s">
        <v>425</v>
      </c>
      <c r="U2831" s="13" t="s">
        <v>49</v>
      </c>
    </row>
    <row r="2832" spans="1:21" x14ac:dyDescent="0.3">
      <c r="A2832">
        <v>3636</v>
      </c>
      <c r="B2832" t="s">
        <v>5991</v>
      </c>
      <c r="C2832" s="1">
        <v>44875</v>
      </c>
      <c r="D2832" s="1">
        <v>44879</v>
      </c>
      <c r="E2832" t="s">
        <v>3270</v>
      </c>
      <c r="F2832" t="s">
        <v>3271</v>
      </c>
      <c r="G2832" t="s">
        <v>26</v>
      </c>
      <c r="H2832" t="s">
        <v>295</v>
      </c>
      <c r="I2832">
        <v>45503</v>
      </c>
      <c r="J2832" t="s">
        <v>159</v>
      </c>
      <c r="K2832" t="s">
        <v>5992</v>
      </c>
      <c r="L2832" t="s">
        <v>45</v>
      </c>
      <c r="M2832" t="s">
        <v>89</v>
      </c>
      <c r="N2832" t="s">
        <v>5993</v>
      </c>
      <c r="O2832">
        <v>89.567999999999998</v>
      </c>
      <c r="P2832">
        <v>0.2</v>
      </c>
      <c r="Q2832">
        <v>32.468400000000003</v>
      </c>
      <c r="R2832">
        <f>Table1[[#This Row],[Profit]]-Table1[[#This Row],[Discount]]</f>
        <v>32.2684</v>
      </c>
      <c r="S2832" s="14" t="s">
        <v>101</v>
      </c>
      <c r="T2832" s="14" t="s">
        <v>425</v>
      </c>
      <c r="U2832" s="14" t="s">
        <v>49</v>
      </c>
    </row>
    <row r="2833" spans="1:21" x14ac:dyDescent="0.3">
      <c r="A2833">
        <v>3637</v>
      </c>
      <c r="B2833" t="s">
        <v>5991</v>
      </c>
      <c r="C2833" s="1">
        <v>44875</v>
      </c>
      <c r="D2833" s="1">
        <v>44879</v>
      </c>
      <c r="E2833" t="s">
        <v>3270</v>
      </c>
      <c r="F2833" t="s">
        <v>3271</v>
      </c>
      <c r="G2833" t="s">
        <v>26</v>
      </c>
      <c r="H2833" t="s">
        <v>295</v>
      </c>
      <c r="I2833">
        <v>45503</v>
      </c>
      <c r="J2833" t="s">
        <v>159</v>
      </c>
      <c r="K2833" t="s">
        <v>4543</v>
      </c>
      <c r="L2833" t="s">
        <v>45</v>
      </c>
      <c r="M2833" t="s">
        <v>89</v>
      </c>
      <c r="N2833" t="s">
        <v>4544</v>
      </c>
      <c r="O2833">
        <v>22.248000000000001</v>
      </c>
      <c r="P2833">
        <v>0.2</v>
      </c>
      <c r="Q2833">
        <v>7.5086999999999984</v>
      </c>
      <c r="R2833">
        <f>Table1[[#This Row],[Profit]]-Table1[[#This Row],[Discount]]</f>
        <v>7.3086999999999982</v>
      </c>
      <c r="S2833" s="13" t="s">
        <v>101</v>
      </c>
      <c r="T2833" s="13" t="s">
        <v>425</v>
      </c>
      <c r="U2833" s="13" t="s">
        <v>49</v>
      </c>
    </row>
    <row r="2834" spans="1:21" x14ac:dyDescent="0.3">
      <c r="A2834">
        <v>3638</v>
      </c>
      <c r="B2834" t="s">
        <v>5991</v>
      </c>
      <c r="C2834" s="1">
        <v>44875</v>
      </c>
      <c r="D2834" s="1">
        <v>44879</v>
      </c>
      <c r="E2834" t="s">
        <v>3270</v>
      </c>
      <c r="F2834" t="s">
        <v>3271</v>
      </c>
      <c r="G2834" t="s">
        <v>26</v>
      </c>
      <c r="H2834" t="s">
        <v>295</v>
      </c>
      <c r="I2834">
        <v>45503</v>
      </c>
      <c r="J2834" t="s">
        <v>159</v>
      </c>
      <c r="K2834" t="s">
        <v>3671</v>
      </c>
      <c r="L2834" t="s">
        <v>45</v>
      </c>
      <c r="M2834" t="s">
        <v>77</v>
      </c>
      <c r="N2834" t="s">
        <v>3672</v>
      </c>
      <c r="O2834">
        <v>334.88000000000005</v>
      </c>
      <c r="P2834">
        <v>0.2</v>
      </c>
      <c r="Q2834">
        <v>29.301999999999978</v>
      </c>
      <c r="R2834">
        <f>Table1[[#This Row],[Profit]]-Table1[[#This Row],[Discount]]</f>
        <v>29.101999999999979</v>
      </c>
      <c r="S2834" s="14" t="s">
        <v>101</v>
      </c>
      <c r="T2834" s="14" t="s">
        <v>425</v>
      </c>
      <c r="U2834" s="14" t="s">
        <v>49</v>
      </c>
    </row>
    <row r="2835" spans="1:21" x14ac:dyDescent="0.3">
      <c r="A2835">
        <v>3639</v>
      </c>
      <c r="B2835" t="s">
        <v>5991</v>
      </c>
      <c r="C2835" s="1">
        <v>44875</v>
      </c>
      <c r="D2835" s="1">
        <v>44879</v>
      </c>
      <c r="E2835" t="s">
        <v>3270</v>
      </c>
      <c r="F2835" t="s">
        <v>3271</v>
      </c>
      <c r="G2835" t="s">
        <v>26</v>
      </c>
      <c r="H2835" t="s">
        <v>295</v>
      </c>
      <c r="I2835">
        <v>45503</v>
      </c>
      <c r="J2835" t="s">
        <v>159</v>
      </c>
      <c r="K2835" t="s">
        <v>3764</v>
      </c>
      <c r="L2835" t="s">
        <v>31</v>
      </c>
      <c r="M2835" t="s">
        <v>64</v>
      </c>
      <c r="N2835" t="s">
        <v>3765</v>
      </c>
      <c r="O2835">
        <v>148.28800000000001</v>
      </c>
      <c r="P2835">
        <v>0.2</v>
      </c>
      <c r="Q2835">
        <v>29.657599999999988</v>
      </c>
      <c r="R2835">
        <f>Table1[[#This Row],[Profit]]-Table1[[#This Row],[Discount]]</f>
        <v>29.457599999999989</v>
      </c>
      <c r="S2835" s="13" t="s">
        <v>101</v>
      </c>
      <c r="T2835" s="13" t="s">
        <v>425</v>
      </c>
      <c r="U2835" s="13" t="s">
        <v>49</v>
      </c>
    </row>
    <row r="2836" spans="1:21" x14ac:dyDescent="0.3">
      <c r="A2836">
        <v>3640</v>
      </c>
      <c r="B2836" t="s">
        <v>5991</v>
      </c>
      <c r="C2836" s="1">
        <v>44875</v>
      </c>
      <c r="D2836" s="1">
        <v>44879</v>
      </c>
      <c r="E2836" t="s">
        <v>3270</v>
      </c>
      <c r="F2836" t="s">
        <v>3271</v>
      </c>
      <c r="G2836" t="s">
        <v>26</v>
      </c>
      <c r="H2836" t="s">
        <v>295</v>
      </c>
      <c r="I2836">
        <v>45503</v>
      </c>
      <c r="J2836" t="s">
        <v>159</v>
      </c>
      <c r="K2836" t="s">
        <v>2920</v>
      </c>
      <c r="L2836" t="s">
        <v>45</v>
      </c>
      <c r="M2836" t="s">
        <v>89</v>
      </c>
      <c r="N2836" t="s">
        <v>2921</v>
      </c>
      <c r="O2836">
        <v>4.6240000000000006</v>
      </c>
      <c r="P2836">
        <v>0.2</v>
      </c>
      <c r="Q2836">
        <v>1.6762000000000001</v>
      </c>
      <c r="R2836">
        <f>Table1[[#This Row],[Profit]]-Table1[[#This Row],[Discount]]</f>
        <v>1.4762000000000002</v>
      </c>
      <c r="S2836" s="14" t="s">
        <v>101</v>
      </c>
      <c r="T2836" s="14" t="s">
        <v>425</v>
      </c>
      <c r="U2836" s="14" t="s">
        <v>49</v>
      </c>
    </row>
    <row r="2837" spans="1:21" x14ac:dyDescent="0.3">
      <c r="A2837">
        <v>3641</v>
      </c>
      <c r="B2837" t="s">
        <v>5991</v>
      </c>
      <c r="C2837" s="1">
        <v>44875</v>
      </c>
      <c r="D2837" s="1">
        <v>44879</v>
      </c>
      <c r="E2837" t="s">
        <v>3270</v>
      </c>
      <c r="F2837" t="s">
        <v>3271</v>
      </c>
      <c r="G2837" t="s">
        <v>26</v>
      </c>
      <c r="H2837" t="s">
        <v>295</v>
      </c>
      <c r="I2837">
        <v>45503</v>
      </c>
      <c r="J2837" t="s">
        <v>159</v>
      </c>
      <c r="K2837" t="s">
        <v>4903</v>
      </c>
      <c r="L2837" t="s">
        <v>70</v>
      </c>
      <c r="M2837" t="s">
        <v>152</v>
      </c>
      <c r="N2837" t="s">
        <v>5994</v>
      </c>
      <c r="O2837">
        <v>178.92000000000002</v>
      </c>
      <c r="P2837">
        <v>0.2</v>
      </c>
      <c r="Q2837">
        <v>-29.074500000000008</v>
      </c>
      <c r="R2837">
        <f>Table1[[#This Row],[Profit]]-Table1[[#This Row],[Discount]]</f>
        <v>-29.274500000000007</v>
      </c>
      <c r="S2837" s="13" t="s">
        <v>101</v>
      </c>
      <c r="T2837" s="13" t="s">
        <v>425</v>
      </c>
      <c r="U2837" s="13" t="s">
        <v>49</v>
      </c>
    </row>
    <row r="2838" spans="1:21" x14ac:dyDescent="0.3">
      <c r="A2838">
        <v>3642</v>
      </c>
      <c r="B2838" t="s">
        <v>5991</v>
      </c>
      <c r="C2838" s="1">
        <v>44875</v>
      </c>
      <c r="D2838" s="1">
        <v>44879</v>
      </c>
      <c r="E2838" t="s">
        <v>3270</v>
      </c>
      <c r="F2838" t="s">
        <v>3271</v>
      </c>
      <c r="G2838" t="s">
        <v>26</v>
      </c>
      <c r="H2838" t="s">
        <v>295</v>
      </c>
      <c r="I2838">
        <v>45503</v>
      </c>
      <c r="J2838" t="s">
        <v>159</v>
      </c>
      <c r="K2838" t="s">
        <v>4134</v>
      </c>
      <c r="L2838" t="s">
        <v>45</v>
      </c>
      <c r="M2838" t="s">
        <v>74</v>
      </c>
      <c r="N2838" t="s">
        <v>4135</v>
      </c>
      <c r="O2838">
        <v>69.888000000000005</v>
      </c>
      <c r="P2838">
        <v>0.7</v>
      </c>
      <c r="Q2838">
        <v>-46.591999999999999</v>
      </c>
      <c r="R2838">
        <f>Table1[[#This Row],[Profit]]-Table1[[#This Row],[Discount]]</f>
        <v>-47.292000000000002</v>
      </c>
      <c r="S2838" s="14" t="s">
        <v>101</v>
      </c>
      <c r="T2838" s="14" t="s">
        <v>425</v>
      </c>
      <c r="U2838" s="14" t="s">
        <v>49</v>
      </c>
    </row>
    <row r="2839" spans="1:21" x14ac:dyDescent="0.3">
      <c r="A2839">
        <v>3643</v>
      </c>
      <c r="B2839" t="s">
        <v>5995</v>
      </c>
      <c r="C2839" s="1">
        <v>44185</v>
      </c>
      <c r="D2839" s="1">
        <v>44188</v>
      </c>
      <c r="E2839" t="s">
        <v>1849</v>
      </c>
      <c r="F2839" t="s">
        <v>1850</v>
      </c>
      <c r="G2839" t="s">
        <v>26</v>
      </c>
      <c r="H2839" t="s">
        <v>41</v>
      </c>
      <c r="I2839">
        <v>90008</v>
      </c>
      <c r="J2839" t="s">
        <v>43</v>
      </c>
      <c r="K2839" t="s">
        <v>1839</v>
      </c>
      <c r="L2839" t="s">
        <v>45</v>
      </c>
      <c r="M2839" t="s">
        <v>74</v>
      </c>
      <c r="N2839" t="s">
        <v>1840</v>
      </c>
      <c r="O2839">
        <v>487.98400000000004</v>
      </c>
      <c r="P2839">
        <v>0.2</v>
      </c>
      <c r="Q2839">
        <v>152.49499999999998</v>
      </c>
      <c r="R2839">
        <f>Table1[[#This Row],[Profit]]-Table1[[#This Row],[Discount]]</f>
        <v>152.29499999999999</v>
      </c>
      <c r="S2839" s="13" t="s">
        <v>25</v>
      </c>
      <c r="T2839" s="13" t="s">
        <v>42</v>
      </c>
      <c r="U2839" s="13" t="s">
        <v>22</v>
      </c>
    </row>
    <row r="2840" spans="1:21" x14ac:dyDescent="0.3">
      <c r="A2840">
        <v>3644</v>
      </c>
      <c r="B2840" t="s">
        <v>5995</v>
      </c>
      <c r="C2840" s="1">
        <v>44185</v>
      </c>
      <c r="D2840" s="1">
        <v>44188</v>
      </c>
      <c r="E2840" t="s">
        <v>1849</v>
      </c>
      <c r="F2840" t="s">
        <v>1850</v>
      </c>
      <c r="G2840" t="s">
        <v>26</v>
      </c>
      <c r="H2840" t="s">
        <v>41</v>
      </c>
      <c r="I2840">
        <v>90008</v>
      </c>
      <c r="J2840" t="s">
        <v>43</v>
      </c>
      <c r="K2840" t="s">
        <v>5996</v>
      </c>
      <c r="L2840" t="s">
        <v>45</v>
      </c>
      <c r="M2840" t="s">
        <v>67</v>
      </c>
      <c r="N2840" t="s">
        <v>5997</v>
      </c>
      <c r="O2840">
        <v>47.3</v>
      </c>
      <c r="P2840">
        <v>0</v>
      </c>
      <c r="Q2840">
        <v>12.298000000000002</v>
      </c>
      <c r="R2840">
        <f>Table1[[#This Row],[Profit]]-Table1[[#This Row],[Discount]]</f>
        <v>12.298000000000002</v>
      </c>
      <c r="S2840" s="14" t="s">
        <v>25</v>
      </c>
      <c r="T2840" s="14" t="s">
        <v>42</v>
      </c>
      <c r="U2840" s="14" t="s">
        <v>22</v>
      </c>
    </row>
    <row r="2841" spans="1:21" x14ac:dyDescent="0.3">
      <c r="A2841">
        <v>3645</v>
      </c>
      <c r="B2841" t="s">
        <v>5995</v>
      </c>
      <c r="C2841" s="1">
        <v>44185</v>
      </c>
      <c r="D2841" s="1">
        <v>44188</v>
      </c>
      <c r="E2841" t="s">
        <v>1849</v>
      </c>
      <c r="F2841" t="s">
        <v>1850</v>
      </c>
      <c r="G2841" t="s">
        <v>26</v>
      </c>
      <c r="H2841" t="s">
        <v>41</v>
      </c>
      <c r="I2841">
        <v>90008</v>
      </c>
      <c r="J2841" t="s">
        <v>43</v>
      </c>
      <c r="K2841" t="s">
        <v>5998</v>
      </c>
      <c r="L2841" t="s">
        <v>45</v>
      </c>
      <c r="M2841" t="s">
        <v>67</v>
      </c>
      <c r="N2841" t="s">
        <v>5999</v>
      </c>
      <c r="O2841">
        <v>4.13</v>
      </c>
      <c r="P2841">
        <v>0</v>
      </c>
      <c r="Q2841">
        <v>1.1564000000000001</v>
      </c>
      <c r="R2841">
        <f>Table1[[#This Row],[Profit]]-Table1[[#This Row],[Discount]]</f>
        <v>1.1564000000000001</v>
      </c>
      <c r="S2841" s="13" t="s">
        <v>25</v>
      </c>
      <c r="T2841" s="13" t="s">
        <v>42</v>
      </c>
      <c r="U2841" s="13" t="s">
        <v>22</v>
      </c>
    </row>
    <row r="2842" spans="1:21" x14ac:dyDescent="0.3">
      <c r="A2842">
        <v>3646</v>
      </c>
      <c r="B2842" t="s">
        <v>5995</v>
      </c>
      <c r="C2842" s="1">
        <v>44185</v>
      </c>
      <c r="D2842" s="1">
        <v>44188</v>
      </c>
      <c r="E2842" t="s">
        <v>1849</v>
      </c>
      <c r="F2842" t="s">
        <v>1850</v>
      </c>
      <c r="G2842" t="s">
        <v>26</v>
      </c>
      <c r="H2842" t="s">
        <v>41</v>
      </c>
      <c r="I2842">
        <v>90008</v>
      </c>
      <c r="J2842" t="s">
        <v>43</v>
      </c>
      <c r="K2842" t="s">
        <v>6000</v>
      </c>
      <c r="L2842" t="s">
        <v>45</v>
      </c>
      <c r="M2842" t="s">
        <v>74</v>
      </c>
      <c r="N2842" t="s">
        <v>6001</v>
      </c>
      <c r="O2842">
        <v>155.12</v>
      </c>
      <c r="P2842">
        <v>0.2</v>
      </c>
      <c r="Q2842">
        <v>50.413999999999987</v>
      </c>
      <c r="R2842">
        <f>Table1[[#This Row],[Profit]]-Table1[[#This Row],[Discount]]</f>
        <v>50.213999999999984</v>
      </c>
      <c r="S2842" s="14" t="s">
        <v>25</v>
      </c>
      <c r="T2842" s="14" t="s">
        <v>42</v>
      </c>
      <c r="U2842" s="14" t="s">
        <v>22</v>
      </c>
    </row>
    <row r="2843" spans="1:21" x14ac:dyDescent="0.3">
      <c r="A2843">
        <v>3647</v>
      </c>
      <c r="B2843" t="s">
        <v>6002</v>
      </c>
      <c r="C2843" s="1">
        <v>44037</v>
      </c>
      <c r="D2843" s="1">
        <v>44039</v>
      </c>
      <c r="E2843" t="s">
        <v>6003</v>
      </c>
      <c r="F2843" t="s">
        <v>6004</v>
      </c>
      <c r="G2843" t="s">
        <v>26</v>
      </c>
      <c r="H2843" t="s">
        <v>41</v>
      </c>
      <c r="I2843">
        <v>90045</v>
      </c>
      <c r="J2843" t="s">
        <v>43</v>
      </c>
      <c r="K2843" t="s">
        <v>6005</v>
      </c>
      <c r="L2843" t="s">
        <v>45</v>
      </c>
      <c r="M2843" t="s">
        <v>89</v>
      </c>
      <c r="N2843" t="s">
        <v>6006</v>
      </c>
      <c r="O2843">
        <v>6.48</v>
      </c>
      <c r="P2843">
        <v>0</v>
      </c>
      <c r="Q2843">
        <v>3.1752000000000002</v>
      </c>
      <c r="R2843">
        <f>Table1[[#This Row],[Profit]]-Table1[[#This Row],[Discount]]</f>
        <v>3.1752000000000002</v>
      </c>
      <c r="S2843" s="13" t="s">
        <v>101</v>
      </c>
      <c r="T2843" s="13" t="s">
        <v>42</v>
      </c>
      <c r="U2843" s="13" t="s">
        <v>22</v>
      </c>
    </row>
    <row r="2844" spans="1:21" x14ac:dyDescent="0.3">
      <c r="A2844">
        <v>3648</v>
      </c>
      <c r="B2844" t="s">
        <v>6002</v>
      </c>
      <c r="C2844" s="1">
        <v>44037</v>
      </c>
      <c r="D2844" s="1">
        <v>44039</v>
      </c>
      <c r="E2844" t="s">
        <v>6003</v>
      </c>
      <c r="F2844" t="s">
        <v>6004</v>
      </c>
      <c r="G2844" t="s">
        <v>26</v>
      </c>
      <c r="H2844" t="s">
        <v>41</v>
      </c>
      <c r="I2844">
        <v>90045</v>
      </c>
      <c r="J2844" t="s">
        <v>43</v>
      </c>
      <c r="K2844" t="s">
        <v>6007</v>
      </c>
      <c r="L2844" t="s">
        <v>45</v>
      </c>
      <c r="M2844" t="s">
        <v>498</v>
      </c>
      <c r="N2844" t="s">
        <v>6008</v>
      </c>
      <c r="O2844">
        <v>15.52</v>
      </c>
      <c r="P2844">
        <v>0</v>
      </c>
      <c r="Q2844">
        <v>4.5007999999999981</v>
      </c>
      <c r="R2844">
        <f>Table1[[#This Row],[Profit]]-Table1[[#This Row],[Discount]]</f>
        <v>4.5007999999999981</v>
      </c>
      <c r="S2844" s="14" t="s">
        <v>101</v>
      </c>
      <c r="T2844" s="14" t="s">
        <v>42</v>
      </c>
      <c r="U2844" s="14" t="s">
        <v>22</v>
      </c>
    </row>
    <row r="2845" spans="1:21" x14ac:dyDescent="0.3">
      <c r="A2845">
        <v>3649</v>
      </c>
      <c r="B2845" t="s">
        <v>6009</v>
      </c>
      <c r="C2845" s="1">
        <v>44522</v>
      </c>
      <c r="D2845" s="1">
        <v>44527</v>
      </c>
      <c r="E2845" t="s">
        <v>3674</v>
      </c>
      <c r="F2845" t="s">
        <v>3675</v>
      </c>
      <c r="G2845" t="s">
        <v>26</v>
      </c>
      <c r="H2845" t="s">
        <v>307</v>
      </c>
      <c r="I2845">
        <v>38109</v>
      </c>
      <c r="J2845" t="s">
        <v>29</v>
      </c>
      <c r="K2845" t="s">
        <v>2308</v>
      </c>
      <c r="L2845" t="s">
        <v>45</v>
      </c>
      <c r="M2845" t="s">
        <v>74</v>
      </c>
      <c r="N2845" t="s">
        <v>2309</v>
      </c>
      <c r="O2845">
        <v>2.9460000000000006</v>
      </c>
      <c r="P2845">
        <v>0.7</v>
      </c>
      <c r="Q2845">
        <v>-2.0621999999999998</v>
      </c>
      <c r="R2845">
        <f>Table1[[#This Row],[Profit]]-Table1[[#This Row],[Discount]]</f>
        <v>-2.7622</v>
      </c>
      <c r="S2845" s="13" t="s">
        <v>25</v>
      </c>
      <c r="T2845" s="13" t="s">
        <v>308</v>
      </c>
      <c r="U2845" s="13" t="s">
        <v>49</v>
      </c>
    </row>
    <row r="2846" spans="1:21" x14ac:dyDescent="0.3">
      <c r="A2846">
        <v>3650</v>
      </c>
      <c r="B2846" t="s">
        <v>6009</v>
      </c>
      <c r="C2846" s="1">
        <v>44522</v>
      </c>
      <c r="D2846" s="1">
        <v>44527</v>
      </c>
      <c r="E2846" t="s">
        <v>3674</v>
      </c>
      <c r="F2846" t="s">
        <v>3675</v>
      </c>
      <c r="G2846" t="s">
        <v>26</v>
      </c>
      <c r="H2846" t="s">
        <v>307</v>
      </c>
      <c r="I2846">
        <v>38109</v>
      </c>
      <c r="J2846" t="s">
        <v>29</v>
      </c>
      <c r="K2846" t="s">
        <v>925</v>
      </c>
      <c r="L2846" t="s">
        <v>45</v>
      </c>
      <c r="M2846" t="s">
        <v>245</v>
      </c>
      <c r="N2846" t="s">
        <v>926</v>
      </c>
      <c r="O2846">
        <v>55.104000000000006</v>
      </c>
      <c r="P2846">
        <v>0.2</v>
      </c>
      <c r="Q2846">
        <v>18.597599999999993</v>
      </c>
      <c r="R2846">
        <f>Table1[[#This Row],[Profit]]-Table1[[#This Row],[Discount]]</f>
        <v>18.397599999999994</v>
      </c>
      <c r="S2846" s="14" t="s">
        <v>25</v>
      </c>
      <c r="T2846" s="14" t="s">
        <v>308</v>
      </c>
      <c r="U2846" s="14" t="s">
        <v>49</v>
      </c>
    </row>
    <row r="2847" spans="1:21" x14ac:dyDescent="0.3">
      <c r="A2847">
        <v>3656</v>
      </c>
      <c r="B2847" t="s">
        <v>6010</v>
      </c>
      <c r="C2847" s="1">
        <v>45040</v>
      </c>
      <c r="D2847" s="1">
        <v>45046</v>
      </c>
      <c r="E2847" t="s">
        <v>3445</v>
      </c>
      <c r="F2847" t="s">
        <v>3446</v>
      </c>
      <c r="G2847" t="s">
        <v>26</v>
      </c>
      <c r="H2847" t="s">
        <v>1260</v>
      </c>
      <c r="I2847">
        <v>32216</v>
      </c>
      <c r="J2847" t="s">
        <v>29</v>
      </c>
      <c r="K2847" t="s">
        <v>3569</v>
      </c>
      <c r="L2847" t="s">
        <v>45</v>
      </c>
      <c r="M2847" t="s">
        <v>58</v>
      </c>
      <c r="N2847" t="s">
        <v>3570</v>
      </c>
      <c r="O2847">
        <v>113.56800000000001</v>
      </c>
      <c r="P2847">
        <v>0.2</v>
      </c>
      <c r="Q2847">
        <v>-21.294000000000018</v>
      </c>
      <c r="R2847">
        <f>Table1[[#This Row],[Profit]]-Table1[[#This Row],[Discount]]</f>
        <v>-21.494000000000018</v>
      </c>
      <c r="S2847" s="13" t="s">
        <v>40</v>
      </c>
      <c r="T2847" s="13" t="s">
        <v>53</v>
      </c>
      <c r="U2847" s="13" t="s">
        <v>49</v>
      </c>
    </row>
    <row r="2848" spans="1:21" x14ac:dyDescent="0.3">
      <c r="A2848">
        <v>3658</v>
      </c>
      <c r="B2848" t="s">
        <v>6011</v>
      </c>
      <c r="C2848" s="1">
        <v>44267</v>
      </c>
      <c r="D2848" s="1">
        <v>44272</v>
      </c>
      <c r="E2848" t="s">
        <v>3560</v>
      </c>
      <c r="F2848" t="s">
        <v>3561</v>
      </c>
      <c r="G2848" t="s">
        <v>26</v>
      </c>
      <c r="H2848" t="s">
        <v>6012</v>
      </c>
      <c r="I2848">
        <v>33317</v>
      </c>
      <c r="J2848" t="s">
        <v>29</v>
      </c>
      <c r="K2848" t="s">
        <v>5061</v>
      </c>
      <c r="L2848" t="s">
        <v>45</v>
      </c>
      <c r="M2848" t="s">
        <v>167</v>
      </c>
      <c r="N2848" t="s">
        <v>5062</v>
      </c>
      <c r="O2848">
        <v>8.6880000000000006</v>
      </c>
      <c r="P2848">
        <v>0.2</v>
      </c>
      <c r="Q2848">
        <v>2.9322000000000004</v>
      </c>
      <c r="R2848">
        <f>Table1[[#This Row],[Profit]]-Table1[[#This Row],[Discount]]</f>
        <v>2.7322000000000002</v>
      </c>
      <c r="S2848" s="14" t="s">
        <v>40</v>
      </c>
      <c r="T2848" s="14" t="s">
        <v>53</v>
      </c>
      <c r="U2848" s="14" t="s">
        <v>49</v>
      </c>
    </row>
    <row r="2849" spans="1:21" x14ac:dyDescent="0.3">
      <c r="A2849">
        <v>3659</v>
      </c>
      <c r="B2849" t="s">
        <v>6011</v>
      </c>
      <c r="C2849" s="1">
        <v>44267</v>
      </c>
      <c r="D2849" s="1">
        <v>44272</v>
      </c>
      <c r="E2849" t="s">
        <v>3560</v>
      </c>
      <c r="F2849" t="s">
        <v>3561</v>
      </c>
      <c r="G2849" t="s">
        <v>26</v>
      </c>
      <c r="H2849" t="s">
        <v>6012</v>
      </c>
      <c r="I2849">
        <v>33317</v>
      </c>
      <c r="J2849" t="s">
        <v>29</v>
      </c>
      <c r="K2849" t="s">
        <v>316</v>
      </c>
      <c r="L2849" t="s">
        <v>31</v>
      </c>
      <c r="M2849" t="s">
        <v>64</v>
      </c>
      <c r="N2849" t="s">
        <v>317</v>
      </c>
      <c r="O2849">
        <v>30.880000000000003</v>
      </c>
      <c r="P2849">
        <v>0.2</v>
      </c>
      <c r="Q2849">
        <v>3.8599999999999977</v>
      </c>
      <c r="R2849">
        <f>Table1[[#This Row],[Profit]]-Table1[[#This Row],[Discount]]</f>
        <v>3.6599999999999975</v>
      </c>
      <c r="S2849" s="13" t="s">
        <v>40</v>
      </c>
      <c r="T2849" s="13" t="s">
        <v>53</v>
      </c>
      <c r="U2849" s="13" t="s">
        <v>49</v>
      </c>
    </row>
    <row r="2850" spans="1:21" x14ac:dyDescent="0.3">
      <c r="A2850">
        <v>3660</v>
      </c>
      <c r="B2850" t="s">
        <v>6011</v>
      </c>
      <c r="C2850" s="1">
        <v>44267</v>
      </c>
      <c r="D2850" s="1">
        <v>44272</v>
      </c>
      <c r="E2850" t="s">
        <v>3560</v>
      </c>
      <c r="F2850" t="s">
        <v>3561</v>
      </c>
      <c r="G2850" t="s">
        <v>26</v>
      </c>
      <c r="H2850" t="s">
        <v>6012</v>
      </c>
      <c r="I2850">
        <v>33317</v>
      </c>
      <c r="J2850" t="s">
        <v>29</v>
      </c>
      <c r="K2850" t="s">
        <v>6013</v>
      </c>
      <c r="L2850" t="s">
        <v>31</v>
      </c>
      <c r="M2850" t="s">
        <v>64</v>
      </c>
      <c r="N2850" t="s">
        <v>6014</v>
      </c>
      <c r="O2850">
        <v>6.4080000000000004</v>
      </c>
      <c r="P2850">
        <v>0.2</v>
      </c>
      <c r="Q2850">
        <v>1.4418</v>
      </c>
      <c r="R2850">
        <f>Table1[[#This Row],[Profit]]-Table1[[#This Row],[Discount]]</f>
        <v>1.2418</v>
      </c>
      <c r="S2850" s="14" t="s">
        <v>40</v>
      </c>
      <c r="T2850" s="14" t="s">
        <v>53</v>
      </c>
      <c r="U2850" s="14" t="s">
        <v>49</v>
      </c>
    </row>
    <row r="2851" spans="1:21" x14ac:dyDescent="0.3">
      <c r="A2851">
        <v>3661</v>
      </c>
      <c r="B2851" t="s">
        <v>6015</v>
      </c>
      <c r="C2851" s="1">
        <v>44760</v>
      </c>
      <c r="D2851" s="1">
        <v>44765</v>
      </c>
      <c r="E2851" t="s">
        <v>5576</v>
      </c>
      <c r="F2851" t="s">
        <v>5577</v>
      </c>
      <c r="G2851" t="s">
        <v>26</v>
      </c>
      <c r="H2851" t="s">
        <v>3416</v>
      </c>
      <c r="I2851">
        <v>85301</v>
      </c>
      <c r="J2851" t="s">
        <v>43</v>
      </c>
      <c r="K2851" t="s">
        <v>6016</v>
      </c>
      <c r="L2851" t="s">
        <v>45</v>
      </c>
      <c r="M2851" t="s">
        <v>498</v>
      </c>
      <c r="N2851" t="s">
        <v>6017</v>
      </c>
      <c r="O2851">
        <v>33.799999999999997</v>
      </c>
      <c r="P2851">
        <v>0.2</v>
      </c>
      <c r="Q2851">
        <v>4.2249999999999979</v>
      </c>
      <c r="R2851">
        <f>Table1[[#This Row],[Profit]]-Table1[[#This Row],[Discount]]</f>
        <v>4.0249999999999977</v>
      </c>
      <c r="S2851" s="13" t="s">
        <v>40</v>
      </c>
      <c r="T2851" s="13" t="s">
        <v>287</v>
      </c>
      <c r="U2851" s="13" t="s">
        <v>49</v>
      </c>
    </row>
    <row r="2852" spans="1:21" x14ac:dyDescent="0.3">
      <c r="A2852">
        <v>3662</v>
      </c>
      <c r="B2852" t="s">
        <v>6018</v>
      </c>
      <c r="C2852" s="1">
        <v>44725</v>
      </c>
      <c r="D2852" s="1">
        <v>44727</v>
      </c>
      <c r="E2852" t="s">
        <v>2355</v>
      </c>
      <c r="F2852" t="s">
        <v>2356</v>
      </c>
      <c r="G2852" t="s">
        <v>26</v>
      </c>
      <c r="H2852" t="s">
        <v>1197</v>
      </c>
      <c r="I2852">
        <v>49201</v>
      </c>
      <c r="J2852" t="s">
        <v>104</v>
      </c>
      <c r="K2852" t="s">
        <v>5945</v>
      </c>
      <c r="L2852" t="s">
        <v>70</v>
      </c>
      <c r="M2852" t="s">
        <v>71</v>
      </c>
      <c r="N2852" t="s">
        <v>5946</v>
      </c>
      <c r="O2852">
        <v>377.96999999999997</v>
      </c>
      <c r="P2852">
        <v>0</v>
      </c>
      <c r="Q2852">
        <v>94.492500000000007</v>
      </c>
      <c r="R2852">
        <f>Table1[[#This Row],[Profit]]-Table1[[#This Row],[Discount]]</f>
        <v>94.492500000000007</v>
      </c>
      <c r="S2852" s="14" t="s">
        <v>101</v>
      </c>
      <c r="T2852" s="14" t="s">
        <v>214</v>
      </c>
      <c r="U2852" s="14" t="s">
        <v>22</v>
      </c>
    </row>
    <row r="2853" spans="1:21" x14ac:dyDescent="0.3">
      <c r="A2853">
        <v>3665</v>
      </c>
      <c r="B2853" t="s">
        <v>6019</v>
      </c>
      <c r="C2853" s="1">
        <v>44173</v>
      </c>
      <c r="D2853" s="1">
        <v>44178</v>
      </c>
      <c r="E2853" t="s">
        <v>4842</v>
      </c>
      <c r="F2853" t="s">
        <v>4843</v>
      </c>
      <c r="G2853" t="s">
        <v>26</v>
      </c>
      <c r="H2853" t="s">
        <v>1642</v>
      </c>
      <c r="I2853">
        <v>97301</v>
      </c>
      <c r="J2853" t="s">
        <v>43</v>
      </c>
      <c r="K2853" t="s">
        <v>2092</v>
      </c>
      <c r="L2853" t="s">
        <v>45</v>
      </c>
      <c r="M2853" t="s">
        <v>46</v>
      </c>
      <c r="N2853" t="s">
        <v>2093</v>
      </c>
      <c r="O2853">
        <v>27.888000000000002</v>
      </c>
      <c r="P2853">
        <v>0.2</v>
      </c>
      <c r="Q2853">
        <v>9.0635999999999974</v>
      </c>
      <c r="R2853">
        <f>Table1[[#This Row],[Profit]]-Table1[[#This Row],[Discount]]</f>
        <v>8.8635999999999981</v>
      </c>
      <c r="S2853" s="13" t="s">
        <v>25</v>
      </c>
      <c r="T2853" s="13" t="s">
        <v>887</v>
      </c>
      <c r="U2853" s="13" t="s">
        <v>49</v>
      </c>
    </row>
    <row r="2854" spans="1:21" x14ac:dyDescent="0.3">
      <c r="A2854">
        <v>3666</v>
      </c>
      <c r="B2854" t="s">
        <v>6019</v>
      </c>
      <c r="C2854" s="1">
        <v>44173</v>
      </c>
      <c r="D2854" s="1">
        <v>44178</v>
      </c>
      <c r="E2854" t="s">
        <v>4842</v>
      </c>
      <c r="F2854" t="s">
        <v>4843</v>
      </c>
      <c r="G2854" t="s">
        <v>26</v>
      </c>
      <c r="H2854" t="s">
        <v>1642</v>
      </c>
      <c r="I2854">
        <v>97301</v>
      </c>
      <c r="J2854" t="s">
        <v>43</v>
      </c>
      <c r="K2854" t="s">
        <v>2079</v>
      </c>
      <c r="L2854" t="s">
        <v>45</v>
      </c>
      <c r="M2854" t="s">
        <v>74</v>
      </c>
      <c r="N2854" t="s">
        <v>2080</v>
      </c>
      <c r="O2854">
        <v>6.4560000000000004</v>
      </c>
      <c r="P2854">
        <v>0.7</v>
      </c>
      <c r="Q2854">
        <v>-4.5191999999999979</v>
      </c>
      <c r="R2854">
        <f>Table1[[#This Row],[Profit]]-Table1[[#This Row],[Discount]]</f>
        <v>-5.2191999999999981</v>
      </c>
      <c r="S2854" s="14" t="s">
        <v>25</v>
      </c>
      <c r="T2854" s="14" t="s">
        <v>887</v>
      </c>
      <c r="U2854" s="14" t="s">
        <v>49</v>
      </c>
    </row>
    <row r="2855" spans="1:21" x14ac:dyDescent="0.3">
      <c r="A2855">
        <v>3667</v>
      </c>
      <c r="B2855" t="s">
        <v>6019</v>
      </c>
      <c r="C2855" s="1">
        <v>44173</v>
      </c>
      <c r="D2855" s="1">
        <v>44178</v>
      </c>
      <c r="E2855" t="s">
        <v>4842</v>
      </c>
      <c r="F2855" t="s">
        <v>4843</v>
      </c>
      <c r="G2855" t="s">
        <v>26</v>
      </c>
      <c r="H2855" t="s">
        <v>1642</v>
      </c>
      <c r="I2855">
        <v>97301</v>
      </c>
      <c r="J2855" t="s">
        <v>43</v>
      </c>
      <c r="K2855" t="s">
        <v>5682</v>
      </c>
      <c r="L2855" t="s">
        <v>70</v>
      </c>
      <c r="M2855" t="s">
        <v>71</v>
      </c>
      <c r="N2855" t="s">
        <v>5683</v>
      </c>
      <c r="O2855">
        <v>52.679999999999993</v>
      </c>
      <c r="P2855">
        <v>0.2</v>
      </c>
      <c r="Q2855">
        <v>19.754999999999999</v>
      </c>
      <c r="R2855">
        <f>Table1[[#This Row],[Profit]]-Table1[[#This Row],[Discount]]</f>
        <v>19.555</v>
      </c>
      <c r="S2855" s="13" t="s">
        <v>25</v>
      </c>
      <c r="T2855" s="13" t="s">
        <v>887</v>
      </c>
      <c r="U2855" s="13" t="s">
        <v>49</v>
      </c>
    </row>
    <row r="2856" spans="1:21" x14ac:dyDescent="0.3">
      <c r="A2856">
        <v>3668</v>
      </c>
      <c r="B2856" t="s">
        <v>6019</v>
      </c>
      <c r="C2856" s="1">
        <v>44173</v>
      </c>
      <c r="D2856" s="1">
        <v>44178</v>
      </c>
      <c r="E2856" t="s">
        <v>4842</v>
      </c>
      <c r="F2856" t="s">
        <v>4843</v>
      </c>
      <c r="G2856" t="s">
        <v>26</v>
      </c>
      <c r="H2856" t="s">
        <v>1642</v>
      </c>
      <c r="I2856">
        <v>97301</v>
      </c>
      <c r="J2856" t="s">
        <v>43</v>
      </c>
      <c r="K2856" t="s">
        <v>6020</v>
      </c>
      <c r="L2856" t="s">
        <v>45</v>
      </c>
      <c r="M2856" t="s">
        <v>498</v>
      </c>
      <c r="N2856" t="s">
        <v>6021</v>
      </c>
      <c r="O2856">
        <v>13.88</v>
      </c>
      <c r="P2856">
        <v>0.2</v>
      </c>
      <c r="Q2856">
        <v>-2.6025000000000014</v>
      </c>
      <c r="R2856">
        <f>Table1[[#This Row],[Profit]]-Table1[[#This Row],[Discount]]</f>
        <v>-2.8025000000000015</v>
      </c>
      <c r="S2856" s="14" t="s">
        <v>25</v>
      </c>
      <c r="T2856" s="14" t="s">
        <v>887</v>
      </c>
      <c r="U2856" s="14" t="s">
        <v>49</v>
      </c>
    </row>
    <row r="2857" spans="1:21" x14ac:dyDescent="0.3">
      <c r="A2857">
        <v>3669</v>
      </c>
      <c r="B2857" t="s">
        <v>6019</v>
      </c>
      <c r="C2857" s="1">
        <v>44173</v>
      </c>
      <c r="D2857" s="1">
        <v>44178</v>
      </c>
      <c r="E2857" t="s">
        <v>4842</v>
      </c>
      <c r="F2857" t="s">
        <v>4843</v>
      </c>
      <c r="G2857" t="s">
        <v>26</v>
      </c>
      <c r="H2857" t="s">
        <v>1642</v>
      </c>
      <c r="I2857">
        <v>97301</v>
      </c>
      <c r="J2857" t="s">
        <v>43</v>
      </c>
      <c r="K2857" t="s">
        <v>5171</v>
      </c>
      <c r="L2857" t="s">
        <v>70</v>
      </c>
      <c r="M2857" t="s">
        <v>152</v>
      </c>
      <c r="N2857" t="s">
        <v>5172</v>
      </c>
      <c r="O2857">
        <v>103.92000000000002</v>
      </c>
      <c r="P2857">
        <v>0.2</v>
      </c>
      <c r="Q2857">
        <v>-18.186000000000014</v>
      </c>
      <c r="R2857">
        <f>Table1[[#This Row],[Profit]]-Table1[[#This Row],[Discount]]</f>
        <v>-18.386000000000013</v>
      </c>
      <c r="S2857" s="13" t="s">
        <v>25</v>
      </c>
      <c r="T2857" s="13" t="s">
        <v>887</v>
      </c>
      <c r="U2857" s="13" t="s">
        <v>49</v>
      </c>
    </row>
    <row r="2858" spans="1:21" x14ac:dyDescent="0.3">
      <c r="A2858">
        <v>3670</v>
      </c>
      <c r="B2858" t="s">
        <v>6019</v>
      </c>
      <c r="C2858" s="1">
        <v>44173</v>
      </c>
      <c r="D2858" s="1">
        <v>44178</v>
      </c>
      <c r="E2858" t="s">
        <v>4842</v>
      </c>
      <c r="F2858" t="s">
        <v>4843</v>
      </c>
      <c r="G2858" t="s">
        <v>26</v>
      </c>
      <c r="H2858" t="s">
        <v>1642</v>
      </c>
      <c r="I2858">
        <v>97301</v>
      </c>
      <c r="J2858" t="s">
        <v>43</v>
      </c>
      <c r="K2858" t="s">
        <v>6022</v>
      </c>
      <c r="L2858" t="s">
        <v>45</v>
      </c>
      <c r="M2858" t="s">
        <v>46</v>
      </c>
      <c r="N2858" t="s">
        <v>6023</v>
      </c>
      <c r="O2858">
        <v>11.52</v>
      </c>
      <c r="P2858">
        <v>0.2</v>
      </c>
      <c r="Q2858">
        <v>3.7439999999999989</v>
      </c>
      <c r="R2858">
        <f>Table1[[#This Row],[Profit]]-Table1[[#This Row],[Discount]]</f>
        <v>3.5439999999999987</v>
      </c>
      <c r="S2858" s="14" t="s">
        <v>25</v>
      </c>
      <c r="T2858" s="14" t="s">
        <v>887</v>
      </c>
      <c r="U2858" s="14" t="s">
        <v>49</v>
      </c>
    </row>
    <row r="2859" spans="1:21" x14ac:dyDescent="0.3">
      <c r="A2859">
        <v>3671</v>
      </c>
      <c r="B2859" t="s">
        <v>6019</v>
      </c>
      <c r="C2859" s="1">
        <v>44173</v>
      </c>
      <c r="D2859" s="1">
        <v>44178</v>
      </c>
      <c r="E2859" t="s">
        <v>4842</v>
      </c>
      <c r="F2859" t="s">
        <v>4843</v>
      </c>
      <c r="G2859" t="s">
        <v>26</v>
      </c>
      <c r="H2859" t="s">
        <v>1642</v>
      </c>
      <c r="I2859">
        <v>97301</v>
      </c>
      <c r="J2859" t="s">
        <v>43</v>
      </c>
      <c r="K2859" t="s">
        <v>255</v>
      </c>
      <c r="L2859" t="s">
        <v>45</v>
      </c>
      <c r="M2859" t="s">
        <v>89</v>
      </c>
      <c r="N2859" t="s">
        <v>256</v>
      </c>
      <c r="O2859">
        <v>10.368000000000002</v>
      </c>
      <c r="P2859">
        <v>0.2</v>
      </c>
      <c r="Q2859">
        <v>3.6288</v>
      </c>
      <c r="R2859">
        <f>Table1[[#This Row],[Profit]]-Table1[[#This Row],[Discount]]</f>
        <v>3.4287999999999998</v>
      </c>
      <c r="S2859" s="13" t="s">
        <v>25</v>
      </c>
      <c r="T2859" s="13" t="s">
        <v>887</v>
      </c>
      <c r="U2859" s="13" t="s">
        <v>49</v>
      </c>
    </row>
    <row r="2860" spans="1:21" x14ac:dyDescent="0.3">
      <c r="A2860">
        <v>3672</v>
      </c>
      <c r="B2860" t="s">
        <v>6019</v>
      </c>
      <c r="C2860" s="1">
        <v>44173</v>
      </c>
      <c r="D2860" s="1">
        <v>44178</v>
      </c>
      <c r="E2860" t="s">
        <v>4842</v>
      </c>
      <c r="F2860" t="s">
        <v>4843</v>
      </c>
      <c r="G2860" t="s">
        <v>26</v>
      </c>
      <c r="H2860" t="s">
        <v>1642</v>
      </c>
      <c r="I2860">
        <v>97301</v>
      </c>
      <c r="J2860" t="s">
        <v>43</v>
      </c>
      <c r="K2860" t="s">
        <v>6024</v>
      </c>
      <c r="L2860" t="s">
        <v>45</v>
      </c>
      <c r="M2860" t="s">
        <v>58</v>
      </c>
      <c r="N2860" t="s">
        <v>6025</v>
      </c>
      <c r="O2860">
        <v>39.072000000000003</v>
      </c>
      <c r="P2860">
        <v>0.2</v>
      </c>
      <c r="Q2860">
        <v>2.9304000000000023</v>
      </c>
      <c r="R2860">
        <f>Table1[[#This Row],[Profit]]-Table1[[#This Row],[Discount]]</f>
        <v>2.7304000000000022</v>
      </c>
      <c r="S2860" s="14" t="s">
        <v>25</v>
      </c>
      <c r="T2860" s="14" t="s">
        <v>887</v>
      </c>
      <c r="U2860" s="14" t="s">
        <v>49</v>
      </c>
    </row>
    <row r="2861" spans="1:21" x14ac:dyDescent="0.3">
      <c r="A2861">
        <v>3673</v>
      </c>
      <c r="B2861" t="s">
        <v>6026</v>
      </c>
      <c r="C2861" s="1">
        <v>44659</v>
      </c>
      <c r="D2861" s="1">
        <v>44665</v>
      </c>
      <c r="E2861" t="s">
        <v>1792</v>
      </c>
      <c r="F2861" t="s">
        <v>1793</v>
      </c>
      <c r="G2861" t="s">
        <v>26</v>
      </c>
      <c r="H2861" t="s">
        <v>252</v>
      </c>
      <c r="I2861">
        <v>45373</v>
      </c>
      <c r="J2861" t="s">
        <v>159</v>
      </c>
      <c r="K2861" t="s">
        <v>6027</v>
      </c>
      <c r="L2861" t="s">
        <v>45</v>
      </c>
      <c r="M2861" t="s">
        <v>167</v>
      </c>
      <c r="N2861" t="s">
        <v>6028</v>
      </c>
      <c r="O2861">
        <v>8.8719999999999999</v>
      </c>
      <c r="P2861">
        <v>0.2</v>
      </c>
      <c r="Q2861">
        <v>3.2161</v>
      </c>
      <c r="R2861">
        <f>Table1[[#This Row],[Profit]]-Table1[[#This Row],[Discount]]</f>
        <v>3.0160999999999998</v>
      </c>
      <c r="S2861" s="13" t="s">
        <v>101</v>
      </c>
      <c r="T2861" s="13" t="s">
        <v>425</v>
      </c>
      <c r="U2861" s="13" t="s">
        <v>49</v>
      </c>
    </row>
    <row r="2862" spans="1:21" x14ac:dyDescent="0.3">
      <c r="A2862">
        <v>3674</v>
      </c>
      <c r="B2862" t="s">
        <v>6026</v>
      </c>
      <c r="C2862" s="1">
        <v>44659</v>
      </c>
      <c r="D2862" s="1">
        <v>44665</v>
      </c>
      <c r="E2862" t="s">
        <v>1792</v>
      </c>
      <c r="F2862" t="s">
        <v>1793</v>
      </c>
      <c r="G2862" t="s">
        <v>26</v>
      </c>
      <c r="H2862" t="s">
        <v>252</v>
      </c>
      <c r="I2862">
        <v>45373</v>
      </c>
      <c r="J2862" t="s">
        <v>159</v>
      </c>
      <c r="K2862" t="s">
        <v>3719</v>
      </c>
      <c r="L2862" t="s">
        <v>45</v>
      </c>
      <c r="M2862" t="s">
        <v>74</v>
      </c>
      <c r="N2862" t="s">
        <v>3720</v>
      </c>
      <c r="O2862">
        <v>121.10400000000003</v>
      </c>
      <c r="P2862">
        <v>0.7</v>
      </c>
      <c r="Q2862">
        <v>-100.91999999999999</v>
      </c>
      <c r="R2862">
        <f>Table1[[#This Row],[Profit]]-Table1[[#This Row],[Discount]]</f>
        <v>-101.61999999999999</v>
      </c>
      <c r="S2862" s="14" t="s">
        <v>101</v>
      </c>
      <c r="T2862" s="14" t="s">
        <v>425</v>
      </c>
      <c r="U2862" s="14" t="s">
        <v>49</v>
      </c>
    </row>
    <row r="2863" spans="1:21" x14ac:dyDescent="0.3">
      <c r="A2863">
        <v>3677</v>
      </c>
      <c r="B2863" t="s">
        <v>6029</v>
      </c>
      <c r="C2863" s="1">
        <v>44535</v>
      </c>
      <c r="D2863" s="1">
        <v>44539</v>
      </c>
      <c r="E2863" t="s">
        <v>6030</v>
      </c>
      <c r="F2863" t="s">
        <v>6031</v>
      </c>
      <c r="G2863" t="s">
        <v>26</v>
      </c>
      <c r="H2863" t="s">
        <v>817</v>
      </c>
      <c r="I2863">
        <v>92105</v>
      </c>
      <c r="J2863" t="s">
        <v>43</v>
      </c>
      <c r="K2863" t="s">
        <v>2110</v>
      </c>
      <c r="L2863" t="s">
        <v>31</v>
      </c>
      <c r="M2863" t="s">
        <v>64</v>
      </c>
      <c r="N2863" t="s">
        <v>2111</v>
      </c>
      <c r="O2863">
        <v>44.46</v>
      </c>
      <c r="P2863">
        <v>0</v>
      </c>
      <c r="Q2863">
        <v>14.671799999999998</v>
      </c>
      <c r="R2863">
        <f>Table1[[#This Row],[Profit]]-Table1[[#This Row],[Discount]]</f>
        <v>14.671799999999998</v>
      </c>
      <c r="S2863" s="13" t="s">
        <v>40</v>
      </c>
      <c r="T2863" s="13" t="s">
        <v>42</v>
      </c>
      <c r="U2863" s="13" t="s">
        <v>49</v>
      </c>
    </row>
    <row r="2864" spans="1:21" x14ac:dyDescent="0.3">
      <c r="A2864">
        <v>3678</v>
      </c>
      <c r="B2864" t="s">
        <v>6032</v>
      </c>
      <c r="C2864" s="1">
        <v>44386</v>
      </c>
      <c r="D2864" s="1">
        <v>44391</v>
      </c>
      <c r="E2864" t="s">
        <v>6033</v>
      </c>
      <c r="F2864" t="s">
        <v>6034</v>
      </c>
      <c r="G2864" t="s">
        <v>26</v>
      </c>
      <c r="H2864" t="s">
        <v>2719</v>
      </c>
      <c r="I2864">
        <v>20735</v>
      </c>
      <c r="J2864" t="s">
        <v>159</v>
      </c>
      <c r="K2864" t="s">
        <v>5245</v>
      </c>
      <c r="L2864" t="s">
        <v>45</v>
      </c>
      <c r="M2864" t="s">
        <v>245</v>
      </c>
      <c r="N2864" t="s">
        <v>5246</v>
      </c>
      <c r="O2864">
        <v>15.8</v>
      </c>
      <c r="P2864">
        <v>0</v>
      </c>
      <c r="Q2864">
        <v>5.0559999999999992</v>
      </c>
      <c r="R2864">
        <f>Table1[[#This Row],[Profit]]-Table1[[#This Row],[Discount]]</f>
        <v>5.0559999999999992</v>
      </c>
      <c r="S2864" s="14" t="s">
        <v>25</v>
      </c>
      <c r="T2864" s="14" t="s">
        <v>2720</v>
      </c>
      <c r="U2864" s="14" t="s">
        <v>49</v>
      </c>
    </row>
    <row r="2865" spans="1:21" x14ac:dyDescent="0.3">
      <c r="A2865">
        <v>3679</v>
      </c>
      <c r="B2865" t="s">
        <v>6032</v>
      </c>
      <c r="C2865" s="1">
        <v>44386</v>
      </c>
      <c r="D2865" s="1">
        <v>44391</v>
      </c>
      <c r="E2865" t="s">
        <v>6033</v>
      </c>
      <c r="F2865" t="s">
        <v>6034</v>
      </c>
      <c r="G2865" t="s">
        <v>26</v>
      </c>
      <c r="H2865" t="s">
        <v>2719</v>
      </c>
      <c r="I2865">
        <v>20735</v>
      </c>
      <c r="J2865" t="s">
        <v>159</v>
      </c>
      <c r="K2865" t="s">
        <v>6035</v>
      </c>
      <c r="L2865" t="s">
        <v>70</v>
      </c>
      <c r="M2865" t="s">
        <v>589</v>
      </c>
      <c r="N2865" t="s">
        <v>6036</v>
      </c>
      <c r="O2865">
        <v>464.97</v>
      </c>
      <c r="P2865">
        <v>0</v>
      </c>
      <c r="Q2865">
        <v>209.23649999999998</v>
      </c>
      <c r="R2865">
        <f>Table1[[#This Row],[Profit]]-Table1[[#This Row],[Discount]]</f>
        <v>209.23649999999998</v>
      </c>
      <c r="S2865" s="13" t="s">
        <v>25</v>
      </c>
      <c r="T2865" s="13" t="s">
        <v>2720</v>
      </c>
      <c r="U2865" s="13" t="s">
        <v>49</v>
      </c>
    </row>
    <row r="2866" spans="1:21" x14ac:dyDescent="0.3">
      <c r="A2866">
        <v>3680</v>
      </c>
      <c r="B2866" t="s">
        <v>6032</v>
      </c>
      <c r="C2866" s="1">
        <v>44386</v>
      </c>
      <c r="D2866" s="1">
        <v>44391</v>
      </c>
      <c r="E2866" t="s">
        <v>6033</v>
      </c>
      <c r="F2866" t="s">
        <v>6034</v>
      </c>
      <c r="G2866" t="s">
        <v>26</v>
      </c>
      <c r="H2866" t="s">
        <v>2719</v>
      </c>
      <c r="I2866">
        <v>20735</v>
      </c>
      <c r="J2866" t="s">
        <v>159</v>
      </c>
      <c r="K2866" t="s">
        <v>921</v>
      </c>
      <c r="L2866" t="s">
        <v>31</v>
      </c>
      <c r="M2866" t="s">
        <v>64</v>
      </c>
      <c r="N2866" t="s">
        <v>922</v>
      </c>
      <c r="O2866">
        <v>181.96</v>
      </c>
      <c r="P2866">
        <v>0</v>
      </c>
      <c r="Q2866">
        <v>20.015600000000006</v>
      </c>
      <c r="R2866">
        <f>Table1[[#This Row],[Profit]]-Table1[[#This Row],[Discount]]</f>
        <v>20.015600000000006</v>
      </c>
      <c r="S2866" s="14" t="s">
        <v>25</v>
      </c>
      <c r="T2866" s="14" t="s">
        <v>2720</v>
      </c>
      <c r="U2866" s="14" t="s">
        <v>49</v>
      </c>
    </row>
    <row r="2867" spans="1:21" x14ac:dyDescent="0.3">
      <c r="A2867">
        <v>3681</v>
      </c>
      <c r="B2867" t="s">
        <v>6032</v>
      </c>
      <c r="C2867" s="1">
        <v>44386</v>
      </c>
      <c r="D2867" s="1">
        <v>44391</v>
      </c>
      <c r="E2867" t="s">
        <v>6033</v>
      </c>
      <c r="F2867" t="s">
        <v>6034</v>
      </c>
      <c r="G2867" t="s">
        <v>26</v>
      </c>
      <c r="H2867" t="s">
        <v>2719</v>
      </c>
      <c r="I2867">
        <v>20735</v>
      </c>
      <c r="J2867" t="s">
        <v>159</v>
      </c>
      <c r="K2867" t="s">
        <v>6037</v>
      </c>
      <c r="L2867" t="s">
        <v>45</v>
      </c>
      <c r="M2867" t="s">
        <v>46</v>
      </c>
      <c r="N2867" t="s">
        <v>6038</v>
      </c>
      <c r="O2867">
        <v>12.39</v>
      </c>
      <c r="P2867">
        <v>0</v>
      </c>
      <c r="Q2867">
        <v>5.6993999999999998</v>
      </c>
      <c r="R2867">
        <f>Table1[[#This Row],[Profit]]-Table1[[#This Row],[Discount]]</f>
        <v>5.6993999999999998</v>
      </c>
      <c r="S2867" s="13" t="s">
        <v>25</v>
      </c>
      <c r="T2867" s="13" t="s">
        <v>2720</v>
      </c>
      <c r="U2867" s="13" t="s">
        <v>49</v>
      </c>
    </row>
    <row r="2868" spans="1:21" x14ac:dyDescent="0.3">
      <c r="A2868">
        <v>3682</v>
      </c>
      <c r="B2868" t="s">
        <v>6032</v>
      </c>
      <c r="C2868" s="1">
        <v>44386</v>
      </c>
      <c r="D2868" s="1">
        <v>44391</v>
      </c>
      <c r="E2868" t="s">
        <v>6033</v>
      </c>
      <c r="F2868" t="s">
        <v>6034</v>
      </c>
      <c r="G2868" t="s">
        <v>26</v>
      </c>
      <c r="H2868" t="s">
        <v>2719</v>
      </c>
      <c r="I2868">
        <v>20735</v>
      </c>
      <c r="J2868" t="s">
        <v>159</v>
      </c>
      <c r="K2868" t="s">
        <v>3031</v>
      </c>
      <c r="L2868" t="s">
        <v>45</v>
      </c>
      <c r="M2868" t="s">
        <v>74</v>
      </c>
      <c r="N2868" t="s">
        <v>3032</v>
      </c>
      <c r="O2868">
        <v>84.09</v>
      </c>
      <c r="P2868">
        <v>0</v>
      </c>
      <c r="Q2868">
        <v>42.045000000000002</v>
      </c>
      <c r="R2868">
        <f>Table1[[#This Row],[Profit]]-Table1[[#This Row],[Discount]]</f>
        <v>42.045000000000002</v>
      </c>
      <c r="S2868" s="14" t="s">
        <v>25</v>
      </c>
      <c r="T2868" s="14" t="s">
        <v>2720</v>
      </c>
      <c r="U2868" s="14" t="s">
        <v>49</v>
      </c>
    </row>
    <row r="2869" spans="1:21" x14ac:dyDescent="0.3">
      <c r="A2869">
        <v>3683</v>
      </c>
      <c r="B2869" t="s">
        <v>6032</v>
      </c>
      <c r="C2869" s="1">
        <v>44386</v>
      </c>
      <c r="D2869" s="1">
        <v>44391</v>
      </c>
      <c r="E2869" t="s">
        <v>6033</v>
      </c>
      <c r="F2869" t="s">
        <v>6034</v>
      </c>
      <c r="G2869" t="s">
        <v>26</v>
      </c>
      <c r="H2869" t="s">
        <v>2719</v>
      </c>
      <c r="I2869">
        <v>20735</v>
      </c>
      <c r="J2869" t="s">
        <v>159</v>
      </c>
      <c r="K2869" t="s">
        <v>6039</v>
      </c>
      <c r="L2869" t="s">
        <v>45</v>
      </c>
      <c r="M2869" t="s">
        <v>67</v>
      </c>
      <c r="N2869" t="s">
        <v>6040</v>
      </c>
      <c r="O2869">
        <v>79.36</v>
      </c>
      <c r="P2869">
        <v>0</v>
      </c>
      <c r="Q2869">
        <v>32.537600000000005</v>
      </c>
      <c r="R2869">
        <f>Table1[[#This Row],[Profit]]-Table1[[#This Row],[Discount]]</f>
        <v>32.537600000000005</v>
      </c>
      <c r="S2869" s="13" t="s">
        <v>25</v>
      </c>
      <c r="T2869" s="13" t="s">
        <v>2720</v>
      </c>
      <c r="U2869" s="13" t="s">
        <v>49</v>
      </c>
    </row>
    <row r="2870" spans="1:21" x14ac:dyDescent="0.3">
      <c r="A2870">
        <v>3684</v>
      </c>
      <c r="B2870" t="s">
        <v>6032</v>
      </c>
      <c r="C2870" s="1">
        <v>44386</v>
      </c>
      <c r="D2870" s="1">
        <v>44391</v>
      </c>
      <c r="E2870" t="s">
        <v>6033</v>
      </c>
      <c r="F2870" t="s">
        <v>6034</v>
      </c>
      <c r="G2870" t="s">
        <v>26</v>
      </c>
      <c r="H2870" t="s">
        <v>2719</v>
      </c>
      <c r="I2870">
        <v>20735</v>
      </c>
      <c r="J2870" t="s">
        <v>159</v>
      </c>
      <c r="K2870" t="s">
        <v>2728</v>
      </c>
      <c r="L2870" t="s">
        <v>45</v>
      </c>
      <c r="M2870" t="s">
        <v>74</v>
      </c>
      <c r="N2870" t="s">
        <v>2729</v>
      </c>
      <c r="O2870">
        <v>153.35999999999999</v>
      </c>
      <c r="P2870">
        <v>0</v>
      </c>
      <c r="Q2870">
        <v>70.545599999999979</v>
      </c>
      <c r="R2870">
        <f>Table1[[#This Row],[Profit]]-Table1[[#This Row],[Discount]]</f>
        <v>70.545599999999979</v>
      </c>
      <c r="S2870" s="14" t="s">
        <v>25</v>
      </c>
      <c r="T2870" s="14" t="s">
        <v>2720</v>
      </c>
      <c r="U2870" s="14" t="s">
        <v>49</v>
      </c>
    </row>
    <row r="2871" spans="1:21" x14ac:dyDescent="0.3">
      <c r="A2871">
        <v>3685</v>
      </c>
      <c r="B2871" t="s">
        <v>6032</v>
      </c>
      <c r="C2871" s="1">
        <v>44386</v>
      </c>
      <c r="D2871" s="1">
        <v>44391</v>
      </c>
      <c r="E2871" t="s">
        <v>6033</v>
      </c>
      <c r="F2871" t="s">
        <v>6034</v>
      </c>
      <c r="G2871" t="s">
        <v>26</v>
      </c>
      <c r="H2871" t="s">
        <v>2719</v>
      </c>
      <c r="I2871">
        <v>20735</v>
      </c>
      <c r="J2871" t="s">
        <v>159</v>
      </c>
      <c r="K2871" t="s">
        <v>149</v>
      </c>
      <c r="L2871" t="s">
        <v>45</v>
      </c>
      <c r="M2871" t="s">
        <v>74</v>
      </c>
      <c r="N2871" t="s">
        <v>150</v>
      </c>
      <c r="O2871">
        <v>43.68</v>
      </c>
      <c r="P2871">
        <v>0</v>
      </c>
      <c r="Q2871">
        <v>21.403200000000002</v>
      </c>
      <c r="R2871">
        <f>Table1[[#This Row],[Profit]]-Table1[[#This Row],[Discount]]</f>
        <v>21.403200000000002</v>
      </c>
      <c r="S2871" s="13" t="s">
        <v>25</v>
      </c>
      <c r="T2871" s="13" t="s">
        <v>2720</v>
      </c>
      <c r="U2871" s="13" t="s">
        <v>49</v>
      </c>
    </row>
    <row r="2872" spans="1:21" x14ac:dyDescent="0.3">
      <c r="A2872">
        <v>3686</v>
      </c>
      <c r="B2872" t="s">
        <v>6032</v>
      </c>
      <c r="C2872" s="1">
        <v>44386</v>
      </c>
      <c r="D2872" s="1">
        <v>44391</v>
      </c>
      <c r="E2872" t="s">
        <v>6033</v>
      </c>
      <c r="F2872" t="s">
        <v>6034</v>
      </c>
      <c r="G2872" t="s">
        <v>26</v>
      </c>
      <c r="H2872" t="s">
        <v>2719</v>
      </c>
      <c r="I2872">
        <v>20735</v>
      </c>
      <c r="J2872" t="s">
        <v>159</v>
      </c>
      <c r="K2872" t="s">
        <v>2547</v>
      </c>
      <c r="L2872" t="s">
        <v>45</v>
      </c>
      <c r="M2872" t="s">
        <v>58</v>
      </c>
      <c r="N2872" t="s">
        <v>2548</v>
      </c>
      <c r="O2872">
        <v>98.21</v>
      </c>
      <c r="P2872">
        <v>0</v>
      </c>
      <c r="Q2872">
        <v>28.480899999999984</v>
      </c>
      <c r="R2872">
        <f>Table1[[#This Row],[Profit]]-Table1[[#This Row],[Discount]]</f>
        <v>28.480899999999984</v>
      </c>
      <c r="S2872" s="14" t="s">
        <v>25</v>
      </c>
      <c r="T2872" s="14" t="s">
        <v>2720</v>
      </c>
      <c r="U2872" s="14" t="s">
        <v>49</v>
      </c>
    </row>
    <row r="2873" spans="1:21" x14ac:dyDescent="0.3">
      <c r="A2873">
        <v>3687</v>
      </c>
      <c r="B2873" t="s">
        <v>6041</v>
      </c>
      <c r="C2873" s="1">
        <v>44908</v>
      </c>
      <c r="D2873" s="1">
        <v>44914</v>
      </c>
      <c r="E2873" t="s">
        <v>5530</v>
      </c>
      <c r="F2873" t="s">
        <v>5531</v>
      </c>
      <c r="G2873" t="s">
        <v>26</v>
      </c>
      <c r="H2873" t="s">
        <v>2408</v>
      </c>
      <c r="I2873">
        <v>92503</v>
      </c>
      <c r="J2873" t="s">
        <v>43</v>
      </c>
      <c r="K2873" t="s">
        <v>1180</v>
      </c>
      <c r="L2873" t="s">
        <v>45</v>
      </c>
      <c r="M2873" t="s">
        <v>67</v>
      </c>
      <c r="N2873" t="s">
        <v>1181</v>
      </c>
      <c r="O2873">
        <v>9.84</v>
      </c>
      <c r="P2873">
        <v>0</v>
      </c>
      <c r="Q2873">
        <v>3.2471999999999994</v>
      </c>
      <c r="R2873">
        <f>Table1[[#This Row],[Profit]]-Table1[[#This Row],[Discount]]</f>
        <v>3.2471999999999994</v>
      </c>
      <c r="S2873" s="13" t="s">
        <v>25</v>
      </c>
      <c r="T2873" s="13" t="s">
        <v>42</v>
      </c>
      <c r="U2873" s="13" t="s">
        <v>49</v>
      </c>
    </row>
    <row r="2874" spans="1:21" x14ac:dyDescent="0.3">
      <c r="A2874">
        <v>3688</v>
      </c>
      <c r="B2874" t="s">
        <v>6042</v>
      </c>
      <c r="C2874" s="1">
        <v>44701</v>
      </c>
      <c r="D2874" s="1">
        <v>44705</v>
      </c>
      <c r="E2874" t="s">
        <v>1501</v>
      </c>
      <c r="F2874" t="s">
        <v>1502</v>
      </c>
      <c r="G2874" t="s">
        <v>26</v>
      </c>
      <c r="H2874" t="s">
        <v>6043</v>
      </c>
      <c r="I2874">
        <v>34952</v>
      </c>
      <c r="J2874" t="s">
        <v>29</v>
      </c>
      <c r="K2874" t="s">
        <v>1048</v>
      </c>
      <c r="L2874" t="s">
        <v>45</v>
      </c>
      <c r="M2874" t="s">
        <v>74</v>
      </c>
      <c r="N2874" t="s">
        <v>1049</v>
      </c>
      <c r="O2874">
        <v>2.6940000000000004</v>
      </c>
      <c r="P2874">
        <v>0.7</v>
      </c>
      <c r="Q2874">
        <v>-2.2450000000000001</v>
      </c>
      <c r="R2874">
        <f>Table1[[#This Row],[Profit]]-Table1[[#This Row],[Discount]]</f>
        <v>-2.9450000000000003</v>
      </c>
      <c r="S2874" s="14" t="s">
        <v>25</v>
      </c>
      <c r="T2874" s="14" t="s">
        <v>53</v>
      </c>
      <c r="U2874" s="14" t="s">
        <v>49</v>
      </c>
    </row>
    <row r="2875" spans="1:21" x14ac:dyDescent="0.3">
      <c r="A2875">
        <v>3689</v>
      </c>
      <c r="B2875" t="s">
        <v>6044</v>
      </c>
      <c r="C2875" s="1">
        <v>45079</v>
      </c>
      <c r="D2875" s="1">
        <v>45082</v>
      </c>
      <c r="E2875" t="s">
        <v>1162</v>
      </c>
      <c r="F2875" t="s">
        <v>1163</v>
      </c>
      <c r="G2875" t="s">
        <v>26</v>
      </c>
      <c r="H2875" t="s">
        <v>1542</v>
      </c>
      <c r="I2875">
        <v>85204</v>
      </c>
      <c r="J2875" t="s">
        <v>43</v>
      </c>
      <c r="K2875" t="s">
        <v>4338</v>
      </c>
      <c r="L2875" t="s">
        <v>45</v>
      </c>
      <c r="M2875" t="s">
        <v>89</v>
      </c>
      <c r="N2875" t="s">
        <v>4339</v>
      </c>
      <c r="O2875">
        <v>25.344000000000001</v>
      </c>
      <c r="P2875">
        <v>0.2</v>
      </c>
      <c r="Q2875">
        <v>7.92</v>
      </c>
      <c r="R2875">
        <f>Table1[[#This Row],[Profit]]-Table1[[#This Row],[Discount]]</f>
        <v>7.72</v>
      </c>
      <c r="S2875" s="13" t="s">
        <v>25</v>
      </c>
      <c r="T2875" s="13" t="s">
        <v>287</v>
      </c>
      <c r="U2875" s="13" t="s">
        <v>22</v>
      </c>
    </row>
    <row r="2876" spans="1:21" x14ac:dyDescent="0.3">
      <c r="A2876">
        <v>3690</v>
      </c>
      <c r="B2876" t="s">
        <v>6044</v>
      </c>
      <c r="C2876" s="1">
        <v>45079</v>
      </c>
      <c r="D2876" s="1">
        <v>45082</v>
      </c>
      <c r="E2876" t="s">
        <v>1162</v>
      </c>
      <c r="F2876" t="s">
        <v>1163</v>
      </c>
      <c r="G2876" t="s">
        <v>26</v>
      </c>
      <c r="H2876" t="s">
        <v>1542</v>
      </c>
      <c r="I2876">
        <v>85204</v>
      </c>
      <c r="J2876" t="s">
        <v>43</v>
      </c>
      <c r="K2876" t="s">
        <v>6045</v>
      </c>
      <c r="L2876" t="s">
        <v>45</v>
      </c>
      <c r="M2876" t="s">
        <v>167</v>
      </c>
      <c r="N2876" t="s">
        <v>6046</v>
      </c>
      <c r="O2876">
        <v>43.92</v>
      </c>
      <c r="P2876">
        <v>0.2</v>
      </c>
      <c r="Q2876">
        <v>15.921000000000003</v>
      </c>
      <c r="R2876">
        <f>Table1[[#This Row],[Profit]]-Table1[[#This Row],[Discount]]</f>
        <v>15.721000000000004</v>
      </c>
      <c r="S2876" s="14" t="s">
        <v>25</v>
      </c>
      <c r="T2876" s="14" t="s">
        <v>287</v>
      </c>
      <c r="U2876" s="14" t="s">
        <v>22</v>
      </c>
    </row>
    <row r="2877" spans="1:21" x14ac:dyDescent="0.3">
      <c r="A2877">
        <v>3691</v>
      </c>
      <c r="B2877" t="s">
        <v>6047</v>
      </c>
      <c r="C2877" s="1">
        <v>44499</v>
      </c>
      <c r="D2877" s="1">
        <v>44502</v>
      </c>
      <c r="E2877" t="s">
        <v>1007</v>
      </c>
      <c r="F2877" t="s">
        <v>1008</v>
      </c>
      <c r="G2877" t="s">
        <v>26</v>
      </c>
      <c r="H2877" t="s">
        <v>700</v>
      </c>
      <c r="I2877">
        <v>80219</v>
      </c>
      <c r="J2877" t="s">
        <v>43</v>
      </c>
      <c r="K2877" t="s">
        <v>4657</v>
      </c>
      <c r="L2877" t="s">
        <v>70</v>
      </c>
      <c r="M2877" t="s">
        <v>589</v>
      </c>
      <c r="N2877" t="s">
        <v>4658</v>
      </c>
      <c r="O2877">
        <v>59.994000000000007</v>
      </c>
      <c r="P2877">
        <v>0.7</v>
      </c>
      <c r="Q2877">
        <v>-45.995400000000004</v>
      </c>
      <c r="R2877">
        <f>Table1[[#This Row],[Profit]]-Table1[[#This Row],[Discount]]</f>
        <v>-46.695400000000006</v>
      </c>
      <c r="S2877" s="13" t="s">
        <v>40</v>
      </c>
      <c r="T2877" s="13" t="s">
        <v>399</v>
      </c>
      <c r="U2877" s="13" t="s">
        <v>22</v>
      </c>
    </row>
    <row r="2878" spans="1:21" x14ac:dyDescent="0.3">
      <c r="A2878">
        <v>3692</v>
      </c>
      <c r="B2878" t="s">
        <v>6047</v>
      </c>
      <c r="C2878" s="1">
        <v>44499</v>
      </c>
      <c r="D2878" s="1">
        <v>44502</v>
      </c>
      <c r="E2878" t="s">
        <v>1007</v>
      </c>
      <c r="F2878" t="s">
        <v>1008</v>
      </c>
      <c r="G2878" t="s">
        <v>26</v>
      </c>
      <c r="H2878" t="s">
        <v>700</v>
      </c>
      <c r="I2878">
        <v>80219</v>
      </c>
      <c r="J2878" t="s">
        <v>43</v>
      </c>
      <c r="K2878" t="s">
        <v>6048</v>
      </c>
      <c r="L2878" t="s">
        <v>70</v>
      </c>
      <c r="M2878" t="s">
        <v>1046</v>
      </c>
      <c r="N2878" t="s">
        <v>6049</v>
      </c>
      <c r="O2878">
        <v>439.99200000000002</v>
      </c>
      <c r="P2878">
        <v>0.2</v>
      </c>
      <c r="Q2878">
        <v>164.99700000000001</v>
      </c>
      <c r="R2878">
        <f>Table1[[#This Row],[Profit]]-Table1[[#This Row],[Discount]]</f>
        <v>164.79700000000003</v>
      </c>
      <c r="S2878" s="14" t="s">
        <v>40</v>
      </c>
      <c r="T2878" s="14" t="s">
        <v>399</v>
      </c>
      <c r="U2878" s="14" t="s">
        <v>22</v>
      </c>
    </row>
    <row r="2879" spans="1:21" x14ac:dyDescent="0.3">
      <c r="A2879">
        <v>3693</v>
      </c>
      <c r="B2879" t="s">
        <v>6047</v>
      </c>
      <c r="C2879" s="1">
        <v>44499</v>
      </c>
      <c r="D2879" s="1">
        <v>44502</v>
      </c>
      <c r="E2879" t="s">
        <v>1007</v>
      </c>
      <c r="F2879" t="s">
        <v>1008</v>
      </c>
      <c r="G2879" t="s">
        <v>26</v>
      </c>
      <c r="H2879" t="s">
        <v>700</v>
      </c>
      <c r="I2879">
        <v>80219</v>
      </c>
      <c r="J2879" t="s">
        <v>43</v>
      </c>
      <c r="K2879" t="s">
        <v>2375</v>
      </c>
      <c r="L2879" t="s">
        <v>70</v>
      </c>
      <c r="M2879" t="s">
        <v>71</v>
      </c>
      <c r="N2879" t="s">
        <v>2376</v>
      </c>
      <c r="O2879">
        <v>87.96</v>
      </c>
      <c r="P2879">
        <v>0.2</v>
      </c>
      <c r="Q2879">
        <v>30.785999999999998</v>
      </c>
      <c r="R2879">
        <f>Table1[[#This Row],[Profit]]-Table1[[#This Row],[Discount]]</f>
        <v>30.585999999999999</v>
      </c>
      <c r="S2879" s="13" t="s">
        <v>40</v>
      </c>
      <c r="T2879" s="13" t="s">
        <v>399</v>
      </c>
      <c r="U2879" s="13" t="s">
        <v>22</v>
      </c>
    </row>
    <row r="2880" spans="1:21" x14ac:dyDescent="0.3">
      <c r="A2880">
        <v>3694</v>
      </c>
      <c r="B2880" t="s">
        <v>6047</v>
      </c>
      <c r="C2880" s="1">
        <v>44499</v>
      </c>
      <c r="D2880" s="1">
        <v>44502</v>
      </c>
      <c r="E2880" t="s">
        <v>1007</v>
      </c>
      <c r="F2880" t="s">
        <v>1008</v>
      </c>
      <c r="G2880" t="s">
        <v>26</v>
      </c>
      <c r="H2880" t="s">
        <v>700</v>
      </c>
      <c r="I2880">
        <v>80219</v>
      </c>
      <c r="J2880" t="s">
        <v>43</v>
      </c>
      <c r="K2880" t="s">
        <v>6050</v>
      </c>
      <c r="L2880" t="s">
        <v>31</v>
      </c>
      <c r="M2880" t="s">
        <v>64</v>
      </c>
      <c r="N2880" t="s">
        <v>6051</v>
      </c>
      <c r="O2880">
        <v>15.488</v>
      </c>
      <c r="P2880">
        <v>0.2</v>
      </c>
      <c r="Q2880">
        <v>3.6783999999999999</v>
      </c>
      <c r="R2880">
        <f>Table1[[#This Row],[Profit]]-Table1[[#This Row],[Discount]]</f>
        <v>3.4783999999999997</v>
      </c>
      <c r="S2880" s="14" t="s">
        <v>40</v>
      </c>
      <c r="T2880" s="14" t="s">
        <v>399</v>
      </c>
      <c r="U2880" s="14" t="s">
        <v>22</v>
      </c>
    </row>
    <row r="2881" spans="1:21" x14ac:dyDescent="0.3">
      <c r="A2881">
        <v>3695</v>
      </c>
      <c r="B2881" t="s">
        <v>6052</v>
      </c>
      <c r="C2881" s="1">
        <v>44849</v>
      </c>
      <c r="D2881" s="1">
        <v>44854</v>
      </c>
      <c r="E2881" t="s">
        <v>3095</v>
      </c>
      <c r="F2881" t="s">
        <v>3096</v>
      </c>
      <c r="G2881" t="s">
        <v>26</v>
      </c>
      <c r="H2881" t="s">
        <v>295</v>
      </c>
      <c r="I2881">
        <v>22153</v>
      </c>
      <c r="J2881" t="s">
        <v>29</v>
      </c>
      <c r="K2881" t="s">
        <v>4134</v>
      </c>
      <c r="L2881" t="s">
        <v>45</v>
      </c>
      <c r="M2881" t="s">
        <v>74</v>
      </c>
      <c r="N2881" t="s">
        <v>4135</v>
      </c>
      <c r="O2881">
        <v>232.96</v>
      </c>
      <c r="P2881">
        <v>0</v>
      </c>
      <c r="Q2881">
        <v>116.48</v>
      </c>
      <c r="R2881">
        <f>Table1[[#This Row],[Profit]]-Table1[[#This Row],[Discount]]</f>
        <v>116.48</v>
      </c>
      <c r="S2881" s="13" t="s">
        <v>40</v>
      </c>
      <c r="T2881" s="13" t="s">
        <v>296</v>
      </c>
      <c r="U2881" s="13" t="s">
        <v>49</v>
      </c>
    </row>
    <row r="2882" spans="1:21" x14ac:dyDescent="0.3">
      <c r="A2882">
        <v>3696</v>
      </c>
      <c r="B2882" t="s">
        <v>6052</v>
      </c>
      <c r="C2882" s="1">
        <v>44849</v>
      </c>
      <c r="D2882" s="1">
        <v>44854</v>
      </c>
      <c r="E2882" t="s">
        <v>3095</v>
      </c>
      <c r="F2882" t="s">
        <v>3096</v>
      </c>
      <c r="G2882" t="s">
        <v>26</v>
      </c>
      <c r="H2882" t="s">
        <v>295</v>
      </c>
      <c r="I2882">
        <v>22153</v>
      </c>
      <c r="J2882" t="s">
        <v>29</v>
      </c>
      <c r="K2882" t="s">
        <v>6027</v>
      </c>
      <c r="L2882" t="s">
        <v>45</v>
      </c>
      <c r="M2882" t="s">
        <v>167</v>
      </c>
      <c r="N2882" t="s">
        <v>6028</v>
      </c>
      <c r="O2882">
        <v>66.539999999999992</v>
      </c>
      <c r="P2882">
        <v>0</v>
      </c>
      <c r="Q2882">
        <v>32.604599999999998</v>
      </c>
      <c r="R2882">
        <f>Table1[[#This Row],[Profit]]-Table1[[#This Row],[Discount]]</f>
        <v>32.604599999999998</v>
      </c>
      <c r="S2882" s="14" t="s">
        <v>40</v>
      </c>
      <c r="T2882" s="14" t="s">
        <v>296</v>
      </c>
      <c r="U2882" s="14" t="s">
        <v>49</v>
      </c>
    </row>
    <row r="2883" spans="1:21" x14ac:dyDescent="0.3">
      <c r="A2883">
        <v>3697</v>
      </c>
      <c r="B2883" t="s">
        <v>6052</v>
      </c>
      <c r="C2883" s="1">
        <v>44849</v>
      </c>
      <c r="D2883" s="1">
        <v>44854</v>
      </c>
      <c r="E2883" t="s">
        <v>3095</v>
      </c>
      <c r="F2883" t="s">
        <v>3096</v>
      </c>
      <c r="G2883" t="s">
        <v>26</v>
      </c>
      <c r="H2883" t="s">
        <v>295</v>
      </c>
      <c r="I2883">
        <v>22153</v>
      </c>
      <c r="J2883" t="s">
        <v>29</v>
      </c>
      <c r="K2883" t="s">
        <v>1143</v>
      </c>
      <c r="L2883" t="s">
        <v>45</v>
      </c>
      <c r="M2883" t="s">
        <v>77</v>
      </c>
      <c r="N2883" t="s">
        <v>1144</v>
      </c>
      <c r="O2883">
        <v>43.26</v>
      </c>
      <c r="P2883">
        <v>0</v>
      </c>
      <c r="Q2883">
        <v>14.275799999999998</v>
      </c>
      <c r="R2883">
        <f>Table1[[#This Row],[Profit]]-Table1[[#This Row],[Discount]]</f>
        <v>14.275799999999998</v>
      </c>
      <c r="S2883" s="13" t="s">
        <v>40</v>
      </c>
      <c r="T2883" s="13" t="s">
        <v>296</v>
      </c>
      <c r="U2883" s="13" t="s">
        <v>49</v>
      </c>
    </row>
    <row r="2884" spans="1:21" x14ac:dyDescent="0.3">
      <c r="A2884">
        <v>3698</v>
      </c>
      <c r="B2884" t="s">
        <v>6053</v>
      </c>
      <c r="C2884" s="1">
        <v>44519</v>
      </c>
      <c r="D2884" s="1">
        <v>44521</v>
      </c>
      <c r="E2884" t="s">
        <v>5492</v>
      </c>
      <c r="F2884" t="s">
        <v>5493</v>
      </c>
      <c r="G2884" t="s">
        <v>26</v>
      </c>
      <c r="H2884" t="s">
        <v>94</v>
      </c>
      <c r="I2884">
        <v>98115</v>
      </c>
      <c r="J2884" t="s">
        <v>43</v>
      </c>
      <c r="K2884" t="s">
        <v>6054</v>
      </c>
      <c r="L2884" t="s">
        <v>31</v>
      </c>
      <c r="M2884" t="s">
        <v>64</v>
      </c>
      <c r="N2884" t="s">
        <v>6055</v>
      </c>
      <c r="O2884">
        <v>141.96</v>
      </c>
      <c r="P2884">
        <v>0</v>
      </c>
      <c r="Q2884">
        <v>22.7136</v>
      </c>
      <c r="R2884">
        <f>Table1[[#This Row],[Profit]]-Table1[[#This Row],[Discount]]</f>
        <v>22.7136</v>
      </c>
      <c r="S2884" s="14" t="s">
        <v>101</v>
      </c>
      <c r="T2884" s="14" t="s">
        <v>95</v>
      </c>
      <c r="U2884" s="14" t="s">
        <v>22</v>
      </c>
    </row>
    <row r="2885" spans="1:21" x14ac:dyDescent="0.3">
      <c r="A2885">
        <v>3699</v>
      </c>
      <c r="B2885" t="s">
        <v>6056</v>
      </c>
      <c r="C2885" s="1">
        <v>44087</v>
      </c>
      <c r="D2885" s="1">
        <v>44091</v>
      </c>
      <c r="E2885" t="s">
        <v>202</v>
      </c>
      <c r="F2885" t="s">
        <v>203</v>
      </c>
      <c r="G2885" t="s">
        <v>26</v>
      </c>
      <c r="H2885" t="s">
        <v>5348</v>
      </c>
      <c r="I2885">
        <v>85281</v>
      </c>
      <c r="J2885" t="s">
        <v>43</v>
      </c>
      <c r="K2885" t="s">
        <v>6057</v>
      </c>
      <c r="L2885" t="s">
        <v>45</v>
      </c>
      <c r="M2885" t="s">
        <v>58</v>
      </c>
      <c r="N2885" t="s">
        <v>6058</v>
      </c>
      <c r="O2885">
        <v>79.400000000000006</v>
      </c>
      <c r="P2885">
        <v>0.2</v>
      </c>
      <c r="Q2885">
        <v>5.9550000000000054</v>
      </c>
      <c r="R2885">
        <f>Table1[[#This Row],[Profit]]-Table1[[#This Row],[Discount]]</f>
        <v>5.7550000000000052</v>
      </c>
      <c r="S2885" s="13" t="s">
        <v>40</v>
      </c>
      <c r="T2885" s="13" t="s">
        <v>287</v>
      </c>
      <c r="U2885" s="13" t="s">
        <v>49</v>
      </c>
    </row>
    <row r="2886" spans="1:21" x14ac:dyDescent="0.3">
      <c r="A2886">
        <v>3702</v>
      </c>
      <c r="B2886" t="s">
        <v>6059</v>
      </c>
      <c r="C2886" s="1">
        <v>44570</v>
      </c>
      <c r="D2886" s="1">
        <v>44574</v>
      </c>
      <c r="E2886" t="s">
        <v>6060</v>
      </c>
      <c r="F2886" t="s">
        <v>6061</v>
      </c>
      <c r="G2886" t="s">
        <v>26</v>
      </c>
      <c r="H2886" t="s">
        <v>2393</v>
      </c>
      <c r="I2886">
        <v>43615</v>
      </c>
      <c r="J2886" t="s">
        <v>159</v>
      </c>
      <c r="K2886" t="s">
        <v>5801</v>
      </c>
      <c r="L2886" t="s">
        <v>31</v>
      </c>
      <c r="M2886" t="s">
        <v>64</v>
      </c>
      <c r="N2886" t="s">
        <v>5802</v>
      </c>
      <c r="O2886">
        <v>15.168000000000001</v>
      </c>
      <c r="P2886">
        <v>0.2</v>
      </c>
      <c r="Q2886">
        <v>3.7920000000000011</v>
      </c>
      <c r="R2886">
        <f>Table1[[#This Row],[Profit]]-Table1[[#This Row],[Discount]]</f>
        <v>3.592000000000001</v>
      </c>
      <c r="S2886" s="14" t="s">
        <v>40</v>
      </c>
      <c r="T2886" s="14" t="s">
        <v>425</v>
      </c>
      <c r="U2886" s="14" t="s">
        <v>22</v>
      </c>
    </row>
    <row r="2887" spans="1:21" x14ac:dyDescent="0.3">
      <c r="A2887">
        <v>3703</v>
      </c>
      <c r="B2887" t="s">
        <v>6062</v>
      </c>
      <c r="C2887" s="1">
        <v>44360</v>
      </c>
      <c r="D2887" s="1">
        <v>44366</v>
      </c>
      <c r="E2887" t="s">
        <v>5824</v>
      </c>
      <c r="F2887" t="s">
        <v>5825</v>
      </c>
      <c r="G2887" t="s">
        <v>26</v>
      </c>
      <c r="H2887" t="s">
        <v>321</v>
      </c>
      <c r="I2887">
        <v>35601</v>
      </c>
      <c r="J2887" t="s">
        <v>29</v>
      </c>
      <c r="K2887" t="s">
        <v>5998</v>
      </c>
      <c r="L2887" t="s">
        <v>45</v>
      </c>
      <c r="M2887" t="s">
        <v>67</v>
      </c>
      <c r="N2887" t="s">
        <v>5999</v>
      </c>
      <c r="O2887">
        <v>24.78</v>
      </c>
      <c r="P2887">
        <v>0</v>
      </c>
      <c r="Q2887">
        <v>6.9384000000000006</v>
      </c>
      <c r="R2887">
        <f>Table1[[#This Row],[Profit]]-Table1[[#This Row],[Discount]]</f>
        <v>6.9384000000000006</v>
      </c>
      <c r="S2887" s="13" t="s">
        <v>40</v>
      </c>
      <c r="T2887" s="13" t="s">
        <v>322</v>
      </c>
      <c r="U2887" s="13" t="s">
        <v>49</v>
      </c>
    </row>
    <row r="2888" spans="1:21" x14ac:dyDescent="0.3">
      <c r="A2888">
        <v>3704</v>
      </c>
      <c r="B2888" t="s">
        <v>6062</v>
      </c>
      <c r="C2888" s="1">
        <v>44360</v>
      </c>
      <c r="D2888" s="1">
        <v>44366</v>
      </c>
      <c r="E2888" t="s">
        <v>5824</v>
      </c>
      <c r="F2888" t="s">
        <v>5825</v>
      </c>
      <c r="G2888" t="s">
        <v>26</v>
      </c>
      <c r="H2888" t="s">
        <v>321</v>
      </c>
      <c r="I2888">
        <v>35601</v>
      </c>
      <c r="J2888" t="s">
        <v>29</v>
      </c>
      <c r="K2888" t="s">
        <v>4144</v>
      </c>
      <c r="L2888" t="s">
        <v>45</v>
      </c>
      <c r="M2888" t="s">
        <v>74</v>
      </c>
      <c r="N2888" t="s">
        <v>4145</v>
      </c>
      <c r="O2888">
        <v>19.14</v>
      </c>
      <c r="P2888">
        <v>0</v>
      </c>
      <c r="Q2888">
        <v>8.8043999999999993</v>
      </c>
      <c r="R2888">
        <f>Table1[[#This Row],[Profit]]-Table1[[#This Row],[Discount]]</f>
        <v>8.8043999999999993</v>
      </c>
      <c r="S2888" s="14" t="s">
        <v>40</v>
      </c>
      <c r="T2888" s="14" t="s">
        <v>322</v>
      </c>
      <c r="U2888" s="14" t="s">
        <v>49</v>
      </c>
    </row>
    <row r="2889" spans="1:21" x14ac:dyDescent="0.3">
      <c r="A2889">
        <v>3705</v>
      </c>
      <c r="B2889" t="s">
        <v>6062</v>
      </c>
      <c r="C2889" s="1">
        <v>44360</v>
      </c>
      <c r="D2889" s="1">
        <v>44366</v>
      </c>
      <c r="E2889" t="s">
        <v>5824</v>
      </c>
      <c r="F2889" t="s">
        <v>5825</v>
      </c>
      <c r="G2889" t="s">
        <v>26</v>
      </c>
      <c r="H2889" t="s">
        <v>321</v>
      </c>
      <c r="I2889">
        <v>35601</v>
      </c>
      <c r="J2889" t="s">
        <v>29</v>
      </c>
      <c r="K2889" t="s">
        <v>2827</v>
      </c>
      <c r="L2889" t="s">
        <v>70</v>
      </c>
      <c r="M2889" t="s">
        <v>1046</v>
      </c>
      <c r="N2889" t="s">
        <v>2828</v>
      </c>
      <c r="O2889">
        <v>899.97</v>
      </c>
      <c r="P2889">
        <v>0</v>
      </c>
      <c r="Q2889">
        <v>314.98950000000002</v>
      </c>
      <c r="R2889">
        <f>Table1[[#This Row],[Profit]]-Table1[[#This Row],[Discount]]</f>
        <v>314.98950000000002</v>
      </c>
      <c r="S2889" s="13" t="s">
        <v>40</v>
      </c>
      <c r="T2889" s="13" t="s">
        <v>322</v>
      </c>
      <c r="U2889" s="13" t="s">
        <v>49</v>
      </c>
    </row>
    <row r="2890" spans="1:21" x14ac:dyDescent="0.3">
      <c r="A2890">
        <v>3706</v>
      </c>
      <c r="B2890" t="s">
        <v>6062</v>
      </c>
      <c r="C2890" s="1">
        <v>44360</v>
      </c>
      <c r="D2890" s="1">
        <v>44366</v>
      </c>
      <c r="E2890" t="s">
        <v>5824</v>
      </c>
      <c r="F2890" t="s">
        <v>5825</v>
      </c>
      <c r="G2890" t="s">
        <v>26</v>
      </c>
      <c r="H2890" t="s">
        <v>321</v>
      </c>
      <c r="I2890">
        <v>35601</v>
      </c>
      <c r="J2890" t="s">
        <v>29</v>
      </c>
      <c r="K2890" t="s">
        <v>5895</v>
      </c>
      <c r="L2890" t="s">
        <v>45</v>
      </c>
      <c r="M2890" t="s">
        <v>89</v>
      </c>
      <c r="N2890" t="s">
        <v>5896</v>
      </c>
      <c r="O2890">
        <v>32.400000000000006</v>
      </c>
      <c r="P2890">
        <v>0</v>
      </c>
      <c r="Q2890">
        <v>15.552000000000001</v>
      </c>
      <c r="R2890">
        <f>Table1[[#This Row],[Profit]]-Table1[[#This Row],[Discount]]</f>
        <v>15.552000000000001</v>
      </c>
      <c r="S2890" s="14" t="s">
        <v>40</v>
      </c>
      <c r="T2890" s="14" t="s">
        <v>322</v>
      </c>
      <c r="U2890" s="14" t="s">
        <v>49</v>
      </c>
    </row>
    <row r="2891" spans="1:21" x14ac:dyDescent="0.3">
      <c r="A2891">
        <v>3707</v>
      </c>
      <c r="B2891" t="s">
        <v>6063</v>
      </c>
      <c r="C2891" s="1">
        <v>45003</v>
      </c>
      <c r="D2891" s="1">
        <v>45007</v>
      </c>
      <c r="E2891" t="s">
        <v>4993</v>
      </c>
      <c r="F2891" t="s">
        <v>4994</v>
      </c>
      <c r="G2891" t="s">
        <v>26</v>
      </c>
      <c r="H2891" t="s">
        <v>713</v>
      </c>
      <c r="I2891">
        <v>75220</v>
      </c>
      <c r="J2891" t="s">
        <v>104</v>
      </c>
      <c r="K2891" t="s">
        <v>3657</v>
      </c>
      <c r="L2891" t="s">
        <v>45</v>
      </c>
      <c r="M2891" t="s">
        <v>67</v>
      </c>
      <c r="N2891" t="s">
        <v>3658</v>
      </c>
      <c r="O2891">
        <v>23.832000000000001</v>
      </c>
      <c r="P2891">
        <v>0.2</v>
      </c>
      <c r="Q2891">
        <v>6.5538000000000007</v>
      </c>
      <c r="R2891">
        <f>Table1[[#This Row],[Profit]]-Table1[[#This Row],[Discount]]</f>
        <v>6.3538000000000006</v>
      </c>
      <c r="S2891" s="13" t="s">
        <v>25</v>
      </c>
      <c r="T2891" s="13" t="s">
        <v>103</v>
      </c>
      <c r="U2891" s="13" t="s">
        <v>49</v>
      </c>
    </row>
    <row r="2892" spans="1:21" x14ac:dyDescent="0.3">
      <c r="A2892">
        <v>3708</v>
      </c>
      <c r="B2892" t="s">
        <v>6064</v>
      </c>
      <c r="C2892" s="1">
        <v>44158</v>
      </c>
      <c r="D2892" s="1">
        <v>44162</v>
      </c>
      <c r="E2892" t="s">
        <v>5229</v>
      </c>
      <c r="F2892" t="s">
        <v>5230</v>
      </c>
      <c r="G2892" t="s">
        <v>26</v>
      </c>
      <c r="H2892" t="s">
        <v>4320</v>
      </c>
      <c r="I2892">
        <v>75150</v>
      </c>
      <c r="J2892" t="s">
        <v>104</v>
      </c>
      <c r="K2892" t="s">
        <v>2433</v>
      </c>
      <c r="L2892" t="s">
        <v>31</v>
      </c>
      <c r="M2892" t="s">
        <v>64</v>
      </c>
      <c r="N2892" t="s">
        <v>792</v>
      </c>
      <c r="O2892">
        <v>6.3680000000000003</v>
      </c>
      <c r="P2892">
        <v>0.6</v>
      </c>
      <c r="Q2892">
        <v>-2.5471999999999984</v>
      </c>
      <c r="R2892">
        <f>Table1[[#This Row],[Profit]]-Table1[[#This Row],[Discount]]</f>
        <v>-3.1471999999999984</v>
      </c>
      <c r="S2892" s="14" t="s">
        <v>40</v>
      </c>
      <c r="T2892" s="14" t="s">
        <v>103</v>
      </c>
      <c r="U2892" s="14" t="s">
        <v>49</v>
      </c>
    </row>
    <row r="2893" spans="1:21" x14ac:dyDescent="0.3">
      <c r="A2893">
        <v>3709</v>
      </c>
      <c r="B2893" t="s">
        <v>6064</v>
      </c>
      <c r="C2893" s="1">
        <v>44158</v>
      </c>
      <c r="D2893" s="1">
        <v>44162</v>
      </c>
      <c r="E2893" t="s">
        <v>5229</v>
      </c>
      <c r="F2893" t="s">
        <v>5230</v>
      </c>
      <c r="G2893" t="s">
        <v>26</v>
      </c>
      <c r="H2893" t="s">
        <v>4320</v>
      </c>
      <c r="I2893">
        <v>75150</v>
      </c>
      <c r="J2893" t="s">
        <v>104</v>
      </c>
      <c r="K2893" t="s">
        <v>3601</v>
      </c>
      <c r="L2893" t="s">
        <v>45</v>
      </c>
      <c r="M2893" t="s">
        <v>77</v>
      </c>
      <c r="N2893" t="s">
        <v>3602</v>
      </c>
      <c r="O2893">
        <v>34.175999999999995</v>
      </c>
      <c r="P2893">
        <v>0.8</v>
      </c>
      <c r="Q2893">
        <v>-87.148800000000023</v>
      </c>
      <c r="R2893">
        <f>Table1[[#This Row],[Profit]]-Table1[[#This Row],[Discount]]</f>
        <v>-87.94880000000002</v>
      </c>
      <c r="S2893" s="13" t="s">
        <v>40</v>
      </c>
      <c r="T2893" s="13" t="s">
        <v>103</v>
      </c>
      <c r="U2893" s="13" t="s">
        <v>49</v>
      </c>
    </row>
    <row r="2894" spans="1:21" x14ac:dyDescent="0.3">
      <c r="A2894">
        <v>3710</v>
      </c>
      <c r="B2894" t="s">
        <v>6064</v>
      </c>
      <c r="C2894" s="1">
        <v>44158</v>
      </c>
      <c r="D2894" s="1">
        <v>44162</v>
      </c>
      <c r="E2894" t="s">
        <v>5229</v>
      </c>
      <c r="F2894" t="s">
        <v>5230</v>
      </c>
      <c r="G2894" t="s">
        <v>26</v>
      </c>
      <c r="H2894" t="s">
        <v>4320</v>
      </c>
      <c r="I2894">
        <v>75150</v>
      </c>
      <c r="J2894" t="s">
        <v>104</v>
      </c>
      <c r="K2894" t="s">
        <v>5720</v>
      </c>
      <c r="L2894" t="s">
        <v>70</v>
      </c>
      <c r="M2894" t="s">
        <v>152</v>
      </c>
      <c r="N2894" t="s">
        <v>5721</v>
      </c>
      <c r="O2894">
        <v>5.5440000000000005</v>
      </c>
      <c r="P2894">
        <v>0.2</v>
      </c>
      <c r="Q2894">
        <v>1.6632000000000007</v>
      </c>
      <c r="R2894">
        <f>Table1[[#This Row],[Profit]]-Table1[[#This Row],[Discount]]</f>
        <v>1.4632000000000007</v>
      </c>
      <c r="S2894" s="14" t="s">
        <v>40</v>
      </c>
      <c r="T2894" s="14" t="s">
        <v>103</v>
      </c>
      <c r="U2894" s="14" t="s">
        <v>49</v>
      </c>
    </row>
    <row r="2895" spans="1:21" x14ac:dyDescent="0.3">
      <c r="A2895">
        <v>3713</v>
      </c>
      <c r="B2895" t="s">
        <v>6065</v>
      </c>
      <c r="C2895" s="1">
        <v>45037</v>
      </c>
      <c r="D2895" s="1">
        <v>45040</v>
      </c>
      <c r="E2895" t="s">
        <v>6066</v>
      </c>
      <c r="F2895" t="s">
        <v>6067</v>
      </c>
      <c r="G2895" t="s">
        <v>26</v>
      </c>
      <c r="H2895" t="s">
        <v>94</v>
      </c>
      <c r="I2895">
        <v>98103</v>
      </c>
      <c r="J2895" t="s">
        <v>43</v>
      </c>
      <c r="K2895" t="s">
        <v>6068</v>
      </c>
      <c r="L2895" t="s">
        <v>70</v>
      </c>
      <c r="M2895" t="s">
        <v>152</v>
      </c>
      <c r="N2895" t="s">
        <v>6069</v>
      </c>
      <c r="O2895">
        <v>11.54</v>
      </c>
      <c r="P2895">
        <v>0</v>
      </c>
      <c r="Q2895">
        <v>3.4619999999999997</v>
      </c>
      <c r="R2895">
        <f>Table1[[#This Row],[Profit]]-Table1[[#This Row],[Discount]]</f>
        <v>3.4619999999999997</v>
      </c>
      <c r="S2895" s="13" t="s">
        <v>25</v>
      </c>
      <c r="T2895" s="13" t="s">
        <v>95</v>
      </c>
      <c r="U2895" s="13" t="s">
        <v>176</v>
      </c>
    </row>
    <row r="2896" spans="1:21" x14ac:dyDescent="0.3">
      <c r="A2896">
        <v>3714</v>
      </c>
      <c r="B2896" t="s">
        <v>6065</v>
      </c>
      <c r="C2896" s="1">
        <v>45037</v>
      </c>
      <c r="D2896" s="1">
        <v>45040</v>
      </c>
      <c r="E2896" t="s">
        <v>6066</v>
      </c>
      <c r="F2896" t="s">
        <v>6067</v>
      </c>
      <c r="G2896" t="s">
        <v>26</v>
      </c>
      <c r="H2896" t="s">
        <v>94</v>
      </c>
      <c r="I2896">
        <v>98103</v>
      </c>
      <c r="J2896" t="s">
        <v>43</v>
      </c>
      <c r="K2896" t="s">
        <v>2637</v>
      </c>
      <c r="L2896" t="s">
        <v>31</v>
      </c>
      <c r="M2896" t="s">
        <v>64</v>
      </c>
      <c r="N2896" t="s">
        <v>2638</v>
      </c>
      <c r="O2896">
        <v>162.60000000000002</v>
      </c>
      <c r="P2896">
        <v>0</v>
      </c>
      <c r="Q2896">
        <v>34.145999999999994</v>
      </c>
      <c r="R2896">
        <f>Table1[[#This Row],[Profit]]-Table1[[#This Row],[Discount]]</f>
        <v>34.145999999999994</v>
      </c>
      <c r="S2896" s="14" t="s">
        <v>25</v>
      </c>
      <c r="T2896" s="14" t="s">
        <v>95</v>
      </c>
      <c r="U2896" s="14" t="s">
        <v>176</v>
      </c>
    </row>
    <row r="2897" spans="1:21" x14ac:dyDescent="0.3">
      <c r="A2897">
        <v>3715</v>
      </c>
      <c r="B2897" t="s">
        <v>6070</v>
      </c>
      <c r="C2897" s="1">
        <v>44173</v>
      </c>
      <c r="D2897" s="1">
        <v>44175</v>
      </c>
      <c r="E2897" t="s">
        <v>4636</v>
      </c>
      <c r="F2897" t="s">
        <v>4637</v>
      </c>
      <c r="G2897" t="s">
        <v>26</v>
      </c>
      <c r="H2897" t="s">
        <v>2546</v>
      </c>
      <c r="I2897">
        <v>98502</v>
      </c>
      <c r="J2897" t="s">
        <v>43</v>
      </c>
      <c r="K2897" t="s">
        <v>1955</v>
      </c>
      <c r="L2897" t="s">
        <v>45</v>
      </c>
      <c r="M2897" t="s">
        <v>89</v>
      </c>
      <c r="N2897" t="s">
        <v>1956</v>
      </c>
      <c r="O2897">
        <v>45.68</v>
      </c>
      <c r="P2897">
        <v>0</v>
      </c>
      <c r="Q2897">
        <v>21.012799999999999</v>
      </c>
      <c r="R2897">
        <f>Table1[[#This Row],[Profit]]-Table1[[#This Row],[Discount]]</f>
        <v>21.012799999999999</v>
      </c>
      <c r="S2897" s="13" t="s">
        <v>25</v>
      </c>
      <c r="T2897" s="13" t="s">
        <v>95</v>
      </c>
      <c r="U2897" s="13" t="s">
        <v>22</v>
      </c>
    </row>
    <row r="2898" spans="1:21" x14ac:dyDescent="0.3">
      <c r="A2898">
        <v>3716</v>
      </c>
      <c r="B2898" t="s">
        <v>6070</v>
      </c>
      <c r="C2898" s="1">
        <v>44173</v>
      </c>
      <c r="D2898" s="1">
        <v>44175</v>
      </c>
      <c r="E2898" t="s">
        <v>4636</v>
      </c>
      <c r="F2898" t="s">
        <v>4637</v>
      </c>
      <c r="G2898" t="s">
        <v>26</v>
      </c>
      <c r="H2898" t="s">
        <v>2546</v>
      </c>
      <c r="I2898">
        <v>98502</v>
      </c>
      <c r="J2898" t="s">
        <v>43</v>
      </c>
      <c r="K2898" t="s">
        <v>998</v>
      </c>
      <c r="L2898" t="s">
        <v>31</v>
      </c>
      <c r="M2898" t="s">
        <v>35</v>
      </c>
      <c r="N2898" t="s">
        <v>999</v>
      </c>
      <c r="O2898">
        <v>603.91999999999996</v>
      </c>
      <c r="P2898">
        <v>0.2</v>
      </c>
      <c r="Q2898">
        <v>45.294000000000011</v>
      </c>
      <c r="R2898">
        <f>Table1[[#This Row],[Profit]]-Table1[[#This Row],[Discount]]</f>
        <v>45.094000000000008</v>
      </c>
      <c r="S2898" s="14" t="s">
        <v>25</v>
      </c>
      <c r="T2898" s="14" t="s">
        <v>95</v>
      </c>
      <c r="U2898" s="14" t="s">
        <v>22</v>
      </c>
    </row>
    <row r="2899" spans="1:21" x14ac:dyDescent="0.3">
      <c r="A2899">
        <v>3717</v>
      </c>
      <c r="B2899" t="s">
        <v>6071</v>
      </c>
      <c r="C2899" s="1">
        <v>45075</v>
      </c>
      <c r="D2899" s="1">
        <v>45079</v>
      </c>
      <c r="E2899" t="s">
        <v>1870</v>
      </c>
      <c r="F2899" t="s">
        <v>1871</v>
      </c>
      <c r="G2899" t="s">
        <v>26</v>
      </c>
      <c r="H2899" t="s">
        <v>2131</v>
      </c>
      <c r="I2899">
        <v>68104</v>
      </c>
      <c r="J2899" t="s">
        <v>104</v>
      </c>
      <c r="K2899" t="s">
        <v>4181</v>
      </c>
      <c r="L2899" t="s">
        <v>45</v>
      </c>
      <c r="M2899" t="s">
        <v>245</v>
      </c>
      <c r="N2899" t="s">
        <v>4182</v>
      </c>
      <c r="O2899">
        <v>23.55</v>
      </c>
      <c r="P2899">
        <v>0</v>
      </c>
      <c r="Q2899">
        <v>1.1775000000000002</v>
      </c>
      <c r="R2899">
        <f>Table1[[#This Row],[Profit]]-Table1[[#This Row],[Discount]]</f>
        <v>1.1775000000000002</v>
      </c>
      <c r="S2899" s="13" t="s">
        <v>101</v>
      </c>
      <c r="T2899" s="13" t="s">
        <v>137</v>
      </c>
      <c r="U2899" s="13" t="s">
        <v>49</v>
      </c>
    </row>
    <row r="2900" spans="1:21" x14ac:dyDescent="0.3">
      <c r="A2900">
        <v>3718</v>
      </c>
      <c r="B2900" t="s">
        <v>6072</v>
      </c>
      <c r="C2900" s="1">
        <v>44823</v>
      </c>
      <c r="D2900" s="1">
        <v>44827</v>
      </c>
      <c r="E2900" t="s">
        <v>1665</v>
      </c>
      <c r="F2900" t="s">
        <v>1666</v>
      </c>
      <c r="G2900" t="s">
        <v>26</v>
      </c>
      <c r="H2900" t="s">
        <v>424</v>
      </c>
      <c r="I2900">
        <v>31907</v>
      </c>
      <c r="J2900" t="s">
        <v>29</v>
      </c>
      <c r="K2900" t="s">
        <v>6073</v>
      </c>
      <c r="L2900" t="s">
        <v>45</v>
      </c>
      <c r="M2900" t="s">
        <v>498</v>
      </c>
      <c r="N2900" t="s">
        <v>6074</v>
      </c>
      <c r="O2900">
        <v>5.04</v>
      </c>
      <c r="P2900">
        <v>0</v>
      </c>
      <c r="Q2900">
        <v>0.15120000000000022</v>
      </c>
      <c r="R2900">
        <f>Table1[[#This Row],[Profit]]-Table1[[#This Row],[Discount]]</f>
        <v>0.15120000000000022</v>
      </c>
      <c r="S2900" s="14" t="s">
        <v>25</v>
      </c>
      <c r="T2900" s="14" t="s">
        <v>1097</v>
      </c>
      <c r="U2900" s="14" t="s">
        <v>49</v>
      </c>
    </row>
    <row r="2901" spans="1:21" x14ac:dyDescent="0.3">
      <c r="A2901">
        <v>3719</v>
      </c>
      <c r="B2901" t="s">
        <v>6072</v>
      </c>
      <c r="C2901" s="1">
        <v>44823</v>
      </c>
      <c r="D2901" s="1">
        <v>44827</v>
      </c>
      <c r="E2901" t="s">
        <v>1665</v>
      </c>
      <c r="F2901" t="s">
        <v>1666</v>
      </c>
      <c r="G2901" t="s">
        <v>26</v>
      </c>
      <c r="H2901" t="s">
        <v>424</v>
      </c>
      <c r="I2901">
        <v>31907</v>
      </c>
      <c r="J2901" t="s">
        <v>29</v>
      </c>
      <c r="K2901" t="s">
        <v>5888</v>
      </c>
      <c r="L2901" t="s">
        <v>70</v>
      </c>
      <c r="M2901" t="s">
        <v>152</v>
      </c>
      <c r="N2901" t="s">
        <v>5889</v>
      </c>
      <c r="O2901">
        <v>249.95000000000002</v>
      </c>
      <c r="P2901">
        <v>0</v>
      </c>
      <c r="Q2901">
        <v>107.47850000000001</v>
      </c>
      <c r="R2901">
        <f>Table1[[#This Row],[Profit]]-Table1[[#This Row],[Discount]]</f>
        <v>107.47850000000001</v>
      </c>
      <c r="S2901" s="13" t="s">
        <v>25</v>
      </c>
      <c r="T2901" s="13" t="s">
        <v>1097</v>
      </c>
      <c r="U2901" s="13" t="s">
        <v>49</v>
      </c>
    </row>
    <row r="2902" spans="1:21" x14ac:dyDescent="0.3">
      <c r="A2902">
        <v>3720</v>
      </c>
      <c r="B2902" t="s">
        <v>6075</v>
      </c>
      <c r="C2902" s="1">
        <v>44821</v>
      </c>
      <c r="D2902" s="1">
        <v>44827</v>
      </c>
      <c r="E2902" t="s">
        <v>284</v>
      </c>
      <c r="F2902" t="s">
        <v>285</v>
      </c>
      <c r="G2902" t="s">
        <v>26</v>
      </c>
      <c r="H2902" t="s">
        <v>424</v>
      </c>
      <c r="I2902">
        <v>47201</v>
      </c>
      <c r="J2902" t="s">
        <v>104</v>
      </c>
      <c r="K2902" t="s">
        <v>595</v>
      </c>
      <c r="L2902" t="s">
        <v>45</v>
      </c>
      <c r="M2902" t="s">
        <v>67</v>
      </c>
      <c r="N2902" t="s">
        <v>596</v>
      </c>
      <c r="O2902">
        <v>33.4</v>
      </c>
      <c r="P2902">
        <v>0</v>
      </c>
      <c r="Q2902">
        <v>12.357999999999997</v>
      </c>
      <c r="R2902">
        <f>Table1[[#This Row],[Profit]]-Table1[[#This Row],[Discount]]</f>
        <v>12.357999999999997</v>
      </c>
      <c r="S2902" s="14" t="s">
        <v>40</v>
      </c>
      <c r="T2902" s="14" t="s">
        <v>230</v>
      </c>
      <c r="U2902" s="14" t="s">
        <v>49</v>
      </c>
    </row>
    <row r="2903" spans="1:21" x14ac:dyDescent="0.3">
      <c r="A2903">
        <v>3721</v>
      </c>
      <c r="B2903" t="s">
        <v>6076</v>
      </c>
      <c r="C2903" s="1">
        <v>44915</v>
      </c>
      <c r="D2903" s="1">
        <v>44919</v>
      </c>
      <c r="E2903" t="s">
        <v>3164</v>
      </c>
      <c r="F2903" t="s">
        <v>3165</v>
      </c>
      <c r="G2903" t="s">
        <v>26</v>
      </c>
      <c r="H2903" t="s">
        <v>1197</v>
      </c>
      <c r="I2903">
        <v>39212</v>
      </c>
      <c r="J2903" t="s">
        <v>29</v>
      </c>
      <c r="K2903" t="s">
        <v>968</v>
      </c>
      <c r="L2903" t="s">
        <v>31</v>
      </c>
      <c r="M2903" t="s">
        <v>64</v>
      </c>
      <c r="N2903" t="s">
        <v>969</v>
      </c>
      <c r="O2903">
        <v>18.920000000000002</v>
      </c>
      <c r="P2903">
        <v>0</v>
      </c>
      <c r="Q2903">
        <v>7.3788000000000018</v>
      </c>
      <c r="R2903">
        <f>Table1[[#This Row],[Profit]]-Table1[[#This Row],[Discount]]</f>
        <v>7.3788000000000018</v>
      </c>
      <c r="S2903" s="13" t="s">
        <v>101</v>
      </c>
      <c r="T2903" s="13" t="s">
        <v>1851</v>
      </c>
      <c r="U2903" s="13" t="s">
        <v>49</v>
      </c>
    </row>
    <row r="2904" spans="1:21" x14ac:dyDescent="0.3">
      <c r="A2904">
        <v>3722</v>
      </c>
      <c r="B2904" t="s">
        <v>6076</v>
      </c>
      <c r="C2904" s="1">
        <v>44915</v>
      </c>
      <c r="D2904" s="1">
        <v>44919</v>
      </c>
      <c r="E2904" t="s">
        <v>3164</v>
      </c>
      <c r="F2904" t="s">
        <v>3165</v>
      </c>
      <c r="G2904" t="s">
        <v>26</v>
      </c>
      <c r="H2904" t="s">
        <v>1197</v>
      </c>
      <c r="I2904">
        <v>39212</v>
      </c>
      <c r="J2904" t="s">
        <v>29</v>
      </c>
      <c r="K2904" t="s">
        <v>73</v>
      </c>
      <c r="L2904" t="s">
        <v>45</v>
      </c>
      <c r="M2904" t="s">
        <v>74</v>
      </c>
      <c r="N2904" t="s">
        <v>75</v>
      </c>
      <c r="O2904">
        <v>15.42</v>
      </c>
      <c r="P2904">
        <v>0</v>
      </c>
      <c r="Q2904">
        <v>6.9390000000000001</v>
      </c>
      <c r="R2904">
        <f>Table1[[#This Row],[Profit]]-Table1[[#This Row],[Discount]]</f>
        <v>6.9390000000000001</v>
      </c>
      <c r="S2904" s="14" t="s">
        <v>101</v>
      </c>
      <c r="T2904" s="14" t="s">
        <v>1851</v>
      </c>
      <c r="U2904" s="14" t="s">
        <v>49</v>
      </c>
    </row>
    <row r="2905" spans="1:21" x14ac:dyDescent="0.3">
      <c r="A2905">
        <v>3724</v>
      </c>
      <c r="B2905" t="s">
        <v>6077</v>
      </c>
      <c r="C2905" s="1">
        <v>44195</v>
      </c>
      <c r="D2905" s="1">
        <v>44200</v>
      </c>
      <c r="E2905" t="s">
        <v>6060</v>
      </c>
      <c r="F2905" t="s">
        <v>6061</v>
      </c>
      <c r="G2905" t="s">
        <v>26</v>
      </c>
      <c r="H2905" t="s">
        <v>1339</v>
      </c>
      <c r="I2905">
        <v>85023</v>
      </c>
      <c r="J2905" t="s">
        <v>43</v>
      </c>
      <c r="K2905" t="s">
        <v>5986</v>
      </c>
      <c r="L2905" t="s">
        <v>45</v>
      </c>
      <c r="M2905" t="s">
        <v>74</v>
      </c>
      <c r="N2905" t="s">
        <v>5987</v>
      </c>
      <c r="O2905">
        <v>551.98500000000013</v>
      </c>
      <c r="P2905">
        <v>0.7</v>
      </c>
      <c r="Q2905">
        <v>-459.98750000000018</v>
      </c>
      <c r="R2905">
        <f>Table1[[#This Row],[Profit]]-Table1[[#This Row],[Discount]]</f>
        <v>-460.68750000000017</v>
      </c>
      <c r="S2905" s="13" t="s">
        <v>40</v>
      </c>
      <c r="T2905" s="13" t="s">
        <v>287</v>
      </c>
      <c r="U2905" s="13" t="s">
        <v>49</v>
      </c>
    </row>
    <row r="2906" spans="1:21" x14ac:dyDescent="0.3">
      <c r="A2906">
        <v>3725</v>
      </c>
      <c r="B2906" t="s">
        <v>6078</v>
      </c>
      <c r="C2906" s="1">
        <v>45019</v>
      </c>
      <c r="D2906" s="1">
        <v>45021</v>
      </c>
      <c r="E2906" t="s">
        <v>1419</v>
      </c>
      <c r="F2906" t="s">
        <v>1420</v>
      </c>
      <c r="G2906" t="s">
        <v>26</v>
      </c>
      <c r="H2906" t="s">
        <v>279</v>
      </c>
      <c r="I2906">
        <v>60653</v>
      </c>
      <c r="J2906" t="s">
        <v>104</v>
      </c>
      <c r="K2906" t="s">
        <v>1395</v>
      </c>
      <c r="L2906" t="s">
        <v>45</v>
      </c>
      <c r="M2906" t="s">
        <v>67</v>
      </c>
      <c r="N2906" t="s">
        <v>1396</v>
      </c>
      <c r="O2906">
        <v>7.0559999999999992</v>
      </c>
      <c r="P2906">
        <v>0.2</v>
      </c>
      <c r="Q2906">
        <v>2.2050000000000001</v>
      </c>
      <c r="R2906">
        <f>Table1[[#This Row],[Profit]]-Table1[[#This Row],[Discount]]</f>
        <v>2.0049999999999999</v>
      </c>
      <c r="S2906" s="14" t="s">
        <v>25</v>
      </c>
      <c r="T2906" s="14" t="s">
        <v>280</v>
      </c>
      <c r="U2906" s="14" t="s">
        <v>176</v>
      </c>
    </row>
    <row r="2907" spans="1:21" x14ac:dyDescent="0.3">
      <c r="A2907">
        <v>3726</v>
      </c>
      <c r="B2907" t="s">
        <v>6079</v>
      </c>
      <c r="C2907" s="1">
        <v>44921</v>
      </c>
      <c r="D2907" s="1">
        <v>44928</v>
      </c>
      <c r="E2907" t="s">
        <v>5058</v>
      </c>
      <c r="F2907" t="s">
        <v>5059</v>
      </c>
      <c r="G2907" t="s">
        <v>26</v>
      </c>
      <c r="H2907" t="s">
        <v>700</v>
      </c>
      <c r="I2907">
        <v>80219</v>
      </c>
      <c r="J2907" t="s">
        <v>43</v>
      </c>
      <c r="K2907" t="s">
        <v>4444</v>
      </c>
      <c r="L2907" t="s">
        <v>45</v>
      </c>
      <c r="M2907" t="s">
        <v>77</v>
      </c>
      <c r="N2907" t="s">
        <v>4445</v>
      </c>
      <c r="O2907">
        <v>18.72</v>
      </c>
      <c r="P2907">
        <v>0.2</v>
      </c>
      <c r="Q2907">
        <v>3.51</v>
      </c>
      <c r="R2907">
        <f>Table1[[#This Row],[Profit]]-Table1[[#This Row],[Discount]]</f>
        <v>3.3099999999999996</v>
      </c>
      <c r="S2907" s="13" t="s">
        <v>40</v>
      </c>
      <c r="T2907" s="13" t="s">
        <v>399</v>
      </c>
      <c r="U2907" s="13" t="s">
        <v>49</v>
      </c>
    </row>
    <row r="2908" spans="1:21" x14ac:dyDescent="0.3">
      <c r="A2908">
        <v>3727</v>
      </c>
      <c r="B2908" t="s">
        <v>6080</v>
      </c>
      <c r="C2908" s="1">
        <v>44717</v>
      </c>
      <c r="D2908" s="1">
        <v>44723</v>
      </c>
      <c r="E2908" t="s">
        <v>3959</v>
      </c>
      <c r="F2908" t="s">
        <v>3960</v>
      </c>
      <c r="G2908" t="s">
        <v>26</v>
      </c>
      <c r="H2908" t="s">
        <v>512</v>
      </c>
      <c r="I2908">
        <v>19711</v>
      </c>
      <c r="J2908" t="s">
        <v>159</v>
      </c>
      <c r="K2908" t="s">
        <v>2423</v>
      </c>
      <c r="L2908" t="s">
        <v>45</v>
      </c>
      <c r="M2908" t="s">
        <v>58</v>
      </c>
      <c r="N2908" t="s">
        <v>2424</v>
      </c>
      <c r="O2908">
        <v>360.38</v>
      </c>
      <c r="P2908">
        <v>0</v>
      </c>
      <c r="Q2908">
        <v>93.698800000000006</v>
      </c>
      <c r="R2908">
        <f>Table1[[#This Row],[Profit]]-Table1[[#This Row],[Discount]]</f>
        <v>93.698800000000006</v>
      </c>
      <c r="S2908" s="14" t="s">
        <v>25</v>
      </c>
      <c r="T2908" s="14" t="s">
        <v>221</v>
      </c>
      <c r="U2908" s="14" t="s">
        <v>49</v>
      </c>
    </row>
    <row r="2909" spans="1:21" x14ac:dyDescent="0.3">
      <c r="A2909">
        <v>3728</v>
      </c>
      <c r="B2909" t="s">
        <v>6080</v>
      </c>
      <c r="C2909" s="1">
        <v>44717</v>
      </c>
      <c r="D2909" s="1">
        <v>44723</v>
      </c>
      <c r="E2909" t="s">
        <v>3959</v>
      </c>
      <c r="F2909" t="s">
        <v>3960</v>
      </c>
      <c r="G2909" t="s">
        <v>26</v>
      </c>
      <c r="H2909" t="s">
        <v>512</v>
      </c>
      <c r="I2909">
        <v>19711</v>
      </c>
      <c r="J2909" t="s">
        <v>159</v>
      </c>
      <c r="K2909" t="s">
        <v>1062</v>
      </c>
      <c r="L2909" t="s">
        <v>45</v>
      </c>
      <c r="M2909" t="s">
        <v>67</v>
      </c>
      <c r="N2909" t="s">
        <v>1063</v>
      </c>
      <c r="O2909">
        <v>11.16</v>
      </c>
      <c r="P2909">
        <v>0</v>
      </c>
      <c r="Q2909">
        <v>2.7899999999999991</v>
      </c>
      <c r="R2909">
        <f>Table1[[#This Row],[Profit]]-Table1[[#This Row],[Discount]]</f>
        <v>2.7899999999999991</v>
      </c>
      <c r="S2909" s="13" t="s">
        <v>25</v>
      </c>
      <c r="T2909" s="13" t="s">
        <v>221</v>
      </c>
      <c r="U2909" s="13" t="s">
        <v>49</v>
      </c>
    </row>
    <row r="2910" spans="1:21" x14ac:dyDescent="0.3">
      <c r="A2910">
        <v>3729</v>
      </c>
      <c r="B2910" t="s">
        <v>6080</v>
      </c>
      <c r="C2910" s="1">
        <v>44717</v>
      </c>
      <c r="D2910" s="1">
        <v>44723</v>
      </c>
      <c r="E2910" t="s">
        <v>3959</v>
      </c>
      <c r="F2910" t="s">
        <v>3960</v>
      </c>
      <c r="G2910" t="s">
        <v>26</v>
      </c>
      <c r="H2910" t="s">
        <v>512</v>
      </c>
      <c r="I2910">
        <v>19711</v>
      </c>
      <c r="J2910" t="s">
        <v>159</v>
      </c>
      <c r="K2910" t="s">
        <v>5652</v>
      </c>
      <c r="L2910" t="s">
        <v>45</v>
      </c>
      <c r="M2910" t="s">
        <v>46</v>
      </c>
      <c r="N2910" t="s">
        <v>5653</v>
      </c>
      <c r="O2910">
        <v>14.940000000000001</v>
      </c>
      <c r="P2910">
        <v>0</v>
      </c>
      <c r="Q2910">
        <v>6.8723999999999998</v>
      </c>
      <c r="R2910">
        <f>Table1[[#This Row],[Profit]]-Table1[[#This Row],[Discount]]</f>
        <v>6.8723999999999998</v>
      </c>
      <c r="S2910" s="14" t="s">
        <v>25</v>
      </c>
      <c r="T2910" s="14" t="s">
        <v>221</v>
      </c>
      <c r="U2910" s="14" t="s">
        <v>49</v>
      </c>
    </row>
    <row r="2911" spans="1:21" x14ac:dyDescent="0.3">
      <c r="A2911">
        <v>3730</v>
      </c>
      <c r="B2911" t="s">
        <v>6081</v>
      </c>
      <c r="C2911" s="1">
        <v>44457</v>
      </c>
      <c r="D2911" s="1">
        <v>44462</v>
      </c>
      <c r="E2911" t="s">
        <v>1311</v>
      </c>
      <c r="F2911" t="s">
        <v>1312</v>
      </c>
      <c r="G2911" t="s">
        <v>26</v>
      </c>
      <c r="H2911" t="s">
        <v>2719</v>
      </c>
      <c r="I2911">
        <v>20735</v>
      </c>
      <c r="J2911" t="s">
        <v>159</v>
      </c>
      <c r="K2911" t="s">
        <v>5807</v>
      </c>
      <c r="L2911" t="s">
        <v>45</v>
      </c>
      <c r="M2911" t="s">
        <v>58</v>
      </c>
      <c r="N2911" t="s">
        <v>6082</v>
      </c>
      <c r="O2911">
        <v>41.96</v>
      </c>
      <c r="P2911">
        <v>0</v>
      </c>
      <c r="Q2911">
        <v>7.9724000000000004</v>
      </c>
      <c r="R2911">
        <f>Table1[[#This Row],[Profit]]-Table1[[#This Row],[Discount]]</f>
        <v>7.9724000000000004</v>
      </c>
      <c r="S2911" s="13" t="s">
        <v>40</v>
      </c>
      <c r="T2911" s="13" t="s">
        <v>2720</v>
      </c>
      <c r="U2911" s="13" t="s">
        <v>49</v>
      </c>
    </row>
    <row r="2912" spans="1:21" x14ac:dyDescent="0.3">
      <c r="A2912">
        <v>3731</v>
      </c>
      <c r="B2912" t="s">
        <v>6081</v>
      </c>
      <c r="C2912" s="1">
        <v>44457</v>
      </c>
      <c r="D2912" s="1">
        <v>44462</v>
      </c>
      <c r="E2912" t="s">
        <v>1311</v>
      </c>
      <c r="F2912" t="s">
        <v>1312</v>
      </c>
      <c r="G2912" t="s">
        <v>26</v>
      </c>
      <c r="H2912" t="s">
        <v>2719</v>
      </c>
      <c r="I2912">
        <v>20735</v>
      </c>
      <c r="J2912" t="s">
        <v>159</v>
      </c>
      <c r="K2912" t="s">
        <v>313</v>
      </c>
      <c r="L2912" t="s">
        <v>45</v>
      </c>
      <c r="M2912" t="s">
        <v>58</v>
      </c>
      <c r="N2912" t="s">
        <v>314</v>
      </c>
      <c r="O2912">
        <v>636.86</v>
      </c>
      <c r="P2912">
        <v>0</v>
      </c>
      <c r="Q2912">
        <v>0</v>
      </c>
      <c r="R2912">
        <f>Table1[[#This Row],[Profit]]-Table1[[#This Row],[Discount]]</f>
        <v>0</v>
      </c>
      <c r="S2912" s="14" t="s">
        <v>40</v>
      </c>
      <c r="T2912" s="14" t="s">
        <v>2720</v>
      </c>
      <c r="U2912" s="14" t="s">
        <v>49</v>
      </c>
    </row>
    <row r="2913" spans="1:21" x14ac:dyDescent="0.3">
      <c r="A2913">
        <v>3732</v>
      </c>
      <c r="B2913" t="s">
        <v>6081</v>
      </c>
      <c r="C2913" s="1">
        <v>44457</v>
      </c>
      <c r="D2913" s="1">
        <v>44462</v>
      </c>
      <c r="E2913" t="s">
        <v>1311</v>
      </c>
      <c r="F2913" t="s">
        <v>1312</v>
      </c>
      <c r="G2913" t="s">
        <v>26</v>
      </c>
      <c r="H2913" t="s">
        <v>2719</v>
      </c>
      <c r="I2913">
        <v>20735</v>
      </c>
      <c r="J2913" t="s">
        <v>159</v>
      </c>
      <c r="K2913" t="s">
        <v>6083</v>
      </c>
      <c r="L2913" t="s">
        <v>70</v>
      </c>
      <c r="M2913" t="s">
        <v>71</v>
      </c>
      <c r="N2913" t="s">
        <v>6084</v>
      </c>
      <c r="O2913">
        <v>499.99</v>
      </c>
      <c r="P2913">
        <v>0</v>
      </c>
      <c r="Q2913">
        <v>129.99740000000003</v>
      </c>
      <c r="R2913">
        <f>Table1[[#This Row],[Profit]]-Table1[[#This Row],[Discount]]</f>
        <v>129.99740000000003</v>
      </c>
      <c r="S2913" s="13" t="s">
        <v>40</v>
      </c>
      <c r="T2913" s="13" t="s">
        <v>2720</v>
      </c>
      <c r="U2913" s="13" t="s">
        <v>49</v>
      </c>
    </row>
    <row r="2914" spans="1:21" x14ac:dyDescent="0.3">
      <c r="A2914">
        <v>3733</v>
      </c>
      <c r="B2914" t="s">
        <v>6081</v>
      </c>
      <c r="C2914" s="1">
        <v>44457</v>
      </c>
      <c r="D2914" s="1">
        <v>44462</v>
      </c>
      <c r="E2914" t="s">
        <v>1311</v>
      </c>
      <c r="F2914" t="s">
        <v>1312</v>
      </c>
      <c r="G2914" t="s">
        <v>26</v>
      </c>
      <c r="H2914" t="s">
        <v>2719</v>
      </c>
      <c r="I2914">
        <v>20735</v>
      </c>
      <c r="J2914" t="s">
        <v>159</v>
      </c>
      <c r="K2914" t="s">
        <v>4854</v>
      </c>
      <c r="L2914" t="s">
        <v>70</v>
      </c>
      <c r="M2914" t="s">
        <v>71</v>
      </c>
      <c r="N2914" t="s">
        <v>4855</v>
      </c>
      <c r="O2914">
        <v>1259.93</v>
      </c>
      <c r="P2914">
        <v>0</v>
      </c>
      <c r="Q2914">
        <v>327.58180000000004</v>
      </c>
      <c r="R2914">
        <f>Table1[[#This Row],[Profit]]-Table1[[#This Row],[Discount]]</f>
        <v>327.58180000000004</v>
      </c>
      <c r="S2914" s="14" t="s">
        <v>40</v>
      </c>
      <c r="T2914" s="14" t="s">
        <v>2720</v>
      </c>
      <c r="U2914" s="14" t="s">
        <v>49</v>
      </c>
    </row>
    <row r="2915" spans="1:21" x14ac:dyDescent="0.3">
      <c r="A2915">
        <v>3734</v>
      </c>
      <c r="B2915" t="s">
        <v>6081</v>
      </c>
      <c r="C2915" s="1">
        <v>44457</v>
      </c>
      <c r="D2915" s="1">
        <v>44462</v>
      </c>
      <c r="E2915" t="s">
        <v>1311</v>
      </c>
      <c r="F2915" t="s">
        <v>1312</v>
      </c>
      <c r="G2915" t="s">
        <v>26</v>
      </c>
      <c r="H2915" t="s">
        <v>2719</v>
      </c>
      <c r="I2915">
        <v>20735</v>
      </c>
      <c r="J2915" t="s">
        <v>159</v>
      </c>
      <c r="K2915" t="s">
        <v>6085</v>
      </c>
      <c r="L2915" t="s">
        <v>45</v>
      </c>
      <c r="M2915" t="s">
        <v>74</v>
      </c>
      <c r="N2915" t="s">
        <v>6086</v>
      </c>
      <c r="O2915">
        <v>65.08</v>
      </c>
      <c r="P2915">
        <v>0</v>
      </c>
      <c r="Q2915">
        <v>31.889199999999995</v>
      </c>
      <c r="R2915">
        <f>Table1[[#This Row],[Profit]]-Table1[[#This Row],[Discount]]</f>
        <v>31.889199999999995</v>
      </c>
      <c r="S2915" s="13" t="s">
        <v>40</v>
      </c>
      <c r="T2915" s="13" t="s">
        <v>2720</v>
      </c>
      <c r="U2915" s="13" t="s">
        <v>49</v>
      </c>
    </row>
    <row r="2916" spans="1:21" x14ac:dyDescent="0.3">
      <c r="A2916">
        <v>3735</v>
      </c>
      <c r="B2916" t="s">
        <v>6087</v>
      </c>
      <c r="C2916" s="1">
        <v>44991</v>
      </c>
      <c r="D2916" s="1">
        <v>44996</v>
      </c>
      <c r="E2916" t="s">
        <v>6088</v>
      </c>
      <c r="F2916" t="s">
        <v>6089</v>
      </c>
      <c r="G2916" t="s">
        <v>26</v>
      </c>
      <c r="H2916" t="s">
        <v>242</v>
      </c>
      <c r="I2916">
        <v>10011</v>
      </c>
      <c r="J2916" t="s">
        <v>159</v>
      </c>
      <c r="K2916" t="s">
        <v>539</v>
      </c>
      <c r="L2916" t="s">
        <v>45</v>
      </c>
      <c r="M2916" t="s">
        <v>89</v>
      </c>
      <c r="N2916" t="s">
        <v>540</v>
      </c>
      <c r="O2916">
        <v>26.38</v>
      </c>
      <c r="P2916">
        <v>0</v>
      </c>
      <c r="Q2916">
        <v>12.134799999999998</v>
      </c>
      <c r="R2916">
        <f>Table1[[#This Row],[Profit]]-Table1[[#This Row],[Discount]]</f>
        <v>12.134799999999998</v>
      </c>
      <c r="S2916" s="14" t="s">
        <v>25</v>
      </c>
      <c r="T2916" s="14" t="s">
        <v>243</v>
      </c>
      <c r="U2916" s="14" t="s">
        <v>22</v>
      </c>
    </row>
    <row r="2917" spans="1:21" x14ac:dyDescent="0.3">
      <c r="A2917">
        <v>3736</v>
      </c>
      <c r="B2917" t="s">
        <v>6087</v>
      </c>
      <c r="C2917" s="1">
        <v>44991</v>
      </c>
      <c r="D2917" s="1">
        <v>44996</v>
      </c>
      <c r="E2917" t="s">
        <v>6088</v>
      </c>
      <c r="F2917" t="s">
        <v>6089</v>
      </c>
      <c r="G2917" t="s">
        <v>26</v>
      </c>
      <c r="H2917" t="s">
        <v>242</v>
      </c>
      <c r="I2917">
        <v>10011</v>
      </c>
      <c r="J2917" t="s">
        <v>159</v>
      </c>
      <c r="K2917" t="s">
        <v>6090</v>
      </c>
      <c r="L2917" t="s">
        <v>31</v>
      </c>
      <c r="M2917" t="s">
        <v>64</v>
      </c>
      <c r="N2917" t="s">
        <v>6091</v>
      </c>
      <c r="O2917">
        <v>71.97</v>
      </c>
      <c r="P2917">
        <v>0</v>
      </c>
      <c r="Q2917">
        <v>16.553099999999993</v>
      </c>
      <c r="R2917">
        <f>Table1[[#This Row],[Profit]]-Table1[[#This Row],[Discount]]</f>
        <v>16.553099999999993</v>
      </c>
      <c r="S2917" s="13" t="s">
        <v>25</v>
      </c>
      <c r="T2917" s="13" t="s">
        <v>243</v>
      </c>
      <c r="U2917" s="13" t="s">
        <v>22</v>
      </c>
    </row>
    <row r="2918" spans="1:21" x14ac:dyDescent="0.3">
      <c r="A2918">
        <v>3737</v>
      </c>
      <c r="B2918" t="s">
        <v>6092</v>
      </c>
      <c r="C2918" s="1">
        <v>44637</v>
      </c>
      <c r="D2918" s="1">
        <v>44637</v>
      </c>
      <c r="E2918" t="s">
        <v>6093</v>
      </c>
      <c r="F2918" t="s">
        <v>6094</v>
      </c>
      <c r="G2918" t="s">
        <v>26</v>
      </c>
      <c r="H2918" t="s">
        <v>512</v>
      </c>
      <c r="I2918">
        <v>19711</v>
      </c>
      <c r="J2918" t="s">
        <v>159</v>
      </c>
      <c r="K2918" t="s">
        <v>5145</v>
      </c>
      <c r="L2918" t="s">
        <v>70</v>
      </c>
      <c r="M2918" t="s">
        <v>71</v>
      </c>
      <c r="N2918" t="s">
        <v>5146</v>
      </c>
      <c r="O2918">
        <v>129.97999999999999</v>
      </c>
      <c r="P2918">
        <v>0</v>
      </c>
      <c r="Q2918">
        <v>62.3904</v>
      </c>
      <c r="R2918">
        <f>Table1[[#This Row],[Profit]]-Table1[[#This Row],[Discount]]</f>
        <v>62.3904</v>
      </c>
      <c r="S2918" s="14" t="s">
        <v>25</v>
      </c>
      <c r="T2918" s="14" t="s">
        <v>221</v>
      </c>
      <c r="U2918" s="14" t="s">
        <v>1106</v>
      </c>
    </row>
    <row r="2919" spans="1:21" x14ac:dyDescent="0.3">
      <c r="A2919">
        <v>3738</v>
      </c>
      <c r="B2919" t="s">
        <v>6092</v>
      </c>
      <c r="C2919" s="1">
        <v>44637</v>
      </c>
      <c r="D2919" s="1">
        <v>44637</v>
      </c>
      <c r="E2919" t="s">
        <v>6093</v>
      </c>
      <c r="F2919" t="s">
        <v>6094</v>
      </c>
      <c r="G2919" t="s">
        <v>26</v>
      </c>
      <c r="H2919" t="s">
        <v>512</v>
      </c>
      <c r="I2919">
        <v>19711</v>
      </c>
      <c r="J2919" t="s">
        <v>159</v>
      </c>
      <c r="K2919" t="s">
        <v>6085</v>
      </c>
      <c r="L2919" t="s">
        <v>45</v>
      </c>
      <c r="M2919" t="s">
        <v>74</v>
      </c>
      <c r="N2919" t="s">
        <v>6086</v>
      </c>
      <c r="O2919">
        <v>32.54</v>
      </c>
      <c r="P2919">
        <v>0</v>
      </c>
      <c r="Q2919">
        <v>15.944599999999998</v>
      </c>
      <c r="R2919">
        <f>Table1[[#This Row],[Profit]]-Table1[[#This Row],[Discount]]</f>
        <v>15.944599999999998</v>
      </c>
      <c r="S2919" s="13" t="s">
        <v>25</v>
      </c>
      <c r="T2919" s="13" t="s">
        <v>221</v>
      </c>
      <c r="U2919" s="13" t="s">
        <v>1106</v>
      </c>
    </row>
    <row r="2920" spans="1:21" x14ac:dyDescent="0.3">
      <c r="A2920">
        <v>3739</v>
      </c>
      <c r="B2920" t="s">
        <v>6095</v>
      </c>
      <c r="C2920" s="1">
        <v>44904</v>
      </c>
      <c r="D2920" s="1">
        <v>44908</v>
      </c>
      <c r="E2920" t="s">
        <v>810</v>
      </c>
      <c r="F2920" t="s">
        <v>811</v>
      </c>
      <c r="G2920" t="s">
        <v>26</v>
      </c>
      <c r="H2920" t="s">
        <v>1197</v>
      </c>
      <c r="I2920">
        <v>49201</v>
      </c>
      <c r="J2920" t="s">
        <v>104</v>
      </c>
      <c r="K2920" t="s">
        <v>224</v>
      </c>
      <c r="L2920" t="s">
        <v>70</v>
      </c>
      <c r="M2920" t="s">
        <v>71</v>
      </c>
      <c r="N2920" t="s">
        <v>225</v>
      </c>
      <c r="O2920">
        <v>10.9</v>
      </c>
      <c r="P2920">
        <v>0</v>
      </c>
      <c r="Q2920">
        <v>3.0520000000000005</v>
      </c>
      <c r="R2920">
        <f>Table1[[#This Row],[Profit]]-Table1[[#This Row],[Discount]]</f>
        <v>3.0520000000000005</v>
      </c>
      <c r="S2920" s="14" t="s">
        <v>25</v>
      </c>
      <c r="T2920" s="14" t="s">
        <v>214</v>
      </c>
      <c r="U2920" s="14" t="s">
        <v>49</v>
      </c>
    </row>
    <row r="2921" spans="1:21" x14ac:dyDescent="0.3">
      <c r="A2921">
        <v>3740</v>
      </c>
      <c r="B2921" t="s">
        <v>6095</v>
      </c>
      <c r="C2921" s="1">
        <v>44904</v>
      </c>
      <c r="D2921" s="1">
        <v>44908</v>
      </c>
      <c r="E2921" t="s">
        <v>810</v>
      </c>
      <c r="F2921" t="s">
        <v>811</v>
      </c>
      <c r="G2921" t="s">
        <v>26</v>
      </c>
      <c r="H2921" t="s">
        <v>1197</v>
      </c>
      <c r="I2921">
        <v>49201</v>
      </c>
      <c r="J2921" t="s">
        <v>104</v>
      </c>
      <c r="K2921" t="s">
        <v>3458</v>
      </c>
      <c r="L2921" t="s">
        <v>70</v>
      </c>
      <c r="M2921" t="s">
        <v>152</v>
      </c>
      <c r="N2921" t="s">
        <v>3459</v>
      </c>
      <c r="O2921">
        <v>59.98</v>
      </c>
      <c r="P2921">
        <v>0</v>
      </c>
      <c r="Q2921">
        <v>25.191600000000001</v>
      </c>
      <c r="R2921">
        <f>Table1[[#This Row],[Profit]]-Table1[[#This Row],[Discount]]</f>
        <v>25.191600000000001</v>
      </c>
      <c r="S2921" s="13" t="s">
        <v>25</v>
      </c>
      <c r="T2921" s="13" t="s">
        <v>214</v>
      </c>
      <c r="U2921" s="13" t="s">
        <v>49</v>
      </c>
    </row>
    <row r="2922" spans="1:21" x14ac:dyDescent="0.3">
      <c r="A2922">
        <v>3741</v>
      </c>
      <c r="B2922" t="s">
        <v>6095</v>
      </c>
      <c r="C2922" s="1">
        <v>44904</v>
      </c>
      <c r="D2922" s="1">
        <v>44908</v>
      </c>
      <c r="E2922" t="s">
        <v>810</v>
      </c>
      <c r="F2922" t="s">
        <v>811</v>
      </c>
      <c r="G2922" t="s">
        <v>26</v>
      </c>
      <c r="H2922" t="s">
        <v>1197</v>
      </c>
      <c r="I2922">
        <v>49201</v>
      </c>
      <c r="J2922" t="s">
        <v>104</v>
      </c>
      <c r="K2922" t="s">
        <v>105</v>
      </c>
      <c r="L2922" t="s">
        <v>45</v>
      </c>
      <c r="M2922" t="s">
        <v>77</v>
      </c>
      <c r="N2922" t="s">
        <v>106</v>
      </c>
      <c r="O2922">
        <v>61.929000000000002</v>
      </c>
      <c r="P2922">
        <v>0.1</v>
      </c>
      <c r="Q2922">
        <v>23.395400000000002</v>
      </c>
      <c r="R2922">
        <f>Table1[[#This Row],[Profit]]-Table1[[#This Row],[Discount]]</f>
        <v>23.295400000000001</v>
      </c>
      <c r="S2922" s="14" t="s">
        <v>25</v>
      </c>
      <c r="T2922" s="14" t="s">
        <v>214</v>
      </c>
      <c r="U2922" s="14" t="s">
        <v>49</v>
      </c>
    </row>
    <row r="2923" spans="1:21" x14ac:dyDescent="0.3">
      <c r="A2923">
        <v>3742</v>
      </c>
      <c r="B2923" t="s">
        <v>6096</v>
      </c>
      <c r="C2923" s="1">
        <v>44576</v>
      </c>
      <c r="D2923" s="1">
        <v>44582</v>
      </c>
      <c r="E2923" t="s">
        <v>4363</v>
      </c>
      <c r="F2923" t="s">
        <v>4364</v>
      </c>
      <c r="G2923" t="s">
        <v>26</v>
      </c>
      <c r="H2923" t="s">
        <v>242</v>
      </c>
      <c r="I2923">
        <v>10011</v>
      </c>
      <c r="J2923" t="s">
        <v>159</v>
      </c>
      <c r="K2923" t="s">
        <v>1087</v>
      </c>
      <c r="L2923" t="s">
        <v>45</v>
      </c>
      <c r="M2923" t="s">
        <v>167</v>
      </c>
      <c r="N2923" t="s">
        <v>1088</v>
      </c>
      <c r="O2923">
        <v>16.52</v>
      </c>
      <c r="P2923">
        <v>0</v>
      </c>
      <c r="Q2923">
        <v>7.5991999999999997</v>
      </c>
      <c r="R2923">
        <f>Table1[[#This Row],[Profit]]-Table1[[#This Row],[Discount]]</f>
        <v>7.5991999999999997</v>
      </c>
      <c r="S2923" s="13" t="s">
        <v>25</v>
      </c>
      <c r="T2923" s="13" t="s">
        <v>243</v>
      </c>
      <c r="U2923" s="13" t="s">
        <v>49</v>
      </c>
    </row>
    <row r="2924" spans="1:21" x14ac:dyDescent="0.3">
      <c r="A2924">
        <v>3743</v>
      </c>
      <c r="B2924" t="s">
        <v>6096</v>
      </c>
      <c r="C2924" s="1">
        <v>44576</v>
      </c>
      <c r="D2924" s="1">
        <v>44582</v>
      </c>
      <c r="E2924" t="s">
        <v>4363</v>
      </c>
      <c r="F2924" t="s">
        <v>4364</v>
      </c>
      <c r="G2924" t="s">
        <v>26</v>
      </c>
      <c r="H2924" t="s">
        <v>242</v>
      </c>
      <c r="I2924">
        <v>10011</v>
      </c>
      <c r="J2924" t="s">
        <v>159</v>
      </c>
      <c r="K2924" t="s">
        <v>4524</v>
      </c>
      <c r="L2924" t="s">
        <v>45</v>
      </c>
      <c r="M2924" t="s">
        <v>89</v>
      </c>
      <c r="N2924" t="s">
        <v>4525</v>
      </c>
      <c r="O2924">
        <v>60.12</v>
      </c>
      <c r="P2924">
        <v>0</v>
      </c>
      <c r="Q2924">
        <v>28.857599999999998</v>
      </c>
      <c r="R2924">
        <f>Table1[[#This Row],[Profit]]-Table1[[#This Row],[Discount]]</f>
        <v>28.857599999999998</v>
      </c>
      <c r="S2924" s="14" t="s">
        <v>25</v>
      </c>
      <c r="T2924" s="14" t="s">
        <v>243</v>
      </c>
      <c r="U2924" s="14" t="s">
        <v>49</v>
      </c>
    </row>
    <row r="2925" spans="1:21" x14ac:dyDescent="0.3">
      <c r="A2925">
        <v>3744</v>
      </c>
      <c r="B2925" t="s">
        <v>6096</v>
      </c>
      <c r="C2925" s="1">
        <v>44576</v>
      </c>
      <c r="D2925" s="1">
        <v>44582</v>
      </c>
      <c r="E2925" t="s">
        <v>4363</v>
      </c>
      <c r="F2925" t="s">
        <v>4364</v>
      </c>
      <c r="G2925" t="s">
        <v>26</v>
      </c>
      <c r="H2925" t="s">
        <v>242</v>
      </c>
      <c r="I2925">
        <v>10011</v>
      </c>
      <c r="J2925" t="s">
        <v>159</v>
      </c>
      <c r="K2925" t="s">
        <v>1154</v>
      </c>
      <c r="L2925" t="s">
        <v>45</v>
      </c>
      <c r="M2925" t="s">
        <v>74</v>
      </c>
      <c r="N2925" t="s">
        <v>1155</v>
      </c>
      <c r="O2925">
        <v>49.536000000000001</v>
      </c>
      <c r="P2925">
        <v>0.2</v>
      </c>
      <c r="Q2925">
        <v>17.337599999999998</v>
      </c>
      <c r="R2925">
        <f>Table1[[#This Row],[Profit]]-Table1[[#This Row],[Discount]]</f>
        <v>17.137599999999999</v>
      </c>
      <c r="S2925" s="13" t="s">
        <v>25</v>
      </c>
      <c r="T2925" s="13" t="s">
        <v>243</v>
      </c>
      <c r="U2925" s="13" t="s">
        <v>49</v>
      </c>
    </row>
    <row r="2926" spans="1:21" x14ac:dyDescent="0.3">
      <c r="A2926">
        <v>3745</v>
      </c>
      <c r="B2926" t="s">
        <v>6097</v>
      </c>
      <c r="C2926" s="1">
        <v>44128</v>
      </c>
      <c r="D2926" s="1">
        <v>44128</v>
      </c>
      <c r="E2926" t="s">
        <v>2810</v>
      </c>
      <c r="F2926" t="s">
        <v>2811</v>
      </c>
      <c r="G2926" t="s">
        <v>26</v>
      </c>
      <c r="H2926" t="s">
        <v>6098</v>
      </c>
      <c r="I2926">
        <v>29730</v>
      </c>
      <c r="J2926" t="s">
        <v>29</v>
      </c>
      <c r="K2926" t="s">
        <v>5245</v>
      </c>
      <c r="L2926" t="s">
        <v>45</v>
      </c>
      <c r="M2926" t="s">
        <v>245</v>
      </c>
      <c r="N2926" t="s">
        <v>5246</v>
      </c>
      <c r="O2926">
        <v>11.850000000000001</v>
      </c>
      <c r="P2926">
        <v>0</v>
      </c>
      <c r="Q2926">
        <v>3.7919999999999994</v>
      </c>
      <c r="R2926">
        <f>Table1[[#This Row],[Profit]]-Table1[[#This Row],[Discount]]</f>
        <v>3.7919999999999994</v>
      </c>
      <c r="S2926" s="14" t="s">
        <v>25</v>
      </c>
      <c r="T2926" s="14" t="s">
        <v>342</v>
      </c>
      <c r="U2926" s="14" t="s">
        <v>1106</v>
      </c>
    </row>
    <row r="2927" spans="1:21" x14ac:dyDescent="0.3">
      <c r="A2927">
        <v>3746</v>
      </c>
      <c r="B2927" t="s">
        <v>6099</v>
      </c>
      <c r="C2927" s="1">
        <v>44827</v>
      </c>
      <c r="D2927" s="1">
        <v>44832</v>
      </c>
      <c r="E2927" t="s">
        <v>1141</v>
      </c>
      <c r="F2927" t="s">
        <v>1142</v>
      </c>
      <c r="G2927" t="s">
        <v>26</v>
      </c>
      <c r="H2927" t="s">
        <v>424</v>
      </c>
      <c r="I2927">
        <v>31907</v>
      </c>
      <c r="J2927" t="s">
        <v>29</v>
      </c>
      <c r="K2927" t="s">
        <v>1281</v>
      </c>
      <c r="L2927" t="s">
        <v>45</v>
      </c>
      <c r="M2927" t="s">
        <v>58</v>
      </c>
      <c r="N2927" t="s">
        <v>1282</v>
      </c>
      <c r="O2927">
        <v>118.25</v>
      </c>
      <c r="P2927">
        <v>0</v>
      </c>
      <c r="Q2927">
        <v>34.292499999999997</v>
      </c>
      <c r="R2927">
        <f>Table1[[#This Row],[Profit]]-Table1[[#This Row],[Discount]]</f>
        <v>34.292499999999997</v>
      </c>
      <c r="S2927" s="13" t="s">
        <v>25</v>
      </c>
      <c r="T2927" s="13" t="s">
        <v>1097</v>
      </c>
      <c r="U2927" s="13" t="s">
        <v>22</v>
      </c>
    </row>
    <row r="2928" spans="1:21" x14ac:dyDescent="0.3">
      <c r="A2928">
        <v>3747</v>
      </c>
      <c r="B2928" t="s">
        <v>6099</v>
      </c>
      <c r="C2928" s="1">
        <v>44827</v>
      </c>
      <c r="D2928" s="1">
        <v>44832</v>
      </c>
      <c r="E2928" t="s">
        <v>1141</v>
      </c>
      <c r="F2928" t="s">
        <v>1142</v>
      </c>
      <c r="G2928" t="s">
        <v>26</v>
      </c>
      <c r="H2928" t="s">
        <v>424</v>
      </c>
      <c r="I2928">
        <v>31907</v>
      </c>
      <c r="J2928" t="s">
        <v>29</v>
      </c>
      <c r="K2928" t="s">
        <v>4431</v>
      </c>
      <c r="L2928" t="s">
        <v>31</v>
      </c>
      <c r="M2928" t="s">
        <v>35</v>
      </c>
      <c r="N2928" t="s">
        <v>4432</v>
      </c>
      <c r="O2928">
        <v>368.96999999999997</v>
      </c>
      <c r="P2928">
        <v>0</v>
      </c>
      <c r="Q2928">
        <v>81.173400000000001</v>
      </c>
      <c r="R2928">
        <f>Table1[[#This Row],[Profit]]-Table1[[#This Row],[Discount]]</f>
        <v>81.173400000000001</v>
      </c>
      <c r="S2928" s="14" t="s">
        <v>25</v>
      </c>
      <c r="T2928" s="14" t="s">
        <v>1097</v>
      </c>
      <c r="U2928" s="14" t="s">
        <v>22</v>
      </c>
    </row>
    <row r="2929" spans="1:21" x14ac:dyDescent="0.3">
      <c r="A2929">
        <v>3756</v>
      </c>
      <c r="B2929" t="s">
        <v>6100</v>
      </c>
      <c r="C2929" s="1">
        <v>44623</v>
      </c>
      <c r="D2929" s="1">
        <v>44626</v>
      </c>
      <c r="E2929" t="s">
        <v>6101</v>
      </c>
      <c r="F2929" t="s">
        <v>6102</v>
      </c>
      <c r="G2929" t="s">
        <v>26</v>
      </c>
      <c r="H2929" t="s">
        <v>6103</v>
      </c>
      <c r="I2929">
        <v>79762</v>
      </c>
      <c r="J2929" t="s">
        <v>104</v>
      </c>
      <c r="K2929" t="s">
        <v>2748</v>
      </c>
      <c r="L2929" t="s">
        <v>45</v>
      </c>
      <c r="M2929" t="s">
        <v>89</v>
      </c>
      <c r="N2929" t="s">
        <v>2749</v>
      </c>
      <c r="O2929">
        <v>42.783999999999999</v>
      </c>
      <c r="P2929">
        <v>0.2</v>
      </c>
      <c r="Q2929">
        <v>15.509199999999998</v>
      </c>
      <c r="R2929">
        <f>Table1[[#This Row],[Profit]]-Table1[[#This Row],[Discount]]</f>
        <v>15.309199999999999</v>
      </c>
      <c r="S2929" s="13" t="s">
        <v>40</v>
      </c>
      <c r="T2929" s="13" t="s">
        <v>103</v>
      </c>
      <c r="U2929" s="13" t="s">
        <v>176</v>
      </c>
    </row>
    <row r="2930" spans="1:21" x14ac:dyDescent="0.3">
      <c r="A2930">
        <v>3757</v>
      </c>
      <c r="B2930" t="s">
        <v>6100</v>
      </c>
      <c r="C2930" s="1">
        <v>44623</v>
      </c>
      <c r="D2930" s="1">
        <v>44626</v>
      </c>
      <c r="E2930" t="s">
        <v>6101</v>
      </c>
      <c r="F2930" t="s">
        <v>6102</v>
      </c>
      <c r="G2930" t="s">
        <v>26</v>
      </c>
      <c r="H2930" t="s">
        <v>6103</v>
      </c>
      <c r="I2930">
        <v>79762</v>
      </c>
      <c r="J2930" t="s">
        <v>104</v>
      </c>
      <c r="K2930" t="s">
        <v>6104</v>
      </c>
      <c r="L2930" t="s">
        <v>31</v>
      </c>
      <c r="M2930" t="s">
        <v>35</v>
      </c>
      <c r="N2930" t="s">
        <v>6105</v>
      </c>
      <c r="O2930">
        <v>563.42999999999984</v>
      </c>
      <c r="P2930">
        <v>0.3</v>
      </c>
      <c r="Q2930">
        <v>-56.343000000000018</v>
      </c>
      <c r="R2930">
        <f>Table1[[#This Row],[Profit]]-Table1[[#This Row],[Discount]]</f>
        <v>-56.643000000000015</v>
      </c>
      <c r="S2930" s="14" t="s">
        <v>40</v>
      </c>
      <c r="T2930" s="14" t="s">
        <v>103</v>
      </c>
      <c r="U2930" s="14" t="s">
        <v>176</v>
      </c>
    </row>
    <row r="2931" spans="1:21" x14ac:dyDescent="0.3">
      <c r="A2931">
        <v>3758</v>
      </c>
      <c r="B2931" t="s">
        <v>6106</v>
      </c>
      <c r="C2931" s="1">
        <v>44621</v>
      </c>
      <c r="D2931" s="1">
        <v>44624</v>
      </c>
      <c r="E2931" t="s">
        <v>396</v>
      </c>
      <c r="F2931" t="s">
        <v>397</v>
      </c>
      <c r="G2931" t="s">
        <v>26</v>
      </c>
      <c r="H2931" t="s">
        <v>512</v>
      </c>
      <c r="I2931">
        <v>43055</v>
      </c>
      <c r="J2931" t="s">
        <v>159</v>
      </c>
      <c r="K2931" t="s">
        <v>5613</v>
      </c>
      <c r="L2931" t="s">
        <v>45</v>
      </c>
      <c r="M2931" t="s">
        <v>67</v>
      </c>
      <c r="N2931" t="s">
        <v>5614</v>
      </c>
      <c r="O2931">
        <v>111.104</v>
      </c>
      <c r="P2931">
        <v>0.2</v>
      </c>
      <c r="Q2931">
        <v>8.3328000000000024</v>
      </c>
      <c r="R2931">
        <f>Table1[[#This Row],[Profit]]-Table1[[#This Row],[Discount]]</f>
        <v>8.1328000000000031</v>
      </c>
      <c r="S2931" s="13" t="s">
        <v>25</v>
      </c>
      <c r="T2931" s="13" t="s">
        <v>425</v>
      </c>
      <c r="U2931" s="13" t="s">
        <v>49</v>
      </c>
    </row>
    <row r="2932" spans="1:21" x14ac:dyDescent="0.3">
      <c r="A2932">
        <v>3759</v>
      </c>
      <c r="B2932" t="s">
        <v>6107</v>
      </c>
      <c r="C2932" s="1">
        <v>44457</v>
      </c>
      <c r="D2932" s="1">
        <v>44462</v>
      </c>
      <c r="E2932" t="s">
        <v>2847</v>
      </c>
      <c r="F2932" t="s">
        <v>2848</v>
      </c>
      <c r="G2932" t="s">
        <v>26</v>
      </c>
      <c r="H2932" t="s">
        <v>41</v>
      </c>
      <c r="I2932">
        <v>90049</v>
      </c>
      <c r="J2932" t="s">
        <v>43</v>
      </c>
      <c r="K2932" t="s">
        <v>859</v>
      </c>
      <c r="L2932" t="s">
        <v>45</v>
      </c>
      <c r="M2932" t="s">
        <v>67</v>
      </c>
      <c r="N2932" t="s">
        <v>860</v>
      </c>
      <c r="O2932">
        <v>11.68</v>
      </c>
      <c r="P2932">
        <v>0</v>
      </c>
      <c r="Q2932">
        <v>5.4895999999999994</v>
      </c>
      <c r="R2932">
        <f>Table1[[#This Row],[Profit]]-Table1[[#This Row],[Discount]]</f>
        <v>5.4895999999999994</v>
      </c>
      <c r="S2932" s="14" t="s">
        <v>40</v>
      </c>
      <c r="T2932" s="14" t="s">
        <v>42</v>
      </c>
      <c r="U2932" s="14" t="s">
        <v>49</v>
      </c>
    </row>
    <row r="2933" spans="1:21" x14ac:dyDescent="0.3">
      <c r="A2933">
        <v>3760</v>
      </c>
      <c r="B2933" t="s">
        <v>6107</v>
      </c>
      <c r="C2933" s="1">
        <v>44457</v>
      </c>
      <c r="D2933" s="1">
        <v>44462</v>
      </c>
      <c r="E2933" t="s">
        <v>2847</v>
      </c>
      <c r="F2933" t="s">
        <v>2848</v>
      </c>
      <c r="G2933" t="s">
        <v>26</v>
      </c>
      <c r="H2933" t="s">
        <v>41</v>
      </c>
      <c r="I2933">
        <v>90049</v>
      </c>
      <c r="J2933" t="s">
        <v>43</v>
      </c>
      <c r="K2933" t="s">
        <v>6016</v>
      </c>
      <c r="L2933" t="s">
        <v>45</v>
      </c>
      <c r="M2933" t="s">
        <v>498</v>
      </c>
      <c r="N2933" t="s">
        <v>6017</v>
      </c>
      <c r="O2933">
        <v>16.899999999999999</v>
      </c>
      <c r="P2933">
        <v>0</v>
      </c>
      <c r="Q2933">
        <v>5.0699999999999985</v>
      </c>
      <c r="R2933">
        <f>Table1[[#This Row],[Profit]]-Table1[[#This Row],[Discount]]</f>
        <v>5.0699999999999985</v>
      </c>
      <c r="S2933" s="13" t="s">
        <v>40</v>
      </c>
      <c r="T2933" s="13" t="s">
        <v>42</v>
      </c>
      <c r="U2933" s="13" t="s">
        <v>49</v>
      </c>
    </row>
    <row r="2934" spans="1:21" x14ac:dyDescent="0.3">
      <c r="A2934">
        <v>3761</v>
      </c>
      <c r="B2934" t="s">
        <v>6107</v>
      </c>
      <c r="C2934" s="1">
        <v>44457</v>
      </c>
      <c r="D2934" s="1">
        <v>44462</v>
      </c>
      <c r="E2934" t="s">
        <v>2847</v>
      </c>
      <c r="F2934" t="s">
        <v>2848</v>
      </c>
      <c r="G2934" t="s">
        <v>26</v>
      </c>
      <c r="H2934" t="s">
        <v>41</v>
      </c>
      <c r="I2934">
        <v>90049</v>
      </c>
      <c r="J2934" t="s">
        <v>43</v>
      </c>
      <c r="K2934" t="s">
        <v>3874</v>
      </c>
      <c r="L2934" t="s">
        <v>31</v>
      </c>
      <c r="M2934" t="s">
        <v>64</v>
      </c>
      <c r="N2934" t="s">
        <v>3875</v>
      </c>
      <c r="O2934">
        <v>24.4</v>
      </c>
      <c r="P2934">
        <v>0</v>
      </c>
      <c r="Q2934">
        <v>10.248000000000001</v>
      </c>
      <c r="R2934">
        <f>Table1[[#This Row],[Profit]]-Table1[[#This Row],[Discount]]</f>
        <v>10.248000000000001</v>
      </c>
      <c r="S2934" s="14" t="s">
        <v>40</v>
      </c>
      <c r="T2934" s="14" t="s">
        <v>42</v>
      </c>
      <c r="U2934" s="14" t="s">
        <v>49</v>
      </c>
    </row>
    <row r="2935" spans="1:21" x14ac:dyDescent="0.3">
      <c r="A2935">
        <v>3762</v>
      </c>
      <c r="B2935" t="s">
        <v>6108</v>
      </c>
      <c r="C2935" s="1">
        <v>45058</v>
      </c>
      <c r="D2935" s="1">
        <v>45063</v>
      </c>
      <c r="E2935" t="s">
        <v>1670</v>
      </c>
      <c r="F2935" t="s">
        <v>1671</v>
      </c>
      <c r="G2935" t="s">
        <v>26</v>
      </c>
      <c r="H2935" t="s">
        <v>6109</v>
      </c>
      <c r="I2935">
        <v>2149</v>
      </c>
      <c r="J2935" t="s">
        <v>159</v>
      </c>
      <c r="K2935" t="s">
        <v>604</v>
      </c>
      <c r="L2935" t="s">
        <v>45</v>
      </c>
      <c r="M2935" t="s">
        <v>89</v>
      </c>
      <c r="N2935" t="s">
        <v>4649</v>
      </c>
      <c r="O2935">
        <v>87.6</v>
      </c>
      <c r="P2935">
        <v>0</v>
      </c>
      <c r="Q2935">
        <v>42.047999999999995</v>
      </c>
      <c r="R2935">
        <f>Table1[[#This Row],[Profit]]-Table1[[#This Row],[Discount]]</f>
        <v>42.047999999999995</v>
      </c>
      <c r="S2935" s="13" t="s">
        <v>25</v>
      </c>
      <c r="T2935" s="13" t="s">
        <v>1254</v>
      </c>
      <c r="U2935" s="13" t="s">
        <v>49</v>
      </c>
    </row>
    <row r="2936" spans="1:21" x14ac:dyDescent="0.3">
      <c r="A2936">
        <v>3763</v>
      </c>
      <c r="B2936" t="s">
        <v>6110</v>
      </c>
      <c r="C2936" s="1">
        <v>44786</v>
      </c>
      <c r="D2936" s="1">
        <v>44791</v>
      </c>
      <c r="E2936" t="s">
        <v>2648</v>
      </c>
      <c r="F2936" t="s">
        <v>2649</v>
      </c>
      <c r="G2936" t="s">
        <v>26</v>
      </c>
      <c r="H2936" t="s">
        <v>6111</v>
      </c>
      <c r="I2936">
        <v>53214</v>
      </c>
      <c r="J2936" t="s">
        <v>104</v>
      </c>
      <c r="K2936" t="s">
        <v>1414</v>
      </c>
      <c r="L2936" t="s">
        <v>31</v>
      </c>
      <c r="M2936" t="s">
        <v>32</v>
      </c>
      <c r="N2936" t="s">
        <v>1415</v>
      </c>
      <c r="O2936">
        <v>241.96</v>
      </c>
      <c r="P2936">
        <v>0</v>
      </c>
      <c r="Q2936">
        <v>24.195999999999998</v>
      </c>
      <c r="R2936">
        <f>Table1[[#This Row],[Profit]]-Table1[[#This Row],[Discount]]</f>
        <v>24.195999999999998</v>
      </c>
      <c r="S2936" s="14" t="s">
        <v>40</v>
      </c>
      <c r="T2936" s="14" t="s">
        <v>113</v>
      </c>
      <c r="U2936" s="14" t="s">
        <v>22</v>
      </c>
    </row>
    <row r="2937" spans="1:21" x14ac:dyDescent="0.3">
      <c r="A2937">
        <v>3764</v>
      </c>
      <c r="B2937" t="s">
        <v>6110</v>
      </c>
      <c r="C2937" s="1">
        <v>44786</v>
      </c>
      <c r="D2937" s="1">
        <v>44791</v>
      </c>
      <c r="E2937" t="s">
        <v>2648</v>
      </c>
      <c r="F2937" t="s">
        <v>2649</v>
      </c>
      <c r="G2937" t="s">
        <v>26</v>
      </c>
      <c r="H2937" t="s">
        <v>6111</v>
      </c>
      <c r="I2937">
        <v>53214</v>
      </c>
      <c r="J2937" t="s">
        <v>104</v>
      </c>
      <c r="K2937" t="s">
        <v>2639</v>
      </c>
      <c r="L2937" t="s">
        <v>45</v>
      </c>
      <c r="M2937" t="s">
        <v>74</v>
      </c>
      <c r="N2937" t="s">
        <v>2640</v>
      </c>
      <c r="O2937">
        <v>8.52</v>
      </c>
      <c r="P2937">
        <v>0</v>
      </c>
      <c r="Q2937">
        <v>4.1747999999999994</v>
      </c>
      <c r="R2937">
        <f>Table1[[#This Row],[Profit]]-Table1[[#This Row],[Discount]]</f>
        <v>4.1747999999999994</v>
      </c>
      <c r="S2937" s="13" t="s">
        <v>40</v>
      </c>
      <c r="T2937" s="13" t="s">
        <v>113</v>
      </c>
      <c r="U2937" s="13" t="s">
        <v>22</v>
      </c>
    </row>
    <row r="2938" spans="1:21" x14ac:dyDescent="0.3">
      <c r="A2938">
        <v>3765</v>
      </c>
      <c r="B2938" t="s">
        <v>6112</v>
      </c>
      <c r="C2938" s="1">
        <v>44982</v>
      </c>
      <c r="D2938" s="1">
        <v>44987</v>
      </c>
      <c r="E2938" t="s">
        <v>5269</v>
      </c>
      <c r="F2938" t="s">
        <v>5270</v>
      </c>
      <c r="G2938" t="s">
        <v>26</v>
      </c>
      <c r="H2938" t="s">
        <v>279</v>
      </c>
      <c r="I2938">
        <v>60623</v>
      </c>
      <c r="J2938" t="s">
        <v>104</v>
      </c>
      <c r="K2938" t="s">
        <v>387</v>
      </c>
      <c r="L2938" t="s">
        <v>45</v>
      </c>
      <c r="M2938" t="s">
        <v>74</v>
      </c>
      <c r="N2938" t="s">
        <v>388</v>
      </c>
      <c r="O2938">
        <v>1.7879999999999996</v>
      </c>
      <c r="P2938">
        <v>0.8</v>
      </c>
      <c r="Q2938">
        <v>-3.0396000000000001</v>
      </c>
      <c r="R2938">
        <f>Table1[[#This Row],[Profit]]-Table1[[#This Row],[Discount]]</f>
        <v>-3.8395999999999999</v>
      </c>
      <c r="S2938" s="14" t="s">
        <v>25</v>
      </c>
      <c r="T2938" s="14" t="s">
        <v>280</v>
      </c>
      <c r="U2938" s="14" t="s">
        <v>49</v>
      </c>
    </row>
    <row r="2939" spans="1:21" x14ac:dyDescent="0.3">
      <c r="A2939">
        <v>3766</v>
      </c>
      <c r="B2939" t="s">
        <v>6113</v>
      </c>
      <c r="C2939" s="1">
        <v>44641</v>
      </c>
      <c r="D2939" s="1">
        <v>44645</v>
      </c>
      <c r="E2939" t="s">
        <v>5475</v>
      </c>
      <c r="F2939" t="s">
        <v>5476</v>
      </c>
      <c r="G2939" t="s">
        <v>26</v>
      </c>
      <c r="H2939" t="s">
        <v>187</v>
      </c>
      <c r="I2939">
        <v>77036</v>
      </c>
      <c r="J2939" t="s">
        <v>104</v>
      </c>
      <c r="K2939" t="s">
        <v>6114</v>
      </c>
      <c r="L2939" t="s">
        <v>31</v>
      </c>
      <c r="M2939" t="s">
        <v>55</v>
      </c>
      <c r="N2939" t="s">
        <v>6115</v>
      </c>
      <c r="O2939">
        <v>99.372</v>
      </c>
      <c r="P2939">
        <v>0.3</v>
      </c>
      <c r="Q2939">
        <v>-1.4196000000000097</v>
      </c>
      <c r="R2939">
        <f>Table1[[#This Row],[Profit]]-Table1[[#This Row],[Discount]]</f>
        <v>-1.7196000000000098</v>
      </c>
      <c r="S2939" s="13" t="s">
        <v>40</v>
      </c>
      <c r="T2939" s="13" t="s">
        <v>103</v>
      </c>
      <c r="U2939" s="13" t="s">
        <v>49</v>
      </c>
    </row>
    <row r="2940" spans="1:21" x14ac:dyDescent="0.3">
      <c r="A2940">
        <v>3767</v>
      </c>
      <c r="B2940" t="s">
        <v>6113</v>
      </c>
      <c r="C2940" s="1">
        <v>44641</v>
      </c>
      <c r="D2940" s="1">
        <v>44645</v>
      </c>
      <c r="E2940" t="s">
        <v>5475</v>
      </c>
      <c r="F2940" t="s">
        <v>5476</v>
      </c>
      <c r="G2940" t="s">
        <v>26</v>
      </c>
      <c r="H2940" t="s">
        <v>187</v>
      </c>
      <c r="I2940">
        <v>77036</v>
      </c>
      <c r="J2940" t="s">
        <v>104</v>
      </c>
      <c r="K2940" t="s">
        <v>263</v>
      </c>
      <c r="L2940" t="s">
        <v>45</v>
      </c>
      <c r="M2940" t="s">
        <v>67</v>
      </c>
      <c r="N2940" t="s">
        <v>264</v>
      </c>
      <c r="O2940">
        <v>1.3440000000000001</v>
      </c>
      <c r="P2940">
        <v>0.2</v>
      </c>
      <c r="Q2940">
        <v>0.504</v>
      </c>
      <c r="R2940">
        <f>Table1[[#This Row],[Profit]]-Table1[[#This Row],[Discount]]</f>
        <v>0.30399999999999999</v>
      </c>
      <c r="S2940" s="14" t="s">
        <v>40</v>
      </c>
      <c r="T2940" s="14" t="s">
        <v>103</v>
      </c>
      <c r="U2940" s="14" t="s">
        <v>49</v>
      </c>
    </row>
    <row r="2941" spans="1:21" x14ac:dyDescent="0.3">
      <c r="A2941">
        <v>3768</v>
      </c>
      <c r="B2941" t="s">
        <v>6116</v>
      </c>
      <c r="C2941" s="1">
        <v>44538</v>
      </c>
      <c r="D2941" s="1">
        <v>44540</v>
      </c>
      <c r="E2941" t="s">
        <v>2390</v>
      </c>
      <c r="F2941" t="s">
        <v>2391</v>
      </c>
      <c r="G2941" t="s">
        <v>26</v>
      </c>
      <c r="H2941" t="s">
        <v>187</v>
      </c>
      <c r="I2941">
        <v>77036</v>
      </c>
      <c r="J2941" t="s">
        <v>104</v>
      </c>
      <c r="K2941" t="s">
        <v>646</v>
      </c>
      <c r="L2941" t="s">
        <v>70</v>
      </c>
      <c r="M2941" t="s">
        <v>71</v>
      </c>
      <c r="N2941" t="s">
        <v>647</v>
      </c>
      <c r="O2941">
        <v>119.96000000000001</v>
      </c>
      <c r="P2941">
        <v>0.2</v>
      </c>
      <c r="Q2941">
        <v>11.996000000000002</v>
      </c>
      <c r="R2941">
        <f>Table1[[#This Row],[Profit]]-Table1[[#This Row],[Discount]]</f>
        <v>11.796000000000003</v>
      </c>
      <c r="S2941" s="13" t="s">
        <v>101</v>
      </c>
      <c r="T2941" s="13" t="s">
        <v>103</v>
      </c>
      <c r="U2941" s="13" t="s">
        <v>22</v>
      </c>
    </row>
    <row r="2942" spans="1:21" x14ac:dyDescent="0.3">
      <c r="A2942">
        <v>3769</v>
      </c>
      <c r="B2942" t="s">
        <v>6117</v>
      </c>
      <c r="C2942" s="1">
        <v>44181</v>
      </c>
      <c r="D2942" s="1">
        <v>44185</v>
      </c>
      <c r="E2942" t="s">
        <v>134</v>
      </c>
      <c r="F2942" t="s">
        <v>135</v>
      </c>
      <c r="G2942" t="s">
        <v>26</v>
      </c>
      <c r="H2942" t="s">
        <v>1948</v>
      </c>
      <c r="I2942">
        <v>33012</v>
      </c>
      <c r="J2942" t="s">
        <v>29</v>
      </c>
      <c r="K2942" t="s">
        <v>4001</v>
      </c>
      <c r="L2942" t="s">
        <v>31</v>
      </c>
      <c r="M2942" t="s">
        <v>35</v>
      </c>
      <c r="N2942" t="s">
        <v>4002</v>
      </c>
      <c r="O2942">
        <v>1013.8320000000001</v>
      </c>
      <c r="P2942">
        <v>0.2</v>
      </c>
      <c r="Q2942">
        <v>101.38319999999999</v>
      </c>
      <c r="R2942">
        <f>Table1[[#This Row],[Profit]]-Table1[[#This Row],[Discount]]</f>
        <v>101.18319999999999</v>
      </c>
      <c r="S2942" s="14" t="s">
        <v>40</v>
      </c>
      <c r="T2942" s="14" t="s">
        <v>53</v>
      </c>
      <c r="U2942" s="14" t="s">
        <v>22</v>
      </c>
    </row>
    <row r="2943" spans="1:21" x14ac:dyDescent="0.3">
      <c r="A2943">
        <v>3770</v>
      </c>
      <c r="B2943" t="s">
        <v>6117</v>
      </c>
      <c r="C2943" s="1">
        <v>44181</v>
      </c>
      <c r="D2943" s="1">
        <v>44185</v>
      </c>
      <c r="E2943" t="s">
        <v>134</v>
      </c>
      <c r="F2943" t="s">
        <v>135</v>
      </c>
      <c r="G2943" t="s">
        <v>26</v>
      </c>
      <c r="H2943" t="s">
        <v>1948</v>
      </c>
      <c r="I2943">
        <v>33012</v>
      </c>
      <c r="J2943" t="s">
        <v>29</v>
      </c>
      <c r="K2943" t="s">
        <v>1059</v>
      </c>
      <c r="L2943" t="s">
        <v>45</v>
      </c>
      <c r="M2943" t="s">
        <v>245</v>
      </c>
      <c r="N2943" t="s">
        <v>1060</v>
      </c>
      <c r="O2943">
        <v>1.984</v>
      </c>
      <c r="P2943">
        <v>0.2</v>
      </c>
      <c r="Q2943">
        <v>0.66959999999999997</v>
      </c>
      <c r="R2943">
        <f>Table1[[#This Row],[Profit]]-Table1[[#This Row],[Discount]]</f>
        <v>0.46959999999999996</v>
      </c>
      <c r="S2943" s="13" t="s">
        <v>40</v>
      </c>
      <c r="T2943" s="13" t="s">
        <v>53</v>
      </c>
      <c r="U2943" s="13" t="s">
        <v>22</v>
      </c>
    </row>
    <row r="2944" spans="1:21" x14ac:dyDescent="0.3">
      <c r="A2944">
        <v>3771</v>
      </c>
      <c r="B2944" t="s">
        <v>6118</v>
      </c>
      <c r="C2944" s="1">
        <v>44912</v>
      </c>
      <c r="D2944" s="1">
        <v>44916</v>
      </c>
      <c r="E2944" t="s">
        <v>6119</v>
      </c>
      <c r="F2944" t="s">
        <v>6120</v>
      </c>
      <c r="G2944" t="s">
        <v>26</v>
      </c>
      <c r="H2944" t="s">
        <v>126</v>
      </c>
      <c r="I2944">
        <v>94122</v>
      </c>
      <c r="J2944" t="s">
        <v>43</v>
      </c>
      <c r="K2944" t="s">
        <v>1595</v>
      </c>
      <c r="L2944" t="s">
        <v>31</v>
      </c>
      <c r="M2944" t="s">
        <v>55</v>
      </c>
      <c r="N2944" t="s">
        <v>1596</v>
      </c>
      <c r="O2944">
        <v>2003.52</v>
      </c>
      <c r="P2944">
        <v>0.2</v>
      </c>
      <c r="Q2944">
        <v>-325.57200000000023</v>
      </c>
      <c r="R2944">
        <f>Table1[[#This Row],[Profit]]-Table1[[#This Row],[Discount]]</f>
        <v>-325.77200000000022</v>
      </c>
      <c r="S2944" s="14" t="s">
        <v>25</v>
      </c>
      <c r="T2944" s="14" t="s">
        <v>42</v>
      </c>
      <c r="U2944" s="14" t="s">
        <v>49</v>
      </c>
    </row>
    <row r="2945" spans="1:21" x14ac:dyDescent="0.3">
      <c r="A2945">
        <v>3772</v>
      </c>
      <c r="B2945" t="s">
        <v>6121</v>
      </c>
      <c r="C2945" s="1">
        <v>44693</v>
      </c>
      <c r="D2945" s="1">
        <v>44698</v>
      </c>
      <c r="E2945" t="s">
        <v>3826</v>
      </c>
      <c r="F2945" t="s">
        <v>3827</v>
      </c>
      <c r="G2945" t="s">
        <v>26</v>
      </c>
      <c r="H2945" t="s">
        <v>157</v>
      </c>
      <c r="I2945">
        <v>19140</v>
      </c>
      <c r="J2945" t="s">
        <v>159</v>
      </c>
      <c r="K2945" t="s">
        <v>830</v>
      </c>
      <c r="L2945" t="s">
        <v>45</v>
      </c>
      <c r="M2945" t="s">
        <v>58</v>
      </c>
      <c r="N2945" t="s">
        <v>831</v>
      </c>
      <c r="O2945">
        <v>82.367999999999995</v>
      </c>
      <c r="P2945">
        <v>0.2</v>
      </c>
      <c r="Q2945">
        <v>-19.562399999999997</v>
      </c>
      <c r="R2945">
        <f>Table1[[#This Row],[Profit]]-Table1[[#This Row],[Discount]]</f>
        <v>-19.762399999999996</v>
      </c>
      <c r="S2945" s="13" t="s">
        <v>40</v>
      </c>
      <c r="T2945" s="13" t="s">
        <v>158</v>
      </c>
      <c r="U2945" s="13" t="s">
        <v>49</v>
      </c>
    </row>
    <row r="2946" spans="1:21" x14ac:dyDescent="0.3">
      <c r="A2946">
        <v>3773</v>
      </c>
      <c r="B2946" t="s">
        <v>6122</v>
      </c>
      <c r="C2946" s="1">
        <v>44049</v>
      </c>
      <c r="D2946" s="1">
        <v>44054</v>
      </c>
      <c r="E2946" t="s">
        <v>2500</v>
      </c>
      <c r="F2946" t="s">
        <v>2501</v>
      </c>
      <c r="G2946" t="s">
        <v>26</v>
      </c>
      <c r="H2946" t="s">
        <v>341</v>
      </c>
      <c r="I2946">
        <v>29203</v>
      </c>
      <c r="J2946" t="s">
        <v>29</v>
      </c>
      <c r="K2946" t="s">
        <v>3047</v>
      </c>
      <c r="L2946" t="s">
        <v>70</v>
      </c>
      <c r="M2946" t="s">
        <v>152</v>
      </c>
      <c r="N2946" t="s">
        <v>3048</v>
      </c>
      <c r="O2946">
        <v>62.91</v>
      </c>
      <c r="P2946">
        <v>0</v>
      </c>
      <c r="Q2946">
        <v>22.647599999999997</v>
      </c>
      <c r="R2946">
        <f>Table1[[#This Row],[Profit]]-Table1[[#This Row],[Discount]]</f>
        <v>22.647599999999997</v>
      </c>
      <c r="S2946" s="14" t="s">
        <v>25</v>
      </c>
      <c r="T2946" s="14" t="s">
        <v>342</v>
      </c>
      <c r="U2946" s="14" t="s">
        <v>22</v>
      </c>
    </row>
    <row r="2947" spans="1:21" x14ac:dyDescent="0.3">
      <c r="A2947">
        <v>3774</v>
      </c>
      <c r="B2947" t="s">
        <v>6123</v>
      </c>
      <c r="C2947" s="1">
        <v>43932</v>
      </c>
      <c r="D2947" s="1">
        <v>43934</v>
      </c>
      <c r="E2947" t="s">
        <v>1885</v>
      </c>
      <c r="F2947" t="s">
        <v>1886</v>
      </c>
      <c r="G2947" t="s">
        <v>26</v>
      </c>
      <c r="H2947" t="s">
        <v>1212</v>
      </c>
      <c r="I2947">
        <v>33180</v>
      </c>
      <c r="J2947" t="s">
        <v>29</v>
      </c>
      <c r="K2947" t="s">
        <v>6124</v>
      </c>
      <c r="L2947" t="s">
        <v>45</v>
      </c>
      <c r="M2947" t="s">
        <v>245</v>
      </c>
      <c r="N2947" t="s">
        <v>6125</v>
      </c>
      <c r="O2947">
        <v>6.911999999999999</v>
      </c>
      <c r="P2947">
        <v>0.2</v>
      </c>
      <c r="Q2947">
        <v>2.3327999999999998</v>
      </c>
      <c r="R2947">
        <f>Table1[[#This Row],[Profit]]-Table1[[#This Row],[Discount]]</f>
        <v>2.1327999999999996</v>
      </c>
      <c r="S2947" s="13" t="s">
        <v>25</v>
      </c>
      <c r="T2947" s="13" t="s">
        <v>53</v>
      </c>
      <c r="U2947" s="13" t="s">
        <v>22</v>
      </c>
    </row>
    <row r="2948" spans="1:21" x14ac:dyDescent="0.3">
      <c r="A2948">
        <v>3775</v>
      </c>
      <c r="B2948" t="s">
        <v>6123</v>
      </c>
      <c r="C2948" s="1">
        <v>43932</v>
      </c>
      <c r="D2948" s="1">
        <v>43934</v>
      </c>
      <c r="E2948" t="s">
        <v>1885</v>
      </c>
      <c r="F2948" t="s">
        <v>1886</v>
      </c>
      <c r="G2948" t="s">
        <v>26</v>
      </c>
      <c r="H2948" t="s">
        <v>1212</v>
      </c>
      <c r="I2948">
        <v>33180</v>
      </c>
      <c r="J2948" t="s">
        <v>29</v>
      </c>
      <c r="K2948" t="s">
        <v>909</v>
      </c>
      <c r="L2948" t="s">
        <v>70</v>
      </c>
      <c r="M2948" t="s">
        <v>152</v>
      </c>
      <c r="N2948" t="s">
        <v>910</v>
      </c>
      <c r="O2948">
        <v>383.97600000000006</v>
      </c>
      <c r="P2948">
        <v>0.2</v>
      </c>
      <c r="Q2948">
        <v>81.59490000000001</v>
      </c>
      <c r="R2948">
        <f>Table1[[#This Row],[Profit]]-Table1[[#This Row],[Discount]]</f>
        <v>81.394900000000007</v>
      </c>
      <c r="S2948" s="14" t="s">
        <v>25</v>
      </c>
      <c r="T2948" s="14" t="s">
        <v>53</v>
      </c>
      <c r="U2948" s="14" t="s">
        <v>22</v>
      </c>
    </row>
    <row r="2949" spans="1:21" x14ac:dyDescent="0.3">
      <c r="A2949">
        <v>3776</v>
      </c>
      <c r="B2949" t="s">
        <v>6123</v>
      </c>
      <c r="C2949" s="1">
        <v>43932</v>
      </c>
      <c r="D2949" s="1">
        <v>43934</v>
      </c>
      <c r="E2949" t="s">
        <v>1885</v>
      </c>
      <c r="F2949" t="s">
        <v>1886</v>
      </c>
      <c r="G2949" t="s">
        <v>26</v>
      </c>
      <c r="H2949" t="s">
        <v>1212</v>
      </c>
      <c r="I2949">
        <v>33180</v>
      </c>
      <c r="J2949" t="s">
        <v>29</v>
      </c>
      <c r="K2949" t="s">
        <v>2696</v>
      </c>
      <c r="L2949" t="s">
        <v>45</v>
      </c>
      <c r="M2949" t="s">
        <v>89</v>
      </c>
      <c r="N2949" t="s">
        <v>2697</v>
      </c>
      <c r="O2949">
        <v>10.368000000000002</v>
      </c>
      <c r="P2949">
        <v>0.2</v>
      </c>
      <c r="Q2949">
        <v>3.6288</v>
      </c>
      <c r="R2949">
        <f>Table1[[#This Row],[Profit]]-Table1[[#This Row],[Discount]]</f>
        <v>3.4287999999999998</v>
      </c>
      <c r="S2949" s="13" t="s">
        <v>25</v>
      </c>
      <c r="T2949" s="13" t="s">
        <v>53</v>
      </c>
      <c r="U2949" s="13" t="s">
        <v>22</v>
      </c>
    </row>
    <row r="2950" spans="1:21" x14ac:dyDescent="0.3">
      <c r="A2950">
        <v>3777</v>
      </c>
      <c r="B2950" t="s">
        <v>6123</v>
      </c>
      <c r="C2950" s="1">
        <v>43932</v>
      </c>
      <c r="D2950" s="1">
        <v>43934</v>
      </c>
      <c r="E2950" t="s">
        <v>1885</v>
      </c>
      <c r="F2950" t="s">
        <v>1886</v>
      </c>
      <c r="G2950" t="s">
        <v>26</v>
      </c>
      <c r="H2950" t="s">
        <v>1212</v>
      </c>
      <c r="I2950">
        <v>33180</v>
      </c>
      <c r="J2950" t="s">
        <v>29</v>
      </c>
      <c r="K2950" t="s">
        <v>6126</v>
      </c>
      <c r="L2950" t="s">
        <v>70</v>
      </c>
      <c r="M2950" t="s">
        <v>152</v>
      </c>
      <c r="N2950" t="s">
        <v>6127</v>
      </c>
      <c r="O2950">
        <v>335.94400000000002</v>
      </c>
      <c r="P2950">
        <v>0.2</v>
      </c>
      <c r="Q2950">
        <v>41.992999999999995</v>
      </c>
      <c r="R2950">
        <f>Table1[[#This Row],[Profit]]-Table1[[#This Row],[Discount]]</f>
        <v>41.792999999999992</v>
      </c>
      <c r="S2950" s="14" t="s">
        <v>25</v>
      </c>
      <c r="T2950" s="14" t="s">
        <v>53</v>
      </c>
      <c r="U2950" s="14" t="s">
        <v>22</v>
      </c>
    </row>
    <row r="2951" spans="1:21" x14ac:dyDescent="0.3">
      <c r="A2951">
        <v>3778</v>
      </c>
      <c r="B2951" t="s">
        <v>6128</v>
      </c>
      <c r="C2951" s="1">
        <v>44319</v>
      </c>
      <c r="D2951" s="1">
        <v>44324</v>
      </c>
      <c r="E2951" t="s">
        <v>5418</v>
      </c>
      <c r="F2951" t="s">
        <v>5419</v>
      </c>
      <c r="G2951" t="s">
        <v>26</v>
      </c>
      <c r="H2951" t="s">
        <v>6129</v>
      </c>
      <c r="I2951">
        <v>91911</v>
      </c>
      <c r="J2951" t="s">
        <v>43</v>
      </c>
      <c r="K2951" t="s">
        <v>4678</v>
      </c>
      <c r="L2951" t="s">
        <v>31</v>
      </c>
      <c r="M2951" t="s">
        <v>64</v>
      </c>
      <c r="N2951" t="s">
        <v>4679</v>
      </c>
      <c r="O2951">
        <v>665.88</v>
      </c>
      <c r="P2951">
        <v>0</v>
      </c>
      <c r="Q2951">
        <v>106.54079999999999</v>
      </c>
      <c r="R2951">
        <f>Table1[[#This Row],[Profit]]-Table1[[#This Row],[Discount]]</f>
        <v>106.54079999999999</v>
      </c>
      <c r="S2951" s="13" t="s">
        <v>101</v>
      </c>
      <c r="T2951" s="13" t="s">
        <v>42</v>
      </c>
      <c r="U2951" s="13" t="s">
        <v>49</v>
      </c>
    </row>
    <row r="2952" spans="1:21" x14ac:dyDescent="0.3">
      <c r="A2952">
        <v>3780</v>
      </c>
      <c r="B2952" t="s">
        <v>6130</v>
      </c>
      <c r="C2952" s="1">
        <v>44973</v>
      </c>
      <c r="D2952" s="1">
        <v>44977</v>
      </c>
      <c r="E2952" t="s">
        <v>1210</v>
      </c>
      <c r="F2952" t="s">
        <v>1211</v>
      </c>
      <c r="G2952" t="s">
        <v>26</v>
      </c>
      <c r="H2952" t="s">
        <v>242</v>
      </c>
      <c r="I2952">
        <v>10035</v>
      </c>
      <c r="J2952" t="s">
        <v>159</v>
      </c>
      <c r="K2952" t="s">
        <v>1382</v>
      </c>
      <c r="L2952" t="s">
        <v>45</v>
      </c>
      <c r="M2952" t="s">
        <v>89</v>
      </c>
      <c r="N2952" t="s">
        <v>1383</v>
      </c>
      <c r="O2952">
        <v>37.94</v>
      </c>
      <c r="P2952">
        <v>0</v>
      </c>
      <c r="Q2952">
        <v>18.211199999999998</v>
      </c>
      <c r="R2952">
        <f>Table1[[#This Row],[Profit]]-Table1[[#This Row],[Discount]]</f>
        <v>18.211199999999998</v>
      </c>
      <c r="S2952" s="14" t="s">
        <v>25</v>
      </c>
      <c r="T2952" s="14" t="s">
        <v>243</v>
      </c>
      <c r="U2952" s="14" t="s">
        <v>49</v>
      </c>
    </row>
    <row r="2953" spans="1:21" x14ac:dyDescent="0.3">
      <c r="A2953">
        <v>3781</v>
      </c>
      <c r="B2953" t="s">
        <v>6131</v>
      </c>
      <c r="C2953" s="1">
        <v>44151</v>
      </c>
      <c r="D2953" s="1">
        <v>44155</v>
      </c>
      <c r="E2953" t="s">
        <v>4214</v>
      </c>
      <c r="F2953" t="s">
        <v>4215</v>
      </c>
      <c r="G2953" t="s">
        <v>26</v>
      </c>
      <c r="H2953" t="s">
        <v>6132</v>
      </c>
      <c r="I2953">
        <v>66502</v>
      </c>
      <c r="J2953" t="s">
        <v>104</v>
      </c>
      <c r="K2953" t="s">
        <v>3691</v>
      </c>
      <c r="L2953" t="s">
        <v>70</v>
      </c>
      <c r="M2953" t="s">
        <v>71</v>
      </c>
      <c r="N2953" t="s">
        <v>3692</v>
      </c>
      <c r="O2953">
        <v>273.95999999999998</v>
      </c>
      <c r="P2953">
        <v>0</v>
      </c>
      <c r="Q2953">
        <v>10.958399999999983</v>
      </c>
      <c r="R2953">
        <f>Table1[[#This Row],[Profit]]-Table1[[#This Row],[Discount]]</f>
        <v>10.958399999999983</v>
      </c>
      <c r="S2953" s="13" t="s">
        <v>101</v>
      </c>
      <c r="T2953" s="13" t="s">
        <v>3920</v>
      </c>
      <c r="U2953" s="13" t="s">
        <v>49</v>
      </c>
    </row>
    <row r="2954" spans="1:21" x14ac:dyDescent="0.3">
      <c r="A2954">
        <v>3782</v>
      </c>
      <c r="B2954" t="s">
        <v>6133</v>
      </c>
      <c r="C2954" s="1">
        <v>44386</v>
      </c>
      <c r="D2954" s="1">
        <v>44391</v>
      </c>
      <c r="E2954" t="s">
        <v>3140</v>
      </c>
      <c r="F2954" t="s">
        <v>3141</v>
      </c>
      <c r="G2954" t="s">
        <v>26</v>
      </c>
      <c r="H2954" t="s">
        <v>157</v>
      </c>
      <c r="I2954">
        <v>19120</v>
      </c>
      <c r="J2954" t="s">
        <v>159</v>
      </c>
      <c r="K2954" t="s">
        <v>4740</v>
      </c>
      <c r="L2954" t="s">
        <v>70</v>
      </c>
      <c r="M2954" t="s">
        <v>71</v>
      </c>
      <c r="N2954" t="s">
        <v>4741</v>
      </c>
      <c r="O2954">
        <v>269.98199999999997</v>
      </c>
      <c r="P2954">
        <v>0.4</v>
      </c>
      <c r="Q2954">
        <v>40.497299999999996</v>
      </c>
      <c r="R2954">
        <f>Table1[[#This Row],[Profit]]-Table1[[#This Row],[Discount]]</f>
        <v>40.097299999999997</v>
      </c>
      <c r="S2954" s="14" t="s">
        <v>25</v>
      </c>
      <c r="T2954" s="14" t="s">
        <v>158</v>
      </c>
      <c r="U2954" s="14" t="s">
        <v>22</v>
      </c>
    </row>
    <row r="2955" spans="1:21" x14ac:dyDescent="0.3">
      <c r="A2955">
        <v>3787</v>
      </c>
      <c r="B2955" t="s">
        <v>6134</v>
      </c>
      <c r="C2955" s="1">
        <v>44865</v>
      </c>
      <c r="D2955" s="1">
        <v>44869</v>
      </c>
      <c r="E2955" t="s">
        <v>501</v>
      </c>
      <c r="F2955" t="s">
        <v>502</v>
      </c>
      <c r="G2955" t="s">
        <v>26</v>
      </c>
      <c r="H2955" t="s">
        <v>41</v>
      </c>
      <c r="I2955">
        <v>90045</v>
      </c>
      <c r="J2955" t="s">
        <v>43</v>
      </c>
      <c r="K2955" t="s">
        <v>5365</v>
      </c>
      <c r="L2955" t="s">
        <v>45</v>
      </c>
      <c r="M2955" t="s">
        <v>58</v>
      </c>
      <c r="N2955" t="s">
        <v>5366</v>
      </c>
      <c r="O2955">
        <v>1085.42</v>
      </c>
      <c r="P2955">
        <v>0</v>
      </c>
      <c r="Q2955">
        <v>282.20920000000001</v>
      </c>
      <c r="R2955">
        <f>Table1[[#This Row],[Profit]]-Table1[[#This Row],[Discount]]</f>
        <v>282.20920000000001</v>
      </c>
      <c r="S2955" s="13" t="s">
        <v>40</v>
      </c>
      <c r="T2955" s="13" t="s">
        <v>42</v>
      </c>
      <c r="U2955" s="13" t="s">
        <v>49</v>
      </c>
    </row>
    <row r="2956" spans="1:21" x14ac:dyDescent="0.3">
      <c r="A2956">
        <v>3788</v>
      </c>
      <c r="B2956" t="s">
        <v>6135</v>
      </c>
      <c r="C2956" s="1">
        <v>44808</v>
      </c>
      <c r="D2956" s="1">
        <v>44813</v>
      </c>
      <c r="E2956" t="s">
        <v>4418</v>
      </c>
      <c r="F2956" t="s">
        <v>4419</v>
      </c>
      <c r="G2956" t="s">
        <v>26</v>
      </c>
      <c r="H2956" t="s">
        <v>187</v>
      </c>
      <c r="I2956">
        <v>77041</v>
      </c>
      <c r="J2956" t="s">
        <v>104</v>
      </c>
      <c r="K2956" t="s">
        <v>962</v>
      </c>
      <c r="L2956" t="s">
        <v>45</v>
      </c>
      <c r="M2956" t="s">
        <v>67</v>
      </c>
      <c r="N2956" t="s">
        <v>963</v>
      </c>
      <c r="O2956">
        <v>3.9119999999999999</v>
      </c>
      <c r="P2956">
        <v>0.2</v>
      </c>
      <c r="Q2956">
        <v>1.0269000000000001</v>
      </c>
      <c r="R2956">
        <f>Table1[[#This Row],[Profit]]-Table1[[#This Row],[Discount]]</f>
        <v>0.82690000000000019</v>
      </c>
      <c r="S2956" s="14" t="s">
        <v>25</v>
      </c>
      <c r="T2956" s="14" t="s">
        <v>103</v>
      </c>
      <c r="U2956" s="14" t="s">
        <v>49</v>
      </c>
    </row>
    <row r="2957" spans="1:21" x14ac:dyDescent="0.3">
      <c r="A2957">
        <v>3789</v>
      </c>
      <c r="B2957" t="s">
        <v>6135</v>
      </c>
      <c r="C2957" s="1">
        <v>44808</v>
      </c>
      <c r="D2957" s="1">
        <v>44813</v>
      </c>
      <c r="E2957" t="s">
        <v>4418</v>
      </c>
      <c r="F2957" t="s">
        <v>4419</v>
      </c>
      <c r="G2957" t="s">
        <v>26</v>
      </c>
      <c r="H2957" t="s">
        <v>187</v>
      </c>
      <c r="I2957">
        <v>77041</v>
      </c>
      <c r="J2957" t="s">
        <v>104</v>
      </c>
      <c r="K2957" t="s">
        <v>4309</v>
      </c>
      <c r="L2957" t="s">
        <v>45</v>
      </c>
      <c r="M2957" t="s">
        <v>67</v>
      </c>
      <c r="N2957" t="s">
        <v>4310</v>
      </c>
      <c r="O2957">
        <v>62.376000000000005</v>
      </c>
      <c r="P2957">
        <v>0.2</v>
      </c>
      <c r="Q2957">
        <v>7.0172999999999952</v>
      </c>
      <c r="R2957">
        <f>Table1[[#This Row],[Profit]]-Table1[[#This Row],[Discount]]</f>
        <v>6.817299999999995</v>
      </c>
      <c r="S2957" s="13" t="s">
        <v>25</v>
      </c>
      <c r="T2957" s="13" t="s">
        <v>103</v>
      </c>
      <c r="U2957" s="13" t="s">
        <v>49</v>
      </c>
    </row>
    <row r="2958" spans="1:21" x14ac:dyDescent="0.3">
      <c r="A2958">
        <v>3790</v>
      </c>
      <c r="B2958" t="s">
        <v>6136</v>
      </c>
      <c r="C2958" s="1">
        <v>44668</v>
      </c>
      <c r="D2958" s="1">
        <v>44672</v>
      </c>
      <c r="E2958" t="s">
        <v>5495</v>
      </c>
      <c r="F2958" t="s">
        <v>5496</v>
      </c>
      <c r="G2958" t="s">
        <v>26</v>
      </c>
      <c r="H2958" t="s">
        <v>2131</v>
      </c>
      <c r="I2958">
        <v>68104</v>
      </c>
      <c r="J2958" t="s">
        <v>104</v>
      </c>
      <c r="K2958" t="s">
        <v>5938</v>
      </c>
      <c r="L2958" t="s">
        <v>45</v>
      </c>
      <c r="M2958" t="s">
        <v>245</v>
      </c>
      <c r="N2958" t="s">
        <v>5939</v>
      </c>
      <c r="O2958">
        <v>29.049999999999997</v>
      </c>
      <c r="P2958">
        <v>0</v>
      </c>
      <c r="Q2958">
        <v>9.0054999999999996</v>
      </c>
      <c r="R2958">
        <f>Table1[[#This Row],[Profit]]-Table1[[#This Row],[Discount]]</f>
        <v>9.0054999999999996</v>
      </c>
      <c r="S2958" s="14" t="s">
        <v>101</v>
      </c>
      <c r="T2958" s="14" t="s">
        <v>137</v>
      </c>
      <c r="U2958" s="14" t="s">
        <v>49</v>
      </c>
    </row>
    <row r="2959" spans="1:21" x14ac:dyDescent="0.3">
      <c r="A2959">
        <v>3791</v>
      </c>
      <c r="B2959" t="s">
        <v>6137</v>
      </c>
      <c r="C2959" s="1">
        <v>44017</v>
      </c>
      <c r="D2959" s="1">
        <v>44023</v>
      </c>
      <c r="E2959" t="s">
        <v>3626</v>
      </c>
      <c r="F2959" t="s">
        <v>3627</v>
      </c>
      <c r="G2959" t="s">
        <v>26</v>
      </c>
      <c r="H2959" t="s">
        <v>41</v>
      </c>
      <c r="I2959">
        <v>90004</v>
      </c>
      <c r="J2959" t="s">
        <v>43</v>
      </c>
      <c r="K2959" t="s">
        <v>1467</v>
      </c>
      <c r="L2959" t="s">
        <v>45</v>
      </c>
      <c r="M2959" t="s">
        <v>74</v>
      </c>
      <c r="N2959" t="s">
        <v>1468</v>
      </c>
      <c r="O2959">
        <v>180.96000000000004</v>
      </c>
      <c r="P2959">
        <v>0.2</v>
      </c>
      <c r="Q2959">
        <v>67.86</v>
      </c>
      <c r="R2959">
        <f>Table1[[#This Row],[Profit]]-Table1[[#This Row],[Discount]]</f>
        <v>67.66</v>
      </c>
      <c r="S2959" s="13" t="s">
        <v>101</v>
      </c>
      <c r="T2959" s="13" t="s">
        <v>42</v>
      </c>
      <c r="U2959" s="13" t="s">
        <v>49</v>
      </c>
    </row>
    <row r="2960" spans="1:21" x14ac:dyDescent="0.3">
      <c r="A2960">
        <v>3792</v>
      </c>
      <c r="B2960" t="s">
        <v>6138</v>
      </c>
      <c r="C2960" s="1">
        <v>44254</v>
      </c>
      <c r="D2960" s="1">
        <v>44255</v>
      </c>
      <c r="E2960" t="s">
        <v>2683</v>
      </c>
      <c r="F2960" t="s">
        <v>2684</v>
      </c>
      <c r="G2960" t="s">
        <v>26</v>
      </c>
      <c r="H2960" t="s">
        <v>6139</v>
      </c>
      <c r="I2960">
        <v>16602</v>
      </c>
      <c r="J2960" t="s">
        <v>159</v>
      </c>
      <c r="K2960" t="s">
        <v>4220</v>
      </c>
      <c r="L2960" t="s">
        <v>45</v>
      </c>
      <c r="M2960" t="s">
        <v>74</v>
      </c>
      <c r="N2960" t="s">
        <v>4221</v>
      </c>
      <c r="O2960">
        <v>4.4190000000000005</v>
      </c>
      <c r="P2960">
        <v>0.7</v>
      </c>
      <c r="Q2960">
        <v>-3.3879000000000001</v>
      </c>
      <c r="R2960">
        <f>Table1[[#This Row],[Profit]]-Table1[[#This Row],[Discount]]</f>
        <v>-4.0879000000000003</v>
      </c>
      <c r="S2960" s="14" t="s">
        <v>40</v>
      </c>
      <c r="T2960" s="14" t="s">
        <v>158</v>
      </c>
      <c r="U2960" s="14" t="s">
        <v>176</v>
      </c>
    </row>
    <row r="2961" spans="1:21" x14ac:dyDescent="0.3">
      <c r="A2961">
        <v>3793</v>
      </c>
      <c r="B2961" t="s">
        <v>6138</v>
      </c>
      <c r="C2961" s="1">
        <v>44254</v>
      </c>
      <c r="D2961" s="1">
        <v>44255</v>
      </c>
      <c r="E2961" t="s">
        <v>2683</v>
      </c>
      <c r="F2961" t="s">
        <v>2684</v>
      </c>
      <c r="G2961" t="s">
        <v>26</v>
      </c>
      <c r="H2961" t="s">
        <v>6139</v>
      </c>
      <c r="I2961">
        <v>16602</v>
      </c>
      <c r="J2961" t="s">
        <v>159</v>
      </c>
      <c r="K2961" t="s">
        <v>4179</v>
      </c>
      <c r="L2961" t="s">
        <v>45</v>
      </c>
      <c r="M2961" t="s">
        <v>67</v>
      </c>
      <c r="N2961" t="s">
        <v>4180</v>
      </c>
      <c r="O2961">
        <v>16.032</v>
      </c>
      <c r="P2961">
        <v>0.2</v>
      </c>
      <c r="Q2961">
        <v>2.2043999999999979</v>
      </c>
      <c r="R2961">
        <f>Table1[[#This Row],[Profit]]-Table1[[#This Row],[Discount]]</f>
        <v>2.0043999999999977</v>
      </c>
      <c r="S2961" s="13" t="s">
        <v>40</v>
      </c>
      <c r="T2961" s="13" t="s">
        <v>158</v>
      </c>
      <c r="U2961" s="13" t="s">
        <v>176</v>
      </c>
    </row>
    <row r="2962" spans="1:21" x14ac:dyDescent="0.3">
      <c r="A2962">
        <v>3794</v>
      </c>
      <c r="B2962" t="s">
        <v>6140</v>
      </c>
      <c r="C2962" s="1">
        <v>44527</v>
      </c>
      <c r="D2962" s="1">
        <v>44531</v>
      </c>
      <c r="E2962" t="s">
        <v>1390</v>
      </c>
      <c r="F2962" t="s">
        <v>1391</v>
      </c>
      <c r="G2962" t="s">
        <v>26</v>
      </c>
      <c r="H2962" t="s">
        <v>242</v>
      </c>
      <c r="I2962">
        <v>10024</v>
      </c>
      <c r="J2962" t="s">
        <v>159</v>
      </c>
      <c r="K2962" t="s">
        <v>3657</v>
      </c>
      <c r="L2962" t="s">
        <v>45</v>
      </c>
      <c r="M2962" t="s">
        <v>67</v>
      </c>
      <c r="N2962" t="s">
        <v>3658</v>
      </c>
      <c r="O2962">
        <v>29.79</v>
      </c>
      <c r="P2962">
        <v>0</v>
      </c>
      <c r="Q2962">
        <v>12.511800000000001</v>
      </c>
      <c r="R2962">
        <f>Table1[[#This Row],[Profit]]-Table1[[#This Row],[Discount]]</f>
        <v>12.511800000000001</v>
      </c>
      <c r="S2962" s="14" t="s">
        <v>25</v>
      </c>
      <c r="T2962" s="14" t="s">
        <v>243</v>
      </c>
      <c r="U2962" s="14" t="s">
        <v>49</v>
      </c>
    </row>
    <row r="2963" spans="1:21" x14ac:dyDescent="0.3">
      <c r="A2963">
        <v>3795</v>
      </c>
      <c r="B2963" t="s">
        <v>6141</v>
      </c>
      <c r="C2963" s="1">
        <v>43857</v>
      </c>
      <c r="D2963" s="1">
        <v>43863</v>
      </c>
      <c r="E2963" t="s">
        <v>6142</v>
      </c>
      <c r="F2963" t="s">
        <v>6143</v>
      </c>
      <c r="G2963" t="s">
        <v>26</v>
      </c>
      <c r="H2963" t="s">
        <v>817</v>
      </c>
      <c r="I2963">
        <v>92037</v>
      </c>
      <c r="J2963" t="s">
        <v>43</v>
      </c>
      <c r="K2963" t="s">
        <v>5523</v>
      </c>
      <c r="L2963" t="s">
        <v>45</v>
      </c>
      <c r="M2963" t="s">
        <v>58</v>
      </c>
      <c r="N2963" t="s">
        <v>5524</v>
      </c>
      <c r="O2963">
        <v>57.23</v>
      </c>
      <c r="P2963">
        <v>0</v>
      </c>
      <c r="Q2963">
        <v>14.307499999999997</v>
      </c>
      <c r="R2963">
        <f>Table1[[#This Row],[Profit]]-Table1[[#This Row],[Discount]]</f>
        <v>14.307499999999997</v>
      </c>
      <c r="S2963" s="13" t="s">
        <v>25</v>
      </c>
      <c r="T2963" s="13" t="s">
        <v>42</v>
      </c>
      <c r="U2963" s="13" t="s">
        <v>49</v>
      </c>
    </row>
    <row r="2964" spans="1:21" x14ac:dyDescent="0.3">
      <c r="A2964">
        <v>3796</v>
      </c>
      <c r="B2964" t="s">
        <v>6141</v>
      </c>
      <c r="C2964" s="1">
        <v>43857</v>
      </c>
      <c r="D2964" s="1">
        <v>43863</v>
      </c>
      <c r="E2964" t="s">
        <v>6142</v>
      </c>
      <c r="F2964" t="s">
        <v>6143</v>
      </c>
      <c r="G2964" t="s">
        <v>26</v>
      </c>
      <c r="H2964" t="s">
        <v>817</v>
      </c>
      <c r="I2964">
        <v>92037</v>
      </c>
      <c r="J2964" t="s">
        <v>43</v>
      </c>
      <c r="K2964" t="s">
        <v>6144</v>
      </c>
      <c r="L2964" t="s">
        <v>31</v>
      </c>
      <c r="M2964" t="s">
        <v>55</v>
      </c>
      <c r="N2964" t="s">
        <v>6145</v>
      </c>
      <c r="O2964">
        <v>333</v>
      </c>
      <c r="P2964">
        <v>0.2</v>
      </c>
      <c r="Q2964">
        <v>-16.649999999999991</v>
      </c>
      <c r="R2964">
        <f>Table1[[#This Row],[Profit]]-Table1[[#This Row],[Discount]]</f>
        <v>-16.849999999999991</v>
      </c>
      <c r="S2964" s="14" t="s">
        <v>25</v>
      </c>
      <c r="T2964" s="14" t="s">
        <v>42</v>
      </c>
      <c r="U2964" s="14" t="s">
        <v>49</v>
      </c>
    </row>
    <row r="2965" spans="1:21" x14ac:dyDescent="0.3">
      <c r="A2965">
        <v>3797</v>
      </c>
      <c r="B2965" t="s">
        <v>6141</v>
      </c>
      <c r="C2965" s="1">
        <v>43857</v>
      </c>
      <c r="D2965" s="1">
        <v>43863</v>
      </c>
      <c r="E2965" t="s">
        <v>6142</v>
      </c>
      <c r="F2965" t="s">
        <v>6143</v>
      </c>
      <c r="G2965" t="s">
        <v>26</v>
      </c>
      <c r="H2965" t="s">
        <v>817</v>
      </c>
      <c r="I2965">
        <v>92037</v>
      </c>
      <c r="J2965" t="s">
        <v>43</v>
      </c>
      <c r="K2965" t="s">
        <v>6146</v>
      </c>
      <c r="L2965" t="s">
        <v>45</v>
      </c>
      <c r="M2965" t="s">
        <v>67</v>
      </c>
      <c r="N2965" t="s">
        <v>6147</v>
      </c>
      <c r="O2965">
        <v>36.44</v>
      </c>
      <c r="P2965">
        <v>0</v>
      </c>
      <c r="Q2965">
        <v>12.025199999999998</v>
      </c>
      <c r="R2965">
        <f>Table1[[#This Row],[Profit]]-Table1[[#This Row],[Discount]]</f>
        <v>12.025199999999998</v>
      </c>
      <c r="S2965" s="13" t="s">
        <v>25</v>
      </c>
      <c r="T2965" s="13" t="s">
        <v>42</v>
      </c>
      <c r="U2965" s="13" t="s">
        <v>49</v>
      </c>
    </row>
    <row r="2966" spans="1:21" x14ac:dyDescent="0.3">
      <c r="A2966">
        <v>3801</v>
      </c>
      <c r="B2966" t="s">
        <v>6148</v>
      </c>
      <c r="C2966" s="1">
        <v>44848</v>
      </c>
      <c r="D2966" s="1">
        <v>44854</v>
      </c>
      <c r="E2966" t="s">
        <v>6149</v>
      </c>
      <c r="F2966" t="s">
        <v>6150</v>
      </c>
      <c r="G2966" t="s">
        <v>26</v>
      </c>
      <c r="H2966" t="s">
        <v>1260</v>
      </c>
      <c r="I2966">
        <v>28540</v>
      </c>
      <c r="J2966" t="s">
        <v>29</v>
      </c>
      <c r="K2966" t="s">
        <v>6151</v>
      </c>
      <c r="L2966" t="s">
        <v>31</v>
      </c>
      <c r="M2966" t="s">
        <v>35</v>
      </c>
      <c r="N2966" t="s">
        <v>6152</v>
      </c>
      <c r="O2966">
        <v>102.59200000000001</v>
      </c>
      <c r="P2966">
        <v>0.2</v>
      </c>
      <c r="Q2966">
        <v>10.2592</v>
      </c>
      <c r="R2966">
        <f>Table1[[#This Row],[Profit]]-Table1[[#This Row],[Discount]]</f>
        <v>10.059200000000001</v>
      </c>
      <c r="S2966" s="14" t="s">
        <v>25</v>
      </c>
      <c r="T2966" s="14" t="s">
        <v>87</v>
      </c>
      <c r="U2966" s="14" t="s">
        <v>49</v>
      </c>
    </row>
    <row r="2967" spans="1:21" x14ac:dyDescent="0.3">
      <c r="A2967">
        <v>3802</v>
      </c>
      <c r="B2967" t="s">
        <v>6148</v>
      </c>
      <c r="C2967" s="1">
        <v>44848</v>
      </c>
      <c r="D2967" s="1">
        <v>44854</v>
      </c>
      <c r="E2967" t="s">
        <v>6149</v>
      </c>
      <c r="F2967" t="s">
        <v>6150</v>
      </c>
      <c r="G2967" t="s">
        <v>26</v>
      </c>
      <c r="H2967" t="s">
        <v>1260</v>
      </c>
      <c r="I2967">
        <v>28540</v>
      </c>
      <c r="J2967" t="s">
        <v>29</v>
      </c>
      <c r="K2967" t="s">
        <v>2373</v>
      </c>
      <c r="L2967" t="s">
        <v>70</v>
      </c>
      <c r="M2967" t="s">
        <v>152</v>
      </c>
      <c r="N2967" t="s">
        <v>2374</v>
      </c>
      <c r="O2967">
        <v>22.704000000000001</v>
      </c>
      <c r="P2967">
        <v>0.2</v>
      </c>
      <c r="Q2967">
        <v>5.9597999999999995</v>
      </c>
      <c r="R2967">
        <f>Table1[[#This Row],[Profit]]-Table1[[#This Row],[Discount]]</f>
        <v>5.7597999999999994</v>
      </c>
      <c r="S2967" s="13" t="s">
        <v>25</v>
      </c>
      <c r="T2967" s="13" t="s">
        <v>87</v>
      </c>
      <c r="U2967" s="13" t="s">
        <v>49</v>
      </c>
    </row>
    <row r="2968" spans="1:21" x14ac:dyDescent="0.3">
      <c r="A2968">
        <v>3803</v>
      </c>
      <c r="B2968" t="s">
        <v>6148</v>
      </c>
      <c r="C2968" s="1">
        <v>44848</v>
      </c>
      <c r="D2968" s="1">
        <v>44854</v>
      </c>
      <c r="E2968" t="s">
        <v>6149</v>
      </c>
      <c r="F2968" t="s">
        <v>6150</v>
      </c>
      <c r="G2968" t="s">
        <v>26</v>
      </c>
      <c r="H2968" t="s">
        <v>1260</v>
      </c>
      <c r="I2968">
        <v>28540</v>
      </c>
      <c r="J2968" t="s">
        <v>29</v>
      </c>
      <c r="K2968" t="s">
        <v>5130</v>
      </c>
      <c r="L2968" t="s">
        <v>45</v>
      </c>
      <c r="M2968" t="s">
        <v>89</v>
      </c>
      <c r="N2968" t="s">
        <v>5131</v>
      </c>
      <c r="O2968">
        <v>93.024000000000001</v>
      </c>
      <c r="P2968">
        <v>0.2</v>
      </c>
      <c r="Q2968">
        <v>33.721199999999996</v>
      </c>
      <c r="R2968">
        <f>Table1[[#This Row],[Profit]]-Table1[[#This Row],[Discount]]</f>
        <v>33.521199999999993</v>
      </c>
      <c r="S2968" s="14" t="s">
        <v>25</v>
      </c>
      <c r="T2968" s="14" t="s">
        <v>87</v>
      </c>
      <c r="U2968" s="14" t="s">
        <v>49</v>
      </c>
    </row>
    <row r="2969" spans="1:21" x14ac:dyDescent="0.3">
      <c r="A2969">
        <v>3804</v>
      </c>
      <c r="B2969" t="s">
        <v>6148</v>
      </c>
      <c r="C2969" s="1">
        <v>44848</v>
      </c>
      <c r="D2969" s="1">
        <v>44854</v>
      </c>
      <c r="E2969" t="s">
        <v>6149</v>
      </c>
      <c r="F2969" t="s">
        <v>6150</v>
      </c>
      <c r="G2969" t="s">
        <v>26</v>
      </c>
      <c r="H2969" t="s">
        <v>1260</v>
      </c>
      <c r="I2969">
        <v>28540</v>
      </c>
      <c r="J2969" t="s">
        <v>29</v>
      </c>
      <c r="K2969" t="s">
        <v>6153</v>
      </c>
      <c r="L2969" t="s">
        <v>45</v>
      </c>
      <c r="M2969" t="s">
        <v>498</v>
      </c>
      <c r="N2969" t="s">
        <v>1113</v>
      </c>
      <c r="O2969">
        <v>12.768000000000001</v>
      </c>
      <c r="P2969">
        <v>0.2</v>
      </c>
      <c r="Q2969">
        <v>1.436399999999999</v>
      </c>
      <c r="R2969">
        <f>Table1[[#This Row],[Profit]]-Table1[[#This Row],[Discount]]</f>
        <v>1.2363999999999991</v>
      </c>
      <c r="S2969" s="13" t="s">
        <v>25</v>
      </c>
      <c r="T2969" s="13" t="s">
        <v>87</v>
      </c>
      <c r="U2969" s="13" t="s">
        <v>49</v>
      </c>
    </row>
    <row r="2970" spans="1:21" x14ac:dyDescent="0.3">
      <c r="A2970">
        <v>3805</v>
      </c>
      <c r="B2970" t="s">
        <v>6148</v>
      </c>
      <c r="C2970" s="1">
        <v>44848</v>
      </c>
      <c r="D2970" s="1">
        <v>44854</v>
      </c>
      <c r="E2970" t="s">
        <v>6149</v>
      </c>
      <c r="F2970" t="s">
        <v>6150</v>
      </c>
      <c r="G2970" t="s">
        <v>26</v>
      </c>
      <c r="H2970" t="s">
        <v>1260</v>
      </c>
      <c r="I2970">
        <v>28540</v>
      </c>
      <c r="J2970" t="s">
        <v>29</v>
      </c>
      <c r="K2970" t="s">
        <v>1526</v>
      </c>
      <c r="L2970" t="s">
        <v>45</v>
      </c>
      <c r="M2970" t="s">
        <v>167</v>
      </c>
      <c r="N2970" t="s">
        <v>1527</v>
      </c>
      <c r="O2970">
        <v>35.008000000000003</v>
      </c>
      <c r="P2970">
        <v>0.2</v>
      </c>
      <c r="Q2970">
        <v>13.127999999999998</v>
      </c>
      <c r="R2970">
        <f>Table1[[#This Row],[Profit]]-Table1[[#This Row],[Discount]]</f>
        <v>12.927999999999999</v>
      </c>
      <c r="S2970" s="14" t="s">
        <v>25</v>
      </c>
      <c r="T2970" s="14" t="s">
        <v>87</v>
      </c>
      <c r="U2970" s="14" t="s">
        <v>49</v>
      </c>
    </row>
    <row r="2971" spans="1:21" x14ac:dyDescent="0.3">
      <c r="A2971">
        <v>3806</v>
      </c>
      <c r="B2971" t="s">
        <v>6148</v>
      </c>
      <c r="C2971" s="1">
        <v>44848</v>
      </c>
      <c r="D2971" s="1">
        <v>44854</v>
      </c>
      <c r="E2971" t="s">
        <v>6149</v>
      </c>
      <c r="F2971" t="s">
        <v>6150</v>
      </c>
      <c r="G2971" t="s">
        <v>26</v>
      </c>
      <c r="H2971" t="s">
        <v>1260</v>
      </c>
      <c r="I2971">
        <v>28540</v>
      </c>
      <c r="J2971" t="s">
        <v>29</v>
      </c>
      <c r="K2971" t="s">
        <v>479</v>
      </c>
      <c r="L2971" t="s">
        <v>45</v>
      </c>
      <c r="M2971" t="s">
        <v>89</v>
      </c>
      <c r="N2971" t="s">
        <v>480</v>
      </c>
      <c r="O2971">
        <v>39.152000000000001</v>
      </c>
      <c r="P2971">
        <v>0.2</v>
      </c>
      <c r="Q2971">
        <v>14.681999999999999</v>
      </c>
      <c r="R2971">
        <f>Table1[[#This Row],[Profit]]-Table1[[#This Row],[Discount]]</f>
        <v>14.481999999999999</v>
      </c>
      <c r="S2971" s="13" t="s">
        <v>25</v>
      </c>
      <c r="T2971" s="13" t="s">
        <v>87</v>
      </c>
      <c r="U2971" s="13" t="s">
        <v>49</v>
      </c>
    </row>
    <row r="2972" spans="1:21" x14ac:dyDescent="0.3">
      <c r="A2972">
        <v>3807</v>
      </c>
      <c r="B2972" t="s">
        <v>6154</v>
      </c>
      <c r="C2972" s="1">
        <v>44512</v>
      </c>
      <c r="D2972" s="1">
        <v>44519</v>
      </c>
      <c r="E2972" t="s">
        <v>5853</v>
      </c>
      <c r="F2972" t="s">
        <v>5854</v>
      </c>
      <c r="G2972" t="s">
        <v>26</v>
      </c>
      <c r="H2972" t="s">
        <v>6012</v>
      </c>
      <c r="I2972">
        <v>33317</v>
      </c>
      <c r="J2972" t="s">
        <v>29</v>
      </c>
      <c r="K2972" t="s">
        <v>1690</v>
      </c>
      <c r="L2972" t="s">
        <v>45</v>
      </c>
      <c r="M2972" t="s">
        <v>67</v>
      </c>
      <c r="N2972" t="s">
        <v>1691</v>
      </c>
      <c r="O2972">
        <v>11.76</v>
      </c>
      <c r="P2972">
        <v>0.2</v>
      </c>
      <c r="Q2972">
        <v>1.3229999999999991</v>
      </c>
      <c r="R2972">
        <f>Table1[[#This Row],[Profit]]-Table1[[#This Row],[Discount]]</f>
        <v>1.1229999999999991</v>
      </c>
      <c r="S2972" s="14" t="s">
        <v>40</v>
      </c>
      <c r="T2972" s="14" t="s">
        <v>53</v>
      </c>
      <c r="U2972" s="14" t="s">
        <v>49</v>
      </c>
    </row>
    <row r="2973" spans="1:21" x14ac:dyDescent="0.3">
      <c r="A2973">
        <v>3808</v>
      </c>
      <c r="B2973" t="s">
        <v>6154</v>
      </c>
      <c r="C2973" s="1">
        <v>44512</v>
      </c>
      <c r="D2973" s="1">
        <v>44519</v>
      </c>
      <c r="E2973" t="s">
        <v>5853</v>
      </c>
      <c r="F2973" t="s">
        <v>5854</v>
      </c>
      <c r="G2973" t="s">
        <v>26</v>
      </c>
      <c r="H2973" t="s">
        <v>6012</v>
      </c>
      <c r="I2973">
        <v>33317</v>
      </c>
      <c r="J2973" t="s">
        <v>29</v>
      </c>
      <c r="K2973" t="s">
        <v>208</v>
      </c>
      <c r="L2973" t="s">
        <v>45</v>
      </c>
      <c r="M2973" t="s">
        <v>74</v>
      </c>
      <c r="N2973" t="s">
        <v>209</v>
      </c>
      <c r="O2973">
        <v>5.2380000000000013</v>
      </c>
      <c r="P2973">
        <v>0.7</v>
      </c>
      <c r="Q2973">
        <v>-4.0158000000000005</v>
      </c>
      <c r="R2973">
        <f>Table1[[#This Row],[Profit]]-Table1[[#This Row],[Discount]]</f>
        <v>-4.7158000000000007</v>
      </c>
      <c r="S2973" s="13" t="s">
        <v>40</v>
      </c>
      <c r="T2973" s="13" t="s">
        <v>53</v>
      </c>
      <c r="U2973" s="13" t="s">
        <v>49</v>
      </c>
    </row>
    <row r="2974" spans="1:21" x14ac:dyDescent="0.3">
      <c r="A2974">
        <v>3809</v>
      </c>
      <c r="B2974" t="s">
        <v>6154</v>
      </c>
      <c r="C2974" s="1">
        <v>44512</v>
      </c>
      <c r="D2974" s="1">
        <v>44519</v>
      </c>
      <c r="E2974" t="s">
        <v>5853</v>
      </c>
      <c r="F2974" t="s">
        <v>5854</v>
      </c>
      <c r="G2974" t="s">
        <v>26</v>
      </c>
      <c r="H2974" t="s">
        <v>6012</v>
      </c>
      <c r="I2974">
        <v>33317</v>
      </c>
      <c r="J2974" t="s">
        <v>29</v>
      </c>
      <c r="K2974" t="s">
        <v>5470</v>
      </c>
      <c r="L2974" t="s">
        <v>45</v>
      </c>
      <c r="M2974" t="s">
        <v>74</v>
      </c>
      <c r="N2974" t="s">
        <v>5471</v>
      </c>
      <c r="O2974">
        <v>4.6619999999999999</v>
      </c>
      <c r="P2974">
        <v>0.7</v>
      </c>
      <c r="Q2974">
        <v>-3.7295999999999996</v>
      </c>
      <c r="R2974">
        <f>Table1[[#This Row],[Profit]]-Table1[[#This Row],[Discount]]</f>
        <v>-4.4295999999999998</v>
      </c>
      <c r="S2974" s="14" t="s">
        <v>40</v>
      </c>
      <c r="T2974" s="14" t="s">
        <v>53</v>
      </c>
      <c r="U2974" s="14" t="s">
        <v>49</v>
      </c>
    </row>
    <row r="2975" spans="1:21" x14ac:dyDescent="0.3">
      <c r="A2975">
        <v>3810</v>
      </c>
      <c r="B2975" t="s">
        <v>6154</v>
      </c>
      <c r="C2975" s="1">
        <v>44512</v>
      </c>
      <c r="D2975" s="1">
        <v>44519</v>
      </c>
      <c r="E2975" t="s">
        <v>5853</v>
      </c>
      <c r="F2975" t="s">
        <v>5854</v>
      </c>
      <c r="G2975" t="s">
        <v>26</v>
      </c>
      <c r="H2975" t="s">
        <v>6012</v>
      </c>
      <c r="I2975">
        <v>33317</v>
      </c>
      <c r="J2975" t="s">
        <v>29</v>
      </c>
      <c r="K2975" t="s">
        <v>6155</v>
      </c>
      <c r="L2975" t="s">
        <v>31</v>
      </c>
      <c r="M2975" t="s">
        <v>35</v>
      </c>
      <c r="N2975" t="s">
        <v>6156</v>
      </c>
      <c r="O2975">
        <v>523.91999999999996</v>
      </c>
      <c r="P2975">
        <v>0.2</v>
      </c>
      <c r="Q2975">
        <v>-72.039000000000044</v>
      </c>
      <c r="R2975">
        <f>Table1[[#This Row],[Profit]]-Table1[[#This Row],[Discount]]</f>
        <v>-72.239000000000047</v>
      </c>
      <c r="S2975" s="13" t="s">
        <v>40</v>
      </c>
      <c r="T2975" s="13" t="s">
        <v>53</v>
      </c>
      <c r="U2975" s="13" t="s">
        <v>49</v>
      </c>
    </row>
    <row r="2976" spans="1:21" x14ac:dyDescent="0.3">
      <c r="A2976">
        <v>3811</v>
      </c>
      <c r="B2976" t="s">
        <v>6154</v>
      </c>
      <c r="C2976" s="1">
        <v>44512</v>
      </c>
      <c r="D2976" s="1">
        <v>44519</v>
      </c>
      <c r="E2976" t="s">
        <v>5853</v>
      </c>
      <c r="F2976" t="s">
        <v>5854</v>
      </c>
      <c r="G2976" t="s">
        <v>26</v>
      </c>
      <c r="H2976" t="s">
        <v>6012</v>
      </c>
      <c r="I2976">
        <v>33317</v>
      </c>
      <c r="J2976" t="s">
        <v>29</v>
      </c>
      <c r="K2976" t="s">
        <v>3647</v>
      </c>
      <c r="L2976" t="s">
        <v>70</v>
      </c>
      <c r="M2976" t="s">
        <v>71</v>
      </c>
      <c r="N2976" t="s">
        <v>3648</v>
      </c>
      <c r="O2976">
        <v>100.792</v>
      </c>
      <c r="P2976">
        <v>0.2</v>
      </c>
      <c r="Q2976">
        <v>10.079200000000007</v>
      </c>
      <c r="R2976">
        <f>Table1[[#This Row],[Profit]]-Table1[[#This Row],[Discount]]</f>
        <v>9.879200000000008</v>
      </c>
      <c r="S2976" s="14" t="s">
        <v>40</v>
      </c>
      <c r="T2976" s="14" t="s">
        <v>53</v>
      </c>
      <c r="U2976" s="14" t="s">
        <v>49</v>
      </c>
    </row>
    <row r="2977" spans="1:21" x14ac:dyDescent="0.3">
      <c r="A2977">
        <v>3812</v>
      </c>
      <c r="B2977" t="s">
        <v>6154</v>
      </c>
      <c r="C2977" s="1">
        <v>44512</v>
      </c>
      <c r="D2977" s="1">
        <v>44519</v>
      </c>
      <c r="E2977" t="s">
        <v>5853</v>
      </c>
      <c r="F2977" t="s">
        <v>5854</v>
      </c>
      <c r="G2977" t="s">
        <v>26</v>
      </c>
      <c r="H2977" t="s">
        <v>6012</v>
      </c>
      <c r="I2977">
        <v>33317</v>
      </c>
      <c r="J2977" t="s">
        <v>29</v>
      </c>
      <c r="K2977" t="s">
        <v>764</v>
      </c>
      <c r="L2977" t="s">
        <v>31</v>
      </c>
      <c r="M2977" t="s">
        <v>35</v>
      </c>
      <c r="N2977" t="s">
        <v>765</v>
      </c>
      <c r="O2977">
        <v>146.13600000000002</v>
      </c>
      <c r="P2977">
        <v>0.2</v>
      </c>
      <c r="Q2977">
        <v>16.440299999999986</v>
      </c>
      <c r="R2977">
        <f>Table1[[#This Row],[Profit]]-Table1[[#This Row],[Discount]]</f>
        <v>16.240299999999987</v>
      </c>
      <c r="S2977" s="13" t="s">
        <v>40</v>
      </c>
      <c r="T2977" s="13" t="s">
        <v>53</v>
      </c>
      <c r="U2977" s="13" t="s">
        <v>49</v>
      </c>
    </row>
    <row r="2978" spans="1:21" x14ac:dyDescent="0.3">
      <c r="A2978">
        <v>3813</v>
      </c>
      <c r="B2978" t="s">
        <v>6157</v>
      </c>
      <c r="C2978" s="1">
        <v>44990</v>
      </c>
      <c r="D2978" s="1">
        <v>44990</v>
      </c>
      <c r="E2978" t="s">
        <v>110</v>
      </c>
      <c r="F2978" t="s">
        <v>111</v>
      </c>
      <c r="G2978" t="s">
        <v>26</v>
      </c>
      <c r="H2978" t="s">
        <v>2151</v>
      </c>
      <c r="I2978">
        <v>53209</v>
      </c>
      <c r="J2978" t="s">
        <v>104</v>
      </c>
      <c r="K2978" t="s">
        <v>6158</v>
      </c>
      <c r="L2978" t="s">
        <v>45</v>
      </c>
      <c r="M2978" t="s">
        <v>46</v>
      </c>
      <c r="N2978" t="s">
        <v>6159</v>
      </c>
      <c r="O2978">
        <v>25.06</v>
      </c>
      <c r="P2978">
        <v>0</v>
      </c>
      <c r="Q2978">
        <v>11.778199999999998</v>
      </c>
      <c r="R2978">
        <f>Table1[[#This Row],[Profit]]-Table1[[#This Row],[Discount]]</f>
        <v>11.778199999999998</v>
      </c>
      <c r="S2978" s="14" t="s">
        <v>25</v>
      </c>
      <c r="T2978" s="14" t="s">
        <v>113</v>
      </c>
      <c r="U2978" s="14" t="s">
        <v>1106</v>
      </c>
    </row>
    <row r="2979" spans="1:21" x14ac:dyDescent="0.3">
      <c r="A2979">
        <v>3814</v>
      </c>
      <c r="B2979" t="s">
        <v>6160</v>
      </c>
      <c r="C2979" s="1">
        <v>44505</v>
      </c>
      <c r="D2979" s="1">
        <v>44509</v>
      </c>
      <c r="E2979" t="s">
        <v>1177</v>
      </c>
      <c r="F2979" t="s">
        <v>1178</v>
      </c>
      <c r="G2979" t="s">
        <v>26</v>
      </c>
      <c r="H2979" t="s">
        <v>1137</v>
      </c>
      <c r="I2979">
        <v>62301</v>
      </c>
      <c r="J2979" t="s">
        <v>104</v>
      </c>
      <c r="K2979" t="s">
        <v>3872</v>
      </c>
      <c r="L2979" t="s">
        <v>45</v>
      </c>
      <c r="M2979" t="s">
        <v>46</v>
      </c>
      <c r="N2979" t="s">
        <v>3873</v>
      </c>
      <c r="O2979">
        <v>19.824000000000002</v>
      </c>
      <c r="P2979">
        <v>0.2</v>
      </c>
      <c r="Q2979">
        <v>6.4427999999999992</v>
      </c>
      <c r="R2979">
        <f>Table1[[#This Row],[Profit]]-Table1[[#This Row],[Discount]]</f>
        <v>6.242799999999999</v>
      </c>
      <c r="S2979" s="13" t="s">
        <v>25</v>
      </c>
      <c r="T2979" s="13" t="s">
        <v>280</v>
      </c>
      <c r="U2979" s="13" t="s">
        <v>49</v>
      </c>
    </row>
    <row r="2980" spans="1:21" x14ac:dyDescent="0.3">
      <c r="A2980">
        <v>3815</v>
      </c>
      <c r="B2980" t="s">
        <v>6161</v>
      </c>
      <c r="C2980" s="1">
        <v>44750</v>
      </c>
      <c r="D2980" s="1">
        <v>44750</v>
      </c>
      <c r="E2980" t="s">
        <v>124</v>
      </c>
      <c r="F2980" t="s">
        <v>125</v>
      </c>
      <c r="G2980" t="s">
        <v>26</v>
      </c>
      <c r="H2980" t="s">
        <v>1260</v>
      </c>
      <c r="I2980">
        <v>32216</v>
      </c>
      <c r="J2980" t="s">
        <v>29</v>
      </c>
      <c r="K2980" t="s">
        <v>6162</v>
      </c>
      <c r="L2980" t="s">
        <v>70</v>
      </c>
      <c r="M2980" t="s">
        <v>71</v>
      </c>
      <c r="N2980" t="s">
        <v>6163</v>
      </c>
      <c r="O2980">
        <v>823.96000000000015</v>
      </c>
      <c r="P2980">
        <v>0.2</v>
      </c>
      <c r="Q2980">
        <v>51.497499999999974</v>
      </c>
      <c r="R2980">
        <f>Table1[[#This Row],[Profit]]-Table1[[#This Row],[Discount]]</f>
        <v>51.297499999999971</v>
      </c>
      <c r="S2980" s="14" t="s">
        <v>25</v>
      </c>
      <c r="T2980" s="14" t="s">
        <v>53</v>
      </c>
      <c r="U2980" s="14" t="s">
        <v>1106</v>
      </c>
    </row>
    <row r="2981" spans="1:21" x14ac:dyDescent="0.3">
      <c r="A2981">
        <v>3816</v>
      </c>
      <c r="B2981" t="s">
        <v>6161</v>
      </c>
      <c r="C2981" s="1">
        <v>44750</v>
      </c>
      <c r="D2981" s="1">
        <v>44750</v>
      </c>
      <c r="E2981" t="s">
        <v>124</v>
      </c>
      <c r="F2981" t="s">
        <v>125</v>
      </c>
      <c r="G2981" t="s">
        <v>26</v>
      </c>
      <c r="H2981" t="s">
        <v>1260</v>
      </c>
      <c r="I2981">
        <v>32216</v>
      </c>
      <c r="J2981" t="s">
        <v>29</v>
      </c>
      <c r="K2981" t="s">
        <v>430</v>
      </c>
      <c r="L2981" t="s">
        <v>45</v>
      </c>
      <c r="M2981" t="s">
        <v>89</v>
      </c>
      <c r="N2981" t="s">
        <v>431</v>
      </c>
      <c r="O2981">
        <v>15.984000000000002</v>
      </c>
      <c r="P2981">
        <v>0.2</v>
      </c>
      <c r="Q2981">
        <v>4.9949999999999992</v>
      </c>
      <c r="R2981">
        <f>Table1[[#This Row],[Profit]]-Table1[[#This Row],[Discount]]</f>
        <v>4.794999999999999</v>
      </c>
      <c r="S2981" s="13" t="s">
        <v>25</v>
      </c>
      <c r="T2981" s="13" t="s">
        <v>53</v>
      </c>
      <c r="U2981" s="13" t="s">
        <v>1106</v>
      </c>
    </row>
    <row r="2982" spans="1:21" x14ac:dyDescent="0.3">
      <c r="A2982">
        <v>3817</v>
      </c>
      <c r="B2982" t="s">
        <v>6164</v>
      </c>
      <c r="C2982" s="1">
        <v>44454</v>
      </c>
      <c r="D2982" s="1">
        <v>44458</v>
      </c>
      <c r="E2982" t="s">
        <v>3688</v>
      </c>
      <c r="F2982" t="s">
        <v>3689</v>
      </c>
      <c r="G2982" t="s">
        <v>26</v>
      </c>
      <c r="H2982" t="s">
        <v>3381</v>
      </c>
      <c r="I2982">
        <v>36608</v>
      </c>
      <c r="J2982" t="s">
        <v>29</v>
      </c>
      <c r="K2982" t="s">
        <v>4983</v>
      </c>
      <c r="L2982" t="s">
        <v>31</v>
      </c>
      <c r="M2982" t="s">
        <v>55</v>
      </c>
      <c r="N2982" t="s">
        <v>4984</v>
      </c>
      <c r="O2982">
        <v>801.96</v>
      </c>
      <c r="P2982">
        <v>0</v>
      </c>
      <c r="Q2982">
        <v>200.49</v>
      </c>
      <c r="R2982">
        <f>Table1[[#This Row],[Profit]]-Table1[[#This Row],[Discount]]</f>
        <v>200.49</v>
      </c>
      <c r="S2982" s="14" t="s">
        <v>25</v>
      </c>
      <c r="T2982" s="14" t="s">
        <v>322</v>
      </c>
      <c r="U2982" s="14" t="s">
        <v>49</v>
      </c>
    </row>
    <row r="2983" spans="1:21" x14ac:dyDescent="0.3">
      <c r="A2983">
        <v>3818</v>
      </c>
      <c r="B2983" t="s">
        <v>6164</v>
      </c>
      <c r="C2983" s="1">
        <v>44454</v>
      </c>
      <c r="D2983" s="1">
        <v>44458</v>
      </c>
      <c r="E2983" t="s">
        <v>3688</v>
      </c>
      <c r="F2983" t="s">
        <v>3689</v>
      </c>
      <c r="G2983" t="s">
        <v>26</v>
      </c>
      <c r="H2983" t="s">
        <v>3381</v>
      </c>
      <c r="I2983">
        <v>36608</v>
      </c>
      <c r="J2983" t="s">
        <v>29</v>
      </c>
      <c r="K2983" t="s">
        <v>5239</v>
      </c>
      <c r="L2983" t="s">
        <v>70</v>
      </c>
      <c r="M2983" t="s">
        <v>71</v>
      </c>
      <c r="N2983" t="s">
        <v>5240</v>
      </c>
      <c r="O2983">
        <v>59.97</v>
      </c>
      <c r="P2983">
        <v>0</v>
      </c>
      <c r="Q2983">
        <v>0</v>
      </c>
      <c r="R2983">
        <f>Table1[[#This Row],[Profit]]-Table1[[#This Row],[Discount]]</f>
        <v>0</v>
      </c>
      <c r="S2983" s="13" t="s">
        <v>25</v>
      </c>
      <c r="T2983" s="13" t="s">
        <v>322</v>
      </c>
      <c r="U2983" s="13" t="s">
        <v>49</v>
      </c>
    </row>
    <row r="2984" spans="1:21" x14ac:dyDescent="0.3">
      <c r="A2984">
        <v>3819</v>
      </c>
      <c r="B2984" t="s">
        <v>6164</v>
      </c>
      <c r="C2984" s="1">
        <v>44454</v>
      </c>
      <c r="D2984" s="1">
        <v>44458</v>
      </c>
      <c r="E2984" t="s">
        <v>3688</v>
      </c>
      <c r="F2984" t="s">
        <v>3689</v>
      </c>
      <c r="G2984" t="s">
        <v>26</v>
      </c>
      <c r="H2984" t="s">
        <v>3381</v>
      </c>
      <c r="I2984">
        <v>36608</v>
      </c>
      <c r="J2984" t="s">
        <v>29</v>
      </c>
      <c r="K2984" t="s">
        <v>1715</v>
      </c>
      <c r="L2984" t="s">
        <v>31</v>
      </c>
      <c r="M2984" t="s">
        <v>35</v>
      </c>
      <c r="N2984" t="s">
        <v>1716</v>
      </c>
      <c r="O2984">
        <v>1056.8599999999999</v>
      </c>
      <c r="P2984">
        <v>0</v>
      </c>
      <c r="Q2984">
        <v>306.48939999999988</v>
      </c>
      <c r="R2984">
        <f>Table1[[#This Row],[Profit]]-Table1[[#This Row],[Discount]]</f>
        <v>306.48939999999988</v>
      </c>
      <c r="S2984" s="14" t="s">
        <v>25</v>
      </c>
      <c r="T2984" s="14" t="s">
        <v>322</v>
      </c>
      <c r="U2984" s="14" t="s">
        <v>49</v>
      </c>
    </row>
    <row r="2985" spans="1:21" x14ac:dyDescent="0.3">
      <c r="A2985">
        <v>3824</v>
      </c>
      <c r="B2985" t="s">
        <v>6165</v>
      </c>
      <c r="C2985" s="1">
        <v>44453</v>
      </c>
      <c r="D2985" s="1">
        <v>44457</v>
      </c>
      <c r="E2985" t="s">
        <v>3879</v>
      </c>
      <c r="F2985" t="s">
        <v>3880</v>
      </c>
      <c r="G2985" t="s">
        <v>26</v>
      </c>
      <c r="H2985" t="s">
        <v>242</v>
      </c>
      <c r="I2985">
        <v>10011</v>
      </c>
      <c r="J2985" t="s">
        <v>159</v>
      </c>
      <c r="K2985" t="s">
        <v>4890</v>
      </c>
      <c r="L2985" t="s">
        <v>45</v>
      </c>
      <c r="M2985" t="s">
        <v>58</v>
      </c>
      <c r="N2985" t="s">
        <v>4891</v>
      </c>
      <c r="O2985">
        <v>991.19999999999993</v>
      </c>
      <c r="P2985">
        <v>0</v>
      </c>
      <c r="Q2985">
        <v>257.71199999999999</v>
      </c>
      <c r="R2985">
        <f>Table1[[#This Row],[Profit]]-Table1[[#This Row],[Discount]]</f>
        <v>257.71199999999999</v>
      </c>
      <c r="S2985" s="13" t="s">
        <v>25</v>
      </c>
      <c r="T2985" s="13" t="s">
        <v>243</v>
      </c>
      <c r="U2985" s="13" t="s">
        <v>49</v>
      </c>
    </row>
    <row r="2986" spans="1:21" x14ac:dyDescent="0.3">
      <c r="A2986">
        <v>3825</v>
      </c>
      <c r="B2986" t="s">
        <v>6165</v>
      </c>
      <c r="C2986" s="1">
        <v>44453</v>
      </c>
      <c r="D2986" s="1">
        <v>44457</v>
      </c>
      <c r="E2986" t="s">
        <v>3879</v>
      </c>
      <c r="F2986" t="s">
        <v>3880</v>
      </c>
      <c r="G2986" t="s">
        <v>26</v>
      </c>
      <c r="H2986" t="s">
        <v>242</v>
      </c>
      <c r="I2986">
        <v>10011</v>
      </c>
      <c r="J2986" t="s">
        <v>159</v>
      </c>
      <c r="K2986" t="s">
        <v>6048</v>
      </c>
      <c r="L2986" t="s">
        <v>70</v>
      </c>
      <c r="M2986" t="s">
        <v>1046</v>
      </c>
      <c r="N2986" t="s">
        <v>6049</v>
      </c>
      <c r="O2986">
        <v>879.98400000000004</v>
      </c>
      <c r="P2986">
        <v>0.2</v>
      </c>
      <c r="Q2986">
        <v>329.99400000000003</v>
      </c>
      <c r="R2986">
        <f>Table1[[#This Row],[Profit]]-Table1[[#This Row],[Discount]]</f>
        <v>329.79400000000004</v>
      </c>
      <c r="S2986" s="14" t="s">
        <v>25</v>
      </c>
      <c r="T2986" s="14" t="s">
        <v>243</v>
      </c>
      <c r="U2986" s="14" t="s">
        <v>49</v>
      </c>
    </row>
    <row r="2987" spans="1:21" x14ac:dyDescent="0.3">
      <c r="A2987">
        <v>3826</v>
      </c>
      <c r="B2987" t="s">
        <v>6165</v>
      </c>
      <c r="C2987" s="1">
        <v>44453</v>
      </c>
      <c r="D2987" s="1">
        <v>44457</v>
      </c>
      <c r="E2987" t="s">
        <v>3879</v>
      </c>
      <c r="F2987" t="s">
        <v>3880</v>
      </c>
      <c r="G2987" t="s">
        <v>26</v>
      </c>
      <c r="H2987" t="s">
        <v>242</v>
      </c>
      <c r="I2987">
        <v>10011</v>
      </c>
      <c r="J2987" t="s">
        <v>159</v>
      </c>
      <c r="K2987" t="s">
        <v>3171</v>
      </c>
      <c r="L2987" t="s">
        <v>45</v>
      </c>
      <c r="M2987" t="s">
        <v>74</v>
      </c>
      <c r="N2987" t="s">
        <v>3172</v>
      </c>
      <c r="O2987">
        <v>12.96</v>
      </c>
      <c r="P2987">
        <v>0.2</v>
      </c>
      <c r="Q2987">
        <v>4.5359999999999996</v>
      </c>
      <c r="R2987">
        <f>Table1[[#This Row],[Profit]]-Table1[[#This Row],[Discount]]</f>
        <v>4.3359999999999994</v>
      </c>
      <c r="S2987" s="13" t="s">
        <v>25</v>
      </c>
      <c r="T2987" s="13" t="s">
        <v>243</v>
      </c>
      <c r="U2987" s="13" t="s">
        <v>49</v>
      </c>
    </row>
    <row r="2988" spans="1:21" x14ac:dyDescent="0.3">
      <c r="A2988">
        <v>3827</v>
      </c>
      <c r="B2988" t="s">
        <v>6166</v>
      </c>
      <c r="C2988" s="1">
        <v>44111</v>
      </c>
      <c r="D2988" s="1">
        <v>44116</v>
      </c>
      <c r="E2988" t="s">
        <v>1393</v>
      </c>
      <c r="F2988" t="s">
        <v>1394</v>
      </c>
      <c r="G2988" t="s">
        <v>26</v>
      </c>
      <c r="H2988" t="s">
        <v>713</v>
      </c>
      <c r="I2988">
        <v>75217</v>
      </c>
      <c r="J2988" t="s">
        <v>104</v>
      </c>
      <c r="K2988" t="s">
        <v>823</v>
      </c>
      <c r="L2988" t="s">
        <v>45</v>
      </c>
      <c r="M2988" t="s">
        <v>58</v>
      </c>
      <c r="N2988" t="s">
        <v>824</v>
      </c>
      <c r="O2988">
        <v>107.44</v>
      </c>
      <c r="P2988">
        <v>0.2</v>
      </c>
      <c r="Q2988">
        <v>10.744000000000007</v>
      </c>
      <c r="R2988">
        <f>Table1[[#This Row],[Profit]]-Table1[[#This Row],[Discount]]</f>
        <v>10.544000000000008</v>
      </c>
      <c r="S2988" s="14" t="s">
        <v>40</v>
      </c>
      <c r="T2988" s="14" t="s">
        <v>103</v>
      </c>
      <c r="U2988" s="14" t="s">
        <v>49</v>
      </c>
    </row>
    <row r="2989" spans="1:21" x14ac:dyDescent="0.3">
      <c r="A2989">
        <v>3828</v>
      </c>
      <c r="B2989" t="s">
        <v>6167</v>
      </c>
      <c r="C2989" s="1">
        <v>45053</v>
      </c>
      <c r="D2989" s="1">
        <v>45057</v>
      </c>
      <c r="E2989" t="s">
        <v>3320</v>
      </c>
      <c r="F2989" t="s">
        <v>3321</v>
      </c>
      <c r="G2989" t="s">
        <v>26</v>
      </c>
      <c r="H2989" t="s">
        <v>752</v>
      </c>
      <c r="I2989">
        <v>48234</v>
      </c>
      <c r="J2989" t="s">
        <v>104</v>
      </c>
      <c r="K2989" t="s">
        <v>970</v>
      </c>
      <c r="L2989" t="s">
        <v>31</v>
      </c>
      <c r="M2989" t="s">
        <v>35</v>
      </c>
      <c r="N2989" t="s">
        <v>971</v>
      </c>
      <c r="O2989">
        <v>1458.65</v>
      </c>
      <c r="P2989">
        <v>0</v>
      </c>
      <c r="Q2989">
        <v>423.00849999999997</v>
      </c>
      <c r="R2989">
        <f>Table1[[#This Row],[Profit]]-Table1[[#This Row],[Discount]]</f>
        <v>423.00849999999997</v>
      </c>
      <c r="S2989" s="13" t="s">
        <v>40</v>
      </c>
      <c r="T2989" s="13" t="s">
        <v>214</v>
      </c>
      <c r="U2989" s="13" t="s">
        <v>49</v>
      </c>
    </row>
    <row r="2990" spans="1:21" x14ac:dyDescent="0.3">
      <c r="A2990">
        <v>3829</v>
      </c>
      <c r="B2990" t="s">
        <v>6167</v>
      </c>
      <c r="C2990" s="1">
        <v>45053</v>
      </c>
      <c r="D2990" s="1">
        <v>45057</v>
      </c>
      <c r="E2990" t="s">
        <v>3320</v>
      </c>
      <c r="F2990" t="s">
        <v>3321</v>
      </c>
      <c r="G2990" t="s">
        <v>26</v>
      </c>
      <c r="H2990" t="s">
        <v>752</v>
      </c>
      <c r="I2990">
        <v>48234</v>
      </c>
      <c r="J2990" t="s">
        <v>104</v>
      </c>
      <c r="K2990" t="s">
        <v>5028</v>
      </c>
      <c r="L2990" t="s">
        <v>31</v>
      </c>
      <c r="M2990" t="s">
        <v>35</v>
      </c>
      <c r="N2990" t="s">
        <v>5029</v>
      </c>
      <c r="O2990">
        <v>26.64</v>
      </c>
      <c r="P2990">
        <v>0</v>
      </c>
      <c r="Q2990">
        <v>7.4591999999999992</v>
      </c>
      <c r="R2990">
        <f>Table1[[#This Row],[Profit]]-Table1[[#This Row],[Discount]]</f>
        <v>7.4591999999999992</v>
      </c>
      <c r="S2990" s="14" t="s">
        <v>40</v>
      </c>
      <c r="T2990" s="14" t="s">
        <v>214</v>
      </c>
      <c r="U2990" s="14" t="s">
        <v>49</v>
      </c>
    </row>
    <row r="2991" spans="1:21" x14ac:dyDescent="0.3">
      <c r="A2991">
        <v>3830</v>
      </c>
      <c r="B2991" t="s">
        <v>6167</v>
      </c>
      <c r="C2991" s="1">
        <v>45053</v>
      </c>
      <c r="D2991" s="1">
        <v>45057</v>
      </c>
      <c r="E2991" t="s">
        <v>3320</v>
      </c>
      <c r="F2991" t="s">
        <v>3321</v>
      </c>
      <c r="G2991" t="s">
        <v>26</v>
      </c>
      <c r="H2991" t="s">
        <v>752</v>
      </c>
      <c r="I2991">
        <v>48234</v>
      </c>
      <c r="J2991" t="s">
        <v>104</v>
      </c>
      <c r="K2991" t="s">
        <v>1531</v>
      </c>
      <c r="L2991" t="s">
        <v>31</v>
      </c>
      <c r="M2991" t="s">
        <v>35</v>
      </c>
      <c r="N2991" t="s">
        <v>1532</v>
      </c>
      <c r="O2991">
        <v>476.8</v>
      </c>
      <c r="P2991">
        <v>0</v>
      </c>
      <c r="Q2991">
        <v>119.19999999999999</v>
      </c>
      <c r="R2991">
        <f>Table1[[#This Row],[Profit]]-Table1[[#This Row],[Discount]]</f>
        <v>119.19999999999999</v>
      </c>
      <c r="S2991" s="13" t="s">
        <v>40</v>
      </c>
      <c r="T2991" s="13" t="s">
        <v>214</v>
      </c>
      <c r="U2991" s="13" t="s">
        <v>49</v>
      </c>
    </row>
    <row r="2992" spans="1:21" x14ac:dyDescent="0.3">
      <c r="A2992">
        <v>3831</v>
      </c>
      <c r="B2992" t="s">
        <v>6167</v>
      </c>
      <c r="C2992" s="1">
        <v>45053</v>
      </c>
      <c r="D2992" s="1">
        <v>45057</v>
      </c>
      <c r="E2992" t="s">
        <v>3320</v>
      </c>
      <c r="F2992" t="s">
        <v>3321</v>
      </c>
      <c r="G2992" t="s">
        <v>26</v>
      </c>
      <c r="H2992" t="s">
        <v>752</v>
      </c>
      <c r="I2992">
        <v>48234</v>
      </c>
      <c r="J2992" t="s">
        <v>104</v>
      </c>
      <c r="K2992" t="s">
        <v>1724</v>
      </c>
      <c r="L2992" t="s">
        <v>45</v>
      </c>
      <c r="M2992" t="s">
        <v>77</v>
      </c>
      <c r="N2992" t="s">
        <v>1725</v>
      </c>
      <c r="O2992">
        <v>87.444000000000003</v>
      </c>
      <c r="P2992">
        <v>0.1</v>
      </c>
      <c r="Q2992">
        <v>18.460399999999986</v>
      </c>
      <c r="R2992">
        <f>Table1[[#This Row],[Profit]]-Table1[[#This Row],[Discount]]</f>
        <v>18.360399999999984</v>
      </c>
      <c r="S2992" s="14" t="s">
        <v>40</v>
      </c>
      <c r="T2992" s="14" t="s">
        <v>214</v>
      </c>
      <c r="U2992" s="14" t="s">
        <v>49</v>
      </c>
    </row>
    <row r="2993" spans="1:21" x14ac:dyDescent="0.3">
      <c r="A2993">
        <v>3832</v>
      </c>
      <c r="B2993" t="s">
        <v>6168</v>
      </c>
      <c r="C2993" s="1">
        <v>44514</v>
      </c>
      <c r="D2993" s="1">
        <v>44519</v>
      </c>
      <c r="E2993" t="s">
        <v>6169</v>
      </c>
      <c r="F2993" t="s">
        <v>6170</v>
      </c>
      <c r="G2993" t="s">
        <v>26</v>
      </c>
      <c r="H2993" t="s">
        <v>220</v>
      </c>
      <c r="I2993">
        <v>19901</v>
      </c>
      <c r="J2993" t="s">
        <v>159</v>
      </c>
      <c r="K2993" t="s">
        <v>780</v>
      </c>
      <c r="L2993" t="s">
        <v>31</v>
      </c>
      <c r="M2993" t="s">
        <v>64</v>
      </c>
      <c r="N2993" t="s">
        <v>6171</v>
      </c>
      <c r="O2993">
        <v>76.14</v>
      </c>
      <c r="P2993">
        <v>0</v>
      </c>
      <c r="Q2993">
        <v>26.648999999999997</v>
      </c>
      <c r="R2993">
        <f>Table1[[#This Row],[Profit]]-Table1[[#This Row],[Discount]]</f>
        <v>26.648999999999997</v>
      </c>
      <c r="S2993" s="13" t="s">
        <v>25</v>
      </c>
      <c r="T2993" s="13" t="s">
        <v>221</v>
      </c>
      <c r="U2993" s="13" t="s">
        <v>49</v>
      </c>
    </row>
    <row r="2994" spans="1:21" x14ac:dyDescent="0.3">
      <c r="A2994">
        <v>3833</v>
      </c>
      <c r="B2994" t="s">
        <v>6168</v>
      </c>
      <c r="C2994" s="1">
        <v>44514</v>
      </c>
      <c r="D2994" s="1">
        <v>44519</v>
      </c>
      <c r="E2994" t="s">
        <v>6169</v>
      </c>
      <c r="F2994" t="s">
        <v>6170</v>
      </c>
      <c r="G2994" t="s">
        <v>26</v>
      </c>
      <c r="H2994" t="s">
        <v>220</v>
      </c>
      <c r="I2994">
        <v>19901</v>
      </c>
      <c r="J2994" t="s">
        <v>159</v>
      </c>
      <c r="K2994" t="s">
        <v>4256</v>
      </c>
      <c r="L2994" t="s">
        <v>45</v>
      </c>
      <c r="M2994" t="s">
        <v>74</v>
      </c>
      <c r="N2994" t="s">
        <v>4257</v>
      </c>
      <c r="O2994">
        <v>19.96</v>
      </c>
      <c r="P2994">
        <v>0</v>
      </c>
      <c r="Q2994">
        <v>9.3811999999999998</v>
      </c>
      <c r="R2994">
        <f>Table1[[#This Row],[Profit]]-Table1[[#This Row],[Discount]]</f>
        <v>9.3811999999999998</v>
      </c>
      <c r="S2994" s="14" t="s">
        <v>25</v>
      </c>
      <c r="T2994" s="14" t="s">
        <v>221</v>
      </c>
      <c r="U2994" s="14" t="s">
        <v>49</v>
      </c>
    </row>
    <row r="2995" spans="1:21" x14ac:dyDescent="0.3">
      <c r="A2995">
        <v>3834</v>
      </c>
      <c r="B2995" t="s">
        <v>6172</v>
      </c>
      <c r="C2995" s="1">
        <v>44159</v>
      </c>
      <c r="D2995" s="1">
        <v>44159</v>
      </c>
      <c r="E2995" t="s">
        <v>3612</v>
      </c>
      <c r="F2995" t="s">
        <v>3613</v>
      </c>
      <c r="G2995" t="s">
        <v>26</v>
      </c>
      <c r="H2995" t="s">
        <v>424</v>
      </c>
      <c r="I2995">
        <v>43229</v>
      </c>
      <c r="J2995" t="s">
        <v>159</v>
      </c>
      <c r="K2995" t="s">
        <v>2483</v>
      </c>
      <c r="L2995" t="s">
        <v>70</v>
      </c>
      <c r="M2995" t="s">
        <v>71</v>
      </c>
      <c r="N2995" t="s">
        <v>2484</v>
      </c>
      <c r="O2995">
        <v>1049.97</v>
      </c>
      <c r="P2995">
        <v>0.4</v>
      </c>
      <c r="Q2995">
        <v>-209.99399999999991</v>
      </c>
      <c r="R2995">
        <f>Table1[[#This Row],[Profit]]-Table1[[#This Row],[Discount]]</f>
        <v>-210.39399999999992</v>
      </c>
      <c r="S2995" s="13" t="s">
        <v>40</v>
      </c>
      <c r="T2995" s="13" t="s">
        <v>425</v>
      </c>
      <c r="U2995" s="13" t="s">
        <v>1106</v>
      </c>
    </row>
    <row r="2996" spans="1:21" x14ac:dyDescent="0.3">
      <c r="A2996">
        <v>3835</v>
      </c>
      <c r="B2996" t="s">
        <v>6172</v>
      </c>
      <c r="C2996" s="1">
        <v>44159</v>
      </c>
      <c r="D2996" s="1">
        <v>44159</v>
      </c>
      <c r="E2996" t="s">
        <v>3612</v>
      </c>
      <c r="F2996" t="s">
        <v>3613</v>
      </c>
      <c r="G2996" t="s">
        <v>26</v>
      </c>
      <c r="H2996" t="s">
        <v>424</v>
      </c>
      <c r="I2996">
        <v>43229</v>
      </c>
      <c r="J2996" t="s">
        <v>159</v>
      </c>
      <c r="K2996" t="s">
        <v>6173</v>
      </c>
      <c r="L2996" t="s">
        <v>31</v>
      </c>
      <c r="M2996" t="s">
        <v>35</v>
      </c>
      <c r="N2996" t="s">
        <v>6174</v>
      </c>
      <c r="O2996">
        <v>611.05799999999999</v>
      </c>
      <c r="P2996">
        <v>0.3</v>
      </c>
      <c r="Q2996">
        <v>-34.917600000000022</v>
      </c>
      <c r="R2996">
        <f>Table1[[#This Row],[Profit]]-Table1[[#This Row],[Discount]]</f>
        <v>-35.217600000000019</v>
      </c>
      <c r="S2996" s="14" t="s">
        <v>40</v>
      </c>
      <c r="T2996" s="14" t="s">
        <v>425</v>
      </c>
      <c r="U2996" s="14" t="s">
        <v>1106</v>
      </c>
    </row>
    <row r="2997" spans="1:21" x14ac:dyDescent="0.3">
      <c r="A2997">
        <v>3836</v>
      </c>
      <c r="B2997" t="s">
        <v>6175</v>
      </c>
      <c r="C2997" s="1">
        <v>43929</v>
      </c>
      <c r="D2997" s="1">
        <v>43936</v>
      </c>
      <c r="E2997" t="s">
        <v>3521</v>
      </c>
      <c r="F2997" t="s">
        <v>3522</v>
      </c>
      <c r="G2997" t="s">
        <v>26</v>
      </c>
      <c r="H2997" t="s">
        <v>3416</v>
      </c>
      <c r="I2997">
        <v>85301</v>
      </c>
      <c r="J2997" t="s">
        <v>43</v>
      </c>
      <c r="K2997" t="s">
        <v>6176</v>
      </c>
      <c r="L2997" t="s">
        <v>45</v>
      </c>
      <c r="M2997" t="s">
        <v>245</v>
      </c>
      <c r="N2997" t="s">
        <v>6177</v>
      </c>
      <c r="O2997">
        <v>2.3679999999999999</v>
      </c>
      <c r="P2997">
        <v>0.2</v>
      </c>
      <c r="Q2997">
        <v>0.82879999999999987</v>
      </c>
      <c r="R2997">
        <f>Table1[[#This Row],[Profit]]-Table1[[#This Row],[Discount]]</f>
        <v>0.6287999999999998</v>
      </c>
      <c r="S2997" s="13" t="s">
        <v>40</v>
      </c>
      <c r="T2997" s="13" t="s">
        <v>287</v>
      </c>
      <c r="U2997" s="13" t="s">
        <v>49</v>
      </c>
    </row>
    <row r="2998" spans="1:21" x14ac:dyDescent="0.3">
      <c r="A2998">
        <v>3837</v>
      </c>
      <c r="B2998" t="s">
        <v>6175</v>
      </c>
      <c r="C2998" s="1">
        <v>43929</v>
      </c>
      <c r="D2998" s="1">
        <v>43936</v>
      </c>
      <c r="E2998" t="s">
        <v>3521</v>
      </c>
      <c r="F2998" t="s">
        <v>3522</v>
      </c>
      <c r="G2998" t="s">
        <v>26</v>
      </c>
      <c r="H2998" t="s">
        <v>3416</v>
      </c>
      <c r="I2998">
        <v>85301</v>
      </c>
      <c r="J2998" t="s">
        <v>43</v>
      </c>
      <c r="K2998" t="s">
        <v>6178</v>
      </c>
      <c r="L2998" t="s">
        <v>45</v>
      </c>
      <c r="M2998" t="s">
        <v>89</v>
      </c>
      <c r="N2998" t="s">
        <v>6179</v>
      </c>
      <c r="O2998">
        <v>19.008000000000003</v>
      </c>
      <c r="P2998">
        <v>0.2</v>
      </c>
      <c r="Q2998">
        <v>6.8903999999999979</v>
      </c>
      <c r="R2998">
        <f>Table1[[#This Row],[Profit]]-Table1[[#This Row],[Discount]]</f>
        <v>6.6903999999999977</v>
      </c>
      <c r="S2998" s="14" t="s">
        <v>40</v>
      </c>
      <c r="T2998" s="14" t="s">
        <v>287</v>
      </c>
      <c r="U2998" s="14" t="s">
        <v>49</v>
      </c>
    </row>
    <row r="2999" spans="1:21" x14ac:dyDescent="0.3">
      <c r="A2999">
        <v>3838</v>
      </c>
      <c r="B2999" t="s">
        <v>6180</v>
      </c>
      <c r="C2999" s="1">
        <v>44038</v>
      </c>
      <c r="D2999" s="1">
        <v>44045</v>
      </c>
      <c r="E2999" t="s">
        <v>266</v>
      </c>
      <c r="F2999" t="s">
        <v>267</v>
      </c>
      <c r="G2999" t="s">
        <v>26</v>
      </c>
      <c r="H2999" t="s">
        <v>3754</v>
      </c>
      <c r="I2999">
        <v>89031</v>
      </c>
      <c r="J2999" t="s">
        <v>43</v>
      </c>
      <c r="K2999" t="s">
        <v>1421</v>
      </c>
      <c r="L2999" t="s">
        <v>70</v>
      </c>
      <c r="M2999" t="s">
        <v>71</v>
      </c>
      <c r="N2999" t="s">
        <v>1422</v>
      </c>
      <c r="O2999">
        <v>911.98400000000004</v>
      </c>
      <c r="P2999">
        <v>0.2</v>
      </c>
      <c r="Q2999">
        <v>113.99799999999991</v>
      </c>
      <c r="R2999">
        <f>Table1[[#This Row],[Profit]]-Table1[[#This Row],[Discount]]</f>
        <v>113.7979999999999</v>
      </c>
      <c r="S2999" s="13" t="s">
        <v>25</v>
      </c>
      <c r="T2999" s="13" t="s">
        <v>2835</v>
      </c>
      <c r="U2999" s="13" t="s">
        <v>49</v>
      </c>
    </row>
    <row r="3000" spans="1:21" x14ac:dyDescent="0.3">
      <c r="A3000">
        <v>3839</v>
      </c>
      <c r="B3000" t="s">
        <v>6180</v>
      </c>
      <c r="C3000" s="1">
        <v>44038</v>
      </c>
      <c r="D3000" s="1">
        <v>44045</v>
      </c>
      <c r="E3000" t="s">
        <v>266</v>
      </c>
      <c r="F3000" t="s">
        <v>267</v>
      </c>
      <c r="G3000" t="s">
        <v>26</v>
      </c>
      <c r="H3000" t="s">
        <v>3754</v>
      </c>
      <c r="I3000">
        <v>89031</v>
      </c>
      <c r="J3000" t="s">
        <v>43</v>
      </c>
      <c r="K3000" t="s">
        <v>1025</v>
      </c>
      <c r="L3000" t="s">
        <v>31</v>
      </c>
      <c r="M3000" t="s">
        <v>35</v>
      </c>
      <c r="N3000" t="s">
        <v>1026</v>
      </c>
      <c r="O3000">
        <v>674.35200000000009</v>
      </c>
      <c r="P3000">
        <v>0.2</v>
      </c>
      <c r="Q3000">
        <v>-109.58220000000011</v>
      </c>
      <c r="R3000">
        <f>Table1[[#This Row],[Profit]]-Table1[[#This Row],[Discount]]</f>
        <v>-109.78220000000012</v>
      </c>
      <c r="S3000" s="14" t="s">
        <v>25</v>
      </c>
      <c r="T3000" s="14" t="s">
        <v>2835</v>
      </c>
      <c r="U3000" s="14" t="s">
        <v>49</v>
      </c>
    </row>
    <row r="3001" spans="1:21" x14ac:dyDescent="0.3">
      <c r="A3001">
        <v>3840</v>
      </c>
      <c r="B3001" t="s">
        <v>6180</v>
      </c>
      <c r="C3001" s="1">
        <v>44038</v>
      </c>
      <c r="D3001" s="1">
        <v>44045</v>
      </c>
      <c r="E3001" t="s">
        <v>266</v>
      </c>
      <c r="F3001" t="s">
        <v>267</v>
      </c>
      <c r="G3001" t="s">
        <v>26</v>
      </c>
      <c r="H3001" t="s">
        <v>3754</v>
      </c>
      <c r="I3001">
        <v>89031</v>
      </c>
      <c r="J3001" t="s">
        <v>43</v>
      </c>
      <c r="K3001" t="s">
        <v>3190</v>
      </c>
      <c r="L3001" t="s">
        <v>31</v>
      </c>
      <c r="M3001" t="s">
        <v>64</v>
      </c>
      <c r="N3001" t="s">
        <v>3191</v>
      </c>
      <c r="O3001">
        <v>134.01</v>
      </c>
      <c r="P3001">
        <v>0</v>
      </c>
      <c r="Q3001">
        <v>36.182700000000004</v>
      </c>
      <c r="R3001">
        <f>Table1[[#This Row],[Profit]]-Table1[[#This Row],[Discount]]</f>
        <v>36.182700000000004</v>
      </c>
      <c r="S3001" s="13" t="s">
        <v>25</v>
      </c>
      <c r="T3001" s="13" t="s">
        <v>2835</v>
      </c>
      <c r="U3001" s="13" t="s">
        <v>49</v>
      </c>
    </row>
    <row r="3002" spans="1:21" x14ac:dyDescent="0.3">
      <c r="A3002">
        <v>3841</v>
      </c>
      <c r="B3002" t="s">
        <v>6180</v>
      </c>
      <c r="C3002" s="1">
        <v>44038</v>
      </c>
      <c r="D3002" s="1">
        <v>44045</v>
      </c>
      <c r="E3002" t="s">
        <v>266</v>
      </c>
      <c r="F3002" t="s">
        <v>267</v>
      </c>
      <c r="G3002" t="s">
        <v>26</v>
      </c>
      <c r="H3002" t="s">
        <v>3754</v>
      </c>
      <c r="I3002">
        <v>89031</v>
      </c>
      <c r="J3002" t="s">
        <v>43</v>
      </c>
      <c r="K3002" t="s">
        <v>6181</v>
      </c>
      <c r="L3002" t="s">
        <v>70</v>
      </c>
      <c r="M3002" t="s">
        <v>152</v>
      </c>
      <c r="N3002" t="s">
        <v>6182</v>
      </c>
      <c r="O3002">
        <v>170.97</v>
      </c>
      <c r="P3002">
        <v>0</v>
      </c>
      <c r="Q3002">
        <v>70.097700000000003</v>
      </c>
      <c r="R3002">
        <f>Table1[[#This Row],[Profit]]-Table1[[#This Row],[Discount]]</f>
        <v>70.097700000000003</v>
      </c>
      <c r="S3002" s="14" t="s">
        <v>25</v>
      </c>
      <c r="T3002" s="14" t="s">
        <v>2835</v>
      </c>
      <c r="U3002" s="14" t="s">
        <v>49</v>
      </c>
    </row>
    <row r="3003" spans="1:21" x14ac:dyDescent="0.3">
      <c r="A3003">
        <v>3842</v>
      </c>
      <c r="B3003" t="s">
        <v>6183</v>
      </c>
      <c r="C3003" s="1">
        <v>43990</v>
      </c>
      <c r="D3003" s="1">
        <v>43994</v>
      </c>
      <c r="E3003" t="s">
        <v>6184</v>
      </c>
      <c r="F3003" t="s">
        <v>6185</v>
      </c>
      <c r="G3003" t="s">
        <v>26</v>
      </c>
      <c r="H3003" t="s">
        <v>442</v>
      </c>
      <c r="I3003">
        <v>37620</v>
      </c>
      <c r="J3003" t="s">
        <v>29</v>
      </c>
      <c r="K3003" t="s">
        <v>1553</v>
      </c>
      <c r="L3003" t="s">
        <v>31</v>
      </c>
      <c r="M3003" t="s">
        <v>35</v>
      </c>
      <c r="N3003" t="s">
        <v>1554</v>
      </c>
      <c r="O3003">
        <v>170.35200000000003</v>
      </c>
      <c r="P3003">
        <v>0.2</v>
      </c>
      <c r="Q3003">
        <v>10.647000000000006</v>
      </c>
      <c r="R3003">
        <f>Table1[[#This Row],[Profit]]-Table1[[#This Row],[Discount]]</f>
        <v>10.447000000000006</v>
      </c>
      <c r="S3003" s="13" t="s">
        <v>40</v>
      </c>
      <c r="T3003" s="13" t="s">
        <v>308</v>
      </c>
      <c r="U3003" s="13" t="s">
        <v>49</v>
      </c>
    </row>
    <row r="3004" spans="1:21" x14ac:dyDescent="0.3">
      <c r="A3004">
        <v>3843</v>
      </c>
      <c r="B3004" t="s">
        <v>6186</v>
      </c>
      <c r="C3004" s="1">
        <v>44132</v>
      </c>
      <c r="D3004" s="1">
        <v>44135</v>
      </c>
      <c r="E3004" t="s">
        <v>5498</v>
      </c>
      <c r="F3004" t="s">
        <v>5499</v>
      </c>
      <c r="G3004" t="s">
        <v>26</v>
      </c>
      <c r="H3004" t="s">
        <v>41</v>
      </c>
      <c r="I3004">
        <v>90049</v>
      </c>
      <c r="J3004" t="s">
        <v>43</v>
      </c>
      <c r="K3004" t="s">
        <v>1048</v>
      </c>
      <c r="L3004" t="s">
        <v>45</v>
      </c>
      <c r="M3004" t="s">
        <v>74</v>
      </c>
      <c r="N3004" t="s">
        <v>1049</v>
      </c>
      <c r="O3004">
        <v>7.1840000000000011</v>
      </c>
      <c r="P3004">
        <v>0.2</v>
      </c>
      <c r="Q3004">
        <v>2.2449999999999992</v>
      </c>
      <c r="R3004">
        <f>Table1[[#This Row],[Profit]]-Table1[[#This Row],[Discount]]</f>
        <v>2.044999999999999</v>
      </c>
      <c r="S3004" s="14" t="s">
        <v>40</v>
      </c>
      <c r="T3004" s="14" t="s">
        <v>42</v>
      </c>
      <c r="U3004" s="14" t="s">
        <v>176</v>
      </c>
    </row>
    <row r="3005" spans="1:21" x14ac:dyDescent="0.3">
      <c r="A3005">
        <v>3844</v>
      </c>
      <c r="B3005" t="s">
        <v>6186</v>
      </c>
      <c r="C3005" s="1">
        <v>44132</v>
      </c>
      <c r="D3005" s="1">
        <v>44135</v>
      </c>
      <c r="E3005" t="s">
        <v>5498</v>
      </c>
      <c r="F3005" t="s">
        <v>5499</v>
      </c>
      <c r="G3005" t="s">
        <v>26</v>
      </c>
      <c r="H3005" t="s">
        <v>41</v>
      </c>
      <c r="I3005">
        <v>90049</v>
      </c>
      <c r="J3005" t="s">
        <v>43</v>
      </c>
      <c r="K3005" t="s">
        <v>6187</v>
      </c>
      <c r="L3005" t="s">
        <v>45</v>
      </c>
      <c r="M3005" t="s">
        <v>498</v>
      </c>
      <c r="N3005" t="s">
        <v>6188</v>
      </c>
      <c r="O3005">
        <v>6.28</v>
      </c>
      <c r="P3005">
        <v>0</v>
      </c>
      <c r="Q3005">
        <v>6.2800000000000189E-2</v>
      </c>
      <c r="R3005">
        <f>Table1[[#This Row],[Profit]]-Table1[[#This Row],[Discount]]</f>
        <v>6.2800000000000189E-2</v>
      </c>
      <c r="S3005" s="13" t="s">
        <v>40</v>
      </c>
      <c r="T3005" s="13" t="s">
        <v>42</v>
      </c>
      <c r="U3005" s="13" t="s">
        <v>176</v>
      </c>
    </row>
    <row r="3006" spans="1:21" x14ac:dyDescent="0.3">
      <c r="A3006">
        <v>3845</v>
      </c>
      <c r="B3006" t="s">
        <v>6186</v>
      </c>
      <c r="C3006" s="1">
        <v>44132</v>
      </c>
      <c r="D3006" s="1">
        <v>44135</v>
      </c>
      <c r="E3006" t="s">
        <v>5498</v>
      </c>
      <c r="F3006" t="s">
        <v>5499</v>
      </c>
      <c r="G3006" t="s">
        <v>26</v>
      </c>
      <c r="H3006" t="s">
        <v>41</v>
      </c>
      <c r="I3006">
        <v>90049</v>
      </c>
      <c r="J3006" t="s">
        <v>43</v>
      </c>
      <c r="K3006" t="s">
        <v>900</v>
      </c>
      <c r="L3006" t="s">
        <v>45</v>
      </c>
      <c r="M3006" t="s">
        <v>498</v>
      </c>
      <c r="N3006" t="s">
        <v>901</v>
      </c>
      <c r="O3006">
        <v>480.74</v>
      </c>
      <c r="P3006">
        <v>0</v>
      </c>
      <c r="Q3006">
        <v>14.422200000000032</v>
      </c>
      <c r="R3006">
        <f>Table1[[#This Row],[Profit]]-Table1[[#This Row],[Discount]]</f>
        <v>14.422200000000032</v>
      </c>
      <c r="S3006" s="14" t="s">
        <v>40</v>
      </c>
      <c r="T3006" s="14" t="s">
        <v>42</v>
      </c>
      <c r="U3006" s="14" t="s">
        <v>176</v>
      </c>
    </row>
    <row r="3007" spans="1:21" x14ac:dyDescent="0.3">
      <c r="A3007">
        <v>3846</v>
      </c>
      <c r="B3007" t="s">
        <v>6186</v>
      </c>
      <c r="C3007" s="1">
        <v>44132</v>
      </c>
      <c r="D3007" s="1">
        <v>44135</v>
      </c>
      <c r="E3007" t="s">
        <v>5498</v>
      </c>
      <c r="F3007" t="s">
        <v>5499</v>
      </c>
      <c r="G3007" t="s">
        <v>26</v>
      </c>
      <c r="H3007" t="s">
        <v>41</v>
      </c>
      <c r="I3007">
        <v>90049</v>
      </c>
      <c r="J3007" t="s">
        <v>43</v>
      </c>
      <c r="K3007" t="s">
        <v>1414</v>
      </c>
      <c r="L3007" t="s">
        <v>31</v>
      </c>
      <c r="M3007" t="s">
        <v>32</v>
      </c>
      <c r="N3007" t="s">
        <v>1415</v>
      </c>
      <c r="O3007">
        <v>616.99800000000005</v>
      </c>
      <c r="P3007">
        <v>0.15</v>
      </c>
      <c r="Q3007">
        <v>-36.293999999999997</v>
      </c>
      <c r="R3007">
        <f>Table1[[#This Row],[Profit]]-Table1[[#This Row],[Discount]]</f>
        <v>-36.443999999999996</v>
      </c>
      <c r="S3007" s="13" t="s">
        <v>40</v>
      </c>
      <c r="T3007" s="13" t="s">
        <v>42</v>
      </c>
      <c r="U3007" s="13" t="s">
        <v>176</v>
      </c>
    </row>
    <row r="3008" spans="1:21" x14ac:dyDescent="0.3">
      <c r="A3008">
        <v>3847</v>
      </c>
      <c r="B3008" t="s">
        <v>6186</v>
      </c>
      <c r="C3008" s="1">
        <v>44132</v>
      </c>
      <c r="D3008" s="1">
        <v>44135</v>
      </c>
      <c r="E3008" t="s">
        <v>5498</v>
      </c>
      <c r="F3008" t="s">
        <v>5499</v>
      </c>
      <c r="G3008" t="s">
        <v>26</v>
      </c>
      <c r="H3008" t="s">
        <v>41</v>
      </c>
      <c r="I3008">
        <v>90049</v>
      </c>
      <c r="J3008" t="s">
        <v>43</v>
      </c>
      <c r="K3008" t="s">
        <v>348</v>
      </c>
      <c r="L3008" t="s">
        <v>45</v>
      </c>
      <c r="M3008" t="s">
        <v>58</v>
      </c>
      <c r="N3008" t="s">
        <v>349</v>
      </c>
      <c r="O3008">
        <v>141.4</v>
      </c>
      <c r="P3008">
        <v>0</v>
      </c>
      <c r="Q3008">
        <v>38.177999999999997</v>
      </c>
      <c r="R3008">
        <f>Table1[[#This Row],[Profit]]-Table1[[#This Row],[Discount]]</f>
        <v>38.177999999999997</v>
      </c>
      <c r="S3008" s="14" t="s">
        <v>40</v>
      </c>
      <c r="T3008" s="14" t="s">
        <v>42</v>
      </c>
      <c r="U3008" s="14" t="s">
        <v>176</v>
      </c>
    </row>
    <row r="3009" spans="1:21" x14ac:dyDescent="0.3">
      <c r="A3009">
        <v>3851</v>
      </c>
      <c r="B3009" t="s">
        <v>6189</v>
      </c>
      <c r="C3009" s="1">
        <v>44534</v>
      </c>
      <c r="D3009" s="1">
        <v>44539</v>
      </c>
      <c r="E3009" t="s">
        <v>711</v>
      </c>
      <c r="F3009" t="s">
        <v>712</v>
      </c>
      <c r="G3009" t="s">
        <v>26</v>
      </c>
      <c r="H3009" t="s">
        <v>295</v>
      </c>
      <c r="I3009">
        <v>65807</v>
      </c>
      <c r="J3009" t="s">
        <v>104</v>
      </c>
      <c r="K3009" t="s">
        <v>1076</v>
      </c>
      <c r="L3009" t="s">
        <v>45</v>
      </c>
      <c r="M3009" t="s">
        <v>89</v>
      </c>
      <c r="N3009" t="s">
        <v>1077</v>
      </c>
      <c r="O3009">
        <v>85.96</v>
      </c>
      <c r="P3009">
        <v>0</v>
      </c>
      <c r="Q3009">
        <v>40.401199999999996</v>
      </c>
      <c r="R3009">
        <f>Table1[[#This Row],[Profit]]-Table1[[#This Row],[Discount]]</f>
        <v>40.401199999999996</v>
      </c>
      <c r="S3009" s="13" t="s">
        <v>40</v>
      </c>
      <c r="T3009" s="13" t="s">
        <v>2602</v>
      </c>
      <c r="U3009" s="13" t="s">
        <v>49</v>
      </c>
    </row>
    <row r="3010" spans="1:21" x14ac:dyDescent="0.3">
      <c r="A3010">
        <v>3852</v>
      </c>
      <c r="B3010" t="s">
        <v>6190</v>
      </c>
      <c r="C3010" s="1">
        <v>44460</v>
      </c>
      <c r="D3010" s="1">
        <v>44460</v>
      </c>
      <c r="E3010" t="s">
        <v>6191</v>
      </c>
      <c r="F3010" t="s">
        <v>6192</v>
      </c>
      <c r="G3010" t="s">
        <v>26</v>
      </c>
      <c r="H3010" t="s">
        <v>1137</v>
      </c>
      <c r="I3010">
        <v>2169</v>
      </c>
      <c r="J3010" t="s">
        <v>159</v>
      </c>
      <c r="K3010" t="s">
        <v>402</v>
      </c>
      <c r="L3010" t="s">
        <v>31</v>
      </c>
      <c r="M3010" t="s">
        <v>64</v>
      </c>
      <c r="N3010" t="s">
        <v>403</v>
      </c>
      <c r="O3010">
        <v>85.3</v>
      </c>
      <c r="P3010">
        <v>0</v>
      </c>
      <c r="Q3010">
        <v>14.500999999999991</v>
      </c>
      <c r="R3010">
        <f>Table1[[#This Row],[Profit]]-Table1[[#This Row],[Discount]]</f>
        <v>14.500999999999991</v>
      </c>
      <c r="S3010" s="14" t="s">
        <v>101</v>
      </c>
      <c r="T3010" s="14" t="s">
        <v>1254</v>
      </c>
      <c r="U3010" s="14" t="s">
        <v>1106</v>
      </c>
    </row>
    <row r="3011" spans="1:21" x14ac:dyDescent="0.3">
      <c r="A3011">
        <v>3854</v>
      </c>
      <c r="B3011" t="s">
        <v>6193</v>
      </c>
      <c r="C3011" s="1">
        <v>45083</v>
      </c>
      <c r="D3011" s="1">
        <v>45087</v>
      </c>
      <c r="E3011" t="s">
        <v>5601</v>
      </c>
      <c r="F3011" t="s">
        <v>5602</v>
      </c>
      <c r="G3011" t="s">
        <v>26</v>
      </c>
      <c r="H3011" t="s">
        <v>126</v>
      </c>
      <c r="I3011">
        <v>94122</v>
      </c>
      <c r="J3011" t="s">
        <v>43</v>
      </c>
      <c r="K3011" t="s">
        <v>6194</v>
      </c>
      <c r="L3011" t="s">
        <v>31</v>
      </c>
      <c r="M3011" t="s">
        <v>64</v>
      </c>
      <c r="N3011" t="s">
        <v>6195</v>
      </c>
      <c r="O3011">
        <v>4.95</v>
      </c>
      <c r="P3011">
        <v>0</v>
      </c>
      <c r="Q3011">
        <v>2.1780000000000004</v>
      </c>
      <c r="R3011">
        <f>Table1[[#This Row],[Profit]]-Table1[[#This Row],[Discount]]</f>
        <v>2.1780000000000004</v>
      </c>
      <c r="S3011" s="13" t="s">
        <v>101</v>
      </c>
      <c r="T3011" s="13" t="s">
        <v>42</v>
      </c>
      <c r="U3011" s="13" t="s">
        <v>49</v>
      </c>
    </row>
    <row r="3012" spans="1:21" x14ac:dyDescent="0.3">
      <c r="A3012">
        <v>3855</v>
      </c>
      <c r="B3012" t="s">
        <v>6193</v>
      </c>
      <c r="C3012" s="1">
        <v>45083</v>
      </c>
      <c r="D3012" s="1">
        <v>45087</v>
      </c>
      <c r="E3012" t="s">
        <v>5601</v>
      </c>
      <c r="F3012" t="s">
        <v>5602</v>
      </c>
      <c r="G3012" t="s">
        <v>26</v>
      </c>
      <c r="H3012" t="s">
        <v>126</v>
      </c>
      <c r="I3012">
        <v>94122</v>
      </c>
      <c r="J3012" t="s">
        <v>43</v>
      </c>
      <c r="K3012" t="s">
        <v>5632</v>
      </c>
      <c r="L3012" t="s">
        <v>45</v>
      </c>
      <c r="M3012" t="s">
        <v>58</v>
      </c>
      <c r="N3012" t="s">
        <v>5633</v>
      </c>
      <c r="O3012">
        <v>26.400000000000002</v>
      </c>
      <c r="P3012">
        <v>0</v>
      </c>
      <c r="Q3012">
        <v>0</v>
      </c>
      <c r="R3012">
        <f>Table1[[#This Row],[Profit]]-Table1[[#This Row],[Discount]]</f>
        <v>0</v>
      </c>
      <c r="S3012" s="14" t="s">
        <v>101</v>
      </c>
      <c r="T3012" s="14" t="s">
        <v>42</v>
      </c>
      <c r="U3012" s="14" t="s">
        <v>49</v>
      </c>
    </row>
    <row r="3013" spans="1:21" x14ac:dyDescent="0.3">
      <c r="A3013">
        <v>3859</v>
      </c>
      <c r="B3013" t="s">
        <v>6196</v>
      </c>
      <c r="C3013" s="1">
        <v>44185</v>
      </c>
      <c r="D3013" s="1">
        <v>44185</v>
      </c>
      <c r="E3013" t="s">
        <v>5235</v>
      </c>
      <c r="F3013" t="s">
        <v>5236</v>
      </c>
      <c r="G3013" t="s">
        <v>26</v>
      </c>
      <c r="H3013" t="s">
        <v>6197</v>
      </c>
      <c r="I3013">
        <v>80229</v>
      </c>
      <c r="J3013" t="s">
        <v>43</v>
      </c>
      <c r="K3013" t="s">
        <v>6198</v>
      </c>
      <c r="L3013" t="s">
        <v>70</v>
      </c>
      <c r="M3013" t="s">
        <v>152</v>
      </c>
      <c r="N3013" t="s">
        <v>6199</v>
      </c>
      <c r="O3013">
        <v>447.94399999999996</v>
      </c>
      <c r="P3013">
        <v>0.2</v>
      </c>
      <c r="Q3013">
        <v>89.588799999999992</v>
      </c>
      <c r="R3013">
        <f>Table1[[#This Row],[Profit]]-Table1[[#This Row],[Discount]]</f>
        <v>89.388799999999989</v>
      </c>
      <c r="S3013" s="13" t="s">
        <v>25</v>
      </c>
      <c r="T3013" s="13" t="s">
        <v>399</v>
      </c>
      <c r="U3013" s="13" t="s">
        <v>1106</v>
      </c>
    </row>
    <row r="3014" spans="1:21" x14ac:dyDescent="0.3">
      <c r="A3014">
        <v>3860</v>
      </c>
      <c r="B3014" t="s">
        <v>6200</v>
      </c>
      <c r="C3014" s="1">
        <v>44974</v>
      </c>
      <c r="D3014" s="1">
        <v>44979</v>
      </c>
      <c r="E3014" t="s">
        <v>3267</v>
      </c>
      <c r="F3014" t="s">
        <v>3268</v>
      </c>
      <c r="G3014" t="s">
        <v>26</v>
      </c>
      <c r="H3014" t="s">
        <v>279</v>
      </c>
      <c r="I3014">
        <v>60653</v>
      </c>
      <c r="J3014" t="s">
        <v>104</v>
      </c>
      <c r="K3014" t="s">
        <v>2844</v>
      </c>
      <c r="L3014" t="s">
        <v>31</v>
      </c>
      <c r="M3014" t="s">
        <v>55</v>
      </c>
      <c r="N3014" t="s">
        <v>2845</v>
      </c>
      <c r="O3014">
        <v>480.96</v>
      </c>
      <c r="P3014">
        <v>0.5</v>
      </c>
      <c r="Q3014">
        <v>-269.33760000000001</v>
      </c>
      <c r="R3014">
        <f>Table1[[#This Row],[Profit]]-Table1[[#This Row],[Discount]]</f>
        <v>-269.83760000000001</v>
      </c>
      <c r="S3014" s="14" t="s">
        <v>101</v>
      </c>
      <c r="T3014" s="14" t="s">
        <v>280</v>
      </c>
      <c r="U3014" s="14" t="s">
        <v>49</v>
      </c>
    </row>
    <row r="3015" spans="1:21" x14ac:dyDescent="0.3">
      <c r="A3015">
        <v>3861</v>
      </c>
      <c r="B3015" t="s">
        <v>6200</v>
      </c>
      <c r="C3015" s="1">
        <v>44974</v>
      </c>
      <c r="D3015" s="1">
        <v>44979</v>
      </c>
      <c r="E3015" t="s">
        <v>3267</v>
      </c>
      <c r="F3015" t="s">
        <v>3268</v>
      </c>
      <c r="G3015" t="s">
        <v>26</v>
      </c>
      <c r="H3015" t="s">
        <v>279</v>
      </c>
      <c r="I3015">
        <v>60653</v>
      </c>
      <c r="J3015" t="s">
        <v>104</v>
      </c>
      <c r="K3015" t="s">
        <v>6201</v>
      </c>
      <c r="L3015" t="s">
        <v>70</v>
      </c>
      <c r="M3015" t="s">
        <v>71</v>
      </c>
      <c r="N3015" t="s">
        <v>6202</v>
      </c>
      <c r="O3015">
        <v>124.79200000000002</v>
      </c>
      <c r="P3015">
        <v>0.2</v>
      </c>
      <c r="Q3015">
        <v>10.919299999999996</v>
      </c>
      <c r="R3015">
        <f>Table1[[#This Row],[Profit]]-Table1[[#This Row],[Discount]]</f>
        <v>10.719299999999997</v>
      </c>
      <c r="S3015" s="13" t="s">
        <v>101</v>
      </c>
      <c r="T3015" s="13" t="s">
        <v>280</v>
      </c>
      <c r="U3015" s="13" t="s">
        <v>49</v>
      </c>
    </row>
    <row r="3016" spans="1:21" x14ac:dyDescent="0.3">
      <c r="A3016">
        <v>3862</v>
      </c>
      <c r="B3016" t="s">
        <v>6203</v>
      </c>
      <c r="C3016" s="1">
        <v>43954</v>
      </c>
      <c r="D3016" s="1">
        <v>43961</v>
      </c>
      <c r="E3016" t="s">
        <v>6149</v>
      </c>
      <c r="F3016" t="s">
        <v>6150</v>
      </c>
      <c r="G3016" t="s">
        <v>26</v>
      </c>
      <c r="H3016" t="s">
        <v>2689</v>
      </c>
      <c r="I3016">
        <v>10701</v>
      </c>
      <c r="J3016" t="s">
        <v>159</v>
      </c>
      <c r="K3016" t="s">
        <v>6204</v>
      </c>
      <c r="L3016" t="s">
        <v>45</v>
      </c>
      <c r="M3016" t="s">
        <v>74</v>
      </c>
      <c r="N3016" t="s">
        <v>6205</v>
      </c>
      <c r="O3016">
        <v>40.176000000000002</v>
      </c>
      <c r="P3016">
        <v>0.2</v>
      </c>
      <c r="Q3016">
        <v>14.563799999999997</v>
      </c>
      <c r="R3016">
        <f>Table1[[#This Row],[Profit]]-Table1[[#This Row],[Discount]]</f>
        <v>14.363799999999998</v>
      </c>
      <c r="S3016" s="14" t="s">
        <v>25</v>
      </c>
      <c r="T3016" s="14" t="s">
        <v>243</v>
      </c>
      <c r="U3016" s="14" t="s">
        <v>49</v>
      </c>
    </row>
    <row r="3017" spans="1:21" x14ac:dyDescent="0.3">
      <c r="A3017">
        <v>3863</v>
      </c>
      <c r="B3017" t="s">
        <v>6203</v>
      </c>
      <c r="C3017" s="1">
        <v>43954</v>
      </c>
      <c r="D3017" s="1">
        <v>43961</v>
      </c>
      <c r="E3017" t="s">
        <v>6149</v>
      </c>
      <c r="F3017" t="s">
        <v>6150</v>
      </c>
      <c r="G3017" t="s">
        <v>26</v>
      </c>
      <c r="H3017" t="s">
        <v>2689</v>
      </c>
      <c r="I3017">
        <v>10701</v>
      </c>
      <c r="J3017" t="s">
        <v>159</v>
      </c>
      <c r="K3017" t="s">
        <v>419</v>
      </c>
      <c r="L3017" t="s">
        <v>45</v>
      </c>
      <c r="M3017" t="s">
        <v>74</v>
      </c>
      <c r="N3017" t="s">
        <v>420</v>
      </c>
      <c r="O3017">
        <v>10.896000000000001</v>
      </c>
      <c r="P3017">
        <v>0.2</v>
      </c>
      <c r="Q3017">
        <v>3.9497999999999998</v>
      </c>
      <c r="R3017">
        <f>Table1[[#This Row],[Profit]]-Table1[[#This Row],[Discount]]</f>
        <v>3.7497999999999996</v>
      </c>
      <c r="S3017" s="13" t="s">
        <v>25</v>
      </c>
      <c r="T3017" s="13" t="s">
        <v>243</v>
      </c>
      <c r="U3017" s="13" t="s">
        <v>49</v>
      </c>
    </row>
    <row r="3018" spans="1:21" x14ac:dyDescent="0.3">
      <c r="A3018">
        <v>3865</v>
      </c>
      <c r="B3018" t="s">
        <v>6206</v>
      </c>
      <c r="C3018" s="1">
        <v>44528</v>
      </c>
      <c r="D3018" s="1">
        <v>44533</v>
      </c>
      <c r="E3018" t="s">
        <v>484</v>
      </c>
      <c r="F3018" t="s">
        <v>485</v>
      </c>
      <c r="G3018" t="s">
        <v>26</v>
      </c>
      <c r="H3018" t="s">
        <v>6207</v>
      </c>
      <c r="I3018">
        <v>61821</v>
      </c>
      <c r="J3018" t="s">
        <v>104</v>
      </c>
      <c r="K3018" t="s">
        <v>6208</v>
      </c>
      <c r="L3018" t="s">
        <v>31</v>
      </c>
      <c r="M3018" t="s">
        <v>64</v>
      </c>
      <c r="N3018" t="s">
        <v>6209</v>
      </c>
      <c r="O3018">
        <v>151.96</v>
      </c>
      <c r="P3018">
        <v>0.6</v>
      </c>
      <c r="Q3018">
        <v>-182.35200000000003</v>
      </c>
      <c r="R3018">
        <f>Table1[[#This Row],[Profit]]-Table1[[#This Row],[Discount]]</f>
        <v>-182.95200000000003</v>
      </c>
      <c r="S3018" s="14" t="s">
        <v>25</v>
      </c>
      <c r="T3018" s="14" t="s">
        <v>280</v>
      </c>
      <c r="U3018" s="14" t="s">
        <v>49</v>
      </c>
    </row>
    <row r="3019" spans="1:21" x14ac:dyDescent="0.3">
      <c r="A3019">
        <v>3866</v>
      </c>
      <c r="B3019" t="s">
        <v>6210</v>
      </c>
      <c r="C3019" s="1">
        <v>44039</v>
      </c>
      <c r="D3019" s="1">
        <v>44041</v>
      </c>
      <c r="E3019" t="s">
        <v>6211</v>
      </c>
      <c r="F3019" t="s">
        <v>6212</v>
      </c>
      <c r="G3019" t="s">
        <v>26</v>
      </c>
      <c r="H3019" t="s">
        <v>126</v>
      </c>
      <c r="I3019">
        <v>94122</v>
      </c>
      <c r="J3019" t="s">
        <v>43</v>
      </c>
      <c r="K3019" t="s">
        <v>5459</v>
      </c>
      <c r="L3019" t="s">
        <v>70</v>
      </c>
      <c r="M3019" t="s">
        <v>152</v>
      </c>
      <c r="N3019" t="s">
        <v>5460</v>
      </c>
      <c r="O3019">
        <v>238</v>
      </c>
      <c r="P3019">
        <v>0</v>
      </c>
      <c r="Q3019">
        <v>38.080000000000013</v>
      </c>
      <c r="R3019">
        <f>Table1[[#This Row],[Profit]]-Table1[[#This Row],[Discount]]</f>
        <v>38.080000000000013</v>
      </c>
      <c r="S3019" s="13" t="s">
        <v>25</v>
      </c>
      <c r="T3019" s="13" t="s">
        <v>42</v>
      </c>
      <c r="U3019" s="13" t="s">
        <v>22</v>
      </c>
    </row>
    <row r="3020" spans="1:21" x14ac:dyDescent="0.3">
      <c r="A3020">
        <v>3867</v>
      </c>
      <c r="B3020" t="s">
        <v>6213</v>
      </c>
      <c r="C3020" s="1">
        <v>45039</v>
      </c>
      <c r="D3020" s="1">
        <v>45041</v>
      </c>
      <c r="E3020" t="s">
        <v>1758</v>
      </c>
      <c r="F3020" t="s">
        <v>1759</v>
      </c>
      <c r="G3020" t="s">
        <v>26</v>
      </c>
      <c r="H3020" t="s">
        <v>1517</v>
      </c>
      <c r="I3020">
        <v>46226</v>
      </c>
      <c r="J3020" t="s">
        <v>104</v>
      </c>
      <c r="K3020" t="s">
        <v>3840</v>
      </c>
      <c r="L3020" t="s">
        <v>70</v>
      </c>
      <c r="M3020" t="s">
        <v>152</v>
      </c>
      <c r="N3020" t="s">
        <v>3841</v>
      </c>
      <c r="O3020">
        <v>155.34</v>
      </c>
      <c r="P3020">
        <v>0</v>
      </c>
      <c r="Q3020">
        <v>55.922399999999996</v>
      </c>
      <c r="R3020">
        <f>Table1[[#This Row],[Profit]]-Table1[[#This Row],[Discount]]</f>
        <v>55.922399999999996</v>
      </c>
      <c r="S3020" s="14" t="s">
        <v>25</v>
      </c>
      <c r="T3020" s="14" t="s">
        <v>230</v>
      </c>
      <c r="U3020" s="14" t="s">
        <v>22</v>
      </c>
    </row>
    <row r="3021" spans="1:21" x14ac:dyDescent="0.3">
      <c r="A3021">
        <v>3868</v>
      </c>
      <c r="B3021" t="s">
        <v>6214</v>
      </c>
      <c r="C3021" s="1">
        <v>44492</v>
      </c>
      <c r="D3021" s="1">
        <v>44496</v>
      </c>
      <c r="E3021" t="s">
        <v>6215</v>
      </c>
      <c r="F3021" t="s">
        <v>6216</v>
      </c>
      <c r="G3021" t="s">
        <v>26</v>
      </c>
      <c r="H3021" t="s">
        <v>817</v>
      </c>
      <c r="I3021">
        <v>92105</v>
      </c>
      <c r="J3021" t="s">
        <v>43</v>
      </c>
      <c r="K3021" t="s">
        <v>2228</v>
      </c>
      <c r="L3021" t="s">
        <v>70</v>
      </c>
      <c r="M3021" t="s">
        <v>152</v>
      </c>
      <c r="N3021" t="s">
        <v>2229</v>
      </c>
      <c r="O3021">
        <v>148.32</v>
      </c>
      <c r="P3021">
        <v>0</v>
      </c>
      <c r="Q3021">
        <v>63.777600000000007</v>
      </c>
      <c r="R3021">
        <f>Table1[[#This Row],[Profit]]-Table1[[#This Row],[Discount]]</f>
        <v>63.777600000000007</v>
      </c>
      <c r="S3021" s="13" t="s">
        <v>25</v>
      </c>
      <c r="T3021" s="13" t="s">
        <v>42</v>
      </c>
      <c r="U3021" s="13" t="s">
        <v>22</v>
      </c>
    </row>
    <row r="3022" spans="1:21" x14ac:dyDescent="0.3">
      <c r="A3022">
        <v>3869</v>
      </c>
      <c r="B3022" t="s">
        <v>6214</v>
      </c>
      <c r="C3022" s="1">
        <v>44492</v>
      </c>
      <c r="D3022" s="1">
        <v>44496</v>
      </c>
      <c r="E3022" t="s">
        <v>6215</v>
      </c>
      <c r="F3022" t="s">
        <v>6216</v>
      </c>
      <c r="G3022" t="s">
        <v>26</v>
      </c>
      <c r="H3022" t="s">
        <v>817</v>
      </c>
      <c r="I3022">
        <v>92105</v>
      </c>
      <c r="J3022" t="s">
        <v>43</v>
      </c>
      <c r="K3022" t="s">
        <v>5586</v>
      </c>
      <c r="L3022" t="s">
        <v>31</v>
      </c>
      <c r="M3022" t="s">
        <v>35</v>
      </c>
      <c r="N3022" t="s">
        <v>5587</v>
      </c>
      <c r="O3022">
        <v>240.78400000000002</v>
      </c>
      <c r="P3022">
        <v>0.2</v>
      </c>
      <c r="Q3022">
        <v>27.088199999999965</v>
      </c>
      <c r="R3022">
        <f>Table1[[#This Row],[Profit]]-Table1[[#This Row],[Discount]]</f>
        <v>26.888199999999966</v>
      </c>
      <c r="S3022" s="14" t="s">
        <v>25</v>
      </c>
      <c r="T3022" s="14" t="s">
        <v>42</v>
      </c>
      <c r="U3022" s="14" t="s">
        <v>22</v>
      </c>
    </row>
    <row r="3023" spans="1:21" x14ac:dyDescent="0.3">
      <c r="A3023">
        <v>3870</v>
      </c>
      <c r="B3023" t="s">
        <v>6214</v>
      </c>
      <c r="C3023" s="1">
        <v>44492</v>
      </c>
      <c r="D3023" s="1">
        <v>44496</v>
      </c>
      <c r="E3023" t="s">
        <v>6215</v>
      </c>
      <c r="F3023" t="s">
        <v>6216</v>
      </c>
      <c r="G3023" t="s">
        <v>26</v>
      </c>
      <c r="H3023" t="s">
        <v>817</v>
      </c>
      <c r="I3023">
        <v>92105</v>
      </c>
      <c r="J3023" t="s">
        <v>43</v>
      </c>
      <c r="K3023" t="s">
        <v>2931</v>
      </c>
      <c r="L3023" t="s">
        <v>31</v>
      </c>
      <c r="M3023" t="s">
        <v>35</v>
      </c>
      <c r="N3023" t="s">
        <v>2932</v>
      </c>
      <c r="O3023">
        <v>191.96800000000002</v>
      </c>
      <c r="P3023">
        <v>0.2</v>
      </c>
      <c r="Q3023">
        <v>16.797200000000004</v>
      </c>
      <c r="R3023">
        <f>Table1[[#This Row],[Profit]]-Table1[[#This Row],[Discount]]</f>
        <v>16.597200000000004</v>
      </c>
      <c r="S3023" s="13" t="s">
        <v>25</v>
      </c>
      <c r="T3023" s="13" t="s">
        <v>42</v>
      </c>
      <c r="U3023" s="13" t="s">
        <v>22</v>
      </c>
    </row>
    <row r="3024" spans="1:21" x14ac:dyDescent="0.3">
      <c r="A3024">
        <v>3871</v>
      </c>
      <c r="B3024" t="s">
        <v>6214</v>
      </c>
      <c r="C3024" s="1">
        <v>44492</v>
      </c>
      <c r="D3024" s="1">
        <v>44496</v>
      </c>
      <c r="E3024" t="s">
        <v>6215</v>
      </c>
      <c r="F3024" t="s">
        <v>6216</v>
      </c>
      <c r="G3024" t="s">
        <v>26</v>
      </c>
      <c r="H3024" t="s">
        <v>817</v>
      </c>
      <c r="I3024">
        <v>92105</v>
      </c>
      <c r="J3024" t="s">
        <v>43</v>
      </c>
      <c r="K3024" t="s">
        <v>1986</v>
      </c>
      <c r="L3024" t="s">
        <v>45</v>
      </c>
      <c r="M3024" t="s">
        <v>89</v>
      </c>
      <c r="N3024" t="s">
        <v>1987</v>
      </c>
      <c r="O3024">
        <v>11.56</v>
      </c>
      <c r="P3024">
        <v>0</v>
      </c>
      <c r="Q3024">
        <v>5.6644000000000005</v>
      </c>
      <c r="R3024">
        <f>Table1[[#This Row],[Profit]]-Table1[[#This Row],[Discount]]</f>
        <v>5.6644000000000005</v>
      </c>
      <c r="S3024" s="14" t="s">
        <v>25</v>
      </c>
      <c r="T3024" s="14" t="s">
        <v>42</v>
      </c>
      <c r="U3024" s="14" t="s">
        <v>22</v>
      </c>
    </row>
    <row r="3025" spans="1:21" x14ac:dyDescent="0.3">
      <c r="A3025">
        <v>3872</v>
      </c>
      <c r="B3025" t="s">
        <v>6214</v>
      </c>
      <c r="C3025" s="1">
        <v>44492</v>
      </c>
      <c r="D3025" s="1">
        <v>44496</v>
      </c>
      <c r="E3025" t="s">
        <v>6215</v>
      </c>
      <c r="F3025" t="s">
        <v>6216</v>
      </c>
      <c r="G3025" t="s">
        <v>26</v>
      </c>
      <c r="H3025" t="s">
        <v>817</v>
      </c>
      <c r="I3025">
        <v>92105</v>
      </c>
      <c r="J3025" t="s">
        <v>43</v>
      </c>
      <c r="K3025" t="s">
        <v>428</v>
      </c>
      <c r="L3025" t="s">
        <v>45</v>
      </c>
      <c r="M3025" t="s">
        <v>167</v>
      </c>
      <c r="N3025" t="s">
        <v>429</v>
      </c>
      <c r="O3025">
        <v>11.8</v>
      </c>
      <c r="P3025">
        <v>0</v>
      </c>
      <c r="Q3025">
        <v>5.6639999999999997</v>
      </c>
      <c r="R3025">
        <f>Table1[[#This Row],[Profit]]-Table1[[#This Row],[Discount]]</f>
        <v>5.6639999999999997</v>
      </c>
      <c r="S3025" s="13" t="s">
        <v>25</v>
      </c>
      <c r="T3025" s="13" t="s">
        <v>42</v>
      </c>
      <c r="U3025" s="13" t="s">
        <v>22</v>
      </c>
    </row>
    <row r="3026" spans="1:21" x14ac:dyDescent="0.3">
      <c r="A3026">
        <v>3873</v>
      </c>
      <c r="B3026" t="s">
        <v>6214</v>
      </c>
      <c r="C3026" s="1">
        <v>44492</v>
      </c>
      <c r="D3026" s="1">
        <v>44496</v>
      </c>
      <c r="E3026" t="s">
        <v>6215</v>
      </c>
      <c r="F3026" t="s">
        <v>6216</v>
      </c>
      <c r="G3026" t="s">
        <v>26</v>
      </c>
      <c r="H3026" t="s">
        <v>817</v>
      </c>
      <c r="I3026">
        <v>92105</v>
      </c>
      <c r="J3026" t="s">
        <v>43</v>
      </c>
      <c r="K3026" t="s">
        <v>3909</v>
      </c>
      <c r="L3026" t="s">
        <v>31</v>
      </c>
      <c r="M3026" t="s">
        <v>35</v>
      </c>
      <c r="N3026" t="s">
        <v>3910</v>
      </c>
      <c r="O3026">
        <v>842.35200000000009</v>
      </c>
      <c r="P3026">
        <v>0.2</v>
      </c>
      <c r="Q3026">
        <v>42.117600000000039</v>
      </c>
      <c r="R3026">
        <f>Table1[[#This Row],[Profit]]-Table1[[#This Row],[Discount]]</f>
        <v>41.917600000000036</v>
      </c>
      <c r="S3026" s="14" t="s">
        <v>25</v>
      </c>
      <c r="T3026" s="14" t="s">
        <v>42</v>
      </c>
      <c r="U3026" s="14" t="s">
        <v>22</v>
      </c>
    </row>
    <row r="3027" spans="1:21" x14ac:dyDescent="0.3">
      <c r="A3027">
        <v>3874</v>
      </c>
      <c r="B3027" t="s">
        <v>6217</v>
      </c>
      <c r="C3027" s="1">
        <v>44809</v>
      </c>
      <c r="D3027" s="1">
        <v>44811</v>
      </c>
      <c r="E3027" t="s">
        <v>5280</v>
      </c>
      <c r="F3027" t="s">
        <v>5281</v>
      </c>
      <c r="G3027" t="s">
        <v>26</v>
      </c>
      <c r="H3027" t="s">
        <v>4194</v>
      </c>
      <c r="I3027">
        <v>37604</v>
      </c>
      <c r="J3027" t="s">
        <v>29</v>
      </c>
      <c r="K3027" t="s">
        <v>2338</v>
      </c>
      <c r="L3027" t="s">
        <v>45</v>
      </c>
      <c r="M3027" t="s">
        <v>167</v>
      </c>
      <c r="N3027" t="s">
        <v>576</v>
      </c>
      <c r="O3027">
        <v>23.472000000000001</v>
      </c>
      <c r="P3027">
        <v>0.2</v>
      </c>
      <c r="Q3027">
        <v>7.6283999999999974</v>
      </c>
      <c r="R3027">
        <f>Table1[[#This Row],[Profit]]-Table1[[#This Row],[Discount]]</f>
        <v>7.4283999999999972</v>
      </c>
      <c r="S3027" s="13" t="s">
        <v>25</v>
      </c>
      <c r="T3027" s="13" t="s">
        <v>308</v>
      </c>
      <c r="U3027" s="13" t="s">
        <v>22</v>
      </c>
    </row>
    <row r="3028" spans="1:21" x14ac:dyDescent="0.3">
      <c r="A3028">
        <v>3875</v>
      </c>
      <c r="B3028" t="s">
        <v>6217</v>
      </c>
      <c r="C3028" s="1">
        <v>44809</v>
      </c>
      <c r="D3028" s="1">
        <v>44811</v>
      </c>
      <c r="E3028" t="s">
        <v>5280</v>
      </c>
      <c r="F3028" t="s">
        <v>5281</v>
      </c>
      <c r="G3028" t="s">
        <v>26</v>
      </c>
      <c r="H3028" t="s">
        <v>4194</v>
      </c>
      <c r="I3028">
        <v>37604</v>
      </c>
      <c r="J3028" t="s">
        <v>29</v>
      </c>
      <c r="K3028" t="s">
        <v>3899</v>
      </c>
      <c r="L3028" t="s">
        <v>45</v>
      </c>
      <c r="M3028" t="s">
        <v>74</v>
      </c>
      <c r="N3028" t="s">
        <v>3900</v>
      </c>
      <c r="O3028">
        <v>86.058000000000007</v>
      </c>
      <c r="P3028">
        <v>0.7</v>
      </c>
      <c r="Q3028">
        <v>-63.109199999999987</v>
      </c>
      <c r="R3028">
        <f>Table1[[#This Row],[Profit]]-Table1[[#This Row],[Discount]]</f>
        <v>-63.80919999999999</v>
      </c>
      <c r="S3028" s="14" t="s">
        <v>25</v>
      </c>
      <c r="T3028" s="14" t="s">
        <v>308</v>
      </c>
      <c r="U3028" s="14" t="s">
        <v>22</v>
      </c>
    </row>
    <row r="3029" spans="1:21" x14ac:dyDescent="0.3">
      <c r="A3029">
        <v>3876</v>
      </c>
      <c r="B3029" t="s">
        <v>6217</v>
      </c>
      <c r="C3029" s="1">
        <v>44809</v>
      </c>
      <c r="D3029" s="1">
        <v>44811</v>
      </c>
      <c r="E3029" t="s">
        <v>5280</v>
      </c>
      <c r="F3029" t="s">
        <v>5281</v>
      </c>
      <c r="G3029" t="s">
        <v>26</v>
      </c>
      <c r="H3029" t="s">
        <v>4194</v>
      </c>
      <c r="I3029">
        <v>37604</v>
      </c>
      <c r="J3029" t="s">
        <v>29</v>
      </c>
      <c r="K3029" t="s">
        <v>5713</v>
      </c>
      <c r="L3029" t="s">
        <v>70</v>
      </c>
      <c r="M3029" t="s">
        <v>71</v>
      </c>
      <c r="N3029" t="s">
        <v>5714</v>
      </c>
      <c r="O3029">
        <v>108.78399999999999</v>
      </c>
      <c r="P3029">
        <v>0.2</v>
      </c>
      <c r="Q3029">
        <v>6.7990000000000066</v>
      </c>
      <c r="R3029">
        <f>Table1[[#This Row],[Profit]]-Table1[[#This Row],[Discount]]</f>
        <v>6.5990000000000064</v>
      </c>
      <c r="S3029" s="13" t="s">
        <v>25</v>
      </c>
      <c r="T3029" s="13" t="s">
        <v>308</v>
      </c>
      <c r="U3029" s="13" t="s">
        <v>22</v>
      </c>
    </row>
    <row r="3030" spans="1:21" x14ac:dyDescent="0.3">
      <c r="A3030">
        <v>3877</v>
      </c>
      <c r="B3030" t="s">
        <v>6217</v>
      </c>
      <c r="C3030" s="1">
        <v>44809</v>
      </c>
      <c r="D3030" s="1">
        <v>44811</v>
      </c>
      <c r="E3030" t="s">
        <v>5280</v>
      </c>
      <c r="F3030" t="s">
        <v>5281</v>
      </c>
      <c r="G3030" t="s">
        <v>26</v>
      </c>
      <c r="H3030" t="s">
        <v>4194</v>
      </c>
      <c r="I3030">
        <v>37604</v>
      </c>
      <c r="J3030" t="s">
        <v>29</v>
      </c>
      <c r="K3030" t="s">
        <v>5615</v>
      </c>
      <c r="L3030" t="s">
        <v>45</v>
      </c>
      <c r="M3030" t="s">
        <v>89</v>
      </c>
      <c r="N3030" t="s">
        <v>5616</v>
      </c>
      <c r="O3030">
        <v>10.272000000000002</v>
      </c>
      <c r="P3030">
        <v>0.2</v>
      </c>
      <c r="Q3030">
        <v>3.2099999999999982</v>
      </c>
      <c r="R3030">
        <f>Table1[[#This Row],[Profit]]-Table1[[#This Row],[Discount]]</f>
        <v>3.009999999999998</v>
      </c>
      <c r="S3030" s="14" t="s">
        <v>25</v>
      </c>
      <c r="T3030" s="14" t="s">
        <v>308</v>
      </c>
      <c r="U3030" s="14" t="s">
        <v>22</v>
      </c>
    </row>
    <row r="3031" spans="1:21" x14ac:dyDescent="0.3">
      <c r="A3031">
        <v>3878</v>
      </c>
      <c r="B3031" t="s">
        <v>6218</v>
      </c>
      <c r="C3031" s="1">
        <v>44862</v>
      </c>
      <c r="D3031" s="1">
        <v>44867</v>
      </c>
      <c r="E3031" t="s">
        <v>3539</v>
      </c>
      <c r="F3031" t="s">
        <v>3540</v>
      </c>
      <c r="G3031" t="s">
        <v>26</v>
      </c>
      <c r="H3031" t="s">
        <v>775</v>
      </c>
      <c r="I3031">
        <v>33614</v>
      </c>
      <c r="J3031" t="s">
        <v>29</v>
      </c>
      <c r="K3031" t="s">
        <v>3338</v>
      </c>
      <c r="L3031" t="s">
        <v>45</v>
      </c>
      <c r="M3031" t="s">
        <v>74</v>
      </c>
      <c r="N3031" t="s">
        <v>3339</v>
      </c>
      <c r="O3031">
        <v>38.190000000000012</v>
      </c>
      <c r="P3031">
        <v>0.7</v>
      </c>
      <c r="Q3031">
        <v>-26.732999999999997</v>
      </c>
      <c r="R3031">
        <f>Table1[[#This Row],[Profit]]-Table1[[#This Row],[Discount]]</f>
        <v>-27.432999999999996</v>
      </c>
      <c r="S3031" s="13" t="s">
        <v>25</v>
      </c>
      <c r="T3031" s="13" t="s">
        <v>53</v>
      </c>
      <c r="U3031" s="13" t="s">
        <v>49</v>
      </c>
    </row>
    <row r="3032" spans="1:21" x14ac:dyDescent="0.3">
      <c r="A3032">
        <v>3879</v>
      </c>
      <c r="B3032" t="s">
        <v>6219</v>
      </c>
      <c r="C3032" s="1">
        <v>43926</v>
      </c>
      <c r="D3032" s="1">
        <v>43928</v>
      </c>
      <c r="E3032" t="s">
        <v>1393</v>
      </c>
      <c r="F3032" t="s">
        <v>1394</v>
      </c>
      <c r="G3032" t="s">
        <v>26</v>
      </c>
      <c r="H3032" t="s">
        <v>321</v>
      </c>
      <c r="I3032">
        <v>62521</v>
      </c>
      <c r="J3032" t="s">
        <v>104</v>
      </c>
      <c r="K3032" t="s">
        <v>635</v>
      </c>
      <c r="L3032" t="s">
        <v>45</v>
      </c>
      <c r="M3032" t="s">
        <v>58</v>
      </c>
      <c r="N3032" t="s">
        <v>636</v>
      </c>
      <c r="O3032">
        <v>49.632000000000005</v>
      </c>
      <c r="P3032">
        <v>0.2</v>
      </c>
      <c r="Q3032">
        <v>3.7224000000000004</v>
      </c>
      <c r="R3032">
        <f>Table1[[#This Row],[Profit]]-Table1[[#This Row],[Discount]]</f>
        <v>3.5224000000000002</v>
      </c>
      <c r="S3032" s="14" t="s">
        <v>40</v>
      </c>
      <c r="T3032" s="14" t="s">
        <v>280</v>
      </c>
      <c r="U3032" s="14" t="s">
        <v>176</v>
      </c>
    </row>
    <row r="3033" spans="1:21" x14ac:dyDescent="0.3">
      <c r="A3033">
        <v>3880</v>
      </c>
      <c r="B3033" t="s">
        <v>6219</v>
      </c>
      <c r="C3033" s="1">
        <v>43926</v>
      </c>
      <c r="D3033" s="1">
        <v>43928</v>
      </c>
      <c r="E3033" t="s">
        <v>1393</v>
      </c>
      <c r="F3033" t="s">
        <v>1394</v>
      </c>
      <c r="G3033" t="s">
        <v>26</v>
      </c>
      <c r="H3033" t="s">
        <v>321</v>
      </c>
      <c r="I3033">
        <v>62521</v>
      </c>
      <c r="J3033" t="s">
        <v>104</v>
      </c>
      <c r="K3033" t="s">
        <v>6024</v>
      </c>
      <c r="L3033" t="s">
        <v>45</v>
      </c>
      <c r="M3033" t="s">
        <v>58</v>
      </c>
      <c r="N3033" t="s">
        <v>6025</v>
      </c>
      <c r="O3033">
        <v>52.096000000000004</v>
      </c>
      <c r="P3033">
        <v>0.2</v>
      </c>
      <c r="Q3033">
        <v>3.9072000000000031</v>
      </c>
      <c r="R3033">
        <f>Table1[[#This Row],[Profit]]-Table1[[#This Row],[Discount]]</f>
        <v>3.7072000000000029</v>
      </c>
      <c r="S3033" s="13" t="s">
        <v>40</v>
      </c>
      <c r="T3033" s="13" t="s">
        <v>280</v>
      </c>
      <c r="U3033" s="13" t="s">
        <v>176</v>
      </c>
    </row>
    <row r="3034" spans="1:21" x14ac:dyDescent="0.3">
      <c r="A3034">
        <v>3881</v>
      </c>
      <c r="B3034" t="s">
        <v>6220</v>
      </c>
      <c r="C3034" s="1">
        <v>44362</v>
      </c>
      <c r="D3034" s="1">
        <v>44367</v>
      </c>
      <c r="E3034" t="s">
        <v>6221</v>
      </c>
      <c r="F3034" t="s">
        <v>6222</v>
      </c>
      <c r="G3034" t="s">
        <v>26</v>
      </c>
      <c r="H3034" t="s">
        <v>286</v>
      </c>
      <c r="I3034">
        <v>85234</v>
      </c>
      <c r="J3034" t="s">
        <v>43</v>
      </c>
      <c r="K3034" t="s">
        <v>4846</v>
      </c>
      <c r="L3034" t="s">
        <v>45</v>
      </c>
      <c r="M3034" t="s">
        <v>89</v>
      </c>
      <c r="N3034" t="s">
        <v>4847</v>
      </c>
      <c r="O3034">
        <v>9.5680000000000014</v>
      </c>
      <c r="P3034">
        <v>0.2</v>
      </c>
      <c r="Q3034">
        <v>2.9899999999999993</v>
      </c>
      <c r="R3034">
        <f>Table1[[#This Row],[Profit]]-Table1[[#This Row],[Discount]]</f>
        <v>2.7899999999999991</v>
      </c>
      <c r="S3034" s="14" t="s">
        <v>25</v>
      </c>
      <c r="T3034" s="14" t="s">
        <v>287</v>
      </c>
      <c r="U3034" s="14" t="s">
        <v>49</v>
      </c>
    </row>
    <row r="3035" spans="1:21" x14ac:dyDescent="0.3">
      <c r="A3035">
        <v>3882</v>
      </c>
      <c r="B3035" t="s">
        <v>6220</v>
      </c>
      <c r="C3035" s="1">
        <v>44362</v>
      </c>
      <c r="D3035" s="1">
        <v>44367</v>
      </c>
      <c r="E3035" t="s">
        <v>6221</v>
      </c>
      <c r="F3035" t="s">
        <v>6222</v>
      </c>
      <c r="G3035" t="s">
        <v>26</v>
      </c>
      <c r="H3035" t="s">
        <v>286</v>
      </c>
      <c r="I3035">
        <v>85234</v>
      </c>
      <c r="J3035" t="s">
        <v>43</v>
      </c>
      <c r="K3035" t="s">
        <v>830</v>
      </c>
      <c r="L3035" t="s">
        <v>45</v>
      </c>
      <c r="M3035" t="s">
        <v>58</v>
      </c>
      <c r="N3035" t="s">
        <v>831</v>
      </c>
      <c r="O3035">
        <v>82.367999999999995</v>
      </c>
      <c r="P3035">
        <v>0.2</v>
      </c>
      <c r="Q3035">
        <v>-19.562399999999997</v>
      </c>
      <c r="R3035">
        <f>Table1[[#This Row],[Profit]]-Table1[[#This Row],[Discount]]</f>
        <v>-19.762399999999996</v>
      </c>
      <c r="S3035" s="13" t="s">
        <v>25</v>
      </c>
      <c r="T3035" s="13" t="s">
        <v>287</v>
      </c>
      <c r="U3035" s="13" t="s">
        <v>49</v>
      </c>
    </row>
    <row r="3036" spans="1:21" x14ac:dyDescent="0.3">
      <c r="A3036">
        <v>3883</v>
      </c>
      <c r="B3036" t="s">
        <v>6220</v>
      </c>
      <c r="C3036" s="1">
        <v>44362</v>
      </c>
      <c r="D3036" s="1">
        <v>44367</v>
      </c>
      <c r="E3036" t="s">
        <v>6221</v>
      </c>
      <c r="F3036" t="s">
        <v>6222</v>
      </c>
      <c r="G3036" t="s">
        <v>26</v>
      </c>
      <c r="H3036" t="s">
        <v>286</v>
      </c>
      <c r="I3036">
        <v>85234</v>
      </c>
      <c r="J3036" t="s">
        <v>43</v>
      </c>
      <c r="K3036" t="s">
        <v>6208</v>
      </c>
      <c r="L3036" t="s">
        <v>31</v>
      </c>
      <c r="M3036" t="s">
        <v>64</v>
      </c>
      <c r="N3036" t="s">
        <v>6209</v>
      </c>
      <c r="O3036">
        <v>364.70400000000006</v>
      </c>
      <c r="P3036">
        <v>0.2</v>
      </c>
      <c r="Q3036">
        <v>-36.470400000000041</v>
      </c>
      <c r="R3036">
        <f>Table1[[#This Row],[Profit]]-Table1[[#This Row],[Discount]]</f>
        <v>-36.670400000000043</v>
      </c>
      <c r="S3036" s="14" t="s">
        <v>25</v>
      </c>
      <c r="T3036" s="14" t="s">
        <v>287</v>
      </c>
      <c r="U3036" s="14" t="s">
        <v>49</v>
      </c>
    </row>
    <row r="3037" spans="1:21" x14ac:dyDescent="0.3">
      <c r="A3037">
        <v>3884</v>
      </c>
      <c r="B3037" t="s">
        <v>6220</v>
      </c>
      <c r="C3037" s="1">
        <v>44362</v>
      </c>
      <c r="D3037" s="1">
        <v>44367</v>
      </c>
      <c r="E3037" t="s">
        <v>6221</v>
      </c>
      <c r="F3037" t="s">
        <v>6222</v>
      </c>
      <c r="G3037" t="s">
        <v>26</v>
      </c>
      <c r="H3037" t="s">
        <v>286</v>
      </c>
      <c r="I3037">
        <v>85234</v>
      </c>
      <c r="J3037" t="s">
        <v>43</v>
      </c>
      <c r="K3037" t="s">
        <v>6223</v>
      </c>
      <c r="L3037" t="s">
        <v>31</v>
      </c>
      <c r="M3037" t="s">
        <v>64</v>
      </c>
      <c r="N3037" t="s">
        <v>6224</v>
      </c>
      <c r="O3037">
        <v>40.256</v>
      </c>
      <c r="P3037">
        <v>0.2</v>
      </c>
      <c r="Q3037">
        <v>11.070400000000003</v>
      </c>
      <c r="R3037">
        <f>Table1[[#This Row],[Profit]]-Table1[[#This Row],[Discount]]</f>
        <v>10.870400000000004</v>
      </c>
      <c r="S3037" s="13" t="s">
        <v>25</v>
      </c>
      <c r="T3037" s="13" t="s">
        <v>287</v>
      </c>
      <c r="U3037" s="13" t="s">
        <v>49</v>
      </c>
    </row>
    <row r="3038" spans="1:21" x14ac:dyDescent="0.3">
      <c r="A3038">
        <v>3885</v>
      </c>
      <c r="B3038" t="s">
        <v>6225</v>
      </c>
      <c r="C3038" s="1">
        <v>44017</v>
      </c>
      <c r="D3038" s="1">
        <v>44024</v>
      </c>
      <c r="E3038" t="s">
        <v>5680</v>
      </c>
      <c r="F3038" t="s">
        <v>5681</v>
      </c>
      <c r="G3038" t="s">
        <v>26</v>
      </c>
      <c r="H3038" t="s">
        <v>4447</v>
      </c>
      <c r="I3038">
        <v>37918</v>
      </c>
      <c r="J3038" t="s">
        <v>29</v>
      </c>
      <c r="K3038" t="s">
        <v>66</v>
      </c>
      <c r="L3038" t="s">
        <v>45</v>
      </c>
      <c r="M3038" t="s">
        <v>67</v>
      </c>
      <c r="N3038" t="s">
        <v>68</v>
      </c>
      <c r="O3038">
        <v>4.3680000000000003</v>
      </c>
      <c r="P3038">
        <v>0.2</v>
      </c>
      <c r="Q3038">
        <v>0.3822000000000001</v>
      </c>
      <c r="R3038">
        <f>Table1[[#This Row],[Profit]]-Table1[[#This Row],[Discount]]</f>
        <v>0.18220000000000008</v>
      </c>
      <c r="S3038" s="14" t="s">
        <v>40</v>
      </c>
      <c r="T3038" s="14" t="s">
        <v>308</v>
      </c>
      <c r="U3038" s="14" t="s">
        <v>49</v>
      </c>
    </row>
    <row r="3039" spans="1:21" x14ac:dyDescent="0.3">
      <c r="A3039">
        <v>3886</v>
      </c>
      <c r="B3039" t="s">
        <v>6226</v>
      </c>
      <c r="C3039" s="1">
        <v>44955</v>
      </c>
      <c r="D3039" s="1">
        <v>44959</v>
      </c>
      <c r="E3039" t="s">
        <v>4243</v>
      </c>
      <c r="F3039" t="s">
        <v>4244</v>
      </c>
      <c r="G3039" t="s">
        <v>26</v>
      </c>
      <c r="H3039" t="s">
        <v>279</v>
      </c>
      <c r="I3039">
        <v>60653</v>
      </c>
      <c r="J3039" t="s">
        <v>104</v>
      </c>
      <c r="K3039" t="s">
        <v>954</v>
      </c>
      <c r="L3039" t="s">
        <v>45</v>
      </c>
      <c r="M3039" t="s">
        <v>74</v>
      </c>
      <c r="N3039" t="s">
        <v>955</v>
      </c>
      <c r="O3039">
        <v>12.127999999999997</v>
      </c>
      <c r="P3039">
        <v>0.8</v>
      </c>
      <c r="Q3039">
        <v>-20.617600000000003</v>
      </c>
      <c r="R3039">
        <f>Table1[[#This Row],[Profit]]-Table1[[#This Row],[Discount]]</f>
        <v>-21.417600000000004</v>
      </c>
      <c r="S3039" s="13" t="s">
        <v>25</v>
      </c>
      <c r="T3039" s="13" t="s">
        <v>280</v>
      </c>
      <c r="U3039" s="13" t="s">
        <v>49</v>
      </c>
    </row>
    <row r="3040" spans="1:21" x14ac:dyDescent="0.3">
      <c r="A3040">
        <v>3887</v>
      </c>
      <c r="B3040" t="s">
        <v>6227</v>
      </c>
      <c r="C3040" s="1">
        <v>44623</v>
      </c>
      <c r="D3040" s="1">
        <v>44628</v>
      </c>
      <c r="E3040" t="s">
        <v>1359</v>
      </c>
      <c r="F3040" t="s">
        <v>1360</v>
      </c>
      <c r="G3040" t="s">
        <v>26</v>
      </c>
      <c r="H3040" t="s">
        <v>465</v>
      </c>
      <c r="I3040">
        <v>47401</v>
      </c>
      <c r="J3040" t="s">
        <v>104</v>
      </c>
      <c r="K3040" t="s">
        <v>5715</v>
      </c>
      <c r="L3040" t="s">
        <v>70</v>
      </c>
      <c r="M3040" t="s">
        <v>71</v>
      </c>
      <c r="N3040" t="s">
        <v>5716</v>
      </c>
      <c r="O3040">
        <v>134.85000000000002</v>
      </c>
      <c r="P3040">
        <v>0</v>
      </c>
      <c r="Q3040">
        <v>37.757999999999996</v>
      </c>
      <c r="R3040">
        <f>Table1[[#This Row],[Profit]]-Table1[[#This Row],[Discount]]</f>
        <v>37.757999999999996</v>
      </c>
      <c r="S3040" s="14" t="s">
        <v>25</v>
      </c>
      <c r="T3040" s="14" t="s">
        <v>230</v>
      </c>
      <c r="U3040" s="14" t="s">
        <v>22</v>
      </c>
    </row>
    <row r="3041" spans="1:21" x14ac:dyDescent="0.3">
      <c r="A3041">
        <v>3888</v>
      </c>
      <c r="B3041" t="s">
        <v>6228</v>
      </c>
      <c r="C3041" s="1">
        <v>43984</v>
      </c>
      <c r="D3041" s="1">
        <v>43988</v>
      </c>
      <c r="E3041" t="s">
        <v>5084</v>
      </c>
      <c r="F3041" t="s">
        <v>5085</v>
      </c>
      <c r="G3041" t="s">
        <v>26</v>
      </c>
      <c r="H3041" t="s">
        <v>2770</v>
      </c>
      <c r="I3041">
        <v>30076</v>
      </c>
      <c r="J3041" t="s">
        <v>29</v>
      </c>
      <c r="K3041" t="s">
        <v>4357</v>
      </c>
      <c r="L3041" t="s">
        <v>45</v>
      </c>
      <c r="M3041" t="s">
        <v>67</v>
      </c>
      <c r="N3041" t="s">
        <v>4358</v>
      </c>
      <c r="O3041">
        <v>8.56</v>
      </c>
      <c r="P3041">
        <v>0</v>
      </c>
      <c r="Q3041">
        <v>2.6536</v>
      </c>
      <c r="R3041">
        <f>Table1[[#This Row],[Profit]]-Table1[[#This Row],[Discount]]</f>
        <v>2.6536</v>
      </c>
      <c r="S3041" s="13" t="s">
        <v>25</v>
      </c>
      <c r="T3041" s="13" t="s">
        <v>1097</v>
      </c>
      <c r="U3041" s="13" t="s">
        <v>49</v>
      </c>
    </row>
    <row r="3042" spans="1:21" x14ac:dyDescent="0.3">
      <c r="A3042">
        <v>3889</v>
      </c>
      <c r="B3042" t="s">
        <v>6228</v>
      </c>
      <c r="C3042" s="1">
        <v>43984</v>
      </c>
      <c r="D3042" s="1">
        <v>43988</v>
      </c>
      <c r="E3042" t="s">
        <v>5084</v>
      </c>
      <c r="F3042" t="s">
        <v>5085</v>
      </c>
      <c r="G3042" t="s">
        <v>26</v>
      </c>
      <c r="H3042" t="s">
        <v>2770</v>
      </c>
      <c r="I3042">
        <v>30076</v>
      </c>
      <c r="J3042" t="s">
        <v>29</v>
      </c>
      <c r="K3042" t="s">
        <v>1672</v>
      </c>
      <c r="L3042" t="s">
        <v>70</v>
      </c>
      <c r="M3042" t="s">
        <v>71</v>
      </c>
      <c r="N3042" t="s">
        <v>1673</v>
      </c>
      <c r="O3042">
        <v>239.96999999999997</v>
      </c>
      <c r="P3042">
        <v>0</v>
      </c>
      <c r="Q3042">
        <v>67.191599999999994</v>
      </c>
      <c r="R3042">
        <f>Table1[[#This Row],[Profit]]-Table1[[#This Row],[Discount]]</f>
        <v>67.191599999999994</v>
      </c>
      <c r="S3042" s="14" t="s">
        <v>25</v>
      </c>
      <c r="T3042" s="14" t="s">
        <v>1097</v>
      </c>
      <c r="U3042" s="14" t="s">
        <v>49</v>
      </c>
    </row>
    <row r="3043" spans="1:21" x14ac:dyDescent="0.3">
      <c r="A3043">
        <v>3890</v>
      </c>
      <c r="B3043" t="s">
        <v>6228</v>
      </c>
      <c r="C3043" s="1">
        <v>43984</v>
      </c>
      <c r="D3043" s="1">
        <v>43988</v>
      </c>
      <c r="E3043" t="s">
        <v>5084</v>
      </c>
      <c r="F3043" t="s">
        <v>5085</v>
      </c>
      <c r="G3043" t="s">
        <v>26</v>
      </c>
      <c r="H3043" t="s">
        <v>2770</v>
      </c>
      <c r="I3043">
        <v>30076</v>
      </c>
      <c r="J3043" t="s">
        <v>29</v>
      </c>
      <c r="K3043" t="s">
        <v>1679</v>
      </c>
      <c r="L3043" t="s">
        <v>45</v>
      </c>
      <c r="M3043" t="s">
        <v>58</v>
      </c>
      <c r="N3043" t="s">
        <v>1680</v>
      </c>
      <c r="O3043">
        <v>356.94</v>
      </c>
      <c r="P3043">
        <v>0</v>
      </c>
      <c r="Q3043">
        <v>107.08199999999997</v>
      </c>
      <c r="R3043">
        <f>Table1[[#This Row],[Profit]]-Table1[[#This Row],[Discount]]</f>
        <v>107.08199999999997</v>
      </c>
      <c r="S3043" s="13" t="s">
        <v>25</v>
      </c>
      <c r="T3043" s="13" t="s">
        <v>1097</v>
      </c>
      <c r="U3043" s="13" t="s">
        <v>49</v>
      </c>
    </row>
    <row r="3044" spans="1:21" x14ac:dyDescent="0.3">
      <c r="A3044">
        <v>3891</v>
      </c>
      <c r="B3044" t="s">
        <v>6229</v>
      </c>
      <c r="C3044" s="1">
        <v>44889</v>
      </c>
      <c r="D3044" s="1">
        <v>44895</v>
      </c>
      <c r="E3044" t="s">
        <v>991</v>
      </c>
      <c r="F3044" t="s">
        <v>992</v>
      </c>
      <c r="G3044" t="s">
        <v>26</v>
      </c>
      <c r="H3044" t="s">
        <v>41</v>
      </c>
      <c r="I3044">
        <v>90036</v>
      </c>
      <c r="J3044" t="s">
        <v>43</v>
      </c>
      <c r="K3044" t="s">
        <v>2524</v>
      </c>
      <c r="L3044" t="s">
        <v>70</v>
      </c>
      <c r="M3044" t="s">
        <v>152</v>
      </c>
      <c r="N3044" t="s">
        <v>2525</v>
      </c>
      <c r="O3044">
        <v>659.9</v>
      </c>
      <c r="P3044">
        <v>0</v>
      </c>
      <c r="Q3044">
        <v>217.76699999999994</v>
      </c>
      <c r="R3044">
        <f>Table1[[#This Row],[Profit]]-Table1[[#This Row],[Discount]]</f>
        <v>217.76699999999994</v>
      </c>
      <c r="S3044" s="14" t="s">
        <v>40</v>
      </c>
      <c r="T3044" s="14" t="s">
        <v>42</v>
      </c>
      <c r="U3044" s="14" t="s">
        <v>49</v>
      </c>
    </row>
    <row r="3045" spans="1:21" x14ac:dyDescent="0.3">
      <c r="A3045">
        <v>3892</v>
      </c>
      <c r="B3045" t="s">
        <v>6229</v>
      </c>
      <c r="C3045" s="1">
        <v>44889</v>
      </c>
      <c r="D3045" s="1">
        <v>44895</v>
      </c>
      <c r="E3045" t="s">
        <v>991</v>
      </c>
      <c r="F3045" t="s">
        <v>992</v>
      </c>
      <c r="G3045" t="s">
        <v>26</v>
      </c>
      <c r="H3045" t="s">
        <v>41</v>
      </c>
      <c r="I3045">
        <v>90036</v>
      </c>
      <c r="J3045" t="s">
        <v>43</v>
      </c>
      <c r="K3045" t="s">
        <v>2158</v>
      </c>
      <c r="L3045" t="s">
        <v>31</v>
      </c>
      <c r="M3045" t="s">
        <v>35</v>
      </c>
      <c r="N3045" t="s">
        <v>2159</v>
      </c>
      <c r="O3045">
        <v>1684.7520000000002</v>
      </c>
      <c r="P3045">
        <v>0.2</v>
      </c>
      <c r="Q3045">
        <v>210.59399999999977</v>
      </c>
      <c r="R3045">
        <f>Table1[[#This Row],[Profit]]-Table1[[#This Row],[Discount]]</f>
        <v>210.39399999999978</v>
      </c>
      <c r="S3045" s="13" t="s">
        <v>40</v>
      </c>
      <c r="T3045" s="13" t="s">
        <v>42</v>
      </c>
      <c r="U3045" s="13" t="s">
        <v>49</v>
      </c>
    </row>
    <row r="3046" spans="1:21" x14ac:dyDescent="0.3">
      <c r="A3046">
        <v>3893</v>
      </c>
      <c r="B3046" t="s">
        <v>6229</v>
      </c>
      <c r="C3046" s="1">
        <v>44889</v>
      </c>
      <c r="D3046" s="1">
        <v>44895</v>
      </c>
      <c r="E3046" t="s">
        <v>991</v>
      </c>
      <c r="F3046" t="s">
        <v>992</v>
      </c>
      <c r="G3046" t="s">
        <v>26</v>
      </c>
      <c r="H3046" t="s">
        <v>41</v>
      </c>
      <c r="I3046">
        <v>90036</v>
      </c>
      <c r="J3046" t="s">
        <v>43</v>
      </c>
      <c r="K3046" t="s">
        <v>5655</v>
      </c>
      <c r="L3046" t="s">
        <v>70</v>
      </c>
      <c r="M3046" t="s">
        <v>152</v>
      </c>
      <c r="N3046" t="s">
        <v>5656</v>
      </c>
      <c r="O3046">
        <v>559.91999999999996</v>
      </c>
      <c r="P3046">
        <v>0</v>
      </c>
      <c r="Q3046">
        <v>190.37279999999998</v>
      </c>
      <c r="R3046">
        <f>Table1[[#This Row],[Profit]]-Table1[[#This Row],[Discount]]</f>
        <v>190.37279999999998</v>
      </c>
      <c r="S3046" s="14" t="s">
        <v>40</v>
      </c>
      <c r="T3046" s="14" t="s">
        <v>42</v>
      </c>
      <c r="U3046" s="14" t="s">
        <v>49</v>
      </c>
    </row>
    <row r="3047" spans="1:21" x14ac:dyDescent="0.3">
      <c r="A3047">
        <v>3894</v>
      </c>
      <c r="B3047" t="s">
        <v>6230</v>
      </c>
      <c r="C3047" s="1">
        <v>44875</v>
      </c>
      <c r="D3047" s="1">
        <v>44879</v>
      </c>
      <c r="E3047" t="s">
        <v>3450</v>
      </c>
      <c r="F3047" t="s">
        <v>3451</v>
      </c>
      <c r="G3047" t="s">
        <v>26</v>
      </c>
      <c r="H3047" t="s">
        <v>187</v>
      </c>
      <c r="I3047">
        <v>77036</v>
      </c>
      <c r="J3047" t="s">
        <v>104</v>
      </c>
      <c r="K3047" t="s">
        <v>2134</v>
      </c>
      <c r="L3047" t="s">
        <v>70</v>
      </c>
      <c r="M3047" t="s">
        <v>152</v>
      </c>
      <c r="N3047" t="s">
        <v>2135</v>
      </c>
      <c r="O3047">
        <v>279.94400000000002</v>
      </c>
      <c r="P3047">
        <v>0.2</v>
      </c>
      <c r="Q3047">
        <v>48.990200000000002</v>
      </c>
      <c r="R3047">
        <f>Table1[[#This Row],[Profit]]-Table1[[#This Row],[Discount]]</f>
        <v>48.790199999999999</v>
      </c>
      <c r="S3047" s="13" t="s">
        <v>25</v>
      </c>
      <c r="T3047" s="13" t="s">
        <v>103</v>
      </c>
      <c r="U3047" s="13" t="s">
        <v>49</v>
      </c>
    </row>
    <row r="3048" spans="1:21" x14ac:dyDescent="0.3">
      <c r="A3048">
        <v>3895</v>
      </c>
      <c r="B3048" t="s">
        <v>6231</v>
      </c>
      <c r="C3048" s="1">
        <v>44157</v>
      </c>
      <c r="D3048" s="1">
        <v>44163</v>
      </c>
      <c r="E3048" t="s">
        <v>5492</v>
      </c>
      <c r="F3048" t="s">
        <v>5493</v>
      </c>
      <c r="G3048" t="s">
        <v>26</v>
      </c>
      <c r="H3048" t="s">
        <v>5544</v>
      </c>
      <c r="I3048">
        <v>60440</v>
      </c>
      <c r="J3048" t="s">
        <v>104</v>
      </c>
      <c r="K3048" t="s">
        <v>4256</v>
      </c>
      <c r="L3048" t="s">
        <v>45</v>
      </c>
      <c r="M3048" t="s">
        <v>74</v>
      </c>
      <c r="N3048" t="s">
        <v>4257</v>
      </c>
      <c r="O3048">
        <v>9.9799999999999969</v>
      </c>
      <c r="P3048">
        <v>0.8</v>
      </c>
      <c r="Q3048">
        <v>-16.467000000000002</v>
      </c>
      <c r="R3048">
        <f>Table1[[#This Row],[Profit]]-Table1[[#This Row],[Discount]]</f>
        <v>-17.267000000000003</v>
      </c>
      <c r="S3048" s="14" t="s">
        <v>101</v>
      </c>
      <c r="T3048" s="14" t="s">
        <v>280</v>
      </c>
      <c r="U3048" s="14" t="s">
        <v>49</v>
      </c>
    </row>
    <row r="3049" spans="1:21" x14ac:dyDescent="0.3">
      <c r="A3049">
        <v>3896</v>
      </c>
      <c r="B3049" t="s">
        <v>6232</v>
      </c>
      <c r="C3049" s="1">
        <v>45047</v>
      </c>
      <c r="D3049" s="1">
        <v>45051</v>
      </c>
      <c r="E3049" t="s">
        <v>2252</v>
      </c>
      <c r="F3049" t="s">
        <v>2253</v>
      </c>
      <c r="G3049" t="s">
        <v>26</v>
      </c>
      <c r="H3049" t="s">
        <v>6233</v>
      </c>
      <c r="I3049">
        <v>71854</v>
      </c>
      <c r="J3049" t="s">
        <v>29</v>
      </c>
      <c r="K3049" t="s">
        <v>6234</v>
      </c>
      <c r="L3049" t="s">
        <v>70</v>
      </c>
      <c r="M3049" t="s">
        <v>152</v>
      </c>
      <c r="N3049" t="s">
        <v>6235</v>
      </c>
      <c r="O3049">
        <v>48.9</v>
      </c>
      <c r="P3049">
        <v>0</v>
      </c>
      <c r="Q3049">
        <v>18.093</v>
      </c>
      <c r="R3049">
        <f>Table1[[#This Row],[Profit]]-Table1[[#This Row],[Discount]]</f>
        <v>18.093</v>
      </c>
      <c r="S3049" s="13" t="s">
        <v>101</v>
      </c>
      <c r="T3049" s="13" t="s">
        <v>1452</v>
      </c>
      <c r="U3049" s="13" t="s">
        <v>49</v>
      </c>
    </row>
    <row r="3050" spans="1:21" x14ac:dyDescent="0.3">
      <c r="A3050">
        <v>3901</v>
      </c>
      <c r="B3050" t="s">
        <v>6236</v>
      </c>
      <c r="C3050" s="1">
        <v>44199</v>
      </c>
      <c r="D3050" s="1">
        <v>44204</v>
      </c>
      <c r="E3050" t="s">
        <v>1712</v>
      </c>
      <c r="F3050" t="s">
        <v>1713</v>
      </c>
      <c r="G3050" t="s">
        <v>26</v>
      </c>
      <c r="H3050" t="s">
        <v>6237</v>
      </c>
      <c r="I3050">
        <v>77520</v>
      </c>
      <c r="J3050" t="s">
        <v>104</v>
      </c>
      <c r="K3050" t="s">
        <v>988</v>
      </c>
      <c r="L3050" t="s">
        <v>45</v>
      </c>
      <c r="M3050" t="s">
        <v>89</v>
      </c>
      <c r="N3050" t="s">
        <v>989</v>
      </c>
      <c r="O3050">
        <v>10.368000000000002</v>
      </c>
      <c r="P3050">
        <v>0.2</v>
      </c>
      <c r="Q3050">
        <v>3.6288</v>
      </c>
      <c r="R3050">
        <f>Table1[[#This Row],[Profit]]-Table1[[#This Row],[Discount]]</f>
        <v>3.4287999999999998</v>
      </c>
      <c r="S3050" s="14" t="s">
        <v>40</v>
      </c>
      <c r="T3050" s="14" t="s">
        <v>103</v>
      </c>
      <c r="U3050" s="14" t="s">
        <v>49</v>
      </c>
    </row>
    <row r="3051" spans="1:21" x14ac:dyDescent="0.3">
      <c r="A3051">
        <v>3902</v>
      </c>
      <c r="B3051" t="s">
        <v>6238</v>
      </c>
      <c r="C3051" s="1">
        <v>44514</v>
      </c>
      <c r="D3051" s="1">
        <v>44520</v>
      </c>
      <c r="E3051" t="s">
        <v>510</v>
      </c>
      <c r="F3051" t="s">
        <v>511</v>
      </c>
      <c r="G3051" t="s">
        <v>26</v>
      </c>
      <c r="H3051" t="s">
        <v>157</v>
      </c>
      <c r="I3051">
        <v>19143</v>
      </c>
      <c r="J3051" t="s">
        <v>159</v>
      </c>
      <c r="K3051" t="s">
        <v>6239</v>
      </c>
      <c r="L3051" t="s">
        <v>70</v>
      </c>
      <c r="M3051" t="s">
        <v>152</v>
      </c>
      <c r="N3051" t="s">
        <v>6240</v>
      </c>
      <c r="O3051">
        <v>47.984000000000002</v>
      </c>
      <c r="P3051">
        <v>0.2</v>
      </c>
      <c r="Q3051">
        <v>-1.199600000000002</v>
      </c>
      <c r="R3051">
        <f>Table1[[#This Row],[Profit]]-Table1[[#This Row],[Discount]]</f>
        <v>-1.399600000000002</v>
      </c>
      <c r="S3051" s="13" t="s">
        <v>101</v>
      </c>
      <c r="T3051" s="13" t="s">
        <v>158</v>
      </c>
      <c r="U3051" s="13" t="s">
        <v>49</v>
      </c>
    </row>
    <row r="3052" spans="1:21" x14ac:dyDescent="0.3">
      <c r="A3052">
        <v>3903</v>
      </c>
      <c r="B3052" t="s">
        <v>6241</v>
      </c>
      <c r="C3052" s="1">
        <v>44471</v>
      </c>
      <c r="D3052" s="1">
        <v>44476</v>
      </c>
      <c r="E3052" t="s">
        <v>773</v>
      </c>
      <c r="F3052" t="s">
        <v>774</v>
      </c>
      <c r="G3052" t="s">
        <v>26</v>
      </c>
      <c r="H3052" t="s">
        <v>41</v>
      </c>
      <c r="I3052">
        <v>90045</v>
      </c>
      <c r="J3052" t="s">
        <v>43</v>
      </c>
      <c r="K3052" t="s">
        <v>4200</v>
      </c>
      <c r="L3052" t="s">
        <v>45</v>
      </c>
      <c r="M3052" t="s">
        <v>58</v>
      </c>
      <c r="N3052" t="s">
        <v>4201</v>
      </c>
      <c r="O3052">
        <v>270.33999999999997</v>
      </c>
      <c r="P3052">
        <v>0</v>
      </c>
      <c r="Q3052">
        <v>75.6952</v>
      </c>
      <c r="R3052">
        <f>Table1[[#This Row],[Profit]]-Table1[[#This Row],[Discount]]</f>
        <v>75.6952</v>
      </c>
      <c r="S3052" s="14" t="s">
        <v>101</v>
      </c>
      <c r="T3052" s="14" t="s">
        <v>42</v>
      </c>
      <c r="U3052" s="14" t="s">
        <v>22</v>
      </c>
    </row>
    <row r="3053" spans="1:21" x14ac:dyDescent="0.3">
      <c r="A3053">
        <v>3904</v>
      </c>
      <c r="B3053" t="s">
        <v>6242</v>
      </c>
      <c r="C3053" s="1">
        <v>44291</v>
      </c>
      <c r="D3053" s="1">
        <v>44296</v>
      </c>
      <c r="E3053" t="s">
        <v>6243</v>
      </c>
      <c r="F3053" t="s">
        <v>6244</v>
      </c>
      <c r="G3053" t="s">
        <v>26</v>
      </c>
      <c r="H3053" t="s">
        <v>157</v>
      </c>
      <c r="I3053">
        <v>19143</v>
      </c>
      <c r="J3053" t="s">
        <v>159</v>
      </c>
      <c r="K3053" t="s">
        <v>6245</v>
      </c>
      <c r="L3053" t="s">
        <v>45</v>
      </c>
      <c r="M3053" t="s">
        <v>77</v>
      </c>
      <c r="N3053" t="s">
        <v>6246</v>
      </c>
      <c r="O3053">
        <v>98.111999999999995</v>
      </c>
      <c r="P3053">
        <v>0.2</v>
      </c>
      <c r="Q3053">
        <v>18.396000000000001</v>
      </c>
      <c r="R3053">
        <f>Table1[[#This Row],[Profit]]-Table1[[#This Row],[Discount]]</f>
        <v>18.196000000000002</v>
      </c>
      <c r="S3053" s="13" t="s">
        <v>101</v>
      </c>
      <c r="T3053" s="13" t="s">
        <v>158</v>
      </c>
      <c r="U3053" s="13" t="s">
        <v>49</v>
      </c>
    </row>
    <row r="3054" spans="1:21" x14ac:dyDescent="0.3">
      <c r="A3054">
        <v>3905</v>
      </c>
      <c r="B3054" t="s">
        <v>6242</v>
      </c>
      <c r="C3054" s="1">
        <v>44291</v>
      </c>
      <c r="D3054" s="1">
        <v>44296</v>
      </c>
      <c r="E3054" t="s">
        <v>6243</v>
      </c>
      <c r="F3054" t="s">
        <v>6244</v>
      </c>
      <c r="G3054" t="s">
        <v>26</v>
      </c>
      <c r="H3054" t="s">
        <v>157</v>
      </c>
      <c r="I3054">
        <v>19143</v>
      </c>
      <c r="J3054" t="s">
        <v>159</v>
      </c>
      <c r="K3054" t="s">
        <v>5572</v>
      </c>
      <c r="L3054" t="s">
        <v>45</v>
      </c>
      <c r="M3054" t="s">
        <v>58</v>
      </c>
      <c r="N3054" t="s">
        <v>5573</v>
      </c>
      <c r="O3054">
        <v>563.80799999999999</v>
      </c>
      <c r="P3054">
        <v>0.2</v>
      </c>
      <c r="Q3054">
        <v>21.142799999999966</v>
      </c>
      <c r="R3054">
        <f>Table1[[#This Row],[Profit]]-Table1[[#This Row],[Discount]]</f>
        <v>20.942799999999966</v>
      </c>
      <c r="S3054" s="14" t="s">
        <v>101</v>
      </c>
      <c r="T3054" s="14" t="s">
        <v>158</v>
      </c>
      <c r="U3054" s="14" t="s">
        <v>49</v>
      </c>
    </row>
    <row r="3055" spans="1:21" x14ac:dyDescent="0.3">
      <c r="A3055">
        <v>3906</v>
      </c>
      <c r="B3055" t="s">
        <v>6242</v>
      </c>
      <c r="C3055" s="1">
        <v>44291</v>
      </c>
      <c r="D3055" s="1">
        <v>44296</v>
      </c>
      <c r="E3055" t="s">
        <v>6243</v>
      </c>
      <c r="F3055" t="s">
        <v>6244</v>
      </c>
      <c r="G3055" t="s">
        <v>26</v>
      </c>
      <c r="H3055" t="s">
        <v>157</v>
      </c>
      <c r="I3055">
        <v>19143</v>
      </c>
      <c r="J3055" t="s">
        <v>159</v>
      </c>
      <c r="K3055" t="s">
        <v>2807</v>
      </c>
      <c r="L3055" t="s">
        <v>45</v>
      </c>
      <c r="M3055" t="s">
        <v>74</v>
      </c>
      <c r="N3055" t="s">
        <v>2808</v>
      </c>
      <c r="O3055">
        <v>10.428000000000001</v>
      </c>
      <c r="P3055">
        <v>0.7</v>
      </c>
      <c r="Q3055">
        <v>-6.9519999999999982</v>
      </c>
      <c r="R3055">
        <f>Table1[[#This Row],[Profit]]-Table1[[#This Row],[Discount]]</f>
        <v>-7.6519999999999984</v>
      </c>
      <c r="S3055" s="13" t="s">
        <v>101</v>
      </c>
      <c r="T3055" s="13" t="s">
        <v>158</v>
      </c>
      <c r="U3055" s="13" t="s">
        <v>49</v>
      </c>
    </row>
    <row r="3056" spans="1:21" x14ac:dyDescent="0.3">
      <c r="A3056">
        <v>3907</v>
      </c>
      <c r="B3056" t="s">
        <v>6242</v>
      </c>
      <c r="C3056" s="1">
        <v>44291</v>
      </c>
      <c r="D3056" s="1">
        <v>44296</v>
      </c>
      <c r="E3056" t="s">
        <v>6243</v>
      </c>
      <c r="F3056" t="s">
        <v>6244</v>
      </c>
      <c r="G3056" t="s">
        <v>26</v>
      </c>
      <c r="H3056" t="s">
        <v>157</v>
      </c>
      <c r="I3056">
        <v>19143</v>
      </c>
      <c r="J3056" t="s">
        <v>159</v>
      </c>
      <c r="K3056" t="s">
        <v>4622</v>
      </c>
      <c r="L3056" t="s">
        <v>31</v>
      </c>
      <c r="M3056" t="s">
        <v>64</v>
      </c>
      <c r="N3056" t="s">
        <v>4623</v>
      </c>
      <c r="O3056">
        <v>547.13599999999997</v>
      </c>
      <c r="P3056">
        <v>0.2</v>
      </c>
      <c r="Q3056">
        <v>-68.392000000000053</v>
      </c>
      <c r="R3056">
        <f>Table1[[#This Row],[Profit]]-Table1[[#This Row],[Discount]]</f>
        <v>-68.592000000000056</v>
      </c>
      <c r="S3056" s="14" t="s">
        <v>101</v>
      </c>
      <c r="T3056" s="14" t="s">
        <v>158</v>
      </c>
      <c r="U3056" s="14" t="s">
        <v>49</v>
      </c>
    </row>
    <row r="3057" spans="1:21" x14ac:dyDescent="0.3">
      <c r="A3057">
        <v>3908</v>
      </c>
      <c r="B3057" t="s">
        <v>6242</v>
      </c>
      <c r="C3057" s="1">
        <v>44291</v>
      </c>
      <c r="D3057" s="1">
        <v>44296</v>
      </c>
      <c r="E3057" t="s">
        <v>6243</v>
      </c>
      <c r="F3057" t="s">
        <v>6244</v>
      </c>
      <c r="G3057" t="s">
        <v>26</v>
      </c>
      <c r="H3057" t="s">
        <v>157</v>
      </c>
      <c r="I3057">
        <v>19143</v>
      </c>
      <c r="J3057" t="s">
        <v>159</v>
      </c>
      <c r="K3057" t="s">
        <v>3166</v>
      </c>
      <c r="L3057" t="s">
        <v>70</v>
      </c>
      <c r="M3057" t="s">
        <v>71</v>
      </c>
      <c r="N3057" t="s">
        <v>3167</v>
      </c>
      <c r="O3057">
        <v>14.850000000000001</v>
      </c>
      <c r="P3057">
        <v>0.4</v>
      </c>
      <c r="Q3057">
        <v>-3.2175000000000002</v>
      </c>
      <c r="R3057">
        <f>Table1[[#This Row],[Profit]]-Table1[[#This Row],[Discount]]</f>
        <v>-3.6175000000000002</v>
      </c>
      <c r="S3057" s="13" t="s">
        <v>101</v>
      </c>
      <c r="T3057" s="13" t="s">
        <v>158</v>
      </c>
      <c r="U3057" s="13" t="s">
        <v>49</v>
      </c>
    </row>
    <row r="3058" spans="1:21" x14ac:dyDescent="0.3">
      <c r="A3058">
        <v>3909</v>
      </c>
      <c r="B3058" t="s">
        <v>6242</v>
      </c>
      <c r="C3058" s="1">
        <v>44291</v>
      </c>
      <c r="D3058" s="1">
        <v>44296</v>
      </c>
      <c r="E3058" t="s">
        <v>6243</v>
      </c>
      <c r="F3058" t="s">
        <v>6244</v>
      </c>
      <c r="G3058" t="s">
        <v>26</v>
      </c>
      <c r="H3058" t="s">
        <v>157</v>
      </c>
      <c r="I3058">
        <v>19143</v>
      </c>
      <c r="J3058" t="s">
        <v>159</v>
      </c>
      <c r="K3058" t="s">
        <v>724</v>
      </c>
      <c r="L3058" t="s">
        <v>70</v>
      </c>
      <c r="M3058" t="s">
        <v>71</v>
      </c>
      <c r="N3058" t="s">
        <v>725</v>
      </c>
      <c r="O3058">
        <v>41.988</v>
      </c>
      <c r="P3058">
        <v>0.4</v>
      </c>
      <c r="Q3058">
        <v>-9.7972000000000037</v>
      </c>
      <c r="R3058">
        <f>Table1[[#This Row],[Profit]]-Table1[[#This Row],[Discount]]</f>
        <v>-10.197200000000004</v>
      </c>
      <c r="S3058" s="14" t="s">
        <v>101</v>
      </c>
      <c r="T3058" s="14" t="s">
        <v>158</v>
      </c>
      <c r="U3058" s="14" t="s">
        <v>49</v>
      </c>
    </row>
    <row r="3059" spans="1:21" x14ac:dyDescent="0.3">
      <c r="A3059">
        <v>3910</v>
      </c>
      <c r="B3059" t="s">
        <v>6242</v>
      </c>
      <c r="C3059" s="1">
        <v>44291</v>
      </c>
      <c r="D3059" s="1">
        <v>44296</v>
      </c>
      <c r="E3059" t="s">
        <v>6243</v>
      </c>
      <c r="F3059" t="s">
        <v>6244</v>
      </c>
      <c r="G3059" t="s">
        <v>26</v>
      </c>
      <c r="H3059" t="s">
        <v>157</v>
      </c>
      <c r="I3059">
        <v>19143</v>
      </c>
      <c r="J3059" t="s">
        <v>159</v>
      </c>
      <c r="K3059" t="s">
        <v>6247</v>
      </c>
      <c r="L3059" t="s">
        <v>31</v>
      </c>
      <c r="M3059" t="s">
        <v>64</v>
      </c>
      <c r="N3059" t="s">
        <v>6248</v>
      </c>
      <c r="O3059">
        <v>7.5840000000000005</v>
      </c>
      <c r="P3059">
        <v>0.2</v>
      </c>
      <c r="Q3059">
        <v>2.37</v>
      </c>
      <c r="R3059">
        <f>Table1[[#This Row],[Profit]]-Table1[[#This Row],[Discount]]</f>
        <v>2.17</v>
      </c>
      <c r="S3059" s="13" t="s">
        <v>101</v>
      </c>
      <c r="T3059" s="13" t="s">
        <v>158</v>
      </c>
      <c r="U3059" s="13" t="s">
        <v>49</v>
      </c>
    </row>
    <row r="3060" spans="1:21" x14ac:dyDescent="0.3">
      <c r="A3060">
        <v>3911</v>
      </c>
      <c r="B3060" t="s">
        <v>6242</v>
      </c>
      <c r="C3060" s="1">
        <v>44291</v>
      </c>
      <c r="D3060" s="1">
        <v>44296</v>
      </c>
      <c r="E3060" t="s">
        <v>6243</v>
      </c>
      <c r="F3060" t="s">
        <v>6244</v>
      </c>
      <c r="G3060" t="s">
        <v>26</v>
      </c>
      <c r="H3060" t="s">
        <v>157</v>
      </c>
      <c r="I3060">
        <v>19143</v>
      </c>
      <c r="J3060" t="s">
        <v>159</v>
      </c>
      <c r="K3060" t="s">
        <v>6249</v>
      </c>
      <c r="L3060" t="s">
        <v>31</v>
      </c>
      <c r="M3060" t="s">
        <v>32</v>
      </c>
      <c r="N3060" t="s">
        <v>6250</v>
      </c>
      <c r="O3060">
        <v>352.45</v>
      </c>
      <c r="P3060">
        <v>0.5</v>
      </c>
      <c r="Q3060">
        <v>-211.47</v>
      </c>
      <c r="R3060">
        <f>Table1[[#This Row],[Profit]]-Table1[[#This Row],[Discount]]</f>
        <v>-211.97</v>
      </c>
      <c r="S3060" s="14" t="s">
        <v>101</v>
      </c>
      <c r="T3060" s="14" t="s">
        <v>158</v>
      </c>
      <c r="U3060" s="14" t="s">
        <v>49</v>
      </c>
    </row>
    <row r="3061" spans="1:21" x14ac:dyDescent="0.3">
      <c r="A3061">
        <v>3912</v>
      </c>
      <c r="B3061" t="s">
        <v>6251</v>
      </c>
      <c r="C3061" s="1">
        <v>45082</v>
      </c>
      <c r="D3061" s="1">
        <v>45083</v>
      </c>
      <c r="E3061" t="s">
        <v>3301</v>
      </c>
      <c r="F3061" t="s">
        <v>3302</v>
      </c>
      <c r="G3061" t="s">
        <v>26</v>
      </c>
      <c r="H3061" t="s">
        <v>6252</v>
      </c>
      <c r="I3061">
        <v>77581</v>
      </c>
      <c r="J3061" t="s">
        <v>104</v>
      </c>
      <c r="K3061" t="s">
        <v>6253</v>
      </c>
      <c r="L3061" t="s">
        <v>70</v>
      </c>
      <c r="M3061" t="s">
        <v>71</v>
      </c>
      <c r="N3061" t="s">
        <v>6254</v>
      </c>
      <c r="O3061">
        <v>470.37600000000009</v>
      </c>
      <c r="P3061">
        <v>0.2</v>
      </c>
      <c r="Q3061">
        <v>52.917299999999955</v>
      </c>
      <c r="R3061">
        <f>Table1[[#This Row],[Profit]]-Table1[[#This Row],[Discount]]</f>
        <v>52.717299999999952</v>
      </c>
      <c r="S3061" s="13" t="s">
        <v>25</v>
      </c>
      <c r="T3061" s="13" t="s">
        <v>103</v>
      </c>
      <c r="U3061" s="13" t="s">
        <v>176</v>
      </c>
    </row>
    <row r="3062" spans="1:21" x14ac:dyDescent="0.3">
      <c r="A3062">
        <v>3920</v>
      </c>
      <c r="B3062" t="s">
        <v>6255</v>
      </c>
      <c r="C3062" s="1">
        <v>44531</v>
      </c>
      <c r="D3062" s="1">
        <v>44537</v>
      </c>
      <c r="E3062" t="s">
        <v>3413</v>
      </c>
      <c r="F3062" t="s">
        <v>3414</v>
      </c>
      <c r="G3062" t="s">
        <v>26</v>
      </c>
      <c r="H3062" t="s">
        <v>4184</v>
      </c>
      <c r="I3062">
        <v>23320</v>
      </c>
      <c r="J3062" t="s">
        <v>29</v>
      </c>
      <c r="K3062" t="s">
        <v>1378</v>
      </c>
      <c r="L3062" t="s">
        <v>45</v>
      </c>
      <c r="M3062" t="s">
        <v>58</v>
      </c>
      <c r="N3062" t="s">
        <v>1379</v>
      </c>
      <c r="O3062">
        <v>61.68</v>
      </c>
      <c r="P3062">
        <v>0</v>
      </c>
      <c r="Q3062">
        <v>16.653600000000004</v>
      </c>
      <c r="R3062">
        <f>Table1[[#This Row],[Profit]]-Table1[[#This Row],[Discount]]</f>
        <v>16.653600000000004</v>
      </c>
      <c r="S3062" s="14" t="s">
        <v>40</v>
      </c>
      <c r="T3062" s="14" t="s">
        <v>296</v>
      </c>
      <c r="U3062" s="14" t="s">
        <v>49</v>
      </c>
    </row>
    <row r="3063" spans="1:21" x14ac:dyDescent="0.3">
      <c r="A3063">
        <v>3921</v>
      </c>
      <c r="B3063" t="s">
        <v>6255</v>
      </c>
      <c r="C3063" s="1">
        <v>44531</v>
      </c>
      <c r="D3063" s="1">
        <v>44537</v>
      </c>
      <c r="E3063" t="s">
        <v>3413</v>
      </c>
      <c r="F3063" t="s">
        <v>3414</v>
      </c>
      <c r="G3063" t="s">
        <v>26</v>
      </c>
      <c r="H3063" t="s">
        <v>4184</v>
      </c>
      <c r="I3063">
        <v>23320</v>
      </c>
      <c r="J3063" t="s">
        <v>29</v>
      </c>
      <c r="K3063" t="s">
        <v>6256</v>
      </c>
      <c r="L3063" t="s">
        <v>45</v>
      </c>
      <c r="M3063" t="s">
        <v>74</v>
      </c>
      <c r="N3063" t="s">
        <v>6257</v>
      </c>
      <c r="O3063">
        <v>63.96</v>
      </c>
      <c r="P3063">
        <v>0</v>
      </c>
      <c r="Q3063">
        <v>30.700800000000001</v>
      </c>
      <c r="R3063">
        <f>Table1[[#This Row],[Profit]]-Table1[[#This Row],[Discount]]</f>
        <v>30.700800000000001</v>
      </c>
      <c r="S3063" s="13" t="s">
        <v>40</v>
      </c>
      <c r="T3063" s="13" t="s">
        <v>296</v>
      </c>
      <c r="U3063" s="13" t="s">
        <v>49</v>
      </c>
    </row>
    <row r="3064" spans="1:21" x14ac:dyDescent="0.3">
      <c r="A3064">
        <v>3922</v>
      </c>
      <c r="B3064" t="s">
        <v>6258</v>
      </c>
      <c r="C3064" s="1">
        <v>44740</v>
      </c>
      <c r="D3064" s="1">
        <v>44744</v>
      </c>
      <c r="E3064" t="s">
        <v>2500</v>
      </c>
      <c r="F3064" t="s">
        <v>2501</v>
      </c>
      <c r="G3064" t="s">
        <v>26</v>
      </c>
      <c r="H3064" t="s">
        <v>279</v>
      </c>
      <c r="I3064">
        <v>60610</v>
      </c>
      <c r="J3064" t="s">
        <v>104</v>
      </c>
      <c r="K3064" t="s">
        <v>5617</v>
      </c>
      <c r="L3064" t="s">
        <v>70</v>
      </c>
      <c r="M3064" t="s">
        <v>71</v>
      </c>
      <c r="N3064" t="s">
        <v>5618</v>
      </c>
      <c r="O3064">
        <v>359.97600000000006</v>
      </c>
      <c r="P3064">
        <v>0.2</v>
      </c>
      <c r="Q3064">
        <v>35.997600000000006</v>
      </c>
      <c r="R3064">
        <f>Table1[[#This Row],[Profit]]-Table1[[#This Row],[Discount]]</f>
        <v>35.797600000000003</v>
      </c>
      <c r="S3064" s="14" t="s">
        <v>25</v>
      </c>
      <c r="T3064" s="14" t="s">
        <v>280</v>
      </c>
      <c r="U3064" s="14" t="s">
        <v>22</v>
      </c>
    </row>
    <row r="3065" spans="1:21" x14ac:dyDescent="0.3">
      <c r="A3065">
        <v>3925</v>
      </c>
      <c r="B3065" t="s">
        <v>6259</v>
      </c>
      <c r="C3065" s="1">
        <v>44091</v>
      </c>
      <c r="D3065" s="1">
        <v>44095</v>
      </c>
      <c r="E3065" t="s">
        <v>3208</v>
      </c>
      <c r="F3065" t="s">
        <v>3209</v>
      </c>
      <c r="G3065" t="s">
        <v>26</v>
      </c>
      <c r="H3065" t="s">
        <v>94</v>
      </c>
      <c r="I3065">
        <v>98103</v>
      </c>
      <c r="J3065" t="s">
        <v>43</v>
      </c>
      <c r="K3065" t="s">
        <v>1522</v>
      </c>
      <c r="L3065" t="s">
        <v>45</v>
      </c>
      <c r="M3065" t="s">
        <v>58</v>
      </c>
      <c r="N3065" t="s">
        <v>1523</v>
      </c>
      <c r="O3065">
        <v>30.28</v>
      </c>
      <c r="P3065">
        <v>0</v>
      </c>
      <c r="Q3065">
        <v>1.2111999999999981</v>
      </c>
      <c r="R3065">
        <f>Table1[[#This Row],[Profit]]-Table1[[#This Row],[Discount]]</f>
        <v>1.2111999999999981</v>
      </c>
      <c r="S3065" s="13" t="s">
        <v>25</v>
      </c>
      <c r="T3065" s="13" t="s">
        <v>95</v>
      </c>
      <c r="U3065" s="13" t="s">
        <v>49</v>
      </c>
    </row>
    <row r="3066" spans="1:21" x14ac:dyDescent="0.3">
      <c r="A3066">
        <v>3926</v>
      </c>
      <c r="B3066" t="s">
        <v>6259</v>
      </c>
      <c r="C3066" s="1">
        <v>44091</v>
      </c>
      <c r="D3066" s="1">
        <v>44095</v>
      </c>
      <c r="E3066" t="s">
        <v>3208</v>
      </c>
      <c r="F3066" t="s">
        <v>3209</v>
      </c>
      <c r="G3066" t="s">
        <v>26</v>
      </c>
      <c r="H3066" t="s">
        <v>94</v>
      </c>
      <c r="I3066">
        <v>98103</v>
      </c>
      <c r="J3066" t="s">
        <v>43</v>
      </c>
      <c r="K3066" t="s">
        <v>4200</v>
      </c>
      <c r="L3066" t="s">
        <v>45</v>
      </c>
      <c r="M3066" t="s">
        <v>58</v>
      </c>
      <c r="N3066" t="s">
        <v>4201</v>
      </c>
      <c r="O3066">
        <v>57.929999999999993</v>
      </c>
      <c r="P3066">
        <v>0</v>
      </c>
      <c r="Q3066">
        <v>16.220400000000001</v>
      </c>
      <c r="R3066">
        <f>Table1[[#This Row],[Profit]]-Table1[[#This Row],[Discount]]</f>
        <v>16.220400000000001</v>
      </c>
      <c r="S3066" s="14" t="s">
        <v>25</v>
      </c>
      <c r="T3066" s="14" t="s">
        <v>95</v>
      </c>
      <c r="U3066" s="14" t="s">
        <v>49</v>
      </c>
    </row>
    <row r="3067" spans="1:21" x14ac:dyDescent="0.3">
      <c r="A3067">
        <v>3927</v>
      </c>
      <c r="B3067" t="s">
        <v>6259</v>
      </c>
      <c r="C3067" s="1">
        <v>44091</v>
      </c>
      <c r="D3067" s="1">
        <v>44095</v>
      </c>
      <c r="E3067" t="s">
        <v>3208</v>
      </c>
      <c r="F3067" t="s">
        <v>3209</v>
      </c>
      <c r="G3067" t="s">
        <v>26</v>
      </c>
      <c r="H3067" t="s">
        <v>94</v>
      </c>
      <c r="I3067">
        <v>98103</v>
      </c>
      <c r="J3067" t="s">
        <v>43</v>
      </c>
      <c r="K3067" t="s">
        <v>4981</v>
      </c>
      <c r="L3067" t="s">
        <v>31</v>
      </c>
      <c r="M3067" t="s">
        <v>64</v>
      </c>
      <c r="N3067" t="s">
        <v>4982</v>
      </c>
      <c r="O3067">
        <v>35.340000000000003</v>
      </c>
      <c r="P3067">
        <v>0</v>
      </c>
      <c r="Q3067">
        <v>13.429200000000002</v>
      </c>
      <c r="R3067">
        <f>Table1[[#This Row],[Profit]]-Table1[[#This Row],[Discount]]</f>
        <v>13.429200000000002</v>
      </c>
      <c r="S3067" s="13" t="s">
        <v>25</v>
      </c>
      <c r="T3067" s="13" t="s">
        <v>95</v>
      </c>
      <c r="U3067" s="13" t="s">
        <v>49</v>
      </c>
    </row>
    <row r="3068" spans="1:21" x14ac:dyDescent="0.3">
      <c r="A3068">
        <v>3928</v>
      </c>
      <c r="B3068" t="s">
        <v>6259</v>
      </c>
      <c r="C3068" s="1">
        <v>44091</v>
      </c>
      <c r="D3068" s="1">
        <v>44095</v>
      </c>
      <c r="E3068" t="s">
        <v>3208</v>
      </c>
      <c r="F3068" t="s">
        <v>3209</v>
      </c>
      <c r="G3068" t="s">
        <v>26</v>
      </c>
      <c r="H3068" t="s">
        <v>94</v>
      </c>
      <c r="I3068">
        <v>98103</v>
      </c>
      <c r="J3068" t="s">
        <v>43</v>
      </c>
      <c r="K3068" t="s">
        <v>523</v>
      </c>
      <c r="L3068" t="s">
        <v>45</v>
      </c>
      <c r="M3068" t="s">
        <v>74</v>
      </c>
      <c r="N3068" t="s">
        <v>524</v>
      </c>
      <c r="O3068">
        <v>137.24</v>
      </c>
      <c r="P3068">
        <v>0.2</v>
      </c>
      <c r="Q3068">
        <v>46.3185</v>
      </c>
      <c r="R3068">
        <f>Table1[[#This Row],[Profit]]-Table1[[#This Row],[Discount]]</f>
        <v>46.118499999999997</v>
      </c>
      <c r="S3068" s="14" t="s">
        <v>25</v>
      </c>
      <c r="T3068" s="14" t="s">
        <v>95</v>
      </c>
      <c r="U3068" s="14" t="s">
        <v>49</v>
      </c>
    </row>
    <row r="3069" spans="1:21" x14ac:dyDescent="0.3">
      <c r="A3069">
        <v>3929</v>
      </c>
      <c r="B3069" t="s">
        <v>6260</v>
      </c>
      <c r="C3069" s="1">
        <v>44634</v>
      </c>
      <c r="D3069" s="1">
        <v>44637</v>
      </c>
      <c r="E3069" t="s">
        <v>2550</v>
      </c>
      <c r="F3069" t="s">
        <v>2551</v>
      </c>
      <c r="G3069" t="s">
        <v>26</v>
      </c>
      <c r="H3069" t="s">
        <v>1119</v>
      </c>
      <c r="I3069">
        <v>78550</v>
      </c>
      <c r="J3069" t="s">
        <v>104</v>
      </c>
      <c r="K3069" t="s">
        <v>2062</v>
      </c>
      <c r="L3069" t="s">
        <v>31</v>
      </c>
      <c r="M3069" t="s">
        <v>32</v>
      </c>
      <c r="N3069" t="s">
        <v>2063</v>
      </c>
      <c r="O3069">
        <v>241.33199999999999</v>
      </c>
      <c r="P3069">
        <v>0.32</v>
      </c>
      <c r="Q3069">
        <v>-14.195999999999998</v>
      </c>
      <c r="R3069">
        <f>Table1[[#This Row],[Profit]]-Table1[[#This Row],[Discount]]</f>
        <v>-14.515999999999998</v>
      </c>
      <c r="S3069" s="13" t="s">
        <v>25</v>
      </c>
      <c r="T3069" s="13" t="s">
        <v>103</v>
      </c>
      <c r="U3069" s="13" t="s">
        <v>176</v>
      </c>
    </row>
    <row r="3070" spans="1:21" x14ac:dyDescent="0.3">
      <c r="A3070">
        <v>3930</v>
      </c>
      <c r="B3070" t="s">
        <v>6260</v>
      </c>
      <c r="C3070" s="1">
        <v>44634</v>
      </c>
      <c r="D3070" s="1">
        <v>44637</v>
      </c>
      <c r="E3070" t="s">
        <v>2550</v>
      </c>
      <c r="F3070" t="s">
        <v>2551</v>
      </c>
      <c r="G3070" t="s">
        <v>26</v>
      </c>
      <c r="H3070" t="s">
        <v>1119</v>
      </c>
      <c r="I3070">
        <v>78550</v>
      </c>
      <c r="J3070" t="s">
        <v>104</v>
      </c>
      <c r="K3070" t="s">
        <v>5559</v>
      </c>
      <c r="L3070" t="s">
        <v>45</v>
      </c>
      <c r="M3070" t="s">
        <v>89</v>
      </c>
      <c r="N3070" t="s">
        <v>5560</v>
      </c>
      <c r="O3070">
        <v>5.1840000000000011</v>
      </c>
      <c r="P3070">
        <v>0.2</v>
      </c>
      <c r="Q3070">
        <v>1.8792</v>
      </c>
      <c r="R3070">
        <f>Table1[[#This Row],[Profit]]-Table1[[#This Row],[Discount]]</f>
        <v>1.6792</v>
      </c>
      <c r="S3070" s="14" t="s">
        <v>25</v>
      </c>
      <c r="T3070" s="14" t="s">
        <v>103</v>
      </c>
      <c r="U3070" s="14" t="s">
        <v>176</v>
      </c>
    </row>
    <row r="3071" spans="1:21" x14ac:dyDescent="0.3">
      <c r="A3071">
        <v>3931</v>
      </c>
      <c r="B3071" t="s">
        <v>6260</v>
      </c>
      <c r="C3071" s="1">
        <v>44634</v>
      </c>
      <c r="D3071" s="1">
        <v>44637</v>
      </c>
      <c r="E3071" t="s">
        <v>2550</v>
      </c>
      <c r="F3071" t="s">
        <v>2551</v>
      </c>
      <c r="G3071" t="s">
        <v>26</v>
      </c>
      <c r="H3071" t="s">
        <v>1119</v>
      </c>
      <c r="I3071">
        <v>78550</v>
      </c>
      <c r="J3071" t="s">
        <v>104</v>
      </c>
      <c r="K3071" t="s">
        <v>4309</v>
      </c>
      <c r="L3071" t="s">
        <v>45</v>
      </c>
      <c r="M3071" t="s">
        <v>67</v>
      </c>
      <c r="N3071" t="s">
        <v>4310</v>
      </c>
      <c r="O3071">
        <v>145.54400000000001</v>
      </c>
      <c r="P3071">
        <v>0.2</v>
      </c>
      <c r="Q3071">
        <v>16.373699999999992</v>
      </c>
      <c r="R3071">
        <f>Table1[[#This Row],[Profit]]-Table1[[#This Row],[Discount]]</f>
        <v>16.173699999999993</v>
      </c>
      <c r="S3071" s="13" t="s">
        <v>25</v>
      </c>
      <c r="T3071" s="13" t="s">
        <v>103</v>
      </c>
      <c r="U3071" s="13" t="s">
        <v>176</v>
      </c>
    </row>
    <row r="3072" spans="1:21" x14ac:dyDescent="0.3">
      <c r="A3072">
        <v>3932</v>
      </c>
      <c r="B3072" t="s">
        <v>6261</v>
      </c>
      <c r="C3072" s="1">
        <v>44799</v>
      </c>
      <c r="D3072" s="1">
        <v>44806</v>
      </c>
      <c r="E3072" t="s">
        <v>3609</v>
      </c>
      <c r="F3072" t="s">
        <v>3610</v>
      </c>
      <c r="G3072" t="s">
        <v>26</v>
      </c>
      <c r="H3072" t="s">
        <v>157</v>
      </c>
      <c r="I3072">
        <v>19140</v>
      </c>
      <c r="J3072" t="s">
        <v>159</v>
      </c>
      <c r="K3072" t="s">
        <v>6262</v>
      </c>
      <c r="L3072" t="s">
        <v>45</v>
      </c>
      <c r="M3072" t="s">
        <v>67</v>
      </c>
      <c r="N3072" t="s">
        <v>6263</v>
      </c>
      <c r="O3072">
        <v>5.4719999999999995</v>
      </c>
      <c r="P3072">
        <v>0.2</v>
      </c>
      <c r="Q3072">
        <v>1.6416000000000004</v>
      </c>
      <c r="R3072">
        <f>Table1[[#This Row],[Profit]]-Table1[[#This Row],[Discount]]</f>
        <v>1.4416000000000004</v>
      </c>
      <c r="S3072" s="14" t="s">
        <v>40</v>
      </c>
      <c r="T3072" s="14" t="s">
        <v>158</v>
      </c>
      <c r="U3072" s="14" t="s">
        <v>49</v>
      </c>
    </row>
    <row r="3073" spans="1:21" x14ac:dyDescent="0.3">
      <c r="A3073">
        <v>3933</v>
      </c>
      <c r="B3073" t="s">
        <v>6261</v>
      </c>
      <c r="C3073" s="1">
        <v>44799</v>
      </c>
      <c r="D3073" s="1">
        <v>44806</v>
      </c>
      <c r="E3073" t="s">
        <v>3609</v>
      </c>
      <c r="F3073" t="s">
        <v>3610</v>
      </c>
      <c r="G3073" t="s">
        <v>26</v>
      </c>
      <c r="H3073" t="s">
        <v>157</v>
      </c>
      <c r="I3073">
        <v>19140</v>
      </c>
      <c r="J3073" t="s">
        <v>159</v>
      </c>
      <c r="K3073" t="s">
        <v>3458</v>
      </c>
      <c r="L3073" t="s">
        <v>70</v>
      </c>
      <c r="M3073" t="s">
        <v>152</v>
      </c>
      <c r="N3073" t="s">
        <v>3459</v>
      </c>
      <c r="O3073">
        <v>47.984000000000002</v>
      </c>
      <c r="P3073">
        <v>0.2</v>
      </c>
      <c r="Q3073">
        <v>13.195600000000001</v>
      </c>
      <c r="R3073">
        <f>Table1[[#This Row],[Profit]]-Table1[[#This Row],[Discount]]</f>
        <v>12.995600000000001</v>
      </c>
      <c r="S3073" s="13" t="s">
        <v>40</v>
      </c>
      <c r="T3073" s="13" t="s">
        <v>158</v>
      </c>
      <c r="U3073" s="13" t="s">
        <v>49</v>
      </c>
    </row>
    <row r="3074" spans="1:21" x14ac:dyDescent="0.3">
      <c r="A3074">
        <v>3937</v>
      </c>
      <c r="B3074" t="s">
        <v>6264</v>
      </c>
      <c r="C3074" s="1">
        <v>44363</v>
      </c>
      <c r="D3074" s="1">
        <v>44367</v>
      </c>
      <c r="E3074" t="s">
        <v>6169</v>
      </c>
      <c r="F3074" t="s">
        <v>6170</v>
      </c>
      <c r="G3074" t="s">
        <v>26</v>
      </c>
      <c r="H3074" t="s">
        <v>665</v>
      </c>
      <c r="I3074">
        <v>75051</v>
      </c>
      <c r="J3074" t="s">
        <v>104</v>
      </c>
      <c r="K3074" t="s">
        <v>6265</v>
      </c>
      <c r="L3074" t="s">
        <v>45</v>
      </c>
      <c r="M3074" t="s">
        <v>167</v>
      </c>
      <c r="N3074" t="s">
        <v>576</v>
      </c>
      <c r="O3074">
        <v>28.752000000000002</v>
      </c>
      <c r="P3074">
        <v>0.2</v>
      </c>
      <c r="Q3074">
        <v>9.3443999999999985</v>
      </c>
      <c r="R3074">
        <f>Table1[[#This Row],[Profit]]-Table1[[#This Row],[Discount]]</f>
        <v>9.1443999999999992</v>
      </c>
      <c r="S3074" s="14" t="s">
        <v>25</v>
      </c>
      <c r="T3074" s="14" t="s">
        <v>103</v>
      </c>
      <c r="U3074" s="14" t="s">
        <v>49</v>
      </c>
    </row>
    <row r="3075" spans="1:21" x14ac:dyDescent="0.3">
      <c r="A3075">
        <v>3938</v>
      </c>
      <c r="B3075" t="s">
        <v>6264</v>
      </c>
      <c r="C3075" s="1">
        <v>44363</v>
      </c>
      <c r="D3075" s="1">
        <v>44367</v>
      </c>
      <c r="E3075" t="s">
        <v>6169</v>
      </c>
      <c r="F3075" t="s">
        <v>6170</v>
      </c>
      <c r="G3075" t="s">
        <v>26</v>
      </c>
      <c r="H3075" t="s">
        <v>665</v>
      </c>
      <c r="I3075">
        <v>75051</v>
      </c>
      <c r="J3075" t="s">
        <v>104</v>
      </c>
      <c r="K3075" t="s">
        <v>2475</v>
      </c>
      <c r="L3075" t="s">
        <v>45</v>
      </c>
      <c r="M3075" t="s">
        <v>89</v>
      </c>
      <c r="N3075" t="s">
        <v>2476</v>
      </c>
      <c r="O3075">
        <v>27.216000000000001</v>
      </c>
      <c r="P3075">
        <v>0.2</v>
      </c>
      <c r="Q3075">
        <v>9.8657999999999983</v>
      </c>
      <c r="R3075">
        <f>Table1[[#This Row],[Profit]]-Table1[[#This Row],[Discount]]</f>
        <v>9.6657999999999991</v>
      </c>
      <c r="S3075" s="13" t="s">
        <v>25</v>
      </c>
      <c r="T3075" s="13" t="s">
        <v>103</v>
      </c>
      <c r="U3075" s="13" t="s">
        <v>49</v>
      </c>
    </row>
    <row r="3076" spans="1:21" x14ac:dyDescent="0.3">
      <c r="A3076">
        <v>3939</v>
      </c>
      <c r="B3076" t="s">
        <v>6264</v>
      </c>
      <c r="C3076" s="1">
        <v>44363</v>
      </c>
      <c r="D3076" s="1">
        <v>44367</v>
      </c>
      <c r="E3076" t="s">
        <v>6169</v>
      </c>
      <c r="F3076" t="s">
        <v>6170</v>
      </c>
      <c r="G3076" t="s">
        <v>26</v>
      </c>
      <c r="H3076" t="s">
        <v>665</v>
      </c>
      <c r="I3076">
        <v>75051</v>
      </c>
      <c r="J3076" t="s">
        <v>104</v>
      </c>
      <c r="K3076" t="s">
        <v>6266</v>
      </c>
      <c r="L3076" t="s">
        <v>31</v>
      </c>
      <c r="M3076" t="s">
        <v>35</v>
      </c>
      <c r="N3076" t="s">
        <v>6267</v>
      </c>
      <c r="O3076">
        <v>197.37199999999999</v>
      </c>
      <c r="P3076">
        <v>0.3</v>
      </c>
      <c r="Q3076">
        <v>-25.376400000000018</v>
      </c>
      <c r="R3076">
        <f>Table1[[#This Row],[Profit]]-Table1[[#This Row],[Discount]]</f>
        <v>-25.676400000000019</v>
      </c>
      <c r="S3076" s="14" t="s">
        <v>25</v>
      </c>
      <c r="T3076" s="14" t="s">
        <v>103</v>
      </c>
      <c r="U3076" s="14" t="s">
        <v>49</v>
      </c>
    </row>
    <row r="3077" spans="1:21" x14ac:dyDescent="0.3">
      <c r="A3077">
        <v>3940</v>
      </c>
      <c r="B3077" t="s">
        <v>6268</v>
      </c>
      <c r="C3077" s="1">
        <v>44905</v>
      </c>
      <c r="D3077" s="1">
        <v>44905</v>
      </c>
      <c r="E3077" t="s">
        <v>5883</v>
      </c>
      <c r="F3077" t="s">
        <v>5884</v>
      </c>
      <c r="G3077" t="s">
        <v>26</v>
      </c>
      <c r="H3077" t="s">
        <v>6269</v>
      </c>
      <c r="I3077">
        <v>46142</v>
      </c>
      <c r="J3077" t="s">
        <v>104</v>
      </c>
      <c r="K3077" t="s">
        <v>2361</v>
      </c>
      <c r="L3077" t="s">
        <v>31</v>
      </c>
      <c r="M3077" t="s">
        <v>35</v>
      </c>
      <c r="N3077" t="s">
        <v>2362</v>
      </c>
      <c r="O3077">
        <v>1424.9</v>
      </c>
      <c r="P3077">
        <v>0</v>
      </c>
      <c r="Q3077">
        <v>356.22500000000002</v>
      </c>
      <c r="R3077">
        <f>Table1[[#This Row],[Profit]]-Table1[[#This Row],[Discount]]</f>
        <v>356.22500000000002</v>
      </c>
      <c r="S3077" s="13" t="s">
        <v>25</v>
      </c>
      <c r="T3077" s="13" t="s">
        <v>230</v>
      </c>
      <c r="U3077" s="13" t="s">
        <v>1106</v>
      </c>
    </row>
    <row r="3078" spans="1:21" x14ac:dyDescent="0.3">
      <c r="A3078">
        <v>3941</v>
      </c>
      <c r="B3078" t="s">
        <v>6270</v>
      </c>
      <c r="C3078" s="1">
        <v>45064</v>
      </c>
      <c r="D3078" s="1">
        <v>45069</v>
      </c>
      <c r="E3078" t="s">
        <v>2486</v>
      </c>
      <c r="F3078" t="s">
        <v>2487</v>
      </c>
      <c r="G3078" t="s">
        <v>26</v>
      </c>
      <c r="H3078" t="s">
        <v>242</v>
      </c>
      <c r="I3078">
        <v>10024</v>
      </c>
      <c r="J3078" t="s">
        <v>159</v>
      </c>
      <c r="K3078" t="s">
        <v>3501</v>
      </c>
      <c r="L3078" t="s">
        <v>31</v>
      </c>
      <c r="M3078" t="s">
        <v>64</v>
      </c>
      <c r="N3078" t="s">
        <v>3502</v>
      </c>
      <c r="O3078">
        <v>14.56</v>
      </c>
      <c r="P3078">
        <v>0</v>
      </c>
      <c r="Q3078">
        <v>6.2608000000000015</v>
      </c>
      <c r="R3078">
        <f>Table1[[#This Row],[Profit]]-Table1[[#This Row],[Discount]]</f>
        <v>6.2608000000000015</v>
      </c>
      <c r="S3078" s="14" t="s">
        <v>25</v>
      </c>
      <c r="T3078" s="14" t="s">
        <v>243</v>
      </c>
      <c r="U3078" s="14" t="s">
        <v>49</v>
      </c>
    </row>
    <row r="3079" spans="1:21" x14ac:dyDescent="0.3">
      <c r="A3079">
        <v>3942</v>
      </c>
      <c r="B3079" t="s">
        <v>6270</v>
      </c>
      <c r="C3079" s="1">
        <v>45064</v>
      </c>
      <c r="D3079" s="1">
        <v>45069</v>
      </c>
      <c r="E3079" t="s">
        <v>2486</v>
      </c>
      <c r="F3079" t="s">
        <v>2487</v>
      </c>
      <c r="G3079" t="s">
        <v>26</v>
      </c>
      <c r="H3079" t="s">
        <v>242</v>
      </c>
      <c r="I3079">
        <v>10024</v>
      </c>
      <c r="J3079" t="s">
        <v>159</v>
      </c>
      <c r="K3079" t="s">
        <v>3076</v>
      </c>
      <c r="L3079" t="s">
        <v>45</v>
      </c>
      <c r="M3079" t="s">
        <v>74</v>
      </c>
      <c r="N3079" t="s">
        <v>3077</v>
      </c>
      <c r="O3079">
        <v>3.048</v>
      </c>
      <c r="P3079">
        <v>0.2</v>
      </c>
      <c r="Q3079">
        <v>1.0286999999999997</v>
      </c>
      <c r="R3079">
        <f>Table1[[#This Row],[Profit]]-Table1[[#This Row],[Discount]]</f>
        <v>0.82869999999999977</v>
      </c>
      <c r="S3079" s="13" t="s">
        <v>25</v>
      </c>
      <c r="T3079" s="13" t="s">
        <v>243</v>
      </c>
      <c r="U3079" s="13" t="s">
        <v>49</v>
      </c>
    </row>
    <row r="3080" spans="1:21" x14ac:dyDescent="0.3">
      <c r="A3080">
        <v>3943</v>
      </c>
      <c r="B3080" t="s">
        <v>6271</v>
      </c>
      <c r="C3080" s="1">
        <v>45073</v>
      </c>
      <c r="D3080" s="1">
        <v>45075</v>
      </c>
      <c r="E3080" t="s">
        <v>147</v>
      </c>
      <c r="F3080" t="s">
        <v>148</v>
      </c>
      <c r="G3080" t="s">
        <v>26</v>
      </c>
      <c r="H3080" t="s">
        <v>307</v>
      </c>
      <c r="I3080">
        <v>38109</v>
      </c>
      <c r="J3080" t="s">
        <v>29</v>
      </c>
      <c r="K3080" t="s">
        <v>2578</v>
      </c>
      <c r="L3080" t="s">
        <v>45</v>
      </c>
      <c r="M3080" t="s">
        <v>89</v>
      </c>
      <c r="N3080" t="s">
        <v>2579</v>
      </c>
      <c r="O3080">
        <v>25.920000000000005</v>
      </c>
      <c r="P3080">
        <v>0.2</v>
      </c>
      <c r="Q3080">
        <v>9.0719999999999992</v>
      </c>
      <c r="R3080">
        <f>Table1[[#This Row],[Profit]]-Table1[[#This Row],[Discount]]</f>
        <v>8.8719999999999999</v>
      </c>
      <c r="S3080" s="14" t="s">
        <v>25</v>
      </c>
      <c r="T3080" s="14" t="s">
        <v>308</v>
      </c>
      <c r="U3080" s="14" t="s">
        <v>22</v>
      </c>
    </row>
    <row r="3081" spans="1:21" x14ac:dyDescent="0.3">
      <c r="A3081">
        <v>3944</v>
      </c>
      <c r="B3081" t="s">
        <v>6272</v>
      </c>
      <c r="C3081" s="1">
        <v>44735</v>
      </c>
      <c r="D3081" s="1">
        <v>44742</v>
      </c>
      <c r="E3081" t="s">
        <v>6273</v>
      </c>
      <c r="F3081" t="s">
        <v>6274</v>
      </c>
      <c r="G3081" t="s">
        <v>26</v>
      </c>
      <c r="H3081" t="s">
        <v>2957</v>
      </c>
      <c r="I3081">
        <v>14215</v>
      </c>
      <c r="J3081" t="s">
        <v>159</v>
      </c>
      <c r="K3081" t="s">
        <v>5169</v>
      </c>
      <c r="L3081" t="s">
        <v>45</v>
      </c>
      <c r="M3081" t="s">
        <v>498</v>
      </c>
      <c r="N3081" t="s">
        <v>5170</v>
      </c>
      <c r="O3081">
        <v>835.17000000000007</v>
      </c>
      <c r="P3081">
        <v>0</v>
      </c>
      <c r="Q3081">
        <v>16.703400000000016</v>
      </c>
      <c r="R3081">
        <f>Table1[[#This Row],[Profit]]-Table1[[#This Row],[Discount]]</f>
        <v>16.703400000000016</v>
      </c>
      <c r="S3081" s="13" t="s">
        <v>25</v>
      </c>
      <c r="T3081" s="13" t="s">
        <v>243</v>
      </c>
      <c r="U3081" s="13" t="s">
        <v>49</v>
      </c>
    </row>
    <row r="3082" spans="1:21" x14ac:dyDescent="0.3">
      <c r="A3082">
        <v>3945</v>
      </c>
      <c r="B3082" t="s">
        <v>6275</v>
      </c>
      <c r="C3082" s="1">
        <v>44697</v>
      </c>
      <c r="D3082" s="1">
        <v>44702</v>
      </c>
      <c r="E3082" t="s">
        <v>1162</v>
      </c>
      <c r="F3082" t="s">
        <v>1163</v>
      </c>
      <c r="G3082" t="s">
        <v>26</v>
      </c>
      <c r="H3082" t="s">
        <v>41</v>
      </c>
      <c r="I3082">
        <v>90036</v>
      </c>
      <c r="J3082" t="s">
        <v>43</v>
      </c>
      <c r="K3082" t="s">
        <v>1986</v>
      </c>
      <c r="L3082" t="s">
        <v>45</v>
      </c>
      <c r="M3082" t="s">
        <v>89</v>
      </c>
      <c r="N3082" t="s">
        <v>1987</v>
      </c>
      <c r="O3082">
        <v>17.34</v>
      </c>
      <c r="P3082">
        <v>0</v>
      </c>
      <c r="Q3082">
        <v>8.4966000000000008</v>
      </c>
      <c r="R3082">
        <f>Table1[[#This Row],[Profit]]-Table1[[#This Row],[Discount]]</f>
        <v>8.4966000000000008</v>
      </c>
      <c r="S3082" s="14" t="s">
        <v>25</v>
      </c>
      <c r="T3082" s="14" t="s">
        <v>42</v>
      </c>
      <c r="U3082" s="14" t="s">
        <v>22</v>
      </c>
    </row>
    <row r="3083" spans="1:21" x14ac:dyDescent="0.3">
      <c r="A3083">
        <v>3948</v>
      </c>
      <c r="B3083" t="s">
        <v>6276</v>
      </c>
      <c r="C3083" s="1">
        <v>44883</v>
      </c>
      <c r="D3083" s="1">
        <v>44887</v>
      </c>
      <c r="E3083" t="s">
        <v>185</v>
      </c>
      <c r="F3083" t="s">
        <v>186</v>
      </c>
      <c r="G3083" t="s">
        <v>26</v>
      </c>
      <c r="H3083" t="s">
        <v>506</v>
      </c>
      <c r="I3083">
        <v>77506</v>
      </c>
      <c r="J3083" t="s">
        <v>104</v>
      </c>
      <c r="K3083" t="s">
        <v>677</v>
      </c>
      <c r="L3083" t="s">
        <v>45</v>
      </c>
      <c r="M3083" t="s">
        <v>67</v>
      </c>
      <c r="N3083" t="s">
        <v>678</v>
      </c>
      <c r="O3083">
        <v>6.3680000000000003</v>
      </c>
      <c r="P3083">
        <v>0.2</v>
      </c>
      <c r="Q3083">
        <v>1.0347999999999993</v>
      </c>
      <c r="R3083">
        <f>Table1[[#This Row],[Profit]]-Table1[[#This Row],[Discount]]</f>
        <v>0.83479999999999932</v>
      </c>
      <c r="S3083" s="13" t="s">
        <v>101</v>
      </c>
      <c r="T3083" s="13" t="s">
        <v>103</v>
      </c>
      <c r="U3083" s="13" t="s">
        <v>49</v>
      </c>
    </row>
    <row r="3084" spans="1:21" x14ac:dyDescent="0.3">
      <c r="A3084">
        <v>3949</v>
      </c>
      <c r="B3084" t="s">
        <v>6276</v>
      </c>
      <c r="C3084" s="1">
        <v>44883</v>
      </c>
      <c r="D3084" s="1">
        <v>44887</v>
      </c>
      <c r="E3084" t="s">
        <v>185</v>
      </c>
      <c r="F3084" t="s">
        <v>186</v>
      </c>
      <c r="G3084" t="s">
        <v>26</v>
      </c>
      <c r="H3084" t="s">
        <v>506</v>
      </c>
      <c r="I3084">
        <v>77506</v>
      </c>
      <c r="J3084" t="s">
        <v>104</v>
      </c>
      <c r="K3084" t="s">
        <v>1875</v>
      </c>
      <c r="L3084" t="s">
        <v>45</v>
      </c>
      <c r="M3084" t="s">
        <v>46</v>
      </c>
      <c r="N3084" t="s">
        <v>1876</v>
      </c>
      <c r="O3084">
        <v>48.848000000000006</v>
      </c>
      <c r="P3084">
        <v>0.2</v>
      </c>
      <c r="Q3084">
        <v>15.8756</v>
      </c>
      <c r="R3084">
        <f>Table1[[#This Row],[Profit]]-Table1[[#This Row],[Discount]]</f>
        <v>15.675600000000001</v>
      </c>
      <c r="S3084" s="14" t="s">
        <v>101</v>
      </c>
      <c r="T3084" s="14" t="s">
        <v>103</v>
      </c>
      <c r="U3084" s="14" t="s">
        <v>49</v>
      </c>
    </row>
    <row r="3085" spans="1:21" x14ac:dyDescent="0.3">
      <c r="A3085">
        <v>3950</v>
      </c>
      <c r="B3085" t="s">
        <v>6276</v>
      </c>
      <c r="C3085" s="1">
        <v>44883</v>
      </c>
      <c r="D3085" s="1">
        <v>44887</v>
      </c>
      <c r="E3085" t="s">
        <v>185</v>
      </c>
      <c r="F3085" t="s">
        <v>186</v>
      </c>
      <c r="G3085" t="s">
        <v>26</v>
      </c>
      <c r="H3085" t="s">
        <v>506</v>
      </c>
      <c r="I3085">
        <v>77506</v>
      </c>
      <c r="J3085" t="s">
        <v>104</v>
      </c>
      <c r="K3085" t="s">
        <v>1076</v>
      </c>
      <c r="L3085" t="s">
        <v>45</v>
      </c>
      <c r="M3085" t="s">
        <v>89</v>
      </c>
      <c r="N3085" t="s">
        <v>1077</v>
      </c>
      <c r="O3085">
        <v>19.648</v>
      </c>
      <c r="P3085">
        <v>0.2</v>
      </c>
      <c r="Q3085">
        <v>6.6311999999999989</v>
      </c>
      <c r="R3085">
        <f>Table1[[#This Row],[Profit]]-Table1[[#This Row],[Discount]]</f>
        <v>6.4311999999999987</v>
      </c>
      <c r="S3085" s="13" t="s">
        <v>101</v>
      </c>
      <c r="T3085" s="13" t="s">
        <v>103</v>
      </c>
      <c r="U3085" s="13" t="s">
        <v>49</v>
      </c>
    </row>
    <row r="3086" spans="1:21" x14ac:dyDescent="0.3">
      <c r="A3086">
        <v>3951</v>
      </c>
      <c r="B3086" t="s">
        <v>6276</v>
      </c>
      <c r="C3086" s="1">
        <v>44883</v>
      </c>
      <c r="D3086" s="1">
        <v>44887</v>
      </c>
      <c r="E3086" t="s">
        <v>185</v>
      </c>
      <c r="F3086" t="s">
        <v>186</v>
      </c>
      <c r="G3086" t="s">
        <v>26</v>
      </c>
      <c r="H3086" t="s">
        <v>506</v>
      </c>
      <c r="I3086">
        <v>77506</v>
      </c>
      <c r="J3086" t="s">
        <v>104</v>
      </c>
      <c r="K3086" t="s">
        <v>608</v>
      </c>
      <c r="L3086" t="s">
        <v>31</v>
      </c>
      <c r="M3086" t="s">
        <v>35</v>
      </c>
      <c r="N3086" t="s">
        <v>609</v>
      </c>
      <c r="O3086">
        <v>255.108</v>
      </c>
      <c r="P3086">
        <v>0.3</v>
      </c>
      <c r="Q3086">
        <v>-18.221999999999994</v>
      </c>
      <c r="R3086">
        <f>Table1[[#This Row],[Profit]]-Table1[[#This Row],[Discount]]</f>
        <v>-18.521999999999995</v>
      </c>
      <c r="S3086" s="14" t="s">
        <v>101</v>
      </c>
      <c r="T3086" s="14" t="s">
        <v>103</v>
      </c>
      <c r="U3086" s="14" t="s">
        <v>49</v>
      </c>
    </row>
    <row r="3087" spans="1:21" x14ac:dyDescent="0.3">
      <c r="A3087">
        <v>3952</v>
      </c>
      <c r="B3087" t="s">
        <v>6277</v>
      </c>
      <c r="C3087" s="1">
        <v>44163</v>
      </c>
      <c r="D3087" s="1">
        <v>44165</v>
      </c>
      <c r="E3087" t="s">
        <v>2615</v>
      </c>
      <c r="F3087" t="s">
        <v>2616</v>
      </c>
      <c r="G3087" t="s">
        <v>26</v>
      </c>
      <c r="H3087" t="s">
        <v>3202</v>
      </c>
      <c r="I3087">
        <v>11520</v>
      </c>
      <c r="J3087" t="s">
        <v>159</v>
      </c>
      <c r="K3087" t="s">
        <v>2753</v>
      </c>
      <c r="L3087" t="s">
        <v>45</v>
      </c>
      <c r="M3087" t="s">
        <v>74</v>
      </c>
      <c r="N3087" t="s">
        <v>2754</v>
      </c>
      <c r="O3087">
        <v>17.248000000000001</v>
      </c>
      <c r="P3087">
        <v>0.2</v>
      </c>
      <c r="Q3087">
        <v>6.0367999999999986</v>
      </c>
      <c r="R3087">
        <f>Table1[[#This Row],[Profit]]-Table1[[#This Row],[Discount]]</f>
        <v>5.8367999999999984</v>
      </c>
      <c r="S3087" s="13" t="s">
        <v>25</v>
      </c>
      <c r="T3087" s="13" t="s">
        <v>243</v>
      </c>
      <c r="U3087" s="13" t="s">
        <v>22</v>
      </c>
    </row>
    <row r="3088" spans="1:21" x14ac:dyDescent="0.3">
      <c r="A3088">
        <v>3953</v>
      </c>
      <c r="B3088" t="s">
        <v>6278</v>
      </c>
      <c r="C3088" s="1">
        <v>44621</v>
      </c>
      <c r="D3088" s="1">
        <v>44628</v>
      </c>
      <c r="E3088" t="s">
        <v>202</v>
      </c>
      <c r="F3088" t="s">
        <v>203</v>
      </c>
      <c r="G3088" t="s">
        <v>26</v>
      </c>
      <c r="H3088" t="s">
        <v>700</v>
      </c>
      <c r="I3088">
        <v>80219</v>
      </c>
      <c r="J3088" t="s">
        <v>43</v>
      </c>
      <c r="K3088" t="s">
        <v>6279</v>
      </c>
      <c r="L3088" t="s">
        <v>70</v>
      </c>
      <c r="M3088" t="s">
        <v>71</v>
      </c>
      <c r="N3088" t="s">
        <v>6280</v>
      </c>
      <c r="O3088">
        <v>159.98400000000001</v>
      </c>
      <c r="P3088">
        <v>0.2</v>
      </c>
      <c r="Q3088">
        <v>13.998599999999989</v>
      </c>
      <c r="R3088">
        <f>Table1[[#This Row],[Profit]]-Table1[[#This Row],[Discount]]</f>
        <v>13.79859999999999</v>
      </c>
      <c r="S3088" s="14" t="s">
        <v>40</v>
      </c>
      <c r="T3088" s="14" t="s">
        <v>399</v>
      </c>
      <c r="U3088" s="14" t="s">
        <v>49</v>
      </c>
    </row>
    <row r="3089" spans="1:21" x14ac:dyDescent="0.3">
      <c r="A3089">
        <v>3954</v>
      </c>
      <c r="B3089" t="s">
        <v>6281</v>
      </c>
      <c r="C3089" s="1">
        <v>44941</v>
      </c>
      <c r="D3089" s="1">
        <v>44945</v>
      </c>
      <c r="E3089" t="s">
        <v>1317</v>
      </c>
      <c r="F3089" t="s">
        <v>1318</v>
      </c>
      <c r="G3089" t="s">
        <v>26</v>
      </c>
      <c r="H3089" t="s">
        <v>1137</v>
      </c>
      <c r="I3089">
        <v>2169</v>
      </c>
      <c r="J3089" t="s">
        <v>159</v>
      </c>
      <c r="K3089" t="s">
        <v>3698</v>
      </c>
      <c r="L3089" t="s">
        <v>45</v>
      </c>
      <c r="M3089" t="s">
        <v>89</v>
      </c>
      <c r="N3089" t="s">
        <v>3699</v>
      </c>
      <c r="O3089">
        <v>12.7</v>
      </c>
      <c r="P3089">
        <v>0</v>
      </c>
      <c r="Q3089">
        <v>5.8419999999999996</v>
      </c>
      <c r="R3089">
        <f>Table1[[#This Row],[Profit]]-Table1[[#This Row],[Discount]]</f>
        <v>5.8419999999999996</v>
      </c>
      <c r="S3089" s="13" t="s">
        <v>25</v>
      </c>
      <c r="T3089" s="13" t="s">
        <v>1254</v>
      </c>
      <c r="U3089" s="13" t="s">
        <v>49</v>
      </c>
    </row>
    <row r="3090" spans="1:21" x14ac:dyDescent="0.3">
      <c r="A3090">
        <v>3955</v>
      </c>
      <c r="B3090" t="s">
        <v>6282</v>
      </c>
      <c r="C3090" s="1">
        <v>43925</v>
      </c>
      <c r="D3090" s="1">
        <v>43930</v>
      </c>
      <c r="E3090" t="s">
        <v>2671</v>
      </c>
      <c r="F3090" t="s">
        <v>2672</v>
      </c>
      <c r="G3090" t="s">
        <v>26</v>
      </c>
      <c r="H3090" t="s">
        <v>752</v>
      </c>
      <c r="I3090">
        <v>48205</v>
      </c>
      <c r="J3090" t="s">
        <v>104</v>
      </c>
      <c r="K3090" t="s">
        <v>1604</v>
      </c>
      <c r="L3090" t="s">
        <v>31</v>
      </c>
      <c r="M3090" t="s">
        <v>64</v>
      </c>
      <c r="N3090" t="s">
        <v>1605</v>
      </c>
      <c r="O3090">
        <v>5.47</v>
      </c>
      <c r="P3090">
        <v>0</v>
      </c>
      <c r="Q3090">
        <v>2.3521000000000001</v>
      </c>
      <c r="R3090">
        <f>Table1[[#This Row],[Profit]]-Table1[[#This Row],[Discount]]</f>
        <v>2.3521000000000001</v>
      </c>
      <c r="S3090" s="14" t="s">
        <v>25</v>
      </c>
      <c r="T3090" s="14" t="s">
        <v>214</v>
      </c>
      <c r="U3090" s="14" t="s">
        <v>49</v>
      </c>
    </row>
    <row r="3091" spans="1:21" x14ac:dyDescent="0.3">
      <c r="A3091">
        <v>3956</v>
      </c>
      <c r="B3091" t="s">
        <v>6282</v>
      </c>
      <c r="C3091" s="1">
        <v>43925</v>
      </c>
      <c r="D3091" s="1">
        <v>43930</v>
      </c>
      <c r="E3091" t="s">
        <v>2671</v>
      </c>
      <c r="F3091" t="s">
        <v>2672</v>
      </c>
      <c r="G3091" t="s">
        <v>26</v>
      </c>
      <c r="H3091" t="s">
        <v>752</v>
      </c>
      <c r="I3091">
        <v>48205</v>
      </c>
      <c r="J3091" t="s">
        <v>104</v>
      </c>
      <c r="K3091" t="s">
        <v>3556</v>
      </c>
      <c r="L3091" t="s">
        <v>45</v>
      </c>
      <c r="M3091" t="s">
        <v>67</v>
      </c>
      <c r="N3091" t="s">
        <v>3557</v>
      </c>
      <c r="O3091">
        <v>79.36</v>
      </c>
      <c r="P3091">
        <v>0</v>
      </c>
      <c r="Q3091">
        <v>23.807999999999993</v>
      </c>
      <c r="R3091">
        <f>Table1[[#This Row],[Profit]]-Table1[[#This Row],[Discount]]</f>
        <v>23.807999999999993</v>
      </c>
      <c r="S3091" s="13" t="s">
        <v>25</v>
      </c>
      <c r="T3091" s="13" t="s">
        <v>214</v>
      </c>
      <c r="U3091" s="13" t="s">
        <v>49</v>
      </c>
    </row>
    <row r="3092" spans="1:21" x14ac:dyDescent="0.3">
      <c r="A3092">
        <v>3957</v>
      </c>
      <c r="B3092" t="s">
        <v>6283</v>
      </c>
      <c r="C3092" s="1">
        <v>44738</v>
      </c>
      <c r="D3092" s="1">
        <v>44745</v>
      </c>
      <c r="E3092" t="s">
        <v>328</v>
      </c>
      <c r="F3092" t="s">
        <v>329</v>
      </c>
      <c r="G3092" t="s">
        <v>26</v>
      </c>
      <c r="H3092" t="s">
        <v>126</v>
      </c>
      <c r="I3092">
        <v>94109</v>
      </c>
      <c r="J3092" t="s">
        <v>43</v>
      </c>
      <c r="K3092" t="s">
        <v>4370</v>
      </c>
      <c r="L3092" t="s">
        <v>31</v>
      </c>
      <c r="M3092" t="s">
        <v>64</v>
      </c>
      <c r="N3092" t="s">
        <v>4371</v>
      </c>
      <c r="O3092">
        <v>22.14</v>
      </c>
      <c r="P3092">
        <v>0</v>
      </c>
      <c r="Q3092">
        <v>6.4205999999999976</v>
      </c>
      <c r="R3092">
        <f>Table1[[#This Row],[Profit]]-Table1[[#This Row],[Discount]]</f>
        <v>6.4205999999999976</v>
      </c>
      <c r="S3092" s="14" t="s">
        <v>25</v>
      </c>
      <c r="T3092" s="14" t="s">
        <v>42</v>
      </c>
      <c r="U3092" s="14" t="s">
        <v>49</v>
      </c>
    </row>
    <row r="3093" spans="1:21" x14ac:dyDescent="0.3">
      <c r="A3093">
        <v>3958</v>
      </c>
      <c r="B3093" t="s">
        <v>6284</v>
      </c>
      <c r="C3093" s="1">
        <v>44710</v>
      </c>
      <c r="D3093" s="1">
        <v>44714</v>
      </c>
      <c r="E3093" t="s">
        <v>1295</v>
      </c>
      <c r="F3093" t="s">
        <v>1296</v>
      </c>
      <c r="G3093" t="s">
        <v>26</v>
      </c>
      <c r="H3093" t="s">
        <v>4955</v>
      </c>
      <c r="I3093">
        <v>37211</v>
      </c>
      <c r="J3093" t="s">
        <v>29</v>
      </c>
      <c r="K3093" t="s">
        <v>3775</v>
      </c>
      <c r="L3093" t="s">
        <v>45</v>
      </c>
      <c r="M3093" t="s">
        <v>74</v>
      </c>
      <c r="N3093" t="s">
        <v>3776</v>
      </c>
      <c r="O3093">
        <v>11.277000000000001</v>
      </c>
      <c r="P3093">
        <v>0.7</v>
      </c>
      <c r="Q3093">
        <v>-8.6456999999999979</v>
      </c>
      <c r="R3093">
        <f>Table1[[#This Row],[Profit]]-Table1[[#This Row],[Discount]]</f>
        <v>-9.3456999999999972</v>
      </c>
      <c r="S3093" s="13" t="s">
        <v>25</v>
      </c>
      <c r="T3093" s="13" t="s">
        <v>308</v>
      </c>
      <c r="U3093" s="13" t="s">
        <v>49</v>
      </c>
    </row>
    <row r="3094" spans="1:21" x14ac:dyDescent="0.3">
      <c r="A3094">
        <v>3959</v>
      </c>
      <c r="B3094" t="s">
        <v>6284</v>
      </c>
      <c r="C3094" s="1">
        <v>44710</v>
      </c>
      <c r="D3094" s="1">
        <v>44714</v>
      </c>
      <c r="E3094" t="s">
        <v>1295</v>
      </c>
      <c r="F3094" t="s">
        <v>1296</v>
      </c>
      <c r="G3094" t="s">
        <v>26</v>
      </c>
      <c r="H3094" t="s">
        <v>4955</v>
      </c>
      <c r="I3094">
        <v>37211</v>
      </c>
      <c r="J3094" t="s">
        <v>29</v>
      </c>
      <c r="K3094" t="s">
        <v>2665</v>
      </c>
      <c r="L3094" t="s">
        <v>45</v>
      </c>
      <c r="M3094" t="s">
        <v>67</v>
      </c>
      <c r="N3094" t="s">
        <v>2666</v>
      </c>
      <c r="O3094">
        <v>4.4479999999999995</v>
      </c>
      <c r="P3094">
        <v>0.2</v>
      </c>
      <c r="Q3094">
        <v>0.3335999999999999</v>
      </c>
      <c r="R3094">
        <f>Table1[[#This Row],[Profit]]-Table1[[#This Row],[Discount]]</f>
        <v>0.13359999999999989</v>
      </c>
      <c r="S3094" s="14" t="s">
        <v>25</v>
      </c>
      <c r="T3094" s="14" t="s">
        <v>308</v>
      </c>
      <c r="U3094" s="14" t="s">
        <v>49</v>
      </c>
    </row>
    <row r="3095" spans="1:21" x14ac:dyDescent="0.3">
      <c r="A3095">
        <v>3960</v>
      </c>
      <c r="B3095" t="s">
        <v>6284</v>
      </c>
      <c r="C3095" s="1">
        <v>44710</v>
      </c>
      <c r="D3095" s="1">
        <v>44714</v>
      </c>
      <c r="E3095" t="s">
        <v>1295</v>
      </c>
      <c r="F3095" t="s">
        <v>1296</v>
      </c>
      <c r="G3095" t="s">
        <v>26</v>
      </c>
      <c r="H3095" t="s">
        <v>4955</v>
      </c>
      <c r="I3095">
        <v>37211</v>
      </c>
      <c r="J3095" t="s">
        <v>29</v>
      </c>
      <c r="K3095" t="s">
        <v>6285</v>
      </c>
      <c r="L3095" t="s">
        <v>31</v>
      </c>
      <c r="M3095" t="s">
        <v>64</v>
      </c>
      <c r="N3095" t="s">
        <v>6286</v>
      </c>
      <c r="O3095">
        <v>44.76</v>
      </c>
      <c r="P3095">
        <v>0.2</v>
      </c>
      <c r="Q3095">
        <v>14.546999999999995</v>
      </c>
      <c r="R3095">
        <f>Table1[[#This Row],[Profit]]-Table1[[#This Row],[Discount]]</f>
        <v>14.346999999999996</v>
      </c>
      <c r="S3095" s="13" t="s">
        <v>25</v>
      </c>
      <c r="T3095" s="13" t="s">
        <v>308</v>
      </c>
      <c r="U3095" s="13" t="s">
        <v>49</v>
      </c>
    </row>
    <row r="3096" spans="1:21" x14ac:dyDescent="0.3">
      <c r="A3096">
        <v>3961</v>
      </c>
      <c r="B3096" t="s">
        <v>6287</v>
      </c>
      <c r="C3096" s="1">
        <v>44488</v>
      </c>
      <c r="D3096" s="1">
        <v>44493</v>
      </c>
      <c r="E3096" t="s">
        <v>3396</v>
      </c>
      <c r="F3096" t="s">
        <v>3397</v>
      </c>
      <c r="G3096" t="s">
        <v>26</v>
      </c>
      <c r="H3096" t="s">
        <v>752</v>
      </c>
      <c r="I3096">
        <v>48227</v>
      </c>
      <c r="J3096" t="s">
        <v>104</v>
      </c>
      <c r="K3096" t="s">
        <v>4144</v>
      </c>
      <c r="L3096" t="s">
        <v>45</v>
      </c>
      <c r="M3096" t="s">
        <v>74</v>
      </c>
      <c r="N3096" t="s">
        <v>4145</v>
      </c>
      <c r="O3096">
        <v>38.28</v>
      </c>
      <c r="P3096">
        <v>0</v>
      </c>
      <c r="Q3096">
        <v>17.608799999999999</v>
      </c>
      <c r="R3096">
        <f>Table1[[#This Row],[Profit]]-Table1[[#This Row],[Discount]]</f>
        <v>17.608799999999999</v>
      </c>
      <c r="S3096" s="14" t="s">
        <v>40</v>
      </c>
      <c r="T3096" s="14" t="s">
        <v>214</v>
      </c>
      <c r="U3096" s="14" t="s">
        <v>49</v>
      </c>
    </row>
    <row r="3097" spans="1:21" x14ac:dyDescent="0.3">
      <c r="A3097">
        <v>3962</v>
      </c>
      <c r="B3097" t="s">
        <v>6287</v>
      </c>
      <c r="C3097" s="1">
        <v>44488</v>
      </c>
      <c r="D3097" s="1">
        <v>44493</v>
      </c>
      <c r="E3097" t="s">
        <v>3396</v>
      </c>
      <c r="F3097" t="s">
        <v>3397</v>
      </c>
      <c r="G3097" t="s">
        <v>26</v>
      </c>
      <c r="H3097" t="s">
        <v>752</v>
      </c>
      <c r="I3097">
        <v>48227</v>
      </c>
      <c r="J3097" t="s">
        <v>104</v>
      </c>
      <c r="K3097" t="s">
        <v>3365</v>
      </c>
      <c r="L3097" t="s">
        <v>70</v>
      </c>
      <c r="M3097" t="s">
        <v>71</v>
      </c>
      <c r="N3097" t="s">
        <v>3366</v>
      </c>
      <c r="O3097">
        <v>149.94999999999999</v>
      </c>
      <c r="P3097">
        <v>0</v>
      </c>
      <c r="Q3097">
        <v>44.984999999999985</v>
      </c>
      <c r="R3097">
        <f>Table1[[#This Row],[Profit]]-Table1[[#This Row],[Discount]]</f>
        <v>44.984999999999985</v>
      </c>
      <c r="S3097" s="13" t="s">
        <v>40</v>
      </c>
      <c r="T3097" s="13" t="s">
        <v>214</v>
      </c>
      <c r="U3097" s="13" t="s">
        <v>49</v>
      </c>
    </row>
    <row r="3098" spans="1:21" x14ac:dyDescent="0.3">
      <c r="A3098">
        <v>3963</v>
      </c>
      <c r="B3098" t="s">
        <v>6288</v>
      </c>
      <c r="C3098" s="1">
        <v>44976</v>
      </c>
      <c r="D3098" s="1">
        <v>44977</v>
      </c>
      <c r="E3098" t="s">
        <v>3843</v>
      </c>
      <c r="F3098" t="s">
        <v>3844</v>
      </c>
      <c r="G3098" t="s">
        <v>26</v>
      </c>
      <c r="H3098" t="s">
        <v>41</v>
      </c>
      <c r="I3098">
        <v>90045</v>
      </c>
      <c r="J3098" t="s">
        <v>43</v>
      </c>
      <c r="K3098" t="s">
        <v>3419</v>
      </c>
      <c r="L3098" t="s">
        <v>45</v>
      </c>
      <c r="M3098" t="s">
        <v>67</v>
      </c>
      <c r="N3098" t="s">
        <v>3420</v>
      </c>
      <c r="O3098">
        <v>12.84</v>
      </c>
      <c r="P3098">
        <v>0</v>
      </c>
      <c r="Q3098">
        <v>3.4668000000000005</v>
      </c>
      <c r="R3098">
        <f>Table1[[#This Row],[Profit]]-Table1[[#This Row],[Discount]]</f>
        <v>3.4668000000000005</v>
      </c>
      <c r="S3098" s="14" t="s">
        <v>101</v>
      </c>
      <c r="T3098" s="14" t="s">
        <v>42</v>
      </c>
      <c r="U3098" s="14" t="s">
        <v>176</v>
      </c>
    </row>
    <row r="3099" spans="1:21" x14ac:dyDescent="0.3">
      <c r="A3099">
        <v>3964</v>
      </c>
      <c r="B3099" t="s">
        <v>6288</v>
      </c>
      <c r="C3099" s="1">
        <v>44976</v>
      </c>
      <c r="D3099" s="1">
        <v>44977</v>
      </c>
      <c r="E3099" t="s">
        <v>3843</v>
      </c>
      <c r="F3099" t="s">
        <v>3844</v>
      </c>
      <c r="G3099" t="s">
        <v>26</v>
      </c>
      <c r="H3099" t="s">
        <v>41</v>
      </c>
      <c r="I3099">
        <v>90045</v>
      </c>
      <c r="J3099" t="s">
        <v>43</v>
      </c>
      <c r="K3099" t="s">
        <v>3190</v>
      </c>
      <c r="L3099" t="s">
        <v>31</v>
      </c>
      <c r="M3099" t="s">
        <v>64</v>
      </c>
      <c r="N3099" t="s">
        <v>3191</v>
      </c>
      <c r="O3099">
        <v>44.67</v>
      </c>
      <c r="P3099">
        <v>0</v>
      </c>
      <c r="Q3099">
        <v>12.060900000000002</v>
      </c>
      <c r="R3099">
        <f>Table1[[#This Row],[Profit]]-Table1[[#This Row],[Discount]]</f>
        <v>12.060900000000002</v>
      </c>
      <c r="S3099" s="13" t="s">
        <v>101</v>
      </c>
      <c r="T3099" s="13" t="s">
        <v>42</v>
      </c>
      <c r="U3099" s="13" t="s">
        <v>176</v>
      </c>
    </row>
    <row r="3100" spans="1:21" x14ac:dyDescent="0.3">
      <c r="A3100">
        <v>3965</v>
      </c>
      <c r="B3100" t="s">
        <v>6289</v>
      </c>
      <c r="C3100" s="1">
        <v>44826</v>
      </c>
      <c r="D3100" s="1">
        <v>44832</v>
      </c>
      <c r="E3100" t="s">
        <v>4779</v>
      </c>
      <c r="F3100" t="s">
        <v>4780</v>
      </c>
      <c r="G3100" t="s">
        <v>26</v>
      </c>
      <c r="H3100" t="s">
        <v>157</v>
      </c>
      <c r="I3100">
        <v>19140</v>
      </c>
      <c r="J3100" t="s">
        <v>159</v>
      </c>
      <c r="K3100" t="s">
        <v>6290</v>
      </c>
      <c r="L3100" t="s">
        <v>45</v>
      </c>
      <c r="M3100" t="s">
        <v>67</v>
      </c>
      <c r="N3100" t="s">
        <v>6291</v>
      </c>
      <c r="O3100">
        <v>7.8719999999999999</v>
      </c>
      <c r="P3100">
        <v>0.2</v>
      </c>
      <c r="Q3100">
        <v>0.88559999999999883</v>
      </c>
      <c r="R3100">
        <f>Table1[[#This Row],[Profit]]-Table1[[#This Row],[Discount]]</f>
        <v>0.68559999999999888</v>
      </c>
      <c r="S3100" s="14" t="s">
        <v>25</v>
      </c>
      <c r="T3100" s="14" t="s">
        <v>158</v>
      </c>
      <c r="U3100" s="14" t="s">
        <v>49</v>
      </c>
    </row>
    <row r="3101" spans="1:21" x14ac:dyDescent="0.3">
      <c r="A3101">
        <v>3966</v>
      </c>
      <c r="B3101" t="s">
        <v>6292</v>
      </c>
      <c r="C3101" s="1">
        <v>44147</v>
      </c>
      <c r="D3101" s="1">
        <v>44152</v>
      </c>
      <c r="E3101" t="s">
        <v>5309</v>
      </c>
      <c r="F3101" t="s">
        <v>5310</v>
      </c>
      <c r="G3101" t="s">
        <v>26</v>
      </c>
      <c r="H3101" t="s">
        <v>2086</v>
      </c>
      <c r="I3101">
        <v>28806</v>
      </c>
      <c r="J3101" t="s">
        <v>29</v>
      </c>
      <c r="K3101" t="s">
        <v>948</v>
      </c>
      <c r="L3101" t="s">
        <v>45</v>
      </c>
      <c r="M3101" t="s">
        <v>67</v>
      </c>
      <c r="N3101" t="s">
        <v>949</v>
      </c>
      <c r="O3101">
        <v>7.8719999999999999</v>
      </c>
      <c r="P3101">
        <v>0.2</v>
      </c>
      <c r="Q3101">
        <v>0.88559999999999883</v>
      </c>
      <c r="R3101">
        <f>Table1[[#This Row],[Profit]]-Table1[[#This Row],[Discount]]</f>
        <v>0.68559999999999888</v>
      </c>
      <c r="S3101" s="13" t="s">
        <v>40</v>
      </c>
      <c r="T3101" s="13" t="s">
        <v>87</v>
      </c>
      <c r="U3101" s="13" t="s">
        <v>22</v>
      </c>
    </row>
    <row r="3102" spans="1:21" x14ac:dyDescent="0.3">
      <c r="A3102">
        <v>3967</v>
      </c>
      <c r="B3102" t="s">
        <v>6293</v>
      </c>
      <c r="C3102" s="1">
        <v>44652</v>
      </c>
      <c r="D3102" s="1">
        <v>44657</v>
      </c>
      <c r="E3102" t="s">
        <v>6294</v>
      </c>
      <c r="F3102" t="s">
        <v>6295</v>
      </c>
      <c r="G3102" t="s">
        <v>26</v>
      </c>
      <c r="H3102" t="s">
        <v>242</v>
      </c>
      <c r="I3102">
        <v>10024</v>
      </c>
      <c r="J3102" t="s">
        <v>159</v>
      </c>
      <c r="K3102" t="s">
        <v>2185</v>
      </c>
      <c r="L3102" t="s">
        <v>45</v>
      </c>
      <c r="M3102" t="s">
        <v>67</v>
      </c>
      <c r="N3102" t="s">
        <v>2186</v>
      </c>
      <c r="O3102">
        <v>88.04</v>
      </c>
      <c r="P3102">
        <v>0</v>
      </c>
      <c r="Q3102">
        <v>22.8904</v>
      </c>
      <c r="R3102">
        <f>Table1[[#This Row],[Profit]]-Table1[[#This Row],[Discount]]</f>
        <v>22.8904</v>
      </c>
      <c r="S3102" s="14" t="s">
        <v>25</v>
      </c>
      <c r="T3102" s="14" t="s">
        <v>243</v>
      </c>
      <c r="U3102" s="14" t="s">
        <v>49</v>
      </c>
    </row>
    <row r="3103" spans="1:21" x14ac:dyDescent="0.3">
      <c r="A3103">
        <v>3968</v>
      </c>
      <c r="B3103" t="s">
        <v>6296</v>
      </c>
      <c r="C3103" s="1">
        <v>44701</v>
      </c>
      <c r="D3103" s="1">
        <v>44704</v>
      </c>
      <c r="E3103" t="s">
        <v>1792</v>
      </c>
      <c r="F3103" t="s">
        <v>1793</v>
      </c>
      <c r="G3103" t="s">
        <v>26</v>
      </c>
      <c r="H3103" t="s">
        <v>916</v>
      </c>
      <c r="I3103">
        <v>80906</v>
      </c>
      <c r="J3103" t="s">
        <v>43</v>
      </c>
      <c r="K3103" t="s">
        <v>3800</v>
      </c>
      <c r="L3103" t="s">
        <v>45</v>
      </c>
      <c r="M3103" t="s">
        <v>74</v>
      </c>
      <c r="N3103" t="s">
        <v>3801</v>
      </c>
      <c r="O3103">
        <v>40.635000000000012</v>
      </c>
      <c r="P3103">
        <v>0.7</v>
      </c>
      <c r="Q3103">
        <v>-32.507999999999996</v>
      </c>
      <c r="R3103">
        <f>Table1[[#This Row],[Profit]]-Table1[[#This Row],[Discount]]</f>
        <v>-33.207999999999998</v>
      </c>
      <c r="S3103" s="13" t="s">
        <v>101</v>
      </c>
      <c r="T3103" s="13" t="s">
        <v>399</v>
      </c>
      <c r="U3103" s="13" t="s">
        <v>176</v>
      </c>
    </row>
    <row r="3104" spans="1:21" x14ac:dyDescent="0.3">
      <c r="A3104">
        <v>3969</v>
      </c>
      <c r="B3104" t="s">
        <v>6297</v>
      </c>
      <c r="C3104" s="1">
        <v>44348</v>
      </c>
      <c r="D3104" s="1">
        <v>44352</v>
      </c>
      <c r="E3104" t="s">
        <v>6184</v>
      </c>
      <c r="F3104" t="s">
        <v>6185</v>
      </c>
      <c r="G3104" t="s">
        <v>26</v>
      </c>
      <c r="H3104" t="s">
        <v>585</v>
      </c>
      <c r="I3104">
        <v>78207</v>
      </c>
      <c r="J3104" t="s">
        <v>104</v>
      </c>
      <c r="K3104" t="s">
        <v>655</v>
      </c>
      <c r="L3104" t="s">
        <v>45</v>
      </c>
      <c r="M3104" t="s">
        <v>74</v>
      </c>
      <c r="N3104" t="s">
        <v>656</v>
      </c>
      <c r="O3104">
        <v>5.7279999999999989</v>
      </c>
      <c r="P3104">
        <v>0.8</v>
      </c>
      <c r="Q3104">
        <v>-9.1648000000000032</v>
      </c>
      <c r="R3104">
        <f>Table1[[#This Row],[Profit]]-Table1[[#This Row],[Discount]]</f>
        <v>-9.9648000000000039</v>
      </c>
      <c r="S3104" s="14" t="s">
        <v>40</v>
      </c>
      <c r="T3104" s="14" t="s">
        <v>103</v>
      </c>
      <c r="U3104" s="14" t="s">
        <v>49</v>
      </c>
    </row>
    <row r="3105" spans="1:21" x14ac:dyDescent="0.3">
      <c r="A3105">
        <v>3970</v>
      </c>
      <c r="B3105" t="s">
        <v>6297</v>
      </c>
      <c r="C3105" s="1">
        <v>44348</v>
      </c>
      <c r="D3105" s="1">
        <v>44352</v>
      </c>
      <c r="E3105" t="s">
        <v>6184</v>
      </c>
      <c r="F3105" t="s">
        <v>6185</v>
      </c>
      <c r="G3105" t="s">
        <v>26</v>
      </c>
      <c r="H3105" t="s">
        <v>585</v>
      </c>
      <c r="I3105">
        <v>78207</v>
      </c>
      <c r="J3105" t="s">
        <v>104</v>
      </c>
      <c r="K3105" t="s">
        <v>6298</v>
      </c>
      <c r="L3105" t="s">
        <v>45</v>
      </c>
      <c r="M3105" t="s">
        <v>89</v>
      </c>
      <c r="N3105" t="s">
        <v>6299</v>
      </c>
      <c r="O3105">
        <v>42.24</v>
      </c>
      <c r="P3105">
        <v>0.2</v>
      </c>
      <c r="Q3105">
        <v>13.199999999999998</v>
      </c>
      <c r="R3105">
        <f>Table1[[#This Row],[Profit]]-Table1[[#This Row],[Discount]]</f>
        <v>12.999999999999998</v>
      </c>
      <c r="S3105" s="13" t="s">
        <v>40</v>
      </c>
      <c r="T3105" s="13" t="s">
        <v>103</v>
      </c>
      <c r="U3105" s="13" t="s">
        <v>49</v>
      </c>
    </row>
    <row r="3106" spans="1:21" x14ac:dyDescent="0.3">
      <c r="A3106">
        <v>3971</v>
      </c>
      <c r="B3106" t="s">
        <v>6300</v>
      </c>
      <c r="C3106" s="1">
        <v>44157</v>
      </c>
      <c r="D3106" s="1">
        <v>44161</v>
      </c>
      <c r="E3106" t="s">
        <v>6301</v>
      </c>
      <c r="F3106" t="s">
        <v>6302</v>
      </c>
      <c r="G3106" t="s">
        <v>26</v>
      </c>
      <c r="H3106" t="s">
        <v>41</v>
      </c>
      <c r="I3106">
        <v>90036</v>
      </c>
      <c r="J3106" t="s">
        <v>43</v>
      </c>
      <c r="K3106" t="s">
        <v>4846</v>
      </c>
      <c r="L3106" t="s">
        <v>45</v>
      </c>
      <c r="M3106" t="s">
        <v>89</v>
      </c>
      <c r="N3106" t="s">
        <v>4847</v>
      </c>
      <c r="O3106">
        <v>53.820000000000007</v>
      </c>
      <c r="P3106">
        <v>0</v>
      </c>
      <c r="Q3106">
        <v>24.218999999999998</v>
      </c>
      <c r="R3106">
        <f>Table1[[#This Row],[Profit]]-Table1[[#This Row],[Discount]]</f>
        <v>24.218999999999998</v>
      </c>
      <c r="S3106" s="14" t="s">
        <v>25</v>
      </c>
      <c r="T3106" s="14" t="s">
        <v>42</v>
      </c>
      <c r="U3106" s="14" t="s">
        <v>49</v>
      </c>
    </row>
    <row r="3107" spans="1:21" x14ac:dyDescent="0.3">
      <c r="A3107">
        <v>3972</v>
      </c>
      <c r="B3107" t="s">
        <v>6303</v>
      </c>
      <c r="C3107" s="1">
        <v>44249</v>
      </c>
      <c r="D3107" s="1">
        <v>44251</v>
      </c>
      <c r="E3107" t="s">
        <v>2724</v>
      </c>
      <c r="F3107" t="s">
        <v>2725</v>
      </c>
      <c r="G3107" t="s">
        <v>26</v>
      </c>
      <c r="H3107" t="s">
        <v>5438</v>
      </c>
      <c r="I3107">
        <v>48310</v>
      </c>
      <c r="J3107" t="s">
        <v>104</v>
      </c>
      <c r="K3107" t="s">
        <v>5613</v>
      </c>
      <c r="L3107" t="s">
        <v>45</v>
      </c>
      <c r="M3107" t="s">
        <v>67</v>
      </c>
      <c r="N3107" t="s">
        <v>5614</v>
      </c>
      <c r="O3107">
        <v>79.36</v>
      </c>
      <c r="P3107">
        <v>0</v>
      </c>
      <c r="Q3107">
        <v>20.633600000000001</v>
      </c>
      <c r="R3107">
        <f>Table1[[#This Row],[Profit]]-Table1[[#This Row],[Discount]]</f>
        <v>20.633600000000001</v>
      </c>
      <c r="S3107" s="13" t="s">
        <v>101</v>
      </c>
      <c r="T3107" s="13" t="s">
        <v>214</v>
      </c>
      <c r="U3107" s="13" t="s">
        <v>22</v>
      </c>
    </row>
    <row r="3108" spans="1:21" x14ac:dyDescent="0.3">
      <c r="A3108">
        <v>3973</v>
      </c>
      <c r="B3108" t="s">
        <v>6304</v>
      </c>
      <c r="C3108" s="1">
        <v>44649</v>
      </c>
      <c r="D3108" s="1">
        <v>44653</v>
      </c>
      <c r="E3108" t="s">
        <v>6305</v>
      </c>
      <c r="F3108" t="s">
        <v>6306</v>
      </c>
      <c r="G3108" t="s">
        <v>26</v>
      </c>
      <c r="H3108" t="s">
        <v>242</v>
      </c>
      <c r="I3108">
        <v>10009</v>
      </c>
      <c r="J3108" t="s">
        <v>159</v>
      </c>
      <c r="K3108" t="s">
        <v>3210</v>
      </c>
      <c r="L3108" t="s">
        <v>45</v>
      </c>
      <c r="M3108" t="s">
        <v>89</v>
      </c>
      <c r="N3108" t="s">
        <v>3211</v>
      </c>
      <c r="O3108">
        <v>13.48</v>
      </c>
      <c r="P3108">
        <v>0</v>
      </c>
      <c r="Q3108">
        <v>6.74</v>
      </c>
      <c r="R3108">
        <f>Table1[[#This Row],[Profit]]-Table1[[#This Row],[Discount]]</f>
        <v>6.74</v>
      </c>
      <c r="S3108" s="14" t="s">
        <v>25</v>
      </c>
      <c r="T3108" s="14" t="s">
        <v>243</v>
      </c>
      <c r="U3108" s="14" t="s">
        <v>49</v>
      </c>
    </row>
    <row r="3109" spans="1:21" x14ac:dyDescent="0.3">
      <c r="A3109">
        <v>3974</v>
      </c>
      <c r="B3109" t="s">
        <v>6304</v>
      </c>
      <c r="C3109" s="1">
        <v>44649</v>
      </c>
      <c r="D3109" s="1">
        <v>44653</v>
      </c>
      <c r="E3109" t="s">
        <v>6305</v>
      </c>
      <c r="F3109" t="s">
        <v>6306</v>
      </c>
      <c r="G3109" t="s">
        <v>26</v>
      </c>
      <c r="H3109" t="s">
        <v>242</v>
      </c>
      <c r="I3109">
        <v>10009</v>
      </c>
      <c r="J3109" t="s">
        <v>159</v>
      </c>
      <c r="K3109" t="s">
        <v>3335</v>
      </c>
      <c r="L3109" t="s">
        <v>45</v>
      </c>
      <c r="M3109" t="s">
        <v>74</v>
      </c>
      <c r="N3109" t="s">
        <v>3336</v>
      </c>
      <c r="O3109">
        <v>29.800000000000004</v>
      </c>
      <c r="P3109">
        <v>0.2</v>
      </c>
      <c r="Q3109">
        <v>9.3124999999999982</v>
      </c>
      <c r="R3109">
        <f>Table1[[#This Row],[Profit]]-Table1[[#This Row],[Discount]]</f>
        <v>9.1124999999999989</v>
      </c>
      <c r="S3109" s="13" t="s">
        <v>25</v>
      </c>
      <c r="T3109" s="13" t="s">
        <v>243</v>
      </c>
      <c r="U3109" s="13" t="s">
        <v>49</v>
      </c>
    </row>
    <row r="3110" spans="1:21" x14ac:dyDescent="0.3">
      <c r="A3110">
        <v>3975</v>
      </c>
      <c r="B3110" t="s">
        <v>6304</v>
      </c>
      <c r="C3110" s="1">
        <v>44649</v>
      </c>
      <c r="D3110" s="1">
        <v>44653</v>
      </c>
      <c r="E3110" t="s">
        <v>6305</v>
      </c>
      <c r="F3110" t="s">
        <v>6306</v>
      </c>
      <c r="G3110" t="s">
        <v>26</v>
      </c>
      <c r="H3110" t="s">
        <v>242</v>
      </c>
      <c r="I3110">
        <v>10009</v>
      </c>
      <c r="J3110" t="s">
        <v>159</v>
      </c>
      <c r="K3110" t="s">
        <v>164</v>
      </c>
      <c r="L3110" t="s">
        <v>31</v>
      </c>
      <c r="M3110" t="s">
        <v>64</v>
      </c>
      <c r="N3110" t="s">
        <v>165</v>
      </c>
      <c r="O3110">
        <v>414</v>
      </c>
      <c r="P3110">
        <v>0</v>
      </c>
      <c r="Q3110">
        <v>124.19999999999999</v>
      </c>
      <c r="R3110">
        <f>Table1[[#This Row],[Profit]]-Table1[[#This Row],[Discount]]</f>
        <v>124.19999999999999</v>
      </c>
      <c r="S3110" s="14" t="s">
        <v>25</v>
      </c>
      <c r="T3110" s="14" t="s">
        <v>243</v>
      </c>
      <c r="U3110" s="14" t="s">
        <v>49</v>
      </c>
    </row>
    <row r="3111" spans="1:21" x14ac:dyDescent="0.3">
      <c r="A3111">
        <v>3976</v>
      </c>
      <c r="B3111" t="s">
        <v>6304</v>
      </c>
      <c r="C3111" s="1">
        <v>44649</v>
      </c>
      <c r="D3111" s="1">
        <v>44653</v>
      </c>
      <c r="E3111" t="s">
        <v>6305</v>
      </c>
      <c r="F3111" t="s">
        <v>6306</v>
      </c>
      <c r="G3111" t="s">
        <v>26</v>
      </c>
      <c r="H3111" t="s">
        <v>242</v>
      </c>
      <c r="I3111">
        <v>10009</v>
      </c>
      <c r="J3111" t="s">
        <v>159</v>
      </c>
      <c r="K3111" t="s">
        <v>3112</v>
      </c>
      <c r="L3111" t="s">
        <v>45</v>
      </c>
      <c r="M3111" t="s">
        <v>74</v>
      </c>
      <c r="N3111" t="s">
        <v>3113</v>
      </c>
      <c r="O3111">
        <v>41.328000000000003</v>
      </c>
      <c r="P3111">
        <v>0.2</v>
      </c>
      <c r="Q3111">
        <v>14.981400000000001</v>
      </c>
      <c r="R3111">
        <f>Table1[[#This Row],[Profit]]-Table1[[#This Row],[Discount]]</f>
        <v>14.781400000000001</v>
      </c>
      <c r="S3111" s="13" t="s">
        <v>25</v>
      </c>
      <c r="T3111" s="13" t="s">
        <v>243</v>
      </c>
      <c r="U3111" s="13" t="s">
        <v>49</v>
      </c>
    </row>
    <row r="3112" spans="1:21" x14ac:dyDescent="0.3">
      <c r="A3112">
        <v>3977</v>
      </c>
      <c r="B3112" t="s">
        <v>6307</v>
      </c>
      <c r="C3112" s="1">
        <v>44856</v>
      </c>
      <c r="D3112" s="1">
        <v>44858</v>
      </c>
      <c r="E3112" t="s">
        <v>3761</v>
      </c>
      <c r="F3112" t="s">
        <v>3762</v>
      </c>
      <c r="G3112" t="s">
        <v>26</v>
      </c>
      <c r="H3112" t="s">
        <v>1634</v>
      </c>
      <c r="I3112">
        <v>23223</v>
      </c>
      <c r="J3112" t="s">
        <v>29</v>
      </c>
      <c r="K3112" t="s">
        <v>6308</v>
      </c>
      <c r="L3112" t="s">
        <v>31</v>
      </c>
      <c r="M3112" t="s">
        <v>64</v>
      </c>
      <c r="N3112" t="s">
        <v>6309</v>
      </c>
      <c r="O3112">
        <v>39.92</v>
      </c>
      <c r="P3112">
        <v>0</v>
      </c>
      <c r="Q3112">
        <v>11.177600000000002</v>
      </c>
      <c r="R3112">
        <f>Table1[[#This Row],[Profit]]-Table1[[#This Row],[Discount]]</f>
        <v>11.177600000000002</v>
      </c>
      <c r="S3112" s="14" t="s">
        <v>25</v>
      </c>
      <c r="T3112" s="14" t="s">
        <v>296</v>
      </c>
      <c r="U3112" s="14" t="s">
        <v>176</v>
      </c>
    </row>
    <row r="3113" spans="1:21" x14ac:dyDescent="0.3">
      <c r="A3113">
        <v>3980</v>
      </c>
      <c r="B3113" t="s">
        <v>6310</v>
      </c>
      <c r="C3113" s="1">
        <v>44188</v>
      </c>
      <c r="D3113" s="1">
        <v>44192</v>
      </c>
      <c r="E3113" t="s">
        <v>1804</v>
      </c>
      <c r="F3113" t="s">
        <v>1805</v>
      </c>
      <c r="G3113" t="s">
        <v>26</v>
      </c>
      <c r="H3113" t="s">
        <v>242</v>
      </c>
      <c r="I3113">
        <v>10024</v>
      </c>
      <c r="J3113" t="s">
        <v>159</v>
      </c>
      <c r="K3113" t="s">
        <v>5697</v>
      </c>
      <c r="L3113" t="s">
        <v>31</v>
      </c>
      <c r="M3113" t="s">
        <v>55</v>
      </c>
      <c r="N3113" t="s">
        <v>5698</v>
      </c>
      <c r="O3113">
        <v>53.315999999999995</v>
      </c>
      <c r="P3113">
        <v>0.4</v>
      </c>
      <c r="Q3113">
        <v>-19.549200000000006</v>
      </c>
      <c r="R3113">
        <f>Table1[[#This Row],[Profit]]-Table1[[#This Row],[Discount]]</f>
        <v>-19.949200000000005</v>
      </c>
      <c r="S3113" s="13" t="s">
        <v>40</v>
      </c>
      <c r="T3113" s="13" t="s">
        <v>243</v>
      </c>
      <c r="U3113" s="13" t="s">
        <v>49</v>
      </c>
    </row>
    <row r="3114" spans="1:21" x14ac:dyDescent="0.3">
      <c r="A3114">
        <v>3981</v>
      </c>
      <c r="B3114" t="s">
        <v>6310</v>
      </c>
      <c r="C3114" s="1">
        <v>44188</v>
      </c>
      <c r="D3114" s="1">
        <v>44192</v>
      </c>
      <c r="E3114" t="s">
        <v>1804</v>
      </c>
      <c r="F3114" t="s">
        <v>1805</v>
      </c>
      <c r="G3114" t="s">
        <v>26</v>
      </c>
      <c r="H3114" t="s">
        <v>242</v>
      </c>
      <c r="I3114">
        <v>10024</v>
      </c>
      <c r="J3114" t="s">
        <v>159</v>
      </c>
      <c r="K3114" t="s">
        <v>1766</v>
      </c>
      <c r="L3114" t="s">
        <v>45</v>
      </c>
      <c r="M3114" t="s">
        <v>77</v>
      </c>
      <c r="N3114" t="s">
        <v>1767</v>
      </c>
      <c r="O3114">
        <v>56.519999999999996</v>
      </c>
      <c r="P3114">
        <v>0</v>
      </c>
      <c r="Q3114">
        <v>15.8256</v>
      </c>
      <c r="R3114">
        <f>Table1[[#This Row],[Profit]]-Table1[[#This Row],[Discount]]</f>
        <v>15.8256</v>
      </c>
      <c r="S3114" s="14" t="s">
        <v>40</v>
      </c>
      <c r="T3114" s="14" t="s">
        <v>243</v>
      </c>
      <c r="U3114" s="14" t="s">
        <v>49</v>
      </c>
    </row>
    <row r="3115" spans="1:21" x14ac:dyDescent="0.3">
      <c r="A3115">
        <v>3983</v>
      </c>
      <c r="B3115" t="s">
        <v>6311</v>
      </c>
      <c r="C3115" s="1">
        <v>44749</v>
      </c>
      <c r="D3115" s="1">
        <v>44751</v>
      </c>
      <c r="E3115" t="s">
        <v>5325</v>
      </c>
      <c r="F3115" t="s">
        <v>5326</v>
      </c>
      <c r="G3115" t="s">
        <v>26</v>
      </c>
      <c r="H3115" t="s">
        <v>41</v>
      </c>
      <c r="I3115">
        <v>90045</v>
      </c>
      <c r="J3115" t="s">
        <v>43</v>
      </c>
      <c r="K3115" t="s">
        <v>237</v>
      </c>
      <c r="L3115" t="s">
        <v>31</v>
      </c>
      <c r="M3115" t="s">
        <v>35</v>
      </c>
      <c r="N3115" t="s">
        <v>238</v>
      </c>
      <c r="O3115">
        <v>287.96800000000002</v>
      </c>
      <c r="P3115">
        <v>0.2</v>
      </c>
      <c r="Q3115">
        <v>-3.5996000000000521</v>
      </c>
      <c r="R3115">
        <f>Table1[[#This Row],[Profit]]-Table1[[#This Row],[Discount]]</f>
        <v>-3.7996000000000523</v>
      </c>
      <c r="S3115" s="13" t="s">
        <v>25</v>
      </c>
      <c r="T3115" s="13" t="s">
        <v>42</v>
      </c>
      <c r="U3115" s="13" t="s">
        <v>22</v>
      </c>
    </row>
    <row r="3116" spans="1:21" x14ac:dyDescent="0.3">
      <c r="A3116">
        <v>3984</v>
      </c>
      <c r="B3116" t="s">
        <v>6311</v>
      </c>
      <c r="C3116" s="1">
        <v>44749</v>
      </c>
      <c r="D3116" s="1">
        <v>44751</v>
      </c>
      <c r="E3116" t="s">
        <v>5325</v>
      </c>
      <c r="F3116" t="s">
        <v>5326</v>
      </c>
      <c r="G3116" t="s">
        <v>26</v>
      </c>
      <c r="H3116" t="s">
        <v>41</v>
      </c>
      <c r="I3116">
        <v>90045</v>
      </c>
      <c r="J3116" t="s">
        <v>43</v>
      </c>
      <c r="K3116" t="s">
        <v>4565</v>
      </c>
      <c r="L3116" t="s">
        <v>70</v>
      </c>
      <c r="M3116" t="s">
        <v>1046</v>
      </c>
      <c r="N3116" t="s">
        <v>4566</v>
      </c>
      <c r="O3116">
        <v>2799.9600000000005</v>
      </c>
      <c r="P3116">
        <v>0.2</v>
      </c>
      <c r="Q3116">
        <v>944.98649999999986</v>
      </c>
      <c r="R3116">
        <f>Table1[[#This Row],[Profit]]-Table1[[#This Row],[Discount]]</f>
        <v>944.78649999999982</v>
      </c>
      <c r="S3116" s="14" t="s">
        <v>25</v>
      </c>
      <c r="T3116" s="14" t="s">
        <v>42</v>
      </c>
      <c r="U3116" s="14" t="s">
        <v>22</v>
      </c>
    </row>
    <row r="3117" spans="1:21" x14ac:dyDescent="0.3">
      <c r="A3117">
        <v>3985</v>
      </c>
      <c r="B3117" t="s">
        <v>6311</v>
      </c>
      <c r="C3117" s="1">
        <v>44749</v>
      </c>
      <c r="D3117" s="1">
        <v>44751</v>
      </c>
      <c r="E3117" t="s">
        <v>5325</v>
      </c>
      <c r="F3117" t="s">
        <v>5326</v>
      </c>
      <c r="G3117" t="s">
        <v>26</v>
      </c>
      <c r="H3117" t="s">
        <v>41</v>
      </c>
      <c r="I3117">
        <v>90045</v>
      </c>
      <c r="J3117" t="s">
        <v>43</v>
      </c>
      <c r="K3117" t="s">
        <v>5291</v>
      </c>
      <c r="L3117" t="s">
        <v>45</v>
      </c>
      <c r="M3117" t="s">
        <v>89</v>
      </c>
      <c r="N3117" t="s">
        <v>5292</v>
      </c>
      <c r="O3117">
        <v>48.94</v>
      </c>
      <c r="P3117">
        <v>0</v>
      </c>
      <c r="Q3117">
        <v>24.47</v>
      </c>
      <c r="R3117">
        <f>Table1[[#This Row],[Profit]]-Table1[[#This Row],[Discount]]</f>
        <v>24.47</v>
      </c>
      <c r="S3117" s="13" t="s">
        <v>25</v>
      </c>
      <c r="T3117" s="13" t="s">
        <v>42</v>
      </c>
      <c r="U3117" s="13" t="s">
        <v>22</v>
      </c>
    </row>
    <row r="3118" spans="1:21" x14ac:dyDescent="0.3">
      <c r="A3118">
        <v>3986</v>
      </c>
      <c r="B3118" t="s">
        <v>6312</v>
      </c>
      <c r="C3118" s="1">
        <v>44668</v>
      </c>
      <c r="D3118" s="1">
        <v>44672</v>
      </c>
      <c r="E3118" t="s">
        <v>2383</v>
      </c>
      <c r="F3118" t="s">
        <v>2384</v>
      </c>
      <c r="G3118" t="s">
        <v>26</v>
      </c>
      <c r="H3118" t="s">
        <v>953</v>
      </c>
      <c r="I3118">
        <v>90712</v>
      </c>
      <c r="J3118" t="s">
        <v>43</v>
      </c>
      <c r="K3118" t="s">
        <v>4605</v>
      </c>
      <c r="L3118" t="s">
        <v>31</v>
      </c>
      <c r="M3118" t="s">
        <v>32</v>
      </c>
      <c r="N3118" t="s">
        <v>4606</v>
      </c>
      <c r="O3118">
        <v>257.49900000000002</v>
      </c>
      <c r="P3118">
        <v>0.15</v>
      </c>
      <c r="Q3118">
        <v>24.235199999999978</v>
      </c>
      <c r="R3118">
        <f>Table1[[#This Row],[Profit]]-Table1[[#This Row],[Discount]]</f>
        <v>24.085199999999979</v>
      </c>
      <c r="S3118" s="14" t="s">
        <v>25</v>
      </c>
      <c r="T3118" s="14" t="s">
        <v>42</v>
      </c>
      <c r="U3118" s="14" t="s">
        <v>49</v>
      </c>
    </row>
    <row r="3119" spans="1:21" x14ac:dyDescent="0.3">
      <c r="A3119">
        <v>3987</v>
      </c>
      <c r="B3119" t="s">
        <v>6313</v>
      </c>
      <c r="C3119" s="1">
        <v>45024</v>
      </c>
      <c r="D3119" s="1">
        <v>45030</v>
      </c>
      <c r="E3119" t="s">
        <v>4407</v>
      </c>
      <c r="F3119" t="s">
        <v>4408</v>
      </c>
      <c r="G3119" t="s">
        <v>26</v>
      </c>
      <c r="H3119" t="s">
        <v>5160</v>
      </c>
      <c r="I3119">
        <v>7060</v>
      </c>
      <c r="J3119" t="s">
        <v>159</v>
      </c>
      <c r="K3119" t="s">
        <v>5570</v>
      </c>
      <c r="L3119" t="s">
        <v>45</v>
      </c>
      <c r="M3119" t="s">
        <v>58</v>
      </c>
      <c r="N3119" t="s">
        <v>5571</v>
      </c>
      <c r="O3119">
        <v>2591.56</v>
      </c>
      <c r="P3119">
        <v>0</v>
      </c>
      <c r="Q3119">
        <v>621.97440000000006</v>
      </c>
      <c r="R3119">
        <f>Table1[[#This Row],[Profit]]-Table1[[#This Row],[Discount]]</f>
        <v>621.97440000000006</v>
      </c>
      <c r="S3119" s="13" t="s">
        <v>101</v>
      </c>
      <c r="T3119" s="13" t="s">
        <v>865</v>
      </c>
      <c r="U3119" s="13" t="s">
        <v>49</v>
      </c>
    </row>
    <row r="3120" spans="1:21" x14ac:dyDescent="0.3">
      <c r="A3120">
        <v>3988</v>
      </c>
      <c r="B3120" t="s">
        <v>6313</v>
      </c>
      <c r="C3120" s="1">
        <v>45024</v>
      </c>
      <c r="D3120" s="1">
        <v>45030</v>
      </c>
      <c r="E3120" t="s">
        <v>4407</v>
      </c>
      <c r="F3120" t="s">
        <v>4408</v>
      </c>
      <c r="G3120" t="s">
        <v>26</v>
      </c>
      <c r="H3120" t="s">
        <v>5160</v>
      </c>
      <c r="I3120">
        <v>7060</v>
      </c>
      <c r="J3120" t="s">
        <v>159</v>
      </c>
      <c r="K3120" t="s">
        <v>6314</v>
      </c>
      <c r="L3120" t="s">
        <v>45</v>
      </c>
      <c r="M3120" t="s">
        <v>77</v>
      </c>
      <c r="N3120" t="s">
        <v>6315</v>
      </c>
      <c r="O3120">
        <v>41.95</v>
      </c>
      <c r="P3120">
        <v>0</v>
      </c>
      <c r="Q3120">
        <v>10.487500000000001</v>
      </c>
      <c r="R3120">
        <f>Table1[[#This Row],[Profit]]-Table1[[#This Row],[Discount]]</f>
        <v>10.487500000000001</v>
      </c>
      <c r="S3120" s="14" t="s">
        <v>101</v>
      </c>
      <c r="T3120" s="14" t="s">
        <v>865</v>
      </c>
      <c r="U3120" s="14" t="s">
        <v>49</v>
      </c>
    </row>
    <row r="3121" spans="1:21" x14ac:dyDescent="0.3">
      <c r="A3121">
        <v>3989</v>
      </c>
      <c r="B3121" t="s">
        <v>6316</v>
      </c>
      <c r="C3121" s="1">
        <v>44668</v>
      </c>
      <c r="D3121" s="1">
        <v>44673</v>
      </c>
      <c r="E3121" t="s">
        <v>6317</v>
      </c>
      <c r="F3121" t="s">
        <v>6318</v>
      </c>
      <c r="G3121" t="s">
        <v>26</v>
      </c>
      <c r="H3121" t="s">
        <v>341</v>
      </c>
      <c r="I3121">
        <v>38401</v>
      </c>
      <c r="J3121" t="s">
        <v>29</v>
      </c>
      <c r="K3121" t="s">
        <v>6319</v>
      </c>
      <c r="L3121" t="s">
        <v>31</v>
      </c>
      <c r="M3121" t="s">
        <v>64</v>
      </c>
      <c r="N3121" t="s">
        <v>6320</v>
      </c>
      <c r="O3121">
        <v>79.12</v>
      </c>
      <c r="P3121">
        <v>0.2</v>
      </c>
      <c r="Q3121">
        <v>13.845999999999997</v>
      </c>
      <c r="R3121">
        <f>Table1[[#This Row],[Profit]]-Table1[[#This Row],[Discount]]</f>
        <v>13.645999999999997</v>
      </c>
      <c r="S3121" s="13" t="s">
        <v>40</v>
      </c>
      <c r="T3121" s="13" t="s">
        <v>308</v>
      </c>
      <c r="U3121" s="13" t="s">
        <v>49</v>
      </c>
    </row>
    <row r="3122" spans="1:21" x14ac:dyDescent="0.3">
      <c r="A3122">
        <v>3990</v>
      </c>
      <c r="B3122" t="s">
        <v>6321</v>
      </c>
      <c r="C3122" s="1">
        <v>44160</v>
      </c>
      <c r="D3122" s="1">
        <v>44162</v>
      </c>
      <c r="E3122" t="s">
        <v>4391</v>
      </c>
      <c r="F3122" t="s">
        <v>4392</v>
      </c>
      <c r="G3122" t="s">
        <v>26</v>
      </c>
      <c r="H3122" t="s">
        <v>6322</v>
      </c>
      <c r="I3122">
        <v>2895</v>
      </c>
      <c r="J3122" t="s">
        <v>159</v>
      </c>
      <c r="K3122" t="s">
        <v>2468</v>
      </c>
      <c r="L3122" t="s">
        <v>31</v>
      </c>
      <c r="M3122" t="s">
        <v>64</v>
      </c>
      <c r="N3122" t="s">
        <v>2469</v>
      </c>
      <c r="O3122">
        <v>52.96</v>
      </c>
      <c r="P3122">
        <v>0</v>
      </c>
      <c r="Q3122">
        <v>20.1248</v>
      </c>
      <c r="R3122">
        <f>Table1[[#This Row],[Profit]]-Table1[[#This Row],[Discount]]</f>
        <v>20.1248</v>
      </c>
      <c r="S3122" s="14" t="s">
        <v>25</v>
      </c>
      <c r="T3122" s="14" t="s">
        <v>3069</v>
      </c>
      <c r="U3122" s="14" t="s">
        <v>22</v>
      </c>
    </row>
    <row r="3123" spans="1:21" x14ac:dyDescent="0.3">
      <c r="A3123">
        <v>3991</v>
      </c>
      <c r="B3123" t="s">
        <v>6323</v>
      </c>
      <c r="C3123" s="1">
        <v>44138</v>
      </c>
      <c r="D3123" s="1">
        <v>44143</v>
      </c>
      <c r="E3123" t="s">
        <v>3450</v>
      </c>
      <c r="F3123" t="s">
        <v>3451</v>
      </c>
      <c r="G3123" t="s">
        <v>26</v>
      </c>
      <c r="H3123" t="s">
        <v>2070</v>
      </c>
      <c r="I3123">
        <v>17602</v>
      </c>
      <c r="J3123" t="s">
        <v>159</v>
      </c>
      <c r="K3123" t="s">
        <v>5169</v>
      </c>
      <c r="L3123" t="s">
        <v>45</v>
      </c>
      <c r="M3123" t="s">
        <v>498</v>
      </c>
      <c r="N3123" t="s">
        <v>5170</v>
      </c>
      <c r="O3123">
        <v>286.34400000000005</v>
      </c>
      <c r="P3123">
        <v>0.2</v>
      </c>
      <c r="Q3123">
        <v>-64.427400000000006</v>
      </c>
      <c r="R3123">
        <f>Table1[[#This Row],[Profit]]-Table1[[#This Row],[Discount]]</f>
        <v>-64.627400000000009</v>
      </c>
      <c r="S3123" s="13" t="s">
        <v>25</v>
      </c>
      <c r="T3123" s="13" t="s">
        <v>158</v>
      </c>
      <c r="U3123" s="13" t="s">
        <v>49</v>
      </c>
    </row>
    <row r="3124" spans="1:21" x14ac:dyDescent="0.3">
      <c r="A3124">
        <v>3992</v>
      </c>
      <c r="B3124" t="s">
        <v>6324</v>
      </c>
      <c r="C3124" s="1">
        <v>44317</v>
      </c>
      <c r="D3124" s="1">
        <v>44321</v>
      </c>
      <c r="E3124" t="s">
        <v>2097</v>
      </c>
      <c r="F3124" t="s">
        <v>2098</v>
      </c>
      <c r="G3124" t="s">
        <v>26</v>
      </c>
      <c r="H3124" t="s">
        <v>775</v>
      </c>
      <c r="I3124">
        <v>33614</v>
      </c>
      <c r="J3124" t="s">
        <v>29</v>
      </c>
      <c r="K3124" t="s">
        <v>2468</v>
      </c>
      <c r="L3124" t="s">
        <v>31</v>
      </c>
      <c r="M3124" t="s">
        <v>64</v>
      </c>
      <c r="N3124" t="s">
        <v>2469</v>
      </c>
      <c r="O3124">
        <v>63.552000000000007</v>
      </c>
      <c r="P3124">
        <v>0.2</v>
      </c>
      <c r="Q3124">
        <v>14.299199999999999</v>
      </c>
      <c r="R3124">
        <f>Table1[[#This Row],[Profit]]-Table1[[#This Row],[Discount]]</f>
        <v>14.0992</v>
      </c>
      <c r="S3124" s="14" t="s">
        <v>40</v>
      </c>
      <c r="T3124" s="14" t="s">
        <v>53</v>
      </c>
      <c r="U3124" s="14" t="s">
        <v>49</v>
      </c>
    </row>
    <row r="3125" spans="1:21" x14ac:dyDescent="0.3">
      <c r="A3125">
        <v>3993</v>
      </c>
      <c r="B3125" t="s">
        <v>6324</v>
      </c>
      <c r="C3125" s="1">
        <v>44317</v>
      </c>
      <c r="D3125" s="1">
        <v>44321</v>
      </c>
      <c r="E3125" t="s">
        <v>2097</v>
      </c>
      <c r="F3125" t="s">
        <v>2098</v>
      </c>
      <c r="G3125" t="s">
        <v>26</v>
      </c>
      <c r="H3125" t="s">
        <v>775</v>
      </c>
      <c r="I3125">
        <v>33614</v>
      </c>
      <c r="J3125" t="s">
        <v>29</v>
      </c>
      <c r="K3125" t="s">
        <v>1988</v>
      </c>
      <c r="L3125" t="s">
        <v>45</v>
      </c>
      <c r="M3125" t="s">
        <v>498</v>
      </c>
      <c r="N3125" t="s">
        <v>1989</v>
      </c>
      <c r="O3125">
        <v>41.375999999999998</v>
      </c>
      <c r="P3125">
        <v>0.2</v>
      </c>
      <c r="Q3125">
        <v>4.6547999999999927</v>
      </c>
      <c r="R3125">
        <f>Table1[[#This Row],[Profit]]-Table1[[#This Row],[Discount]]</f>
        <v>4.4547999999999925</v>
      </c>
      <c r="S3125" s="13" t="s">
        <v>40</v>
      </c>
      <c r="T3125" s="13" t="s">
        <v>53</v>
      </c>
      <c r="U3125" s="13" t="s">
        <v>49</v>
      </c>
    </row>
    <row r="3126" spans="1:21" x14ac:dyDescent="0.3">
      <c r="A3126">
        <v>3994</v>
      </c>
      <c r="B3126" t="s">
        <v>6324</v>
      </c>
      <c r="C3126" s="1">
        <v>44317</v>
      </c>
      <c r="D3126" s="1">
        <v>44321</v>
      </c>
      <c r="E3126" t="s">
        <v>2097</v>
      </c>
      <c r="F3126" t="s">
        <v>2098</v>
      </c>
      <c r="G3126" t="s">
        <v>26</v>
      </c>
      <c r="H3126" t="s">
        <v>775</v>
      </c>
      <c r="I3126">
        <v>33614</v>
      </c>
      <c r="J3126" t="s">
        <v>29</v>
      </c>
      <c r="K3126" t="s">
        <v>3041</v>
      </c>
      <c r="L3126" t="s">
        <v>45</v>
      </c>
      <c r="M3126" t="s">
        <v>67</v>
      </c>
      <c r="N3126" t="s">
        <v>3042</v>
      </c>
      <c r="O3126">
        <v>172.70400000000001</v>
      </c>
      <c r="P3126">
        <v>0.2</v>
      </c>
      <c r="Q3126">
        <v>10.793999999999983</v>
      </c>
      <c r="R3126">
        <f>Table1[[#This Row],[Profit]]-Table1[[#This Row],[Discount]]</f>
        <v>10.593999999999983</v>
      </c>
      <c r="S3126" s="14" t="s">
        <v>40</v>
      </c>
      <c r="T3126" s="14" t="s">
        <v>53</v>
      </c>
      <c r="U3126" s="14" t="s">
        <v>49</v>
      </c>
    </row>
    <row r="3127" spans="1:21" x14ac:dyDescent="0.3">
      <c r="A3127">
        <v>3995</v>
      </c>
      <c r="B3127" t="s">
        <v>6325</v>
      </c>
      <c r="C3127" s="1">
        <v>44263</v>
      </c>
      <c r="D3127" s="1">
        <v>44267</v>
      </c>
      <c r="E3127" t="s">
        <v>6326</v>
      </c>
      <c r="F3127" t="s">
        <v>6327</v>
      </c>
      <c r="G3127" t="s">
        <v>26</v>
      </c>
      <c r="H3127" t="s">
        <v>3904</v>
      </c>
      <c r="I3127">
        <v>53142</v>
      </c>
      <c r="J3127" t="s">
        <v>104</v>
      </c>
      <c r="K3127" t="s">
        <v>5776</v>
      </c>
      <c r="L3127" t="s">
        <v>31</v>
      </c>
      <c r="M3127" t="s">
        <v>32</v>
      </c>
      <c r="N3127" t="s">
        <v>5777</v>
      </c>
      <c r="O3127">
        <v>512.93999999999994</v>
      </c>
      <c r="P3127">
        <v>0</v>
      </c>
      <c r="Q3127">
        <v>97.45859999999999</v>
      </c>
      <c r="R3127">
        <f>Table1[[#This Row],[Profit]]-Table1[[#This Row],[Discount]]</f>
        <v>97.45859999999999</v>
      </c>
      <c r="S3127" s="13" t="s">
        <v>25</v>
      </c>
      <c r="T3127" s="13" t="s">
        <v>113</v>
      </c>
      <c r="U3127" s="13" t="s">
        <v>49</v>
      </c>
    </row>
    <row r="3128" spans="1:21" x14ac:dyDescent="0.3">
      <c r="A3128">
        <v>3996</v>
      </c>
      <c r="B3128" t="s">
        <v>6325</v>
      </c>
      <c r="C3128" s="1">
        <v>44263</v>
      </c>
      <c r="D3128" s="1">
        <v>44267</v>
      </c>
      <c r="E3128" t="s">
        <v>6326</v>
      </c>
      <c r="F3128" t="s">
        <v>6327</v>
      </c>
      <c r="G3128" t="s">
        <v>26</v>
      </c>
      <c r="H3128" t="s">
        <v>3904</v>
      </c>
      <c r="I3128">
        <v>53142</v>
      </c>
      <c r="J3128" t="s">
        <v>104</v>
      </c>
      <c r="K3128" t="s">
        <v>4431</v>
      </c>
      <c r="L3128" t="s">
        <v>31</v>
      </c>
      <c r="M3128" t="s">
        <v>35</v>
      </c>
      <c r="N3128" t="s">
        <v>4432</v>
      </c>
      <c r="O3128">
        <v>860.93</v>
      </c>
      <c r="P3128">
        <v>0</v>
      </c>
      <c r="Q3128">
        <v>189.40460000000002</v>
      </c>
      <c r="R3128">
        <f>Table1[[#This Row],[Profit]]-Table1[[#This Row],[Discount]]</f>
        <v>189.40460000000002</v>
      </c>
      <c r="S3128" s="14" t="s">
        <v>25</v>
      </c>
      <c r="T3128" s="14" t="s">
        <v>113</v>
      </c>
      <c r="U3128" s="14" t="s">
        <v>49</v>
      </c>
    </row>
    <row r="3129" spans="1:21" x14ac:dyDescent="0.3">
      <c r="A3129">
        <v>3997</v>
      </c>
      <c r="B3129" t="s">
        <v>6325</v>
      </c>
      <c r="C3129" s="1">
        <v>44263</v>
      </c>
      <c r="D3129" s="1">
        <v>44267</v>
      </c>
      <c r="E3129" t="s">
        <v>6326</v>
      </c>
      <c r="F3129" t="s">
        <v>6327</v>
      </c>
      <c r="G3129" t="s">
        <v>26</v>
      </c>
      <c r="H3129" t="s">
        <v>3904</v>
      </c>
      <c r="I3129">
        <v>53142</v>
      </c>
      <c r="J3129" t="s">
        <v>104</v>
      </c>
      <c r="K3129" t="s">
        <v>1186</v>
      </c>
      <c r="L3129" t="s">
        <v>70</v>
      </c>
      <c r="M3129" t="s">
        <v>71</v>
      </c>
      <c r="N3129" t="s">
        <v>1187</v>
      </c>
      <c r="O3129">
        <v>769.95</v>
      </c>
      <c r="P3129">
        <v>0</v>
      </c>
      <c r="Q3129">
        <v>223.28549999999993</v>
      </c>
      <c r="R3129">
        <f>Table1[[#This Row],[Profit]]-Table1[[#This Row],[Discount]]</f>
        <v>223.28549999999993</v>
      </c>
      <c r="S3129" s="13" t="s">
        <v>25</v>
      </c>
      <c r="T3129" s="13" t="s">
        <v>113</v>
      </c>
      <c r="U3129" s="13" t="s">
        <v>49</v>
      </c>
    </row>
    <row r="3130" spans="1:21" x14ac:dyDescent="0.3">
      <c r="A3130">
        <v>3998</v>
      </c>
      <c r="B3130" t="s">
        <v>6325</v>
      </c>
      <c r="C3130" s="1">
        <v>44263</v>
      </c>
      <c r="D3130" s="1">
        <v>44267</v>
      </c>
      <c r="E3130" t="s">
        <v>6326</v>
      </c>
      <c r="F3130" t="s">
        <v>6327</v>
      </c>
      <c r="G3130" t="s">
        <v>26</v>
      </c>
      <c r="H3130" t="s">
        <v>3904</v>
      </c>
      <c r="I3130">
        <v>53142</v>
      </c>
      <c r="J3130" t="s">
        <v>104</v>
      </c>
      <c r="K3130" t="s">
        <v>6328</v>
      </c>
      <c r="L3130" t="s">
        <v>45</v>
      </c>
      <c r="M3130" t="s">
        <v>67</v>
      </c>
      <c r="N3130" t="s">
        <v>6329</v>
      </c>
      <c r="O3130">
        <v>14.98</v>
      </c>
      <c r="P3130">
        <v>0</v>
      </c>
      <c r="Q3130">
        <v>4.4939999999999998</v>
      </c>
      <c r="R3130">
        <f>Table1[[#This Row],[Profit]]-Table1[[#This Row],[Discount]]</f>
        <v>4.4939999999999998</v>
      </c>
      <c r="S3130" s="14" t="s">
        <v>25</v>
      </c>
      <c r="T3130" s="14" t="s">
        <v>113</v>
      </c>
      <c r="U3130" s="14" t="s">
        <v>49</v>
      </c>
    </row>
    <row r="3131" spans="1:21" x14ac:dyDescent="0.3">
      <c r="A3131">
        <v>3999</v>
      </c>
      <c r="B3131" t="s">
        <v>6325</v>
      </c>
      <c r="C3131" s="1">
        <v>44263</v>
      </c>
      <c r="D3131" s="1">
        <v>44267</v>
      </c>
      <c r="E3131" t="s">
        <v>6326</v>
      </c>
      <c r="F3131" t="s">
        <v>6327</v>
      </c>
      <c r="G3131" t="s">
        <v>26</v>
      </c>
      <c r="H3131" t="s">
        <v>3904</v>
      </c>
      <c r="I3131">
        <v>53142</v>
      </c>
      <c r="J3131" t="s">
        <v>104</v>
      </c>
      <c r="K3131" t="s">
        <v>4563</v>
      </c>
      <c r="L3131" t="s">
        <v>31</v>
      </c>
      <c r="M3131" t="s">
        <v>64</v>
      </c>
      <c r="N3131" t="s">
        <v>4564</v>
      </c>
      <c r="O3131">
        <v>373.08</v>
      </c>
      <c r="P3131">
        <v>0</v>
      </c>
      <c r="Q3131">
        <v>82.077600000000004</v>
      </c>
      <c r="R3131">
        <f>Table1[[#This Row],[Profit]]-Table1[[#This Row],[Discount]]</f>
        <v>82.077600000000004</v>
      </c>
      <c r="S3131" s="13" t="s">
        <v>25</v>
      </c>
      <c r="T3131" s="13" t="s">
        <v>113</v>
      </c>
      <c r="U3131" s="13" t="s">
        <v>49</v>
      </c>
    </row>
    <row r="3132" spans="1:21" x14ac:dyDescent="0.3">
      <c r="A3132">
        <v>4000</v>
      </c>
      <c r="B3132" t="s">
        <v>6330</v>
      </c>
      <c r="C3132" s="1">
        <v>44394</v>
      </c>
      <c r="D3132" s="1">
        <v>44397</v>
      </c>
      <c r="E3132" t="s">
        <v>1934</v>
      </c>
      <c r="F3132" t="s">
        <v>1935</v>
      </c>
      <c r="G3132" t="s">
        <v>26</v>
      </c>
      <c r="H3132" t="s">
        <v>6043</v>
      </c>
      <c r="I3132">
        <v>34952</v>
      </c>
      <c r="J3132" t="s">
        <v>29</v>
      </c>
      <c r="K3132" t="s">
        <v>911</v>
      </c>
      <c r="L3132" t="s">
        <v>31</v>
      </c>
      <c r="M3132" t="s">
        <v>32</v>
      </c>
      <c r="N3132" t="s">
        <v>912</v>
      </c>
      <c r="O3132">
        <v>231.92000000000002</v>
      </c>
      <c r="P3132">
        <v>0.2</v>
      </c>
      <c r="Q3132">
        <v>5.7980000000000018</v>
      </c>
      <c r="R3132">
        <f>Table1[[#This Row],[Profit]]-Table1[[#This Row],[Discount]]</f>
        <v>5.5980000000000016</v>
      </c>
      <c r="S3132" s="14" t="s">
        <v>40</v>
      </c>
      <c r="T3132" s="14" t="s">
        <v>53</v>
      </c>
      <c r="U3132" s="14" t="s">
        <v>22</v>
      </c>
    </row>
    <row r="3133" spans="1:21" x14ac:dyDescent="0.3">
      <c r="A3133">
        <v>4001</v>
      </c>
      <c r="B3133" t="s">
        <v>6331</v>
      </c>
      <c r="C3133" s="1">
        <v>44115</v>
      </c>
      <c r="D3133" s="1">
        <v>44120</v>
      </c>
      <c r="E3133" t="s">
        <v>5202</v>
      </c>
      <c r="F3133" t="s">
        <v>5203</v>
      </c>
      <c r="G3133" t="s">
        <v>26</v>
      </c>
      <c r="H3133" t="s">
        <v>94</v>
      </c>
      <c r="I3133">
        <v>98115</v>
      </c>
      <c r="J3133" t="s">
        <v>43</v>
      </c>
      <c r="K3133" t="s">
        <v>3942</v>
      </c>
      <c r="L3133" t="s">
        <v>31</v>
      </c>
      <c r="M3133" t="s">
        <v>64</v>
      </c>
      <c r="N3133" t="s">
        <v>3943</v>
      </c>
      <c r="O3133">
        <v>63.47</v>
      </c>
      <c r="P3133">
        <v>0</v>
      </c>
      <c r="Q3133">
        <v>19.040999999999997</v>
      </c>
      <c r="R3133">
        <f>Table1[[#This Row],[Profit]]-Table1[[#This Row],[Discount]]</f>
        <v>19.040999999999997</v>
      </c>
      <c r="S3133" s="13" t="s">
        <v>101</v>
      </c>
      <c r="T3133" s="13" t="s">
        <v>95</v>
      </c>
      <c r="U3133" s="13" t="s">
        <v>49</v>
      </c>
    </row>
    <row r="3134" spans="1:21" x14ac:dyDescent="0.3">
      <c r="A3134">
        <v>4002</v>
      </c>
      <c r="B3134" t="s">
        <v>6331</v>
      </c>
      <c r="C3134" s="1">
        <v>44115</v>
      </c>
      <c r="D3134" s="1">
        <v>44120</v>
      </c>
      <c r="E3134" t="s">
        <v>5202</v>
      </c>
      <c r="F3134" t="s">
        <v>5203</v>
      </c>
      <c r="G3134" t="s">
        <v>26</v>
      </c>
      <c r="H3134" t="s">
        <v>94</v>
      </c>
      <c r="I3134">
        <v>98115</v>
      </c>
      <c r="J3134" t="s">
        <v>43</v>
      </c>
      <c r="K3134" t="s">
        <v>6332</v>
      </c>
      <c r="L3134" t="s">
        <v>70</v>
      </c>
      <c r="M3134" t="s">
        <v>152</v>
      </c>
      <c r="N3134" t="s">
        <v>6333</v>
      </c>
      <c r="O3134">
        <v>345</v>
      </c>
      <c r="P3134">
        <v>0</v>
      </c>
      <c r="Q3134">
        <v>58.649999999999984</v>
      </c>
      <c r="R3134">
        <f>Table1[[#This Row],[Profit]]-Table1[[#This Row],[Discount]]</f>
        <v>58.649999999999984</v>
      </c>
      <c r="S3134" s="14" t="s">
        <v>101</v>
      </c>
      <c r="T3134" s="14" t="s">
        <v>95</v>
      </c>
      <c r="U3134" s="14" t="s">
        <v>49</v>
      </c>
    </row>
    <row r="3135" spans="1:21" x14ac:dyDescent="0.3">
      <c r="A3135">
        <v>4003</v>
      </c>
      <c r="B3135" t="s">
        <v>6334</v>
      </c>
      <c r="C3135" s="1">
        <v>44623</v>
      </c>
      <c r="D3135" s="1">
        <v>44628</v>
      </c>
      <c r="E3135" t="s">
        <v>3020</v>
      </c>
      <c r="F3135" t="s">
        <v>3021</v>
      </c>
      <c r="G3135" t="s">
        <v>26</v>
      </c>
      <c r="H3135" t="s">
        <v>585</v>
      </c>
      <c r="I3135">
        <v>78207</v>
      </c>
      <c r="J3135" t="s">
        <v>104</v>
      </c>
      <c r="K3135" t="s">
        <v>5957</v>
      </c>
      <c r="L3135" t="s">
        <v>31</v>
      </c>
      <c r="M3135" t="s">
        <v>55</v>
      </c>
      <c r="N3135" t="s">
        <v>5958</v>
      </c>
      <c r="O3135">
        <v>637.89599999999996</v>
      </c>
      <c r="P3135">
        <v>0.3</v>
      </c>
      <c r="Q3135">
        <v>-127.57919999999996</v>
      </c>
      <c r="R3135">
        <f>Table1[[#This Row],[Profit]]-Table1[[#This Row],[Discount]]</f>
        <v>-127.87919999999995</v>
      </c>
      <c r="S3135" s="13" t="s">
        <v>25</v>
      </c>
      <c r="T3135" s="13" t="s">
        <v>103</v>
      </c>
      <c r="U3135" s="13" t="s">
        <v>49</v>
      </c>
    </row>
    <row r="3136" spans="1:21" x14ac:dyDescent="0.3">
      <c r="A3136">
        <v>4004</v>
      </c>
      <c r="B3136" t="s">
        <v>6334</v>
      </c>
      <c r="C3136" s="1">
        <v>44623</v>
      </c>
      <c r="D3136" s="1">
        <v>44628</v>
      </c>
      <c r="E3136" t="s">
        <v>3020</v>
      </c>
      <c r="F3136" t="s">
        <v>3021</v>
      </c>
      <c r="G3136" t="s">
        <v>26</v>
      </c>
      <c r="H3136" t="s">
        <v>585</v>
      </c>
      <c r="I3136">
        <v>78207</v>
      </c>
      <c r="J3136" t="s">
        <v>104</v>
      </c>
      <c r="K3136" t="s">
        <v>6335</v>
      </c>
      <c r="L3136" t="s">
        <v>70</v>
      </c>
      <c r="M3136" t="s">
        <v>589</v>
      </c>
      <c r="N3136" t="s">
        <v>6336</v>
      </c>
      <c r="O3136">
        <v>287.90999999999997</v>
      </c>
      <c r="P3136">
        <v>0.4</v>
      </c>
      <c r="Q3136">
        <v>33.589499999999987</v>
      </c>
      <c r="R3136">
        <f>Table1[[#This Row],[Profit]]-Table1[[#This Row],[Discount]]</f>
        <v>33.189499999999988</v>
      </c>
      <c r="S3136" s="14" t="s">
        <v>25</v>
      </c>
      <c r="T3136" s="14" t="s">
        <v>103</v>
      </c>
      <c r="U3136" s="14" t="s">
        <v>49</v>
      </c>
    </row>
    <row r="3137" spans="1:21" x14ac:dyDescent="0.3">
      <c r="A3137">
        <v>4005</v>
      </c>
      <c r="B3137" t="s">
        <v>6334</v>
      </c>
      <c r="C3137" s="1">
        <v>44623</v>
      </c>
      <c r="D3137" s="1">
        <v>44628</v>
      </c>
      <c r="E3137" t="s">
        <v>3020</v>
      </c>
      <c r="F3137" t="s">
        <v>3021</v>
      </c>
      <c r="G3137" t="s">
        <v>26</v>
      </c>
      <c r="H3137" t="s">
        <v>585</v>
      </c>
      <c r="I3137">
        <v>78207</v>
      </c>
      <c r="J3137" t="s">
        <v>104</v>
      </c>
      <c r="K3137" t="s">
        <v>1232</v>
      </c>
      <c r="L3137" t="s">
        <v>45</v>
      </c>
      <c r="M3137" t="s">
        <v>167</v>
      </c>
      <c r="N3137" t="s">
        <v>1233</v>
      </c>
      <c r="O3137">
        <v>36.6</v>
      </c>
      <c r="P3137">
        <v>0.2</v>
      </c>
      <c r="Q3137">
        <v>11.894999999999994</v>
      </c>
      <c r="R3137">
        <f>Table1[[#This Row],[Profit]]-Table1[[#This Row],[Discount]]</f>
        <v>11.694999999999995</v>
      </c>
      <c r="S3137" s="13" t="s">
        <v>25</v>
      </c>
      <c r="T3137" s="13" t="s">
        <v>103</v>
      </c>
      <c r="U3137" s="13" t="s">
        <v>49</v>
      </c>
    </row>
    <row r="3138" spans="1:21" x14ac:dyDescent="0.3">
      <c r="A3138">
        <v>4006</v>
      </c>
      <c r="B3138" t="s">
        <v>6337</v>
      </c>
      <c r="C3138" s="1">
        <v>44540</v>
      </c>
      <c r="D3138" s="1">
        <v>44546</v>
      </c>
      <c r="E3138" t="s">
        <v>6338</v>
      </c>
      <c r="F3138" t="s">
        <v>6339</v>
      </c>
      <c r="G3138" t="s">
        <v>26</v>
      </c>
      <c r="H3138" t="s">
        <v>2770</v>
      </c>
      <c r="I3138">
        <v>30076</v>
      </c>
      <c r="J3138" t="s">
        <v>29</v>
      </c>
      <c r="K3138" t="s">
        <v>4706</v>
      </c>
      <c r="L3138" t="s">
        <v>45</v>
      </c>
      <c r="M3138" t="s">
        <v>67</v>
      </c>
      <c r="N3138" t="s">
        <v>2567</v>
      </c>
      <c r="O3138">
        <v>1.78</v>
      </c>
      <c r="P3138">
        <v>0</v>
      </c>
      <c r="Q3138">
        <v>0.49839999999999995</v>
      </c>
      <c r="R3138">
        <f>Table1[[#This Row],[Profit]]-Table1[[#This Row],[Discount]]</f>
        <v>0.49839999999999995</v>
      </c>
      <c r="S3138" s="14" t="s">
        <v>25</v>
      </c>
      <c r="T3138" s="14" t="s">
        <v>1097</v>
      </c>
      <c r="U3138" s="14" t="s">
        <v>49</v>
      </c>
    </row>
    <row r="3139" spans="1:21" x14ac:dyDescent="0.3">
      <c r="A3139">
        <v>4007</v>
      </c>
      <c r="B3139" t="s">
        <v>6337</v>
      </c>
      <c r="C3139" s="1">
        <v>44540</v>
      </c>
      <c r="D3139" s="1">
        <v>44546</v>
      </c>
      <c r="E3139" t="s">
        <v>6338</v>
      </c>
      <c r="F3139" t="s">
        <v>6339</v>
      </c>
      <c r="G3139" t="s">
        <v>26</v>
      </c>
      <c r="H3139" t="s">
        <v>2770</v>
      </c>
      <c r="I3139">
        <v>30076</v>
      </c>
      <c r="J3139" t="s">
        <v>29</v>
      </c>
      <c r="K3139" t="s">
        <v>6340</v>
      </c>
      <c r="L3139" t="s">
        <v>45</v>
      </c>
      <c r="M3139" t="s">
        <v>89</v>
      </c>
      <c r="N3139" t="s">
        <v>6341</v>
      </c>
      <c r="O3139">
        <v>25.92</v>
      </c>
      <c r="P3139">
        <v>0</v>
      </c>
      <c r="Q3139">
        <v>12.441600000000001</v>
      </c>
      <c r="R3139">
        <f>Table1[[#This Row],[Profit]]-Table1[[#This Row],[Discount]]</f>
        <v>12.441600000000001</v>
      </c>
      <c r="S3139" s="13" t="s">
        <v>25</v>
      </c>
      <c r="T3139" s="13" t="s">
        <v>1097</v>
      </c>
      <c r="U3139" s="13" t="s">
        <v>49</v>
      </c>
    </row>
    <row r="3140" spans="1:21" x14ac:dyDescent="0.3">
      <c r="A3140">
        <v>4008</v>
      </c>
      <c r="B3140" t="s">
        <v>6337</v>
      </c>
      <c r="C3140" s="1">
        <v>44540</v>
      </c>
      <c r="D3140" s="1">
        <v>44546</v>
      </c>
      <c r="E3140" t="s">
        <v>6338</v>
      </c>
      <c r="F3140" t="s">
        <v>6339</v>
      </c>
      <c r="G3140" t="s">
        <v>26</v>
      </c>
      <c r="H3140" t="s">
        <v>2770</v>
      </c>
      <c r="I3140">
        <v>30076</v>
      </c>
      <c r="J3140" t="s">
        <v>29</v>
      </c>
      <c r="K3140" t="s">
        <v>6342</v>
      </c>
      <c r="L3140" t="s">
        <v>70</v>
      </c>
      <c r="M3140" t="s">
        <v>152</v>
      </c>
      <c r="N3140" t="s">
        <v>6343</v>
      </c>
      <c r="O3140">
        <v>101.94</v>
      </c>
      <c r="P3140">
        <v>0</v>
      </c>
      <c r="Q3140">
        <v>21.407399999999999</v>
      </c>
      <c r="R3140">
        <f>Table1[[#This Row],[Profit]]-Table1[[#This Row],[Discount]]</f>
        <v>21.407399999999999</v>
      </c>
      <c r="S3140" s="14" t="s">
        <v>25</v>
      </c>
      <c r="T3140" s="14" t="s">
        <v>1097</v>
      </c>
      <c r="U3140" s="14" t="s">
        <v>49</v>
      </c>
    </row>
    <row r="3141" spans="1:21" x14ac:dyDescent="0.3">
      <c r="A3141">
        <v>4009</v>
      </c>
      <c r="B3141" t="s">
        <v>6344</v>
      </c>
      <c r="C3141" s="1">
        <v>44548</v>
      </c>
      <c r="D3141" s="1">
        <v>44552</v>
      </c>
      <c r="E3141" t="s">
        <v>1107</v>
      </c>
      <c r="F3141" t="s">
        <v>1108</v>
      </c>
      <c r="G3141" t="s">
        <v>26</v>
      </c>
      <c r="H3141" t="s">
        <v>1235</v>
      </c>
      <c r="I3141">
        <v>80027</v>
      </c>
      <c r="J3141" t="s">
        <v>43</v>
      </c>
      <c r="K3141" t="s">
        <v>3419</v>
      </c>
      <c r="L3141" t="s">
        <v>45</v>
      </c>
      <c r="M3141" t="s">
        <v>67</v>
      </c>
      <c r="N3141" t="s">
        <v>3420</v>
      </c>
      <c r="O3141">
        <v>6.8480000000000008</v>
      </c>
      <c r="P3141">
        <v>0.2</v>
      </c>
      <c r="Q3141">
        <v>0.59920000000000018</v>
      </c>
      <c r="R3141">
        <f>Table1[[#This Row],[Profit]]-Table1[[#This Row],[Discount]]</f>
        <v>0.39920000000000017</v>
      </c>
      <c r="S3141" s="13" t="s">
        <v>40</v>
      </c>
      <c r="T3141" s="13" t="s">
        <v>399</v>
      </c>
      <c r="U3141" s="13" t="s">
        <v>49</v>
      </c>
    </row>
    <row r="3142" spans="1:21" x14ac:dyDescent="0.3">
      <c r="A3142">
        <v>4010</v>
      </c>
      <c r="B3142" t="s">
        <v>6345</v>
      </c>
      <c r="C3142" s="1">
        <v>44927</v>
      </c>
      <c r="D3142" s="1">
        <v>44931</v>
      </c>
      <c r="E3142" t="s">
        <v>446</v>
      </c>
      <c r="F3142" t="s">
        <v>447</v>
      </c>
      <c r="G3142" t="s">
        <v>26</v>
      </c>
      <c r="H3142" t="s">
        <v>41</v>
      </c>
      <c r="I3142">
        <v>90036</v>
      </c>
      <c r="J3142" t="s">
        <v>43</v>
      </c>
      <c r="K3142" t="s">
        <v>6346</v>
      </c>
      <c r="L3142" t="s">
        <v>31</v>
      </c>
      <c r="M3142" t="s">
        <v>64</v>
      </c>
      <c r="N3142" t="s">
        <v>6347</v>
      </c>
      <c r="O3142">
        <v>474.43</v>
      </c>
      <c r="P3142">
        <v>0</v>
      </c>
      <c r="Q3142">
        <v>199.26060000000004</v>
      </c>
      <c r="R3142">
        <f>Table1[[#This Row],[Profit]]-Table1[[#This Row],[Discount]]</f>
        <v>199.26060000000004</v>
      </c>
      <c r="S3142" s="14" t="s">
        <v>25</v>
      </c>
      <c r="T3142" s="14" t="s">
        <v>42</v>
      </c>
      <c r="U3142" s="14" t="s">
        <v>49</v>
      </c>
    </row>
    <row r="3143" spans="1:21" x14ac:dyDescent="0.3">
      <c r="A3143">
        <v>4013</v>
      </c>
      <c r="B3143" t="s">
        <v>6348</v>
      </c>
      <c r="C3143" s="1">
        <v>44552</v>
      </c>
      <c r="D3143" s="1">
        <v>44557</v>
      </c>
      <c r="E3143" t="s">
        <v>3310</v>
      </c>
      <c r="F3143" t="s">
        <v>3311</v>
      </c>
      <c r="G3143" t="s">
        <v>26</v>
      </c>
      <c r="H3143" t="s">
        <v>6349</v>
      </c>
      <c r="I3143">
        <v>54880</v>
      </c>
      <c r="J3143" t="s">
        <v>104</v>
      </c>
      <c r="K3143" t="s">
        <v>6350</v>
      </c>
      <c r="L3143" t="s">
        <v>45</v>
      </c>
      <c r="M3143" t="s">
        <v>67</v>
      </c>
      <c r="N3143" t="s">
        <v>6351</v>
      </c>
      <c r="O3143">
        <v>17.12</v>
      </c>
      <c r="P3143">
        <v>0</v>
      </c>
      <c r="Q3143">
        <v>4.9647999999999985</v>
      </c>
      <c r="R3143">
        <f>Table1[[#This Row],[Profit]]-Table1[[#This Row],[Discount]]</f>
        <v>4.9647999999999985</v>
      </c>
      <c r="S3143" s="13" t="s">
        <v>101</v>
      </c>
      <c r="T3143" s="13" t="s">
        <v>113</v>
      </c>
      <c r="U3143" s="13" t="s">
        <v>49</v>
      </c>
    </row>
    <row r="3144" spans="1:21" x14ac:dyDescent="0.3">
      <c r="A3144">
        <v>4014</v>
      </c>
      <c r="B3144" t="s">
        <v>6352</v>
      </c>
      <c r="C3144" s="1">
        <v>44431</v>
      </c>
      <c r="D3144" s="1">
        <v>44436</v>
      </c>
      <c r="E3144" t="s">
        <v>5157</v>
      </c>
      <c r="F3144" t="s">
        <v>5158</v>
      </c>
      <c r="G3144" t="s">
        <v>26</v>
      </c>
      <c r="H3144" t="s">
        <v>1480</v>
      </c>
      <c r="I3144">
        <v>30318</v>
      </c>
      <c r="J3144" t="s">
        <v>29</v>
      </c>
      <c r="K3144" t="s">
        <v>3819</v>
      </c>
      <c r="L3144" t="s">
        <v>45</v>
      </c>
      <c r="M3144" t="s">
        <v>77</v>
      </c>
      <c r="N3144" t="s">
        <v>3820</v>
      </c>
      <c r="O3144">
        <v>542.93999999999994</v>
      </c>
      <c r="P3144">
        <v>0</v>
      </c>
      <c r="Q3144">
        <v>152.02319999999997</v>
      </c>
      <c r="R3144">
        <f>Table1[[#This Row],[Profit]]-Table1[[#This Row],[Discount]]</f>
        <v>152.02319999999997</v>
      </c>
      <c r="S3144" s="14" t="s">
        <v>25</v>
      </c>
      <c r="T3144" s="14" t="s">
        <v>1097</v>
      </c>
      <c r="U3144" s="14" t="s">
        <v>49</v>
      </c>
    </row>
    <row r="3145" spans="1:21" x14ac:dyDescent="0.3">
      <c r="A3145">
        <v>4015</v>
      </c>
      <c r="B3145" t="s">
        <v>6352</v>
      </c>
      <c r="C3145" s="1">
        <v>44431</v>
      </c>
      <c r="D3145" s="1">
        <v>44436</v>
      </c>
      <c r="E3145" t="s">
        <v>5157</v>
      </c>
      <c r="F3145" t="s">
        <v>5158</v>
      </c>
      <c r="G3145" t="s">
        <v>26</v>
      </c>
      <c r="H3145" t="s">
        <v>1480</v>
      </c>
      <c r="I3145">
        <v>30318</v>
      </c>
      <c r="J3145" t="s">
        <v>29</v>
      </c>
      <c r="K3145" t="s">
        <v>4102</v>
      </c>
      <c r="L3145" t="s">
        <v>45</v>
      </c>
      <c r="M3145" t="s">
        <v>46</v>
      </c>
      <c r="N3145" t="s">
        <v>4103</v>
      </c>
      <c r="O3145">
        <v>8.64</v>
      </c>
      <c r="P3145">
        <v>0</v>
      </c>
      <c r="Q3145">
        <v>4.2336</v>
      </c>
      <c r="R3145">
        <f>Table1[[#This Row],[Profit]]-Table1[[#This Row],[Discount]]</f>
        <v>4.2336</v>
      </c>
      <c r="S3145" s="13" t="s">
        <v>25</v>
      </c>
      <c r="T3145" s="13" t="s">
        <v>1097</v>
      </c>
      <c r="U3145" s="13" t="s">
        <v>49</v>
      </c>
    </row>
    <row r="3146" spans="1:21" x14ac:dyDescent="0.3">
      <c r="A3146">
        <v>4016</v>
      </c>
      <c r="B3146" t="s">
        <v>6352</v>
      </c>
      <c r="C3146" s="1">
        <v>44431</v>
      </c>
      <c r="D3146" s="1">
        <v>44436</v>
      </c>
      <c r="E3146" t="s">
        <v>5157</v>
      </c>
      <c r="F3146" t="s">
        <v>5158</v>
      </c>
      <c r="G3146" t="s">
        <v>26</v>
      </c>
      <c r="H3146" t="s">
        <v>1480</v>
      </c>
      <c r="I3146">
        <v>30318</v>
      </c>
      <c r="J3146" t="s">
        <v>29</v>
      </c>
      <c r="K3146" t="s">
        <v>5130</v>
      </c>
      <c r="L3146" t="s">
        <v>45</v>
      </c>
      <c r="M3146" t="s">
        <v>89</v>
      </c>
      <c r="N3146" t="s">
        <v>5131</v>
      </c>
      <c r="O3146">
        <v>193.79999999999998</v>
      </c>
      <c r="P3146">
        <v>0</v>
      </c>
      <c r="Q3146">
        <v>94.962000000000003</v>
      </c>
      <c r="R3146">
        <f>Table1[[#This Row],[Profit]]-Table1[[#This Row],[Discount]]</f>
        <v>94.962000000000003</v>
      </c>
      <c r="S3146" s="14" t="s">
        <v>25</v>
      </c>
      <c r="T3146" s="14" t="s">
        <v>1097</v>
      </c>
      <c r="U3146" s="14" t="s">
        <v>49</v>
      </c>
    </row>
    <row r="3147" spans="1:21" x14ac:dyDescent="0.3">
      <c r="A3147">
        <v>4017</v>
      </c>
      <c r="B3147" t="s">
        <v>6352</v>
      </c>
      <c r="C3147" s="1">
        <v>44431</v>
      </c>
      <c r="D3147" s="1">
        <v>44436</v>
      </c>
      <c r="E3147" t="s">
        <v>5157</v>
      </c>
      <c r="F3147" t="s">
        <v>5158</v>
      </c>
      <c r="G3147" t="s">
        <v>26</v>
      </c>
      <c r="H3147" t="s">
        <v>1480</v>
      </c>
      <c r="I3147">
        <v>30318</v>
      </c>
      <c r="J3147" t="s">
        <v>29</v>
      </c>
      <c r="K3147" t="s">
        <v>5261</v>
      </c>
      <c r="L3147" t="s">
        <v>45</v>
      </c>
      <c r="M3147" t="s">
        <v>89</v>
      </c>
      <c r="N3147" t="s">
        <v>5262</v>
      </c>
      <c r="O3147">
        <v>21.400000000000002</v>
      </c>
      <c r="P3147">
        <v>0</v>
      </c>
      <c r="Q3147">
        <v>9.629999999999999</v>
      </c>
      <c r="R3147">
        <f>Table1[[#This Row],[Profit]]-Table1[[#This Row],[Discount]]</f>
        <v>9.629999999999999</v>
      </c>
      <c r="S3147" s="13" t="s">
        <v>25</v>
      </c>
      <c r="T3147" s="13" t="s">
        <v>1097</v>
      </c>
      <c r="U3147" s="13" t="s">
        <v>49</v>
      </c>
    </row>
    <row r="3148" spans="1:21" x14ac:dyDescent="0.3">
      <c r="A3148">
        <v>4018</v>
      </c>
      <c r="B3148" t="s">
        <v>6352</v>
      </c>
      <c r="C3148" s="1">
        <v>44431</v>
      </c>
      <c r="D3148" s="1">
        <v>44436</v>
      </c>
      <c r="E3148" t="s">
        <v>5157</v>
      </c>
      <c r="F3148" t="s">
        <v>5158</v>
      </c>
      <c r="G3148" t="s">
        <v>26</v>
      </c>
      <c r="H3148" t="s">
        <v>1480</v>
      </c>
      <c r="I3148">
        <v>30318</v>
      </c>
      <c r="J3148" t="s">
        <v>29</v>
      </c>
      <c r="K3148" t="s">
        <v>6353</v>
      </c>
      <c r="L3148" t="s">
        <v>45</v>
      </c>
      <c r="M3148" t="s">
        <v>89</v>
      </c>
      <c r="N3148" t="s">
        <v>6354</v>
      </c>
      <c r="O3148">
        <v>97.88</v>
      </c>
      <c r="P3148">
        <v>0</v>
      </c>
      <c r="Q3148">
        <v>48.94</v>
      </c>
      <c r="R3148">
        <f>Table1[[#This Row],[Profit]]-Table1[[#This Row],[Discount]]</f>
        <v>48.94</v>
      </c>
      <c r="S3148" s="14" t="s">
        <v>25</v>
      </c>
      <c r="T3148" s="14" t="s">
        <v>1097</v>
      </c>
      <c r="U3148" s="14" t="s">
        <v>49</v>
      </c>
    </row>
    <row r="3149" spans="1:21" x14ac:dyDescent="0.3">
      <c r="A3149">
        <v>4019</v>
      </c>
      <c r="B3149" t="s">
        <v>6352</v>
      </c>
      <c r="C3149" s="1">
        <v>44431</v>
      </c>
      <c r="D3149" s="1">
        <v>44436</v>
      </c>
      <c r="E3149" t="s">
        <v>5157</v>
      </c>
      <c r="F3149" t="s">
        <v>5158</v>
      </c>
      <c r="G3149" t="s">
        <v>26</v>
      </c>
      <c r="H3149" t="s">
        <v>1480</v>
      </c>
      <c r="I3149">
        <v>30318</v>
      </c>
      <c r="J3149" t="s">
        <v>29</v>
      </c>
      <c r="K3149" t="s">
        <v>3905</v>
      </c>
      <c r="L3149" t="s">
        <v>70</v>
      </c>
      <c r="M3149" t="s">
        <v>152</v>
      </c>
      <c r="N3149" t="s">
        <v>3906</v>
      </c>
      <c r="O3149">
        <v>251.91</v>
      </c>
      <c r="P3149">
        <v>0</v>
      </c>
      <c r="Q3149">
        <v>47.862899999999982</v>
      </c>
      <c r="R3149">
        <f>Table1[[#This Row],[Profit]]-Table1[[#This Row],[Discount]]</f>
        <v>47.862899999999982</v>
      </c>
      <c r="S3149" s="13" t="s">
        <v>25</v>
      </c>
      <c r="T3149" s="13" t="s">
        <v>1097</v>
      </c>
      <c r="U3149" s="13" t="s">
        <v>49</v>
      </c>
    </row>
    <row r="3150" spans="1:21" x14ac:dyDescent="0.3">
      <c r="A3150">
        <v>4020</v>
      </c>
      <c r="B3150" t="s">
        <v>6352</v>
      </c>
      <c r="C3150" s="1">
        <v>44431</v>
      </c>
      <c r="D3150" s="1">
        <v>44436</v>
      </c>
      <c r="E3150" t="s">
        <v>5157</v>
      </c>
      <c r="F3150" t="s">
        <v>5158</v>
      </c>
      <c r="G3150" t="s">
        <v>26</v>
      </c>
      <c r="H3150" t="s">
        <v>1480</v>
      </c>
      <c r="I3150">
        <v>30318</v>
      </c>
      <c r="J3150" t="s">
        <v>29</v>
      </c>
      <c r="K3150" t="s">
        <v>140</v>
      </c>
      <c r="L3150" t="s">
        <v>45</v>
      </c>
      <c r="M3150" t="s">
        <v>77</v>
      </c>
      <c r="N3150" t="s">
        <v>141</v>
      </c>
      <c r="O3150">
        <v>25.86</v>
      </c>
      <c r="P3150">
        <v>0</v>
      </c>
      <c r="Q3150">
        <v>6.7236000000000002</v>
      </c>
      <c r="R3150">
        <f>Table1[[#This Row],[Profit]]-Table1[[#This Row],[Discount]]</f>
        <v>6.7236000000000002</v>
      </c>
      <c r="S3150" s="14" t="s">
        <v>25</v>
      </c>
      <c r="T3150" s="14" t="s">
        <v>1097</v>
      </c>
      <c r="U3150" s="14" t="s">
        <v>49</v>
      </c>
    </row>
    <row r="3151" spans="1:21" x14ac:dyDescent="0.3">
      <c r="A3151">
        <v>4021</v>
      </c>
      <c r="B3151" t="s">
        <v>6355</v>
      </c>
      <c r="C3151" s="1">
        <v>44004</v>
      </c>
      <c r="D3151" s="1">
        <v>44009</v>
      </c>
      <c r="E3151" t="s">
        <v>6356</v>
      </c>
      <c r="F3151" t="s">
        <v>6357</v>
      </c>
      <c r="G3151" t="s">
        <v>26</v>
      </c>
      <c r="H3151" t="s">
        <v>1872</v>
      </c>
      <c r="I3151">
        <v>19013</v>
      </c>
      <c r="J3151" t="s">
        <v>159</v>
      </c>
      <c r="K3151" t="s">
        <v>623</v>
      </c>
      <c r="L3151" t="s">
        <v>31</v>
      </c>
      <c r="M3151" t="s">
        <v>35</v>
      </c>
      <c r="N3151" t="s">
        <v>624</v>
      </c>
      <c r="O3151">
        <v>170.05799999999999</v>
      </c>
      <c r="P3151">
        <v>0.3</v>
      </c>
      <c r="Q3151">
        <v>-4.858799999999988</v>
      </c>
      <c r="R3151">
        <f>Table1[[#This Row],[Profit]]-Table1[[#This Row],[Discount]]</f>
        <v>-5.1587999999999878</v>
      </c>
      <c r="S3151" s="13" t="s">
        <v>25</v>
      </c>
      <c r="T3151" s="13" t="s">
        <v>158</v>
      </c>
      <c r="U3151" s="13" t="s">
        <v>49</v>
      </c>
    </row>
    <row r="3152" spans="1:21" x14ac:dyDescent="0.3">
      <c r="A3152">
        <v>4022</v>
      </c>
      <c r="B3152" t="s">
        <v>6355</v>
      </c>
      <c r="C3152" s="1">
        <v>44004</v>
      </c>
      <c r="D3152" s="1">
        <v>44009</v>
      </c>
      <c r="E3152" t="s">
        <v>6356</v>
      </c>
      <c r="F3152" t="s">
        <v>6357</v>
      </c>
      <c r="G3152" t="s">
        <v>26</v>
      </c>
      <c r="H3152" t="s">
        <v>1872</v>
      </c>
      <c r="I3152">
        <v>19013</v>
      </c>
      <c r="J3152" t="s">
        <v>159</v>
      </c>
      <c r="K3152" t="s">
        <v>355</v>
      </c>
      <c r="L3152" t="s">
        <v>70</v>
      </c>
      <c r="M3152" t="s">
        <v>71</v>
      </c>
      <c r="N3152" t="s">
        <v>356</v>
      </c>
      <c r="O3152">
        <v>82.782000000000011</v>
      </c>
      <c r="P3152">
        <v>0.4</v>
      </c>
      <c r="Q3152">
        <v>-15.176700000000004</v>
      </c>
      <c r="R3152">
        <f>Table1[[#This Row],[Profit]]-Table1[[#This Row],[Discount]]</f>
        <v>-15.576700000000004</v>
      </c>
      <c r="S3152" s="14" t="s">
        <v>25</v>
      </c>
      <c r="T3152" s="14" t="s">
        <v>158</v>
      </c>
      <c r="U3152" s="14" t="s">
        <v>49</v>
      </c>
    </row>
    <row r="3153" spans="1:21" x14ac:dyDescent="0.3">
      <c r="A3153">
        <v>4023</v>
      </c>
      <c r="B3153" t="s">
        <v>6355</v>
      </c>
      <c r="C3153" s="1">
        <v>44004</v>
      </c>
      <c r="D3153" s="1">
        <v>44009</v>
      </c>
      <c r="E3153" t="s">
        <v>6356</v>
      </c>
      <c r="F3153" t="s">
        <v>6357</v>
      </c>
      <c r="G3153" t="s">
        <v>26</v>
      </c>
      <c r="H3153" t="s">
        <v>1872</v>
      </c>
      <c r="I3153">
        <v>19013</v>
      </c>
      <c r="J3153" t="s">
        <v>159</v>
      </c>
      <c r="K3153" t="s">
        <v>34</v>
      </c>
      <c r="L3153" t="s">
        <v>31</v>
      </c>
      <c r="M3153" t="s">
        <v>35</v>
      </c>
      <c r="N3153" t="s">
        <v>36</v>
      </c>
      <c r="O3153">
        <v>853.92999999999984</v>
      </c>
      <c r="P3153">
        <v>0.3</v>
      </c>
      <c r="Q3153">
        <v>0</v>
      </c>
      <c r="R3153">
        <f>Table1[[#This Row],[Profit]]-Table1[[#This Row],[Discount]]</f>
        <v>-0.3</v>
      </c>
      <c r="S3153" s="13" t="s">
        <v>25</v>
      </c>
      <c r="T3153" s="13" t="s">
        <v>158</v>
      </c>
      <c r="U3153" s="13" t="s">
        <v>49</v>
      </c>
    </row>
    <row r="3154" spans="1:21" x14ac:dyDescent="0.3">
      <c r="A3154">
        <v>4032</v>
      </c>
      <c r="B3154" t="s">
        <v>6358</v>
      </c>
      <c r="C3154" s="1">
        <v>44830</v>
      </c>
      <c r="D3154" s="1">
        <v>44834</v>
      </c>
      <c r="E3154" t="s">
        <v>185</v>
      </c>
      <c r="F3154" t="s">
        <v>186</v>
      </c>
      <c r="G3154" t="s">
        <v>26</v>
      </c>
      <c r="H3154" t="s">
        <v>6359</v>
      </c>
      <c r="I3154">
        <v>98042</v>
      </c>
      <c r="J3154" t="s">
        <v>43</v>
      </c>
      <c r="K3154" t="s">
        <v>2113</v>
      </c>
      <c r="L3154" t="s">
        <v>45</v>
      </c>
      <c r="M3154" t="s">
        <v>77</v>
      </c>
      <c r="N3154" t="s">
        <v>2114</v>
      </c>
      <c r="O3154">
        <v>236.88</v>
      </c>
      <c r="P3154">
        <v>0</v>
      </c>
      <c r="Q3154">
        <v>66.326400000000007</v>
      </c>
      <c r="R3154">
        <f>Table1[[#This Row],[Profit]]-Table1[[#This Row],[Discount]]</f>
        <v>66.326400000000007</v>
      </c>
      <c r="S3154" s="14" t="s">
        <v>101</v>
      </c>
      <c r="T3154" s="14" t="s">
        <v>95</v>
      </c>
      <c r="U3154" s="14" t="s">
        <v>49</v>
      </c>
    </row>
    <row r="3155" spans="1:21" x14ac:dyDescent="0.3">
      <c r="A3155">
        <v>4033</v>
      </c>
      <c r="B3155" t="s">
        <v>6358</v>
      </c>
      <c r="C3155" s="1">
        <v>44830</v>
      </c>
      <c r="D3155" s="1">
        <v>44834</v>
      </c>
      <c r="E3155" t="s">
        <v>185</v>
      </c>
      <c r="F3155" t="s">
        <v>186</v>
      </c>
      <c r="G3155" t="s">
        <v>26</v>
      </c>
      <c r="H3155" t="s">
        <v>6359</v>
      </c>
      <c r="I3155">
        <v>98042</v>
      </c>
      <c r="J3155" t="s">
        <v>43</v>
      </c>
      <c r="K3155" t="s">
        <v>393</v>
      </c>
      <c r="L3155" t="s">
        <v>45</v>
      </c>
      <c r="M3155" t="s">
        <v>89</v>
      </c>
      <c r="N3155" t="s">
        <v>394</v>
      </c>
      <c r="O3155">
        <v>29.900000000000002</v>
      </c>
      <c r="P3155">
        <v>0</v>
      </c>
      <c r="Q3155">
        <v>14.651</v>
      </c>
      <c r="R3155">
        <f>Table1[[#This Row],[Profit]]-Table1[[#This Row],[Discount]]</f>
        <v>14.651</v>
      </c>
      <c r="S3155" s="13" t="s">
        <v>101</v>
      </c>
      <c r="T3155" s="13" t="s">
        <v>95</v>
      </c>
      <c r="U3155" s="13" t="s">
        <v>49</v>
      </c>
    </row>
    <row r="3156" spans="1:21" x14ac:dyDescent="0.3">
      <c r="A3156">
        <v>4034</v>
      </c>
      <c r="B3156" t="s">
        <v>6358</v>
      </c>
      <c r="C3156" s="1">
        <v>44830</v>
      </c>
      <c r="D3156" s="1">
        <v>44834</v>
      </c>
      <c r="E3156" t="s">
        <v>185</v>
      </c>
      <c r="F3156" t="s">
        <v>186</v>
      </c>
      <c r="G3156" t="s">
        <v>26</v>
      </c>
      <c r="H3156" t="s">
        <v>6359</v>
      </c>
      <c r="I3156">
        <v>98042</v>
      </c>
      <c r="J3156" t="s">
        <v>43</v>
      </c>
      <c r="K3156" t="s">
        <v>3831</v>
      </c>
      <c r="L3156" t="s">
        <v>70</v>
      </c>
      <c r="M3156" t="s">
        <v>152</v>
      </c>
      <c r="N3156" t="s">
        <v>3832</v>
      </c>
      <c r="O3156">
        <v>100</v>
      </c>
      <c r="P3156">
        <v>0</v>
      </c>
      <c r="Q3156">
        <v>21</v>
      </c>
      <c r="R3156">
        <f>Table1[[#This Row],[Profit]]-Table1[[#This Row],[Discount]]</f>
        <v>21</v>
      </c>
      <c r="S3156" s="14" t="s">
        <v>101</v>
      </c>
      <c r="T3156" s="14" t="s">
        <v>95</v>
      </c>
      <c r="U3156" s="14" t="s">
        <v>49</v>
      </c>
    </row>
    <row r="3157" spans="1:21" x14ac:dyDescent="0.3">
      <c r="A3157">
        <v>4035</v>
      </c>
      <c r="B3157" t="s">
        <v>6360</v>
      </c>
      <c r="C3157" s="1">
        <v>44907</v>
      </c>
      <c r="D3157" s="1">
        <v>44907</v>
      </c>
      <c r="E3157" t="s">
        <v>3521</v>
      </c>
      <c r="F3157" t="s">
        <v>3522</v>
      </c>
      <c r="G3157" t="s">
        <v>26</v>
      </c>
      <c r="H3157" t="s">
        <v>2221</v>
      </c>
      <c r="I3157">
        <v>44052</v>
      </c>
      <c r="J3157" t="s">
        <v>159</v>
      </c>
      <c r="K3157" t="s">
        <v>1194</v>
      </c>
      <c r="L3157" t="s">
        <v>45</v>
      </c>
      <c r="M3157" t="s">
        <v>74</v>
      </c>
      <c r="N3157" t="s">
        <v>1195</v>
      </c>
      <c r="O3157">
        <v>18.693000000000001</v>
      </c>
      <c r="P3157">
        <v>0.7</v>
      </c>
      <c r="Q3157">
        <v>-14.331299999999992</v>
      </c>
      <c r="R3157">
        <f>Table1[[#This Row],[Profit]]-Table1[[#This Row],[Discount]]</f>
        <v>-15.031299999999991</v>
      </c>
      <c r="S3157" s="13" t="s">
        <v>40</v>
      </c>
      <c r="T3157" s="13" t="s">
        <v>425</v>
      </c>
      <c r="U3157" s="13" t="s">
        <v>1106</v>
      </c>
    </row>
    <row r="3158" spans="1:21" x14ac:dyDescent="0.3">
      <c r="A3158">
        <v>4036</v>
      </c>
      <c r="B3158" t="s">
        <v>6360</v>
      </c>
      <c r="C3158" s="1">
        <v>44907</v>
      </c>
      <c r="D3158" s="1">
        <v>44907</v>
      </c>
      <c r="E3158" t="s">
        <v>3521</v>
      </c>
      <c r="F3158" t="s">
        <v>3522</v>
      </c>
      <c r="G3158" t="s">
        <v>26</v>
      </c>
      <c r="H3158" t="s">
        <v>2221</v>
      </c>
      <c r="I3158">
        <v>44052</v>
      </c>
      <c r="J3158" t="s">
        <v>159</v>
      </c>
      <c r="K3158" t="s">
        <v>1407</v>
      </c>
      <c r="L3158" t="s">
        <v>70</v>
      </c>
      <c r="M3158" t="s">
        <v>152</v>
      </c>
      <c r="N3158" t="s">
        <v>1408</v>
      </c>
      <c r="O3158">
        <v>383.952</v>
      </c>
      <c r="P3158">
        <v>0.2</v>
      </c>
      <c r="Q3158">
        <v>76.790399999999977</v>
      </c>
      <c r="R3158">
        <f>Table1[[#This Row],[Profit]]-Table1[[#This Row],[Discount]]</f>
        <v>76.590399999999974</v>
      </c>
      <c r="S3158" s="14" t="s">
        <v>40</v>
      </c>
      <c r="T3158" s="14" t="s">
        <v>425</v>
      </c>
      <c r="U3158" s="14" t="s">
        <v>1106</v>
      </c>
    </row>
    <row r="3159" spans="1:21" x14ac:dyDescent="0.3">
      <c r="A3159">
        <v>4037</v>
      </c>
      <c r="B3159" t="s">
        <v>6361</v>
      </c>
      <c r="C3159" s="1">
        <v>44558</v>
      </c>
      <c r="D3159" s="1">
        <v>44562</v>
      </c>
      <c r="E3159" t="s">
        <v>5157</v>
      </c>
      <c r="F3159" t="s">
        <v>5158</v>
      </c>
      <c r="G3159" t="s">
        <v>26</v>
      </c>
      <c r="H3159" t="s">
        <v>279</v>
      </c>
      <c r="I3159">
        <v>60623</v>
      </c>
      <c r="J3159" t="s">
        <v>104</v>
      </c>
      <c r="K3159" t="s">
        <v>5807</v>
      </c>
      <c r="L3159" t="s">
        <v>45</v>
      </c>
      <c r="M3159" t="s">
        <v>58</v>
      </c>
      <c r="N3159" t="s">
        <v>5808</v>
      </c>
      <c r="O3159">
        <v>24.816000000000003</v>
      </c>
      <c r="P3159">
        <v>0.2</v>
      </c>
      <c r="Q3159">
        <v>1.5509999999999984</v>
      </c>
      <c r="R3159">
        <f>Table1[[#This Row],[Profit]]-Table1[[#This Row],[Discount]]</f>
        <v>1.3509999999999984</v>
      </c>
      <c r="S3159" s="13" t="s">
        <v>25</v>
      </c>
      <c r="T3159" s="13" t="s">
        <v>280</v>
      </c>
      <c r="U3159" s="13" t="s">
        <v>49</v>
      </c>
    </row>
    <row r="3160" spans="1:21" x14ac:dyDescent="0.3">
      <c r="A3160">
        <v>4038</v>
      </c>
      <c r="B3160" t="s">
        <v>6362</v>
      </c>
      <c r="C3160" s="1">
        <v>44194</v>
      </c>
      <c r="D3160" s="1">
        <v>44198</v>
      </c>
      <c r="E3160" t="s">
        <v>2027</v>
      </c>
      <c r="F3160" t="s">
        <v>2028</v>
      </c>
      <c r="G3160" t="s">
        <v>26</v>
      </c>
      <c r="H3160" t="s">
        <v>126</v>
      </c>
      <c r="I3160">
        <v>94110</v>
      </c>
      <c r="J3160" t="s">
        <v>43</v>
      </c>
      <c r="K3160" t="s">
        <v>5431</v>
      </c>
      <c r="L3160" t="s">
        <v>31</v>
      </c>
      <c r="M3160" t="s">
        <v>64</v>
      </c>
      <c r="N3160" t="s">
        <v>5432</v>
      </c>
      <c r="O3160">
        <v>24.900000000000002</v>
      </c>
      <c r="P3160">
        <v>0</v>
      </c>
      <c r="Q3160">
        <v>8.2169999999999987</v>
      </c>
      <c r="R3160">
        <f>Table1[[#This Row],[Profit]]-Table1[[#This Row],[Discount]]</f>
        <v>8.2169999999999987</v>
      </c>
      <c r="S3160" s="14" t="s">
        <v>40</v>
      </c>
      <c r="T3160" s="14" t="s">
        <v>42</v>
      </c>
      <c r="U3160" s="14" t="s">
        <v>49</v>
      </c>
    </row>
    <row r="3161" spans="1:21" x14ac:dyDescent="0.3">
      <c r="A3161">
        <v>4039</v>
      </c>
      <c r="B3161" t="s">
        <v>6362</v>
      </c>
      <c r="C3161" s="1">
        <v>44194</v>
      </c>
      <c r="D3161" s="1">
        <v>44198</v>
      </c>
      <c r="E3161" t="s">
        <v>2027</v>
      </c>
      <c r="F3161" t="s">
        <v>2028</v>
      </c>
      <c r="G3161" t="s">
        <v>26</v>
      </c>
      <c r="H3161" t="s">
        <v>126</v>
      </c>
      <c r="I3161">
        <v>94110</v>
      </c>
      <c r="J3161" t="s">
        <v>43</v>
      </c>
      <c r="K3161" t="s">
        <v>4015</v>
      </c>
      <c r="L3161" t="s">
        <v>45</v>
      </c>
      <c r="M3161" t="s">
        <v>89</v>
      </c>
      <c r="N3161" t="s">
        <v>4016</v>
      </c>
      <c r="O3161">
        <v>21.12</v>
      </c>
      <c r="P3161">
        <v>0</v>
      </c>
      <c r="Q3161">
        <v>9.5039999999999996</v>
      </c>
      <c r="R3161">
        <f>Table1[[#This Row],[Profit]]-Table1[[#This Row],[Discount]]</f>
        <v>9.5039999999999996</v>
      </c>
      <c r="S3161" s="13" t="s">
        <v>40</v>
      </c>
      <c r="T3161" s="13" t="s">
        <v>42</v>
      </c>
      <c r="U3161" s="13" t="s">
        <v>49</v>
      </c>
    </row>
    <row r="3162" spans="1:21" x14ac:dyDescent="0.3">
      <c r="A3162">
        <v>4040</v>
      </c>
      <c r="B3162" t="s">
        <v>6362</v>
      </c>
      <c r="C3162" s="1">
        <v>44194</v>
      </c>
      <c r="D3162" s="1">
        <v>44198</v>
      </c>
      <c r="E3162" t="s">
        <v>2027</v>
      </c>
      <c r="F3162" t="s">
        <v>2028</v>
      </c>
      <c r="G3162" t="s">
        <v>26</v>
      </c>
      <c r="H3162" t="s">
        <v>126</v>
      </c>
      <c r="I3162">
        <v>94110</v>
      </c>
      <c r="J3162" t="s">
        <v>43</v>
      </c>
      <c r="K3162" t="s">
        <v>6363</v>
      </c>
      <c r="L3162" t="s">
        <v>70</v>
      </c>
      <c r="M3162" t="s">
        <v>589</v>
      </c>
      <c r="N3162" t="s">
        <v>6364</v>
      </c>
      <c r="O3162">
        <v>767.95200000000011</v>
      </c>
      <c r="P3162">
        <v>0.2</v>
      </c>
      <c r="Q3162">
        <v>287.98199999999997</v>
      </c>
      <c r="R3162">
        <f>Table1[[#This Row],[Profit]]-Table1[[#This Row],[Discount]]</f>
        <v>287.78199999999998</v>
      </c>
      <c r="S3162" s="14" t="s">
        <v>40</v>
      </c>
      <c r="T3162" s="14" t="s">
        <v>42</v>
      </c>
      <c r="U3162" s="14" t="s">
        <v>49</v>
      </c>
    </row>
    <row r="3163" spans="1:21" x14ac:dyDescent="0.3">
      <c r="A3163">
        <v>4041</v>
      </c>
      <c r="B3163" t="s">
        <v>6362</v>
      </c>
      <c r="C3163" s="1">
        <v>44194</v>
      </c>
      <c r="D3163" s="1">
        <v>44198</v>
      </c>
      <c r="E3163" t="s">
        <v>2027</v>
      </c>
      <c r="F3163" t="s">
        <v>2028</v>
      </c>
      <c r="G3163" t="s">
        <v>26</v>
      </c>
      <c r="H3163" t="s">
        <v>126</v>
      </c>
      <c r="I3163">
        <v>94110</v>
      </c>
      <c r="J3163" t="s">
        <v>43</v>
      </c>
      <c r="K3163" t="s">
        <v>1844</v>
      </c>
      <c r="L3163" t="s">
        <v>45</v>
      </c>
      <c r="M3163" t="s">
        <v>74</v>
      </c>
      <c r="N3163" t="s">
        <v>1845</v>
      </c>
      <c r="O3163">
        <v>14.352000000000002</v>
      </c>
      <c r="P3163">
        <v>0.2</v>
      </c>
      <c r="Q3163">
        <v>4.6643999999999988</v>
      </c>
      <c r="R3163">
        <f>Table1[[#This Row],[Profit]]-Table1[[#This Row],[Discount]]</f>
        <v>4.4643999999999986</v>
      </c>
      <c r="S3163" s="13" t="s">
        <v>40</v>
      </c>
      <c r="T3163" s="13" t="s">
        <v>42</v>
      </c>
      <c r="U3163" s="13" t="s">
        <v>49</v>
      </c>
    </row>
    <row r="3164" spans="1:21" x14ac:dyDescent="0.3">
      <c r="A3164">
        <v>4042</v>
      </c>
      <c r="B3164" t="s">
        <v>6362</v>
      </c>
      <c r="C3164" s="1">
        <v>44194</v>
      </c>
      <c r="D3164" s="1">
        <v>44198</v>
      </c>
      <c r="E3164" t="s">
        <v>2027</v>
      </c>
      <c r="F3164" t="s">
        <v>2028</v>
      </c>
      <c r="G3164" t="s">
        <v>26</v>
      </c>
      <c r="H3164" t="s">
        <v>126</v>
      </c>
      <c r="I3164">
        <v>94110</v>
      </c>
      <c r="J3164" t="s">
        <v>43</v>
      </c>
      <c r="K3164" t="s">
        <v>1672</v>
      </c>
      <c r="L3164" t="s">
        <v>70</v>
      </c>
      <c r="M3164" t="s">
        <v>71</v>
      </c>
      <c r="N3164" t="s">
        <v>1673</v>
      </c>
      <c r="O3164">
        <v>191.976</v>
      </c>
      <c r="P3164">
        <v>0.2</v>
      </c>
      <c r="Q3164">
        <v>19.197599999999994</v>
      </c>
      <c r="R3164">
        <f>Table1[[#This Row],[Profit]]-Table1[[#This Row],[Discount]]</f>
        <v>18.997599999999995</v>
      </c>
      <c r="S3164" s="14" t="s">
        <v>40</v>
      </c>
      <c r="T3164" s="14" t="s">
        <v>42</v>
      </c>
      <c r="U3164" s="14" t="s">
        <v>49</v>
      </c>
    </row>
    <row r="3165" spans="1:21" x14ac:dyDescent="0.3">
      <c r="A3165">
        <v>4043</v>
      </c>
      <c r="B3165" t="s">
        <v>6362</v>
      </c>
      <c r="C3165" s="1">
        <v>44194</v>
      </c>
      <c r="D3165" s="1">
        <v>44198</v>
      </c>
      <c r="E3165" t="s">
        <v>2027</v>
      </c>
      <c r="F3165" t="s">
        <v>2028</v>
      </c>
      <c r="G3165" t="s">
        <v>26</v>
      </c>
      <c r="H3165" t="s">
        <v>126</v>
      </c>
      <c r="I3165">
        <v>94110</v>
      </c>
      <c r="J3165" t="s">
        <v>43</v>
      </c>
      <c r="K3165" t="s">
        <v>3121</v>
      </c>
      <c r="L3165" t="s">
        <v>45</v>
      </c>
      <c r="M3165" t="s">
        <v>46</v>
      </c>
      <c r="N3165" t="s">
        <v>3122</v>
      </c>
      <c r="O3165">
        <v>274.77</v>
      </c>
      <c r="P3165">
        <v>0</v>
      </c>
      <c r="Q3165">
        <v>126.39420000000001</v>
      </c>
      <c r="R3165">
        <f>Table1[[#This Row],[Profit]]-Table1[[#This Row],[Discount]]</f>
        <v>126.39420000000001</v>
      </c>
      <c r="S3165" s="13" t="s">
        <v>40</v>
      </c>
      <c r="T3165" s="13" t="s">
        <v>42</v>
      </c>
      <c r="U3165" s="13" t="s">
        <v>49</v>
      </c>
    </row>
    <row r="3166" spans="1:21" x14ac:dyDescent="0.3">
      <c r="A3166">
        <v>4044</v>
      </c>
      <c r="B3166" t="s">
        <v>6362</v>
      </c>
      <c r="C3166" s="1">
        <v>44194</v>
      </c>
      <c r="D3166" s="1">
        <v>44198</v>
      </c>
      <c r="E3166" t="s">
        <v>2027</v>
      </c>
      <c r="F3166" t="s">
        <v>2028</v>
      </c>
      <c r="G3166" t="s">
        <v>26</v>
      </c>
      <c r="H3166" t="s">
        <v>126</v>
      </c>
      <c r="I3166">
        <v>94110</v>
      </c>
      <c r="J3166" t="s">
        <v>43</v>
      </c>
      <c r="K3166" t="s">
        <v>5785</v>
      </c>
      <c r="L3166" t="s">
        <v>31</v>
      </c>
      <c r="M3166" t="s">
        <v>64</v>
      </c>
      <c r="N3166" t="s">
        <v>5786</v>
      </c>
      <c r="O3166">
        <v>70.56</v>
      </c>
      <c r="P3166">
        <v>0</v>
      </c>
      <c r="Q3166">
        <v>23.990399999999994</v>
      </c>
      <c r="R3166">
        <f>Table1[[#This Row],[Profit]]-Table1[[#This Row],[Discount]]</f>
        <v>23.990399999999994</v>
      </c>
      <c r="S3166" s="14" t="s">
        <v>40</v>
      </c>
      <c r="T3166" s="14" t="s">
        <v>42</v>
      </c>
      <c r="U3166" s="14" t="s">
        <v>49</v>
      </c>
    </row>
    <row r="3167" spans="1:21" x14ac:dyDescent="0.3">
      <c r="A3167">
        <v>4045</v>
      </c>
      <c r="B3167" t="s">
        <v>6365</v>
      </c>
      <c r="C3167" s="1">
        <v>44372</v>
      </c>
      <c r="D3167" s="1">
        <v>44377</v>
      </c>
      <c r="E3167" t="s">
        <v>3925</v>
      </c>
      <c r="F3167" t="s">
        <v>3926</v>
      </c>
      <c r="G3167" t="s">
        <v>26</v>
      </c>
      <c r="H3167" t="s">
        <v>126</v>
      </c>
      <c r="I3167">
        <v>94110</v>
      </c>
      <c r="J3167" t="s">
        <v>43</v>
      </c>
      <c r="K3167" t="s">
        <v>1662</v>
      </c>
      <c r="L3167" t="s">
        <v>31</v>
      </c>
      <c r="M3167" t="s">
        <v>64</v>
      </c>
      <c r="N3167" t="s">
        <v>1663</v>
      </c>
      <c r="O3167">
        <v>204.85</v>
      </c>
      <c r="P3167">
        <v>0</v>
      </c>
      <c r="Q3167">
        <v>57.358000000000011</v>
      </c>
      <c r="R3167">
        <f>Table1[[#This Row],[Profit]]-Table1[[#This Row],[Discount]]</f>
        <v>57.358000000000011</v>
      </c>
      <c r="S3167" s="13" t="s">
        <v>25</v>
      </c>
      <c r="T3167" s="13" t="s">
        <v>42</v>
      </c>
      <c r="U3167" s="13" t="s">
        <v>49</v>
      </c>
    </row>
    <row r="3168" spans="1:21" x14ac:dyDescent="0.3">
      <c r="A3168">
        <v>4046</v>
      </c>
      <c r="B3168" t="s">
        <v>6366</v>
      </c>
      <c r="C3168" s="1">
        <v>44288</v>
      </c>
      <c r="D3168" s="1">
        <v>44293</v>
      </c>
      <c r="E3168" t="s">
        <v>5584</v>
      </c>
      <c r="F3168" t="s">
        <v>5585</v>
      </c>
      <c r="G3168" t="s">
        <v>26</v>
      </c>
      <c r="H3168" t="s">
        <v>187</v>
      </c>
      <c r="I3168">
        <v>77070</v>
      </c>
      <c r="J3168" t="s">
        <v>104</v>
      </c>
      <c r="K3168" t="s">
        <v>2608</v>
      </c>
      <c r="L3168" t="s">
        <v>45</v>
      </c>
      <c r="M3168" t="s">
        <v>74</v>
      </c>
      <c r="N3168" t="s">
        <v>2609</v>
      </c>
      <c r="O3168">
        <v>9.155999999999997</v>
      </c>
      <c r="P3168">
        <v>0.8</v>
      </c>
      <c r="Q3168">
        <v>-13.734000000000002</v>
      </c>
      <c r="R3168">
        <f>Table1[[#This Row],[Profit]]-Table1[[#This Row],[Discount]]</f>
        <v>-14.534000000000002</v>
      </c>
      <c r="S3168" s="14" t="s">
        <v>40</v>
      </c>
      <c r="T3168" s="14" t="s">
        <v>103</v>
      </c>
      <c r="U3168" s="14" t="s">
        <v>49</v>
      </c>
    </row>
    <row r="3169" spans="1:21" x14ac:dyDescent="0.3">
      <c r="A3169">
        <v>4048</v>
      </c>
      <c r="B3169" t="s">
        <v>6367</v>
      </c>
      <c r="C3169" s="1">
        <v>44393</v>
      </c>
      <c r="D3169" s="1">
        <v>44396</v>
      </c>
      <c r="E3169" t="s">
        <v>6184</v>
      </c>
      <c r="F3169" t="s">
        <v>6185</v>
      </c>
      <c r="G3169" t="s">
        <v>26</v>
      </c>
      <c r="H3169" t="s">
        <v>242</v>
      </c>
      <c r="I3169">
        <v>10035</v>
      </c>
      <c r="J3169" t="s">
        <v>159</v>
      </c>
      <c r="K3169" t="s">
        <v>3322</v>
      </c>
      <c r="L3169" t="s">
        <v>45</v>
      </c>
      <c r="M3169" t="s">
        <v>89</v>
      </c>
      <c r="N3169" t="s">
        <v>3323</v>
      </c>
      <c r="O3169">
        <v>80.88</v>
      </c>
      <c r="P3169">
        <v>0</v>
      </c>
      <c r="Q3169">
        <v>39.6312</v>
      </c>
      <c r="R3169">
        <f>Table1[[#This Row],[Profit]]-Table1[[#This Row],[Discount]]</f>
        <v>39.6312</v>
      </c>
      <c r="S3169" s="13" t="s">
        <v>40</v>
      </c>
      <c r="T3169" s="13" t="s">
        <v>243</v>
      </c>
      <c r="U3169" s="13" t="s">
        <v>176</v>
      </c>
    </row>
    <row r="3170" spans="1:21" x14ac:dyDescent="0.3">
      <c r="A3170">
        <v>4049</v>
      </c>
      <c r="B3170" t="s">
        <v>6367</v>
      </c>
      <c r="C3170" s="1">
        <v>44393</v>
      </c>
      <c r="D3170" s="1">
        <v>44396</v>
      </c>
      <c r="E3170" t="s">
        <v>6184</v>
      </c>
      <c r="F3170" t="s">
        <v>6185</v>
      </c>
      <c r="G3170" t="s">
        <v>26</v>
      </c>
      <c r="H3170" t="s">
        <v>242</v>
      </c>
      <c r="I3170">
        <v>10035</v>
      </c>
      <c r="J3170" t="s">
        <v>159</v>
      </c>
      <c r="K3170" t="s">
        <v>2929</v>
      </c>
      <c r="L3170" t="s">
        <v>70</v>
      </c>
      <c r="M3170" t="s">
        <v>152</v>
      </c>
      <c r="N3170" t="s">
        <v>2930</v>
      </c>
      <c r="O3170">
        <v>599.9</v>
      </c>
      <c r="P3170">
        <v>0</v>
      </c>
      <c r="Q3170">
        <v>191.96799999999996</v>
      </c>
      <c r="R3170">
        <f>Table1[[#This Row],[Profit]]-Table1[[#This Row],[Discount]]</f>
        <v>191.96799999999996</v>
      </c>
      <c r="S3170" s="14" t="s">
        <v>40</v>
      </c>
      <c r="T3170" s="14" t="s">
        <v>243</v>
      </c>
      <c r="U3170" s="14" t="s">
        <v>176</v>
      </c>
    </row>
    <row r="3171" spans="1:21" x14ac:dyDescent="0.3">
      <c r="A3171">
        <v>4050</v>
      </c>
      <c r="B3171" t="s">
        <v>6368</v>
      </c>
      <c r="C3171" s="1">
        <v>45101</v>
      </c>
      <c r="D3171" s="1">
        <v>45103</v>
      </c>
      <c r="E3171" t="s">
        <v>5195</v>
      </c>
      <c r="F3171" t="s">
        <v>5196</v>
      </c>
      <c r="G3171" t="s">
        <v>26</v>
      </c>
      <c r="H3171" t="s">
        <v>242</v>
      </c>
      <c r="I3171">
        <v>10011</v>
      </c>
      <c r="J3171" t="s">
        <v>159</v>
      </c>
      <c r="K3171" t="s">
        <v>6369</v>
      </c>
      <c r="L3171" t="s">
        <v>31</v>
      </c>
      <c r="M3171" t="s">
        <v>64</v>
      </c>
      <c r="N3171" t="s">
        <v>6370</v>
      </c>
      <c r="O3171">
        <v>276.69</v>
      </c>
      <c r="P3171">
        <v>0</v>
      </c>
      <c r="Q3171">
        <v>49.804199999999994</v>
      </c>
      <c r="R3171">
        <f>Table1[[#This Row],[Profit]]-Table1[[#This Row],[Discount]]</f>
        <v>49.804199999999994</v>
      </c>
      <c r="S3171" s="13" t="s">
        <v>25</v>
      </c>
      <c r="T3171" s="13" t="s">
        <v>243</v>
      </c>
      <c r="U3171" s="13" t="s">
        <v>22</v>
      </c>
    </row>
    <row r="3172" spans="1:21" x14ac:dyDescent="0.3">
      <c r="A3172">
        <v>4051</v>
      </c>
      <c r="B3172" t="s">
        <v>6368</v>
      </c>
      <c r="C3172" s="1">
        <v>45101</v>
      </c>
      <c r="D3172" s="1">
        <v>45103</v>
      </c>
      <c r="E3172" t="s">
        <v>5195</v>
      </c>
      <c r="F3172" t="s">
        <v>5196</v>
      </c>
      <c r="G3172" t="s">
        <v>26</v>
      </c>
      <c r="H3172" t="s">
        <v>242</v>
      </c>
      <c r="I3172">
        <v>10011</v>
      </c>
      <c r="J3172" t="s">
        <v>159</v>
      </c>
      <c r="K3172" t="s">
        <v>919</v>
      </c>
      <c r="L3172" t="s">
        <v>31</v>
      </c>
      <c r="M3172" t="s">
        <v>35</v>
      </c>
      <c r="N3172" t="s">
        <v>920</v>
      </c>
      <c r="O3172">
        <v>172.76400000000001</v>
      </c>
      <c r="P3172">
        <v>0.1</v>
      </c>
      <c r="Q3172">
        <v>32.633200000000016</v>
      </c>
      <c r="R3172">
        <f>Table1[[#This Row],[Profit]]-Table1[[#This Row],[Discount]]</f>
        <v>32.533200000000015</v>
      </c>
      <c r="S3172" s="14" t="s">
        <v>25</v>
      </c>
      <c r="T3172" s="14" t="s">
        <v>243</v>
      </c>
      <c r="U3172" s="14" t="s">
        <v>22</v>
      </c>
    </row>
    <row r="3173" spans="1:21" x14ac:dyDescent="0.3">
      <c r="A3173">
        <v>4052</v>
      </c>
      <c r="B3173" t="s">
        <v>6371</v>
      </c>
      <c r="C3173" s="1">
        <v>44103</v>
      </c>
      <c r="D3173" s="1">
        <v>44107</v>
      </c>
      <c r="E3173" t="s">
        <v>3014</v>
      </c>
      <c r="F3173" t="s">
        <v>3015</v>
      </c>
      <c r="G3173" t="s">
        <v>26</v>
      </c>
      <c r="H3173" t="s">
        <v>157</v>
      </c>
      <c r="I3173">
        <v>19134</v>
      </c>
      <c r="J3173" t="s">
        <v>159</v>
      </c>
      <c r="K3173" t="s">
        <v>4484</v>
      </c>
      <c r="L3173" t="s">
        <v>45</v>
      </c>
      <c r="M3173" t="s">
        <v>67</v>
      </c>
      <c r="N3173" t="s">
        <v>4485</v>
      </c>
      <c r="O3173">
        <v>4.2240000000000002</v>
      </c>
      <c r="P3173">
        <v>0.2</v>
      </c>
      <c r="Q3173">
        <v>1.4783999999999997</v>
      </c>
      <c r="R3173">
        <f>Table1[[#This Row],[Profit]]-Table1[[#This Row],[Discount]]</f>
        <v>1.2783999999999998</v>
      </c>
      <c r="S3173" s="13" t="s">
        <v>40</v>
      </c>
      <c r="T3173" s="13" t="s">
        <v>158</v>
      </c>
      <c r="U3173" s="13" t="s">
        <v>49</v>
      </c>
    </row>
    <row r="3174" spans="1:21" x14ac:dyDescent="0.3">
      <c r="A3174">
        <v>4053</v>
      </c>
      <c r="B3174" t="s">
        <v>6371</v>
      </c>
      <c r="C3174" s="1">
        <v>44103</v>
      </c>
      <c r="D3174" s="1">
        <v>44107</v>
      </c>
      <c r="E3174" t="s">
        <v>3014</v>
      </c>
      <c r="F3174" t="s">
        <v>3015</v>
      </c>
      <c r="G3174" t="s">
        <v>26</v>
      </c>
      <c r="H3174" t="s">
        <v>157</v>
      </c>
      <c r="I3174">
        <v>19134</v>
      </c>
      <c r="J3174" t="s">
        <v>159</v>
      </c>
      <c r="K3174" t="s">
        <v>4048</v>
      </c>
      <c r="L3174" t="s">
        <v>31</v>
      </c>
      <c r="M3174" t="s">
        <v>55</v>
      </c>
      <c r="N3174" t="s">
        <v>4049</v>
      </c>
      <c r="O3174">
        <v>409.27199999999999</v>
      </c>
      <c r="P3174">
        <v>0.4</v>
      </c>
      <c r="Q3174">
        <v>-81.854399999999998</v>
      </c>
      <c r="R3174">
        <f>Table1[[#This Row],[Profit]]-Table1[[#This Row],[Discount]]</f>
        <v>-82.254400000000004</v>
      </c>
      <c r="S3174" s="14" t="s">
        <v>40</v>
      </c>
      <c r="T3174" s="14" t="s">
        <v>158</v>
      </c>
      <c r="U3174" s="14" t="s">
        <v>49</v>
      </c>
    </row>
    <row r="3175" spans="1:21" x14ac:dyDescent="0.3">
      <c r="A3175">
        <v>4054</v>
      </c>
      <c r="B3175" t="s">
        <v>6371</v>
      </c>
      <c r="C3175" s="1">
        <v>44103</v>
      </c>
      <c r="D3175" s="1">
        <v>44107</v>
      </c>
      <c r="E3175" t="s">
        <v>3014</v>
      </c>
      <c r="F3175" t="s">
        <v>3015</v>
      </c>
      <c r="G3175" t="s">
        <v>26</v>
      </c>
      <c r="H3175" t="s">
        <v>157</v>
      </c>
      <c r="I3175">
        <v>19134</v>
      </c>
      <c r="J3175" t="s">
        <v>159</v>
      </c>
      <c r="K3175" t="s">
        <v>6372</v>
      </c>
      <c r="L3175" t="s">
        <v>45</v>
      </c>
      <c r="M3175" t="s">
        <v>46</v>
      </c>
      <c r="N3175" t="s">
        <v>6373</v>
      </c>
      <c r="O3175">
        <v>55.44</v>
      </c>
      <c r="P3175">
        <v>0.2</v>
      </c>
      <c r="Q3175">
        <v>18.017999999999997</v>
      </c>
      <c r="R3175">
        <f>Table1[[#This Row],[Profit]]-Table1[[#This Row],[Discount]]</f>
        <v>17.817999999999998</v>
      </c>
      <c r="S3175" s="13" t="s">
        <v>40</v>
      </c>
      <c r="T3175" s="13" t="s">
        <v>158</v>
      </c>
      <c r="U3175" s="13" t="s">
        <v>49</v>
      </c>
    </row>
    <row r="3176" spans="1:21" x14ac:dyDescent="0.3">
      <c r="A3176">
        <v>4055</v>
      </c>
      <c r="B3176" t="s">
        <v>6371</v>
      </c>
      <c r="C3176" s="1">
        <v>44103</v>
      </c>
      <c r="D3176" s="1">
        <v>44107</v>
      </c>
      <c r="E3176" t="s">
        <v>3014</v>
      </c>
      <c r="F3176" t="s">
        <v>3015</v>
      </c>
      <c r="G3176" t="s">
        <v>26</v>
      </c>
      <c r="H3176" t="s">
        <v>157</v>
      </c>
      <c r="I3176">
        <v>19134</v>
      </c>
      <c r="J3176" t="s">
        <v>159</v>
      </c>
      <c r="K3176" t="s">
        <v>4205</v>
      </c>
      <c r="L3176" t="s">
        <v>45</v>
      </c>
      <c r="M3176" t="s">
        <v>89</v>
      </c>
      <c r="N3176" t="s">
        <v>4206</v>
      </c>
      <c r="O3176">
        <v>20.928000000000001</v>
      </c>
      <c r="P3176">
        <v>0.2</v>
      </c>
      <c r="Q3176">
        <v>6.8015999999999996</v>
      </c>
      <c r="R3176">
        <f>Table1[[#This Row],[Profit]]-Table1[[#This Row],[Discount]]</f>
        <v>6.6015999999999995</v>
      </c>
      <c r="S3176" s="14" t="s">
        <v>40</v>
      </c>
      <c r="T3176" s="14" t="s">
        <v>158</v>
      </c>
      <c r="U3176" s="14" t="s">
        <v>49</v>
      </c>
    </row>
    <row r="3177" spans="1:21" x14ac:dyDescent="0.3">
      <c r="A3177">
        <v>4056</v>
      </c>
      <c r="B3177" t="s">
        <v>6371</v>
      </c>
      <c r="C3177" s="1">
        <v>44103</v>
      </c>
      <c r="D3177" s="1">
        <v>44107</v>
      </c>
      <c r="E3177" t="s">
        <v>3014</v>
      </c>
      <c r="F3177" t="s">
        <v>3015</v>
      </c>
      <c r="G3177" t="s">
        <v>26</v>
      </c>
      <c r="H3177" t="s">
        <v>157</v>
      </c>
      <c r="I3177">
        <v>19134</v>
      </c>
      <c r="J3177" t="s">
        <v>159</v>
      </c>
      <c r="K3177" t="s">
        <v>1498</v>
      </c>
      <c r="L3177" t="s">
        <v>45</v>
      </c>
      <c r="M3177" t="s">
        <v>58</v>
      </c>
      <c r="N3177" t="s">
        <v>1499</v>
      </c>
      <c r="O3177">
        <v>1801.6320000000001</v>
      </c>
      <c r="P3177">
        <v>0.2</v>
      </c>
      <c r="Q3177">
        <v>-337.80600000000004</v>
      </c>
      <c r="R3177">
        <f>Table1[[#This Row],[Profit]]-Table1[[#This Row],[Discount]]</f>
        <v>-338.00600000000003</v>
      </c>
      <c r="S3177" s="13" t="s">
        <v>40</v>
      </c>
      <c r="T3177" s="13" t="s">
        <v>158</v>
      </c>
      <c r="U3177" s="13" t="s">
        <v>49</v>
      </c>
    </row>
    <row r="3178" spans="1:21" x14ac:dyDescent="0.3">
      <c r="A3178">
        <v>4057</v>
      </c>
      <c r="B3178" t="s">
        <v>6371</v>
      </c>
      <c r="C3178" s="1">
        <v>44103</v>
      </c>
      <c r="D3178" s="1">
        <v>44107</v>
      </c>
      <c r="E3178" t="s">
        <v>3014</v>
      </c>
      <c r="F3178" t="s">
        <v>3015</v>
      </c>
      <c r="G3178" t="s">
        <v>26</v>
      </c>
      <c r="H3178" t="s">
        <v>157</v>
      </c>
      <c r="I3178">
        <v>19134</v>
      </c>
      <c r="J3178" t="s">
        <v>159</v>
      </c>
      <c r="K3178" t="s">
        <v>2733</v>
      </c>
      <c r="L3178" t="s">
        <v>31</v>
      </c>
      <c r="M3178" t="s">
        <v>55</v>
      </c>
      <c r="N3178" t="s">
        <v>2734</v>
      </c>
      <c r="O3178">
        <v>67.175999999999988</v>
      </c>
      <c r="P3178">
        <v>0.4</v>
      </c>
      <c r="Q3178">
        <v>-20.152800000000006</v>
      </c>
      <c r="R3178">
        <f>Table1[[#This Row],[Profit]]-Table1[[#This Row],[Discount]]</f>
        <v>-20.552800000000005</v>
      </c>
      <c r="S3178" s="14" t="s">
        <v>40</v>
      </c>
      <c r="T3178" s="14" t="s">
        <v>158</v>
      </c>
      <c r="U3178" s="14" t="s">
        <v>49</v>
      </c>
    </row>
    <row r="3179" spans="1:21" x14ac:dyDescent="0.3">
      <c r="A3179">
        <v>4058</v>
      </c>
      <c r="B3179" t="s">
        <v>6374</v>
      </c>
      <c r="C3179" s="1">
        <v>44159</v>
      </c>
      <c r="D3179" s="1">
        <v>44163</v>
      </c>
      <c r="E3179" t="s">
        <v>1549</v>
      </c>
      <c r="F3179" t="s">
        <v>1550</v>
      </c>
      <c r="G3179" t="s">
        <v>26</v>
      </c>
      <c r="H3179" t="s">
        <v>279</v>
      </c>
      <c r="I3179">
        <v>60610</v>
      </c>
      <c r="J3179" t="s">
        <v>104</v>
      </c>
      <c r="K3179" t="s">
        <v>2530</v>
      </c>
      <c r="L3179" t="s">
        <v>45</v>
      </c>
      <c r="M3179" t="s">
        <v>58</v>
      </c>
      <c r="N3179" t="s">
        <v>2531</v>
      </c>
      <c r="O3179">
        <v>646.20000000000005</v>
      </c>
      <c r="P3179">
        <v>0.2</v>
      </c>
      <c r="Q3179">
        <v>-8.0774999999999864</v>
      </c>
      <c r="R3179">
        <f>Table1[[#This Row],[Profit]]-Table1[[#This Row],[Discount]]</f>
        <v>-8.2774999999999856</v>
      </c>
      <c r="S3179" s="13" t="s">
        <v>25</v>
      </c>
      <c r="T3179" s="13" t="s">
        <v>280</v>
      </c>
      <c r="U3179" s="13" t="s">
        <v>49</v>
      </c>
    </row>
    <row r="3180" spans="1:21" x14ac:dyDescent="0.3">
      <c r="A3180">
        <v>4059</v>
      </c>
      <c r="B3180" t="s">
        <v>6375</v>
      </c>
      <c r="C3180" s="1">
        <v>44520</v>
      </c>
      <c r="D3180" s="1">
        <v>44524</v>
      </c>
      <c r="E3180" t="s">
        <v>484</v>
      </c>
      <c r="F3180" t="s">
        <v>485</v>
      </c>
      <c r="G3180" t="s">
        <v>26</v>
      </c>
      <c r="H3180" t="s">
        <v>2701</v>
      </c>
      <c r="I3180">
        <v>94601</v>
      </c>
      <c r="J3180" t="s">
        <v>43</v>
      </c>
      <c r="K3180" t="s">
        <v>6376</v>
      </c>
      <c r="L3180" t="s">
        <v>70</v>
      </c>
      <c r="M3180" t="s">
        <v>71</v>
      </c>
      <c r="N3180" t="s">
        <v>6377</v>
      </c>
      <c r="O3180">
        <v>72.744000000000014</v>
      </c>
      <c r="P3180">
        <v>0.2</v>
      </c>
      <c r="Q3180">
        <v>-15.458100000000007</v>
      </c>
      <c r="R3180">
        <f>Table1[[#This Row],[Profit]]-Table1[[#This Row],[Discount]]</f>
        <v>-15.658100000000006</v>
      </c>
      <c r="S3180" s="14" t="s">
        <v>25</v>
      </c>
      <c r="T3180" s="14" t="s">
        <v>42</v>
      </c>
      <c r="U3180" s="14" t="s">
        <v>49</v>
      </c>
    </row>
    <row r="3181" spans="1:21" x14ac:dyDescent="0.3">
      <c r="A3181">
        <v>4060</v>
      </c>
      <c r="B3181" t="s">
        <v>6375</v>
      </c>
      <c r="C3181" s="1">
        <v>44520</v>
      </c>
      <c r="D3181" s="1">
        <v>44524</v>
      </c>
      <c r="E3181" t="s">
        <v>484</v>
      </c>
      <c r="F3181" t="s">
        <v>485</v>
      </c>
      <c r="G3181" t="s">
        <v>26</v>
      </c>
      <c r="H3181" t="s">
        <v>2701</v>
      </c>
      <c r="I3181">
        <v>94601</v>
      </c>
      <c r="J3181" t="s">
        <v>43</v>
      </c>
      <c r="K3181" t="s">
        <v>1531</v>
      </c>
      <c r="L3181" t="s">
        <v>31</v>
      </c>
      <c r="M3181" t="s">
        <v>35</v>
      </c>
      <c r="N3181" t="s">
        <v>1532</v>
      </c>
      <c r="O3181">
        <v>572.16000000000008</v>
      </c>
      <c r="P3181">
        <v>0.2</v>
      </c>
      <c r="Q3181">
        <v>35.759999999999962</v>
      </c>
      <c r="R3181">
        <f>Table1[[#This Row],[Profit]]-Table1[[#This Row],[Discount]]</f>
        <v>35.55999999999996</v>
      </c>
      <c r="S3181" s="13" t="s">
        <v>25</v>
      </c>
      <c r="T3181" s="13" t="s">
        <v>42</v>
      </c>
      <c r="U3181" s="13" t="s">
        <v>49</v>
      </c>
    </row>
    <row r="3182" spans="1:21" x14ac:dyDescent="0.3">
      <c r="A3182">
        <v>4061</v>
      </c>
      <c r="B3182" t="s">
        <v>6378</v>
      </c>
      <c r="C3182" s="1">
        <v>44866</v>
      </c>
      <c r="D3182" s="1">
        <v>44872</v>
      </c>
      <c r="E3182" t="s">
        <v>1400</v>
      </c>
      <c r="F3182" t="s">
        <v>1401</v>
      </c>
      <c r="G3182" t="s">
        <v>26</v>
      </c>
      <c r="H3182" t="s">
        <v>279</v>
      </c>
      <c r="I3182">
        <v>60610</v>
      </c>
      <c r="J3182" t="s">
        <v>104</v>
      </c>
      <c r="K3182" t="s">
        <v>2373</v>
      </c>
      <c r="L3182" t="s">
        <v>70</v>
      </c>
      <c r="M3182" t="s">
        <v>152</v>
      </c>
      <c r="N3182" t="s">
        <v>2374</v>
      </c>
      <c r="O3182">
        <v>68.111999999999995</v>
      </c>
      <c r="P3182">
        <v>0.2</v>
      </c>
      <c r="Q3182">
        <v>17.879399999999997</v>
      </c>
      <c r="R3182">
        <f>Table1[[#This Row],[Profit]]-Table1[[#This Row],[Discount]]</f>
        <v>17.679399999999998</v>
      </c>
      <c r="S3182" s="14" t="s">
        <v>25</v>
      </c>
      <c r="T3182" s="14" t="s">
        <v>280</v>
      </c>
      <c r="U3182" s="14" t="s">
        <v>49</v>
      </c>
    </row>
    <row r="3183" spans="1:21" x14ac:dyDescent="0.3">
      <c r="A3183">
        <v>4062</v>
      </c>
      <c r="B3183" t="s">
        <v>6379</v>
      </c>
      <c r="C3183" s="1">
        <v>44456</v>
      </c>
      <c r="D3183" s="1">
        <v>44459</v>
      </c>
      <c r="E3183" t="s">
        <v>5584</v>
      </c>
      <c r="F3183" t="s">
        <v>5585</v>
      </c>
      <c r="G3183" t="s">
        <v>26</v>
      </c>
      <c r="H3183" t="s">
        <v>94</v>
      </c>
      <c r="I3183">
        <v>98105</v>
      </c>
      <c r="J3183" t="s">
        <v>43</v>
      </c>
      <c r="K3183" t="s">
        <v>3886</v>
      </c>
      <c r="L3183" t="s">
        <v>45</v>
      </c>
      <c r="M3183" t="s">
        <v>74</v>
      </c>
      <c r="N3183" t="s">
        <v>3887</v>
      </c>
      <c r="O3183">
        <v>25.031999999999996</v>
      </c>
      <c r="P3183">
        <v>0.2</v>
      </c>
      <c r="Q3183">
        <v>7.822499999999998</v>
      </c>
      <c r="R3183">
        <f>Table1[[#This Row],[Profit]]-Table1[[#This Row],[Discount]]</f>
        <v>7.6224999999999978</v>
      </c>
      <c r="S3183" s="13" t="s">
        <v>40</v>
      </c>
      <c r="T3183" s="13" t="s">
        <v>95</v>
      </c>
      <c r="U3183" s="13" t="s">
        <v>176</v>
      </c>
    </row>
    <row r="3184" spans="1:21" x14ac:dyDescent="0.3">
      <c r="A3184">
        <v>4063</v>
      </c>
      <c r="B3184" t="s">
        <v>6380</v>
      </c>
      <c r="C3184" s="1">
        <v>44630</v>
      </c>
      <c r="D3184" s="1">
        <v>44634</v>
      </c>
      <c r="E3184" t="s">
        <v>3039</v>
      </c>
      <c r="F3184" t="s">
        <v>3040</v>
      </c>
      <c r="G3184" t="s">
        <v>26</v>
      </c>
      <c r="H3184" t="s">
        <v>157</v>
      </c>
      <c r="I3184">
        <v>19143</v>
      </c>
      <c r="J3184" t="s">
        <v>159</v>
      </c>
      <c r="K3184" t="s">
        <v>4263</v>
      </c>
      <c r="L3184" t="s">
        <v>70</v>
      </c>
      <c r="M3184" t="s">
        <v>152</v>
      </c>
      <c r="N3184" t="s">
        <v>4264</v>
      </c>
      <c r="O3184">
        <v>39.992000000000004</v>
      </c>
      <c r="P3184">
        <v>0.2</v>
      </c>
      <c r="Q3184">
        <v>7.4984999999999964</v>
      </c>
      <c r="R3184">
        <f>Table1[[#This Row],[Profit]]-Table1[[#This Row],[Discount]]</f>
        <v>7.2984999999999962</v>
      </c>
      <c r="S3184" s="14" t="s">
        <v>25</v>
      </c>
      <c r="T3184" s="14" t="s">
        <v>158</v>
      </c>
      <c r="U3184" s="14" t="s">
        <v>49</v>
      </c>
    </row>
    <row r="3185" spans="1:21" x14ac:dyDescent="0.3">
      <c r="A3185">
        <v>4064</v>
      </c>
      <c r="B3185" t="s">
        <v>6381</v>
      </c>
      <c r="C3185" s="1">
        <v>44005</v>
      </c>
      <c r="D3185" s="1">
        <v>44008</v>
      </c>
      <c r="E3185" t="s">
        <v>6382</v>
      </c>
      <c r="F3185" t="s">
        <v>6383</v>
      </c>
      <c r="G3185" t="s">
        <v>26</v>
      </c>
      <c r="H3185" t="s">
        <v>86</v>
      </c>
      <c r="I3185">
        <v>28027</v>
      </c>
      <c r="J3185" t="s">
        <v>29</v>
      </c>
      <c r="K3185" t="s">
        <v>6384</v>
      </c>
      <c r="L3185" t="s">
        <v>45</v>
      </c>
      <c r="M3185" t="s">
        <v>67</v>
      </c>
      <c r="N3185" t="s">
        <v>3636</v>
      </c>
      <c r="O3185">
        <v>20.015999999999998</v>
      </c>
      <c r="P3185">
        <v>0.2</v>
      </c>
      <c r="Q3185">
        <v>1.7514000000000003</v>
      </c>
      <c r="R3185">
        <f>Table1[[#This Row],[Profit]]-Table1[[#This Row],[Discount]]</f>
        <v>1.5514000000000003</v>
      </c>
      <c r="S3185" s="13" t="s">
        <v>25</v>
      </c>
      <c r="T3185" s="13" t="s">
        <v>87</v>
      </c>
      <c r="U3185" s="13" t="s">
        <v>176</v>
      </c>
    </row>
    <row r="3186" spans="1:21" x14ac:dyDescent="0.3">
      <c r="A3186">
        <v>4065</v>
      </c>
      <c r="B3186" t="s">
        <v>6381</v>
      </c>
      <c r="C3186" s="1">
        <v>44005</v>
      </c>
      <c r="D3186" s="1">
        <v>44008</v>
      </c>
      <c r="E3186" t="s">
        <v>6382</v>
      </c>
      <c r="F3186" t="s">
        <v>6383</v>
      </c>
      <c r="G3186" t="s">
        <v>26</v>
      </c>
      <c r="H3186" t="s">
        <v>86</v>
      </c>
      <c r="I3186">
        <v>28027</v>
      </c>
      <c r="J3186" t="s">
        <v>29</v>
      </c>
      <c r="K3186" t="s">
        <v>6007</v>
      </c>
      <c r="L3186" t="s">
        <v>45</v>
      </c>
      <c r="M3186" t="s">
        <v>498</v>
      </c>
      <c r="N3186" t="s">
        <v>6008</v>
      </c>
      <c r="O3186">
        <v>3.1040000000000001</v>
      </c>
      <c r="P3186">
        <v>0.2</v>
      </c>
      <c r="Q3186">
        <v>0.34919999999999951</v>
      </c>
      <c r="R3186">
        <f>Table1[[#This Row],[Profit]]-Table1[[#This Row],[Discount]]</f>
        <v>0.1491999999999995</v>
      </c>
      <c r="S3186" s="14" t="s">
        <v>25</v>
      </c>
      <c r="T3186" s="14" t="s">
        <v>87</v>
      </c>
      <c r="U3186" s="14" t="s">
        <v>176</v>
      </c>
    </row>
    <row r="3187" spans="1:21" x14ac:dyDescent="0.3">
      <c r="A3187">
        <v>4066</v>
      </c>
      <c r="B3187" t="s">
        <v>6385</v>
      </c>
      <c r="C3187" s="1">
        <v>44136</v>
      </c>
      <c r="D3187" s="1">
        <v>44140</v>
      </c>
      <c r="E3187" t="s">
        <v>1311</v>
      </c>
      <c r="F3187" t="s">
        <v>1312</v>
      </c>
      <c r="G3187" t="s">
        <v>26</v>
      </c>
      <c r="H3187" t="s">
        <v>769</v>
      </c>
      <c r="I3187">
        <v>28205</v>
      </c>
      <c r="J3187" t="s">
        <v>29</v>
      </c>
      <c r="K3187" t="s">
        <v>3452</v>
      </c>
      <c r="L3187" t="s">
        <v>45</v>
      </c>
      <c r="M3187" t="s">
        <v>245</v>
      </c>
      <c r="N3187" t="s">
        <v>482</v>
      </c>
      <c r="O3187">
        <v>7.52</v>
      </c>
      <c r="P3187">
        <v>0.2</v>
      </c>
      <c r="Q3187">
        <v>1.4099999999999997</v>
      </c>
      <c r="R3187">
        <f>Table1[[#This Row],[Profit]]-Table1[[#This Row],[Discount]]</f>
        <v>1.2099999999999997</v>
      </c>
      <c r="S3187" s="13" t="s">
        <v>40</v>
      </c>
      <c r="T3187" s="13" t="s">
        <v>87</v>
      </c>
      <c r="U3187" s="13" t="s">
        <v>49</v>
      </c>
    </row>
    <row r="3188" spans="1:21" x14ac:dyDescent="0.3">
      <c r="A3188">
        <v>4067</v>
      </c>
      <c r="B3188" t="s">
        <v>6385</v>
      </c>
      <c r="C3188" s="1">
        <v>44136</v>
      </c>
      <c r="D3188" s="1">
        <v>44140</v>
      </c>
      <c r="E3188" t="s">
        <v>1311</v>
      </c>
      <c r="F3188" t="s">
        <v>1312</v>
      </c>
      <c r="G3188" t="s">
        <v>26</v>
      </c>
      <c r="H3188" t="s">
        <v>769</v>
      </c>
      <c r="I3188">
        <v>28205</v>
      </c>
      <c r="J3188" t="s">
        <v>29</v>
      </c>
      <c r="K3188" t="s">
        <v>3419</v>
      </c>
      <c r="L3188" t="s">
        <v>45</v>
      </c>
      <c r="M3188" t="s">
        <v>67</v>
      </c>
      <c r="N3188" t="s">
        <v>3420</v>
      </c>
      <c r="O3188">
        <v>10.272000000000002</v>
      </c>
      <c r="P3188">
        <v>0.2</v>
      </c>
      <c r="Q3188">
        <v>0.89880000000000004</v>
      </c>
      <c r="R3188">
        <f>Table1[[#This Row],[Profit]]-Table1[[#This Row],[Discount]]</f>
        <v>0.69880000000000009</v>
      </c>
      <c r="S3188" s="14" t="s">
        <v>40</v>
      </c>
      <c r="T3188" s="14" t="s">
        <v>87</v>
      </c>
      <c r="U3188" s="14" t="s">
        <v>49</v>
      </c>
    </row>
    <row r="3189" spans="1:21" x14ac:dyDescent="0.3">
      <c r="A3189">
        <v>4068</v>
      </c>
      <c r="B3189" t="s">
        <v>6385</v>
      </c>
      <c r="C3189" s="1">
        <v>44136</v>
      </c>
      <c r="D3189" s="1">
        <v>44140</v>
      </c>
      <c r="E3189" t="s">
        <v>1311</v>
      </c>
      <c r="F3189" t="s">
        <v>1312</v>
      </c>
      <c r="G3189" t="s">
        <v>26</v>
      </c>
      <c r="H3189" t="s">
        <v>769</v>
      </c>
      <c r="I3189">
        <v>28205</v>
      </c>
      <c r="J3189" t="s">
        <v>29</v>
      </c>
      <c r="K3189" t="s">
        <v>3956</v>
      </c>
      <c r="L3189" t="s">
        <v>45</v>
      </c>
      <c r="M3189" t="s">
        <v>46</v>
      </c>
      <c r="N3189" t="s">
        <v>3957</v>
      </c>
      <c r="O3189">
        <v>47.808000000000007</v>
      </c>
      <c r="P3189">
        <v>0.2</v>
      </c>
      <c r="Q3189">
        <v>15.537599999999998</v>
      </c>
      <c r="R3189">
        <f>Table1[[#This Row],[Profit]]-Table1[[#This Row],[Discount]]</f>
        <v>15.337599999999998</v>
      </c>
      <c r="S3189" s="13" t="s">
        <v>40</v>
      </c>
      <c r="T3189" s="13" t="s">
        <v>87</v>
      </c>
      <c r="U3189" s="13" t="s">
        <v>49</v>
      </c>
    </row>
    <row r="3190" spans="1:21" x14ac:dyDescent="0.3">
      <c r="A3190">
        <v>4069</v>
      </c>
      <c r="B3190" t="s">
        <v>6385</v>
      </c>
      <c r="C3190" s="1">
        <v>44136</v>
      </c>
      <c r="D3190" s="1">
        <v>44140</v>
      </c>
      <c r="E3190" t="s">
        <v>1311</v>
      </c>
      <c r="F3190" t="s">
        <v>1312</v>
      </c>
      <c r="G3190" t="s">
        <v>26</v>
      </c>
      <c r="H3190" t="s">
        <v>769</v>
      </c>
      <c r="I3190">
        <v>28205</v>
      </c>
      <c r="J3190" t="s">
        <v>29</v>
      </c>
      <c r="K3190" t="s">
        <v>6386</v>
      </c>
      <c r="L3190" t="s">
        <v>70</v>
      </c>
      <c r="M3190" t="s">
        <v>71</v>
      </c>
      <c r="N3190" t="s">
        <v>6387</v>
      </c>
      <c r="O3190">
        <v>978.83999999999992</v>
      </c>
      <c r="P3190">
        <v>0.2</v>
      </c>
      <c r="Q3190">
        <v>110.1194999999999</v>
      </c>
      <c r="R3190">
        <f>Table1[[#This Row],[Profit]]-Table1[[#This Row],[Discount]]</f>
        <v>109.9194999999999</v>
      </c>
      <c r="S3190" s="14" t="s">
        <v>40</v>
      </c>
      <c r="T3190" s="14" t="s">
        <v>87</v>
      </c>
      <c r="U3190" s="14" t="s">
        <v>49</v>
      </c>
    </row>
    <row r="3191" spans="1:21" x14ac:dyDescent="0.3">
      <c r="A3191">
        <v>4070</v>
      </c>
      <c r="B3191" t="s">
        <v>6388</v>
      </c>
      <c r="C3191" s="1">
        <v>44801</v>
      </c>
      <c r="D3191" s="1">
        <v>44804</v>
      </c>
      <c r="E3191" t="s">
        <v>5533</v>
      </c>
      <c r="F3191" t="s">
        <v>5534</v>
      </c>
      <c r="G3191" t="s">
        <v>26</v>
      </c>
      <c r="H3191" t="s">
        <v>713</v>
      </c>
      <c r="I3191">
        <v>75081</v>
      </c>
      <c r="J3191" t="s">
        <v>104</v>
      </c>
      <c r="K3191" t="s">
        <v>1904</v>
      </c>
      <c r="L3191" t="s">
        <v>45</v>
      </c>
      <c r="M3191" t="s">
        <v>74</v>
      </c>
      <c r="N3191" t="s">
        <v>1905</v>
      </c>
      <c r="O3191">
        <v>13.139999999999997</v>
      </c>
      <c r="P3191">
        <v>0.8</v>
      </c>
      <c r="Q3191">
        <v>-21.681000000000004</v>
      </c>
      <c r="R3191">
        <f>Table1[[#This Row],[Profit]]-Table1[[#This Row],[Discount]]</f>
        <v>-22.481000000000005</v>
      </c>
      <c r="S3191" s="13" t="s">
        <v>25</v>
      </c>
      <c r="T3191" s="13" t="s">
        <v>103</v>
      </c>
      <c r="U3191" s="13" t="s">
        <v>176</v>
      </c>
    </row>
    <row r="3192" spans="1:21" x14ac:dyDescent="0.3">
      <c r="A3192">
        <v>4071</v>
      </c>
      <c r="B3192" t="s">
        <v>6388</v>
      </c>
      <c r="C3192" s="1">
        <v>44801</v>
      </c>
      <c r="D3192" s="1">
        <v>44804</v>
      </c>
      <c r="E3192" t="s">
        <v>5533</v>
      </c>
      <c r="F3192" t="s">
        <v>5534</v>
      </c>
      <c r="G3192" t="s">
        <v>26</v>
      </c>
      <c r="H3192" t="s">
        <v>713</v>
      </c>
      <c r="I3192">
        <v>75081</v>
      </c>
      <c r="J3192" t="s">
        <v>104</v>
      </c>
      <c r="K3192" t="s">
        <v>3775</v>
      </c>
      <c r="L3192" t="s">
        <v>45</v>
      </c>
      <c r="M3192" t="s">
        <v>74</v>
      </c>
      <c r="N3192" t="s">
        <v>3776</v>
      </c>
      <c r="O3192">
        <v>10.023999999999997</v>
      </c>
      <c r="P3192">
        <v>0.8</v>
      </c>
      <c r="Q3192">
        <v>-16.539600000000007</v>
      </c>
      <c r="R3192">
        <f>Table1[[#This Row],[Profit]]-Table1[[#This Row],[Discount]]</f>
        <v>-17.339600000000008</v>
      </c>
      <c r="S3192" s="14" t="s">
        <v>25</v>
      </c>
      <c r="T3192" s="14" t="s">
        <v>103</v>
      </c>
      <c r="U3192" s="14" t="s">
        <v>176</v>
      </c>
    </row>
    <row r="3193" spans="1:21" x14ac:dyDescent="0.3">
      <c r="A3193">
        <v>4072</v>
      </c>
      <c r="B3193" t="s">
        <v>6388</v>
      </c>
      <c r="C3193" s="1">
        <v>44801</v>
      </c>
      <c r="D3193" s="1">
        <v>44804</v>
      </c>
      <c r="E3193" t="s">
        <v>5533</v>
      </c>
      <c r="F3193" t="s">
        <v>5534</v>
      </c>
      <c r="G3193" t="s">
        <v>26</v>
      </c>
      <c r="H3193" t="s">
        <v>713</v>
      </c>
      <c r="I3193">
        <v>75081</v>
      </c>
      <c r="J3193" t="s">
        <v>104</v>
      </c>
      <c r="K3193" t="s">
        <v>3867</v>
      </c>
      <c r="L3193" t="s">
        <v>31</v>
      </c>
      <c r="M3193" t="s">
        <v>32</v>
      </c>
      <c r="N3193" t="s">
        <v>3868</v>
      </c>
      <c r="O3193">
        <v>156.37279999999998</v>
      </c>
      <c r="P3193">
        <v>0.32</v>
      </c>
      <c r="Q3193">
        <v>-52.890800000000027</v>
      </c>
      <c r="R3193">
        <f>Table1[[#This Row],[Profit]]-Table1[[#This Row],[Discount]]</f>
        <v>-53.210800000000027</v>
      </c>
      <c r="S3193" s="13" t="s">
        <v>25</v>
      </c>
      <c r="T3193" s="13" t="s">
        <v>103</v>
      </c>
      <c r="U3193" s="13" t="s">
        <v>176</v>
      </c>
    </row>
    <row r="3194" spans="1:21" x14ac:dyDescent="0.3">
      <c r="A3194">
        <v>4073</v>
      </c>
      <c r="B3194" t="s">
        <v>6389</v>
      </c>
      <c r="C3194" s="1">
        <v>44536</v>
      </c>
      <c r="D3194" s="1">
        <v>44538</v>
      </c>
      <c r="E3194" t="s">
        <v>3425</v>
      </c>
      <c r="F3194" t="s">
        <v>3426</v>
      </c>
      <c r="G3194" t="s">
        <v>26</v>
      </c>
      <c r="H3194" t="s">
        <v>4506</v>
      </c>
      <c r="I3194">
        <v>46203</v>
      </c>
      <c r="J3194" t="s">
        <v>104</v>
      </c>
      <c r="K3194" t="s">
        <v>2000</v>
      </c>
      <c r="L3194" t="s">
        <v>70</v>
      </c>
      <c r="M3194" t="s">
        <v>1046</v>
      </c>
      <c r="N3194" t="s">
        <v>2001</v>
      </c>
      <c r="O3194">
        <v>999.98</v>
      </c>
      <c r="P3194">
        <v>0</v>
      </c>
      <c r="Q3194">
        <v>449.99099999999999</v>
      </c>
      <c r="R3194">
        <f>Table1[[#This Row],[Profit]]-Table1[[#This Row],[Discount]]</f>
        <v>449.99099999999999</v>
      </c>
      <c r="S3194" s="14" t="s">
        <v>101</v>
      </c>
      <c r="T3194" s="14" t="s">
        <v>230</v>
      </c>
      <c r="U3194" s="14" t="s">
        <v>22</v>
      </c>
    </row>
    <row r="3195" spans="1:21" x14ac:dyDescent="0.3">
      <c r="A3195">
        <v>4074</v>
      </c>
      <c r="B3195" t="s">
        <v>6390</v>
      </c>
      <c r="C3195" s="1">
        <v>44463</v>
      </c>
      <c r="D3195" s="1">
        <v>44466</v>
      </c>
      <c r="E3195" t="s">
        <v>6391</v>
      </c>
      <c r="F3195" t="s">
        <v>6392</v>
      </c>
      <c r="G3195" t="s">
        <v>26</v>
      </c>
      <c r="H3195" t="s">
        <v>6393</v>
      </c>
      <c r="I3195">
        <v>74012</v>
      </c>
      <c r="J3195" t="s">
        <v>104</v>
      </c>
      <c r="K3195" t="s">
        <v>5928</v>
      </c>
      <c r="L3195" t="s">
        <v>70</v>
      </c>
      <c r="M3195" t="s">
        <v>71</v>
      </c>
      <c r="N3195" t="s">
        <v>5929</v>
      </c>
      <c r="O3195">
        <v>821.94</v>
      </c>
      <c r="P3195">
        <v>0</v>
      </c>
      <c r="Q3195">
        <v>213.70440000000002</v>
      </c>
      <c r="R3195">
        <f>Table1[[#This Row],[Profit]]-Table1[[#This Row],[Discount]]</f>
        <v>213.70440000000002</v>
      </c>
      <c r="S3195" s="13" t="s">
        <v>101</v>
      </c>
      <c r="T3195" s="13" t="s">
        <v>555</v>
      </c>
      <c r="U3195" s="13" t="s">
        <v>176</v>
      </c>
    </row>
    <row r="3196" spans="1:21" x14ac:dyDescent="0.3">
      <c r="A3196">
        <v>4077</v>
      </c>
      <c r="B3196" t="s">
        <v>6394</v>
      </c>
      <c r="C3196" s="1">
        <v>44549</v>
      </c>
      <c r="D3196" s="1">
        <v>44551</v>
      </c>
      <c r="E3196" t="s">
        <v>3014</v>
      </c>
      <c r="F3196" t="s">
        <v>3015</v>
      </c>
      <c r="G3196" t="s">
        <v>26</v>
      </c>
      <c r="H3196" t="s">
        <v>2131</v>
      </c>
      <c r="I3196">
        <v>68104</v>
      </c>
      <c r="J3196" t="s">
        <v>104</v>
      </c>
      <c r="K3196" t="s">
        <v>2156</v>
      </c>
      <c r="L3196" t="s">
        <v>45</v>
      </c>
      <c r="M3196" t="s">
        <v>74</v>
      </c>
      <c r="N3196" t="s">
        <v>2157</v>
      </c>
      <c r="O3196">
        <v>7.04</v>
      </c>
      <c r="P3196">
        <v>0</v>
      </c>
      <c r="Q3196">
        <v>3.3087999999999997</v>
      </c>
      <c r="R3196">
        <f>Table1[[#This Row],[Profit]]-Table1[[#This Row],[Discount]]</f>
        <v>3.3087999999999997</v>
      </c>
      <c r="S3196" s="14" t="s">
        <v>40</v>
      </c>
      <c r="T3196" s="14" t="s">
        <v>137</v>
      </c>
      <c r="U3196" s="14" t="s">
        <v>22</v>
      </c>
    </row>
    <row r="3197" spans="1:21" x14ac:dyDescent="0.3">
      <c r="A3197">
        <v>4078</v>
      </c>
      <c r="B3197" t="s">
        <v>6394</v>
      </c>
      <c r="C3197" s="1">
        <v>44549</v>
      </c>
      <c r="D3197" s="1">
        <v>44551</v>
      </c>
      <c r="E3197" t="s">
        <v>3014</v>
      </c>
      <c r="F3197" t="s">
        <v>3015</v>
      </c>
      <c r="G3197" t="s">
        <v>26</v>
      </c>
      <c r="H3197" t="s">
        <v>2131</v>
      </c>
      <c r="I3197">
        <v>68104</v>
      </c>
      <c r="J3197" t="s">
        <v>104</v>
      </c>
      <c r="K3197" t="s">
        <v>866</v>
      </c>
      <c r="L3197" t="s">
        <v>45</v>
      </c>
      <c r="M3197" t="s">
        <v>245</v>
      </c>
      <c r="N3197" t="s">
        <v>867</v>
      </c>
      <c r="O3197">
        <v>5.04</v>
      </c>
      <c r="P3197">
        <v>0</v>
      </c>
      <c r="Q3197">
        <v>0.2016</v>
      </c>
      <c r="R3197">
        <f>Table1[[#This Row],[Profit]]-Table1[[#This Row],[Discount]]</f>
        <v>0.2016</v>
      </c>
      <c r="S3197" s="13" t="s">
        <v>40</v>
      </c>
      <c r="T3197" s="13" t="s">
        <v>137</v>
      </c>
      <c r="U3197" s="13" t="s">
        <v>22</v>
      </c>
    </row>
    <row r="3198" spans="1:21" x14ac:dyDescent="0.3">
      <c r="A3198">
        <v>4079</v>
      </c>
      <c r="B3198" t="s">
        <v>6394</v>
      </c>
      <c r="C3198" s="1">
        <v>44549</v>
      </c>
      <c r="D3198" s="1">
        <v>44551</v>
      </c>
      <c r="E3198" t="s">
        <v>3014</v>
      </c>
      <c r="F3198" t="s">
        <v>3015</v>
      </c>
      <c r="G3198" t="s">
        <v>26</v>
      </c>
      <c r="H3198" t="s">
        <v>2131</v>
      </c>
      <c r="I3198">
        <v>68104</v>
      </c>
      <c r="J3198" t="s">
        <v>104</v>
      </c>
      <c r="K3198" t="s">
        <v>3273</v>
      </c>
      <c r="L3198" t="s">
        <v>45</v>
      </c>
      <c r="M3198" t="s">
        <v>89</v>
      </c>
      <c r="N3198" t="s">
        <v>3274</v>
      </c>
      <c r="O3198">
        <v>116.28</v>
      </c>
      <c r="P3198">
        <v>0</v>
      </c>
      <c r="Q3198">
        <v>56.977199999999996</v>
      </c>
      <c r="R3198">
        <f>Table1[[#This Row],[Profit]]-Table1[[#This Row],[Discount]]</f>
        <v>56.977199999999996</v>
      </c>
      <c r="S3198" s="14" t="s">
        <v>40</v>
      </c>
      <c r="T3198" s="14" t="s">
        <v>137</v>
      </c>
      <c r="U3198" s="14" t="s">
        <v>22</v>
      </c>
    </row>
    <row r="3199" spans="1:21" x14ac:dyDescent="0.3">
      <c r="A3199">
        <v>4080</v>
      </c>
      <c r="B3199" t="s">
        <v>6395</v>
      </c>
      <c r="C3199" s="1">
        <v>44551</v>
      </c>
      <c r="D3199" s="1">
        <v>44554</v>
      </c>
      <c r="E3199" t="s">
        <v>6396</v>
      </c>
      <c r="F3199" t="s">
        <v>6397</v>
      </c>
      <c r="G3199" t="s">
        <v>26</v>
      </c>
      <c r="H3199" t="s">
        <v>1260</v>
      </c>
      <c r="I3199">
        <v>28540</v>
      </c>
      <c r="J3199" t="s">
        <v>29</v>
      </c>
      <c r="K3199" t="s">
        <v>477</v>
      </c>
      <c r="L3199" t="s">
        <v>70</v>
      </c>
      <c r="M3199" t="s">
        <v>71</v>
      </c>
      <c r="N3199" t="s">
        <v>478</v>
      </c>
      <c r="O3199">
        <v>47.975999999999999</v>
      </c>
      <c r="P3199">
        <v>0.2</v>
      </c>
      <c r="Q3199">
        <v>4.7976000000000028</v>
      </c>
      <c r="R3199">
        <f>Table1[[#This Row],[Profit]]-Table1[[#This Row],[Discount]]</f>
        <v>4.5976000000000026</v>
      </c>
      <c r="S3199" s="13" t="s">
        <v>25</v>
      </c>
      <c r="T3199" s="13" t="s">
        <v>87</v>
      </c>
      <c r="U3199" s="13" t="s">
        <v>176</v>
      </c>
    </row>
    <row r="3200" spans="1:21" x14ac:dyDescent="0.3">
      <c r="A3200">
        <v>4081</v>
      </c>
      <c r="B3200" t="s">
        <v>6398</v>
      </c>
      <c r="C3200" s="1">
        <v>44829</v>
      </c>
      <c r="D3200" s="1">
        <v>44833</v>
      </c>
      <c r="E3200" t="s">
        <v>6184</v>
      </c>
      <c r="F3200" t="s">
        <v>6185</v>
      </c>
      <c r="G3200" t="s">
        <v>26</v>
      </c>
      <c r="H3200" t="s">
        <v>3690</v>
      </c>
      <c r="I3200">
        <v>97224</v>
      </c>
      <c r="J3200" t="s">
        <v>43</v>
      </c>
      <c r="K3200" t="s">
        <v>4625</v>
      </c>
      <c r="L3200" t="s">
        <v>45</v>
      </c>
      <c r="M3200" t="s">
        <v>89</v>
      </c>
      <c r="N3200" t="s">
        <v>4626</v>
      </c>
      <c r="O3200">
        <v>60.048000000000002</v>
      </c>
      <c r="P3200">
        <v>0.2</v>
      </c>
      <c r="Q3200">
        <v>22.518000000000001</v>
      </c>
      <c r="R3200">
        <f>Table1[[#This Row],[Profit]]-Table1[[#This Row],[Discount]]</f>
        <v>22.318000000000001</v>
      </c>
      <c r="S3200" s="14" t="s">
        <v>40</v>
      </c>
      <c r="T3200" s="14" t="s">
        <v>887</v>
      </c>
      <c r="U3200" s="14" t="s">
        <v>49</v>
      </c>
    </row>
    <row r="3201" spans="1:21" x14ac:dyDescent="0.3">
      <c r="A3201">
        <v>4082</v>
      </c>
      <c r="B3201" t="s">
        <v>6398</v>
      </c>
      <c r="C3201" s="1">
        <v>44829</v>
      </c>
      <c r="D3201" s="1">
        <v>44833</v>
      </c>
      <c r="E3201" t="s">
        <v>6184</v>
      </c>
      <c r="F3201" t="s">
        <v>6185</v>
      </c>
      <c r="G3201" t="s">
        <v>26</v>
      </c>
      <c r="H3201" t="s">
        <v>3690</v>
      </c>
      <c r="I3201">
        <v>97224</v>
      </c>
      <c r="J3201" t="s">
        <v>43</v>
      </c>
      <c r="K3201" t="s">
        <v>6204</v>
      </c>
      <c r="L3201" t="s">
        <v>45</v>
      </c>
      <c r="M3201" t="s">
        <v>74</v>
      </c>
      <c r="N3201" t="s">
        <v>6205</v>
      </c>
      <c r="O3201">
        <v>5.0220000000000002</v>
      </c>
      <c r="P3201">
        <v>0.7</v>
      </c>
      <c r="Q3201">
        <v>-3.5153999999999996</v>
      </c>
      <c r="R3201">
        <f>Table1[[#This Row],[Profit]]-Table1[[#This Row],[Discount]]</f>
        <v>-4.2153999999999998</v>
      </c>
      <c r="S3201" s="13" t="s">
        <v>40</v>
      </c>
      <c r="T3201" s="13" t="s">
        <v>887</v>
      </c>
      <c r="U3201" s="13" t="s">
        <v>49</v>
      </c>
    </row>
    <row r="3202" spans="1:21" x14ac:dyDescent="0.3">
      <c r="A3202">
        <v>4083</v>
      </c>
      <c r="B3202" t="s">
        <v>6399</v>
      </c>
      <c r="C3202" s="1">
        <v>45101</v>
      </c>
      <c r="D3202" s="1">
        <v>45107</v>
      </c>
      <c r="E3202" t="s">
        <v>5020</v>
      </c>
      <c r="F3202" t="s">
        <v>5021</v>
      </c>
      <c r="G3202" t="s">
        <v>26</v>
      </c>
      <c r="H3202" t="s">
        <v>321</v>
      </c>
      <c r="I3202">
        <v>62521</v>
      </c>
      <c r="J3202" t="s">
        <v>104</v>
      </c>
      <c r="K3202" t="s">
        <v>1839</v>
      </c>
      <c r="L3202" t="s">
        <v>45</v>
      </c>
      <c r="M3202" t="s">
        <v>74</v>
      </c>
      <c r="N3202" t="s">
        <v>1840</v>
      </c>
      <c r="O3202">
        <v>182.99399999999997</v>
      </c>
      <c r="P3202">
        <v>0.8</v>
      </c>
      <c r="Q3202">
        <v>-320.23950000000013</v>
      </c>
      <c r="R3202">
        <f>Table1[[#This Row],[Profit]]-Table1[[#This Row],[Discount]]</f>
        <v>-321.03950000000015</v>
      </c>
      <c r="S3202" s="14" t="s">
        <v>40</v>
      </c>
      <c r="T3202" s="14" t="s">
        <v>280</v>
      </c>
      <c r="U3202" s="14" t="s">
        <v>49</v>
      </c>
    </row>
    <row r="3203" spans="1:21" x14ac:dyDescent="0.3">
      <c r="A3203">
        <v>4084</v>
      </c>
      <c r="B3203" t="s">
        <v>6399</v>
      </c>
      <c r="C3203" s="1">
        <v>45101</v>
      </c>
      <c r="D3203" s="1">
        <v>45107</v>
      </c>
      <c r="E3203" t="s">
        <v>5020</v>
      </c>
      <c r="F3203" t="s">
        <v>5021</v>
      </c>
      <c r="G3203" t="s">
        <v>26</v>
      </c>
      <c r="H3203" t="s">
        <v>321</v>
      </c>
      <c r="I3203">
        <v>62521</v>
      </c>
      <c r="J3203" t="s">
        <v>104</v>
      </c>
      <c r="K3203" t="s">
        <v>5615</v>
      </c>
      <c r="L3203" t="s">
        <v>45</v>
      </c>
      <c r="M3203" t="s">
        <v>89</v>
      </c>
      <c r="N3203" t="s">
        <v>5616</v>
      </c>
      <c r="O3203">
        <v>10.272000000000002</v>
      </c>
      <c r="P3203">
        <v>0.2</v>
      </c>
      <c r="Q3203">
        <v>3.2099999999999982</v>
      </c>
      <c r="R3203">
        <f>Table1[[#This Row],[Profit]]-Table1[[#This Row],[Discount]]</f>
        <v>3.009999999999998</v>
      </c>
      <c r="S3203" s="13" t="s">
        <v>40</v>
      </c>
      <c r="T3203" s="13" t="s">
        <v>280</v>
      </c>
      <c r="U3203" s="13" t="s">
        <v>49</v>
      </c>
    </row>
    <row r="3204" spans="1:21" x14ac:dyDescent="0.3">
      <c r="A3204">
        <v>4086</v>
      </c>
      <c r="B3204" t="s">
        <v>6400</v>
      </c>
      <c r="C3204" s="1">
        <v>44777</v>
      </c>
      <c r="D3204" s="1">
        <v>44779</v>
      </c>
      <c r="E3204" t="s">
        <v>3410</v>
      </c>
      <c r="F3204" t="s">
        <v>3411</v>
      </c>
      <c r="G3204" t="s">
        <v>26</v>
      </c>
      <c r="H3204" t="s">
        <v>4673</v>
      </c>
      <c r="I3204">
        <v>95823</v>
      </c>
      <c r="J3204" t="s">
        <v>43</v>
      </c>
      <c r="K3204" t="s">
        <v>69</v>
      </c>
      <c r="L3204" t="s">
        <v>70</v>
      </c>
      <c r="M3204" t="s">
        <v>71</v>
      </c>
      <c r="N3204" t="s">
        <v>72</v>
      </c>
      <c r="O3204">
        <v>302.38400000000001</v>
      </c>
      <c r="P3204">
        <v>0.2</v>
      </c>
      <c r="Q3204">
        <v>30.238400000000013</v>
      </c>
      <c r="R3204">
        <f>Table1[[#This Row],[Profit]]-Table1[[#This Row],[Discount]]</f>
        <v>30.038400000000014</v>
      </c>
      <c r="S3204" s="14" t="s">
        <v>40</v>
      </c>
      <c r="T3204" s="14" t="s">
        <v>42</v>
      </c>
      <c r="U3204" s="14" t="s">
        <v>22</v>
      </c>
    </row>
    <row r="3205" spans="1:21" x14ac:dyDescent="0.3">
      <c r="A3205">
        <v>4087</v>
      </c>
      <c r="B3205" t="s">
        <v>6400</v>
      </c>
      <c r="C3205" s="1">
        <v>44777</v>
      </c>
      <c r="D3205" s="1">
        <v>44779</v>
      </c>
      <c r="E3205" t="s">
        <v>3410</v>
      </c>
      <c r="F3205" t="s">
        <v>3411</v>
      </c>
      <c r="G3205" t="s">
        <v>26</v>
      </c>
      <c r="H3205" t="s">
        <v>4673</v>
      </c>
      <c r="I3205">
        <v>95823</v>
      </c>
      <c r="J3205" t="s">
        <v>43</v>
      </c>
      <c r="K3205" t="s">
        <v>208</v>
      </c>
      <c r="L3205" t="s">
        <v>45</v>
      </c>
      <c r="M3205" t="s">
        <v>74</v>
      </c>
      <c r="N3205" t="s">
        <v>209</v>
      </c>
      <c r="O3205">
        <v>20.952000000000002</v>
      </c>
      <c r="P3205">
        <v>0.2</v>
      </c>
      <c r="Q3205">
        <v>7.0712999999999981</v>
      </c>
      <c r="R3205">
        <f>Table1[[#This Row],[Profit]]-Table1[[#This Row],[Discount]]</f>
        <v>6.871299999999998</v>
      </c>
      <c r="S3205" s="13" t="s">
        <v>40</v>
      </c>
      <c r="T3205" s="13" t="s">
        <v>42</v>
      </c>
      <c r="U3205" s="13" t="s">
        <v>22</v>
      </c>
    </row>
    <row r="3206" spans="1:21" x14ac:dyDescent="0.3">
      <c r="A3206">
        <v>4088</v>
      </c>
      <c r="B3206" t="s">
        <v>6400</v>
      </c>
      <c r="C3206" s="1">
        <v>44777</v>
      </c>
      <c r="D3206" s="1">
        <v>44779</v>
      </c>
      <c r="E3206" t="s">
        <v>3410</v>
      </c>
      <c r="F3206" t="s">
        <v>3411</v>
      </c>
      <c r="G3206" t="s">
        <v>26</v>
      </c>
      <c r="H3206" t="s">
        <v>4673</v>
      </c>
      <c r="I3206">
        <v>95823</v>
      </c>
      <c r="J3206" t="s">
        <v>43</v>
      </c>
      <c r="K3206" t="s">
        <v>4220</v>
      </c>
      <c r="L3206" t="s">
        <v>45</v>
      </c>
      <c r="M3206" t="s">
        <v>74</v>
      </c>
      <c r="N3206" t="s">
        <v>4221</v>
      </c>
      <c r="O3206">
        <v>11.784000000000001</v>
      </c>
      <c r="P3206">
        <v>0.2</v>
      </c>
      <c r="Q3206">
        <v>3.9770999999999996</v>
      </c>
      <c r="R3206">
        <f>Table1[[#This Row],[Profit]]-Table1[[#This Row],[Discount]]</f>
        <v>3.7770999999999995</v>
      </c>
      <c r="S3206" s="14" t="s">
        <v>40</v>
      </c>
      <c r="T3206" s="14" t="s">
        <v>42</v>
      </c>
      <c r="U3206" s="14" t="s">
        <v>22</v>
      </c>
    </row>
    <row r="3207" spans="1:21" x14ac:dyDescent="0.3">
      <c r="A3207">
        <v>4089</v>
      </c>
      <c r="B3207" t="s">
        <v>6401</v>
      </c>
      <c r="C3207" s="1">
        <v>44062</v>
      </c>
      <c r="D3207" s="1">
        <v>44069</v>
      </c>
      <c r="E3207" t="s">
        <v>218</v>
      </c>
      <c r="F3207" t="s">
        <v>219</v>
      </c>
      <c r="G3207" t="s">
        <v>26</v>
      </c>
      <c r="H3207" t="s">
        <v>2776</v>
      </c>
      <c r="I3207">
        <v>72401</v>
      </c>
      <c r="J3207" t="s">
        <v>29</v>
      </c>
      <c r="K3207" t="s">
        <v>6402</v>
      </c>
      <c r="L3207" t="s">
        <v>31</v>
      </c>
      <c r="M3207" t="s">
        <v>32</v>
      </c>
      <c r="N3207" t="s">
        <v>6403</v>
      </c>
      <c r="O3207">
        <v>638.82000000000005</v>
      </c>
      <c r="P3207">
        <v>0</v>
      </c>
      <c r="Q3207">
        <v>172.48140000000001</v>
      </c>
      <c r="R3207">
        <f>Table1[[#This Row],[Profit]]-Table1[[#This Row],[Discount]]</f>
        <v>172.48140000000001</v>
      </c>
      <c r="S3207" s="13" t="s">
        <v>25</v>
      </c>
      <c r="T3207" s="13" t="s">
        <v>1452</v>
      </c>
      <c r="U3207" s="13" t="s">
        <v>49</v>
      </c>
    </row>
    <row r="3208" spans="1:21" x14ac:dyDescent="0.3">
      <c r="A3208">
        <v>4090</v>
      </c>
      <c r="B3208" t="s">
        <v>6404</v>
      </c>
      <c r="C3208" s="1">
        <v>44652</v>
      </c>
      <c r="D3208" s="1">
        <v>44656</v>
      </c>
      <c r="E3208" t="s">
        <v>3914</v>
      </c>
      <c r="F3208" t="s">
        <v>3915</v>
      </c>
      <c r="G3208" t="s">
        <v>26</v>
      </c>
      <c r="H3208" t="s">
        <v>242</v>
      </c>
      <c r="I3208">
        <v>10035</v>
      </c>
      <c r="J3208" t="s">
        <v>159</v>
      </c>
      <c r="K3208" t="s">
        <v>1593</v>
      </c>
      <c r="L3208" t="s">
        <v>45</v>
      </c>
      <c r="M3208" t="s">
        <v>46</v>
      </c>
      <c r="N3208" t="s">
        <v>1594</v>
      </c>
      <c r="O3208">
        <v>20.7</v>
      </c>
      <c r="P3208">
        <v>0</v>
      </c>
      <c r="Q3208">
        <v>9.9359999999999999</v>
      </c>
      <c r="R3208">
        <f>Table1[[#This Row],[Profit]]-Table1[[#This Row],[Discount]]</f>
        <v>9.9359999999999999</v>
      </c>
      <c r="S3208" s="14" t="s">
        <v>40</v>
      </c>
      <c r="T3208" s="14" t="s">
        <v>243</v>
      </c>
      <c r="U3208" s="14" t="s">
        <v>49</v>
      </c>
    </row>
    <row r="3209" spans="1:21" x14ac:dyDescent="0.3">
      <c r="A3209">
        <v>4091</v>
      </c>
      <c r="B3209" t="s">
        <v>6404</v>
      </c>
      <c r="C3209" s="1">
        <v>44652</v>
      </c>
      <c r="D3209" s="1">
        <v>44656</v>
      </c>
      <c r="E3209" t="s">
        <v>3914</v>
      </c>
      <c r="F3209" t="s">
        <v>3915</v>
      </c>
      <c r="G3209" t="s">
        <v>26</v>
      </c>
      <c r="H3209" t="s">
        <v>242</v>
      </c>
      <c r="I3209">
        <v>10035</v>
      </c>
      <c r="J3209" t="s">
        <v>159</v>
      </c>
      <c r="K3209" t="s">
        <v>1624</v>
      </c>
      <c r="L3209" t="s">
        <v>45</v>
      </c>
      <c r="M3209" t="s">
        <v>498</v>
      </c>
      <c r="N3209" t="s">
        <v>1625</v>
      </c>
      <c r="O3209">
        <v>10.95</v>
      </c>
      <c r="P3209">
        <v>0</v>
      </c>
      <c r="Q3209">
        <v>3.2849999999999993</v>
      </c>
      <c r="R3209">
        <f>Table1[[#This Row],[Profit]]-Table1[[#This Row],[Discount]]</f>
        <v>3.2849999999999993</v>
      </c>
      <c r="S3209" s="13" t="s">
        <v>40</v>
      </c>
      <c r="T3209" s="13" t="s">
        <v>243</v>
      </c>
      <c r="U3209" s="13" t="s">
        <v>49</v>
      </c>
    </row>
    <row r="3210" spans="1:21" x14ac:dyDescent="0.3">
      <c r="A3210">
        <v>4092</v>
      </c>
      <c r="B3210" t="s">
        <v>6404</v>
      </c>
      <c r="C3210" s="1">
        <v>44652</v>
      </c>
      <c r="D3210" s="1">
        <v>44656</v>
      </c>
      <c r="E3210" t="s">
        <v>3914</v>
      </c>
      <c r="F3210" t="s">
        <v>3915</v>
      </c>
      <c r="G3210" t="s">
        <v>26</v>
      </c>
      <c r="H3210" t="s">
        <v>242</v>
      </c>
      <c r="I3210">
        <v>10035</v>
      </c>
      <c r="J3210" t="s">
        <v>159</v>
      </c>
      <c r="K3210" t="s">
        <v>1844</v>
      </c>
      <c r="L3210" t="s">
        <v>45</v>
      </c>
      <c r="M3210" t="s">
        <v>74</v>
      </c>
      <c r="N3210" t="s">
        <v>1845</v>
      </c>
      <c r="O3210">
        <v>14.352000000000002</v>
      </c>
      <c r="P3210">
        <v>0.2</v>
      </c>
      <c r="Q3210">
        <v>4.6643999999999988</v>
      </c>
      <c r="R3210">
        <f>Table1[[#This Row],[Profit]]-Table1[[#This Row],[Discount]]</f>
        <v>4.4643999999999986</v>
      </c>
      <c r="S3210" s="14" t="s">
        <v>40</v>
      </c>
      <c r="T3210" s="14" t="s">
        <v>243</v>
      </c>
      <c r="U3210" s="14" t="s">
        <v>49</v>
      </c>
    </row>
    <row r="3211" spans="1:21" x14ac:dyDescent="0.3">
      <c r="A3211">
        <v>4093</v>
      </c>
      <c r="B3211" t="s">
        <v>6405</v>
      </c>
      <c r="C3211" s="1">
        <v>45062</v>
      </c>
      <c r="D3211" s="1">
        <v>45064</v>
      </c>
      <c r="E3211" t="s">
        <v>4850</v>
      </c>
      <c r="F3211" t="s">
        <v>4851</v>
      </c>
      <c r="G3211" t="s">
        <v>26</v>
      </c>
      <c r="H3211" t="s">
        <v>694</v>
      </c>
      <c r="I3211">
        <v>44312</v>
      </c>
      <c r="J3211" t="s">
        <v>159</v>
      </c>
      <c r="K3211" t="s">
        <v>3182</v>
      </c>
      <c r="L3211" t="s">
        <v>45</v>
      </c>
      <c r="M3211" t="s">
        <v>58</v>
      </c>
      <c r="N3211" t="s">
        <v>3183</v>
      </c>
      <c r="O3211">
        <v>221.024</v>
      </c>
      <c r="P3211">
        <v>0.2</v>
      </c>
      <c r="Q3211">
        <v>-55.256</v>
      </c>
      <c r="R3211">
        <f>Table1[[#This Row],[Profit]]-Table1[[#This Row],[Discount]]</f>
        <v>-55.456000000000003</v>
      </c>
      <c r="S3211" s="13" t="s">
        <v>25</v>
      </c>
      <c r="T3211" s="13" t="s">
        <v>425</v>
      </c>
      <c r="U3211" s="13" t="s">
        <v>176</v>
      </c>
    </row>
    <row r="3212" spans="1:21" x14ac:dyDescent="0.3">
      <c r="A3212">
        <v>4094</v>
      </c>
      <c r="B3212" t="s">
        <v>6406</v>
      </c>
      <c r="C3212" s="1">
        <v>44432</v>
      </c>
      <c r="D3212" s="1">
        <v>44436</v>
      </c>
      <c r="E3212" t="s">
        <v>3061</v>
      </c>
      <c r="F3212" t="s">
        <v>3062</v>
      </c>
      <c r="G3212" t="s">
        <v>26</v>
      </c>
      <c r="H3212" t="s">
        <v>2175</v>
      </c>
      <c r="I3212">
        <v>41042</v>
      </c>
      <c r="J3212" t="s">
        <v>29</v>
      </c>
      <c r="K3212" t="s">
        <v>726</v>
      </c>
      <c r="L3212" t="s">
        <v>70</v>
      </c>
      <c r="M3212" t="s">
        <v>589</v>
      </c>
      <c r="N3212" t="s">
        <v>727</v>
      </c>
      <c r="O3212">
        <v>3080</v>
      </c>
      <c r="P3212">
        <v>0</v>
      </c>
      <c r="Q3212">
        <v>1416.7999999999997</v>
      </c>
      <c r="R3212">
        <f>Table1[[#This Row],[Profit]]-Table1[[#This Row],[Discount]]</f>
        <v>1416.7999999999997</v>
      </c>
      <c r="S3212" s="14" t="s">
        <v>25</v>
      </c>
      <c r="T3212" s="14" t="s">
        <v>28</v>
      </c>
      <c r="U3212" s="14" t="s">
        <v>49</v>
      </c>
    </row>
    <row r="3213" spans="1:21" x14ac:dyDescent="0.3">
      <c r="A3213">
        <v>4095</v>
      </c>
      <c r="B3213" t="s">
        <v>6406</v>
      </c>
      <c r="C3213" s="1">
        <v>44432</v>
      </c>
      <c r="D3213" s="1">
        <v>44436</v>
      </c>
      <c r="E3213" t="s">
        <v>3061</v>
      </c>
      <c r="F3213" t="s">
        <v>3062</v>
      </c>
      <c r="G3213" t="s">
        <v>26</v>
      </c>
      <c r="H3213" t="s">
        <v>2175</v>
      </c>
      <c r="I3213">
        <v>41042</v>
      </c>
      <c r="J3213" t="s">
        <v>29</v>
      </c>
      <c r="K3213" t="s">
        <v>5217</v>
      </c>
      <c r="L3213" t="s">
        <v>70</v>
      </c>
      <c r="M3213" t="s">
        <v>152</v>
      </c>
      <c r="N3213" t="s">
        <v>5218</v>
      </c>
      <c r="O3213">
        <v>79.959999999999994</v>
      </c>
      <c r="P3213">
        <v>0</v>
      </c>
      <c r="Q3213">
        <v>18.390799999999999</v>
      </c>
      <c r="R3213">
        <f>Table1[[#This Row],[Profit]]-Table1[[#This Row],[Discount]]</f>
        <v>18.390799999999999</v>
      </c>
      <c r="S3213" s="13" t="s">
        <v>25</v>
      </c>
      <c r="T3213" s="13" t="s">
        <v>28</v>
      </c>
      <c r="U3213" s="13" t="s">
        <v>49</v>
      </c>
    </row>
    <row r="3214" spans="1:21" x14ac:dyDescent="0.3">
      <c r="A3214">
        <v>4096</v>
      </c>
      <c r="B3214" t="s">
        <v>6406</v>
      </c>
      <c r="C3214" s="1">
        <v>44432</v>
      </c>
      <c r="D3214" s="1">
        <v>44436</v>
      </c>
      <c r="E3214" t="s">
        <v>3061</v>
      </c>
      <c r="F3214" t="s">
        <v>3062</v>
      </c>
      <c r="G3214" t="s">
        <v>26</v>
      </c>
      <c r="H3214" t="s">
        <v>2175</v>
      </c>
      <c r="I3214">
        <v>41042</v>
      </c>
      <c r="J3214" t="s">
        <v>29</v>
      </c>
      <c r="K3214" t="s">
        <v>6253</v>
      </c>
      <c r="L3214" t="s">
        <v>70</v>
      </c>
      <c r="M3214" t="s">
        <v>71</v>
      </c>
      <c r="N3214" t="s">
        <v>6254</v>
      </c>
      <c r="O3214">
        <v>587.97</v>
      </c>
      <c r="P3214">
        <v>0</v>
      </c>
      <c r="Q3214">
        <v>170.51129999999998</v>
      </c>
      <c r="R3214">
        <f>Table1[[#This Row],[Profit]]-Table1[[#This Row],[Discount]]</f>
        <v>170.51129999999998</v>
      </c>
      <c r="S3214" s="14" t="s">
        <v>25</v>
      </c>
      <c r="T3214" s="14" t="s">
        <v>28</v>
      </c>
      <c r="U3214" s="14" t="s">
        <v>49</v>
      </c>
    </row>
    <row r="3215" spans="1:21" x14ac:dyDescent="0.3">
      <c r="A3215">
        <v>4097</v>
      </c>
      <c r="B3215" t="s">
        <v>6407</v>
      </c>
      <c r="C3215" s="1">
        <v>44097</v>
      </c>
      <c r="D3215" s="1">
        <v>44102</v>
      </c>
      <c r="E3215" t="s">
        <v>1317</v>
      </c>
      <c r="F3215" t="s">
        <v>1318</v>
      </c>
      <c r="G3215" t="s">
        <v>26</v>
      </c>
      <c r="H3215" t="s">
        <v>362</v>
      </c>
      <c r="I3215">
        <v>55407</v>
      </c>
      <c r="J3215" t="s">
        <v>104</v>
      </c>
      <c r="K3215" t="s">
        <v>3285</v>
      </c>
      <c r="L3215" t="s">
        <v>45</v>
      </c>
      <c r="M3215" t="s">
        <v>89</v>
      </c>
      <c r="N3215" t="s">
        <v>3286</v>
      </c>
      <c r="O3215">
        <v>32.400000000000006</v>
      </c>
      <c r="P3215">
        <v>0</v>
      </c>
      <c r="Q3215">
        <v>15.552000000000001</v>
      </c>
      <c r="R3215">
        <f>Table1[[#This Row],[Profit]]-Table1[[#This Row],[Discount]]</f>
        <v>15.552000000000001</v>
      </c>
      <c r="S3215" s="13" t="s">
        <v>25</v>
      </c>
      <c r="T3215" s="13" t="s">
        <v>205</v>
      </c>
      <c r="U3215" s="13" t="s">
        <v>49</v>
      </c>
    </row>
    <row r="3216" spans="1:21" x14ac:dyDescent="0.3">
      <c r="A3216">
        <v>4098</v>
      </c>
      <c r="B3216" t="s">
        <v>6407</v>
      </c>
      <c r="C3216" s="1">
        <v>44097</v>
      </c>
      <c r="D3216" s="1">
        <v>44102</v>
      </c>
      <c r="E3216" t="s">
        <v>1317</v>
      </c>
      <c r="F3216" t="s">
        <v>1318</v>
      </c>
      <c r="G3216" t="s">
        <v>26</v>
      </c>
      <c r="H3216" t="s">
        <v>362</v>
      </c>
      <c r="I3216">
        <v>55407</v>
      </c>
      <c r="J3216" t="s">
        <v>104</v>
      </c>
      <c r="K3216" t="s">
        <v>1503</v>
      </c>
      <c r="L3216" t="s">
        <v>45</v>
      </c>
      <c r="M3216" t="s">
        <v>58</v>
      </c>
      <c r="N3216" t="s">
        <v>1504</v>
      </c>
      <c r="O3216">
        <v>404.90000000000003</v>
      </c>
      <c r="P3216">
        <v>0</v>
      </c>
      <c r="Q3216">
        <v>16.195999999999984</v>
      </c>
      <c r="R3216">
        <f>Table1[[#This Row],[Profit]]-Table1[[#This Row],[Discount]]</f>
        <v>16.195999999999984</v>
      </c>
      <c r="S3216" s="14" t="s">
        <v>25</v>
      </c>
      <c r="T3216" s="14" t="s">
        <v>205</v>
      </c>
      <c r="U3216" s="14" t="s">
        <v>49</v>
      </c>
    </row>
    <row r="3217" spans="1:21" x14ac:dyDescent="0.3">
      <c r="A3217">
        <v>4099</v>
      </c>
      <c r="B3217" t="s">
        <v>6407</v>
      </c>
      <c r="C3217" s="1">
        <v>44097</v>
      </c>
      <c r="D3217" s="1">
        <v>44102</v>
      </c>
      <c r="E3217" t="s">
        <v>1317</v>
      </c>
      <c r="F3217" t="s">
        <v>1318</v>
      </c>
      <c r="G3217" t="s">
        <v>26</v>
      </c>
      <c r="H3217" t="s">
        <v>362</v>
      </c>
      <c r="I3217">
        <v>55407</v>
      </c>
      <c r="J3217" t="s">
        <v>104</v>
      </c>
      <c r="K3217" t="s">
        <v>6408</v>
      </c>
      <c r="L3217" t="s">
        <v>45</v>
      </c>
      <c r="M3217" t="s">
        <v>74</v>
      </c>
      <c r="N3217" t="s">
        <v>6409</v>
      </c>
      <c r="O3217">
        <v>9449.9500000000007</v>
      </c>
      <c r="P3217">
        <v>0</v>
      </c>
      <c r="Q3217">
        <v>4630.4755000000005</v>
      </c>
      <c r="R3217">
        <f>Table1[[#This Row],[Profit]]-Table1[[#This Row],[Discount]]</f>
        <v>4630.4755000000005</v>
      </c>
      <c r="S3217" s="13" t="s">
        <v>25</v>
      </c>
      <c r="T3217" s="13" t="s">
        <v>205</v>
      </c>
      <c r="U3217" s="13" t="s">
        <v>49</v>
      </c>
    </row>
    <row r="3218" spans="1:21" x14ac:dyDescent="0.3">
      <c r="A3218">
        <v>4100</v>
      </c>
      <c r="B3218" t="s">
        <v>6407</v>
      </c>
      <c r="C3218" s="1">
        <v>44097</v>
      </c>
      <c r="D3218" s="1">
        <v>44102</v>
      </c>
      <c r="E3218" t="s">
        <v>1317</v>
      </c>
      <c r="F3218" t="s">
        <v>1318</v>
      </c>
      <c r="G3218" t="s">
        <v>26</v>
      </c>
      <c r="H3218" t="s">
        <v>362</v>
      </c>
      <c r="I3218">
        <v>55407</v>
      </c>
      <c r="J3218" t="s">
        <v>104</v>
      </c>
      <c r="K3218" t="s">
        <v>2041</v>
      </c>
      <c r="L3218" t="s">
        <v>45</v>
      </c>
      <c r="M3218" t="s">
        <v>74</v>
      </c>
      <c r="N3218" t="s">
        <v>2042</v>
      </c>
      <c r="O3218">
        <v>12.94</v>
      </c>
      <c r="P3218">
        <v>0</v>
      </c>
      <c r="Q3218">
        <v>6.47</v>
      </c>
      <c r="R3218">
        <f>Table1[[#This Row],[Profit]]-Table1[[#This Row],[Discount]]</f>
        <v>6.47</v>
      </c>
      <c r="S3218" s="14" t="s">
        <v>25</v>
      </c>
      <c r="T3218" s="14" t="s">
        <v>205</v>
      </c>
      <c r="U3218" s="14" t="s">
        <v>49</v>
      </c>
    </row>
    <row r="3219" spans="1:21" x14ac:dyDescent="0.3">
      <c r="A3219">
        <v>4101</v>
      </c>
      <c r="B3219" t="s">
        <v>6410</v>
      </c>
      <c r="C3219" s="1">
        <v>45096</v>
      </c>
      <c r="D3219" s="1">
        <v>45100</v>
      </c>
      <c r="E3219" t="s">
        <v>1640</v>
      </c>
      <c r="F3219" t="s">
        <v>1641</v>
      </c>
      <c r="G3219" t="s">
        <v>26</v>
      </c>
      <c r="H3219" t="s">
        <v>187</v>
      </c>
      <c r="I3219">
        <v>77095</v>
      </c>
      <c r="J3219" t="s">
        <v>104</v>
      </c>
      <c r="K3219" t="s">
        <v>6411</v>
      </c>
      <c r="L3219" t="s">
        <v>45</v>
      </c>
      <c r="M3219" t="s">
        <v>77</v>
      </c>
      <c r="N3219" t="s">
        <v>6412</v>
      </c>
      <c r="O3219">
        <v>2.2639999999999993</v>
      </c>
      <c r="P3219">
        <v>0.8</v>
      </c>
      <c r="Q3219">
        <v>-5.2072000000000012</v>
      </c>
      <c r="R3219">
        <f>Table1[[#This Row],[Profit]]-Table1[[#This Row],[Discount]]</f>
        <v>-6.007200000000001</v>
      </c>
      <c r="S3219" s="13" t="s">
        <v>25</v>
      </c>
      <c r="T3219" s="13" t="s">
        <v>103</v>
      </c>
      <c r="U3219" s="13" t="s">
        <v>49</v>
      </c>
    </row>
    <row r="3220" spans="1:21" x14ac:dyDescent="0.3">
      <c r="A3220">
        <v>4102</v>
      </c>
      <c r="B3220" t="s">
        <v>6410</v>
      </c>
      <c r="C3220" s="1">
        <v>45096</v>
      </c>
      <c r="D3220" s="1">
        <v>45100</v>
      </c>
      <c r="E3220" t="s">
        <v>1640</v>
      </c>
      <c r="F3220" t="s">
        <v>1641</v>
      </c>
      <c r="G3220" t="s">
        <v>26</v>
      </c>
      <c r="H3220" t="s">
        <v>187</v>
      </c>
      <c r="I3220">
        <v>77095</v>
      </c>
      <c r="J3220" t="s">
        <v>104</v>
      </c>
      <c r="K3220" t="s">
        <v>3821</v>
      </c>
      <c r="L3220" t="s">
        <v>45</v>
      </c>
      <c r="M3220" t="s">
        <v>77</v>
      </c>
      <c r="N3220" t="s">
        <v>3822</v>
      </c>
      <c r="O3220">
        <v>0.44399999999999995</v>
      </c>
      <c r="P3220">
        <v>0.8</v>
      </c>
      <c r="Q3220">
        <v>-1.1100000000000003</v>
      </c>
      <c r="R3220">
        <f>Table1[[#This Row],[Profit]]-Table1[[#This Row],[Discount]]</f>
        <v>-1.9100000000000004</v>
      </c>
      <c r="S3220" s="14" t="s">
        <v>25</v>
      </c>
      <c r="T3220" s="14" t="s">
        <v>103</v>
      </c>
      <c r="U3220" s="14" t="s">
        <v>49</v>
      </c>
    </row>
    <row r="3221" spans="1:21" x14ac:dyDescent="0.3">
      <c r="A3221">
        <v>4103</v>
      </c>
      <c r="B3221" t="s">
        <v>6410</v>
      </c>
      <c r="C3221" s="1">
        <v>45096</v>
      </c>
      <c r="D3221" s="1">
        <v>45100</v>
      </c>
      <c r="E3221" t="s">
        <v>1640</v>
      </c>
      <c r="F3221" t="s">
        <v>1641</v>
      </c>
      <c r="G3221" t="s">
        <v>26</v>
      </c>
      <c r="H3221" t="s">
        <v>187</v>
      </c>
      <c r="I3221">
        <v>77095</v>
      </c>
      <c r="J3221" t="s">
        <v>104</v>
      </c>
      <c r="K3221" t="s">
        <v>4428</v>
      </c>
      <c r="L3221" t="s">
        <v>45</v>
      </c>
      <c r="M3221" t="s">
        <v>89</v>
      </c>
      <c r="N3221" t="s">
        <v>4429</v>
      </c>
      <c r="O3221">
        <v>146.17600000000002</v>
      </c>
      <c r="P3221">
        <v>0.2</v>
      </c>
      <c r="Q3221">
        <v>47.50719999999999</v>
      </c>
      <c r="R3221">
        <f>Table1[[#This Row],[Profit]]-Table1[[#This Row],[Discount]]</f>
        <v>47.307199999999987</v>
      </c>
      <c r="S3221" s="13" t="s">
        <v>25</v>
      </c>
      <c r="T3221" s="13" t="s">
        <v>103</v>
      </c>
      <c r="U3221" s="13" t="s">
        <v>49</v>
      </c>
    </row>
    <row r="3222" spans="1:21" x14ac:dyDescent="0.3">
      <c r="A3222">
        <v>4107</v>
      </c>
      <c r="B3222" t="s">
        <v>6413</v>
      </c>
      <c r="C3222" s="1">
        <v>44795</v>
      </c>
      <c r="D3222" s="1">
        <v>44799</v>
      </c>
      <c r="E3222" t="s">
        <v>6414</v>
      </c>
      <c r="F3222" t="s">
        <v>6415</v>
      </c>
      <c r="G3222" t="s">
        <v>26</v>
      </c>
      <c r="H3222" t="s">
        <v>187</v>
      </c>
      <c r="I3222">
        <v>77041</v>
      </c>
      <c r="J3222" t="s">
        <v>104</v>
      </c>
      <c r="K3222" t="s">
        <v>2753</v>
      </c>
      <c r="L3222" t="s">
        <v>45</v>
      </c>
      <c r="M3222" t="s">
        <v>74</v>
      </c>
      <c r="N3222" t="s">
        <v>2754</v>
      </c>
      <c r="O3222">
        <v>4.3119999999999985</v>
      </c>
      <c r="P3222">
        <v>0.8</v>
      </c>
      <c r="Q3222">
        <v>-6.8992000000000022</v>
      </c>
      <c r="R3222">
        <f>Table1[[#This Row],[Profit]]-Table1[[#This Row],[Discount]]</f>
        <v>-7.699200000000002</v>
      </c>
      <c r="S3222" s="14" t="s">
        <v>25</v>
      </c>
      <c r="T3222" s="14" t="s">
        <v>103</v>
      </c>
      <c r="U3222" s="14" t="s">
        <v>49</v>
      </c>
    </row>
    <row r="3223" spans="1:21" x14ac:dyDescent="0.3">
      <c r="A3223">
        <v>4108</v>
      </c>
      <c r="B3223" t="s">
        <v>6416</v>
      </c>
      <c r="C3223" s="1">
        <v>44446</v>
      </c>
      <c r="D3223" s="1">
        <v>44446</v>
      </c>
      <c r="E3223" t="s">
        <v>3674</v>
      </c>
      <c r="F3223" t="s">
        <v>3675</v>
      </c>
      <c r="G3223" t="s">
        <v>26</v>
      </c>
      <c r="H3223" t="s">
        <v>242</v>
      </c>
      <c r="I3223">
        <v>10011</v>
      </c>
      <c r="J3223" t="s">
        <v>159</v>
      </c>
      <c r="K3223" t="s">
        <v>6417</v>
      </c>
      <c r="L3223" t="s">
        <v>45</v>
      </c>
      <c r="M3223" t="s">
        <v>58</v>
      </c>
      <c r="N3223" t="s">
        <v>6418</v>
      </c>
      <c r="O3223">
        <v>13.96</v>
      </c>
      <c r="P3223">
        <v>0</v>
      </c>
      <c r="Q3223">
        <v>0.27919999999999945</v>
      </c>
      <c r="R3223">
        <f>Table1[[#This Row],[Profit]]-Table1[[#This Row],[Discount]]</f>
        <v>0.27919999999999945</v>
      </c>
      <c r="S3223" s="13" t="s">
        <v>25</v>
      </c>
      <c r="T3223" s="13" t="s">
        <v>243</v>
      </c>
      <c r="U3223" s="13" t="s">
        <v>1106</v>
      </c>
    </row>
    <row r="3224" spans="1:21" x14ac:dyDescent="0.3">
      <c r="A3224">
        <v>4109</v>
      </c>
      <c r="B3224" t="s">
        <v>6416</v>
      </c>
      <c r="C3224" s="1">
        <v>44446</v>
      </c>
      <c r="D3224" s="1">
        <v>44446</v>
      </c>
      <c r="E3224" t="s">
        <v>3674</v>
      </c>
      <c r="F3224" t="s">
        <v>3675</v>
      </c>
      <c r="G3224" t="s">
        <v>26</v>
      </c>
      <c r="H3224" t="s">
        <v>242</v>
      </c>
      <c r="I3224">
        <v>10011</v>
      </c>
      <c r="J3224" t="s">
        <v>159</v>
      </c>
      <c r="K3224" t="s">
        <v>6419</v>
      </c>
      <c r="L3224" t="s">
        <v>31</v>
      </c>
      <c r="M3224" t="s">
        <v>55</v>
      </c>
      <c r="N3224" t="s">
        <v>6420</v>
      </c>
      <c r="O3224">
        <v>27.414000000000001</v>
      </c>
      <c r="P3224">
        <v>0.4</v>
      </c>
      <c r="Q3224">
        <v>-14.163900000000005</v>
      </c>
      <c r="R3224">
        <f>Table1[[#This Row],[Profit]]-Table1[[#This Row],[Discount]]</f>
        <v>-14.563900000000006</v>
      </c>
      <c r="S3224" s="14" t="s">
        <v>25</v>
      </c>
      <c r="T3224" s="14" t="s">
        <v>243</v>
      </c>
      <c r="U3224" s="14" t="s">
        <v>1106</v>
      </c>
    </row>
    <row r="3225" spans="1:21" x14ac:dyDescent="0.3">
      <c r="A3225">
        <v>4110</v>
      </c>
      <c r="B3225" t="s">
        <v>6421</v>
      </c>
      <c r="C3225" s="1">
        <v>44555</v>
      </c>
      <c r="D3225" s="1">
        <v>44562</v>
      </c>
      <c r="E3225" t="s">
        <v>2763</v>
      </c>
      <c r="F3225" t="s">
        <v>2764</v>
      </c>
      <c r="G3225" t="s">
        <v>26</v>
      </c>
      <c r="H3225" t="s">
        <v>752</v>
      </c>
      <c r="I3225">
        <v>48227</v>
      </c>
      <c r="J3225" t="s">
        <v>104</v>
      </c>
      <c r="K3225" t="s">
        <v>2265</v>
      </c>
      <c r="L3225" t="s">
        <v>70</v>
      </c>
      <c r="M3225" t="s">
        <v>71</v>
      </c>
      <c r="N3225" t="s">
        <v>2266</v>
      </c>
      <c r="O3225">
        <v>73.98</v>
      </c>
      <c r="P3225">
        <v>0</v>
      </c>
      <c r="Q3225">
        <v>19.974600000000002</v>
      </c>
      <c r="R3225">
        <f>Table1[[#This Row],[Profit]]-Table1[[#This Row],[Discount]]</f>
        <v>19.974600000000002</v>
      </c>
      <c r="S3225" s="13" t="s">
        <v>40</v>
      </c>
      <c r="T3225" s="13" t="s">
        <v>214</v>
      </c>
      <c r="U3225" s="13" t="s">
        <v>49</v>
      </c>
    </row>
    <row r="3226" spans="1:21" x14ac:dyDescent="0.3">
      <c r="A3226">
        <v>4111</v>
      </c>
      <c r="B3226" t="s">
        <v>6421</v>
      </c>
      <c r="C3226" s="1">
        <v>44555</v>
      </c>
      <c r="D3226" s="1">
        <v>44562</v>
      </c>
      <c r="E3226" t="s">
        <v>2763</v>
      </c>
      <c r="F3226" t="s">
        <v>2764</v>
      </c>
      <c r="G3226" t="s">
        <v>26</v>
      </c>
      <c r="H3226" t="s">
        <v>752</v>
      </c>
      <c r="I3226">
        <v>48227</v>
      </c>
      <c r="J3226" t="s">
        <v>104</v>
      </c>
      <c r="K3226" t="s">
        <v>6422</v>
      </c>
      <c r="L3226" t="s">
        <v>31</v>
      </c>
      <c r="M3226" t="s">
        <v>32</v>
      </c>
      <c r="N3226" t="s">
        <v>6423</v>
      </c>
      <c r="O3226">
        <v>160.97999999999999</v>
      </c>
      <c r="P3226">
        <v>0</v>
      </c>
      <c r="Q3226">
        <v>20.927400000000006</v>
      </c>
      <c r="R3226">
        <f>Table1[[#This Row],[Profit]]-Table1[[#This Row],[Discount]]</f>
        <v>20.927400000000006</v>
      </c>
      <c r="S3226" s="14" t="s">
        <v>40</v>
      </c>
      <c r="T3226" s="14" t="s">
        <v>214</v>
      </c>
      <c r="U3226" s="14" t="s">
        <v>49</v>
      </c>
    </row>
    <row r="3227" spans="1:21" x14ac:dyDescent="0.3">
      <c r="A3227">
        <v>4112</v>
      </c>
      <c r="B3227" t="s">
        <v>6421</v>
      </c>
      <c r="C3227" s="1">
        <v>44555</v>
      </c>
      <c r="D3227" s="1">
        <v>44562</v>
      </c>
      <c r="E3227" t="s">
        <v>2763</v>
      </c>
      <c r="F3227" t="s">
        <v>2764</v>
      </c>
      <c r="G3227" t="s">
        <v>26</v>
      </c>
      <c r="H3227" t="s">
        <v>752</v>
      </c>
      <c r="I3227">
        <v>48227</v>
      </c>
      <c r="J3227" t="s">
        <v>104</v>
      </c>
      <c r="K3227" t="s">
        <v>4175</v>
      </c>
      <c r="L3227" t="s">
        <v>45</v>
      </c>
      <c r="M3227" t="s">
        <v>89</v>
      </c>
      <c r="N3227" t="s">
        <v>4176</v>
      </c>
      <c r="O3227">
        <v>17.34</v>
      </c>
      <c r="P3227">
        <v>0</v>
      </c>
      <c r="Q3227">
        <v>8.4966000000000008</v>
      </c>
      <c r="R3227">
        <f>Table1[[#This Row],[Profit]]-Table1[[#This Row],[Discount]]</f>
        <v>8.4966000000000008</v>
      </c>
      <c r="S3227" s="13" t="s">
        <v>40</v>
      </c>
      <c r="T3227" s="13" t="s">
        <v>214</v>
      </c>
      <c r="U3227" s="13" t="s">
        <v>49</v>
      </c>
    </row>
    <row r="3228" spans="1:21" x14ac:dyDescent="0.3">
      <c r="A3228">
        <v>4113</v>
      </c>
      <c r="B3228" t="s">
        <v>6421</v>
      </c>
      <c r="C3228" s="1">
        <v>44555</v>
      </c>
      <c r="D3228" s="1">
        <v>44562</v>
      </c>
      <c r="E3228" t="s">
        <v>2763</v>
      </c>
      <c r="F3228" t="s">
        <v>2764</v>
      </c>
      <c r="G3228" t="s">
        <v>26</v>
      </c>
      <c r="H3228" t="s">
        <v>752</v>
      </c>
      <c r="I3228">
        <v>48227</v>
      </c>
      <c r="J3228" t="s">
        <v>104</v>
      </c>
      <c r="K3228" t="s">
        <v>2779</v>
      </c>
      <c r="L3228" t="s">
        <v>45</v>
      </c>
      <c r="M3228" t="s">
        <v>67</v>
      </c>
      <c r="N3228" t="s">
        <v>2780</v>
      </c>
      <c r="O3228">
        <v>3.28</v>
      </c>
      <c r="P3228">
        <v>0</v>
      </c>
      <c r="Q3228">
        <v>0.9511999999999996</v>
      </c>
      <c r="R3228">
        <f>Table1[[#This Row],[Profit]]-Table1[[#This Row],[Discount]]</f>
        <v>0.9511999999999996</v>
      </c>
      <c r="S3228" s="14" t="s">
        <v>40</v>
      </c>
      <c r="T3228" s="14" t="s">
        <v>214</v>
      </c>
      <c r="U3228" s="14" t="s">
        <v>49</v>
      </c>
    </row>
    <row r="3229" spans="1:21" x14ac:dyDescent="0.3">
      <c r="A3229">
        <v>4114</v>
      </c>
      <c r="B3229" t="s">
        <v>6424</v>
      </c>
      <c r="C3229" s="1">
        <v>44318</v>
      </c>
      <c r="D3229" s="1">
        <v>44323</v>
      </c>
      <c r="E3229" t="s">
        <v>4032</v>
      </c>
      <c r="F3229" t="s">
        <v>4033</v>
      </c>
      <c r="G3229" t="s">
        <v>26</v>
      </c>
      <c r="H3229" t="s">
        <v>187</v>
      </c>
      <c r="I3229">
        <v>77095</v>
      </c>
      <c r="J3229" t="s">
        <v>104</v>
      </c>
      <c r="K3229" t="s">
        <v>3953</v>
      </c>
      <c r="L3229" t="s">
        <v>45</v>
      </c>
      <c r="M3229" t="s">
        <v>46</v>
      </c>
      <c r="N3229" t="s">
        <v>3954</v>
      </c>
      <c r="O3229">
        <v>8.8559999999999999</v>
      </c>
      <c r="P3229">
        <v>0.2</v>
      </c>
      <c r="Q3229">
        <v>2.9888999999999997</v>
      </c>
      <c r="R3229">
        <f>Table1[[#This Row],[Profit]]-Table1[[#This Row],[Discount]]</f>
        <v>2.7888999999999995</v>
      </c>
      <c r="S3229" s="13" t="s">
        <v>40</v>
      </c>
      <c r="T3229" s="13" t="s">
        <v>103</v>
      </c>
      <c r="U3229" s="13" t="s">
        <v>49</v>
      </c>
    </row>
    <row r="3230" spans="1:21" x14ac:dyDescent="0.3">
      <c r="A3230">
        <v>4115</v>
      </c>
      <c r="B3230" t="s">
        <v>6424</v>
      </c>
      <c r="C3230" s="1">
        <v>44318</v>
      </c>
      <c r="D3230" s="1">
        <v>44323</v>
      </c>
      <c r="E3230" t="s">
        <v>4032</v>
      </c>
      <c r="F3230" t="s">
        <v>4033</v>
      </c>
      <c r="G3230" t="s">
        <v>26</v>
      </c>
      <c r="H3230" t="s">
        <v>187</v>
      </c>
      <c r="I3230">
        <v>77095</v>
      </c>
      <c r="J3230" t="s">
        <v>104</v>
      </c>
      <c r="K3230" t="s">
        <v>3328</v>
      </c>
      <c r="L3230" t="s">
        <v>70</v>
      </c>
      <c r="M3230" t="s">
        <v>71</v>
      </c>
      <c r="N3230" t="s">
        <v>3329</v>
      </c>
      <c r="O3230">
        <v>158.376</v>
      </c>
      <c r="P3230">
        <v>0.2</v>
      </c>
      <c r="Q3230">
        <v>13.857900000000008</v>
      </c>
      <c r="R3230">
        <f>Table1[[#This Row],[Profit]]-Table1[[#This Row],[Discount]]</f>
        <v>13.657900000000009</v>
      </c>
      <c r="S3230" s="14" t="s">
        <v>40</v>
      </c>
      <c r="T3230" s="14" t="s">
        <v>103</v>
      </c>
      <c r="U3230" s="14" t="s">
        <v>49</v>
      </c>
    </row>
    <row r="3231" spans="1:21" x14ac:dyDescent="0.3">
      <c r="A3231">
        <v>4116</v>
      </c>
      <c r="B3231" t="s">
        <v>6425</v>
      </c>
      <c r="C3231" s="1">
        <v>44889</v>
      </c>
      <c r="D3231" s="1">
        <v>44892</v>
      </c>
      <c r="E3231" t="s">
        <v>5465</v>
      </c>
      <c r="F3231" t="s">
        <v>5466</v>
      </c>
      <c r="G3231" t="s">
        <v>26</v>
      </c>
      <c r="H3231" t="s">
        <v>94</v>
      </c>
      <c r="I3231">
        <v>98105</v>
      </c>
      <c r="J3231" t="s">
        <v>43</v>
      </c>
      <c r="K3231" t="s">
        <v>1839</v>
      </c>
      <c r="L3231" t="s">
        <v>45</v>
      </c>
      <c r="M3231" t="s">
        <v>74</v>
      </c>
      <c r="N3231" t="s">
        <v>1840</v>
      </c>
      <c r="O3231">
        <v>1219.96</v>
      </c>
      <c r="P3231">
        <v>0.2</v>
      </c>
      <c r="Q3231">
        <v>381.23749999999995</v>
      </c>
      <c r="R3231">
        <f>Table1[[#This Row],[Profit]]-Table1[[#This Row],[Discount]]</f>
        <v>381.03749999999997</v>
      </c>
      <c r="S3231" s="13" t="s">
        <v>25</v>
      </c>
      <c r="T3231" s="13" t="s">
        <v>95</v>
      </c>
      <c r="U3231" s="13" t="s">
        <v>176</v>
      </c>
    </row>
    <row r="3232" spans="1:21" x14ac:dyDescent="0.3">
      <c r="A3232">
        <v>4117</v>
      </c>
      <c r="B3232" t="s">
        <v>6426</v>
      </c>
      <c r="C3232" s="1">
        <v>44524</v>
      </c>
      <c r="D3232" s="1">
        <v>44529</v>
      </c>
      <c r="E3232" t="s">
        <v>2486</v>
      </c>
      <c r="F3232" t="s">
        <v>2487</v>
      </c>
      <c r="G3232" t="s">
        <v>26</v>
      </c>
      <c r="H3232" t="s">
        <v>41</v>
      </c>
      <c r="I3232">
        <v>90036</v>
      </c>
      <c r="J3232" t="s">
        <v>43</v>
      </c>
      <c r="K3232" t="s">
        <v>3063</v>
      </c>
      <c r="L3232" t="s">
        <v>45</v>
      </c>
      <c r="M3232" t="s">
        <v>74</v>
      </c>
      <c r="N3232" t="s">
        <v>3064</v>
      </c>
      <c r="O3232">
        <v>3.1680000000000001</v>
      </c>
      <c r="P3232">
        <v>0.2</v>
      </c>
      <c r="Q3232">
        <v>0.99</v>
      </c>
      <c r="R3232">
        <f>Table1[[#This Row],[Profit]]-Table1[[#This Row],[Discount]]</f>
        <v>0.79</v>
      </c>
      <c r="S3232" s="14" t="s">
        <v>25</v>
      </c>
      <c r="T3232" s="14" t="s">
        <v>42</v>
      </c>
      <c r="U3232" s="14" t="s">
        <v>49</v>
      </c>
    </row>
    <row r="3233" spans="1:21" x14ac:dyDescent="0.3">
      <c r="A3233">
        <v>4118</v>
      </c>
      <c r="B3233" t="s">
        <v>6426</v>
      </c>
      <c r="C3233" s="1">
        <v>44524</v>
      </c>
      <c r="D3233" s="1">
        <v>44529</v>
      </c>
      <c r="E3233" t="s">
        <v>2486</v>
      </c>
      <c r="F3233" t="s">
        <v>2487</v>
      </c>
      <c r="G3233" t="s">
        <v>26</v>
      </c>
      <c r="H3233" t="s">
        <v>41</v>
      </c>
      <c r="I3233">
        <v>90036</v>
      </c>
      <c r="J3233" t="s">
        <v>43</v>
      </c>
      <c r="K3233" t="s">
        <v>1645</v>
      </c>
      <c r="L3233" t="s">
        <v>45</v>
      </c>
      <c r="M3233" t="s">
        <v>89</v>
      </c>
      <c r="N3233" t="s">
        <v>1646</v>
      </c>
      <c r="O3233">
        <v>19.440000000000001</v>
      </c>
      <c r="P3233">
        <v>0</v>
      </c>
      <c r="Q3233">
        <v>9.3312000000000008</v>
      </c>
      <c r="R3233">
        <f>Table1[[#This Row],[Profit]]-Table1[[#This Row],[Discount]]</f>
        <v>9.3312000000000008</v>
      </c>
      <c r="S3233" s="13" t="s">
        <v>25</v>
      </c>
      <c r="T3233" s="13" t="s">
        <v>42</v>
      </c>
      <c r="U3233" s="13" t="s">
        <v>49</v>
      </c>
    </row>
    <row r="3234" spans="1:21" x14ac:dyDescent="0.3">
      <c r="A3234">
        <v>4119</v>
      </c>
      <c r="B3234" t="s">
        <v>6426</v>
      </c>
      <c r="C3234" s="1">
        <v>44524</v>
      </c>
      <c r="D3234" s="1">
        <v>44529</v>
      </c>
      <c r="E3234" t="s">
        <v>2486</v>
      </c>
      <c r="F3234" t="s">
        <v>2487</v>
      </c>
      <c r="G3234" t="s">
        <v>26</v>
      </c>
      <c r="H3234" t="s">
        <v>41</v>
      </c>
      <c r="I3234">
        <v>90036</v>
      </c>
      <c r="J3234" t="s">
        <v>43</v>
      </c>
      <c r="K3234" t="s">
        <v>1279</v>
      </c>
      <c r="L3234" t="s">
        <v>45</v>
      </c>
      <c r="M3234" t="s">
        <v>58</v>
      </c>
      <c r="N3234" t="s">
        <v>1280</v>
      </c>
      <c r="O3234">
        <v>454.86</v>
      </c>
      <c r="P3234">
        <v>0</v>
      </c>
      <c r="Q3234">
        <v>54.583200000000019</v>
      </c>
      <c r="R3234">
        <f>Table1[[#This Row],[Profit]]-Table1[[#This Row],[Discount]]</f>
        <v>54.583200000000019</v>
      </c>
      <c r="S3234" s="14" t="s">
        <v>25</v>
      </c>
      <c r="T3234" s="14" t="s">
        <v>42</v>
      </c>
      <c r="U3234" s="14" t="s">
        <v>49</v>
      </c>
    </row>
    <row r="3235" spans="1:21" x14ac:dyDescent="0.3">
      <c r="A3235">
        <v>4120</v>
      </c>
      <c r="B3235" t="s">
        <v>6426</v>
      </c>
      <c r="C3235" s="1">
        <v>44524</v>
      </c>
      <c r="D3235" s="1">
        <v>44529</v>
      </c>
      <c r="E3235" t="s">
        <v>2486</v>
      </c>
      <c r="F3235" t="s">
        <v>2487</v>
      </c>
      <c r="G3235" t="s">
        <v>26</v>
      </c>
      <c r="H3235" t="s">
        <v>41</v>
      </c>
      <c r="I3235">
        <v>90036</v>
      </c>
      <c r="J3235" t="s">
        <v>43</v>
      </c>
      <c r="K3235" t="s">
        <v>937</v>
      </c>
      <c r="L3235" t="s">
        <v>45</v>
      </c>
      <c r="M3235" t="s">
        <v>74</v>
      </c>
      <c r="N3235" t="s">
        <v>938</v>
      </c>
      <c r="O3235">
        <v>91.391999999999996</v>
      </c>
      <c r="P3235">
        <v>0.2</v>
      </c>
      <c r="Q3235">
        <v>29.702399999999997</v>
      </c>
      <c r="R3235">
        <f>Table1[[#This Row],[Profit]]-Table1[[#This Row],[Discount]]</f>
        <v>29.502399999999998</v>
      </c>
      <c r="S3235" s="13" t="s">
        <v>25</v>
      </c>
      <c r="T3235" s="13" t="s">
        <v>42</v>
      </c>
      <c r="U3235" s="13" t="s">
        <v>49</v>
      </c>
    </row>
    <row r="3236" spans="1:21" x14ac:dyDescent="0.3">
      <c r="A3236">
        <v>4122</v>
      </c>
      <c r="B3236" t="s">
        <v>6427</v>
      </c>
      <c r="C3236" s="1">
        <v>45057</v>
      </c>
      <c r="D3236" s="1">
        <v>45058</v>
      </c>
      <c r="E3236" t="s">
        <v>6428</v>
      </c>
      <c r="F3236" t="s">
        <v>6429</v>
      </c>
      <c r="G3236" t="s">
        <v>26</v>
      </c>
      <c r="H3236" t="s">
        <v>94</v>
      </c>
      <c r="I3236">
        <v>98103</v>
      </c>
      <c r="J3236" t="s">
        <v>43</v>
      </c>
      <c r="K3236" t="s">
        <v>3026</v>
      </c>
      <c r="L3236" t="s">
        <v>45</v>
      </c>
      <c r="M3236" t="s">
        <v>89</v>
      </c>
      <c r="N3236" t="s">
        <v>3027</v>
      </c>
      <c r="O3236">
        <v>37.44</v>
      </c>
      <c r="P3236">
        <v>0</v>
      </c>
      <c r="Q3236">
        <v>16.847999999999999</v>
      </c>
      <c r="R3236">
        <f>Table1[[#This Row],[Profit]]-Table1[[#This Row],[Discount]]</f>
        <v>16.847999999999999</v>
      </c>
      <c r="S3236" s="14" t="s">
        <v>25</v>
      </c>
      <c r="T3236" s="14" t="s">
        <v>95</v>
      </c>
      <c r="U3236" s="14" t="s">
        <v>1106</v>
      </c>
    </row>
    <row r="3237" spans="1:21" x14ac:dyDescent="0.3">
      <c r="A3237">
        <v>4123</v>
      </c>
      <c r="B3237" t="s">
        <v>6427</v>
      </c>
      <c r="C3237" s="1">
        <v>45057</v>
      </c>
      <c r="D3237" s="1">
        <v>45058</v>
      </c>
      <c r="E3237" t="s">
        <v>6428</v>
      </c>
      <c r="F3237" t="s">
        <v>6429</v>
      </c>
      <c r="G3237" t="s">
        <v>26</v>
      </c>
      <c r="H3237" t="s">
        <v>94</v>
      </c>
      <c r="I3237">
        <v>98103</v>
      </c>
      <c r="J3237" t="s">
        <v>43</v>
      </c>
      <c r="K3237" t="s">
        <v>4830</v>
      </c>
      <c r="L3237" t="s">
        <v>45</v>
      </c>
      <c r="M3237" t="s">
        <v>46</v>
      </c>
      <c r="N3237" t="s">
        <v>4831</v>
      </c>
      <c r="O3237">
        <v>37.589999999999996</v>
      </c>
      <c r="P3237">
        <v>0</v>
      </c>
      <c r="Q3237">
        <v>17.667299999999997</v>
      </c>
      <c r="R3237">
        <f>Table1[[#This Row],[Profit]]-Table1[[#This Row],[Discount]]</f>
        <v>17.667299999999997</v>
      </c>
      <c r="S3237" s="13" t="s">
        <v>25</v>
      </c>
      <c r="T3237" s="13" t="s">
        <v>95</v>
      </c>
      <c r="U3237" s="13" t="s">
        <v>1106</v>
      </c>
    </row>
    <row r="3238" spans="1:21" x14ac:dyDescent="0.3">
      <c r="A3238">
        <v>4124</v>
      </c>
      <c r="B3238" t="s">
        <v>6427</v>
      </c>
      <c r="C3238" s="1">
        <v>45057</v>
      </c>
      <c r="D3238" s="1">
        <v>45058</v>
      </c>
      <c r="E3238" t="s">
        <v>6428</v>
      </c>
      <c r="F3238" t="s">
        <v>6429</v>
      </c>
      <c r="G3238" t="s">
        <v>26</v>
      </c>
      <c r="H3238" t="s">
        <v>94</v>
      </c>
      <c r="I3238">
        <v>98103</v>
      </c>
      <c r="J3238" t="s">
        <v>43</v>
      </c>
      <c r="K3238" t="s">
        <v>6085</v>
      </c>
      <c r="L3238" t="s">
        <v>45</v>
      </c>
      <c r="M3238" t="s">
        <v>74</v>
      </c>
      <c r="N3238" t="s">
        <v>6086</v>
      </c>
      <c r="O3238">
        <v>26.032</v>
      </c>
      <c r="P3238">
        <v>0.2</v>
      </c>
      <c r="Q3238">
        <v>9.4365999999999985</v>
      </c>
      <c r="R3238">
        <f>Table1[[#This Row],[Profit]]-Table1[[#This Row],[Discount]]</f>
        <v>9.2365999999999993</v>
      </c>
      <c r="S3238" s="14" t="s">
        <v>25</v>
      </c>
      <c r="T3238" s="14" t="s">
        <v>95</v>
      </c>
      <c r="U3238" s="14" t="s">
        <v>1106</v>
      </c>
    </row>
    <row r="3239" spans="1:21" x14ac:dyDescent="0.3">
      <c r="A3239">
        <v>4125</v>
      </c>
      <c r="B3239" t="s">
        <v>6430</v>
      </c>
      <c r="C3239" s="1">
        <v>43962</v>
      </c>
      <c r="D3239" s="1">
        <v>43969</v>
      </c>
      <c r="E3239" t="s">
        <v>2963</v>
      </c>
      <c r="F3239" t="s">
        <v>2964</v>
      </c>
      <c r="G3239" t="s">
        <v>26</v>
      </c>
      <c r="H3239" t="s">
        <v>3534</v>
      </c>
      <c r="I3239">
        <v>13601</v>
      </c>
      <c r="J3239" t="s">
        <v>159</v>
      </c>
      <c r="K3239" t="s">
        <v>6431</v>
      </c>
      <c r="L3239" t="s">
        <v>45</v>
      </c>
      <c r="M3239" t="s">
        <v>77</v>
      </c>
      <c r="N3239" t="s">
        <v>4578</v>
      </c>
      <c r="O3239">
        <v>35.910000000000004</v>
      </c>
      <c r="P3239">
        <v>0</v>
      </c>
      <c r="Q3239">
        <v>9.6956999999999987</v>
      </c>
      <c r="R3239">
        <f>Table1[[#This Row],[Profit]]-Table1[[#This Row],[Discount]]</f>
        <v>9.6956999999999987</v>
      </c>
      <c r="S3239" s="13" t="s">
        <v>40</v>
      </c>
      <c r="T3239" s="13" t="s">
        <v>243</v>
      </c>
      <c r="U3239" s="13" t="s">
        <v>49</v>
      </c>
    </row>
    <row r="3240" spans="1:21" x14ac:dyDescent="0.3">
      <c r="A3240">
        <v>4127</v>
      </c>
      <c r="B3240" t="s">
        <v>6432</v>
      </c>
      <c r="C3240" s="1">
        <v>45052</v>
      </c>
      <c r="D3240" s="1">
        <v>45055</v>
      </c>
      <c r="E3240" t="s">
        <v>390</v>
      </c>
      <c r="F3240" t="s">
        <v>391</v>
      </c>
      <c r="G3240" t="s">
        <v>26</v>
      </c>
      <c r="H3240" t="s">
        <v>961</v>
      </c>
      <c r="I3240">
        <v>22204</v>
      </c>
      <c r="J3240" t="s">
        <v>29</v>
      </c>
      <c r="K3240" t="s">
        <v>6146</v>
      </c>
      <c r="L3240" t="s">
        <v>45</v>
      </c>
      <c r="M3240" t="s">
        <v>67</v>
      </c>
      <c r="N3240" t="s">
        <v>6147</v>
      </c>
      <c r="O3240">
        <v>54.66</v>
      </c>
      <c r="P3240">
        <v>0</v>
      </c>
      <c r="Q3240">
        <v>18.037799999999997</v>
      </c>
      <c r="R3240">
        <f>Table1[[#This Row],[Profit]]-Table1[[#This Row],[Discount]]</f>
        <v>18.037799999999997</v>
      </c>
      <c r="S3240" s="14" t="s">
        <v>25</v>
      </c>
      <c r="T3240" s="14" t="s">
        <v>296</v>
      </c>
      <c r="U3240" s="14" t="s">
        <v>176</v>
      </c>
    </row>
    <row r="3241" spans="1:21" x14ac:dyDescent="0.3">
      <c r="A3241">
        <v>4128</v>
      </c>
      <c r="B3241" t="s">
        <v>6433</v>
      </c>
      <c r="C3241" s="1">
        <v>44093</v>
      </c>
      <c r="D3241" s="1">
        <v>44098</v>
      </c>
      <c r="E3241" t="s">
        <v>3806</v>
      </c>
      <c r="F3241" t="s">
        <v>3807</v>
      </c>
      <c r="G3241" t="s">
        <v>26</v>
      </c>
      <c r="H3241" t="s">
        <v>769</v>
      </c>
      <c r="I3241">
        <v>28205</v>
      </c>
      <c r="J3241" t="s">
        <v>29</v>
      </c>
      <c r="K3241" t="s">
        <v>2547</v>
      </c>
      <c r="L3241" t="s">
        <v>45</v>
      </c>
      <c r="M3241" t="s">
        <v>58</v>
      </c>
      <c r="N3241" t="s">
        <v>2548</v>
      </c>
      <c r="O3241">
        <v>67.343999999999994</v>
      </c>
      <c r="P3241">
        <v>0.2</v>
      </c>
      <c r="Q3241">
        <v>7.5761999999999894</v>
      </c>
      <c r="R3241">
        <f>Table1[[#This Row],[Profit]]-Table1[[#This Row],[Discount]]</f>
        <v>7.3761999999999892</v>
      </c>
      <c r="S3241" s="13" t="s">
        <v>25</v>
      </c>
      <c r="T3241" s="13" t="s">
        <v>87</v>
      </c>
      <c r="U3241" s="13" t="s">
        <v>49</v>
      </c>
    </row>
    <row r="3242" spans="1:21" x14ac:dyDescent="0.3">
      <c r="A3242">
        <v>4129</v>
      </c>
      <c r="B3242" t="s">
        <v>6433</v>
      </c>
      <c r="C3242" s="1">
        <v>44093</v>
      </c>
      <c r="D3242" s="1">
        <v>44098</v>
      </c>
      <c r="E3242" t="s">
        <v>3806</v>
      </c>
      <c r="F3242" t="s">
        <v>3807</v>
      </c>
      <c r="G3242" t="s">
        <v>26</v>
      </c>
      <c r="H3242" t="s">
        <v>769</v>
      </c>
      <c r="I3242">
        <v>28205</v>
      </c>
      <c r="J3242" t="s">
        <v>29</v>
      </c>
      <c r="K3242" t="s">
        <v>6434</v>
      </c>
      <c r="L3242" t="s">
        <v>70</v>
      </c>
      <c r="M3242" t="s">
        <v>589</v>
      </c>
      <c r="N3242" t="s">
        <v>6435</v>
      </c>
      <c r="O3242">
        <v>2624.9850000000001</v>
      </c>
      <c r="P3242">
        <v>0.5</v>
      </c>
      <c r="Q3242">
        <v>-944.99460000000045</v>
      </c>
      <c r="R3242">
        <f>Table1[[#This Row],[Profit]]-Table1[[#This Row],[Discount]]</f>
        <v>-945.49460000000045</v>
      </c>
      <c r="S3242" s="14" t="s">
        <v>25</v>
      </c>
      <c r="T3242" s="14" t="s">
        <v>87</v>
      </c>
      <c r="U3242" s="14" t="s">
        <v>49</v>
      </c>
    </row>
    <row r="3243" spans="1:21" x14ac:dyDescent="0.3">
      <c r="A3243">
        <v>4130</v>
      </c>
      <c r="B3243" t="s">
        <v>6436</v>
      </c>
      <c r="C3243" s="1">
        <v>44284</v>
      </c>
      <c r="D3243" s="1">
        <v>44290</v>
      </c>
      <c r="E3243" t="s">
        <v>1162</v>
      </c>
      <c r="F3243" t="s">
        <v>1163</v>
      </c>
      <c r="G3243" t="s">
        <v>26</v>
      </c>
      <c r="H3243" t="s">
        <v>94</v>
      </c>
      <c r="I3243">
        <v>98103</v>
      </c>
      <c r="J3243" t="s">
        <v>43</v>
      </c>
      <c r="K3243" t="s">
        <v>6437</v>
      </c>
      <c r="L3243" t="s">
        <v>45</v>
      </c>
      <c r="M3243" t="s">
        <v>77</v>
      </c>
      <c r="N3243" t="s">
        <v>6438</v>
      </c>
      <c r="O3243">
        <v>73.28</v>
      </c>
      <c r="P3243">
        <v>0</v>
      </c>
      <c r="Q3243">
        <v>21.251199999999997</v>
      </c>
      <c r="R3243">
        <f>Table1[[#This Row],[Profit]]-Table1[[#This Row],[Discount]]</f>
        <v>21.251199999999997</v>
      </c>
      <c r="S3243" s="13" t="s">
        <v>25</v>
      </c>
      <c r="T3243" s="13" t="s">
        <v>95</v>
      </c>
      <c r="U3243" s="13" t="s">
        <v>49</v>
      </c>
    </row>
    <row r="3244" spans="1:21" x14ac:dyDescent="0.3">
      <c r="A3244">
        <v>4131</v>
      </c>
      <c r="B3244" t="s">
        <v>6439</v>
      </c>
      <c r="C3244" s="1">
        <v>44153</v>
      </c>
      <c r="D3244" s="1">
        <v>44160</v>
      </c>
      <c r="E3244" t="s">
        <v>6440</v>
      </c>
      <c r="F3244" t="s">
        <v>6441</v>
      </c>
      <c r="G3244" t="s">
        <v>26</v>
      </c>
      <c r="H3244" t="s">
        <v>279</v>
      </c>
      <c r="I3244">
        <v>60623</v>
      </c>
      <c r="J3244" t="s">
        <v>104</v>
      </c>
      <c r="K3244" t="s">
        <v>5670</v>
      </c>
      <c r="L3244" t="s">
        <v>45</v>
      </c>
      <c r="M3244" t="s">
        <v>74</v>
      </c>
      <c r="N3244" t="s">
        <v>5671</v>
      </c>
      <c r="O3244">
        <v>14.479999999999997</v>
      </c>
      <c r="P3244">
        <v>0.8</v>
      </c>
      <c r="Q3244">
        <v>-23.89200000000001</v>
      </c>
      <c r="R3244">
        <f>Table1[[#This Row],[Profit]]-Table1[[#This Row],[Discount]]</f>
        <v>-24.692000000000011</v>
      </c>
      <c r="S3244" s="14" t="s">
        <v>40</v>
      </c>
      <c r="T3244" s="14" t="s">
        <v>280</v>
      </c>
      <c r="U3244" s="14" t="s">
        <v>49</v>
      </c>
    </row>
    <row r="3245" spans="1:21" x14ac:dyDescent="0.3">
      <c r="A3245">
        <v>4132</v>
      </c>
      <c r="B3245" t="s">
        <v>6442</v>
      </c>
      <c r="C3245" s="1">
        <v>44379</v>
      </c>
      <c r="D3245" s="1">
        <v>44386</v>
      </c>
      <c r="E3245" t="s">
        <v>360</v>
      </c>
      <c r="F3245" t="s">
        <v>361</v>
      </c>
      <c r="G3245" t="s">
        <v>26</v>
      </c>
      <c r="H3245" t="s">
        <v>6443</v>
      </c>
      <c r="I3245">
        <v>33021</v>
      </c>
      <c r="J3245" t="s">
        <v>29</v>
      </c>
      <c r="K3245" t="s">
        <v>2685</v>
      </c>
      <c r="L3245" t="s">
        <v>45</v>
      </c>
      <c r="M3245" t="s">
        <v>89</v>
      </c>
      <c r="N3245" t="s">
        <v>889</v>
      </c>
      <c r="O3245">
        <v>11.952000000000002</v>
      </c>
      <c r="P3245">
        <v>0.2</v>
      </c>
      <c r="Q3245">
        <v>4.0338000000000003</v>
      </c>
      <c r="R3245">
        <f>Table1[[#This Row],[Profit]]-Table1[[#This Row],[Discount]]</f>
        <v>3.8338000000000001</v>
      </c>
      <c r="S3245" s="13" t="s">
        <v>25</v>
      </c>
      <c r="T3245" s="13" t="s">
        <v>53</v>
      </c>
      <c r="U3245" s="13" t="s">
        <v>49</v>
      </c>
    </row>
    <row r="3246" spans="1:21" x14ac:dyDescent="0.3">
      <c r="A3246">
        <v>4133</v>
      </c>
      <c r="B3246" t="s">
        <v>6442</v>
      </c>
      <c r="C3246" s="1">
        <v>44379</v>
      </c>
      <c r="D3246" s="1">
        <v>44386</v>
      </c>
      <c r="E3246" t="s">
        <v>360</v>
      </c>
      <c r="F3246" t="s">
        <v>361</v>
      </c>
      <c r="G3246" t="s">
        <v>26</v>
      </c>
      <c r="H3246" t="s">
        <v>6443</v>
      </c>
      <c r="I3246">
        <v>33021</v>
      </c>
      <c r="J3246" t="s">
        <v>29</v>
      </c>
      <c r="K3246" t="s">
        <v>787</v>
      </c>
      <c r="L3246" t="s">
        <v>45</v>
      </c>
      <c r="M3246" t="s">
        <v>89</v>
      </c>
      <c r="N3246" t="s">
        <v>788</v>
      </c>
      <c r="O3246">
        <v>15.552000000000003</v>
      </c>
      <c r="P3246">
        <v>0.2</v>
      </c>
      <c r="Q3246">
        <v>5.6375999999999999</v>
      </c>
      <c r="R3246">
        <f>Table1[[#This Row],[Profit]]-Table1[[#This Row],[Discount]]</f>
        <v>5.4375999999999998</v>
      </c>
      <c r="S3246" s="14" t="s">
        <v>25</v>
      </c>
      <c r="T3246" s="14" t="s">
        <v>53</v>
      </c>
      <c r="U3246" s="14" t="s">
        <v>49</v>
      </c>
    </row>
    <row r="3247" spans="1:21" x14ac:dyDescent="0.3">
      <c r="A3247">
        <v>4134</v>
      </c>
      <c r="B3247" t="s">
        <v>6444</v>
      </c>
      <c r="C3247" s="1">
        <v>44082</v>
      </c>
      <c r="D3247" s="1">
        <v>44087</v>
      </c>
      <c r="E3247" t="s">
        <v>561</v>
      </c>
      <c r="F3247" t="s">
        <v>562</v>
      </c>
      <c r="G3247" t="s">
        <v>26</v>
      </c>
      <c r="H3247" t="s">
        <v>4184</v>
      </c>
      <c r="I3247">
        <v>23320</v>
      </c>
      <c r="J3247" t="s">
        <v>29</v>
      </c>
      <c r="K3247" t="s">
        <v>4548</v>
      </c>
      <c r="L3247" t="s">
        <v>45</v>
      </c>
      <c r="M3247" t="s">
        <v>245</v>
      </c>
      <c r="N3247" t="s">
        <v>4549</v>
      </c>
      <c r="O3247">
        <v>45</v>
      </c>
      <c r="P3247">
        <v>0</v>
      </c>
      <c r="Q3247">
        <v>21.599999999999998</v>
      </c>
      <c r="R3247">
        <f>Table1[[#This Row],[Profit]]-Table1[[#This Row],[Discount]]</f>
        <v>21.599999999999998</v>
      </c>
      <c r="S3247" s="13" t="s">
        <v>25</v>
      </c>
      <c r="T3247" s="13" t="s">
        <v>296</v>
      </c>
      <c r="U3247" s="13" t="s">
        <v>49</v>
      </c>
    </row>
    <row r="3248" spans="1:21" x14ac:dyDescent="0.3">
      <c r="A3248">
        <v>4135</v>
      </c>
      <c r="B3248" t="s">
        <v>6444</v>
      </c>
      <c r="C3248" s="1">
        <v>44082</v>
      </c>
      <c r="D3248" s="1">
        <v>44087</v>
      </c>
      <c r="E3248" t="s">
        <v>561</v>
      </c>
      <c r="F3248" t="s">
        <v>562</v>
      </c>
      <c r="G3248" t="s">
        <v>26</v>
      </c>
      <c r="H3248" t="s">
        <v>4184</v>
      </c>
      <c r="I3248">
        <v>23320</v>
      </c>
      <c r="J3248" t="s">
        <v>29</v>
      </c>
      <c r="K3248" t="s">
        <v>1242</v>
      </c>
      <c r="L3248" t="s">
        <v>70</v>
      </c>
      <c r="M3248" t="s">
        <v>589</v>
      </c>
      <c r="N3248" t="s">
        <v>1243</v>
      </c>
      <c r="O3248">
        <v>209.96999999999997</v>
      </c>
      <c r="P3248">
        <v>0</v>
      </c>
      <c r="Q3248">
        <v>90.287100000000009</v>
      </c>
      <c r="R3248">
        <f>Table1[[#This Row],[Profit]]-Table1[[#This Row],[Discount]]</f>
        <v>90.287100000000009</v>
      </c>
      <c r="S3248" s="14" t="s">
        <v>25</v>
      </c>
      <c r="T3248" s="14" t="s">
        <v>296</v>
      </c>
      <c r="U3248" s="14" t="s">
        <v>49</v>
      </c>
    </row>
    <row r="3249" spans="1:21" x14ac:dyDescent="0.3">
      <c r="A3249">
        <v>4139</v>
      </c>
      <c r="B3249" t="s">
        <v>6445</v>
      </c>
      <c r="C3249" s="1">
        <v>44925</v>
      </c>
      <c r="D3249" s="1">
        <v>44927</v>
      </c>
      <c r="E3249" t="s">
        <v>3413</v>
      </c>
      <c r="F3249" t="s">
        <v>3414</v>
      </c>
      <c r="G3249" t="s">
        <v>26</v>
      </c>
      <c r="H3249" t="s">
        <v>6446</v>
      </c>
      <c r="I3249">
        <v>77536</v>
      </c>
      <c r="J3249" t="s">
        <v>104</v>
      </c>
      <c r="K3249" t="s">
        <v>302</v>
      </c>
      <c r="L3249" t="s">
        <v>45</v>
      </c>
      <c r="M3249" t="s">
        <v>74</v>
      </c>
      <c r="N3249" t="s">
        <v>303</v>
      </c>
      <c r="O3249">
        <v>6.9239999999999977</v>
      </c>
      <c r="P3249">
        <v>0.8</v>
      </c>
      <c r="Q3249">
        <v>-10.385999999999999</v>
      </c>
      <c r="R3249">
        <f>Table1[[#This Row],[Profit]]-Table1[[#This Row],[Discount]]</f>
        <v>-11.186</v>
      </c>
      <c r="S3249" s="13" t="s">
        <v>40</v>
      </c>
      <c r="T3249" s="13" t="s">
        <v>103</v>
      </c>
      <c r="U3249" s="13" t="s">
        <v>176</v>
      </c>
    </row>
    <row r="3250" spans="1:21" x14ac:dyDescent="0.3">
      <c r="A3250">
        <v>4142</v>
      </c>
      <c r="B3250" t="s">
        <v>6447</v>
      </c>
      <c r="C3250" s="1">
        <v>44725</v>
      </c>
      <c r="D3250" s="1">
        <v>44729</v>
      </c>
      <c r="E3250" t="s">
        <v>1439</v>
      </c>
      <c r="F3250" t="s">
        <v>1440</v>
      </c>
      <c r="G3250" t="s">
        <v>26</v>
      </c>
      <c r="H3250" t="s">
        <v>6448</v>
      </c>
      <c r="I3250">
        <v>67212</v>
      </c>
      <c r="J3250" t="s">
        <v>104</v>
      </c>
      <c r="K3250" t="s">
        <v>615</v>
      </c>
      <c r="L3250" t="s">
        <v>45</v>
      </c>
      <c r="M3250" t="s">
        <v>46</v>
      </c>
      <c r="N3250" t="s">
        <v>616</v>
      </c>
      <c r="O3250">
        <v>18.899999999999999</v>
      </c>
      <c r="P3250">
        <v>0</v>
      </c>
      <c r="Q3250">
        <v>8.6939999999999991</v>
      </c>
      <c r="R3250">
        <f>Table1[[#This Row],[Profit]]-Table1[[#This Row],[Discount]]</f>
        <v>8.6939999999999991</v>
      </c>
      <c r="S3250" s="14" t="s">
        <v>25</v>
      </c>
      <c r="T3250" s="14" t="s">
        <v>3920</v>
      </c>
      <c r="U3250" s="14" t="s">
        <v>49</v>
      </c>
    </row>
    <row r="3251" spans="1:21" x14ac:dyDescent="0.3">
      <c r="A3251">
        <v>4143</v>
      </c>
      <c r="B3251" t="s">
        <v>6449</v>
      </c>
      <c r="C3251" s="1">
        <v>43970</v>
      </c>
      <c r="D3251" s="1">
        <v>43974</v>
      </c>
      <c r="E3251" t="s">
        <v>4414</v>
      </c>
      <c r="F3251" t="s">
        <v>4415</v>
      </c>
      <c r="G3251" t="s">
        <v>26</v>
      </c>
      <c r="H3251" t="s">
        <v>4602</v>
      </c>
      <c r="I3251">
        <v>48640</v>
      </c>
      <c r="J3251" t="s">
        <v>104</v>
      </c>
      <c r="K3251" t="s">
        <v>4144</v>
      </c>
      <c r="L3251" t="s">
        <v>45</v>
      </c>
      <c r="M3251" t="s">
        <v>74</v>
      </c>
      <c r="N3251" t="s">
        <v>4145</v>
      </c>
      <c r="O3251">
        <v>57.42</v>
      </c>
      <c r="P3251">
        <v>0</v>
      </c>
      <c r="Q3251">
        <v>26.413199999999996</v>
      </c>
      <c r="R3251">
        <f>Table1[[#This Row],[Profit]]-Table1[[#This Row],[Discount]]</f>
        <v>26.413199999999996</v>
      </c>
      <c r="S3251" s="13" t="s">
        <v>25</v>
      </c>
      <c r="T3251" s="13" t="s">
        <v>214</v>
      </c>
      <c r="U3251" s="13" t="s">
        <v>49</v>
      </c>
    </row>
    <row r="3252" spans="1:21" x14ac:dyDescent="0.3">
      <c r="A3252">
        <v>4144</v>
      </c>
      <c r="B3252" t="s">
        <v>6450</v>
      </c>
      <c r="C3252" s="1">
        <v>44956</v>
      </c>
      <c r="D3252" s="1">
        <v>44963</v>
      </c>
      <c r="E3252" t="s">
        <v>1792</v>
      </c>
      <c r="F3252" t="s">
        <v>1793</v>
      </c>
      <c r="G3252" t="s">
        <v>26</v>
      </c>
      <c r="H3252" t="s">
        <v>126</v>
      </c>
      <c r="I3252">
        <v>94110</v>
      </c>
      <c r="J3252" t="s">
        <v>43</v>
      </c>
      <c r="K3252" t="s">
        <v>2836</v>
      </c>
      <c r="L3252" t="s">
        <v>45</v>
      </c>
      <c r="M3252" t="s">
        <v>67</v>
      </c>
      <c r="N3252" t="s">
        <v>2837</v>
      </c>
      <c r="O3252">
        <v>12.74</v>
      </c>
      <c r="P3252">
        <v>0</v>
      </c>
      <c r="Q3252">
        <v>5.7329999999999997</v>
      </c>
      <c r="R3252">
        <f>Table1[[#This Row],[Profit]]-Table1[[#This Row],[Discount]]</f>
        <v>5.7329999999999997</v>
      </c>
      <c r="S3252" s="14" t="s">
        <v>101</v>
      </c>
      <c r="T3252" s="14" t="s">
        <v>42</v>
      </c>
      <c r="U3252" s="14" t="s">
        <v>49</v>
      </c>
    </row>
    <row r="3253" spans="1:21" x14ac:dyDescent="0.3">
      <c r="A3253">
        <v>4145</v>
      </c>
      <c r="B3253" t="s">
        <v>6450</v>
      </c>
      <c r="C3253" s="1">
        <v>44956</v>
      </c>
      <c r="D3253" s="1">
        <v>44963</v>
      </c>
      <c r="E3253" t="s">
        <v>1792</v>
      </c>
      <c r="F3253" t="s">
        <v>1793</v>
      </c>
      <c r="G3253" t="s">
        <v>26</v>
      </c>
      <c r="H3253" t="s">
        <v>126</v>
      </c>
      <c r="I3253">
        <v>94110</v>
      </c>
      <c r="J3253" t="s">
        <v>43</v>
      </c>
      <c r="K3253" t="s">
        <v>6451</v>
      </c>
      <c r="L3253" t="s">
        <v>45</v>
      </c>
      <c r="M3253" t="s">
        <v>67</v>
      </c>
      <c r="N3253" t="s">
        <v>6452</v>
      </c>
      <c r="O3253">
        <v>8.82</v>
      </c>
      <c r="P3253">
        <v>0</v>
      </c>
      <c r="Q3253">
        <v>2.3814000000000002</v>
      </c>
      <c r="R3253">
        <f>Table1[[#This Row],[Profit]]-Table1[[#This Row],[Discount]]</f>
        <v>2.3814000000000002</v>
      </c>
      <c r="S3253" s="13" t="s">
        <v>101</v>
      </c>
      <c r="T3253" s="13" t="s">
        <v>42</v>
      </c>
      <c r="U3253" s="13" t="s">
        <v>49</v>
      </c>
    </row>
    <row r="3254" spans="1:21" x14ac:dyDescent="0.3">
      <c r="A3254">
        <v>4146</v>
      </c>
      <c r="B3254" t="s">
        <v>6450</v>
      </c>
      <c r="C3254" s="1">
        <v>44956</v>
      </c>
      <c r="D3254" s="1">
        <v>44963</v>
      </c>
      <c r="E3254" t="s">
        <v>1792</v>
      </c>
      <c r="F3254" t="s">
        <v>1793</v>
      </c>
      <c r="G3254" t="s">
        <v>26</v>
      </c>
      <c r="H3254" t="s">
        <v>126</v>
      </c>
      <c r="I3254">
        <v>94110</v>
      </c>
      <c r="J3254" t="s">
        <v>43</v>
      </c>
      <c r="K3254" t="s">
        <v>343</v>
      </c>
      <c r="L3254" t="s">
        <v>31</v>
      </c>
      <c r="M3254" t="s">
        <v>35</v>
      </c>
      <c r="N3254" t="s">
        <v>344</v>
      </c>
      <c r="O3254">
        <v>120.78399999999999</v>
      </c>
      <c r="P3254">
        <v>0.2</v>
      </c>
      <c r="Q3254">
        <v>-13.588200000000001</v>
      </c>
      <c r="R3254">
        <f>Table1[[#This Row],[Profit]]-Table1[[#This Row],[Discount]]</f>
        <v>-13.7882</v>
      </c>
      <c r="S3254" s="14" t="s">
        <v>101</v>
      </c>
      <c r="T3254" s="14" t="s">
        <v>42</v>
      </c>
      <c r="U3254" s="14" t="s">
        <v>49</v>
      </c>
    </row>
    <row r="3255" spans="1:21" x14ac:dyDescent="0.3">
      <c r="A3255">
        <v>4147</v>
      </c>
      <c r="B3255" t="s">
        <v>6453</v>
      </c>
      <c r="C3255" s="1">
        <v>44528</v>
      </c>
      <c r="D3255" s="1">
        <v>44534</v>
      </c>
      <c r="E3255" t="s">
        <v>5533</v>
      </c>
      <c r="F3255" t="s">
        <v>5534</v>
      </c>
      <c r="G3255" t="s">
        <v>26</v>
      </c>
      <c r="H3255" t="s">
        <v>3202</v>
      </c>
      <c r="I3255">
        <v>11520</v>
      </c>
      <c r="J3255" t="s">
        <v>159</v>
      </c>
      <c r="K3255" t="s">
        <v>780</v>
      </c>
      <c r="L3255" t="s">
        <v>31</v>
      </c>
      <c r="M3255" t="s">
        <v>64</v>
      </c>
      <c r="N3255" t="s">
        <v>781</v>
      </c>
      <c r="O3255">
        <v>322.59000000000003</v>
      </c>
      <c r="P3255">
        <v>0</v>
      </c>
      <c r="Q3255">
        <v>64.518000000000001</v>
      </c>
      <c r="R3255">
        <f>Table1[[#This Row],[Profit]]-Table1[[#This Row],[Discount]]</f>
        <v>64.518000000000001</v>
      </c>
      <c r="S3255" s="13" t="s">
        <v>25</v>
      </c>
      <c r="T3255" s="13" t="s">
        <v>243</v>
      </c>
      <c r="U3255" s="13" t="s">
        <v>49</v>
      </c>
    </row>
    <row r="3256" spans="1:21" x14ac:dyDescent="0.3">
      <c r="A3256">
        <v>4155</v>
      </c>
      <c r="B3256" t="s">
        <v>6454</v>
      </c>
      <c r="C3256" s="1">
        <v>44924</v>
      </c>
      <c r="D3256" s="1">
        <v>44929</v>
      </c>
      <c r="E3256" t="s">
        <v>1934</v>
      </c>
      <c r="F3256" t="s">
        <v>1935</v>
      </c>
      <c r="G3256" t="s">
        <v>26</v>
      </c>
      <c r="H3256" t="s">
        <v>442</v>
      </c>
      <c r="I3256">
        <v>37620</v>
      </c>
      <c r="J3256" t="s">
        <v>29</v>
      </c>
      <c r="K3256" t="s">
        <v>495</v>
      </c>
      <c r="L3256" t="s">
        <v>45</v>
      </c>
      <c r="M3256" t="s">
        <v>74</v>
      </c>
      <c r="N3256" t="s">
        <v>496</v>
      </c>
      <c r="O3256">
        <v>38.088000000000001</v>
      </c>
      <c r="P3256">
        <v>0.7</v>
      </c>
      <c r="Q3256">
        <v>-27.93119999999999</v>
      </c>
      <c r="R3256">
        <f>Table1[[#This Row],[Profit]]-Table1[[#This Row],[Discount]]</f>
        <v>-28.631199999999989</v>
      </c>
      <c r="S3256" s="14" t="s">
        <v>40</v>
      </c>
      <c r="T3256" s="14" t="s">
        <v>308</v>
      </c>
      <c r="U3256" s="14" t="s">
        <v>49</v>
      </c>
    </row>
    <row r="3257" spans="1:21" x14ac:dyDescent="0.3">
      <c r="A3257">
        <v>4156</v>
      </c>
      <c r="B3257" t="s">
        <v>6454</v>
      </c>
      <c r="C3257" s="1">
        <v>44924</v>
      </c>
      <c r="D3257" s="1">
        <v>44929</v>
      </c>
      <c r="E3257" t="s">
        <v>1934</v>
      </c>
      <c r="F3257" t="s">
        <v>1935</v>
      </c>
      <c r="G3257" t="s">
        <v>26</v>
      </c>
      <c r="H3257" t="s">
        <v>442</v>
      </c>
      <c r="I3257">
        <v>37620</v>
      </c>
      <c r="J3257" t="s">
        <v>29</v>
      </c>
      <c r="K3257" t="s">
        <v>2449</v>
      </c>
      <c r="L3257" t="s">
        <v>45</v>
      </c>
      <c r="M3257" t="s">
        <v>74</v>
      </c>
      <c r="N3257" t="s">
        <v>2450</v>
      </c>
      <c r="O3257">
        <v>2.8080000000000007</v>
      </c>
      <c r="P3257">
        <v>0.7</v>
      </c>
      <c r="Q3257">
        <v>-1.9656000000000002</v>
      </c>
      <c r="R3257">
        <f>Table1[[#This Row],[Profit]]-Table1[[#This Row],[Discount]]</f>
        <v>-2.6656000000000004</v>
      </c>
      <c r="S3257" s="13" t="s">
        <v>40</v>
      </c>
      <c r="T3257" s="13" t="s">
        <v>308</v>
      </c>
      <c r="U3257" s="13" t="s">
        <v>49</v>
      </c>
    </row>
    <row r="3258" spans="1:21" x14ac:dyDescent="0.3">
      <c r="A3258">
        <v>4157</v>
      </c>
      <c r="B3258" t="s">
        <v>6455</v>
      </c>
      <c r="C3258" s="1">
        <v>44535</v>
      </c>
      <c r="D3258" s="1">
        <v>44539</v>
      </c>
      <c r="E3258" t="s">
        <v>4334</v>
      </c>
      <c r="F3258" t="s">
        <v>4335</v>
      </c>
      <c r="G3258" t="s">
        <v>26</v>
      </c>
      <c r="H3258" t="s">
        <v>157</v>
      </c>
      <c r="I3258">
        <v>19140</v>
      </c>
      <c r="J3258" t="s">
        <v>159</v>
      </c>
      <c r="K3258" t="s">
        <v>3586</v>
      </c>
      <c r="L3258" t="s">
        <v>70</v>
      </c>
      <c r="M3258" t="s">
        <v>152</v>
      </c>
      <c r="N3258" t="s">
        <v>3587</v>
      </c>
      <c r="O3258">
        <v>47.984000000000002</v>
      </c>
      <c r="P3258">
        <v>0.2</v>
      </c>
      <c r="Q3258">
        <v>0.59979999999999656</v>
      </c>
      <c r="R3258">
        <f>Table1[[#This Row],[Profit]]-Table1[[#This Row],[Discount]]</f>
        <v>0.39979999999999655</v>
      </c>
      <c r="S3258" s="14" t="s">
        <v>25</v>
      </c>
      <c r="T3258" s="14" t="s">
        <v>158</v>
      </c>
      <c r="U3258" s="14" t="s">
        <v>22</v>
      </c>
    </row>
    <row r="3259" spans="1:21" x14ac:dyDescent="0.3">
      <c r="A3259">
        <v>4158</v>
      </c>
      <c r="B3259" t="s">
        <v>6455</v>
      </c>
      <c r="C3259" s="1">
        <v>44535</v>
      </c>
      <c r="D3259" s="1">
        <v>44539</v>
      </c>
      <c r="E3259" t="s">
        <v>4334</v>
      </c>
      <c r="F3259" t="s">
        <v>4335</v>
      </c>
      <c r="G3259" t="s">
        <v>26</v>
      </c>
      <c r="H3259" t="s">
        <v>157</v>
      </c>
      <c r="I3259">
        <v>19140</v>
      </c>
      <c r="J3259" t="s">
        <v>159</v>
      </c>
      <c r="K3259" t="s">
        <v>5670</v>
      </c>
      <c r="L3259" t="s">
        <v>45</v>
      </c>
      <c r="M3259" t="s">
        <v>74</v>
      </c>
      <c r="N3259" t="s">
        <v>5671</v>
      </c>
      <c r="O3259">
        <v>26.064000000000007</v>
      </c>
      <c r="P3259">
        <v>0.7</v>
      </c>
      <c r="Q3259">
        <v>-19.982399999999991</v>
      </c>
      <c r="R3259">
        <f>Table1[[#This Row],[Profit]]-Table1[[#This Row],[Discount]]</f>
        <v>-20.682399999999991</v>
      </c>
      <c r="S3259" s="13" t="s">
        <v>25</v>
      </c>
      <c r="T3259" s="13" t="s">
        <v>158</v>
      </c>
      <c r="U3259" s="13" t="s">
        <v>22</v>
      </c>
    </row>
    <row r="3260" spans="1:21" x14ac:dyDescent="0.3">
      <c r="A3260">
        <v>4159</v>
      </c>
      <c r="B3260" t="s">
        <v>6456</v>
      </c>
      <c r="C3260" s="1">
        <v>44136</v>
      </c>
      <c r="D3260" s="1">
        <v>44143</v>
      </c>
      <c r="E3260" t="s">
        <v>3014</v>
      </c>
      <c r="F3260" t="s">
        <v>3015</v>
      </c>
      <c r="G3260" t="s">
        <v>26</v>
      </c>
      <c r="H3260" t="s">
        <v>279</v>
      </c>
      <c r="I3260">
        <v>60610</v>
      </c>
      <c r="J3260" t="s">
        <v>104</v>
      </c>
      <c r="K3260" t="s">
        <v>4205</v>
      </c>
      <c r="L3260" t="s">
        <v>45</v>
      </c>
      <c r="M3260" t="s">
        <v>89</v>
      </c>
      <c r="N3260" t="s">
        <v>4206</v>
      </c>
      <c r="O3260">
        <v>15.696000000000002</v>
      </c>
      <c r="P3260">
        <v>0.2</v>
      </c>
      <c r="Q3260">
        <v>5.1011999999999995</v>
      </c>
      <c r="R3260">
        <f>Table1[[#This Row],[Profit]]-Table1[[#This Row],[Discount]]</f>
        <v>4.9011999999999993</v>
      </c>
      <c r="S3260" s="14" t="s">
        <v>40</v>
      </c>
      <c r="T3260" s="14" t="s">
        <v>280</v>
      </c>
      <c r="U3260" s="14" t="s">
        <v>49</v>
      </c>
    </row>
    <row r="3261" spans="1:21" x14ac:dyDescent="0.3">
      <c r="A3261">
        <v>4160</v>
      </c>
      <c r="B3261" t="s">
        <v>6457</v>
      </c>
      <c r="C3261" s="1">
        <v>44667</v>
      </c>
      <c r="D3261" s="1">
        <v>44674</v>
      </c>
      <c r="E3261" t="s">
        <v>2810</v>
      </c>
      <c r="F3261" t="s">
        <v>2811</v>
      </c>
      <c r="G3261" t="s">
        <v>26</v>
      </c>
      <c r="H3261" t="s">
        <v>424</v>
      </c>
      <c r="I3261">
        <v>31907</v>
      </c>
      <c r="J3261" t="s">
        <v>29</v>
      </c>
      <c r="K3261" t="s">
        <v>127</v>
      </c>
      <c r="L3261" t="s">
        <v>45</v>
      </c>
      <c r="M3261" t="s">
        <v>67</v>
      </c>
      <c r="N3261" t="s">
        <v>128</v>
      </c>
      <c r="O3261">
        <v>12.84</v>
      </c>
      <c r="P3261">
        <v>0</v>
      </c>
      <c r="Q3261">
        <v>3.7235999999999989</v>
      </c>
      <c r="R3261">
        <f>Table1[[#This Row],[Profit]]-Table1[[#This Row],[Discount]]</f>
        <v>3.7235999999999989</v>
      </c>
      <c r="S3261" s="13" t="s">
        <v>25</v>
      </c>
      <c r="T3261" s="13" t="s">
        <v>1097</v>
      </c>
      <c r="U3261" s="13" t="s">
        <v>49</v>
      </c>
    </row>
    <row r="3262" spans="1:21" x14ac:dyDescent="0.3">
      <c r="A3262">
        <v>4161</v>
      </c>
      <c r="B3262" t="s">
        <v>6458</v>
      </c>
      <c r="C3262" s="1">
        <v>45060</v>
      </c>
      <c r="D3262" s="1">
        <v>45064</v>
      </c>
      <c r="E3262" t="s">
        <v>6459</v>
      </c>
      <c r="F3262" t="s">
        <v>6460</v>
      </c>
      <c r="G3262" t="s">
        <v>26</v>
      </c>
      <c r="H3262" t="s">
        <v>242</v>
      </c>
      <c r="I3262">
        <v>10035</v>
      </c>
      <c r="J3262" t="s">
        <v>159</v>
      </c>
      <c r="K3262" t="s">
        <v>5390</v>
      </c>
      <c r="L3262" t="s">
        <v>70</v>
      </c>
      <c r="M3262" t="s">
        <v>71</v>
      </c>
      <c r="N3262" t="s">
        <v>5391</v>
      </c>
      <c r="O3262">
        <v>539.97</v>
      </c>
      <c r="P3262">
        <v>0</v>
      </c>
      <c r="Q3262">
        <v>134.99250000000001</v>
      </c>
      <c r="R3262">
        <f>Table1[[#This Row],[Profit]]-Table1[[#This Row],[Discount]]</f>
        <v>134.99250000000001</v>
      </c>
      <c r="S3262" s="14" t="s">
        <v>25</v>
      </c>
      <c r="T3262" s="14" t="s">
        <v>243</v>
      </c>
      <c r="U3262" s="14" t="s">
        <v>49</v>
      </c>
    </row>
    <row r="3263" spans="1:21" x14ac:dyDescent="0.3">
      <c r="A3263">
        <v>4162</v>
      </c>
      <c r="B3263" t="s">
        <v>6458</v>
      </c>
      <c r="C3263" s="1">
        <v>45060</v>
      </c>
      <c r="D3263" s="1">
        <v>45064</v>
      </c>
      <c r="E3263" t="s">
        <v>6459</v>
      </c>
      <c r="F3263" t="s">
        <v>6460</v>
      </c>
      <c r="G3263" t="s">
        <v>26</v>
      </c>
      <c r="H3263" t="s">
        <v>242</v>
      </c>
      <c r="I3263">
        <v>10035</v>
      </c>
      <c r="J3263" t="s">
        <v>159</v>
      </c>
      <c r="K3263" t="s">
        <v>3442</v>
      </c>
      <c r="L3263" t="s">
        <v>45</v>
      </c>
      <c r="M3263" t="s">
        <v>58</v>
      </c>
      <c r="N3263" t="s">
        <v>3443</v>
      </c>
      <c r="O3263">
        <v>22.58</v>
      </c>
      <c r="P3263">
        <v>0</v>
      </c>
      <c r="Q3263">
        <v>5.8707999999999991</v>
      </c>
      <c r="R3263">
        <f>Table1[[#This Row],[Profit]]-Table1[[#This Row],[Discount]]</f>
        <v>5.8707999999999991</v>
      </c>
      <c r="S3263" s="13" t="s">
        <v>25</v>
      </c>
      <c r="T3263" s="13" t="s">
        <v>243</v>
      </c>
      <c r="U3263" s="13" t="s">
        <v>49</v>
      </c>
    </row>
    <row r="3264" spans="1:21" x14ac:dyDescent="0.3">
      <c r="A3264">
        <v>4163</v>
      </c>
      <c r="B3264" t="s">
        <v>6461</v>
      </c>
      <c r="C3264" s="1">
        <v>44269</v>
      </c>
      <c r="D3264" s="1">
        <v>44273</v>
      </c>
      <c r="E3264" t="s">
        <v>3539</v>
      </c>
      <c r="F3264" t="s">
        <v>3540</v>
      </c>
      <c r="G3264" t="s">
        <v>26</v>
      </c>
      <c r="H3264" t="s">
        <v>220</v>
      </c>
      <c r="I3264">
        <v>3820</v>
      </c>
      <c r="J3264" t="s">
        <v>159</v>
      </c>
      <c r="K3264" t="s">
        <v>3872</v>
      </c>
      <c r="L3264" t="s">
        <v>45</v>
      </c>
      <c r="M3264" t="s">
        <v>46</v>
      </c>
      <c r="N3264" t="s">
        <v>3873</v>
      </c>
      <c r="O3264">
        <v>16.52</v>
      </c>
      <c r="P3264">
        <v>0</v>
      </c>
      <c r="Q3264">
        <v>7.5991999999999997</v>
      </c>
      <c r="R3264">
        <f>Table1[[#This Row],[Profit]]-Table1[[#This Row],[Discount]]</f>
        <v>7.5991999999999997</v>
      </c>
      <c r="S3264" s="14" t="s">
        <v>25</v>
      </c>
      <c r="T3264" s="14" t="s">
        <v>2292</v>
      </c>
      <c r="U3264" s="14" t="s">
        <v>49</v>
      </c>
    </row>
    <row r="3265" spans="1:21" x14ac:dyDescent="0.3">
      <c r="A3265">
        <v>4164</v>
      </c>
      <c r="B3265" t="s">
        <v>6461</v>
      </c>
      <c r="C3265" s="1">
        <v>44269</v>
      </c>
      <c r="D3265" s="1">
        <v>44273</v>
      </c>
      <c r="E3265" t="s">
        <v>3539</v>
      </c>
      <c r="F3265" t="s">
        <v>3540</v>
      </c>
      <c r="G3265" t="s">
        <v>26</v>
      </c>
      <c r="H3265" t="s">
        <v>220</v>
      </c>
      <c r="I3265">
        <v>3820</v>
      </c>
      <c r="J3265" t="s">
        <v>159</v>
      </c>
      <c r="K3265" t="s">
        <v>4340</v>
      </c>
      <c r="L3265" t="s">
        <v>45</v>
      </c>
      <c r="M3265" t="s">
        <v>74</v>
      </c>
      <c r="N3265" t="s">
        <v>4341</v>
      </c>
      <c r="O3265">
        <v>671.93999999999994</v>
      </c>
      <c r="P3265">
        <v>0</v>
      </c>
      <c r="Q3265">
        <v>315.81179999999995</v>
      </c>
      <c r="R3265">
        <f>Table1[[#This Row],[Profit]]-Table1[[#This Row],[Discount]]</f>
        <v>315.81179999999995</v>
      </c>
      <c r="S3265" s="13" t="s">
        <v>25</v>
      </c>
      <c r="T3265" s="13" t="s">
        <v>2292</v>
      </c>
      <c r="U3265" s="13" t="s">
        <v>49</v>
      </c>
    </row>
    <row r="3266" spans="1:21" x14ac:dyDescent="0.3">
      <c r="A3266">
        <v>4165</v>
      </c>
      <c r="B3266" t="s">
        <v>6462</v>
      </c>
      <c r="C3266" s="1">
        <v>44940</v>
      </c>
      <c r="D3266" s="1">
        <v>44942</v>
      </c>
      <c r="E3266" t="s">
        <v>6463</v>
      </c>
      <c r="F3266" t="s">
        <v>6464</v>
      </c>
      <c r="G3266" t="s">
        <v>26</v>
      </c>
      <c r="H3266" t="s">
        <v>398</v>
      </c>
      <c r="I3266">
        <v>80013</v>
      </c>
      <c r="J3266" t="s">
        <v>43</v>
      </c>
      <c r="K3266" t="s">
        <v>151</v>
      </c>
      <c r="L3266" t="s">
        <v>70</v>
      </c>
      <c r="M3266" t="s">
        <v>152</v>
      </c>
      <c r="N3266" t="s">
        <v>153</v>
      </c>
      <c r="O3266">
        <v>169.06400000000002</v>
      </c>
      <c r="P3266">
        <v>0.2</v>
      </c>
      <c r="Q3266">
        <v>-14.793099999999995</v>
      </c>
      <c r="R3266">
        <f>Table1[[#This Row],[Profit]]-Table1[[#This Row],[Discount]]</f>
        <v>-14.993099999999995</v>
      </c>
      <c r="S3266" s="14" t="s">
        <v>40</v>
      </c>
      <c r="T3266" s="14" t="s">
        <v>399</v>
      </c>
      <c r="U3266" s="14" t="s">
        <v>176</v>
      </c>
    </row>
    <row r="3267" spans="1:21" x14ac:dyDescent="0.3">
      <c r="A3267">
        <v>4166</v>
      </c>
      <c r="B3267" t="s">
        <v>6462</v>
      </c>
      <c r="C3267" s="1">
        <v>44940</v>
      </c>
      <c r="D3267" s="1">
        <v>44942</v>
      </c>
      <c r="E3267" t="s">
        <v>6463</v>
      </c>
      <c r="F3267" t="s">
        <v>6464</v>
      </c>
      <c r="G3267" t="s">
        <v>26</v>
      </c>
      <c r="H3267" t="s">
        <v>398</v>
      </c>
      <c r="I3267">
        <v>80013</v>
      </c>
      <c r="J3267" t="s">
        <v>43</v>
      </c>
      <c r="K3267" t="s">
        <v>4328</v>
      </c>
      <c r="L3267" t="s">
        <v>45</v>
      </c>
      <c r="M3267" t="s">
        <v>58</v>
      </c>
      <c r="N3267" t="s">
        <v>4329</v>
      </c>
      <c r="O3267">
        <v>168.624</v>
      </c>
      <c r="P3267">
        <v>0.2</v>
      </c>
      <c r="Q3267">
        <v>14.754599999999996</v>
      </c>
      <c r="R3267">
        <f>Table1[[#This Row],[Profit]]-Table1[[#This Row],[Discount]]</f>
        <v>14.554599999999997</v>
      </c>
      <c r="S3267" s="13" t="s">
        <v>40</v>
      </c>
      <c r="T3267" s="13" t="s">
        <v>399</v>
      </c>
      <c r="U3267" s="13" t="s">
        <v>176</v>
      </c>
    </row>
    <row r="3268" spans="1:21" x14ac:dyDescent="0.3">
      <c r="A3268">
        <v>4167</v>
      </c>
      <c r="B3268" t="s">
        <v>6465</v>
      </c>
      <c r="C3268" s="1">
        <v>44263</v>
      </c>
      <c r="D3268" s="1">
        <v>44268</v>
      </c>
      <c r="E3268" t="s">
        <v>1769</v>
      </c>
      <c r="F3268" t="s">
        <v>1770</v>
      </c>
      <c r="G3268" t="s">
        <v>26</v>
      </c>
      <c r="H3268" t="s">
        <v>1009</v>
      </c>
      <c r="I3268">
        <v>11561</v>
      </c>
      <c r="J3268" t="s">
        <v>159</v>
      </c>
      <c r="K3268" t="s">
        <v>5411</v>
      </c>
      <c r="L3268" t="s">
        <v>45</v>
      </c>
      <c r="M3268" t="s">
        <v>89</v>
      </c>
      <c r="N3268" t="s">
        <v>5412</v>
      </c>
      <c r="O3268">
        <v>19.440000000000001</v>
      </c>
      <c r="P3268">
        <v>0</v>
      </c>
      <c r="Q3268">
        <v>9.3312000000000008</v>
      </c>
      <c r="R3268">
        <f>Table1[[#This Row],[Profit]]-Table1[[#This Row],[Discount]]</f>
        <v>9.3312000000000008</v>
      </c>
      <c r="S3268" s="14" t="s">
        <v>40</v>
      </c>
      <c r="T3268" s="14" t="s">
        <v>243</v>
      </c>
      <c r="U3268" s="14" t="s">
        <v>49</v>
      </c>
    </row>
    <row r="3269" spans="1:21" x14ac:dyDescent="0.3">
      <c r="A3269">
        <v>4168</v>
      </c>
      <c r="B3269" t="s">
        <v>6466</v>
      </c>
      <c r="C3269" s="1">
        <v>44115</v>
      </c>
      <c r="D3269" s="1">
        <v>44117</v>
      </c>
      <c r="E3269" t="s">
        <v>504</v>
      </c>
      <c r="F3269" t="s">
        <v>505</v>
      </c>
      <c r="G3269" t="s">
        <v>26</v>
      </c>
      <c r="H3269" t="s">
        <v>506</v>
      </c>
      <c r="I3269">
        <v>91104</v>
      </c>
      <c r="J3269" t="s">
        <v>43</v>
      </c>
      <c r="K3269" t="s">
        <v>6467</v>
      </c>
      <c r="L3269" t="s">
        <v>45</v>
      </c>
      <c r="M3269" t="s">
        <v>58</v>
      </c>
      <c r="N3269" t="s">
        <v>6468</v>
      </c>
      <c r="O3269">
        <v>31.92</v>
      </c>
      <c r="P3269">
        <v>0</v>
      </c>
      <c r="Q3269">
        <v>8.299199999999999</v>
      </c>
      <c r="R3269">
        <f>Table1[[#This Row],[Profit]]-Table1[[#This Row],[Discount]]</f>
        <v>8.299199999999999</v>
      </c>
      <c r="S3269" s="13" t="s">
        <v>25</v>
      </c>
      <c r="T3269" s="13" t="s">
        <v>42</v>
      </c>
      <c r="U3269" s="13" t="s">
        <v>176</v>
      </c>
    </row>
    <row r="3270" spans="1:21" x14ac:dyDescent="0.3">
      <c r="A3270">
        <v>4169</v>
      </c>
      <c r="B3270" t="s">
        <v>6466</v>
      </c>
      <c r="C3270" s="1">
        <v>44115</v>
      </c>
      <c r="D3270" s="1">
        <v>44117</v>
      </c>
      <c r="E3270" t="s">
        <v>504</v>
      </c>
      <c r="F3270" t="s">
        <v>505</v>
      </c>
      <c r="G3270" t="s">
        <v>26</v>
      </c>
      <c r="H3270" t="s">
        <v>506</v>
      </c>
      <c r="I3270">
        <v>91104</v>
      </c>
      <c r="J3270" t="s">
        <v>43</v>
      </c>
      <c r="K3270" t="s">
        <v>6469</v>
      </c>
      <c r="L3270" t="s">
        <v>31</v>
      </c>
      <c r="M3270" t="s">
        <v>35</v>
      </c>
      <c r="N3270" t="s">
        <v>6470</v>
      </c>
      <c r="O3270">
        <v>433.56800000000004</v>
      </c>
      <c r="P3270">
        <v>0.2</v>
      </c>
      <c r="Q3270">
        <v>-65.035200000000046</v>
      </c>
      <c r="R3270">
        <f>Table1[[#This Row],[Profit]]-Table1[[#This Row],[Discount]]</f>
        <v>-65.235200000000049</v>
      </c>
      <c r="S3270" s="14" t="s">
        <v>25</v>
      </c>
      <c r="T3270" s="14" t="s">
        <v>42</v>
      </c>
      <c r="U3270" s="14" t="s">
        <v>176</v>
      </c>
    </row>
    <row r="3271" spans="1:21" x14ac:dyDescent="0.3">
      <c r="A3271">
        <v>4170</v>
      </c>
      <c r="B3271" t="s">
        <v>6471</v>
      </c>
      <c r="C3271" s="1">
        <v>44299</v>
      </c>
      <c r="D3271" s="1">
        <v>44300</v>
      </c>
      <c r="E3271" t="s">
        <v>5874</v>
      </c>
      <c r="F3271" t="s">
        <v>5875</v>
      </c>
      <c r="G3271" t="s">
        <v>26</v>
      </c>
      <c r="H3271" t="s">
        <v>1542</v>
      </c>
      <c r="I3271">
        <v>85204</v>
      </c>
      <c r="J3271" t="s">
        <v>43</v>
      </c>
      <c r="K3271" t="s">
        <v>4908</v>
      </c>
      <c r="L3271" t="s">
        <v>45</v>
      </c>
      <c r="M3271" t="s">
        <v>89</v>
      </c>
      <c r="N3271" t="s">
        <v>4909</v>
      </c>
      <c r="O3271">
        <v>31.104000000000006</v>
      </c>
      <c r="P3271">
        <v>0.2</v>
      </c>
      <c r="Q3271">
        <v>10.8864</v>
      </c>
      <c r="R3271">
        <f>Table1[[#This Row],[Profit]]-Table1[[#This Row],[Discount]]</f>
        <v>10.686400000000001</v>
      </c>
      <c r="S3271" s="13" t="s">
        <v>101</v>
      </c>
      <c r="T3271" s="13" t="s">
        <v>287</v>
      </c>
      <c r="U3271" s="13" t="s">
        <v>176</v>
      </c>
    </row>
    <row r="3272" spans="1:21" x14ac:dyDescent="0.3">
      <c r="A3272">
        <v>4171</v>
      </c>
      <c r="B3272" t="s">
        <v>6471</v>
      </c>
      <c r="C3272" s="1">
        <v>44299</v>
      </c>
      <c r="D3272" s="1">
        <v>44300</v>
      </c>
      <c r="E3272" t="s">
        <v>5874</v>
      </c>
      <c r="F3272" t="s">
        <v>5875</v>
      </c>
      <c r="G3272" t="s">
        <v>26</v>
      </c>
      <c r="H3272" t="s">
        <v>1542</v>
      </c>
      <c r="I3272">
        <v>85204</v>
      </c>
      <c r="J3272" t="s">
        <v>43</v>
      </c>
      <c r="K3272" t="s">
        <v>3086</v>
      </c>
      <c r="L3272" t="s">
        <v>45</v>
      </c>
      <c r="M3272" t="s">
        <v>89</v>
      </c>
      <c r="N3272" t="s">
        <v>3087</v>
      </c>
      <c r="O3272">
        <v>54.816000000000003</v>
      </c>
      <c r="P3272">
        <v>0.2</v>
      </c>
      <c r="Q3272">
        <v>17.815199999999997</v>
      </c>
      <c r="R3272">
        <f>Table1[[#This Row],[Profit]]-Table1[[#This Row],[Discount]]</f>
        <v>17.615199999999998</v>
      </c>
      <c r="S3272" s="14" t="s">
        <v>101</v>
      </c>
      <c r="T3272" s="14" t="s">
        <v>287</v>
      </c>
      <c r="U3272" s="14" t="s">
        <v>176</v>
      </c>
    </row>
    <row r="3273" spans="1:21" x14ac:dyDescent="0.3">
      <c r="A3273">
        <v>4173</v>
      </c>
      <c r="B3273" t="s">
        <v>6472</v>
      </c>
      <c r="C3273" s="1">
        <v>44743</v>
      </c>
      <c r="D3273" s="1">
        <v>44743</v>
      </c>
      <c r="E3273" t="s">
        <v>6215</v>
      </c>
      <c r="F3273" t="s">
        <v>6216</v>
      </c>
      <c r="G3273" t="s">
        <v>26</v>
      </c>
      <c r="H3273" t="s">
        <v>341</v>
      </c>
      <c r="I3273">
        <v>29203</v>
      </c>
      <c r="J3273" t="s">
        <v>29</v>
      </c>
      <c r="K3273" t="s">
        <v>131</v>
      </c>
      <c r="L3273" t="s">
        <v>45</v>
      </c>
      <c r="M3273" t="s">
        <v>74</v>
      </c>
      <c r="N3273" t="s">
        <v>132</v>
      </c>
      <c r="O3273">
        <v>14.2</v>
      </c>
      <c r="P3273">
        <v>0</v>
      </c>
      <c r="Q3273">
        <v>6.5319999999999991</v>
      </c>
      <c r="R3273">
        <f>Table1[[#This Row],[Profit]]-Table1[[#This Row],[Discount]]</f>
        <v>6.5319999999999991</v>
      </c>
      <c r="S3273" s="13" t="s">
        <v>25</v>
      </c>
      <c r="T3273" s="13" t="s">
        <v>342</v>
      </c>
      <c r="U3273" s="13" t="s">
        <v>1106</v>
      </c>
    </row>
    <row r="3274" spans="1:21" x14ac:dyDescent="0.3">
      <c r="A3274">
        <v>4174</v>
      </c>
      <c r="B3274" t="s">
        <v>6472</v>
      </c>
      <c r="C3274" s="1">
        <v>44743</v>
      </c>
      <c r="D3274" s="1">
        <v>44743</v>
      </c>
      <c r="E3274" t="s">
        <v>6215</v>
      </c>
      <c r="F3274" t="s">
        <v>6216</v>
      </c>
      <c r="G3274" t="s">
        <v>26</v>
      </c>
      <c r="H3274" t="s">
        <v>341</v>
      </c>
      <c r="I3274">
        <v>29203</v>
      </c>
      <c r="J3274" t="s">
        <v>29</v>
      </c>
      <c r="K3274" t="s">
        <v>4908</v>
      </c>
      <c r="L3274" t="s">
        <v>45</v>
      </c>
      <c r="M3274" t="s">
        <v>89</v>
      </c>
      <c r="N3274" t="s">
        <v>4909</v>
      </c>
      <c r="O3274">
        <v>12.96</v>
      </c>
      <c r="P3274">
        <v>0</v>
      </c>
      <c r="Q3274">
        <v>6.2208000000000006</v>
      </c>
      <c r="R3274">
        <f>Table1[[#This Row],[Profit]]-Table1[[#This Row],[Discount]]</f>
        <v>6.2208000000000006</v>
      </c>
      <c r="S3274" s="14" t="s">
        <v>25</v>
      </c>
      <c r="T3274" s="14" t="s">
        <v>342</v>
      </c>
      <c r="U3274" s="14" t="s">
        <v>1106</v>
      </c>
    </row>
    <row r="3275" spans="1:21" x14ac:dyDescent="0.3">
      <c r="A3275">
        <v>4175</v>
      </c>
      <c r="B3275" t="s">
        <v>6472</v>
      </c>
      <c r="C3275" s="1">
        <v>44743</v>
      </c>
      <c r="D3275" s="1">
        <v>44743</v>
      </c>
      <c r="E3275" t="s">
        <v>6215</v>
      </c>
      <c r="F3275" t="s">
        <v>6216</v>
      </c>
      <c r="G3275" t="s">
        <v>26</v>
      </c>
      <c r="H3275" t="s">
        <v>341</v>
      </c>
      <c r="I3275">
        <v>29203</v>
      </c>
      <c r="J3275" t="s">
        <v>29</v>
      </c>
      <c r="K3275" t="s">
        <v>2333</v>
      </c>
      <c r="L3275" t="s">
        <v>45</v>
      </c>
      <c r="M3275" t="s">
        <v>74</v>
      </c>
      <c r="N3275" t="s">
        <v>2334</v>
      </c>
      <c r="O3275">
        <v>58.34</v>
      </c>
      <c r="P3275">
        <v>0</v>
      </c>
      <c r="Q3275">
        <v>28.0032</v>
      </c>
      <c r="R3275">
        <f>Table1[[#This Row],[Profit]]-Table1[[#This Row],[Discount]]</f>
        <v>28.0032</v>
      </c>
      <c r="S3275" s="13" t="s">
        <v>25</v>
      </c>
      <c r="T3275" s="13" t="s">
        <v>342</v>
      </c>
      <c r="U3275" s="13" t="s">
        <v>1106</v>
      </c>
    </row>
    <row r="3276" spans="1:21" x14ac:dyDescent="0.3">
      <c r="A3276">
        <v>4176</v>
      </c>
      <c r="B3276" t="s">
        <v>6473</v>
      </c>
      <c r="C3276" s="1">
        <v>44529</v>
      </c>
      <c r="D3276" s="1">
        <v>44530</v>
      </c>
      <c r="E3276" t="s">
        <v>6474</v>
      </c>
      <c r="F3276" t="s">
        <v>6475</v>
      </c>
      <c r="G3276" t="s">
        <v>26</v>
      </c>
      <c r="H3276" t="s">
        <v>2145</v>
      </c>
      <c r="I3276">
        <v>92704</v>
      </c>
      <c r="J3276" t="s">
        <v>43</v>
      </c>
      <c r="K3276" t="s">
        <v>5481</v>
      </c>
      <c r="L3276" t="s">
        <v>45</v>
      </c>
      <c r="M3276" t="s">
        <v>67</v>
      </c>
      <c r="N3276" t="s">
        <v>5482</v>
      </c>
      <c r="O3276">
        <v>56.3</v>
      </c>
      <c r="P3276">
        <v>0</v>
      </c>
      <c r="Q3276">
        <v>15.764000000000003</v>
      </c>
      <c r="R3276">
        <f>Table1[[#This Row],[Profit]]-Table1[[#This Row],[Discount]]</f>
        <v>15.764000000000003</v>
      </c>
      <c r="S3276" s="14" t="s">
        <v>101</v>
      </c>
      <c r="T3276" s="14" t="s">
        <v>42</v>
      </c>
      <c r="U3276" s="14" t="s">
        <v>176</v>
      </c>
    </row>
    <row r="3277" spans="1:21" x14ac:dyDescent="0.3">
      <c r="A3277">
        <v>4177</v>
      </c>
      <c r="B3277" t="s">
        <v>6476</v>
      </c>
      <c r="C3277" s="1">
        <v>43928</v>
      </c>
      <c r="D3277" s="1">
        <v>43933</v>
      </c>
      <c r="E3277" t="s">
        <v>1910</v>
      </c>
      <c r="F3277" t="s">
        <v>1911</v>
      </c>
      <c r="G3277" t="s">
        <v>26</v>
      </c>
      <c r="H3277" t="s">
        <v>341</v>
      </c>
      <c r="I3277">
        <v>29203</v>
      </c>
      <c r="J3277" t="s">
        <v>29</v>
      </c>
      <c r="K3277" t="s">
        <v>644</v>
      </c>
      <c r="L3277" t="s">
        <v>70</v>
      </c>
      <c r="M3277" t="s">
        <v>71</v>
      </c>
      <c r="N3277" t="s">
        <v>645</v>
      </c>
      <c r="O3277">
        <v>629.94999999999993</v>
      </c>
      <c r="P3277">
        <v>0</v>
      </c>
      <c r="Q3277">
        <v>163.78700000000003</v>
      </c>
      <c r="R3277">
        <f>Table1[[#This Row],[Profit]]-Table1[[#This Row],[Discount]]</f>
        <v>163.78700000000003</v>
      </c>
      <c r="S3277" s="13" t="s">
        <v>40</v>
      </c>
      <c r="T3277" s="13" t="s">
        <v>342</v>
      </c>
      <c r="U3277" s="13" t="s">
        <v>49</v>
      </c>
    </row>
    <row r="3278" spans="1:21" x14ac:dyDescent="0.3">
      <c r="A3278">
        <v>4178</v>
      </c>
      <c r="B3278" t="s">
        <v>6476</v>
      </c>
      <c r="C3278" s="1">
        <v>43928</v>
      </c>
      <c r="D3278" s="1">
        <v>43933</v>
      </c>
      <c r="E3278" t="s">
        <v>1910</v>
      </c>
      <c r="F3278" t="s">
        <v>1911</v>
      </c>
      <c r="G3278" t="s">
        <v>26</v>
      </c>
      <c r="H3278" t="s">
        <v>341</v>
      </c>
      <c r="I3278">
        <v>29203</v>
      </c>
      <c r="J3278" t="s">
        <v>29</v>
      </c>
      <c r="K3278" t="s">
        <v>2788</v>
      </c>
      <c r="L3278" t="s">
        <v>45</v>
      </c>
      <c r="M3278" t="s">
        <v>89</v>
      </c>
      <c r="N3278" t="s">
        <v>2789</v>
      </c>
      <c r="O3278">
        <v>122.97</v>
      </c>
      <c r="P3278">
        <v>0</v>
      </c>
      <c r="Q3278">
        <v>60.255300000000005</v>
      </c>
      <c r="R3278">
        <f>Table1[[#This Row],[Profit]]-Table1[[#This Row],[Discount]]</f>
        <v>60.255300000000005</v>
      </c>
      <c r="S3278" s="14" t="s">
        <v>40</v>
      </c>
      <c r="T3278" s="14" t="s">
        <v>342</v>
      </c>
      <c r="U3278" s="14" t="s">
        <v>49</v>
      </c>
    </row>
    <row r="3279" spans="1:21" x14ac:dyDescent="0.3">
      <c r="A3279">
        <v>4179</v>
      </c>
      <c r="B3279" t="s">
        <v>6477</v>
      </c>
      <c r="C3279" s="1">
        <v>44728</v>
      </c>
      <c r="D3279" s="1">
        <v>44730</v>
      </c>
      <c r="E3279" t="s">
        <v>1581</v>
      </c>
      <c r="F3279" t="s">
        <v>1582</v>
      </c>
      <c r="G3279" t="s">
        <v>26</v>
      </c>
      <c r="H3279" t="s">
        <v>41</v>
      </c>
      <c r="I3279">
        <v>90045</v>
      </c>
      <c r="J3279" t="s">
        <v>43</v>
      </c>
      <c r="K3279" t="s">
        <v>4543</v>
      </c>
      <c r="L3279" t="s">
        <v>45</v>
      </c>
      <c r="M3279" t="s">
        <v>89</v>
      </c>
      <c r="N3279" t="s">
        <v>4544</v>
      </c>
      <c r="O3279">
        <v>46.349999999999994</v>
      </c>
      <c r="P3279">
        <v>0</v>
      </c>
      <c r="Q3279">
        <v>21.784499999999998</v>
      </c>
      <c r="R3279">
        <f>Table1[[#This Row],[Profit]]-Table1[[#This Row],[Discount]]</f>
        <v>21.784499999999998</v>
      </c>
      <c r="S3279" s="13" t="s">
        <v>25</v>
      </c>
      <c r="T3279" s="13" t="s">
        <v>42</v>
      </c>
      <c r="U3279" s="13" t="s">
        <v>22</v>
      </c>
    </row>
    <row r="3280" spans="1:21" x14ac:dyDescent="0.3">
      <c r="A3280">
        <v>4180</v>
      </c>
      <c r="B3280" t="s">
        <v>6478</v>
      </c>
      <c r="C3280" s="1">
        <v>44991</v>
      </c>
      <c r="D3280" s="1">
        <v>44995</v>
      </c>
      <c r="E3280" t="s">
        <v>2944</v>
      </c>
      <c r="F3280" t="s">
        <v>2945</v>
      </c>
      <c r="G3280" t="s">
        <v>26</v>
      </c>
      <c r="H3280" t="s">
        <v>126</v>
      </c>
      <c r="I3280">
        <v>94109</v>
      </c>
      <c r="J3280" t="s">
        <v>43</v>
      </c>
      <c r="K3280" t="s">
        <v>6479</v>
      </c>
      <c r="L3280" t="s">
        <v>45</v>
      </c>
      <c r="M3280" t="s">
        <v>74</v>
      </c>
      <c r="N3280" t="s">
        <v>6480</v>
      </c>
      <c r="O3280">
        <v>14.976000000000001</v>
      </c>
      <c r="P3280">
        <v>0.2</v>
      </c>
      <c r="Q3280">
        <v>5.4288000000000007</v>
      </c>
      <c r="R3280">
        <f>Table1[[#This Row],[Profit]]-Table1[[#This Row],[Discount]]</f>
        <v>5.2288000000000006</v>
      </c>
      <c r="S3280" s="14" t="s">
        <v>101</v>
      </c>
      <c r="T3280" s="14" t="s">
        <v>42</v>
      </c>
      <c r="U3280" s="14" t="s">
        <v>49</v>
      </c>
    </row>
    <row r="3281" spans="1:21" x14ac:dyDescent="0.3">
      <c r="A3281">
        <v>4185</v>
      </c>
      <c r="B3281" t="s">
        <v>6481</v>
      </c>
      <c r="C3281" s="1">
        <v>44900</v>
      </c>
      <c r="D3281" s="1">
        <v>44902</v>
      </c>
      <c r="E3281" t="s">
        <v>5014</v>
      </c>
      <c r="F3281" t="s">
        <v>5015</v>
      </c>
      <c r="G3281" t="s">
        <v>26</v>
      </c>
      <c r="H3281" t="s">
        <v>518</v>
      </c>
      <c r="I3281">
        <v>2038</v>
      </c>
      <c r="J3281" t="s">
        <v>159</v>
      </c>
      <c r="K3281" t="s">
        <v>6482</v>
      </c>
      <c r="L3281" t="s">
        <v>31</v>
      </c>
      <c r="M3281" t="s">
        <v>32</v>
      </c>
      <c r="N3281" t="s">
        <v>6483</v>
      </c>
      <c r="O3281">
        <v>81.94</v>
      </c>
      <c r="P3281">
        <v>0</v>
      </c>
      <c r="Q3281">
        <v>20.484999999999999</v>
      </c>
      <c r="R3281">
        <f>Table1[[#This Row],[Profit]]-Table1[[#This Row],[Discount]]</f>
        <v>20.484999999999999</v>
      </c>
      <c r="S3281" s="13" t="s">
        <v>40</v>
      </c>
      <c r="T3281" s="13" t="s">
        <v>1254</v>
      </c>
      <c r="U3281" s="13" t="s">
        <v>176</v>
      </c>
    </row>
    <row r="3282" spans="1:21" x14ac:dyDescent="0.3">
      <c r="A3282">
        <v>4186</v>
      </c>
      <c r="B3282" t="s">
        <v>6484</v>
      </c>
      <c r="C3282" s="1">
        <v>44855</v>
      </c>
      <c r="D3282" s="1">
        <v>44856</v>
      </c>
      <c r="E3282" t="s">
        <v>6119</v>
      </c>
      <c r="F3282" t="s">
        <v>6120</v>
      </c>
      <c r="G3282" t="s">
        <v>26</v>
      </c>
      <c r="H3282" t="s">
        <v>3885</v>
      </c>
      <c r="I3282">
        <v>21215</v>
      </c>
      <c r="J3282" t="s">
        <v>159</v>
      </c>
      <c r="K3282" t="s">
        <v>3245</v>
      </c>
      <c r="L3282" t="s">
        <v>70</v>
      </c>
      <c r="M3282" t="s">
        <v>152</v>
      </c>
      <c r="N3282" t="s">
        <v>3246</v>
      </c>
      <c r="O3282">
        <v>98.16</v>
      </c>
      <c r="P3282">
        <v>0</v>
      </c>
      <c r="Q3282">
        <v>9.8159999999999954</v>
      </c>
      <c r="R3282">
        <f>Table1[[#This Row],[Profit]]-Table1[[#This Row],[Discount]]</f>
        <v>9.8159999999999954</v>
      </c>
      <c r="S3282" s="14" t="s">
        <v>25</v>
      </c>
      <c r="T3282" s="14" t="s">
        <v>2720</v>
      </c>
      <c r="U3282" s="14" t="s">
        <v>176</v>
      </c>
    </row>
    <row r="3283" spans="1:21" x14ac:dyDescent="0.3">
      <c r="A3283">
        <v>4187</v>
      </c>
      <c r="B3283" t="s">
        <v>6485</v>
      </c>
      <c r="C3283" s="1">
        <v>45064</v>
      </c>
      <c r="D3283" s="1">
        <v>45069</v>
      </c>
      <c r="E3283" t="s">
        <v>6486</v>
      </c>
      <c r="F3283" t="s">
        <v>6487</v>
      </c>
      <c r="G3283" t="s">
        <v>26</v>
      </c>
      <c r="H3283" t="s">
        <v>6488</v>
      </c>
      <c r="I3283">
        <v>78501</v>
      </c>
      <c r="J3283" t="s">
        <v>104</v>
      </c>
      <c r="K3283" t="s">
        <v>2308</v>
      </c>
      <c r="L3283" t="s">
        <v>45</v>
      </c>
      <c r="M3283" t="s">
        <v>74</v>
      </c>
      <c r="N3283" t="s">
        <v>2309</v>
      </c>
      <c r="O3283">
        <v>6.8739999999999988</v>
      </c>
      <c r="P3283">
        <v>0.8</v>
      </c>
      <c r="Q3283">
        <v>-10.654700000000002</v>
      </c>
      <c r="R3283">
        <f>Table1[[#This Row],[Profit]]-Table1[[#This Row],[Discount]]</f>
        <v>-11.454700000000003</v>
      </c>
      <c r="S3283" s="13" t="s">
        <v>40</v>
      </c>
      <c r="T3283" s="13" t="s">
        <v>103</v>
      </c>
      <c r="U3283" s="13" t="s">
        <v>49</v>
      </c>
    </row>
    <row r="3284" spans="1:21" x14ac:dyDescent="0.3">
      <c r="A3284">
        <v>4188</v>
      </c>
      <c r="B3284" t="s">
        <v>6485</v>
      </c>
      <c r="C3284" s="1">
        <v>45064</v>
      </c>
      <c r="D3284" s="1">
        <v>45069</v>
      </c>
      <c r="E3284" t="s">
        <v>6486</v>
      </c>
      <c r="F3284" t="s">
        <v>6487</v>
      </c>
      <c r="G3284" t="s">
        <v>26</v>
      </c>
      <c r="H3284" t="s">
        <v>6488</v>
      </c>
      <c r="I3284">
        <v>78501</v>
      </c>
      <c r="J3284" t="s">
        <v>104</v>
      </c>
      <c r="K3284" t="s">
        <v>4256</v>
      </c>
      <c r="L3284" t="s">
        <v>45</v>
      </c>
      <c r="M3284" t="s">
        <v>74</v>
      </c>
      <c r="N3284" t="s">
        <v>4257</v>
      </c>
      <c r="O3284">
        <v>1.9959999999999996</v>
      </c>
      <c r="P3284">
        <v>0.8</v>
      </c>
      <c r="Q3284">
        <v>-3.293400000000001</v>
      </c>
      <c r="R3284">
        <f>Table1[[#This Row],[Profit]]-Table1[[#This Row],[Discount]]</f>
        <v>-4.0934000000000008</v>
      </c>
      <c r="S3284" s="14" t="s">
        <v>40</v>
      </c>
      <c r="T3284" s="14" t="s">
        <v>103</v>
      </c>
      <c r="U3284" s="14" t="s">
        <v>49</v>
      </c>
    </row>
    <row r="3285" spans="1:21" x14ac:dyDescent="0.3">
      <c r="A3285">
        <v>4189</v>
      </c>
      <c r="B3285" t="s">
        <v>6485</v>
      </c>
      <c r="C3285" s="1">
        <v>45064</v>
      </c>
      <c r="D3285" s="1">
        <v>45069</v>
      </c>
      <c r="E3285" t="s">
        <v>6486</v>
      </c>
      <c r="F3285" t="s">
        <v>6487</v>
      </c>
      <c r="G3285" t="s">
        <v>26</v>
      </c>
      <c r="H3285" t="s">
        <v>6488</v>
      </c>
      <c r="I3285">
        <v>78501</v>
      </c>
      <c r="J3285" t="s">
        <v>104</v>
      </c>
      <c r="K3285" t="s">
        <v>5207</v>
      </c>
      <c r="L3285" t="s">
        <v>45</v>
      </c>
      <c r="M3285" t="s">
        <v>58</v>
      </c>
      <c r="N3285" t="s">
        <v>5208</v>
      </c>
      <c r="O3285">
        <v>8.9280000000000008</v>
      </c>
      <c r="P3285">
        <v>0.2</v>
      </c>
      <c r="Q3285">
        <v>0.66959999999999997</v>
      </c>
      <c r="R3285">
        <f>Table1[[#This Row],[Profit]]-Table1[[#This Row],[Discount]]</f>
        <v>0.46959999999999996</v>
      </c>
      <c r="S3285" s="13" t="s">
        <v>40</v>
      </c>
      <c r="T3285" s="13" t="s">
        <v>103</v>
      </c>
      <c r="U3285" s="13" t="s">
        <v>49</v>
      </c>
    </row>
    <row r="3286" spans="1:21" x14ac:dyDescent="0.3">
      <c r="A3286">
        <v>4190</v>
      </c>
      <c r="B3286" t="s">
        <v>6489</v>
      </c>
      <c r="C3286" s="1">
        <v>44830</v>
      </c>
      <c r="D3286" s="1">
        <v>44835</v>
      </c>
      <c r="E3286" t="s">
        <v>6317</v>
      </c>
      <c r="F3286" t="s">
        <v>6318</v>
      </c>
      <c r="G3286" t="s">
        <v>26</v>
      </c>
      <c r="H3286" t="s">
        <v>6490</v>
      </c>
      <c r="I3286">
        <v>52240</v>
      </c>
      <c r="J3286" t="s">
        <v>104</v>
      </c>
      <c r="K3286" t="s">
        <v>6491</v>
      </c>
      <c r="L3286" t="s">
        <v>45</v>
      </c>
      <c r="M3286" t="s">
        <v>89</v>
      </c>
      <c r="N3286" t="s">
        <v>6492</v>
      </c>
      <c r="O3286">
        <v>9.99</v>
      </c>
      <c r="P3286">
        <v>0</v>
      </c>
      <c r="Q3286">
        <v>4.4954999999999998</v>
      </c>
      <c r="R3286">
        <f>Table1[[#This Row],[Profit]]-Table1[[#This Row],[Discount]]</f>
        <v>4.4954999999999998</v>
      </c>
      <c r="S3286" s="14" t="s">
        <v>40</v>
      </c>
      <c r="T3286" s="14" t="s">
        <v>416</v>
      </c>
      <c r="U3286" s="14" t="s">
        <v>22</v>
      </c>
    </row>
    <row r="3287" spans="1:21" x14ac:dyDescent="0.3">
      <c r="A3287">
        <v>4192</v>
      </c>
      <c r="B3287" t="s">
        <v>6493</v>
      </c>
      <c r="C3287" s="1">
        <v>44385</v>
      </c>
      <c r="D3287" s="1">
        <v>44385</v>
      </c>
      <c r="E3287" t="s">
        <v>5280</v>
      </c>
      <c r="F3287" t="s">
        <v>5281</v>
      </c>
      <c r="G3287" t="s">
        <v>26</v>
      </c>
      <c r="H3287" t="s">
        <v>187</v>
      </c>
      <c r="I3287">
        <v>77070</v>
      </c>
      <c r="J3287" t="s">
        <v>104</v>
      </c>
      <c r="K3287" t="s">
        <v>6494</v>
      </c>
      <c r="L3287" t="s">
        <v>45</v>
      </c>
      <c r="M3287" t="s">
        <v>89</v>
      </c>
      <c r="N3287" t="s">
        <v>6495</v>
      </c>
      <c r="O3287">
        <v>21.12</v>
      </c>
      <c r="P3287">
        <v>0.2</v>
      </c>
      <c r="Q3287">
        <v>6.5999999999999988</v>
      </c>
      <c r="R3287">
        <f>Table1[[#This Row],[Profit]]-Table1[[#This Row],[Discount]]</f>
        <v>6.3999999999999986</v>
      </c>
      <c r="S3287" s="13" t="s">
        <v>25</v>
      </c>
      <c r="T3287" s="13" t="s">
        <v>103</v>
      </c>
      <c r="U3287" s="13" t="s">
        <v>1106</v>
      </c>
    </row>
    <row r="3288" spans="1:21" x14ac:dyDescent="0.3">
      <c r="A3288">
        <v>4193</v>
      </c>
      <c r="B3288" t="s">
        <v>6496</v>
      </c>
      <c r="C3288" s="1">
        <v>44516</v>
      </c>
      <c r="D3288" s="1">
        <v>44520</v>
      </c>
      <c r="E3288" t="s">
        <v>706</v>
      </c>
      <c r="F3288" t="s">
        <v>707</v>
      </c>
      <c r="G3288" t="s">
        <v>26</v>
      </c>
      <c r="H3288" t="s">
        <v>6497</v>
      </c>
      <c r="I3288">
        <v>83704</v>
      </c>
      <c r="J3288" t="s">
        <v>43</v>
      </c>
      <c r="K3288" t="s">
        <v>54</v>
      </c>
      <c r="L3288" t="s">
        <v>31</v>
      </c>
      <c r="M3288" t="s">
        <v>55</v>
      </c>
      <c r="N3288" t="s">
        <v>56</v>
      </c>
      <c r="O3288">
        <v>696.42</v>
      </c>
      <c r="P3288">
        <v>0</v>
      </c>
      <c r="Q3288">
        <v>160.17660000000001</v>
      </c>
      <c r="R3288">
        <f>Table1[[#This Row],[Profit]]-Table1[[#This Row],[Discount]]</f>
        <v>160.17660000000001</v>
      </c>
      <c r="S3288" s="14" t="s">
        <v>40</v>
      </c>
      <c r="T3288" s="14" t="s">
        <v>6498</v>
      </c>
      <c r="U3288" s="14" t="s">
        <v>49</v>
      </c>
    </row>
    <row r="3289" spans="1:21" x14ac:dyDescent="0.3">
      <c r="A3289">
        <v>4194</v>
      </c>
      <c r="B3289" t="s">
        <v>6496</v>
      </c>
      <c r="C3289" s="1">
        <v>44516</v>
      </c>
      <c r="D3289" s="1">
        <v>44520</v>
      </c>
      <c r="E3289" t="s">
        <v>706</v>
      </c>
      <c r="F3289" t="s">
        <v>707</v>
      </c>
      <c r="G3289" t="s">
        <v>26</v>
      </c>
      <c r="H3289" t="s">
        <v>6497</v>
      </c>
      <c r="I3289">
        <v>83704</v>
      </c>
      <c r="J3289" t="s">
        <v>43</v>
      </c>
      <c r="K3289" t="s">
        <v>531</v>
      </c>
      <c r="L3289" t="s">
        <v>70</v>
      </c>
      <c r="M3289" t="s">
        <v>71</v>
      </c>
      <c r="N3289" t="s">
        <v>532</v>
      </c>
      <c r="O3289">
        <v>304.77600000000001</v>
      </c>
      <c r="P3289">
        <v>0.2</v>
      </c>
      <c r="Q3289">
        <v>22.858199999999982</v>
      </c>
      <c r="R3289">
        <f>Table1[[#This Row],[Profit]]-Table1[[#This Row],[Discount]]</f>
        <v>22.658199999999983</v>
      </c>
      <c r="S3289" s="13" t="s">
        <v>40</v>
      </c>
      <c r="T3289" s="13" t="s">
        <v>6498</v>
      </c>
      <c r="U3289" s="13" t="s">
        <v>49</v>
      </c>
    </row>
    <row r="3290" spans="1:21" x14ac:dyDescent="0.3">
      <c r="A3290">
        <v>4195</v>
      </c>
      <c r="B3290" t="s">
        <v>6499</v>
      </c>
      <c r="C3290" s="1">
        <v>44365</v>
      </c>
      <c r="D3290" s="1">
        <v>44369</v>
      </c>
      <c r="E3290" t="s">
        <v>5692</v>
      </c>
      <c r="F3290" t="s">
        <v>5693</v>
      </c>
      <c r="G3290" t="s">
        <v>26</v>
      </c>
      <c r="H3290" t="s">
        <v>817</v>
      </c>
      <c r="I3290">
        <v>92105</v>
      </c>
      <c r="J3290" t="s">
        <v>43</v>
      </c>
      <c r="K3290" t="s">
        <v>4309</v>
      </c>
      <c r="L3290" t="s">
        <v>45</v>
      </c>
      <c r="M3290" t="s">
        <v>67</v>
      </c>
      <c r="N3290" t="s">
        <v>4310</v>
      </c>
      <c r="O3290">
        <v>51.98</v>
      </c>
      <c r="P3290">
        <v>0</v>
      </c>
      <c r="Q3290">
        <v>15.074199999999998</v>
      </c>
      <c r="R3290">
        <f>Table1[[#This Row],[Profit]]-Table1[[#This Row],[Discount]]</f>
        <v>15.074199999999998</v>
      </c>
      <c r="S3290" s="14" t="s">
        <v>25</v>
      </c>
      <c r="T3290" s="14" t="s">
        <v>42</v>
      </c>
      <c r="U3290" s="14" t="s">
        <v>49</v>
      </c>
    </row>
    <row r="3291" spans="1:21" x14ac:dyDescent="0.3">
      <c r="A3291">
        <v>4196</v>
      </c>
      <c r="B3291" t="s">
        <v>6500</v>
      </c>
      <c r="C3291" s="1">
        <v>44659</v>
      </c>
      <c r="D3291" s="1">
        <v>44665</v>
      </c>
      <c r="E3291" t="s">
        <v>4243</v>
      </c>
      <c r="F3291" t="s">
        <v>4244</v>
      </c>
      <c r="G3291" t="s">
        <v>26</v>
      </c>
      <c r="H3291" t="s">
        <v>41</v>
      </c>
      <c r="I3291">
        <v>90032</v>
      </c>
      <c r="J3291" t="s">
        <v>43</v>
      </c>
      <c r="K3291" t="s">
        <v>2045</v>
      </c>
      <c r="L3291" t="s">
        <v>31</v>
      </c>
      <c r="M3291" t="s">
        <v>64</v>
      </c>
      <c r="N3291" t="s">
        <v>2046</v>
      </c>
      <c r="O3291">
        <v>24.700000000000003</v>
      </c>
      <c r="P3291">
        <v>0</v>
      </c>
      <c r="Q3291">
        <v>10.374000000000001</v>
      </c>
      <c r="R3291">
        <f>Table1[[#This Row],[Profit]]-Table1[[#This Row],[Discount]]</f>
        <v>10.374000000000001</v>
      </c>
      <c r="S3291" s="13" t="s">
        <v>25</v>
      </c>
      <c r="T3291" s="13" t="s">
        <v>42</v>
      </c>
      <c r="U3291" s="13" t="s">
        <v>49</v>
      </c>
    </row>
    <row r="3292" spans="1:21" x14ac:dyDescent="0.3">
      <c r="A3292">
        <v>4197</v>
      </c>
      <c r="B3292" t="s">
        <v>6501</v>
      </c>
      <c r="C3292" s="1">
        <v>44304</v>
      </c>
      <c r="D3292" s="1">
        <v>44309</v>
      </c>
      <c r="E3292" t="s">
        <v>2500</v>
      </c>
      <c r="F3292" t="s">
        <v>2501</v>
      </c>
      <c r="G3292" t="s">
        <v>26</v>
      </c>
      <c r="H3292" t="s">
        <v>242</v>
      </c>
      <c r="I3292">
        <v>10024</v>
      </c>
      <c r="J3292" t="s">
        <v>159</v>
      </c>
      <c r="K3292" t="s">
        <v>2213</v>
      </c>
      <c r="L3292" t="s">
        <v>45</v>
      </c>
      <c r="M3292" t="s">
        <v>46</v>
      </c>
      <c r="N3292" t="s">
        <v>2214</v>
      </c>
      <c r="O3292">
        <v>21.93</v>
      </c>
      <c r="P3292">
        <v>0</v>
      </c>
      <c r="Q3292">
        <v>10.307099999999998</v>
      </c>
      <c r="R3292">
        <f>Table1[[#This Row],[Profit]]-Table1[[#This Row],[Discount]]</f>
        <v>10.307099999999998</v>
      </c>
      <c r="S3292" s="14" t="s">
        <v>25</v>
      </c>
      <c r="T3292" s="14" t="s">
        <v>243</v>
      </c>
      <c r="U3292" s="14" t="s">
        <v>22</v>
      </c>
    </row>
    <row r="3293" spans="1:21" x14ac:dyDescent="0.3">
      <c r="A3293">
        <v>4198</v>
      </c>
      <c r="B3293" t="s">
        <v>6502</v>
      </c>
      <c r="C3293" s="1">
        <v>44898</v>
      </c>
      <c r="D3293" s="1">
        <v>44903</v>
      </c>
      <c r="E3293" t="s">
        <v>1219</v>
      </c>
      <c r="F3293" t="s">
        <v>1220</v>
      </c>
      <c r="G3293" t="s">
        <v>26</v>
      </c>
      <c r="H3293" t="s">
        <v>157</v>
      </c>
      <c r="I3293">
        <v>19134</v>
      </c>
      <c r="J3293" t="s">
        <v>159</v>
      </c>
      <c r="K3293" t="s">
        <v>1717</v>
      </c>
      <c r="L3293" t="s">
        <v>45</v>
      </c>
      <c r="M3293" t="s">
        <v>77</v>
      </c>
      <c r="N3293" t="s">
        <v>1718</v>
      </c>
      <c r="O3293">
        <v>394.81600000000003</v>
      </c>
      <c r="P3293">
        <v>0.2</v>
      </c>
      <c r="Q3293">
        <v>93.768799999999999</v>
      </c>
      <c r="R3293">
        <f>Table1[[#This Row],[Profit]]-Table1[[#This Row],[Discount]]</f>
        <v>93.568799999999996</v>
      </c>
      <c r="S3293" s="13" t="s">
        <v>25</v>
      </c>
      <c r="T3293" s="13" t="s">
        <v>158</v>
      </c>
      <c r="U3293" s="13" t="s">
        <v>49</v>
      </c>
    </row>
    <row r="3294" spans="1:21" x14ac:dyDescent="0.3">
      <c r="A3294">
        <v>4199</v>
      </c>
      <c r="B3294" t="s">
        <v>6502</v>
      </c>
      <c r="C3294" s="1">
        <v>44898</v>
      </c>
      <c r="D3294" s="1">
        <v>44903</v>
      </c>
      <c r="E3294" t="s">
        <v>1219</v>
      </c>
      <c r="F3294" t="s">
        <v>1220</v>
      </c>
      <c r="G3294" t="s">
        <v>26</v>
      </c>
      <c r="H3294" t="s">
        <v>157</v>
      </c>
      <c r="I3294">
        <v>19134</v>
      </c>
      <c r="J3294" t="s">
        <v>159</v>
      </c>
      <c r="K3294" t="s">
        <v>954</v>
      </c>
      <c r="L3294" t="s">
        <v>45</v>
      </c>
      <c r="M3294" t="s">
        <v>74</v>
      </c>
      <c r="N3294" t="s">
        <v>955</v>
      </c>
      <c r="O3294">
        <v>18.192000000000004</v>
      </c>
      <c r="P3294">
        <v>0.7</v>
      </c>
      <c r="Q3294">
        <v>-14.553600000000003</v>
      </c>
      <c r="R3294">
        <f>Table1[[#This Row],[Profit]]-Table1[[#This Row],[Discount]]</f>
        <v>-15.253600000000002</v>
      </c>
      <c r="S3294" s="14" t="s">
        <v>25</v>
      </c>
      <c r="T3294" s="14" t="s">
        <v>158</v>
      </c>
      <c r="U3294" s="14" t="s">
        <v>49</v>
      </c>
    </row>
    <row r="3295" spans="1:21" x14ac:dyDescent="0.3">
      <c r="A3295">
        <v>4200</v>
      </c>
      <c r="B3295" t="s">
        <v>6503</v>
      </c>
      <c r="C3295" s="1">
        <v>44540</v>
      </c>
      <c r="D3295" s="1">
        <v>44540</v>
      </c>
      <c r="E3295" t="s">
        <v>6504</v>
      </c>
      <c r="F3295" t="s">
        <v>6505</v>
      </c>
      <c r="G3295" t="s">
        <v>26</v>
      </c>
      <c r="H3295" t="s">
        <v>242</v>
      </c>
      <c r="I3295">
        <v>10024</v>
      </c>
      <c r="J3295" t="s">
        <v>159</v>
      </c>
      <c r="K3295" t="s">
        <v>2213</v>
      </c>
      <c r="L3295" t="s">
        <v>45</v>
      </c>
      <c r="M3295" t="s">
        <v>46</v>
      </c>
      <c r="N3295" t="s">
        <v>2214</v>
      </c>
      <c r="O3295">
        <v>7.31</v>
      </c>
      <c r="P3295">
        <v>0</v>
      </c>
      <c r="Q3295">
        <v>3.4356999999999998</v>
      </c>
      <c r="R3295">
        <f>Table1[[#This Row],[Profit]]-Table1[[#This Row],[Discount]]</f>
        <v>3.4356999999999998</v>
      </c>
      <c r="S3295" s="13" t="s">
        <v>101</v>
      </c>
      <c r="T3295" s="13" t="s">
        <v>243</v>
      </c>
      <c r="U3295" s="13" t="s">
        <v>1106</v>
      </c>
    </row>
    <row r="3296" spans="1:21" x14ac:dyDescent="0.3">
      <c r="A3296">
        <v>4201</v>
      </c>
      <c r="B3296" t="s">
        <v>6503</v>
      </c>
      <c r="C3296" s="1">
        <v>44540</v>
      </c>
      <c r="D3296" s="1">
        <v>44540</v>
      </c>
      <c r="E3296" t="s">
        <v>6504</v>
      </c>
      <c r="F3296" t="s">
        <v>6505</v>
      </c>
      <c r="G3296" t="s">
        <v>26</v>
      </c>
      <c r="H3296" t="s">
        <v>242</v>
      </c>
      <c r="I3296">
        <v>10024</v>
      </c>
      <c r="J3296" t="s">
        <v>159</v>
      </c>
      <c r="K3296" t="s">
        <v>2000</v>
      </c>
      <c r="L3296" t="s">
        <v>70</v>
      </c>
      <c r="M3296" t="s">
        <v>1046</v>
      </c>
      <c r="N3296" t="s">
        <v>2001</v>
      </c>
      <c r="O3296">
        <v>799.98400000000004</v>
      </c>
      <c r="P3296">
        <v>0.2</v>
      </c>
      <c r="Q3296">
        <v>249.99499999999998</v>
      </c>
      <c r="R3296">
        <f>Table1[[#This Row],[Profit]]-Table1[[#This Row],[Discount]]</f>
        <v>249.79499999999999</v>
      </c>
      <c r="S3296" s="14" t="s">
        <v>101</v>
      </c>
      <c r="T3296" s="14" t="s">
        <v>243</v>
      </c>
      <c r="U3296" s="14" t="s">
        <v>1106</v>
      </c>
    </row>
    <row r="3297" spans="1:21" x14ac:dyDescent="0.3">
      <c r="A3297">
        <v>4202</v>
      </c>
      <c r="B3297" t="s">
        <v>6503</v>
      </c>
      <c r="C3297" s="1">
        <v>44540</v>
      </c>
      <c r="D3297" s="1">
        <v>44540</v>
      </c>
      <c r="E3297" t="s">
        <v>6504</v>
      </c>
      <c r="F3297" t="s">
        <v>6505</v>
      </c>
      <c r="G3297" t="s">
        <v>26</v>
      </c>
      <c r="H3297" t="s">
        <v>242</v>
      </c>
      <c r="I3297">
        <v>10024</v>
      </c>
      <c r="J3297" t="s">
        <v>159</v>
      </c>
      <c r="K3297" t="s">
        <v>1091</v>
      </c>
      <c r="L3297" t="s">
        <v>45</v>
      </c>
      <c r="M3297" t="s">
        <v>89</v>
      </c>
      <c r="N3297" t="s">
        <v>1092</v>
      </c>
      <c r="O3297">
        <v>41.28</v>
      </c>
      <c r="P3297">
        <v>0</v>
      </c>
      <c r="Q3297">
        <v>18.988799999999998</v>
      </c>
      <c r="R3297">
        <f>Table1[[#This Row],[Profit]]-Table1[[#This Row],[Discount]]</f>
        <v>18.988799999999998</v>
      </c>
      <c r="S3297" s="13" t="s">
        <v>101</v>
      </c>
      <c r="T3297" s="13" t="s">
        <v>243</v>
      </c>
      <c r="U3297" s="13" t="s">
        <v>1106</v>
      </c>
    </row>
    <row r="3298" spans="1:21" x14ac:dyDescent="0.3">
      <c r="A3298">
        <v>4203</v>
      </c>
      <c r="B3298" t="s">
        <v>6503</v>
      </c>
      <c r="C3298" s="1">
        <v>44540</v>
      </c>
      <c r="D3298" s="1">
        <v>44540</v>
      </c>
      <c r="E3298" t="s">
        <v>6504</v>
      </c>
      <c r="F3298" t="s">
        <v>6505</v>
      </c>
      <c r="G3298" t="s">
        <v>26</v>
      </c>
      <c r="H3298" t="s">
        <v>242</v>
      </c>
      <c r="I3298">
        <v>10024</v>
      </c>
      <c r="J3298" t="s">
        <v>159</v>
      </c>
      <c r="K3298" t="s">
        <v>539</v>
      </c>
      <c r="L3298" t="s">
        <v>45</v>
      </c>
      <c r="M3298" t="s">
        <v>89</v>
      </c>
      <c r="N3298" t="s">
        <v>540</v>
      </c>
      <c r="O3298">
        <v>184.66</v>
      </c>
      <c r="P3298">
        <v>0</v>
      </c>
      <c r="Q3298">
        <v>84.943599999999989</v>
      </c>
      <c r="R3298">
        <f>Table1[[#This Row],[Profit]]-Table1[[#This Row],[Discount]]</f>
        <v>84.943599999999989</v>
      </c>
      <c r="S3298" s="14" t="s">
        <v>101</v>
      </c>
      <c r="T3298" s="14" t="s">
        <v>243</v>
      </c>
      <c r="U3298" s="14" t="s">
        <v>1106</v>
      </c>
    </row>
    <row r="3299" spans="1:21" x14ac:dyDescent="0.3">
      <c r="A3299">
        <v>4204</v>
      </c>
      <c r="B3299" t="s">
        <v>6506</v>
      </c>
      <c r="C3299" s="1">
        <v>44135</v>
      </c>
      <c r="D3299" s="1">
        <v>44137</v>
      </c>
      <c r="E3299" t="s">
        <v>4203</v>
      </c>
      <c r="F3299" t="s">
        <v>4204</v>
      </c>
      <c r="G3299" t="s">
        <v>26</v>
      </c>
      <c r="H3299" t="s">
        <v>6507</v>
      </c>
      <c r="I3299">
        <v>2920</v>
      </c>
      <c r="J3299" t="s">
        <v>159</v>
      </c>
      <c r="K3299" t="s">
        <v>173</v>
      </c>
      <c r="L3299" t="s">
        <v>45</v>
      </c>
      <c r="M3299" t="s">
        <v>67</v>
      </c>
      <c r="N3299" t="s">
        <v>174</v>
      </c>
      <c r="O3299">
        <v>49.25</v>
      </c>
      <c r="P3299">
        <v>0</v>
      </c>
      <c r="Q3299">
        <v>18.715000000000003</v>
      </c>
      <c r="R3299">
        <f>Table1[[#This Row],[Profit]]-Table1[[#This Row],[Discount]]</f>
        <v>18.715000000000003</v>
      </c>
      <c r="S3299" s="13" t="s">
        <v>25</v>
      </c>
      <c r="T3299" s="13" t="s">
        <v>3069</v>
      </c>
      <c r="U3299" s="13" t="s">
        <v>22</v>
      </c>
    </row>
    <row r="3300" spans="1:21" x14ac:dyDescent="0.3">
      <c r="A3300">
        <v>4205</v>
      </c>
      <c r="B3300" t="s">
        <v>6506</v>
      </c>
      <c r="C3300" s="1">
        <v>44135</v>
      </c>
      <c r="D3300" s="1">
        <v>44137</v>
      </c>
      <c r="E3300" t="s">
        <v>4203</v>
      </c>
      <c r="F3300" t="s">
        <v>4204</v>
      </c>
      <c r="G3300" t="s">
        <v>26</v>
      </c>
      <c r="H3300" t="s">
        <v>6507</v>
      </c>
      <c r="I3300">
        <v>2920</v>
      </c>
      <c r="J3300" t="s">
        <v>159</v>
      </c>
      <c r="K3300" t="s">
        <v>6005</v>
      </c>
      <c r="L3300" t="s">
        <v>45</v>
      </c>
      <c r="M3300" t="s">
        <v>89</v>
      </c>
      <c r="N3300" t="s">
        <v>6508</v>
      </c>
      <c r="O3300">
        <v>10.16</v>
      </c>
      <c r="P3300">
        <v>0</v>
      </c>
      <c r="Q3300">
        <v>4.7751999999999999</v>
      </c>
      <c r="R3300">
        <f>Table1[[#This Row],[Profit]]-Table1[[#This Row],[Discount]]</f>
        <v>4.7751999999999999</v>
      </c>
      <c r="S3300" s="14" t="s">
        <v>25</v>
      </c>
      <c r="T3300" s="14" t="s">
        <v>3069</v>
      </c>
      <c r="U3300" s="14" t="s">
        <v>22</v>
      </c>
    </row>
    <row r="3301" spans="1:21" x14ac:dyDescent="0.3">
      <c r="A3301">
        <v>4206</v>
      </c>
      <c r="B3301" t="s">
        <v>6506</v>
      </c>
      <c r="C3301" s="1">
        <v>44135</v>
      </c>
      <c r="D3301" s="1">
        <v>44137</v>
      </c>
      <c r="E3301" t="s">
        <v>4203</v>
      </c>
      <c r="F3301" t="s">
        <v>4204</v>
      </c>
      <c r="G3301" t="s">
        <v>26</v>
      </c>
      <c r="H3301" t="s">
        <v>6507</v>
      </c>
      <c r="I3301">
        <v>2920</v>
      </c>
      <c r="J3301" t="s">
        <v>159</v>
      </c>
      <c r="K3301" t="s">
        <v>4370</v>
      </c>
      <c r="L3301" t="s">
        <v>31</v>
      </c>
      <c r="M3301" t="s">
        <v>64</v>
      </c>
      <c r="N3301" t="s">
        <v>4371</v>
      </c>
      <c r="O3301">
        <v>14.76</v>
      </c>
      <c r="P3301">
        <v>0</v>
      </c>
      <c r="Q3301">
        <v>4.2803999999999984</v>
      </c>
      <c r="R3301">
        <f>Table1[[#This Row],[Profit]]-Table1[[#This Row],[Discount]]</f>
        <v>4.2803999999999984</v>
      </c>
      <c r="S3301" s="13" t="s">
        <v>25</v>
      </c>
      <c r="T3301" s="13" t="s">
        <v>3069</v>
      </c>
      <c r="U3301" s="13" t="s">
        <v>22</v>
      </c>
    </row>
    <row r="3302" spans="1:21" x14ac:dyDescent="0.3">
      <c r="A3302">
        <v>4207</v>
      </c>
      <c r="B3302" t="s">
        <v>6506</v>
      </c>
      <c r="C3302" s="1">
        <v>44135</v>
      </c>
      <c r="D3302" s="1">
        <v>44137</v>
      </c>
      <c r="E3302" t="s">
        <v>4203</v>
      </c>
      <c r="F3302" t="s">
        <v>4204</v>
      </c>
      <c r="G3302" t="s">
        <v>26</v>
      </c>
      <c r="H3302" t="s">
        <v>6507</v>
      </c>
      <c r="I3302">
        <v>2920</v>
      </c>
      <c r="J3302" t="s">
        <v>159</v>
      </c>
      <c r="K3302" t="s">
        <v>2728</v>
      </c>
      <c r="L3302" t="s">
        <v>45</v>
      </c>
      <c r="M3302" t="s">
        <v>74</v>
      </c>
      <c r="N3302" t="s">
        <v>2729</v>
      </c>
      <c r="O3302">
        <v>34.08</v>
      </c>
      <c r="P3302">
        <v>0</v>
      </c>
      <c r="Q3302">
        <v>15.676799999999997</v>
      </c>
      <c r="R3302">
        <f>Table1[[#This Row],[Profit]]-Table1[[#This Row],[Discount]]</f>
        <v>15.676799999999997</v>
      </c>
      <c r="S3302" s="14" t="s">
        <v>25</v>
      </c>
      <c r="T3302" s="14" t="s">
        <v>3069</v>
      </c>
      <c r="U3302" s="14" t="s">
        <v>22</v>
      </c>
    </row>
    <row r="3303" spans="1:21" x14ac:dyDescent="0.3">
      <c r="A3303">
        <v>4208</v>
      </c>
      <c r="B3303" t="s">
        <v>6506</v>
      </c>
      <c r="C3303" s="1">
        <v>44135</v>
      </c>
      <c r="D3303" s="1">
        <v>44137</v>
      </c>
      <c r="E3303" t="s">
        <v>4203</v>
      </c>
      <c r="F3303" t="s">
        <v>4204</v>
      </c>
      <c r="G3303" t="s">
        <v>26</v>
      </c>
      <c r="H3303" t="s">
        <v>6507</v>
      </c>
      <c r="I3303">
        <v>2920</v>
      </c>
      <c r="J3303" t="s">
        <v>159</v>
      </c>
      <c r="K3303" t="s">
        <v>1340</v>
      </c>
      <c r="L3303" t="s">
        <v>31</v>
      </c>
      <c r="M3303" t="s">
        <v>64</v>
      </c>
      <c r="N3303" t="s">
        <v>1341</v>
      </c>
      <c r="O3303">
        <v>17.669999999999998</v>
      </c>
      <c r="P3303">
        <v>0</v>
      </c>
      <c r="Q3303">
        <v>7.7748000000000008</v>
      </c>
      <c r="R3303">
        <f>Table1[[#This Row],[Profit]]-Table1[[#This Row],[Discount]]</f>
        <v>7.7748000000000008</v>
      </c>
      <c r="S3303" s="13" t="s">
        <v>25</v>
      </c>
      <c r="T3303" s="13" t="s">
        <v>3069</v>
      </c>
      <c r="U3303" s="13" t="s">
        <v>22</v>
      </c>
    </row>
    <row r="3304" spans="1:21" x14ac:dyDescent="0.3">
      <c r="A3304">
        <v>4209</v>
      </c>
      <c r="B3304" t="s">
        <v>6506</v>
      </c>
      <c r="C3304" s="1">
        <v>44135</v>
      </c>
      <c r="D3304" s="1">
        <v>44137</v>
      </c>
      <c r="E3304" t="s">
        <v>4203</v>
      </c>
      <c r="F3304" t="s">
        <v>4204</v>
      </c>
      <c r="G3304" t="s">
        <v>26</v>
      </c>
      <c r="H3304" t="s">
        <v>6507</v>
      </c>
      <c r="I3304">
        <v>2920</v>
      </c>
      <c r="J3304" t="s">
        <v>159</v>
      </c>
      <c r="K3304" t="s">
        <v>6509</v>
      </c>
      <c r="L3304" t="s">
        <v>31</v>
      </c>
      <c r="M3304" t="s">
        <v>35</v>
      </c>
      <c r="N3304" t="s">
        <v>6510</v>
      </c>
      <c r="O3304">
        <v>1604.9</v>
      </c>
      <c r="P3304">
        <v>0</v>
      </c>
      <c r="Q3304">
        <v>481.46999999999991</v>
      </c>
      <c r="R3304">
        <f>Table1[[#This Row],[Profit]]-Table1[[#This Row],[Discount]]</f>
        <v>481.46999999999991</v>
      </c>
      <c r="S3304" s="14" t="s">
        <v>25</v>
      </c>
      <c r="T3304" s="14" t="s">
        <v>3069</v>
      </c>
      <c r="U3304" s="14" t="s">
        <v>22</v>
      </c>
    </row>
    <row r="3305" spans="1:21" x14ac:dyDescent="0.3">
      <c r="A3305">
        <v>4210</v>
      </c>
      <c r="B3305" t="s">
        <v>6506</v>
      </c>
      <c r="C3305" s="1">
        <v>44135</v>
      </c>
      <c r="D3305" s="1">
        <v>44137</v>
      </c>
      <c r="E3305" t="s">
        <v>4203</v>
      </c>
      <c r="F3305" t="s">
        <v>4204</v>
      </c>
      <c r="G3305" t="s">
        <v>26</v>
      </c>
      <c r="H3305" t="s">
        <v>6507</v>
      </c>
      <c r="I3305">
        <v>2920</v>
      </c>
      <c r="J3305" t="s">
        <v>159</v>
      </c>
      <c r="K3305" t="s">
        <v>4377</v>
      </c>
      <c r="L3305" t="s">
        <v>31</v>
      </c>
      <c r="M3305" t="s">
        <v>55</v>
      </c>
      <c r="N3305" t="s">
        <v>4378</v>
      </c>
      <c r="O3305">
        <v>385.68599999999998</v>
      </c>
      <c r="P3305">
        <v>0.3</v>
      </c>
      <c r="Q3305">
        <v>-60.607800000000026</v>
      </c>
      <c r="R3305">
        <f>Table1[[#This Row],[Profit]]-Table1[[#This Row],[Discount]]</f>
        <v>-60.907800000000023</v>
      </c>
      <c r="S3305" s="13" t="s">
        <v>25</v>
      </c>
      <c r="T3305" s="13" t="s">
        <v>3069</v>
      </c>
      <c r="U3305" s="13" t="s">
        <v>22</v>
      </c>
    </row>
    <row r="3306" spans="1:21" x14ac:dyDescent="0.3">
      <c r="A3306">
        <v>4212</v>
      </c>
      <c r="B3306" t="s">
        <v>6511</v>
      </c>
      <c r="C3306" s="1">
        <v>43956</v>
      </c>
      <c r="D3306" s="1">
        <v>43960</v>
      </c>
      <c r="E3306" t="s">
        <v>6221</v>
      </c>
      <c r="F3306" t="s">
        <v>6222</v>
      </c>
      <c r="G3306" t="s">
        <v>26</v>
      </c>
      <c r="H3306" t="s">
        <v>1634</v>
      </c>
      <c r="I3306">
        <v>40475</v>
      </c>
      <c r="J3306" t="s">
        <v>29</v>
      </c>
      <c r="K3306" t="s">
        <v>5102</v>
      </c>
      <c r="L3306" t="s">
        <v>45</v>
      </c>
      <c r="M3306" t="s">
        <v>89</v>
      </c>
      <c r="N3306" t="s">
        <v>5103</v>
      </c>
      <c r="O3306">
        <v>9.42</v>
      </c>
      <c r="P3306">
        <v>0</v>
      </c>
      <c r="Q3306">
        <v>4.238999999999999</v>
      </c>
      <c r="R3306">
        <f>Table1[[#This Row],[Profit]]-Table1[[#This Row],[Discount]]</f>
        <v>4.238999999999999</v>
      </c>
      <c r="S3306" s="14" t="s">
        <v>25</v>
      </c>
      <c r="T3306" s="14" t="s">
        <v>28</v>
      </c>
      <c r="U3306" s="14" t="s">
        <v>22</v>
      </c>
    </row>
    <row r="3307" spans="1:21" x14ac:dyDescent="0.3">
      <c r="A3307">
        <v>4213</v>
      </c>
      <c r="B3307" t="s">
        <v>6511</v>
      </c>
      <c r="C3307" s="1">
        <v>43956</v>
      </c>
      <c r="D3307" s="1">
        <v>43960</v>
      </c>
      <c r="E3307" t="s">
        <v>6221</v>
      </c>
      <c r="F3307" t="s">
        <v>6222</v>
      </c>
      <c r="G3307" t="s">
        <v>26</v>
      </c>
      <c r="H3307" t="s">
        <v>1634</v>
      </c>
      <c r="I3307">
        <v>40475</v>
      </c>
      <c r="J3307" t="s">
        <v>29</v>
      </c>
      <c r="K3307" t="s">
        <v>948</v>
      </c>
      <c r="L3307" t="s">
        <v>45</v>
      </c>
      <c r="M3307" t="s">
        <v>67</v>
      </c>
      <c r="N3307" t="s">
        <v>949</v>
      </c>
      <c r="O3307">
        <v>6.56</v>
      </c>
      <c r="P3307">
        <v>0</v>
      </c>
      <c r="Q3307">
        <v>1.9023999999999992</v>
      </c>
      <c r="R3307">
        <f>Table1[[#This Row],[Profit]]-Table1[[#This Row],[Discount]]</f>
        <v>1.9023999999999992</v>
      </c>
      <c r="S3307" s="13" t="s">
        <v>25</v>
      </c>
      <c r="T3307" s="13" t="s">
        <v>28</v>
      </c>
      <c r="U3307" s="13" t="s">
        <v>22</v>
      </c>
    </row>
    <row r="3308" spans="1:21" x14ac:dyDescent="0.3">
      <c r="A3308">
        <v>4214</v>
      </c>
      <c r="B3308" t="s">
        <v>6511</v>
      </c>
      <c r="C3308" s="1">
        <v>43956</v>
      </c>
      <c r="D3308" s="1">
        <v>43960</v>
      </c>
      <c r="E3308" t="s">
        <v>6221</v>
      </c>
      <c r="F3308" t="s">
        <v>6222</v>
      </c>
      <c r="G3308" t="s">
        <v>26</v>
      </c>
      <c r="H3308" t="s">
        <v>1634</v>
      </c>
      <c r="I3308">
        <v>40475</v>
      </c>
      <c r="J3308" t="s">
        <v>29</v>
      </c>
      <c r="K3308" t="s">
        <v>6512</v>
      </c>
      <c r="L3308" t="s">
        <v>45</v>
      </c>
      <c r="M3308" t="s">
        <v>89</v>
      </c>
      <c r="N3308" t="s">
        <v>6513</v>
      </c>
      <c r="O3308">
        <v>24.56</v>
      </c>
      <c r="P3308">
        <v>0</v>
      </c>
      <c r="Q3308">
        <v>11.543199999999999</v>
      </c>
      <c r="R3308">
        <f>Table1[[#This Row],[Profit]]-Table1[[#This Row],[Discount]]</f>
        <v>11.543199999999999</v>
      </c>
      <c r="S3308" s="14" t="s">
        <v>25</v>
      </c>
      <c r="T3308" s="14" t="s">
        <v>28</v>
      </c>
      <c r="U3308" s="14" t="s">
        <v>22</v>
      </c>
    </row>
    <row r="3309" spans="1:21" x14ac:dyDescent="0.3">
      <c r="A3309">
        <v>4215</v>
      </c>
      <c r="B3309" t="s">
        <v>6514</v>
      </c>
      <c r="C3309" s="1">
        <v>44624</v>
      </c>
      <c r="D3309" s="1">
        <v>44628</v>
      </c>
      <c r="E3309" t="s">
        <v>3618</v>
      </c>
      <c r="F3309" t="s">
        <v>3619</v>
      </c>
      <c r="G3309" t="s">
        <v>26</v>
      </c>
      <c r="H3309" t="s">
        <v>4859</v>
      </c>
      <c r="I3309">
        <v>46544</v>
      </c>
      <c r="J3309" t="s">
        <v>104</v>
      </c>
      <c r="K3309" t="s">
        <v>6515</v>
      </c>
      <c r="L3309" t="s">
        <v>45</v>
      </c>
      <c r="M3309" t="s">
        <v>74</v>
      </c>
      <c r="N3309" t="s">
        <v>6516</v>
      </c>
      <c r="O3309">
        <v>128.39999999999998</v>
      </c>
      <c r="P3309">
        <v>0</v>
      </c>
      <c r="Q3309">
        <v>64.199999999999989</v>
      </c>
      <c r="R3309">
        <f>Table1[[#This Row],[Profit]]-Table1[[#This Row],[Discount]]</f>
        <v>64.199999999999989</v>
      </c>
      <c r="S3309" s="13" t="s">
        <v>25</v>
      </c>
      <c r="T3309" s="13" t="s">
        <v>230</v>
      </c>
      <c r="U3309" s="13" t="s">
        <v>49</v>
      </c>
    </row>
    <row r="3310" spans="1:21" x14ac:dyDescent="0.3">
      <c r="A3310">
        <v>4216</v>
      </c>
      <c r="B3310" t="s">
        <v>6517</v>
      </c>
      <c r="C3310" s="1">
        <v>44165</v>
      </c>
      <c r="D3310" s="1">
        <v>44169</v>
      </c>
      <c r="E3310" t="s">
        <v>1083</v>
      </c>
      <c r="F3310" t="s">
        <v>1084</v>
      </c>
      <c r="G3310" t="s">
        <v>26</v>
      </c>
      <c r="H3310" t="s">
        <v>1912</v>
      </c>
      <c r="I3310">
        <v>10550</v>
      </c>
      <c r="J3310" t="s">
        <v>159</v>
      </c>
      <c r="K3310" t="s">
        <v>6518</v>
      </c>
      <c r="L3310" t="s">
        <v>45</v>
      </c>
      <c r="M3310" t="s">
        <v>167</v>
      </c>
      <c r="N3310" t="s">
        <v>6519</v>
      </c>
      <c r="O3310">
        <v>62.28</v>
      </c>
      <c r="P3310">
        <v>0</v>
      </c>
      <c r="Q3310">
        <v>29.271599999999999</v>
      </c>
      <c r="R3310">
        <f>Table1[[#This Row],[Profit]]-Table1[[#This Row],[Discount]]</f>
        <v>29.271599999999999</v>
      </c>
      <c r="S3310" s="14" t="s">
        <v>25</v>
      </c>
      <c r="T3310" s="14" t="s">
        <v>243</v>
      </c>
      <c r="U3310" s="14" t="s">
        <v>49</v>
      </c>
    </row>
    <row r="3311" spans="1:21" x14ac:dyDescent="0.3">
      <c r="A3311">
        <v>4217</v>
      </c>
      <c r="B3311" t="s">
        <v>6520</v>
      </c>
      <c r="C3311" s="1">
        <v>44245</v>
      </c>
      <c r="D3311" s="1">
        <v>44249</v>
      </c>
      <c r="E3311" t="s">
        <v>6440</v>
      </c>
      <c r="F3311" t="s">
        <v>6441</v>
      </c>
      <c r="G3311" t="s">
        <v>26</v>
      </c>
      <c r="H3311" t="s">
        <v>41</v>
      </c>
      <c r="I3311">
        <v>90004</v>
      </c>
      <c r="J3311" t="s">
        <v>43</v>
      </c>
      <c r="K3311" t="s">
        <v>2101</v>
      </c>
      <c r="L3311" t="s">
        <v>45</v>
      </c>
      <c r="M3311" t="s">
        <v>46</v>
      </c>
      <c r="N3311" t="s">
        <v>2102</v>
      </c>
      <c r="O3311">
        <v>9.24</v>
      </c>
      <c r="P3311">
        <v>0</v>
      </c>
      <c r="Q3311">
        <v>4.4352</v>
      </c>
      <c r="R3311">
        <f>Table1[[#This Row],[Profit]]-Table1[[#This Row],[Discount]]</f>
        <v>4.4352</v>
      </c>
      <c r="S3311" s="13" t="s">
        <v>40</v>
      </c>
      <c r="T3311" s="13" t="s">
        <v>42</v>
      </c>
      <c r="U3311" s="13" t="s">
        <v>49</v>
      </c>
    </row>
    <row r="3312" spans="1:21" x14ac:dyDescent="0.3">
      <c r="A3312">
        <v>4218</v>
      </c>
      <c r="B3312" t="s">
        <v>6521</v>
      </c>
      <c r="C3312" s="1">
        <v>45017</v>
      </c>
      <c r="D3312" s="1">
        <v>45019</v>
      </c>
      <c r="E3312" t="s">
        <v>5974</v>
      </c>
      <c r="F3312" t="s">
        <v>5975</v>
      </c>
      <c r="G3312" t="s">
        <v>26</v>
      </c>
      <c r="H3312" t="s">
        <v>126</v>
      </c>
      <c r="I3312">
        <v>94110</v>
      </c>
      <c r="J3312" t="s">
        <v>43</v>
      </c>
      <c r="K3312" t="s">
        <v>6522</v>
      </c>
      <c r="L3312" t="s">
        <v>31</v>
      </c>
      <c r="M3312" t="s">
        <v>32</v>
      </c>
      <c r="N3312" t="s">
        <v>6523</v>
      </c>
      <c r="O3312">
        <v>482.66399999999999</v>
      </c>
      <c r="P3312">
        <v>0.15</v>
      </c>
      <c r="Q3312">
        <v>85.175999999999974</v>
      </c>
      <c r="R3312">
        <f>Table1[[#This Row],[Profit]]-Table1[[#This Row],[Discount]]</f>
        <v>85.025999999999968</v>
      </c>
      <c r="S3312" s="14" t="s">
        <v>40</v>
      </c>
      <c r="T3312" s="14" t="s">
        <v>42</v>
      </c>
      <c r="U3312" s="14" t="s">
        <v>176</v>
      </c>
    </row>
    <row r="3313" spans="1:21" x14ac:dyDescent="0.3">
      <c r="A3313">
        <v>4219</v>
      </c>
      <c r="B3313" t="s">
        <v>6521</v>
      </c>
      <c r="C3313" s="1">
        <v>45017</v>
      </c>
      <c r="D3313" s="1">
        <v>45019</v>
      </c>
      <c r="E3313" t="s">
        <v>5974</v>
      </c>
      <c r="F3313" t="s">
        <v>5975</v>
      </c>
      <c r="G3313" t="s">
        <v>26</v>
      </c>
      <c r="H3313" t="s">
        <v>126</v>
      </c>
      <c r="I3313">
        <v>94110</v>
      </c>
      <c r="J3313" t="s">
        <v>43</v>
      </c>
      <c r="K3313" t="s">
        <v>5596</v>
      </c>
      <c r="L3313" t="s">
        <v>70</v>
      </c>
      <c r="M3313" t="s">
        <v>589</v>
      </c>
      <c r="N3313" t="s">
        <v>5597</v>
      </c>
      <c r="O3313">
        <v>4799.9839999999995</v>
      </c>
      <c r="P3313">
        <v>0.2</v>
      </c>
      <c r="Q3313">
        <v>359.99879999999962</v>
      </c>
      <c r="R3313">
        <f>Table1[[#This Row],[Profit]]-Table1[[#This Row],[Discount]]</f>
        <v>359.79879999999963</v>
      </c>
      <c r="S3313" s="13" t="s">
        <v>40</v>
      </c>
      <c r="T3313" s="13" t="s">
        <v>42</v>
      </c>
      <c r="U3313" s="13" t="s">
        <v>176</v>
      </c>
    </row>
    <row r="3314" spans="1:21" x14ac:dyDescent="0.3">
      <c r="A3314">
        <v>4220</v>
      </c>
      <c r="B3314" t="s">
        <v>6524</v>
      </c>
      <c r="C3314" s="1">
        <v>45088</v>
      </c>
      <c r="D3314" s="1">
        <v>45090</v>
      </c>
      <c r="E3314" t="s">
        <v>3482</v>
      </c>
      <c r="F3314" t="s">
        <v>3483</v>
      </c>
      <c r="G3314" t="s">
        <v>26</v>
      </c>
      <c r="H3314" t="s">
        <v>94</v>
      </c>
      <c r="I3314">
        <v>98103</v>
      </c>
      <c r="J3314" t="s">
        <v>43</v>
      </c>
      <c r="K3314" t="s">
        <v>933</v>
      </c>
      <c r="L3314" t="s">
        <v>45</v>
      </c>
      <c r="M3314" t="s">
        <v>89</v>
      </c>
      <c r="N3314" t="s">
        <v>934</v>
      </c>
      <c r="O3314">
        <v>37.94</v>
      </c>
      <c r="P3314">
        <v>0</v>
      </c>
      <c r="Q3314">
        <v>18.211199999999998</v>
      </c>
      <c r="R3314">
        <f>Table1[[#This Row],[Profit]]-Table1[[#This Row],[Discount]]</f>
        <v>18.211199999999998</v>
      </c>
      <c r="S3314" s="14" t="s">
        <v>25</v>
      </c>
      <c r="T3314" s="14" t="s">
        <v>95</v>
      </c>
      <c r="U3314" s="14" t="s">
        <v>22</v>
      </c>
    </row>
    <row r="3315" spans="1:21" x14ac:dyDescent="0.3">
      <c r="A3315">
        <v>4221</v>
      </c>
      <c r="B3315" t="s">
        <v>6524</v>
      </c>
      <c r="C3315" s="1">
        <v>45088</v>
      </c>
      <c r="D3315" s="1">
        <v>45090</v>
      </c>
      <c r="E3315" t="s">
        <v>3482</v>
      </c>
      <c r="F3315" t="s">
        <v>3483</v>
      </c>
      <c r="G3315" t="s">
        <v>26</v>
      </c>
      <c r="H3315" t="s">
        <v>94</v>
      </c>
      <c r="I3315">
        <v>98103</v>
      </c>
      <c r="J3315" t="s">
        <v>43</v>
      </c>
      <c r="K3315" t="s">
        <v>2420</v>
      </c>
      <c r="L3315" t="s">
        <v>45</v>
      </c>
      <c r="M3315" t="s">
        <v>74</v>
      </c>
      <c r="N3315" t="s">
        <v>2421</v>
      </c>
      <c r="O3315">
        <v>18.288</v>
      </c>
      <c r="P3315">
        <v>0.2</v>
      </c>
      <c r="Q3315">
        <v>6.6293999999999995</v>
      </c>
      <c r="R3315">
        <f>Table1[[#This Row],[Profit]]-Table1[[#This Row],[Discount]]</f>
        <v>6.4293999999999993</v>
      </c>
      <c r="S3315" s="13" t="s">
        <v>25</v>
      </c>
      <c r="T3315" s="13" t="s">
        <v>95</v>
      </c>
      <c r="U3315" s="13" t="s">
        <v>22</v>
      </c>
    </row>
    <row r="3316" spans="1:21" x14ac:dyDescent="0.3">
      <c r="A3316">
        <v>4222</v>
      </c>
      <c r="B3316" t="s">
        <v>6524</v>
      </c>
      <c r="C3316" s="1">
        <v>45088</v>
      </c>
      <c r="D3316" s="1">
        <v>45090</v>
      </c>
      <c r="E3316" t="s">
        <v>3482</v>
      </c>
      <c r="F3316" t="s">
        <v>3483</v>
      </c>
      <c r="G3316" t="s">
        <v>26</v>
      </c>
      <c r="H3316" t="s">
        <v>94</v>
      </c>
      <c r="I3316">
        <v>98103</v>
      </c>
      <c r="J3316" t="s">
        <v>43</v>
      </c>
      <c r="K3316" t="s">
        <v>6525</v>
      </c>
      <c r="L3316" t="s">
        <v>70</v>
      </c>
      <c r="M3316" t="s">
        <v>589</v>
      </c>
      <c r="N3316" t="s">
        <v>6526</v>
      </c>
      <c r="O3316">
        <v>385.80000000000007</v>
      </c>
      <c r="P3316">
        <v>0.2</v>
      </c>
      <c r="Q3316">
        <v>130.20749999999998</v>
      </c>
      <c r="R3316">
        <f>Table1[[#This Row],[Profit]]-Table1[[#This Row],[Discount]]</f>
        <v>130.00749999999999</v>
      </c>
      <c r="S3316" s="14" t="s">
        <v>25</v>
      </c>
      <c r="T3316" s="14" t="s">
        <v>95</v>
      </c>
      <c r="U3316" s="14" t="s">
        <v>22</v>
      </c>
    </row>
    <row r="3317" spans="1:21" x14ac:dyDescent="0.3">
      <c r="A3317">
        <v>4223</v>
      </c>
      <c r="B3317" t="s">
        <v>6524</v>
      </c>
      <c r="C3317" s="1">
        <v>45088</v>
      </c>
      <c r="D3317" s="1">
        <v>45090</v>
      </c>
      <c r="E3317" t="s">
        <v>3482</v>
      </c>
      <c r="F3317" t="s">
        <v>3483</v>
      </c>
      <c r="G3317" t="s">
        <v>26</v>
      </c>
      <c r="H3317" t="s">
        <v>94</v>
      </c>
      <c r="I3317">
        <v>98103</v>
      </c>
      <c r="J3317" t="s">
        <v>43</v>
      </c>
      <c r="K3317" t="s">
        <v>830</v>
      </c>
      <c r="L3317" t="s">
        <v>45</v>
      </c>
      <c r="M3317" t="s">
        <v>58</v>
      </c>
      <c r="N3317" t="s">
        <v>831</v>
      </c>
      <c r="O3317">
        <v>102.96</v>
      </c>
      <c r="P3317">
        <v>0</v>
      </c>
      <c r="Q3317">
        <v>1.0296000000000021</v>
      </c>
      <c r="R3317">
        <f>Table1[[#This Row],[Profit]]-Table1[[#This Row],[Discount]]</f>
        <v>1.0296000000000021</v>
      </c>
      <c r="S3317" s="13" t="s">
        <v>25</v>
      </c>
      <c r="T3317" s="13" t="s">
        <v>95</v>
      </c>
      <c r="U3317" s="13" t="s">
        <v>22</v>
      </c>
    </row>
    <row r="3318" spans="1:21" x14ac:dyDescent="0.3">
      <c r="A3318">
        <v>4224</v>
      </c>
      <c r="B3318" t="s">
        <v>6524</v>
      </c>
      <c r="C3318" s="1">
        <v>45088</v>
      </c>
      <c r="D3318" s="1">
        <v>45090</v>
      </c>
      <c r="E3318" t="s">
        <v>3482</v>
      </c>
      <c r="F3318" t="s">
        <v>3483</v>
      </c>
      <c r="G3318" t="s">
        <v>26</v>
      </c>
      <c r="H3318" t="s">
        <v>94</v>
      </c>
      <c r="I3318">
        <v>98103</v>
      </c>
      <c r="J3318" t="s">
        <v>43</v>
      </c>
      <c r="K3318" t="s">
        <v>2202</v>
      </c>
      <c r="L3318" t="s">
        <v>31</v>
      </c>
      <c r="M3318" t="s">
        <v>32</v>
      </c>
      <c r="N3318" t="s">
        <v>2203</v>
      </c>
      <c r="O3318">
        <v>174.42000000000002</v>
      </c>
      <c r="P3318">
        <v>0</v>
      </c>
      <c r="Q3318">
        <v>41.860800000000005</v>
      </c>
      <c r="R3318">
        <f>Table1[[#This Row],[Profit]]-Table1[[#This Row],[Discount]]</f>
        <v>41.860800000000005</v>
      </c>
      <c r="S3318" s="14" t="s">
        <v>25</v>
      </c>
      <c r="T3318" s="14" t="s">
        <v>95</v>
      </c>
      <c r="U3318" s="14" t="s">
        <v>22</v>
      </c>
    </row>
    <row r="3319" spans="1:21" x14ac:dyDescent="0.3">
      <c r="A3319">
        <v>4225</v>
      </c>
      <c r="B3319" t="s">
        <v>6527</v>
      </c>
      <c r="C3319" s="1">
        <v>44834</v>
      </c>
      <c r="D3319" s="1">
        <v>44837</v>
      </c>
      <c r="E3319" t="s">
        <v>5725</v>
      </c>
      <c r="F3319" t="s">
        <v>5726</v>
      </c>
      <c r="G3319" t="s">
        <v>26</v>
      </c>
      <c r="H3319" t="s">
        <v>1137</v>
      </c>
      <c r="I3319">
        <v>62301</v>
      </c>
      <c r="J3319" t="s">
        <v>104</v>
      </c>
      <c r="K3319" t="s">
        <v>4220</v>
      </c>
      <c r="L3319" t="s">
        <v>45</v>
      </c>
      <c r="M3319" t="s">
        <v>74</v>
      </c>
      <c r="N3319" t="s">
        <v>4221</v>
      </c>
      <c r="O3319">
        <v>1.9639999999999995</v>
      </c>
      <c r="P3319">
        <v>0.8</v>
      </c>
      <c r="Q3319">
        <v>-3.2406000000000006</v>
      </c>
      <c r="R3319">
        <f>Table1[[#This Row],[Profit]]-Table1[[#This Row],[Discount]]</f>
        <v>-4.0406000000000004</v>
      </c>
      <c r="S3319" s="13" t="s">
        <v>25</v>
      </c>
      <c r="T3319" s="13" t="s">
        <v>280</v>
      </c>
      <c r="U3319" s="13" t="s">
        <v>176</v>
      </c>
    </row>
    <row r="3320" spans="1:21" x14ac:dyDescent="0.3">
      <c r="A3320">
        <v>4226</v>
      </c>
      <c r="B3320" t="s">
        <v>6528</v>
      </c>
      <c r="C3320" s="1">
        <v>44178</v>
      </c>
      <c r="D3320" s="1">
        <v>44182</v>
      </c>
      <c r="E3320" t="s">
        <v>3512</v>
      </c>
      <c r="F3320" t="s">
        <v>3513</v>
      </c>
      <c r="G3320" t="s">
        <v>26</v>
      </c>
      <c r="H3320" t="s">
        <v>279</v>
      </c>
      <c r="I3320">
        <v>60623</v>
      </c>
      <c r="J3320" t="s">
        <v>104</v>
      </c>
      <c r="K3320" t="s">
        <v>6529</v>
      </c>
      <c r="L3320" t="s">
        <v>31</v>
      </c>
      <c r="M3320" t="s">
        <v>64</v>
      </c>
      <c r="N3320" t="s">
        <v>6530</v>
      </c>
      <c r="O3320">
        <v>94.427999999999997</v>
      </c>
      <c r="P3320">
        <v>0.6</v>
      </c>
      <c r="Q3320">
        <v>-42.492599999999982</v>
      </c>
      <c r="R3320">
        <f>Table1[[#This Row],[Profit]]-Table1[[#This Row],[Discount]]</f>
        <v>-43.092599999999983</v>
      </c>
      <c r="S3320" s="14" t="s">
        <v>40</v>
      </c>
      <c r="T3320" s="14" t="s">
        <v>280</v>
      </c>
      <c r="U3320" s="14" t="s">
        <v>49</v>
      </c>
    </row>
    <row r="3321" spans="1:21" x14ac:dyDescent="0.3">
      <c r="A3321">
        <v>4228</v>
      </c>
      <c r="B3321" t="s">
        <v>6531</v>
      </c>
      <c r="C3321" s="1">
        <v>44201</v>
      </c>
      <c r="D3321" s="1">
        <v>44206</v>
      </c>
      <c r="E3321" t="s">
        <v>1775</v>
      </c>
      <c r="F3321" t="s">
        <v>1776</v>
      </c>
      <c r="G3321" t="s">
        <v>26</v>
      </c>
      <c r="H3321" t="s">
        <v>94</v>
      </c>
      <c r="I3321">
        <v>98103</v>
      </c>
      <c r="J3321" t="s">
        <v>43</v>
      </c>
      <c r="K3321" t="s">
        <v>1274</v>
      </c>
      <c r="L3321" t="s">
        <v>31</v>
      </c>
      <c r="M3321" t="s">
        <v>35</v>
      </c>
      <c r="N3321" t="s">
        <v>1275</v>
      </c>
      <c r="O3321">
        <v>61.584000000000003</v>
      </c>
      <c r="P3321">
        <v>0.2</v>
      </c>
      <c r="Q3321">
        <v>-6.9282000000000039</v>
      </c>
      <c r="R3321">
        <f>Table1[[#This Row],[Profit]]-Table1[[#This Row],[Discount]]</f>
        <v>-7.1282000000000041</v>
      </c>
      <c r="S3321" s="13" t="s">
        <v>101</v>
      </c>
      <c r="T3321" s="13" t="s">
        <v>95</v>
      </c>
      <c r="U3321" s="13" t="s">
        <v>49</v>
      </c>
    </row>
    <row r="3322" spans="1:21" x14ac:dyDescent="0.3">
      <c r="A3322">
        <v>4229</v>
      </c>
      <c r="B3322" t="s">
        <v>6532</v>
      </c>
      <c r="C3322" s="1">
        <v>44644</v>
      </c>
      <c r="D3322" s="1">
        <v>44646</v>
      </c>
      <c r="E3322" t="s">
        <v>3609</v>
      </c>
      <c r="F3322" t="s">
        <v>3610</v>
      </c>
      <c r="G3322" t="s">
        <v>26</v>
      </c>
      <c r="H3322" t="s">
        <v>1634</v>
      </c>
      <c r="I3322">
        <v>47374</v>
      </c>
      <c r="J3322" t="s">
        <v>104</v>
      </c>
      <c r="K3322" t="s">
        <v>3927</v>
      </c>
      <c r="L3322" t="s">
        <v>45</v>
      </c>
      <c r="M3322" t="s">
        <v>89</v>
      </c>
      <c r="N3322" t="s">
        <v>3928</v>
      </c>
      <c r="O3322">
        <v>22.48</v>
      </c>
      <c r="P3322">
        <v>0</v>
      </c>
      <c r="Q3322">
        <v>10.3408</v>
      </c>
      <c r="R3322">
        <f>Table1[[#This Row],[Profit]]-Table1[[#This Row],[Discount]]</f>
        <v>10.3408</v>
      </c>
      <c r="S3322" s="14" t="s">
        <v>40</v>
      </c>
      <c r="T3322" s="14" t="s">
        <v>230</v>
      </c>
      <c r="U3322" s="14" t="s">
        <v>176</v>
      </c>
    </row>
    <row r="3323" spans="1:21" x14ac:dyDescent="0.3">
      <c r="A3323">
        <v>4235</v>
      </c>
      <c r="B3323" t="s">
        <v>6533</v>
      </c>
      <c r="C3323" s="1">
        <v>44095</v>
      </c>
      <c r="D3323" s="1">
        <v>44098</v>
      </c>
      <c r="E3323" t="s">
        <v>6504</v>
      </c>
      <c r="F3323" t="s">
        <v>6505</v>
      </c>
      <c r="G3323" t="s">
        <v>26</v>
      </c>
      <c r="H3323" t="s">
        <v>157</v>
      </c>
      <c r="I3323">
        <v>19143</v>
      </c>
      <c r="J3323" t="s">
        <v>159</v>
      </c>
      <c r="K3323" t="s">
        <v>741</v>
      </c>
      <c r="L3323" t="s">
        <v>45</v>
      </c>
      <c r="M3323" t="s">
        <v>89</v>
      </c>
      <c r="N3323" t="s">
        <v>742</v>
      </c>
      <c r="O3323">
        <v>11.352000000000002</v>
      </c>
      <c r="P3323">
        <v>0.2</v>
      </c>
      <c r="Q3323">
        <v>4.1151</v>
      </c>
      <c r="R3323">
        <f>Table1[[#This Row],[Profit]]-Table1[[#This Row],[Discount]]</f>
        <v>3.9150999999999998</v>
      </c>
      <c r="S3323" s="13" t="s">
        <v>101</v>
      </c>
      <c r="T3323" s="13" t="s">
        <v>158</v>
      </c>
      <c r="U3323" s="13" t="s">
        <v>176</v>
      </c>
    </row>
    <row r="3324" spans="1:21" x14ac:dyDescent="0.3">
      <c r="A3324">
        <v>4236</v>
      </c>
      <c r="B3324" t="s">
        <v>6533</v>
      </c>
      <c r="C3324" s="1">
        <v>44095</v>
      </c>
      <c r="D3324" s="1">
        <v>44098</v>
      </c>
      <c r="E3324" t="s">
        <v>6504</v>
      </c>
      <c r="F3324" t="s">
        <v>6505</v>
      </c>
      <c r="G3324" t="s">
        <v>26</v>
      </c>
      <c r="H3324" t="s">
        <v>157</v>
      </c>
      <c r="I3324">
        <v>19143</v>
      </c>
      <c r="J3324" t="s">
        <v>159</v>
      </c>
      <c r="K3324" t="s">
        <v>2885</v>
      </c>
      <c r="L3324" t="s">
        <v>45</v>
      </c>
      <c r="M3324" t="s">
        <v>46</v>
      </c>
      <c r="N3324" t="s">
        <v>2886</v>
      </c>
      <c r="O3324">
        <v>20.808000000000003</v>
      </c>
      <c r="P3324">
        <v>0.2</v>
      </c>
      <c r="Q3324">
        <v>7.0226999999999995</v>
      </c>
      <c r="R3324">
        <f>Table1[[#This Row],[Profit]]-Table1[[#This Row],[Discount]]</f>
        <v>6.8226999999999993</v>
      </c>
      <c r="S3324" s="14" t="s">
        <v>101</v>
      </c>
      <c r="T3324" s="14" t="s">
        <v>158</v>
      </c>
      <c r="U3324" s="14" t="s">
        <v>176</v>
      </c>
    </row>
    <row r="3325" spans="1:21" x14ac:dyDescent="0.3">
      <c r="A3325">
        <v>4237</v>
      </c>
      <c r="B3325" t="s">
        <v>6534</v>
      </c>
      <c r="C3325" s="1">
        <v>44765</v>
      </c>
      <c r="D3325" s="1">
        <v>44769</v>
      </c>
      <c r="E3325" t="s">
        <v>6535</v>
      </c>
      <c r="F3325" t="s">
        <v>6536</v>
      </c>
      <c r="G3325" t="s">
        <v>26</v>
      </c>
      <c r="H3325" t="s">
        <v>6537</v>
      </c>
      <c r="I3325">
        <v>61107</v>
      </c>
      <c r="J3325" t="s">
        <v>104</v>
      </c>
      <c r="K3325" t="s">
        <v>5051</v>
      </c>
      <c r="L3325" t="s">
        <v>45</v>
      </c>
      <c r="M3325" t="s">
        <v>74</v>
      </c>
      <c r="N3325" t="s">
        <v>5052</v>
      </c>
      <c r="O3325">
        <v>11.415999999999997</v>
      </c>
      <c r="P3325">
        <v>0.8</v>
      </c>
      <c r="Q3325">
        <v>-18.836400000000005</v>
      </c>
      <c r="R3325">
        <f>Table1[[#This Row],[Profit]]-Table1[[#This Row],[Discount]]</f>
        <v>-19.636400000000005</v>
      </c>
      <c r="S3325" s="13" t="s">
        <v>101</v>
      </c>
      <c r="T3325" s="13" t="s">
        <v>280</v>
      </c>
      <c r="U3325" s="13" t="s">
        <v>49</v>
      </c>
    </row>
    <row r="3326" spans="1:21" x14ac:dyDescent="0.3">
      <c r="A3326">
        <v>4239</v>
      </c>
      <c r="B3326" t="s">
        <v>6538</v>
      </c>
      <c r="C3326" s="1">
        <v>45011</v>
      </c>
      <c r="D3326" s="1">
        <v>45013</v>
      </c>
      <c r="E3326" t="s">
        <v>4546</v>
      </c>
      <c r="F3326" t="s">
        <v>4547</v>
      </c>
      <c r="G3326" t="s">
        <v>26</v>
      </c>
      <c r="H3326" t="s">
        <v>94</v>
      </c>
      <c r="I3326">
        <v>98105</v>
      </c>
      <c r="J3326" t="s">
        <v>43</v>
      </c>
      <c r="K3326" t="s">
        <v>6539</v>
      </c>
      <c r="L3326" t="s">
        <v>45</v>
      </c>
      <c r="M3326" t="s">
        <v>67</v>
      </c>
      <c r="N3326" t="s">
        <v>6540</v>
      </c>
      <c r="O3326">
        <v>19.829999999999998</v>
      </c>
      <c r="P3326">
        <v>0</v>
      </c>
      <c r="Q3326">
        <v>5.9489999999999981</v>
      </c>
      <c r="R3326">
        <f>Table1[[#This Row],[Profit]]-Table1[[#This Row],[Discount]]</f>
        <v>5.9489999999999981</v>
      </c>
      <c r="S3326" s="14" t="s">
        <v>101</v>
      </c>
      <c r="T3326" s="14" t="s">
        <v>95</v>
      </c>
      <c r="U3326" s="14" t="s">
        <v>176</v>
      </c>
    </row>
    <row r="3327" spans="1:21" x14ac:dyDescent="0.3">
      <c r="A3327">
        <v>4241</v>
      </c>
      <c r="B3327" t="s">
        <v>6541</v>
      </c>
      <c r="C3327" s="1">
        <v>44094</v>
      </c>
      <c r="D3327" s="1">
        <v>44100</v>
      </c>
      <c r="E3327" t="s">
        <v>6542</v>
      </c>
      <c r="F3327" t="s">
        <v>6543</v>
      </c>
      <c r="G3327" t="s">
        <v>26</v>
      </c>
      <c r="H3327" t="s">
        <v>41</v>
      </c>
      <c r="I3327">
        <v>90004</v>
      </c>
      <c r="J3327" t="s">
        <v>43</v>
      </c>
      <c r="K3327" t="s">
        <v>6544</v>
      </c>
      <c r="L3327" t="s">
        <v>45</v>
      </c>
      <c r="M3327" t="s">
        <v>77</v>
      </c>
      <c r="N3327" t="s">
        <v>4578</v>
      </c>
      <c r="O3327">
        <v>43.92</v>
      </c>
      <c r="P3327">
        <v>0</v>
      </c>
      <c r="Q3327">
        <v>11.858400000000003</v>
      </c>
      <c r="R3327">
        <f>Table1[[#This Row],[Profit]]-Table1[[#This Row],[Discount]]</f>
        <v>11.858400000000003</v>
      </c>
      <c r="S3327" s="13" t="s">
        <v>101</v>
      </c>
      <c r="T3327" s="13" t="s">
        <v>42</v>
      </c>
      <c r="U3327" s="13" t="s">
        <v>49</v>
      </c>
    </row>
    <row r="3328" spans="1:21" x14ac:dyDescent="0.3">
      <c r="A3328">
        <v>4242</v>
      </c>
      <c r="B3328" t="s">
        <v>6541</v>
      </c>
      <c r="C3328" s="1">
        <v>44094</v>
      </c>
      <c r="D3328" s="1">
        <v>44100</v>
      </c>
      <c r="E3328" t="s">
        <v>6542</v>
      </c>
      <c r="F3328" t="s">
        <v>6543</v>
      </c>
      <c r="G3328" t="s">
        <v>26</v>
      </c>
      <c r="H3328" t="s">
        <v>41</v>
      </c>
      <c r="I3328">
        <v>90004</v>
      </c>
      <c r="J3328" t="s">
        <v>43</v>
      </c>
      <c r="K3328" t="s">
        <v>2209</v>
      </c>
      <c r="L3328" t="s">
        <v>45</v>
      </c>
      <c r="M3328" t="s">
        <v>74</v>
      </c>
      <c r="N3328" t="s">
        <v>2210</v>
      </c>
      <c r="O3328">
        <v>20.231999999999999</v>
      </c>
      <c r="P3328">
        <v>0.2</v>
      </c>
      <c r="Q3328">
        <v>6.5753999999999984</v>
      </c>
      <c r="R3328">
        <f>Table1[[#This Row],[Profit]]-Table1[[#This Row],[Discount]]</f>
        <v>6.3753999999999982</v>
      </c>
      <c r="S3328" s="14" t="s">
        <v>101</v>
      </c>
      <c r="T3328" s="14" t="s">
        <v>42</v>
      </c>
      <c r="U3328" s="14" t="s">
        <v>49</v>
      </c>
    </row>
    <row r="3329" spans="1:21" x14ac:dyDescent="0.3">
      <c r="A3329">
        <v>4243</v>
      </c>
      <c r="B3329" t="s">
        <v>6545</v>
      </c>
      <c r="C3329" s="1">
        <v>44655</v>
      </c>
      <c r="D3329" s="1">
        <v>44656</v>
      </c>
      <c r="E3329" t="s">
        <v>3387</v>
      </c>
      <c r="F3329" t="s">
        <v>3388</v>
      </c>
      <c r="G3329" t="s">
        <v>26</v>
      </c>
      <c r="H3329" t="s">
        <v>295</v>
      </c>
      <c r="I3329">
        <v>22153</v>
      </c>
      <c r="J3329" t="s">
        <v>29</v>
      </c>
      <c r="K3329" t="s">
        <v>521</v>
      </c>
      <c r="L3329" t="s">
        <v>70</v>
      </c>
      <c r="M3329" t="s">
        <v>71</v>
      </c>
      <c r="N3329" t="s">
        <v>522</v>
      </c>
      <c r="O3329">
        <v>149.97</v>
      </c>
      <c r="P3329">
        <v>0</v>
      </c>
      <c r="Q3329">
        <v>5.9987999999999815</v>
      </c>
      <c r="R3329">
        <f>Table1[[#This Row],[Profit]]-Table1[[#This Row],[Discount]]</f>
        <v>5.9987999999999815</v>
      </c>
      <c r="S3329" s="13" t="s">
        <v>101</v>
      </c>
      <c r="T3329" s="13" t="s">
        <v>296</v>
      </c>
      <c r="U3329" s="13" t="s">
        <v>176</v>
      </c>
    </row>
    <row r="3330" spans="1:21" x14ac:dyDescent="0.3">
      <c r="A3330">
        <v>4244</v>
      </c>
      <c r="B3330" t="s">
        <v>6545</v>
      </c>
      <c r="C3330" s="1">
        <v>44655</v>
      </c>
      <c r="D3330" s="1">
        <v>44656</v>
      </c>
      <c r="E3330" t="s">
        <v>3387</v>
      </c>
      <c r="F3330" t="s">
        <v>3388</v>
      </c>
      <c r="G3330" t="s">
        <v>26</v>
      </c>
      <c r="H3330" t="s">
        <v>295</v>
      </c>
      <c r="I3330">
        <v>22153</v>
      </c>
      <c r="J3330" t="s">
        <v>29</v>
      </c>
      <c r="K3330" t="s">
        <v>4543</v>
      </c>
      <c r="L3330" t="s">
        <v>45</v>
      </c>
      <c r="M3330" t="s">
        <v>89</v>
      </c>
      <c r="N3330" t="s">
        <v>4544</v>
      </c>
      <c r="O3330">
        <v>27.81</v>
      </c>
      <c r="P3330">
        <v>0</v>
      </c>
      <c r="Q3330">
        <v>13.070699999999999</v>
      </c>
      <c r="R3330">
        <f>Table1[[#This Row],[Profit]]-Table1[[#This Row],[Discount]]</f>
        <v>13.070699999999999</v>
      </c>
      <c r="S3330" s="14" t="s">
        <v>101</v>
      </c>
      <c r="T3330" s="14" t="s">
        <v>296</v>
      </c>
      <c r="U3330" s="14" t="s">
        <v>176</v>
      </c>
    </row>
    <row r="3331" spans="1:21" x14ac:dyDescent="0.3">
      <c r="A3331">
        <v>4245</v>
      </c>
      <c r="B3331" t="s">
        <v>6546</v>
      </c>
      <c r="C3331" s="1">
        <v>43916</v>
      </c>
      <c r="D3331" s="1">
        <v>43920</v>
      </c>
      <c r="E3331" t="s">
        <v>501</v>
      </c>
      <c r="F3331" t="s">
        <v>502</v>
      </c>
      <c r="G3331" t="s">
        <v>26</v>
      </c>
      <c r="H3331" t="s">
        <v>41</v>
      </c>
      <c r="I3331">
        <v>90036</v>
      </c>
      <c r="J3331" t="s">
        <v>43</v>
      </c>
      <c r="K3331" t="s">
        <v>660</v>
      </c>
      <c r="L3331" t="s">
        <v>70</v>
      </c>
      <c r="M3331" t="s">
        <v>152</v>
      </c>
      <c r="N3331" t="s">
        <v>661</v>
      </c>
      <c r="O3331">
        <v>66.300000000000011</v>
      </c>
      <c r="P3331">
        <v>0</v>
      </c>
      <c r="Q3331">
        <v>8.6190000000000033</v>
      </c>
      <c r="R3331">
        <f>Table1[[#This Row],[Profit]]-Table1[[#This Row],[Discount]]</f>
        <v>8.6190000000000033</v>
      </c>
      <c r="S3331" s="13" t="s">
        <v>40</v>
      </c>
      <c r="T3331" s="13" t="s">
        <v>42</v>
      </c>
      <c r="U3331" s="13" t="s">
        <v>49</v>
      </c>
    </row>
    <row r="3332" spans="1:21" x14ac:dyDescent="0.3">
      <c r="A3332">
        <v>4249</v>
      </c>
      <c r="B3332" t="s">
        <v>6547</v>
      </c>
      <c r="C3332" s="1">
        <v>44896</v>
      </c>
      <c r="D3332" s="1">
        <v>44900</v>
      </c>
      <c r="E3332" t="s">
        <v>618</v>
      </c>
      <c r="F3332" t="s">
        <v>619</v>
      </c>
      <c r="G3332" t="s">
        <v>26</v>
      </c>
      <c r="H3332" t="s">
        <v>653</v>
      </c>
      <c r="I3332">
        <v>6824</v>
      </c>
      <c r="J3332" t="s">
        <v>159</v>
      </c>
      <c r="K3332" t="s">
        <v>3017</v>
      </c>
      <c r="L3332" t="s">
        <v>45</v>
      </c>
      <c r="M3332" t="s">
        <v>74</v>
      </c>
      <c r="N3332" t="s">
        <v>3018</v>
      </c>
      <c r="O3332">
        <v>88.08</v>
      </c>
      <c r="P3332">
        <v>0</v>
      </c>
      <c r="Q3332">
        <v>40.516799999999996</v>
      </c>
      <c r="R3332">
        <f>Table1[[#This Row],[Profit]]-Table1[[#This Row],[Discount]]</f>
        <v>40.516799999999996</v>
      </c>
      <c r="S3332" s="14" t="s">
        <v>25</v>
      </c>
      <c r="T3332" s="14" t="s">
        <v>654</v>
      </c>
      <c r="U3332" s="14" t="s">
        <v>22</v>
      </c>
    </row>
    <row r="3333" spans="1:21" x14ac:dyDescent="0.3">
      <c r="A3333">
        <v>4250</v>
      </c>
      <c r="B3333" t="s">
        <v>6547</v>
      </c>
      <c r="C3333" s="1">
        <v>44896</v>
      </c>
      <c r="D3333" s="1">
        <v>44900</v>
      </c>
      <c r="E3333" t="s">
        <v>618</v>
      </c>
      <c r="F3333" t="s">
        <v>619</v>
      </c>
      <c r="G3333" t="s">
        <v>26</v>
      </c>
      <c r="H3333" t="s">
        <v>653</v>
      </c>
      <c r="I3333">
        <v>6824</v>
      </c>
      <c r="J3333" t="s">
        <v>159</v>
      </c>
      <c r="K3333" t="s">
        <v>5243</v>
      </c>
      <c r="L3333" t="s">
        <v>31</v>
      </c>
      <c r="M3333" t="s">
        <v>35</v>
      </c>
      <c r="N3333" t="s">
        <v>5244</v>
      </c>
      <c r="O3333">
        <v>751.92</v>
      </c>
      <c r="P3333">
        <v>0</v>
      </c>
      <c r="Q3333">
        <v>150.38400000000001</v>
      </c>
      <c r="R3333">
        <f>Table1[[#This Row],[Profit]]-Table1[[#This Row],[Discount]]</f>
        <v>150.38400000000001</v>
      </c>
      <c r="S3333" s="13" t="s">
        <v>25</v>
      </c>
      <c r="T3333" s="13" t="s">
        <v>654</v>
      </c>
      <c r="U3333" s="13" t="s">
        <v>22</v>
      </c>
    </row>
    <row r="3334" spans="1:21" x14ac:dyDescent="0.3">
      <c r="A3334">
        <v>4251</v>
      </c>
      <c r="B3334" t="s">
        <v>6548</v>
      </c>
      <c r="C3334" s="1">
        <v>44093</v>
      </c>
      <c r="D3334" s="1">
        <v>44093</v>
      </c>
      <c r="E3334" t="s">
        <v>6549</v>
      </c>
      <c r="F3334" t="s">
        <v>6550</v>
      </c>
      <c r="G3334" t="s">
        <v>26</v>
      </c>
      <c r="H3334" t="s">
        <v>242</v>
      </c>
      <c r="I3334">
        <v>10011</v>
      </c>
      <c r="J3334" t="s">
        <v>159</v>
      </c>
      <c r="K3334" t="s">
        <v>4001</v>
      </c>
      <c r="L3334" t="s">
        <v>31</v>
      </c>
      <c r="M3334" t="s">
        <v>35</v>
      </c>
      <c r="N3334" t="s">
        <v>4002</v>
      </c>
      <c r="O3334">
        <v>887.10299999999995</v>
      </c>
      <c r="P3334">
        <v>0.1</v>
      </c>
      <c r="Q3334">
        <v>177.42059999999998</v>
      </c>
      <c r="R3334">
        <f>Table1[[#This Row],[Profit]]-Table1[[#This Row],[Discount]]</f>
        <v>177.32059999999998</v>
      </c>
      <c r="S3334" s="14" t="s">
        <v>40</v>
      </c>
      <c r="T3334" s="14" t="s">
        <v>243</v>
      </c>
      <c r="U3334" s="14" t="s">
        <v>1106</v>
      </c>
    </row>
    <row r="3335" spans="1:21" x14ac:dyDescent="0.3">
      <c r="A3335">
        <v>4252</v>
      </c>
      <c r="B3335" t="s">
        <v>6551</v>
      </c>
      <c r="C3335" s="1">
        <v>44492</v>
      </c>
      <c r="D3335" s="1">
        <v>44492</v>
      </c>
      <c r="E3335" t="s">
        <v>5097</v>
      </c>
      <c r="F3335" t="s">
        <v>5098</v>
      </c>
      <c r="G3335" t="s">
        <v>26</v>
      </c>
      <c r="H3335" t="s">
        <v>5567</v>
      </c>
      <c r="I3335">
        <v>33801</v>
      </c>
      <c r="J3335" t="s">
        <v>29</v>
      </c>
      <c r="K3335" t="s">
        <v>3939</v>
      </c>
      <c r="L3335" t="s">
        <v>70</v>
      </c>
      <c r="M3335" t="s">
        <v>71</v>
      </c>
      <c r="N3335" t="s">
        <v>3940</v>
      </c>
      <c r="O3335">
        <v>55.944000000000003</v>
      </c>
      <c r="P3335">
        <v>0.2</v>
      </c>
      <c r="Q3335">
        <v>-13.286700000000002</v>
      </c>
      <c r="R3335">
        <f>Table1[[#This Row],[Profit]]-Table1[[#This Row],[Discount]]</f>
        <v>-13.486700000000001</v>
      </c>
      <c r="S3335" s="13" t="s">
        <v>25</v>
      </c>
      <c r="T3335" s="13" t="s">
        <v>53</v>
      </c>
      <c r="U3335" s="13" t="s">
        <v>1106</v>
      </c>
    </row>
    <row r="3336" spans="1:21" x14ac:dyDescent="0.3">
      <c r="A3336">
        <v>4253</v>
      </c>
      <c r="B3336" t="s">
        <v>6551</v>
      </c>
      <c r="C3336" s="1">
        <v>44492</v>
      </c>
      <c r="D3336" s="1">
        <v>44492</v>
      </c>
      <c r="E3336" t="s">
        <v>5097</v>
      </c>
      <c r="F3336" t="s">
        <v>5098</v>
      </c>
      <c r="G3336" t="s">
        <v>26</v>
      </c>
      <c r="H3336" t="s">
        <v>5567</v>
      </c>
      <c r="I3336">
        <v>33801</v>
      </c>
      <c r="J3336" t="s">
        <v>29</v>
      </c>
      <c r="K3336" t="s">
        <v>595</v>
      </c>
      <c r="L3336" t="s">
        <v>45</v>
      </c>
      <c r="M3336" t="s">
        <v>67</v>
      </c>
      <c r="N3336" t="s">
        <v>596</v>
      </c>
      <c r="O3336">
        <v>10.688000000000001</v>
      </c>
      <c r="P3336">
        <v>0.2</v>
      </c>
      <c r="Q3336">
        <v>2.271199999999999</v>
      </c>
      <c r="R3336">
        <f>Table1[[#This Row],[Profit]]-Table1[[#This Row],[Discount]]</f>
        <v>2.0711999999999988</v>
      </c>
      <c r="S3336" s="14" t="s">
        <v>25</v>
      </c>
      <c r="T3336" s="14" t="s">
        <v>53</v>
      </c>
      <c r="U3336" s="14" t="s">
        <v>1106</v>
      </c>
    </row>
    <row r="3337" spans="1:21" x14ac:dyDescent="0.3">
      <c r="A3337">
        <v>4254</v>
      </c>
      <c r="B3337" t="s">
        <v>6551</v>
      </c>
      <c r="C3337" s="1">
        <v>44492</v>
      </c>
      <c r="D3337" s="1">
        <v>44492</v>
      </c>
      <c r="E3337" t="s">
        <v>5097</v>
      </c>
      <c r="F3337" t="s">
        <v>5098</v>
      </c>
      <c r="G3337" t="s">
        <v>26</v>
      </c>
      <c r="H3337" t="s">
        <v>5567</v>
      </c>
      <c r="I3337">
        <v>33801</v>
      </c>
      <c r="J3337" t="s">
        <v>29</v>
      </c>
      <c r="K3337" t="s">
        <v>4084</v>
      </c>
      <c r="L3337" t="s">
        <v>70</v>
      </c>
      <c r="M3337" t="s">
        <v>71</v>
      </c>
      <c r="N3337" t="s">
        <v>4085</v>
      </c>
      <c r="O3337">
        <v>11.824</v>
      </c>
      <c r="P3337">
        <v>0.2</v>
      </c>
      <c r="Q3337">
        <v>1.0346000000000006</v>
      </c>
      <c r="R3337">
        <f>Table1[[#This Row],[Profit]]-Table1[[#This Row],[Discount]]</f>
        <v>0.83460000000000067</v>
      </c>
      <c r="S3337" s="13" t="s">
        <v>25</v>
      </c>
      <c r="T3337" s="13" t="s">
        <v>53</v>
      </c>
      <c r="U3337" s="13" t="s">
        <v>1106</v>
      </c>
    </row>
    <row r="3338" spans="1:21" x14ac:dyDescent="0.3">
      <c r="A3338">
        <v>4258</v>
      </c>
      <c r="B3338" t="s">
        <v>6552</v>
      </c>
      <c r="C3338" s="1">
        <v>44443</v>
      </c>
      <c r="D3338" s="1">
        <v>44448</v>
      </c>
      <c r="E3338" t="s">
        <v>134</v>
      </c>
      <c r="F3338" t="s">
        <v>135</v>
      </c>
      <c r="G3338" t="s">
        <v>26</v>
      </c>
      <c r="H3338" t="s">
        <v>4072</v>
      </c>
      <c r="I3338">
        <v>97504</v>
      </c>
      <c r="J3338" t="s">
        <v>43</v>
      </c>
      <c r="K3338" t="s">
        <v>6085</v>
      </c>
      <c r="L3338" t="s">
        <v>45</v>
      </c>
      <c r="M3338" t="s">
        <v>74</v>
      </c>
      <c r="N3338" t="s">
        <v>6086</v>
      </c>
      <c r="O3338">
        <v>9.7620000000000005</v>
      </c>
      <c r="P3338">
        <v>0.7</v>
      </c>
      <c r="Q3338">
        <v>-6.833400000000001</v>
      </c>
      <c r="R3338">
        <f>Table1[[#This Row],[Profit]]-Table1[[#This Row],[Discount]]</f>
        <v>-7.5334000000000012</v>
      </c>
      <c r="S3338" s="14" t="s">
        <v>40</v>
      </c>
      <c r="T3338" s="14" t="s">
        <v>887</v>
      </c>
      <c r="U3338" s="14" t="s">
        <v>49</v>
      </c>
    </row>
    <row r="3339" spans="1:21" x14ac:dyDescent="0.3">
      <c r="A3339">
        <v>4259</v>
      </c>
      <c r="B3339" t="s">
        <v>6553</v>
      </c>
      <c r="C3339" s="1">
        <v>44634</v>
      </c>
      <c r="D3339" s="1">
        <v>44636</v>
      </c>
      <c r="E3339" t="s">
        <v>1135</v>
      </c>
      <c r="F3339" t="s">
        <v>1136</v>
      </c>
      <c r="G3339" t="s">
        <v>26</v>
      </c>
      <c r="H3339" t="s">
        <v>94</v>
      </c>
      <c r="I3339">
        <v>98103</v>
      </c>
      <c r="J3339" t="s">
        <v>43</v>
      </c>
      <c r="K3339" t="s">
        <v>2686</v>
      </c>
      <c r="L3339" t="s">
        <v>31</v>
      </c>
      <c r="M3339" t="s">
        <v>35</v>
      </c>
      <c r="N3339" t="s">
        <v>2687</v>
      </c>
      <c r="O3339">
        <v>196.78399999999999</v>
      </c>
      <c r="P3339">
        <v>0.2</v>
      </c>
      <c r="Q3339">
        <v>-22.138200000000012</v>
      </c>
      <c r="R3339">
        <f>Table1[[#This Row],[Profit]]-Table1[[#This Row],[Discount]]</f>
        <v>-22.338200000000011</v>
      </c>
      <c r="S3339" s="13" t="s">
        <v>40</v>
      </c>
      <c r="T3339" s="13" t="s">
        <v>95</v>
      </c>
      <c r="U3339" s="13" t="s">
        <v>176</v>
      </c>
    </row>
    <row r="3340" spans="1:21" x14ac:dyDescent="0.3">
      <c r="A3340">
        <v>4265</v>
      </c>
      <c r="B3340" t="s">
        <v>6554</v>
      </c>
      <c r="C3340" s="1">
        <v>44870</v>
      </c>
      <c r="D3340" s="1">
        <v>44874</v>
      </c>
      <c r="E3340" t="s">
        <v>3539</v>
      </c>
      <c r="F3340" t="s">
        <v>3540</v>
      </c>
      <c r="G3340" t="s">
        <v>26</v>
      </c>
      <c r="H3340" t="s">
        <v>187</v>
      </c>
      <c r="I3340">
        <v>77036</v>
      </c>
      <c r="J3340" t="s">
        <v>104</v>
      </c>
      <c r="K3340" t="s">
        <v>1887</v>
      </c>
      <c r="L3340" t="s">
        <v>31</v>
      </c>
      <c r="M3340" t="s">
        <v>55</v>
      </c>
      <c r="N3340" t="s">
        <v>1888</v>
      </c>
      <c r="O3340">
        <v>863.12799999999993</v>
      </c>
      <c r="P3340">
        <v>0.3</v>
      </c>
      <c r="Q3340">
        <v>-160.29520000000008</v>
      </c>
      <c r="R3340">
        <f>Table1[[#This Row],[Profit]]-Table1[[#This Row],[Discount]]</f>
        <v>-160.59520000000009</v>
      </c>
      <c r="S3340" s="14" t="s">
        <v>25</v>
      </c>
      <c r="T3340" s="14" t="s">
        <v>103</v>
      </c>
      <c r="U3340" s="14" t="s">
        <v>49</v>
      </c>
    </row>
    <row r="3341" spans="1:21" x14ac:dyDescent="0.3">
      <c r="A3341">
        <v>4266</v>
      </c>
      <c r="B3341" t="s">
        <v>6554</v>
      </c>
      <c r="C3341" s="1">
        <v>44870</v>
      </c>
      <c r="D3341" s="1">
        <v>44874</v>
      </c>
      <c r="E3341" t="s">
        <v>3539</v>
      </c>
      <c r="F3341" t="s">
        <v>3540</v>
      </c>
      <c r="G3341" t="s">
        <v>26</v>
      </c>
      <c r="H3341" t="s">
        <v>187</v>
      </c>
      <c r="I3341">
        <v>77036</v>
      </c>
      <c r="J3341" t="s">
        <v>104</v>
      </c>
      <c r="K3341" t="s">
        <v>3355</v>
      </c>
      <c r="L3341" t="s">
        <v>45</v>
      </c>
      <c r="M3341" t="s">
        <v>74</v>
      </c>
      <c r="N3341" t="s">
        <v>1044</v>
      </c>
      <c r="O3341">
        <v>3.5639999999999992</v>
      </c>
      <c r="P3341">
        <v>0.8</v>
      </c>
      <c r="Q3341">
        <v>-6.2370000000000019</v>
      </c>
      <c r="R3341">
        <f>Table1[[#This Row],[Profit]]-Table1[[#This Row],[Discount]]</f>
        <v>-7.0370000000000017</v>
      </c>
      <c r="S3341" s="13" t="s">
        <v>25</v>
      </c>
      <c r="T3341" s="13" t="s">
        <v>103</v>
      </c>
      <c r="U3341" s="13" t="s">
        <v>49</v>
      </c>
    </row>
    <row r="3342" spans="1:21" x14ac:dyDescent="0.3">
      <c r="A3342">
        <v>4267</v>
      </c>
      <c r="B3342" t="s">
        <v>6554</v>
      </c>
      <c r="C3342" s="1">
        <v>44870</v>
      </c>
      <c r="D3342" s="1">
        <v>44874</v>
      </c>
      <c r="E3342" t="s">
        <v>3539</v>
      </c>
      <c r="F3342" t="s">
        <v>3540</v>
      </c>
      <c r="G3342" t="s">
        <v>26</v>
      </c>
      <c r="H3342" t="s">
        <v>187</v>
      </c>
      <c r="I3342">
        <v>77036</v>
      </c>
      <c r="J3342" t="s">
        <v>104</v>
      </c>
      <c r="K3342" t="s">
        <v>4735</v>
      </c>
      <c r="L3342" t="s">
        <v>31</v>
      </c>
      <c r="M3342" t="s">
        <v>32</v>
      </c>
      <c r="N3342" t="s">
        <v>4736</v>
      </c>
      <c r="O3342">
        <v>956.6647999999999</v>
      </c>
      <c r="P3342">
        <v>0.32</v>
      </c>
      <c r="Q3342">
        <v>-225.09759999999991</v>
      </c>
      <c r="R3342">
        <f>Table1[[#This Row],[Profit]]-Table1[[#This Row],[Discount]]</f>
        <v>-225.41759999999991</v>
      </c>
      <c r="S3342" s="14" t="s">
        <v>25</v>
      </c>
      <c r="T3342" s="14" t="s">
        <v>103</v>
      </c>
      <c r="U3342" s="14" t="s">
        <v>49</v>
      </c>
    </row>
    <row r="3343" spans="1:21" x14ac:dyDescent="0.3">
      <c r="A3343">
        <v>4268</v>
      </c>
      <c r="B3343" t="s">
        <v>6554</v>
      </c>
      <c r="C3343" s="1">
        <v>44870</v>
      </c>
      <c r="D3343" s="1">
        <v>44874</v>
      </c>
      <c r="E3343" t="s">
        <v>3539</v>
      </c>
      <c r="F3343" t="s">
        <v>3540</v>
      </c>
      <c r="G3343" t="s">
        <v>26</v>
      </c>
      <c r="H3343" t="s">
        <v>187</v>
      </c>
      <c r="I3343">
        <v>77036</v>
      </c>
      <c r="J3343" t="s">
        <v>104</v>
      </c>
      <c r="K3343" t="s">
        <v>1744</v>
      </c>
      <c r="L3343" t="s">
        <v>45</v>
      </c>
      <c r="M3343" t="s">
        <v>74</v>
      </c>
      <c r="N3343" t="s">
        <v>1745</v>
      </c>
      <c r="O3343">
        <v>12.587999999999997</v>
      </c>
      <c r="P3343">
        <v>0.8</v>
      </c>
      <c r="Q3343">
        <v>-20.140800000000006</v>
      </c>
      <c r="R3343">
        <f>Table1[[#This Row],[Profit]]-Table1[[#This Row],[Discount]]</f>
        <v>-20.940800000000007</v>
      </c>
      <c r="S3343" s="13" t="s">
        <v>25</v>
      </c>
      <c r="T3343" s="13" t="s">
        <v>103</v>
      </c>
      <c r="U3343" s="13" t="s">
        <v>49</v>
      </c>
    </row>
    <row r="3344" spans="1:21" x14ac:dyDescent="0.3">
      <c r="A3344">
        <v>4269</v>
      </c>
      <c r="B3344" t="s">
        <v>6554</v>
      </c>
      <c r="C3344" s="1">
        <v>44870</v>
      </c>
      <c r="D3344" s="1">
        <v>44874</v>
      </c>
      <c r="E3344" t="s">
        <v>3539</v>
      </c>
      <c r="F3344" t="s">
        <v>3540</v>
      </c>
      <c r="G3344" t="s">
        <v>26</v>
      </c>
      <c r="H3344" t="s">
        <v>187</v>
      </c>
      <c r="I3344">
        <v>77036</v>
      </c>
      <c r="J3344" t="s">
        <v>104</v>
      </c>
      <c r="K3344" t="s">
        <v>5515</v>
      </c>
      <c r="L3344" t="s">
        <v>70</v>
      </c>
      <c r="M3344" t="s">
        <v>152</v>
      </c>
      <c r="N3344" t="s">
        <v>5516</v>
      </c>
      <c r="O3344">
        <v>171.96</v>
      </c>
      <c r="P3344">
        <v>0.2</v>
      </c>
      <c r="Q3344">
        <v>45.139500000000005</v>
      </c>
      <c r="R3344">
        <f>Table1[[#This Row],[Profit]]-Table1[[#This Row],[Discount]]</f>
        <v>44.939500000000002</v>
      </c>
      <c r="S3344" s="14" t="s">
        <v>25</v>
      </c>
      <c r="T3344" s="14" t="s">
        <v>103</v>
      </c>
      <c r="U3344" s="14" t="s">
        <v>49</v>
      </c>
    </row>
    <row r="3345" spans="1:21" x14ac:dyDescent="0.3">
      <c r="A3345">
        <v>4270</v>
      </c>
      <c r="B3345" t="s">
        <v>6555</v>
      </c>
      <c r="C3345" s="1">
        <v>45102</v>
      </c>
      <c r="D3345" s="1">
        <v>45106</v>
      </c>
      <c r="E3345" t="s">
        <v>4203</v>
      </c>
      <c r="F3345" t="s">
        <v>4204</v>
      </c>
      <c r="G3345" t="s">
        <v>26</v>
      </c>
      <c r="H3345" t="s">
        <v>94</v>
      </c>
      <c r="I3345">
        <v>98115</v>
      </c>
      <c r="J3345" t="s">
        <v>43</v>
      </c>
      <c r="K3345" t="s">
        <v>1821</v>
      </c>
      <c r="L3345" t="s">
        <v>31</v>
      </c>
      <c r="M3345" t="s">
        <v>55</v>
      </c>
      <c r="N3345" t="s">
        <v>1822</v>
      </c>
      <c r="O3345">
        <v>871.4</v>
      </c>
      <c r="P3345">
        <v>0</v>
      </c>
      <c r="Q3345">
        <v>148.13799999999992</v>
      </c>
      <c r="R3345">
        <f>Table1[[#This Row],[Profit]]-Table1[[#This Row],[Discount]]</f>
        <v>148.13799999999992</v>
      </c>
      <c r="S3345" s="13" t="s">
        <v>25</v>
      </c>
      <c r="T3345" s="13" t="s">
        <v>95</v>
      </c>
      <c r="U3345" s="13" t="s">
        <v>22</v>
      </c>
    </row>
    <row r="3346" spans="1:21" x14ac:dyDescent="0.3">
      <c r="A3346">
        <v>4271</v>
      </c>
      <c r="B3346" t="s">
        <v>6556</v>
      </c>
      <c r="C3346" s="1">
        <v>44526</v>
      </c>
      <c r="D3346" s="1">
        <v>44530</v>
      </c>
      <c r="E3346" t="s">
        <v>6557</v>
      </c>
      <c r="F3346" t="s">
        <v>6558</v>
      </c>
      <c r="G3346" t="s">
        <v>26</v>
      </c>
      <c r="H3346" t="s">
        <v>1197</v>
      </c>
      <c r="I3346">
        <v>38301</v>
      </c>
      <c r="J3346" t="s">
        <v>29</v>
      </c>
      <c r="K3346" t="s">
        <v>6529</v>
      </c>
      <c r="L3346" t="s">
        <v>31</v>
      </c>
      <c r="M3346" t="s">
        <v>64</v>
      </c>
      <c r="N3346" t="s">
        <v>6530</v>
      </c>
      <c r="O3346">
        <v>692.47199999999998</v>
      </c>
      <c r="P3346">
        <v>0.2</v>
      </c>
      <c r="Q3346">
        <v>190.42980000000006</v>
      </c>
      <c r="R3346">
        <f>Table1[[#This Row],[Profit]]-Table1[[#This Row],[Discount]]</f>
        <v>190.22980000000007</v>
      </c>
      <c r="S3346" s="14" t="s">
        <v>40</v>
      </c>
      <c r="T3346" s="14" t="s">
        <v>308</v>
      </c>
      <c r="U3346" s="14" t="s">
        <v>49</v>
      </c>
    </row>
    <row r="3347" spans="1:21" x14ac:dyDescent="0.3">
      <c r="A3347">
        <v>4272</v>
      </c>
      <c r="B3347" t="s">
        <v>6559</v>
      </c>
      <c r="C3347" s="1">
        <v>44889</v>
      </c>
      <c r="D3347" s="1">
        <v>44892</v>
      </c>
      <c r="E3347" t="s">
        <v>1157</v>
      </c>
      <c r="F3347" t="s">
        <v>1158</v>
      </c>
      <c r="G3347" t="s">
        <v>26</v>
      </c>
      <c r="H3347" t="s">
        <v>3885</v>
      </c>
      <c r="I3347">
        <v>21215</v>
      </c>
      <c r="J3347" t="s">
        <v>159</v>
      </c>
      <c r="K3347" t="s">
        <v>2272</v>
      </c>
      <c r="L3347" t="s">
        <v>31</v>
      </c>
      <c r="M3347" t="s">
        <v>64</v>
      </c>
      <c r="N3347" t="s">
        <v>2273</v>
      </c>
      <c r="O3347">
        <v>207.76</v>
      </c>
      <c r="P3347">
        <v>0</v>
      </c>
      <c r="Q3347">
        <v>85.181600000000003</v>
      </c>
      <c r="R3347">
        <f>Table1[[#This Row],[Profit]]-Table1[[#This Row],[Discount]]</f>
        <v>85.181600000000003</v>
      </c>
      <c r="S3347" s="13" t="s">
        <v>40</v>
      </c>
      <c r="T3347" s="13" t="s">
        <v>2720</v>
      </c>
      <c r="U3347" s="13" t="s">
        <v>22</v>
      </c>
    </row>
    <row r="3348" spans="1:21" x14ac:dyDescent="0.3">
      <c r="A3348">
        <v>4275</v>
      </c>
      <c r="B3348" t="s">
        <v>6560</v>
      </c>
      <c r="C3348" s="1">
        <v>44492</v>
      </c>
      <c r="D3348" s="1">
        <v>44497</v>
      </c>
      <c r="E3348" t="s">
        <v>6561</v>
      </c>
      <c r="F3348" t="s">
        <v>6562</v>
      </c>
      <c r="G3348" t="s">
        <v>26</v>
      </c>
      <c r="H3348" t="s">
        <v>94</v>
      </c>
      <c r="I3348">
        <v>98105</v>
      </c>
      <c r="J3348" t="s">
        <v>43</v>
      </c>
      <c r="K3348" t="s">
        <v>1048</v>
      </c>
      <c r="L3348" t="s">
        <v>45</v>
      </c>
      <c r="M3348" t="s">
        <v>74</v>
      </c>
      <c r="N3348" t="s">
        <v>1049</v>
      </c>
      <c r="O3348">
        <v>3.5920000000000005</v>
      </c>
      <c r="P3348">
        <v>0.2</v>
      </c>
      <c r="Q3348">
        <v>1.1224999999999996</v>
      </c>
      <c r="R3348">
        <f>Table1[[#This Row],[Profit]]-Table1[[#This Row],[Discount]]</f>
        <v>0.92249999999999965</v>
      </c>
      <c r="S3348" s="14" t="s">
        <v>40</v>
      </c>
      <c r="T3348" s="14" t="s">
        <v>95</v>
      </c>
      <c r="U3348" s="14" t="s">
        <v>49</v>
      </c>
    </row>
    <row r="3349" spans="1:21" x14ac:dyDescent="0.3">
      <c r="A3349">
        <v>4276</v>
      </c>
      <c r="B3349" t="s">
        <v>6563</v>
      </c>
      <c r="C3349" s="1">
        <v>44386</v>
      </c>
      <c r="D3349" s="1">
        <v>44390</v>
      </c>
      <c r="E3349" t="s">
        <v>4998</v>
      </c>
      <c r="F3349" t="s">
        <v>4999</v>
      </c>
      <c r="G3349" t="s">
        <v>26</v>
      </c>
      <c r="H3349" t="s">
        <v>713</v>
      </c>
      <c r="I3349">
        <v>75220</v>
      </c>
      <c r="J3349" t="s">
        <v>104</v>
      </c>
      <c r="K3349" t="s">
        <v>620</v>
      </c>
      <c r="L3349" t="s">
        <v>45</v>
      </c>
      <c r="M3349" t="s">
        <v>77</v>
      </c>
      <c r="N3349" t="s">
        <v>621</v>
      </c>
      <c r="O3349">
        <v>48.631999999999991</v>
      </c>
      <c r="P3349">
        <v>0.8</v>
      </c>
      <c r="Q3349">
        <v>-121.58000000000004</v>
      </c>
      <c r="R3349">
        <f>Table1[[#This Row],[Profit]]-Table1[[#This Row],[Discount]]</f>
        <v>-122.38000000000004</v>
      </c>
      <c r="S3349" s="13" t="s">
        <v>40</v>
      </c>
      <c r="T3349" s="13" t="s">
        <v>103</v>
      </c>
      <c r="U3349" s="13" t="s">
        <v>49</v>
      </c>
    </row>
    <row r="3350" spans="1:21" x14ac:dyDescent="0.3">
      <c r="A3350">
        <v>4278</v>
      </c>
      <c r="B3350" t="s">
        <v>6564</v>
      </c>
      <c r="C3350" s="1">
        <v>44667</v>
      </c>
      <c r="D3350" s="1">
        <v>44671</v>
      </c>
      <c r="E3350" t="s">
        <v>6549</v>
      </c>
      <c r="F3350" t="s">
        <v>6550</v>
      </c>
      <c r="G3350" t="s">
        <v>26</v>
      </c>
      <c r="H3350" t="s">
        <v>953</v>
      </c>
      <c r="I3350">
        <v>8701</v>
      </c>
      <c r="J3350" t="s">
        <v>159</v>
      </c>
      <c r="K3350" t="s">
        <v>6565</v>
      </c>
      <c r="L3350" t="s">
        <v>70</v>
      </c>
      <c r="M3350" t="s">
        <v>589</v>
      </c>
      <c r="N3350" t="s">
        <v>6566</v>
      </c>
      <c r="O3350">
        <v>9099.93</v>
      </c>
      <c r="P3350">
        <v>0</v>
      </c>
      <c r="Q3350">
        <v>2365.9817999999996</v>
      </c>
      <c r="R3350">
        <f>Table1[[#This Row],[Profit]]-Table1[[#This Row],[Discount]]</f>
        <v>2365.9817999999996</v>
      </c>
      <c r="S3350" s="14" t="s">
        <v>40</v>
      </c>
      <c r="T3350" s="14" t="s">
        <v>865</v>
      </c>
      <c r="U3350" s="14" t="s">
        <v>49</v>
      </c>
    </row>
    <row r="3351" spans="1:21" x14ac:dyDescent="0.3">
      <c r="A3351">
        <v>4279</v>
      </c>
      <c r="B3351" t="s">
        <v>6564</v>
      </c>
      <c r="C3351" s="1">
        <v>44667</v>
      </c>
      <c r="D3351" s="1">
        <v>44671</v>
      </c>
      <c r="E3351" t="s">
        <v>6549</v>
      </c>
      <c r="F3351" t="s">
        <v>6550</v>
      </c>
      <c r="G3351" t="s">
        <v>26</v>
      </c>
      <c r="H3351" t="s">
        <v>953</v>
      </c>
      <c r="I3351">
        <v>8701</v>
      </c>
      <c r="J3351" t="s">
        <v>159</v>
      </c>
      <c r="K3351" t="s">
        <v>5431</v>
      </c>
      <c r="L3351" t="s">
        <v>31</v>
      </c>
      <c r="M3351" t="s">
        <v>64</v>
      </c>
      <c r="N3351" t="s">
        <v>5432</v>
      </c>
      <c r="O3351">
        <v>9.9600000000000009</v>
      </c>
      <c r="P3351">
        <v>0</v>
      </c>
      <c r="Q3351">
        <v>3.2867999999999995</v>
      </c>
      <c r="R3351">
        <f>Table1[[#This Row],[Profit]]-Table1[[#This Row],[Discount]]</f>
        <v>3.2867999999999995</v>
      </c>
      <c r="S3351" s="13" t="s">
        <v>40</v>
      </c>
      <c r="T3351" s="13" t="s">
        <v>865</v>
      </c>
      <c r="U3351" s="13" t="s">
        <v>49</v>
      </c>
    </row>
    <row r="3352" spans="1:21" x14ac:dyDescent="0.3">
      <c r="A3352">
        <v>4280</v>
      </c>
      <c r="B3352" t="s">
        <v>6564</v>
      </c>
      <c r="C3352" s="1">
        <v>44667</v>
      </c>
      <c r="D3352" s="1">
        <v>44671</v>
      </c>
      <c r="E3352" t="s">
        <v>6549</v>
      </c>
      <c r="F3352" t="s">
        <v>6550</v>
      </c>
      <c r="G3352" t="s">
        <v>26</v>
      </c>
      <c r="H3352" t="s">
        <v>953</v>
      </c>
      <c r="I3352">
        <v>8701</v>
      </c>
      <c r="J3352" t="s">
        <v>159</v>
      </c>
      <c r="K3352" t="s">
        <v>6567</v>
      </c>
      <c r="L3352" t="s">
        <v>45</v>
      </c>
      <c r="M3352" t="s">
        <v>74</v>
      </c>
      <c r="N3352" t="s">
        <v>6568</v>
      </c>
      <c r="O3352">
        <v>25.299999999999997</v>
      </c>
      <c r="P3352">
        <v>0</v>
      </c>
      <c r="Q3352">
        <v>11.890999999999998</v>
      </c>
      <c r="R3352">
        <f>Table1[[#This Row],[Profit]]-Table1[[#This Row],[Discount]]</f>
        <v>11.890999999999998</v>
      </c>
      <c r="S3352" s="14" t="s">
        <v>40</v>
      </c>
      <c r="T3352" s="14" t="s">
        <v>865</v>
      </c>
      <c r="U3352" s="14" t="s">
        <v>49</v>
      </c>
    </row>
    <row r="3353" spans="1:21" x14ac:dyDescent="0.3">
      <c r="A3353">
        <v>4281</v>
      </c>
      <c r="B3353" t="s">
        <v>6569</v>
      </c>
      <c r="C3353" s="1">
        <v>44149</v>
      </c>
      <c r="D3353" s="1">
        <v>44153</v>
      </c>
      <c r="E3353" t="s">
        <v>640</v>
      </c>
      <c r="F3353" t="s">
        <v>641</v>
      </c>
      <c r="G3353" t="s">
        <v>26</v>
      </c>
      <c r="H3353" t="s">
        <v>242</v>
      </c>
      <c r="I3353">
        <v>10011</v>
      </c>
      <c r="J3353" t="s">
        <v>159</v>
      </c>
      <c r="K3353" t="s">
        <v>2298</v>
      </c>
      <c r="L3353" t="s">
        <v>45</v>
      </c>
      <c r="M3353" t="s">
        <v>89</v>
      </c>
      <c r="N3353" t="s">
        <v>2299</v>
      </c>
      <c r="O3353">
        <v>11.36</v>
      </c>
      <c r="P3353">
        <v>0</v>
      </c>
      <c r="Q3353">
        <v>5.2255999999999991</v>
      </c>
      <c r="R3353">
        <f>Table1[[#This Row],[Profit]]-Table1[[#This Row],[Discount]]</f>
        <v>5.2255999999999991</v>
      </c>
      <c r="S3353" s="13" t="s">
        <v>101</v>
      </c>
      <c r="T3353" s="13" t="s">
        <v>243</v>
      </c>
      <c r="U3353" s="13" t="s">
        <v>49</v>
      </c>
    </row>
    <row r="3354" spans="1:21" x14ac:dyDescent="0.3">
      <c r="A3354">
        <v>4282</v>
      </c>
      <c r="B3354" t="s">
        <v>6569</v>
      </c>
      <c r="C3354" s="1">
        <v>44149</v>
      </c>
      <c r="D3354" s="1">
        <v>44153</v>
      </c>
      <c r="E3354" t="s">
        <v>640</v>
      </c>
      <c r="F3354" t="s">
        <v>641</v>
      </c>
      <c r="G3354" t="s">
        <v>26</v>
      </c>
      <c r="H3354" t="s">
        <v>242</v>
      </c>
      <c r="I3354">
        <v>10011</v>
      </c>
      <c r="J3354" t="s">
        <v>159</v>
      </c>
      <c r="K3354" t="s">
        <v>5414</v>
      </c>
      <c r="L3354" t="s">
        <v>31</v>
      </c>
      <c r="M3354" t="s">
        <v>35</v>
      </c>
      <c r="N3354" t="s">
        <v>5415</v>
      </c>
      <c r="O3354">
        <v>69.263999999999996</v>
      </c>
      <c r="P3354">
        <v>0.1</v>
      </c>
      <c r="Q3354">
        <v>14.62239999999999</v>
      </c>
      <c r="R3354">
        <f>Table1[[#This Row],[Profit]]-Table1[[#This Row],[Discount]]</f>
        <v>14.52239999999999</v>
      </c>
      <c r="S3354" s="14" t="s">
        <v>101</v>
      </c>
      <c r="T3354" s="14" t="s">
        <v>243</v>
      </c>
      <c r="U3354" s="14" t="s">
        <v>49</v>
      </c>
    </row>
    <row r="3355" spans="1:21" x14ac:dyDescent="0.3">
      <c r="A3355">
        <v>4283</v>
      </c>
      <c r="B3355" t="s">
        <v>6570</v>
      </c>
      <c r="C3355" s="1">
        <v>44185</v>
      </c>
      <c r="D3355" s="1">
        <v>44188</v>
      </c>
      <c r="E3355" t="s">
        <v>3301</v>
      </c>
      <c r="F3355" t="s">
        <v>3302</v>
      </c>
      <c r="G3355" t="s">
        <v>26</v>
      </c>
      <c r="H3355" t="s">
        <v>4506</v>
      </c>
      <c r="I3355">
        <v>46203</v>
      </c>
      <c r="J3355" t="s">
        <v>104</v>
      </c>
      <c r="K3355" t="s">
        <v>6571</v>
      </c>
      <c r="L3355" t="s">
        <v>45</v>
      </c>
      <c r="M3355" t="s">
        <v>46</v>
      </c>
      <c r="N3355" t="s">
        <v>6572</v>
      </c>
      <c r="O3355">
        <v>3.69</v>
      </c>
      <c r="P3355">
        <v>0</v>
      </c>
      <c r="Q3355">
        <v>1.7343</v>
      </c>
      <c r="R3355">
        <f>Table1[[#This Row],[Profit]]-Table1[[#This Row],[Discount]]</f>
        <v>1.7343</v>
      </c>
      <c r="S3355" s="13" t="s">
        <v>25</v>
      </c>
      <c r="T3355" s="13" t="s">
        <v>230</v>
      </c>
      <c r="U3355" s="13" t="s">
        <v>176</v>
      </c>
    </row>
    <row r="3356" spans="1:21" x14ac:dyDescent="0.3">
      <c r="A3356">
        <v>4284</v>
      </c>
      <c r="B3356" t="s">
        <v>6570</v>
      </c>
      <c r="C3356" s="1">
        <v>44185</v>
      </c>
      <c r="D3356" s="1">
        <v>44188</v>
      </c>
      <c r="E3356" t="s">
        <v>3301</v>
      </c>
      <c r="F3356" t="s">
        <v>3302</v>
      </c>
      <c r="G3356" t="s">
        <v>26</v>
      </c>
      <c r="H3356" t="s">
        <v>4506</v>
      </c>
      <c r="I3356">
        <v>46203</v>
      </c>
      <c r="J3356" t="s">
        <v>104</v>
      </c>
      <c r="K3356" t="s">
        <v>5986</v>
      </c>
      <c r="L3356" t="s">
        <v>45</v>
      </c>
      <c r="M3356" t="s">
        <v>74</v>
      </c>
      <c r="N3356" t="s">
        <v>5987</v>
      </c>
      <c r="O3356">
        <v>1103.97</v>
      </c>
      <c r="P3356">
        <v>0</v>
      </c>
      <c r="Q3356">
        <v>496.78649999999993</v>
      </c>
      <c r="R3356">
        <f>Table1[[#This Row],[Profit]]-Table1[[#This Row],[Discount]]</f>
        <v>496.78649999999993</v>
      </c>
      <c r="S3356" s="14" t="s">
        <v>25</v>
      </c>
      <c r="T3356" s="14" t="s">
        <v>230</v>
      </c>
      <c r="U3356" s="14" t="s">
        <v>176</v>
      </c>
    </row>
    <row r="3357" spans="1:21" x14ac:dyDescent="0.3">
      <c r="A3357">
        <v>4285</v>
      </c>
      <c r="B3357" t="s">
        <v>6573</v>
      </c>
      <c r="C3357" s="1">
        <v>44521</v>
      </c>
      <c r="D3357" s="1">
        <v>44526</v>
      </c>
      <c r="E3357" t="s">
        <v>5297</v>
      </c>
      <c r="F3357" t="s">
        <v>5298</v>
      </c>
      <c r="G3357" t="s">
        <v>26</v>
      </c>
      <c r="H3357" t="s">
        <v>6574</v>
      </c>
      <c r="I3357">
        <v>77642</v>
      </c>
      <c r="J3357" t="s">
        <v>104</v>
      </c>
      <c r="K3357" t="s">
        <v>6575</v>
      </c>
      <c r="L3357" t="s">
        <v>31</v>
      </c>
      <c r="M3357" t="s">
        <v>32</v>
      </c>
      <c r="N3357" t="s">
        <v>6576</v>
      </c>
      <c r="O3357">
        <v>246.13279999999997</v>
      </c>
      <c r="P3357">
        <v>0.32</v>
      </c>
      <c r="Q3357">
        <v>-76.011599999999973</v>
      </c>
      <c r="R3357">
        <f>Table1[[#This Row],[Profit]]-Table1[[#This Row],[Discount]]</f>
        <v>-76.331599999999966</v>
      </c>
      <c r="S3357" s="13" t="s">
        <v>40</v>
      </c>
      <c r="T3357" s="13" t="s">
        <v>103</v>
      </c>
      <c r="U3357" s="13" t="s">
        <v>22</v>
      </c>
    </row>
    <row r="3358" spans="1:21" x14ac:dyDescent="0.3">
      <c r="A3358">
        <v>4286</v>
      </c>
      <c r="B3358" t="s">
        <v>6573</v>
      </c>
      <c r="C3358" s="1">
        <v>44521</v>
      </c>
      <c r="D3358" s="1">
        <v>44526</v>
      </c>
      <c r="E3358" t="s">
        <v>5297</v>
      </c>
      <c r="F3358" t="s">
        <v>5298</v>
      </c>
      <c r="G3358" t="s">
        <v>26</v>
      </c>
      <c r="H3358" t="s">
        <v>6574</v>
      </c>
      <c r="I3358">
        <v>77642</v>
      </c>
      <c r="J3358" t="s">
        <v>104</v>
      </c>
      <c r="K3358" t="s">
        <v>44</v>
      </c>
      <c r="L3358" t="s">
        <v>45</v>
      </c>
      <c r="M3358" t="s">
        <v>46</v>
      </c>
      <c r="N3358" t="s">
        <v>47</v>
      </c>
      <c r="O3358">
        <v>11.696</v>
      </c>
      <c r="P3358">
        <v>0.2</v>
      </c>
      <c r="Q3358">
        <v>3.9473999999999996</v>
      </c>
      <c r="R3358">
        <f>Table1[[#This Row],[Profit]]-Table1[[#This Row],[Discount]]</f>
        <v>3.7473999999999994</v>
      </c>
      <c r="S3358" s="14" t="s">
        <v>40</v>
      </c>
      <c r="T3358" s="14" t="s">
        <v>103</v>
      </c>
      <c r="U3358" s="14" t="s">
        <v>22</v>
      </c>
    </row>
    <row r="3359" spans="1:21" x14ac:dyDescent="0.3">
      <c r="A3359">
        <v>4287</v>
      </c>
      <c r="B3359" t="s">
        <v>6573</v>
      </c>
      <c r="C3359" s="1">
        <v>44521</v>
      </c>
      <c r="D3359" s="1">
        <v>44526</v>
      </c>
      <c r="E3359" t="s">
        <v>5297</v>
      </c>
      <c r="F3359" t="s">
        <v>5298</v>
      </c>
      <c r="G3359" t="s">
        <v>26</v>
      </c>
      <c r="H3359" t="s">
        <v>6574</v>
      </c>
      <c r="I3359">
        <v>77642</v>
      </c>
      <c r="J3359" t="s">
        <v>104</v>
      </c>
      <c r="K3359" t="s">
        <v>6048</v>
      </c>
      <c r="L3359" t="s">
        <v>70</v>
      </c>
      <c r="M3359" t="s">
        <v>1046</v>
      </c>
      <c r="N3359" t="s">
        <v>6049</v>
      </c>
      <c r="O3359">
        <v>439.99200000000002</v>
      </c>
      <c r="P3359">
        <v>0.2</v>
      </c>
      <c r="Q3359">
        <v>164.99700000000001</v>
      </c>
      <c r="R3359">
        <f>Table1[[#This Row],[Profit]]-Table1[[#This Row],[Discount]]</f>
        <v>164.79700000000003</v>
      </c>
      <c r="S3359" s="13" t="s">
        <v>40</v>
      </c>
      <c r="T3359" s="13" t="s">
        <v>103</v>
      </c>
      <c r="U3359" s="13" t="s">
        <v>22</v>
      </c>
    </row>
    <row r="3360" spans="1:21" x14ac:dyDescent="0.3">
      <c r="A3360">
        <v>4289</v>
      </c>
      <c r="B3360" t="s">
        <v>6577</v>
      </c>
      <c r="C3360" s="1">
        <v>44333</v>
      </c>
      <c r="D3360" s="1">
        <v>44337</v>
      </c>
      <c r="E3360" t="s">
        <v>202</v>
      </c>
      <c r="F3360" t="s">
        <v>203</v>
      </c>
      <c r="G3360" t="s">
        <v>26</v>
      </c>
      <c r="H3360" t="s">
        <v>187</v>
      </c>
      <c r="I3360">
        <v>77095</v>
      </c>
      <c r="J3360" t="s">
        <v>104</v>
      </c>
      <c r="K3360" t="s">
        <v>4134</v>
      </c>
      <c r="L3360" t="s">
        <v>45</v>
      </c>
      <c r="M3360" t="s">
        <v>74</v>
      </c>
      <c r="N3360" t="s">
        <v>4135</v>
      </c>
      <c r="O3360">
        <v>33.279999999999994</v>
      </c>
      <c r="P3360">
        <v>0.8</v>
      </c>
      <c r="Q3360">
        <v>-49.92</v>
      </c>
      <c r="R3360">
        <f>Table1[[#This Row],[Profit]]-Table1[[#This Row],[Discount]]</f>
        <v>-50.72</v>
      </c>
      <c r="S3360" s="14" t="s">
        <v>40</v>
      </c>
      <c r="T3360" s="14" t="s">
        <v>103</v>
      </c>
      <c r="U3360" s="14" t="s">
        <v>49</v>
      </c>
    </row>
    <row r="3361" spans="1:21" x14ac:dyDescent="0.3">
      <c r="A3361">
        <v>4290</v>
      </c>
      <c r="B3361" t="s">
        <v>6577</v>
      </c>
      <c r="C3361" s="1">
        <v>44333</v>
      </c>
      <c r="D3361" s="1">
        <v>44337</v>
      </c>
      <c r="E3361" t="s">
        <v>202</v>
      </c>
      <c r="F3361" t="s">
        <v>203</v>
      </c>
      <c r="G3361" t="s">
        <v>26</v>
      </c>
      <c r="H3361" t="s">
        <v>187</v>
      </c>
      <c r="I3361">
        <v>77095</v>
      </c>
      <c r="J3361" t="s">
        <v>104</v>
      </c>
      <c r="K3361" t="s">
        <v>3225</v>
      </c>
      <c r="L3361" t="s">
        <v>45</v>
      </c>
      <c r="M3361" t="s">
        <v>89</v>
      </c>
      <c r="N3361" t="s">
        <v>3226</v>
      </c>
      <c r="O3361">
        <v>14.088000000000001</v>
      </c>
      <c r="P3361">
        <v>0.2</v>
      </c>
      <c r="Q3361">
        <v>4.9307999999999996</v>
      </c>
      <c r="R3361">
        <f>Table1[[#This Row],[Profit]]-Table1[[#This Row],[Discount]]</f>
        <v>4.7307999999999995</v>
      </c>
      <c r="S3361" s="13" t="s">
        <v>40</v>
      </c>
      <c r="T3361" s="13" t="s">
        <v>103</v>
      </c>
      <c r="U3361" s="13" t="s">
        <v>49</v>
      </c>
    </row>
    <row r="3362" spans="1:21" x14ac:dyDescent="0.3">
      <c r="A3362">
        <v>4294</v>
      </c>
      <c r="B3362" t="s">
        <v>6578</v>
      </c>
      <c r="C3362" s="1">
        <v>44995</v>
      </c>
      <c r="D3362" s="1">
        <v>45001</v>
      </c>
      <c r="E3362" t="s">
        <v>143</v>
      </c>
      <c r="F3362" t="s">
        <v>144</v>
      </c>
      <c r="G3362" t="s">
        <v>26</v>
      </c>
      <c r="H3362" t="s">
        <v>157</v>
      </c>
      <c r="I3362">
        <v>19140</v>
      </c>
      <c r="J3362" t="s">
        <v>159</v>
      </c>
      <c r="K3362" t="s">
        <v>646</v>
      </c>
      <c r="L3362" t="s">
        <v>70</v>
      </c>
      <c r="M3362" t="s">
        <v>71</v>
      </c>
      <c r="N3362" t="s">
        <v>647</v>
      </c>
      <c r="O3362">
        <v>53.981999999999999</v>
      </c>
      <c r="P3362">
        <v>0.4</v>
      </c>
      <c r="Q3362">
        <v>-10.796399999999995</v>
      </c>
      <c r="R3362">
        <f>Table1[[#This Row],[Profit]]-Table1[[#This Row],[Discount]]</f>
        <v>-11.196399999999995</v>
      </c>
      <c r="S3362" s="14" t="s">
        <v>25</v>
      </c>
      <c r="T3362" s="14" t="s">
        <v>158</v>
      </c>
      <c r="U3362" s="14" t="s">
        <v>49</v>
      </c>
    </row>
    <row r="3363" spans="1:21" x14ac:dyDescent="0.3">
      <c r="A3363">
        <v>4303</v>
      </c>
      <c r="B3363" t="s">
        <v>6579</v>
      </c>
      <c r="C3363" s="1">
        <v>44065</v>
      </c>
      <c r="D3363" s="1">
        <v>44068</v>
      </c>
      <c r="E3363" t="s">
        <v>2576</v>
      </c>
      <c r="F3363" t="s">
        <v>2577</v>
      </c>
      <c r="G3363" t="s">
        <v>26</v>
      </c>
      <c r="H3363" t="s">
        <v>953</v>
      </c>
      <c r="I3363">
        <v>44107</v>
      </c>
      <c r="J3363" t="s">
        <v>159</v>
      </c>
      <c r="K3363" t="s">
        <v>962</v>
      </c>
      <c r="L3363" t="s">
        <v>45</v>
      </c>
      <c r="M3363" t="s">
        <v>67</v>
      </c>
      <c r="N3363" t="s">
        <v>963</v>
      </c>
      <c r="O3363">
        <v>3.9119999999999999</v>
      </c>
      <c r="P3363">
        <v>0.2</v>
      </c>
      <c r="Q3363">
        <v>1.0269000000000001</v>
      </c>
      <c r="R3363">
        <f>Table1[[#This Row],[Profit]]-Table1[[#This Row],[Discount]]</f>
        <v>0.82690000000000019</v>
      </c>
      <c r="S3363" s="13" t="s">
        <v>101</v>
      </c>
      <c r="T3363" s="13" t="s">
        <v>425</v>
      </c>
      <c r="U3363" s="13" t="s">
        <v>22</v>
      </c>
    </row>
    <row r="3364" spans="1:21" x14ac:dyDescent="0.3">
      <c r="A3364">
        <v>4304</v>
      </c>
      <c r="B3364" t="s">
        <v>6580</v>
      </c>
      <c r="C3364" s="1">
        <v>44838</v>
      </c>
      <c r="D3364" s="1">
        <v>44838</v>
      </c>
      <c r="E3364" t="s">
        <v>2615</v>
      </c>
      <c r="F3364" t="s">
        <v>2616</v>
      </c>
      <c r="G3364" t="s">
        <v>26</v>
      </c>
      <c r="H3364" t="s">
        <v>6581</v>
      </c>
      <c r="I3364">
        <v>75056</v>
      </c>
      <c r="J3364" t="s">
        <v>104</v>
      </c>
      <c r="K3364" t="s">
        <v>2514</v>
      </c>
      <c r="L3364" t="s">
        <v>45</v>
      </c>
      <c r="M3364" t="s">
        <v>167</v>
      </c>
      <c r="N3364" t="s">
        <v>2515</v>
      </c>
      <c r="O3364">
        <v>59.751999999999995</v>
      </c>
      <c r="P3364">
        <v>0.2</v>
      </c>
      <c r="Q3364">
        <v>19.4194</v>
      </c>
      <c r="R3364">
        <f>Table1[[#This Row],[Profit]]-Table1[[#This Row],[Discount]]</f>
        <v>19.2194</v>
      </c>
      <c r="S3364" s="14" t="s">
        <v>25</v>
      </c>
      <c r="T3364" s="14" t="s">
        <v>103</v>
      </c>
      <c r="U3364" s="14" t="s">
        <v>1106</v>
      </c>
    </row>
    <row r="3365" spans="1:21" x14ac:dyDescent="0.3">
      <c r="A3365">
        <v>4305</v>
      </c>
      <c r="B3365" t="s">
        <v>6582</v>
      </c>
      <c r="C3365" s="1">
        <v>44130</v>
      </c>
      <c r="D3365" s="1">
        <v>44134</v>
      </c>
      <c r="E3365" t="s">
        <v>6583</v>
      </c>
      <c r="F3365" t="s">
        <v>6584</v>
      </c>
      <c r="G3365" t="s">
        <v>26</v>
      </c>
      <c r="H3365" t="s">
        <v>94</v>
      </c>
      <c r="I3365">
        <v>98105</v>
      </c>
      <c r="J3365" t="s">
        <v>43</v>
      </c>
      <c r="K3365" t="s">
        <v>6585</v>
      </c>
      <c r="L3365" t="s">
        <v>31</v>
      </c>
      <c r="M3365" t="s">
        <v>64</v>
      </c>
      <c r="N3365" t="s">
        <v>6586</v>
      </c>
      <c r="O3365">
        <v>63.92</v>
      </c>
      <c r="P3365">
        <v>0</v>
      </c>
      <c r="Q3365">
        <v>3.195999999999998</v>
      </c>
      <c r="R3365">
        <f>Table1[[#This Row],[Profit]]-Table1[[#This Row],[Discount]]</f>
        <v>3.195999999999998</v>
      </c>
      <c r="S3365" s="13" t="s">
        <v>25</v>
      </c>
      <c r="T3365" s="13" t="s">
        <v>95</v>
      </c>
      <c r="U3365" s="13" t="s">
        <v>22</v>
      </c>
    </row>
    <row r="3366" spans="1:21" x14ac:dyDescent="0.3">
      <c r="A3366">
        <v>4306</v>
      </c>
      <c r="B3366" t="s">
        <v>6582</v>
      </c>
      <c r="C3366" s="1">
        <v>44130</v>
      </c>
      <c r="D3366" s="1">
        <v>44134</v>
      </c>
      <c r="E3366" t="s">
        <v>6583</v>
      </c>
      <c r="F3366" t="s">
        <v>6584</v>
      </c>
      <c r="G3366" t="s">
        <v>26</v>
      </c>
      <c r="H3366" t="s">
        <v>94</v>
      </c>
      <c r="I3366">
        <v>98105</v>
      </c>
      <c r="J3366" t="s">
        <v>43</v>
      </c>
      <c r="K3366" t="s">
        <v>5538</v>
      </c>
      <c r="L3366" t="s">
        <v>70</v>
      </c>
      <c r="M3366" t="s">
        <v>71</v>
      </c>
      <c r="N3366" t="s">
        <v>5539</v>
      </c>
      <c r="O3366">
        <v>383.96000000000004</v>
      </c>
      <c r="P3366">
        <v>0.2</v>
      </c>
      <c r="Q3366">
        <v>38.396000000000015</v>
      </c>
      <c r="R3366">
        <f>Table1[[#This Row],[Profit]]-Table1[[#This Row],[Discount]]</f>
        <v>38.196000000000012</v>
      </c>
      <c r="S3366" s="14" t="s">
        <v>25</v>
      </c>
      <c r="T3366" s="14" t="s">
        <v>95</v>
      </c>
      <c r="U3366" s="14" t="s">
        <v>22</v>
      </c>
    </row>
    <row r="3367" spans="1:21" x14ac:dyDescent="0.3">
      <c r="A3367">
        <v>4307</v>
      </c>
      <c r="B3367" t="s">
        <v>6587</v>
      </c>
      <c r="C3367" s="1">
        <v>44740</v>
      </c>
      <c r="D3367" s="1">
        <v>44740</v>
      </c>
      <c r="E3367" t="s">
        <v>2015</v>
      </c>
      <c r="F3367" t="s">
        <v>2016</v>
      </c>
      <c r="G3367" t="s">
        <v>26</v>
      </c>
      <c r="H3367" t="s">
        <v>41</v>
      </c>
      <c r="I3367">
        <v>90032</v>
      </c>
      <c r="J3367" t="s">
        <v>43</v>
      </c>
      <c r="K3367" t="s">
        <v>5256</v>
      </c>
      <c r="L3367" t="s">
        <v>45</v>
      </c>
      <c r="M3367" t="s">
        <v>74</v>
      </c>
      <c r="N3367" t="s">
        <v>5257</v>
      </c>
      <c r="O3367">
        <v>7.7520000000000007</v>
      </c>
      <c r="P3367">
        <v>0.2</v>
      </c>
      <c r="Q3367">
        <v>2.8100999999999998</v>
      </c>
      <c r="R3367">
        <f>Table1[[#This Row],[Profit]]-Table1[[#This Row],[Discount]]</f>
        <v>2.6100999999999996</v>
      </c>
      <c r="S3367" s="13" t="s">
        <v>40</v>
      </c>
      <c r="T3367" s="13" t="s">
        <v>42</v>
      </c>
      <c r="U3367" s="13" t="s">
        <v>1106</v>
      </c>
    </row>
    <row r="3368" spans="1:21" x14ac:dyDescent="0.3">
      <c r="A3368">
        <v>4308</v>
      </c>
      <c r="B3368" t="s">
        <v>6587</v>
      </c>
      <c r="C3368" s="1">
        <v>44740</v>
      </c>
      <c r="D3368" s="1">
        <v>44740</v>
      </c>
      <c r="E3368" t="s">
        <v>2015</v>
      </c>
      <c r="F3368" t="s">
        <v>2016</v>
      </c>
      <c r="G3368" t="s">
        <v>26</v>
      </c>
      <c r="H3368" t="s">
        <v>41</v>
      </c>
      <c r="I3368">
        <v>90032</v>
      </c>
      <c r="J3368" t="s">
        <v>43</v>
      </c>
      <c r="K3368" t="s">
        <v>1029</v>
      </c>
      <c r="L3368" t="s">
        <v>45</v>
      </c>
      <c r="M3368" t="s">
        <v>74</v>
      </c>
      <c r="N3368" t="s">
        <v>1030</v>
      </c>
      <c r="O3368">
        <v>33.568000000000005</v>
      </c>
      <c r="P3368">
        <v>0.2</v>
      </c>
      <c r="Q3368">
        <v>11.748799999999997</v>
      </c>
      <c r="R3368">
        <f>Table1[[#This Row],[Profit]]-Table1[[#This Row],[Discount]]</f>
        <v>11.548799999999998</v>
      </c>
      <c r="S3368" s="14" t="s">
        <v>40</v>
      </c>
      <c r="T3368" s="14" t="s">
        <v>42</v>
      </c>
      <c r="U3368" s="14" t="s">
        <v>1106</v>
      </c>
    </row>
    <row r="3369" spans="1:21" x14ac:dyDescent="0.3">
      <c r="A3369">
        <v>4309</v>
      </c>
      <c r="B3369" t="s">
        <v>6588</v>
      </c>
      <c r="C3369" s="1">
        <v>44139</v>
      </c>
      <c r="D3369" s="1">
        <v>44146</v>
      </c>
      <c r="E3369" t="s">
        <v>4363</v>
      </c>
      <c r="F3369" t="s">
        <v>4364</v>
      </c>
      <c r="G3369" t="s">
        <v>26</v>
      </c>
      <c r="H3369" t="s">
        <v>41</v>
      </c>
      <c r="I3369">
        <v>90045</v>
      </c>
      <c r="J3369" t="s">
        <v>43</v>
      </c>
      <c r="K3369" t="s">
        <v>4475</v>
      </c>
      <c r="L3369" t="s">
        <v>70</v>
      </c>
      <c r="M3369" t="s">
        <v>71</v>
      </c>
      <c r="N3369" t="s">
        <v>4476</v>
      </c>
      <c r="O3369">
        <v>666.34400000000005</v>
      </c>
      <c r="P3369">
        <v>0.2</v>
      </c>
      <c r="Q3369">
        <v>66.634399999999971</v>
      </c>
      <c r="R3369">
        <f>Table1[[#This Row],[Profit]]-Table1[[#This Row],[Discount]]</f>
        <v>66.434399999999968</v>
      </c>
      <c r="S3369" s="13" t="s">
        <v>25</v>
      </c>
      <c r="T3369" s="13" t="s">
        <v>42</v>
      </c>
      <c r="U3369" s="13" t="s">
        <v>49</v>
      </c>
    </row>
    <row r="3370" spans="1:21" x14ac:dyDescent="0.3">
      <c r="A3370">
        <v>4310</v>
      </c>
      <c r="B3370" t="s">
        <v>6588</v>
      </c>
      <c r="C3370" s="1">
        <v>44139</v>
      </c>
      <c r="D3370" s="1">
        <v>44146</v>
      </c>
      <c r="E3370" t="s">
        <v>4363</v>
      </c>
      <c r="F3370" t="s">
        <v>4364</v>
      </c>
      <c r="G3370" t="s">
        <v>26</v>
      </c>
      <c r="H3370" t="s">
        <v>41</v>
      </c>
      <c r="I3370">
        <v>90045</v>
      </c>
      <c r="J3370" t="s">
        <v>43</v>
      </c>
      <c r="K3370" t="s">
        <v>6589</v>
      </c>
      <c r="L3370" t="s">
        <v>31</v>
      </c>
      <c r="M3370" t="s">
        <v>55</v>
      </c>
      <c r="N3370" t="s">
        <v>6590</v>
      </c>
      <c r="O3370">
        <v>573.72799999999995</v>
      </c>
      <c r="P3370">
        <v>0.2</v>
      </c>
      <c r="Q3370">
        <v>-64.544399999999968</v>
      </c>
      <c r="R3370">
        <f>Table1[[#This Row],[Profit]]-Table1[[#This Row],[Discount]]</f>
        <v>-64.74439999999997</v>
      </c>
      <c r="S3370" s="14" t="s">
        <v>25</v>
      </c>
      <c r="T3370" s="14" t="s">
        <v>42</v>
      </c>
      <c r="U3370" s="14" t="s">
        <v>49</v>
      </c>
    </row>
    <row r="3371" spans="1:21" x14ac:dyDescent="0.3">
      <c r="A3371">
        <v>4311</v>
      </c>
      <c r="B3371" t="s">
        <v>6588</v>
      </c>
      <c r="C3371" s="1">
        <v>44139</v>
      </c>
      <c r="D3371" s="1">
        <v>44146</v>
      </c>
      <c r="E3371" t="s">
        <v>4363</v>
      </c>
      <c r="F3371" t="s">
        <v>4364</v>
      </c>
      <c r="G3371" t="s">
        <v>26</v>
      </c>
      <c r="H3371" t="s">
        <v>41</v>
      </c>
      <c r="I3371">
        <v>90045</v>
      </c>
      <c r="J3371" t="s">
        <v>43</v>
      </c>
      <c r="K3371" t="s">
        <v>2039</v>
      </c>
      <c r="L3371" t="s">
        <v>45</v>
      </c>
      <c r="M3371" t="s">
        <v>74</v>
      </c>
      <c r="N3371" t="s">
        <v>2040</v>
      </c>
      <c r="O3371">
        <v>21.936000000000003</v>
      </c>
      <c r="P3371">
        <v>0.2</v>
      </c>
      <c r="Q3371">
        <v>8.2259999999999991</v>
      </c>
      <c r="R3371">
        <f>Table1[[#This Row],[Profit]]-Table1[[#This Row],[Discount]]</f>
        <v>8.0259999999999998</v>
      </c>
      <c r="S3371" s="13" t="s">
        <v>25</v>
      </c>
      <c r="T3371" s="13" t="s">
        <v>42</v>
      </c>
      <c r="U3371" s="13" t="s">
        <v>49</v>
      </c>
    </row>
    <row r="3372" spans="1:21" x14ac:dyDescent="0.3">
      <c r="A3372">
        <v>4312</v>
      </c>
      <c r="B3372" t="s">
        <v>6588</v>
      </c>
      <c r="C3372" s="1">
        <v>44139</v>
      </c>
      <c r="D3372" s="1">
        <v>44146</v>
      </c>
      <c r="E3372" t="s">
        <v>4363</v>
      </c>
      <c r="F3372" t="s">
        <v>4364</v>
      </c>
      <c r="G3372" t="s">
        <v>26</v>
      </c>
      <c r="H3372" t="s">
        <v>41</v>
      </c>
      <c r="I3372">
        <v>90045</v>
      </c>
      <c r="J3372" t="s">
        <v>43</v>
      </c>
      <c r="K3372" t="s">
        <v>5053</v>
      </c>
      <c r="L3372" t="s">
        <v>45</v>
      </c>
      <c r="M3372" t="s">
        <v>89</v>
      </c>
      <c r="N3372" t="s">
        <v>5054</v>
      </c>
      <c r="O3372">
        <v>19.440000000000001</v>
      </c>
      <c r="P3372">
        <v>0</v>
      </c>
      <c r="Q3372">
        <v>9.3312000000000008</v>
      </c>
      <c r="R3372">
        <f>Table1[[#This Row],[Profit]]-Table1[[#This Row],[Discount]]</f>
        <v>9.3312000000000008</v>
      </c>
      <c r="S3372" s="14" t="s">
        <v>25</v>
      </c>
      <c r="T3372" s="14" t="s">
        <v>42</v>
      </c>
      <c r="U3372" s="14" t="s">
        <v>49</v>
      </c>
    </row>
    <row r="3373" spans="1:21" x14ac:dyDescent="0.3">
      <c r="A3373">
        <v>4313</v>
      </c>
      <c r="B3373" t="s">
        <v>6588</v>
      </c>
      <c r="C3373" s="1">
        <v>44139</v>
      </c>
      <c r="D3373" s="1">
        <v>44146</v>
      </c>
      <c r="E3373" t="s">
        <v>4363</v>
      </c>
      <c r="F3373" t="s">
        <v>4364</v>
      </c>
      <c r="G3373" t="s">
        <v>26</v>
      </c>
      <c r="H3373" t="s">
        <v>41</v>
      </c>
      <c r="I3373">
        <v>90045</v>
      </c>
      <c r="J3373" t="s">
        <v>43</v>
      </c>
      <c r="K3373" t="s">
        <v>6591</v>
      </c>
      <c r="L3373" t="s">
        <v>70</v>
      </c>
      <c r="M3373" t="s">
        <v>589</v>
      </c>
      <c r="N3373" t="s">
        <v>6592</v>
      </c>
      <c r="O3373">
        <v>447.96800000000007</v>
      </c>
      <c r="P3373">
        <v>0.2</v>
      </c>
      <c r="Q3373">
        <v>139.98999999999995</v>
      </c>
      <c r="R3373">
        <f>Table1[[#This Row],[Profit]]-Table1[[#This Row],[Discount]]</f>
        <v>139.78999999999996</v>
      </c>
      <c r="S3373" s="13" t="s">
        <v>25</v>
      </c>
      <c r="T3373" s="13" t="s">
        <v>42</v>
      </c>
      <c r="U3373" s="13" t="s">
        <v>49</v>
      </c>
    </row>
    <row r="3374" spans="1:21" x14ac:dyDescent="0.3">
      <c r="A3374">
        <v>4314</v>
      </c>
      <c r="B3374" t="s">
        <v>6593</v>
      </c>
      <c r="C3374" s="1">
        <v>44082</v>
      </c>
      <c r="D3374" s="1">
        <v>44086</v>
      </c>
      <c r="E3374" t="s">
        <v>3950</v>
      </c>
      <c r="F3374" t="s">
        <v>3951</v>
      </c>
      <c r="G3374" t="s">
        <v>26</v>
      </c>
      <c r="H3374" t="s">
        <v>1009</v>
      </c>
      <c r="I3374">
        <v>11561</v>
      </c>
      <c r="J3374" t="s">
        <v>159</v>
      </c>
      <c r="K3374" t="s">
        <v>6314</v>
      </c>
      <c r="L3374" t="s">
        <v>45</v>
      </c>
      <c r="M3374" t="s">
        <v>77</v>
      </c>
      <c r="N3374" t="s">
        <v>6315</v>
      </c>
      <c r="O3374">
        <v>16.78</v>
      </c>
      <c r="P3374">
        <v>0</v>
      </c>
      <c r="Q3374">
        <v>4.1950000000000003</v>
      </c>
      <c r="R3374">
        <f>Table1[[#This Row],[Profit]]-Table1[[#This Row],[Discount]]</f>
        <v>4.1950000000000003</v>
      </c>
      <c r="S3374" s="14" t="s">
        <v>40</v>
      </c>
      <c r="T3374" s="14" t="s">
        <v>243</v>
      </c>
      <c r="U3374" s="14" t="s">
        <v>49</v>
      </c>
    </row>
    <row r="3375" spans="1:21" x14ac:dyDescent="0.3">
      <c r="A3375">
        <v>4315</v>
      </c>
      <c r="B3375" t="s">
        <v>6594</v>
      </c>
      <c r="C3375" s="1">
        <v>44372</v>
      </c>
      <c r="D3375" s="1">
        <v>44378</v>
      </c>
      <c r="E3375" t="s">
        <v>1863</v>
      </c>
      <c r="F3375" t="s">
        <v>1864</v>
      </c>
      <c r="G3375" t="s">
        <v>26</v>
      </c>
      <c r="H3375" t="s">
        <v>41</v>
      </c>
      <c r="I3375">
        <v>90045</v>
      </c>
      <c r="J3375" t="s">
        <v>43</v>
      </c>
      <c r="K3375" t="s">
        <v>6595</v>
      </c>
      <c r="L3375" t="s">
        <v>45</v>
      </c>
      <c r="M3375" t="s">
        <v>67</v>
      </c>
      <c r="N3375" t="s">
        <v>2567</v>
      </c>
      <c r="O3375">
        <v>20.96</v>
      </c>
      <c r="P3375">
        <v>0</v>
      </c>
      <c r="Q3375">
        <v>5.24</v>
      </c>
      <c r="R3375">
        <f>Table1[[#This Row],[Profit]]-Table1[[#This Row],[Discount]]</f>
        <v>5.24</v>
      </c>
      <c r="S3375" s="13" t="s">
        <v>25</v>
      </c>
      <c r="T3375" s="13" t="s">
        <v>42</v>
      </c>
      <c r="U3375" s="13" t="s">
        <v>49</v>
      </c>
    </row>
    <row r="3376" spans="1:21" x14ac:dyDescent="0.3">
      <c r="A3376">
        <v>4316</v>
      </c>
      <c r="B3376" t="s">
        <v>6594</v>
      </c>
      <c r="C3376" s="1">
        <v>44372</v>
      </c>
      <c r="D3376" s="1">
        <v>44378</v>
      </c>
      <c r="E3376" t="s">
        <v>1863</v>
      </c>
      <c r="F3376" t="s">
        <v>1864</v>
      </c>
      <c r="G3376" t="s">
        <v>26</v>
      </c>
      <c r="H3376" t="s">
        <v>41</v>
      </c>
      <c r="I3376">
        <v>90045</v>
      </c>
      <c r="J3376" t="s">
        <v>43</v>
      </c>
      <c r="K3376" t="s">
        <v>2656</v>
      </c>
      <c r="L3376" t="s">
        <v>45</v>
      </c>
      <c r="M3376" t="s">
        <v>74</v>
      </c>
      <c r="N3376" t="s">
        <v>2657</v>
      </c>
      <c r="O3376">
        <v>88.751999999999995</v>
      </c>
      <c r="P3376">
        <v>0.2</v>
      </c>
      <c r="Q3376">
        <v>27.734999999999996</v>
      </c>
      <c r="R3376">
        <f>Table1[[#This Row],[Profit]]-Table1[[#This Row],[Discount]]</f>
        <v>27.534999999999997</v>
      </c>
      <c r="S3376" s="14" t="s">
        <v>25</v>
      </c>
      <c r="T3376" s="14" t="s">
        <v>42</v>
      </c>
      <c r="U3376" s="14" t="s">
        <v>49</v>
      </c>
    </row>
    <row r="3377" spans="1:21" x14ac:dyDescent="0.3">
      <c r="A3377">
        <v>4317</v>
      </c>
      <c r="B3377" t="s">
        <v>6594</v>
      </c>
      <c r="C3377" s="1">
        <v>44372</v>
      </c>
      <c r="D3377" s="1">
        <v>44378</v>
      </c>
      <c r="E3377" t="s">
        <v>1863</v>
      </c>
      <c r="F3377" t="s">
        <v>1864</v>
      </c>
      <c r="G3377" t="s">
        <v>26</v>
      </c>
      <c r="H3377" t="s">
        <v>41</v>
      </c>
      <c r="I3377">
        <v>90045</v>
      </c>
      <c r="J3377" t="s">
        <v>43</v>
      </c>
      <c r="K3377" t="s">
        <v>1729</v>
      </c>
      <c r="L3377" t="s">
        <v>45</v>
      </c>
      <c r="M3377" t="s">
        <v>58</v>
      </c>
      <c r="N3377" t="s">
        <v>1730</v>
      </c>
      <c r="O3377">
        <v>304.23</v>
      </c>
      <c r="P3377">
        <v>0</v>
      </c>
      <c r="Q3377">
        <v>9.126899999999992</v>
      </c>
      <c r="R3377">
        <f>Table1[[#This Row],[Profit]]-Table1[[#This Row],[Discount]]</f>
        <v>9.126899999999992</v>
      </c>
      <c r="S3377" s="13" t="s">
        <v>25</v>
      </c>
      <c r="T3377" s="13" t="s">
        <v>42</v>
      </c>
      <c r="U3377" s="13" t="s">
        <v>49</v>
      </c>
    </row>
    <row r="3378" spans="1:21" x14ac:dyDescent="0.3">
      <c r="A3378">
        <v>4318</v>
      </c>
      <c r="B3378" t="s">
        <v>6596</v>
      </c>
      <c r="C3378" s="1">
        <v>44403</v>
      </c>
      <c r="D3378" s="1">
        <v>44410</v>
      </c>
      <c r="E3378" t="s">
        <v>504</v>
      </c>
      <c r="F3378" t="s">
        <v>505</v>
      </c>
      <c r="G3378" t="s">
        <v>26</v>
      </c>
      <c r="H3378" t="s">
        <v>126</v>
      </c>
      <c r="I3378">
        <v>94110</v>
      </c>
      <c r="J3378" t="s">
        <v>43</v>
      </c>
      <c r="K3378" t="s">
        <v>1789</v>
      </c>
      <c r="L3378" t="s">
        <v>45</v>
      </c>
      <c r="M3378" t="s">
        <v>167</v>
      </c>
      <c r="N3378" t="s">
        <v>1790</v>
      </c>
      <c r="O3378">
        <v>167.86</v>
      </c>
      <c r="P3378">
        <v>0</v>
      </c>
      <c r="Q3378">
        <v>78.894199999999998</v>
      </c>
      <c r="R3378">
        <f>Table1[[#This Row],[Profit]]-Table1[[#This Row],[Discount]]</f>
        <v>78.894199999999998</v>
      </c>
      <c r="S3378" s="14" t="s">
        <v>25</v>
      </c>
      <c r="T3378" s="14" t="s">
        <v>42</v>
      </c>
      <c r="U3378" s="14" t="s">
        <v>49</v>
      </c>
    </row>
    <row r="3379" spans="1:21" x14ac:dyDescent="0.3">
      <c r="A3379">
        <v>4320</v>
      </c>
      <c r="B3379" t="s">
        <v>6597</v>
      </c>
      <c r="C3379" s="1">
        <v>44194</v>
      </c>
      <c r="D3379" s="1">
        <v>44199</v>
      </c>
      <c r="E3379" t="s">
        <v>3346</v>
      </c>
      <c r="F3379" t="s">
        <v>3347</v>
      </c>
      <c r="G3379" t="s">
        <v>26</v>
      </c>
      <c r="H3379" t="s">
        <v>5512</v>
      </c>
      <c r="I3379">
        <v>87105</v>
      </c>
      <c r="J3379" t="s">
        <v>43</v>
      </c>
      <c r="K3379" t="s">
        <v>3939</v>
      </c>
      <c r="L3379" t="s">
        <v>70</v>
      </c>
      <c r="M3379" t="s">
        <v>71</v>
      </c>
      <c r="N3379" t="s">
        <v>3940</v>
      </c>
      <c r="O3379">
        <v>23.976000000000003</v>
      </c>
      <c r="P3379">
        <v>0.2</v>
      </c>
      <c r="Q3379">
        <v>-5.694300000000001</v>
      </c>
      <c r="R3379">
        <f>Table1[[#This Row],[Profit]]-Table1[[#This Row],[Discount]]</f>
        <v>-5.8943000000000012</v>
      </c>
      <c r="S3379" s="13" t="s">
        <v>25</v>
      </c>
      <c r="T3379" s="13" t="s">
        <v>574</v>
      </c>
      <c r="U3379" s="13" t="s">
        <v>22</v>
      </c>
    </row>
    <row r="3380" spans="1:21" x14ac:dyDescent="0.3">
      <c r="A3380">
        <v>4321</v>
      </c>
      <c r="B3380" t="s">
        <v>6597</v>
      </c>
      <c r="C3380" s="1">
        <v>44194</v>
      </c>
      <c r="D3380" s="1">
        <v>44199</v>
      </c>
      <c r="E3380" t="s">
        <v>3346</v>
      </c>
      <c r="F3380" t="s">
        <v>3347</v>
      </c>
      <c r="G3380" t="s">
        <v>26</v>
      </c>
      <c r="H3380" t="s">
        <v>5512</v>
      </c>
      <c r="I3380">
        <v>87105</v>
      </c>
      <c r="J3380" t="s">
        <v>43</v>
      </c>
      <c r="K3380" t="s">
        <v>4560</v>
      </c>
      <c r="L3380" t="s">
        <v>45</v>
      </c>
      <c r="M3380" t="s">
        <v>58</v>
      </c>
      <c r="N3380" t="s">
        <v>4561</v>
      </c>
      <c r="O3380">
        <v>33.29</v>
      </c>
      <c r="P3380">
        <v>0</v>
      </c>
      <c r="Q3380">
        <v>7.9895999999999994</v>
      </c>
      <c r="R3380">
        <f>Table1[[#This Row],[Profit]]-Table1[[#This Row],[Discount]]</f>
        <v>7.9895999999999994</v>
      </c>
      <c r="S3380" s="14" t="s">
        <v>25</v>
      </c>
      <c r="T3380" s="14" t="s">
        <v>574</v>
      </c>
      <c r="U3380" s="14" t="s">
        <v>22</v>
      </c>
    </row>
    <row r="3381" spans="1:21" x14ac:dyDescent="0.3">
      <c r="A3381">
        <v>4322</v>
      </c>
      <c r="B3381" t="s">
        <v>6598</v>
      </c>
      <c r="C3381" s="1">
        <v>44241</v>
      </c>
      <c r="D3381" s="1">
        <v>44246</v>
      </c>
      <c r="E3381" t="s">
        <v>360</v>
      </c>
      <c r="F3381" t="s">
        <v>361</v>
      </c>
      <c r="G3381" t="s">
        <v>26</v>
      </c>
      <c r="H3381" t="s">
        <v>694</v>
      </c>
      <c r="I3381">
        <v>44312</v>
      </c>
      <c r="J3381" t="s">
        <v>159</v>
      </c>
      <c r="K3381" t="s">
        <v>1469</v>
      </c>
      <c r="L3381" t="s">
        <v>45</v>
      </c>
      <c r="M3381" t="s">
        <v>74</v>
      </c>
      <c r="N3381" t="s">
        <v>1470</v>
      </c>
      <c r="O3381">
        <v>14.952000000000004</v>
      </c>
      <c r="P3381">
        <v>0.7</v>
      </c>
      <c r="Q3381">
        <v>-11.961599999999997</v>
      </c>
      <c r="R3381">
        <f>Table1[[#This Row],[Profit]]-Table1[[#This Row],[Discount]]</f>
        <v>-12.661599999999996</v>
      </c>
      <c r="S3381" s="13" t="s">
        <v>25</v>
      </c>
      <c r="T3381" s="13" t="s">
        <v>425</v>
      </c>
      <c r="U3381" s="13" t="s">
        <v>49</v>
      </c>
    </row>
    <row r="3382" spans="1:21" x14ac:dyDescent="0.3">
      <c r="A3382">
        <v>4323</v>
      </c>
      <c r="B3382" t="s">
        <v>6598</v>
      </c>
      <c r="C3382" s="1">
        <v>44241</v>
      </c>
      <c r="D3382" s="1">
        <v>44246</v>
      </c>
      <c r="E3382" t="s">
        <v>360</v>
      </c>
      <c r="F3382" t="s">
        <v>361</v>
      </c>
      <c r="G3382" t="s">
        <v>26</v>
      </c>
      <c r="H3382" t="s">
        <v>694</v>
      </c>
      <c r="I3382">
        <v>44312</v>
      </c>
      <c r="J3382" t="s">
        <v>159</v>
      </c>
      <c r="K3382" t="s">
        <v>5390</v>
      </c>
      <c r="L3382" t="s">
        <v>70</v>
      </c>
      <c r="M3382" t="s">
        <v>71</v>
      </c>
      <c r="N3382" t="s">
        <v>5391</v>
      </c>
      <c r="O3382">
        <v>323.98199999999997</v>
      </c>
      <c r="P3382">
        <v>0.4</v>
      </c>
      <c r="Q3382">
        <v>-80.995500000000021</v>
      </c>
      <c r="R3382">
        <f>Table1[[#This Row],[Profit]]-Table1[[#This Row],[Discount]]</f>
        <v>-81.395500000000027</v>
      </c>
      <c r="S3382" s="14" t="s">
        <v>25</v>
      </c>
      <c r="T3382" s="14" t="s">
        <v>425</v>
      </c>
      <c r="U3382" s="14" t="s">
        <v>49</v>
      </c>
    </row>
    <row r="3383" spans="1:21" x14ac:dyDescent="0.3">
      <c r="A3383">
        <v>4324</v>
      </c>
      <c r="B3383" t="s">
        <v>6598</v>
      </c>
      <c r="C3383" s="1">
        <v>44241</v>
      </c>
      <c r="D3383" s="1">
        <v>44246</v>
      </c>
      <c r="E3383" t="s">
        <v>360</v>
      </c>
      <c r="F3383" t="s">
        <v>361</v>
      </c>
      <c r="G3383" t="s">
        <v>26</v>
      </c>
      <c r="H3383" t="s">
        <v>694</v>
      </c>
      <c r="I3383">
        <v>44312</v>
      </c>
      <c r="J3383" t="s">
        <v>159</v>
      </c>
      <c r="K3383" t="s">
        <v>1078</v>
      </c>
      <c r="L3383" t="s">
        <v>45</v>
      </c>
      <c r="M3383" t="s">
        <v>74</v>
      </c>
      <c r="N3383" t="s">
        <v>1079</v>
      </c>
      <c r="O3383">
        <v>2.2860000000000005</v>
      </c>
      <c r="P3383">
        <v>0.7</v>
      </c>
      <c r="Q3383">
        <v>-1.6763999999999997</v>
      </c>
      <c r="R3383">
        <f>Table1[[#This Row],[Profit]]-Table1[[#This Row],[Discount]]</f>
        <v>-2.3763999999999994</v>
      </c>
      <c r="S3383" s="13" t="s">
        <v>25</v>
      </c>
      <c r="T3383" s="13" t="s">
        <v>425</v>
      </c>
      <c r="U3383" s="13" t="s">
        <v>49</v>
      </c>
    </row>
    <row r="3384" spans="1:21" x14ac:dyDescent="0.3">
      <c r="A3384">
        <v>4325</v>
      </c>
      <c r="B3384" t="s">
        <v>6598</v>
      </c>
      <c r="C3384" s="1">
        <v>44241</v>
      </c>
      <c r="D3384" s="1">
        <v>44246</v>
      </c>
      <c r="E3384" t="s">
        <v>360</v>
      </c>
      <c r="F3384" t="s">
        <v>361</v>
      </c>
      <c r="G3384" t="s">
        <v>26</v>
      </c>
      <c r="H3384" t="s">
        <v>694</v>
      </c>
      <c r="I3384">
        <v>44312</v>
      </c>
      <c r="J3384" t="s">
        <v>159</v>
      </c>
      <c r="K3384" t="s">
        <v>2939</v>
      </c>
      <c r="L3384" t="s">
        <v>45</v>
      </c>
      <c r="M3384" t="s">
        <v>67</v>
      </c>
      <c r="N3384" t="s">
        <v>2940</v>
      </c>
      <c r="O3384">
        <v>14.352000000000002</v>
      </c>
      <c r="P3384">
        <v>0.2</v>
      </c>
      <c r="Q3384">
        <v>0.8969999999999998</v>
      </c>
      <c r="R3384">
        <f>Table1[[#This Row],[Profit]]-Table1[[#This Row],[Discount]]</f>
        <v>0.69699999999999984</v>
      </c>
      <c r="S3384" s="14" t="s">
        <v>25</v>
      </c>
      <c r="T3384" s="14" t="s">
        <v>425</v>
      </c>
      <c r="U3384" s="14" t="s">
        <v>49</v>
      </c>
    </row>
    <row r="3385" spans="1:21" x14ac:dyDescent="0.3">
      <c r="A3385">
        <v>4326</v>
      </c>
      <c r="B3385" t="s">
        <v>6598</v>
      </c>
      <c r="C3385" s="1">
        <v>44241</v>
      </c>
      <c r="D3385" s="1">
        <v>44246</v>
      </c>
      <c r="E3385" t="s">
        <v>360</v>
      </c>
      <c r="F3385" t="s">
        <v>361</v>
      </c>
      <c r="G3385" t="s">
        <v>26</v>
      </c>
      <c r="H3385" t="s">
        <v>694</v>
      </c>
      <c r="I3385">
        <v>44312</v>
      </c>
      <c r="J3385" t="s">
        <v>159</v>
      </c>
      <c r="K3385" t="s">
        <v>3586</v>
      </c>
      <c r="L3385" t="s">
        <v>70</v>
      </c>
      <c r="M3385" t="s">
        <v>152</v>
      </c>
      <c r="N3385" t="s">
        <v>3587</v>
      </c>
      <c r="O3385">
        <v>71.975999999999999</v>
      </c>
      <c r="P3385">
        <v>0.2</v>
      </c>
      <c r="Q3385">
        <v>0.89969999999999573</v>
      </c>
      <c r="R3385">
        <f>Table1[[#This Row],[Profit]]-Table1[[#This Row],[Discount]]</f>
        <v>0.69969999999999577</v>
      </c>
      <c r="S3385" s="13" t="s">
        <v>25</v>
      </c>
      <c r="T3385" s="13" t="s">
        <v>425</v>
      </c>
      <c r="U3385" s="13" t="s">
        <v>49</v>
      </c>
    </row>
    <row r="3386" spans="1:21" x14ac:dyDescent="0.3">
      <c r="A3386">
        <v>4327</v>
      </c>
      <c r="B3386" t="s">
        <v>6599</v>
      </c>
      <c r="C3386" s="1">
        <v>44586</v>
      </c>
      <c r="D3386" s="1">
        <v>44588</v>
      </c>
      <c r="E3386" t="s">
        <v>3074</v>
      </c>
      <c r="F3386" t="s">
        <v>3075</v>
      </c>
      <c r="G3386" t="s">
        <v>26</v>
      </c>
      <c r="H3386" t="s">
        <v>5160</v>
      </c>
      <c r="I3386">
        <v>7060</v>
      </c>
      <c r="J3386" t="s">
        <v>159</v>
      </c>
      <c r="K3386" t="s">
        <v>4680</v>
      </c>
      <c r="L3386" t="s">
        <v>45</v>
      </c>
      <c r="M3386" t="s">
        <v>67</v>
      </c>
      <c r="N3386" t="s">
        <v>4681</v>
      </c>
      <c r="O3386">
        <v>9.2099999999999991</v>
      </c>
      <c r="P3386">
        <v>0</v>
      </c>
      <c r="Q3386">
        <v>2.3025000000000002</v>
      </c>
      <c r="R3386">
        <f>Table1[[#This Row],[Profit]]-Table1[[#This Row],[Discount]]</f>
        <v>2.3025000000000002</v>
      </c>
      <c r="S3386" s="14" t="s">
        <v>40</v>
      </c>
      <c r="T3386" s="14" t="s">
        <v>865</v>
      </c>
      <c r="U3386" s="14" t="s">
        <v>176</v>
      </c>
    </row>
    <row r="3387" spans="1:21" x14ac:dyDescent="0.3">
      <c r="A3387">
        <v>4328</v>
      </c>
      <c r="B3387" t="s">
        <v>6599</v>
      </c>
      <c r="C3387" s="1">
        <v>44586</v>
      </c>
      <c r="D3387" s="1">
        <v>44588</v>
      </c>
      <c r="E3387" t="s">
        <v>3074</v>
      </c>
      <c r="F3387" t="s">
        <v>3075</v>
      </c>
      <c r="G3387" t="s">
        <v>26</v>
      </c>
      <c r="H3387" t="s">
        <v>5160</v>
      </c>
      <c r="I3387">
        <v>7060</v>
      </c>
      <c r="J3387" t="s">
        <v>159</v>
      </c>
      <c r="K3387" t="s">
        <v>6600</v>
      </c>
      <c r="L3387" t="s">
        <v>45</v>
      </c>
      <c r="M3387" t="s">
        <v>89</v>
      </c>
      <c r="N3387" t="s">
        <v>6601</v>
      </c>
      <c r="O3387">
        <v>18</v>
      </c>
      <c r="P3387">
        <v>0</v>
      </c>
      <c r="Q3387">
        <v>8.2799999999999994</v>
      </c>
      <c r="R3387">
        <f>Table1[[#This Row],[Profit]]-Table1[[#This Row],[Discount]]</f>
        <v>8.2799999999999994</v>
      </c>
      <c r="S3387" s="13" t="s">
        <v>40</v>
      </c>
      <c r="T3387" s="13" t="s">
        <v>865</v>
      </c>
      <c r="U3387" s="13" t="s">
        <v>176</v>
      </c>
    </row>
    <row r="3388" spans="1:21" x14ac:dyDescent="0.3">
      <c r="A3388">
        <v>4329</v>
      </c>
      <c r="B3388" t="s">
        <v>6602</v>
      </c>
      <c r="C3388" s="1">
        <v>45017</v>
      </c>
      <c r="D3388" s="1">
        <v>45023</v>
      </c>
      <c r="E3388" t="s">
        <v>4053</v>
      </c>
      <c r="F3388" t="s">
        <v>4054</v>
      </c>
      <c r="G3388" t="s">
        <v>26</v>
      </c>
      <c r="H3388" t="s">
        <v>242</v>
      </c>
      <c r="I3388">
        <v>10011</v>
      </c>
      <c r="J3388" t="s">
        <v>159</v>
      </c>
      <c r="K3388" t="s">
        <v>6603</v>
      </c>
      <c r="L3388" t="s">
        <v>45</v>
      </c>
      <c r="M3388" t="s">
        <v>89</v>
      </c>
      <c r="N3388" t="s">
        <v>6604</v>
      </c>
      <c r="O3388">
        <v>42.929999999999993</v>
      </c>
      <c r="P3388">
        <v>0</v>
      </c>
      <c r="Q3388">
        <v>19.318499999999997</v>
      </c>
      <c r="R3388">
        <f>Table1[[#This Row],[Profit]]-Table1[[#This Row],[Discount]]</f>
        <v>19.318499999999997</v>
      </c>
      <c r="S3388" s="14" t="s">
        <v>25</v>
      </c>
      <c r="T3388" s="14" t="s">
        <v>243</v>
      </c>
      <c r="U3388" s="14" t="s">
        <v>49</v>
      </c>
    </row>
    <row r="3389" spans="1:21" x14ac:dyDescent="0.3">
      <c r="A3389">
        <v>4334</v>
      </c>
      <c r="B3389" t="s">
        <v>6605</v>
      </c>
      <c r="C3389" s="1">
        <v>44551</v>
      </c>
      <c r="D3389" s="1">
        <v>44557</v>
      </c>
      <c r="E3389" t="s">
        <v>6606</v>
      </c>
      <c r="F3389" t="s">
        <v>6607</v>
      </c>
      <c r="G3389" t="s">
        <v>26</v>
      </c>
      <c r="H3389" t="s">
        <v>6608</v>
      </c>
      <c r="I3389">
        <v>32114</v>
      </c>
      <c r="J3389" t="s">
        <v>29</v>
      </c>
      <c r="K3389" t="s">
        <v>6609</v>
      </c>
      <c r="L3389" t="s">
        <v>70</v>
      </c>
      <c r="M3389" t="s">
        <v>152</v>
      </c>
      <c r="N3389" t="s">
        <v>6610</v>
      </c>
      <c r="O3389">
        <v>50.88</v>
      </c>
      <c r="P3389">
        <v>0.2</v>
      </c>
      <c r="Q3389">
        <v>14.628000000000005</v>
      </c>
      <c r="R3389">
        <f>Table1[[#This Row],[Profit]]-Table1[[#This Row],[Discount]]</f>
        <v>14.428000000000006</v>
      </c>
      <c r="S3389" s="13" t="s">
        <v>25</v>
      </c>
      <c r="T3389" s="13" t="s">
        <v>53</v>
      </c>
      <c r="U3389" s="13" t="s">
        <v>49</v>
      </c>
    </row>
    <row r="3390" spans="1:21" x14ac:dyDescent="0.3">
      <c r="A3390">
        <v>4335</v>
      </c>
      <c r="B3390" t="s">
        <v>6605</v>
      </c>
      <c r="C3390" s="1">
        <v>44551</v>
      </c>
      <c r="D3390" s="1">
        <v>44557</v>
      </c>
      <c r="E3390" t="s">
        <v>6606</v>
      </c>
      <c r="F3390" t="s">
        <v>6607</v>
      </c>
      <c r="G3390" t="s">
        <v>26</v>
      </c>
      <c r="H3390" t="s">
        <v>6608</v>
      </c>
      <c r="I3390">
        <v>32114</v>
      </c>
      <c r="J3390" t="s">
        <v>29</v>
      </c>
      <c r="K3390" t="s">
        <v>2756</v>
      </c>
      <c r="L3390" t="s">
        <v>45</v>
      </c>
      <c r="M3390" t="s">
        <v>167</v>
      </c>
      <c r="N3390" t="s">
        <v>2757</v>
      </c>
      <c r="O3390">
        <v>27.312000000000001</v>
      </c>
      <c r="P3390">
        <v>0.2</v>
      </c>
      <c r="Q3390">
        <v>9.2178000000000004</v>
      </c>
      <c r="R3390">
        <f>Table1[[#This Row],[Profit]]-Table1[[#This Row],[Discount]]</f>
        <v>9.0178000000000011</v>
      </c>
      <c r="S3390" s="14" t="s">
        <v>25</v>
      </c>
      <c r="T3390" s="14" t="s">
        <v>53</v>
      </c>
      <c r="U3390" s="14" t="s">
        <v>49</v>
      </c>
    </row>
    <row r="3391" spans="1:21" x14ac:dyDescent="0.3">
      <c r="A3391">
        <v>4336</v>
      </c>
      <c r="B3391" t="s">
        <v>6611</v>
      </c>
      <c r="C3391" s="1">
        <v>44550</v>
      </c>
      <c r="D3391" s="1">
        <v>44554</v>
      </c>
      <c r="E3391" t="s">
        <v>390</v>
      </c>
      <c r="F3391" t="s">
        <v>391</v>
      </c>
      <c r="G3391" t="s">
        <v>26</v>
      </c>
      <c r="H3391" t="s">
        <v>6612</v>
      </c>
      <c r="I3391">
        <v>86442</v>
      </c>
      <c r="J3391" t="s">
        <v>43</v>
      </c>
      <c r="K3391" t="s">
        <v>6613</v>
      </c>
      <c r="L3391" t="s">
        <v>45</v>
      </c>
      <c r="M3391" t="s">
        <v>167</v>
      </c>
      <c r="N3391" t="s">
        <v>6614</v>
      </c>
      <c r="O3391">
        <v>7.9200000000000008</v>
      </c>
      <c r="P3391">
        <v>0.2</v>
      </c>
      <c r="Q3391">
        <v>2.7719999999999994</v>
      </c>
      <c r="R3391">
        <f>Table1[[#This Row],[Profit]]-Table1[[#This Row],[Discount]]</f>
        <v>2.5719999999999992</v>
      </c>
      <c r="S3391" s="13" t="s">
        <v>25</v>
      </c>
      <c r="T3391" s="13" t="s">
        <v>287</v>
      </c>
      <c r="U3391" s="13" t="s">
        <v>49</v>
      </c>
    </row>
    <row r="3392" spans="1:21" x14ac:dyDescent="0.3">
      <c r="A3392">
        <v>4337</v>
      </c>
      <c r="B3392" t="s">
        <v>6611</v>
      </c>
      <c r="C3392" s="1">
        <v>44550</v>
      </c>
      <c r="D3392" s="1">
        <v>44554</v>
      </c>
      <c r="E3392" t="s">
        <v>390</v>
      </c>
      <c r="F3392" t="s">
        <v>391</v>
      </c>
      <c r="G3392" t="s">
        <v>26</v>
      </c>
      <c r="H3392" t="s">
        <v>6612</v>
      </c>
      <c r="I3392">
        <v>86442</v>
      </c>
      <c r="J3392" t="s">
        <v>43</v>
      </c>
      <c r="K3392" t="s">
        <v>3809</v>
      </c>
      <c r="L3392" t="s">
        <v>31</v>
      </c>
      <c r="M3392" t="s">
        <v>64</v>
      </c>
      <c r="N3392" t="s">
        <v>3810</v>
      </c>
      <c r="O3392">
        <v>14.368000000000002</v>
      </c>
      <c r="P3392">
        <v>0.2</v>
      </c>
      <c r="Q3392">
        <v>3.9512</v>
      </c>
      <c r="R3392">
        <f>Table1[[#This Row],[Profit]]-Table1[[#This Row],[Discount]]</f>
        <v>3.7511999999999999</v>
      </c>
      <c r="S3392" s="14" t="s">
        <v>25</v>
      </c>
      <c r="T3392" s="14" t="s">
        <v>287</v>
      </c>
      <c r="U3392" s="14" t="s">
        <v>49</v>
      </c>
    </row>
    <row r="3393" spans="1:21" x14ac:dyDescent="0.3">
      <c r="A3393">
        <v>4338</v>
      </c>
      <c r="B3393" t="s">
        <v>6615</v>
      </c>
      <c r="C3393" s="1">
        <v>44527</v>
      </c>
      <c r="D3393" s="1">
        <v>44531</v>
      </c>
      <c r="E3393" t="s">
        <v>185</v>
      </c>
      <c r="F3393" t="s">
        <v>186</v>
      </c>
      <c r="G3393" t="s">
        <v>26</v>
      </c>
      <c r="H3393" t="s">
        <v>41</v>
      </c>
      <c r="I3393">
        <v>90049</v>
      </c>
      <c r="J3393" t="s">
        <v>43</v>
      </c>
      <c r="K3393" t="s">
        <v>1207</v>
      </c>
      <c r="L3393" t="s">
        <v>70</v>
      </c>
      <c r="M3393" t="s">
        <v>152</v>
      </c>
      <c r="N3393" t="s">
        <v>1208</v>
      </c>
      <c r="O3393">
        <v>107.97</v>
      </c>
      <c r="P3393">
        <v>0</v>
      </c>
      <c r="Q3393">
        <v>22.6737</v>
      </c>
      <c r="R3393">
        <f>Table1[[#This Row],[Profit]]-Table1[[#This Row],[Discount]]</f>
        <v>22.6737</v>
      </c>
      <c r="S3393" s="13" t="s">
        <v>101</v>
      </c>
      <c r="T3393" s="13" t="s">
        <v>42</v>
      </c>
      <c r="U3393" s="13" t="s">
        <v>49</v>
      </c>
    </row>
    <row r="3394" spans="1:21" x14ac:dyDescent="0.3">
      <c r="A3394">
        <v>4339</v>
      </c>
      <c r="B3394" t="s">
        <v>6615</v>
      </c>
      <c r="C3394" s="1">
        <v>44527</v>
      </c>
      <c r="D3394" s="1">
        <v>44531</v>
      </c>
      <c r="E3394" t="s">
        <v>185</v>
      </c>
      <c r="F3394" t="s">
        <v>186</v>
      </c>
      <c r="G3394" t="s">
        <v>26</v>
      </c>
      <c r="H3394" t="s">
        <v>41</v>
      </c>
      <c r="I3394">
        <v>90049</v>
      </c>
      <c r="J3394" t="s">
        <v>43</v>
      </c>
      <c r="K3394" t="s">
        <v>297</v>
      </c>
      <c r="L3394" t="s">
        <v>45</v>
      </c>
      <c r="M3394" t="s">
        <v>89</v>
      </c>
      <c r="N3394" t="s">
        <v>298</v>
      </c>
      <c r="O3394">
        <v>113.82</v>
      </c>
      <c r="P3394">
        <v>0</v>
      </c>
      <c r="Q3394">
        <v>53.495399999999989</v>
      </c>
      <c r="R3394">
        <f>Table1[[#This Row],[Profit]]-Table1[[#This Row],[Discount]]</f>
        <v>53.495399999999989</v>
      </c>
      <c r="S3394" s="14" t="s">
        <v>101</v>
      </c>
      <c r="T3394" s="14" t="s">
        <v>42</v>
      </c>
      <c r="U3394" s="14" t="s">
        <v>49</v>
      </c>
    </row>
    <row r="3395" spans="1:21" x14ac:dyDescent="0.3">
      <c r="A3395">
        <v>4341</v>
      </c>
      <c r="B3395" t="s">
        <v>6616</v>
      </c>
      <c r="C3395" s="1">
        <v>43912</v>
      </c>
      <c r="D3395" s="1">
        <v>43912</v>
      </c>
      <c r="E3395" t="s">
        <v>6093</v>
      </c>
      <c r="F3395" t="s">
        <v>6094</v>
      </c>
      <c r="G3395" t="s">
        <v>26</v>
      </c>
      <c r="H3395" t="s">
        <v>6617</v>
      </c>
      <c r="I3395">
        <v>46368</v>
      </c>
      <c r="J3395" t="s">
        <v>104</v>
      </c>
      <c r="K3395" t="s">
        <v>1216</v>
      </c>
      <c r="L3395" t="s">
        <v>45</v>
      </c>
      <c r="M3395" t="s">
        <v>67</v>
      </c>
      <c r="N3395" t="s">
        <v>1217</v>
      </c>
      <c r="O3395">
        <v>16.28</v>
      </c>
      <c r="P3395">
        <v>0</v>
      </c>
      <c r="Q3395">
        <v>6.5120000000000005</v>
      </c>
      <c r="R3395">
        <f>Table1[[#This Row],[Profit]]-Table1[[#This Row],[Discount]]</f>
        <v>6.5120000000000005</v>
      </c>
      <c r="S3395" s="13" t="s">
        <v>25</v>
      </c>
      <c r="T3395" s="13" t="s">
        <v>230</v>
      </c>
      <c r="U3395" s="13" t="s">
        <v>1106</v>
      </c>
    </row>
    <row r="3396" spans="1:21" x14ac:dyDescent="0.3">
      <c r="A3396">
        <v>4343</v>
      </c>
      <c r="B3396" t="s">
        <v>6618</v>
      </c>
      <c r="C3396" s="1">
        <v>45004</v>
      </c>
      <c r="D3396" s="1">
        <v>45007</v>
      </c>
      <c r="E3396" t="s">
        <v>3229</v>
      </c>
      <c r="F3396" t="s">
        <v>3230</v>
      </c>
      <c r="G3396" t="s">
        <v>26</v>
      </c>
      <c r="H3396" t="s">
        <v>126</v>
      </c>
      <c r="I3396">
        <v>94110</v>
      </c>
      <c r="J3396" t="s">
        <v>43</v>
      </c>
      <c r="K3396" t="s">
        <v>3081</v>
      </c>
      <c r="L3396" t="s">
        <v>45</v>
      </c>
      <c r="M3396" t="s">
        <v>74</v>
      </c>
      <c r="N3396" t="s">
        <v>3082</v>
      </c>
      <c r="O3396">
        <v>19.824000000000002</v>
      </c>
      <c r="P3396">
        <v>0.2</v>
      </c>
      <c r="Q3396">
        <v>6.690599999999999</v>
      </c>
      <c r="R3396">
        <f>Table1[[#This Row],[Profit]]-Table1[[#This Row],[Discount]]</f>
        <v>6.4905999999999988</v>
      </c>
      <c r="S3396" s="14" t="s">
        <v>25</v>
      </c>
      <c r="T3396" s="14" t="s">
        <v>42</v>
      </c>
      <c r="U3396" s="14" t="s">
        <v>176</v>
      </c>
    </row>
    <row r="3397" spans="1:21" x14ac:dyDescent="0.3">
      <c r="A3397">
        <v>4344</v>
      </c>
      <c r="B3397" t="s">
        <v>6618</v>
      </c>
      <c r="C3397" s="1">
        <v>45004</v>
      </c>
      <c r="D3397" s="1">
        <v>45007</v>
      </c>
      <c r="E3397" t="s">
        <v>3229</v>
      </c>
      <c r="F3397" t="s">
        <v>3230</v>
      </c>
      <c r="G3397" t="s">
        <v>26</v>
      </c>
      <c r="H3397" t="s">
        <v>126</v>
      </c>
      <c r="I3397">
        <v>94110</v>
      </c>
      <c r="J3397" t="s">
        <v>43</v>
      </c>
      <c r="K3397" t="s">
        <v>3691</v>
      </c>
      <c r="L3397" t="s">
        <v>70</v>
      </c>
      <c r="M3397" t="s">
        <v>71</v>
      </c>
      <c r="N3397" t="s">
        <v>3692</v>
      </c>
      <c r="O3397">
        <v>657.50400000000002</v>
      </c>
      <c r="P3397">
        <v>0.2</v>
      </c>
      <c r="Q3397">
        <v>-131.50080000000005</v>
      </c>
      <c r="R3397">
        <f>Table1[[#This Row],[Profit]]-Table1[[#This Row],[Discount]]</f>
        <v>-131.70080000000004</v>
      </c>
      <c r="S3397" s="13" t="s">
        <v>25</v>
      </c>
      <c r="T3397" s="13" t="s">
        <v>42</v>
      </c>
      <c r="U3397" s="13" t="s">
        <v>176</v>
      </c>
    </row>
    <row r="3398" spans="1:21" x14ac:dyDescent="0.3">
      <c r="A3398">
        <v>4345</v>
      </c>
      <c r="B3398" t="s">
        <v>6618</v>
      </c>
      <c r="C3398" s="1">
        <v>45004</v>
      </c>
      <c r="D3398" s="1">
        <v>45007</v>
      </c>
      <c r="E3398" t="s">
        <v>3229</v>
      </c>
      <c r="F3398" t="s">
        <v>3230</v>
      </c>
      <c r="G3398" t="s">
        <v>26</v>
      </c>
      <c r="H3398" t="s">
        <v>126</v>
      </c>
      <c r="I3398">
        <v>94110</v>
      </c>
      <c r="J3398" t="s">
        <v>43</v>
      </c>
      <c r="K3398" t="s">
        <v>400</v>
      </c>
      <c r="L3398" t="s">
        <v>70</v>
      </c>
      <c r="M3398" t="s">
        <v>152</v>
      </c>
      <c r="N3398" t="s">
        <v>401</v>
      </c>
      <c r="O3398">
        <v>99.54</v>
      </c>
      <c r="P3398">
        <v>0</v>
      </c>
      <c r="Q3398">
        <v>10.949399999999997</v>
      </c>
      <c r="R3398">
        <f>Table1[[#This Row],[Profit]]-Table1[[#This Row],[Discount]]</f>
        <v>10.949399999999997</v>
      </c>
      <c r="S3398" s="14" t="s">
        <v>25</v>
      </c>
      <c r="T3398" s="14" t="s">
        <v>42</v>
      </c>
      <c r="U3398" s="14" t="s">
        <v>176</v>
      </c>
    </row>
    <row r="3399" spans="1:21" x14ac:dyDescent="0.3">
      <c r="A3399">
        <v>4346</v>
      </c>
      <c r="B3399" t="s">
        <v>6618</v>
      </c>
      <c r="C3399" s="1">
        <v>45004</v>
      </c>
      <c r="D3399" s="1">
        <v>45007</v>
      </c>
      <c r="E3399" t="s">
        <v>3229</v>
      </c>
      <c r="F3399" t="s">
        <v>3230</v>
      </c>
      <c r="G3399" t="s">
        <v>26</v>
      </c>
      <c r="H3399" t="s">
        <v>126</v>
      </c>
      <c r="I3399">
        <v>94110</v>
      </c>
      <c r="J3399" t="s">
        <v>43</v>
      </c>
      <c r="K3399" t="s">
        <v>5888</v>
      </c>
      <c r="L3399" t="s">
        <v>70</v>
      </c>
      <c r="M3399" t="s">
        <v>152</v>
      </c>
      <c r="N3399" t="s">
        <v>5889</v>
      </c>
      <c r="O3399">
        <v>199.96</v>
      </c>
      <c r="P3399">
        <v>0</v>
      </c>
      <c r="Q3399">
        <v>85.982800000000012</v>
      </c>
      <c r="R3399">
        <f>Table1[[#This Row],[Profit]]-Table1[[#This Row],[Discount]]</f>
        <v>85.982800000000012</v>
      </c>
      <c r="S3399" s="13" t="s">
        <v>25</v>
      </c>
      <c r="T3399" s="13" t="s">
        <v>42</v>
      </c>
      <c r="U3399" s="13" t="s">
        <v>176</v>
      </c>
    </row>
    <row r="3400" spans="1:21" x14ac:dyDescent="0.3">
      <c r="A3400">
        <v>4347</v>
      </c>
      <c r="B3400" t="s">
        <v>6619</v>
      </c>
      <c r="C3400" s="1">
        <v>44822</v>
      </c>
      <c r="D3400" s="1">
        <v>44829</v>
      </c>
      <c r="E3400" t="s">
        <v>6620</v>
      </c>
      <c r="F3400" t="s">
        <v>6621</v>
      </c>
      <c r="G3400" t="s">
        <v>26</v>
      </c>
      <c r="H3400" t="s">
        <v>1241</v>
      </c>
      <c r="I3400">
        <v>10801</v>
      </c>
      <c r="J3400" t="s">
        <v>159</v>
      </c>
      <c r="K3400" t="s">
        <v>2158</v>
      </c>
      <c r="L3400" t="s">
        <v>31</v>
      </c>
      <c r="M3400" t="s">
        <v>35</v>
      </c>
      <c r="N3400" t="s">
        <v>2159</v>
      </c>
      <c r="O3400">
        <v>631.78200000000004</v>
      </c>
      <c r="P3400">
        <v>0.1</v>
      </c>
      <c r="Q3400">
        <v>140.39599999999993</v>
      </c>
      <c r="R3400">
        <f>Table1[[#This Row],[Profit]]-Table1[[#This Row],[Discount]]</f>
        <v>140.29599999999994</v>
      </c>
      <c r="S3400" s="14" t="s">
        <v>25</v>
      </c>
      <c r="T3400" s="14" t="s">
        <v>243</v>
      </c>
      <c r="U3400" s="14" t="s">
        <v>49</v>
      </c>
    </row>
    <row r="3401" spans="1:21" x14ac:dyDescent="0.3">
      <c r="A3401">
        <v>4348</v>
      </c>
      <c r="B3401" t="s">
        <v>6619</v>
      </c>
      <c r="C3401" s="1">
        <v>44822</v>
      </c>
      <c r="D3401" s="1">
        <v>44829</v>
      </c>
      <c r="E3401" t="s">
        <v>6620</v>
      </c>
      <c r="F3401" t="s">
        <v>6621</v>
      </c>
      <c r="G3401" t="s">
        <v>26</v>
      </c>
      <c r="H3401" t="s">
        <v>1241</v>
      </c>
      <c r="I3401">
        <v>10801</v>
      </c>
      <c r="J3401" t="s">
        <v>159</v>
      </c>
      <c r="K3401" t="s">
        <v>6622</v>
      </c>
      <c r="L3401" t="s">
        <v>31</v>
      </c>
      <c r="M3401" t="s">
        <v>64</v>
      </c>
      <c r="N3401" t="s">
        <v>6623</v>
      </c>
      <c r="O3401">
        <v>60.72</v>
      </c>
      <c r="P3401">
        <v>0</v>
      </c>
      <c r="Q3401">
        <v>26.1096</v>
      </c>
      <c r="R3401">
        <f>Table1[[#This Row],[Profit]]-Table1[[#This Row],[Discount]]</f>
        <v>26.1096</v>
      </c>
      <c r="S3401" s="13" t="s">
        <v>25</v>
      </c>
      <c r="T3401" s="13" t="s">
        <v>243</v>
      </c>
      <c r="U3401" s="13" t="s">
        <v>49</v>
      </c>
    </row>
    <row r="3402" spans="1:21" x14ac:dyDescent="0.3">
      <c r="A3402">
        <v>4351</v>
      </c>
      <c r="B3402" t="s">
        <v>6624</v>
      </c>
      <c r="C3402" s="1">
        <v>45027</v>
      </c>
      <c r="D3402" s="1">
        <v>45031</v>
      </c>
      <c r="E3402" t="s">
        <v>5639</v>
      </c>
      <c r="F3402" t="s">
        <v>5640</v>
      </c>
      <c r="G3402" t="s">
        <v>26</v>
      </c>
      <c r="H3402" t="s">
        <v>2070</v>
      </c>
      <c r="I3402">
        <v>43130</v>
      </c>
      <c r="J3402" t="s">
        <v>159</v>
      </c>
      <c r="K3402" t="s">
        <v>1543</v>
      </c>
      <c r="L3402" t="s">
        <v>45</v>
      </c>
      <c r="M3402" t="s">
        <v>58</v>
      </c>
      <c r="N3402" t="s">
        <v>1544</v>
      </c>
      <c r="O3402">
        <v>16.768000000000001</v>
      </c>
      <c r="P3402">
        <v>0.2</v>
      </c>
      <c r="Q3402">
        <v>1.4672000000000001</v>
      </c>
      <c r="R3402">
        <f>Table1[[#This Row],[Profit]]-Table1[[#This Row],[Discount]]</f>
        <v>1.2672000000000001</v>
      </c>
      <c r="S3402" s="14" t="s">
        <v>25</v>
      </c>
      <c r="T3402" s="14" t="s">
        <v>425</v>
      </c>
      <c r="U3402" s="14" t="s">
        <v>49</v>
      </c>
    </row>
    <row r="3403" spans="1:21" x14ac:dyDescent="0.3">
      <c r="A3403">
        <v>4352</v>
      </c>
      <c r="B3403" t="s">
        <v>6624</v>
      </c>
      <c r="C3403" s="1">
        <v>45027</v>
      </c>
      <c r="D3403" s="1">
        <v>45031</v>
      </c>
      <c r="E3403" t="s">
        <v>5639</v>
      </c>
      <c r="F3403" t="s">
        <v>5640</v>
      </c>
      <c r="G3403" t="s">
        <v>26</v>
      </c>
      <c r="H3403" t="s">
        <v>2070</v>
      </c>
      <c r="I3403">
        <v>43130</v>
      </c>
      <c r="J3403" t="s">
        <v>159</v>
      </c>
      <c r="K3403" t="s">
        <v>2172</v>
      </c>
      <c r="L3403" t="s">
        <v>70</v>
      </c>
      <c r="M3403" t="s">
        <v>152</v>
      </c>
      <c r="N3403" t="s">
        <v>2173</v>
      </c>
      <c r="O3403">
        <v>27.12</v>
      </c>
      <c r="P3403">
        <v>0.2</v>
      </c>
      <c r="Q3403">
        <v>-4.7460000000000013</v>
      </c>
      <c r="R3403">
        <f>Table1[[#This Row],[Profit]]-Table1[[#This Row],[Discount]]</f>
        <v>-4.9460000000000015</v>
      </c>
      <c r="S3403" s="13" t="s">
        <v>25</v>
      </c>
      <c r="T3403" s="13" t="s">
        <v>425</v>
      </c>
      <c r="U3403" s="13" t="s">
        <v>49</v>
      </c>
    </row>
    <row r="3404" spans="1:21" x14ac:dyDescent="0.3">
      <c r="A3404">
        <v>4356</v>
      </c>
      <c r="B3404" t="s">
        <v>6625</v>
      </c>
      <c r="C3404" s="1">
        <v>44534</v>
      </c>
      <c r="D3404" s="1">
        <v>44537</v>
      </c>
      <c r="E3404" t="s">
        <v>1444</v>
      </c>
      <c r="F3404" t="s">
        <v>1445</v>
      </c>
      <c r="G3404" t="s">
        <v>26</v>
      </c>
      <c r="H3404" t="s">
        <v>4631</v>
      </c>
      <c r="I3404">
        <v>37042</v>
      </c>
      <c r="J3404" t="s">
        <v>29</v>
      </c>
      <c r="K3404" t="s">
        <v>2287</v>
      </c>
      <c r="L3404" t="s">
        <v>45</v>
      </c>
      <c r="M3404" t="s">
        <v>74</v>
      </c>
      <c r="N3404" t="s">
        <v>2288</v>
      </c>
      <c r="O3404">
        <v>1598.0580000000002</v>
      </c>
      <c r="P3404">
        <v>0.7</v>
      </c>
      <c r="Q3404">
        <v>-1065.3719999999998</v>
      </c>
      <c r="R3404">
        <f>Table1[[#This Row],[Profit]]-Table1[[#This Row],[Discount]]</f>
        <v>-1066.0719999999999</v>
      </c>
      <c r="S3404" s="14" t="s">
        <v>25</v>
      </c>
      <c r="T3404" s="14" t="s">
        <v>308</v>
      </c>
      <c r="U3404" s="14" t="s">
        <v>22</v>
      </c>
    </row>
    <row r="3405" spans="1:21" x14ac:dyDescent="0.3">
      <c r="A3405">
        <v>4357</v>
      </c>
      <c r="B3405" t="s">
        <v>6625</v>
      </c>
      <c r="C3405" s="1">
        <v>44534</v>
      </c>
      <c r="D3405" s="1">
        <v>44537</v>
      </c>
      <c r="E3405" t="s">
        <v>1444</v>
      </c>
      <c r="F3405" t="s">
        <v>1445</v>
      </c>
      <c r="G3405" t="s">
        <v>26</v>
      </c>
      <c r="H3405" t="s">
        <v>4631</v>
      </c>
      <c r="I3405">
        <v>37042</v>
      </c>
      <c r="J3405" t="s">
        <v>29</v>
      </c>
      <c r="K3405" t="s">
        <v>2258</v>
      </c>
      <c r="L3405" t="s">
        <v>45</v>
      </c>
      <c r="M3405" t="s">
        <v>67</v>
      </c>
      <c r="N3405" t="s">
        <v>2259</v>
      </c>
      <c r="O3405">
        <v>36.96</v>
      </c>
      <c r="P3405">
        <v>0.2</v>
      </c>
      <c r="Q3405">
        <v>12.011999999999999</v>
      </c>
      <c r="R3405">
        <f>Table1[[#This Row],[Profit]]-Table1[[#This Row],[Discount]]</f>
        <v>11.811999999999999</v>
      </c>
      <c r="S3405" s="13" t="s">
        <v>25</v>
      </c>
      <c r="T3405" s="13" t="s">
        <v>308</v>
      </c>
      <c r="U3405" s="13" t="s">
        <v>22</v>
      </c>
    </row>
    <row r="3406" spans="1:21" x14ac:dyDescent="0.3">
      <c r="A3406">
        <v>4361</v>
      </c>
      <c r="B3406" t="s">
        <v>6626</v>
      </c>
      <c r="C3406" s="1">
        <v>44702</v>
      </c>
      <c r="D3406" s="1">
        <v>44704</v>
      </c>
      <c r="E3406" t="s">
        <v>3445</v>
      </c>
      <c r="F3406" t="s">
        <v>3446</v>
      </c>
      <c r="G3406" t="s">
        <v>26</v>
      </c>
      <c r="H3406" t="s">
        <v>6627</v>
      </c>
      <c r="I3406">
        <v>2886</v>
      </c>
      <c r="J3406" t="s">
        <v>159</v>
      </c>
      <c r="K3406" t="s">
        <v>6628</v>
      </c>
      <c r="L3406" t="s">
        <v>45</v>
      </c>
      <c r="M3406" t="s">
        <v>89</v>
      </c>
      <c r="N3406" t="s">
        <v>889</v>
      </c>
      <c r="O3406">
        <v>111.96</v>
      </c>
      <c r="P3406">
        <v>0</v>
      </c>
      <c r="Q3406">
        <v>54.860399999999998</v>
      </c>
      <c r="R3406">
        <f>Table1[[#This Row],[Profit]]-Table1[[#This Row],[Discount]]</f>
        <v>54.860399999999998</v>
      </c>
      <c r="S3406" s="14" t="s">
        <v>40</v>
      </c>
      <c r="T3406" s="14" t="s">
        <v>3069</v>
      </c>
      <c r="U3406" s="14" t="s">
        <v>176</v>
      </c>
    </row>
    <row r="3407" spans="1:21" x14ac:dyDescent="0.3">
      <c r="A3407">
        <v>4362</v>
      </c>
      <c r="B3407" t="s">
        <v>6629</v>
      </c>
      <c r="C3407" s="1">
        <v>44974</v>
      </c>
      <c r="D3407" s="1">
        <v>44978</v>
      </c>
      <c r="E3407" t="s">
        <v>2315</v>
      </c>
      <c r="F3407" t="s">
        <v>2316</v>
      </c>
      <c r="G3407" t="s">
        <v>26</v>
      </c>
      <c r="H3407" t="s">
        <v>3676</v>
      </c>
      <c r="I3407">
        <v>70506</v>
      </c>
      <c r="J3407" t="s">
        <v>29</v>
      </c>
      <c r="K3407" t="s">
        <v>455</v>
      </c>
      <c r="L3407" t="s">
        <v>70</v>
      </c>
      <c r="M3407" t="s">
        <v>71</v>
      </c>
      <c r="N3407" t="s">
        <v>456</v>
      </c>
      <c r="O3407">
        <v>29.160000000000004</v>
      </c>
      <c r="P3407">
        <v>0</v>
      </c>
      <c r="Q3407">
        <v>8.4563999999999986</v>
      </c>
      <c r="R3407">
        <f>Table1[[#This Row],[Profit]]-Table1[[#This Row],[Discount]]</f>
        <v>8.4563999999999986</v>
      </c>
      <c r="S3407" s="13" t="s">
        <v>25</v>
      </c>
      <c r="T3407" s="13" t="s">
        <v>643</v>
      </c>
      <c r="U3407" s="13" t="s">
        <v>22</v>
      </c>
    </row>
    <row r="3408" spans="1:21" x14ac:dyDescent="0.3">
      <c r="A3408">
        <v>4363</v>
      </c>
      <c r="B3408" t="s">
        <v>6630</v>
      </c>
      <c r="C3408" s="1">
        <v>45066</v>
      </c>
      <c r="D3408" s="1">
        <v>45068</v>
      </c>
      <c r="E3408" t="s">
        <v>2817</v>
      </c>
      <c r="F3408" t="s">
        <v>2818</v>
      </c>
      <c r="G3408" t="s">
        <v>26</v>
      </c>
      <c r="H3408" t="s">
        <v>6631</v>
      </c>
      <c r="I3408">
        <v>58103</v>
      </c>
      <c r="J3408" t="s">
        <v>104</v>
      </c>
      <c r="K3408" t="s">
        <v>1302</v>
      </c>
      <c r="L3408" t="s">
        <v>45</v>
      </c>
      <c r="M3408" t="s">
        <v>67</v>
      </c>
      <c r="N3408" t="s">
        <v>1303</v>
      </c>
      <c r="O3408">
        <v>131.94</v>
      </c>
      <c r="P3408">
        <v>0</v>
      </c>
      <c r="Q3408">
        <v>35.623800000000003</v>
      </c>
      <c r="R3408">
        <f>Table1[[#This Row],[Profit]]-Table1[[#This Row],[Discount]]</f>
        <v>35.623800000000003</v>
      </c>
      <c r="S3408" s="14" t="s">
        <v>25</v>
      </c>
      <c r="T3408" s="14" t="s">
        <v>6632</v>
      </c>
      <c r="U3408" s="14" t="s">
        <v>22</v>
      </c>
    </row>
    <row r="3409" spans="1:21" x14ac:dyDescent="0.3">
      <c r="A3409">
        <v>4364</v>
      </c>
      <c r="B3409" t="s">
        <v>6630</v>
      </c>
      <c r="C3409" s="1">
        <v>45066</v>
      </c>
      <c r="D3409" s="1">
        <v>45068</v>
      </c>
      <c r="E3409" t="s">
        <v>2817</v>
      </c>
      <c r="F3409" t="s">
        <v>2818</v>
      </c>
      <c r="G3409" t="s">
        <v>26</v>
      </c>
      <c r="H3409" t="s">
        <v>6631</v>
      </c>
      <c r="I3409">
        <v>58103</v>
      </c>
      <c r="J3409" t="s">
        <v>104</v>
      </c>
      <c r="K3409" t="s">
        <v>5589</v>
      </c>
      <c r="L3409" t="s">
        <v>45</v>
      </c>
      <c r="M3409" t="s">
        <v>67</v>
      </c>
      <c r="N3409" t="s">
        <v>5590</v>
      </c>
      <c r="O3409">
        <v>25.92</v>
      </c>
      <c r="P3409">
        <v>0</v>
      </c>
      <c r="Q3409">
        <v>8.2943999999999996</v>
      </c>
      <c r="R3409">
        <f>Table1[[#This Row],[Profit]]-Table1[[#This Row],[Discount]]</f>
        <v>8.2943999999999996</v>
      </c>
      <c r="S3409" s="13" t="s">
        <v>25</v>
      </c>
      <c r="T3409" s="13" t="s">
        <v>6632</v>
      </c>
      <c r="U3409" s="13" t="s">
        <v>22</v>
      </c>
    </row>
    <row r="3410" spans="1:21" x14ac:dyDescent="0.3">
      <c r="A3410">
        <v>4365</v>
      </c>
      <c r="B3410" t="s">
        <v>6630</v>
      </c>
      <c r="C3410" s="1">
        <v>45066</v>
      </c>
      <c r="D3410" s="1">
        <v>45068</v>
      </c>
      <c r="E3410" t="s">
        <v>2817</v>
      </c>
      <c r="F3410" t="s">
        <v>2818</v>
      </c>
      <c r="G3410" t="s">
        <v>26</v>
      </c>
      <c r="H3410" t="s">
        <v>6631</v>
      </c>
      <c r="I3410">
        <v>58103</v>
      </c>
      <c r="J3410" t="s">
        <v>104</v>
      </c>
      <c r="K3410" t="s">
        <v>5572</v>
      </c>
      <c r="L3410" t="s">
        <v>45</v>
      </c>
      <c r="M3410" t="s">
        <v>58</v>
      </c>
      <c r="N3410" t="s">
        <v>5573</v>
      </c>
      <c r="O3410">
        <v>704.76</v>
      </c>
      <c r="P3410">
        <v>0</v>
      </c>
      <c r="Q3410">
        <v>162.09479999999996</v>
      </c>
      <c r="R3410">
        <f>Table1[[#This Row],[Profit]]-Table1[[#This Row],[Discount]]</f>
        <v>162.09479999999996</v>
      </c>
      <c r="S3410" s="14" t="s">
        <v>25</v>
      </c>
      <c r="T3410" s="14" t="s">
        <v>6632</v>
      </c>
      <c r="U3410" s="14" t="s">
        <v>22</v>
      </c>
    </row>
    <row r="3411" spans="1:21" x14ac:dyDescent="0.3">
      <c r="A3411">
        <v>4366</v>
      </c>
      <c r="B3411" t="s">
        <v>6630</v>
      </c>
      <c r="C3411" s="1">
        <v>45066</v>
      </c>
      <c r="D3411" s="1">
        <v>45068</v>
      </c>
      <c r="E3411" t="s">
        <v>2817</v>
      </c>
      <c r="F3411" t="s">
        <v>2818</v>
      </c>
      <c r="G3411" t="s">
        <v>26</v>
      </c>
      <c r="H3411" t="s">
        <v>6631</v>
      </c>
      <c r="I3411">
        <v>58103</v>
      </c>
      <c r="J3411" t="s">
        <v>104</v>
      </c>
      <c r="K3411" t="s">
        <v>3797</v>
      </c>
      <c r="L3411" t="s">
        <v>45</v>
      </c>
      <c r="M3411" t="s">
        <v>245</v>
      </c>
      <c r="N3411" t="s">
        <v>482</v>
      </c>
      <c r="O3411">
        <v>7.41</v>
      </c>
      <c r="P3411">
        <v>0</v>
      </c>
      <c r="Q3411">
        <v>3.4827000000000004</v>
      </c>
      <c r="R3411">
        <f>Table1[[#This Row],[Profit]]-Table1[[#This Row],[Discount]]</f>
        <v>3.4827000000000004</v>
      </c>
      <c r="S3411" s="13" t="s">
        <v>25</v>
      </c>
      <c r="T3411" s="13" t="s">
        <v>6632</v>
      </c>
      <c r="U3411" s="13" t="s">
        <v>22</v>
      </c>
    </row>
    <row r="3412" spans="1:21" x14ac:dyDescent="0.3">
      <c r="A3412">
        <v>4367</v>
      </c>
      <c r="B3412" t="s">
        <v>6630</v>
      </c>
      <c r="C3412" s="1">
        <v>45066</v>
      </c>
      <c r="D3412" s="1">
        <v>45068</v>
      </c>
      <c r="E3412" t="s">
        <v>2817</v>
      </c>
      <c r="F3412" t="s">
        <v>2818</v>
      </c>
      <c r="G3412" t="s">
        <v>26</v>
      </c>
      <c r="H3412" t="s">
        <v>6631</v>
      </c>
      <c r="I3412">
        <v>58103</v>
      </c>
      <c r="J3412" t="s">
        <v>104</v>
      </c>
      <c r="K3412" t="s">
        <v>5867</v>
      </c>
      <c r="L3412" t="s">
        <v>45</v>
      </c>
      <c r="M3412" t="s">
        <v>67</v>
      </c>
      <c r="N3412" t="s">
        <v>5868</v>
      </c>
      <c r="O3412">
        <v>21.5</v>
      </c>
      <c r="P3412">
        <v>0</v>
      </c>
      <c r="Q3412">
        <v>7.094999999999998</v>
      </c>
      <c r="R3412">
        <f>Table1[[#This Row],[Profit]]-Table1[[#This Row],[Discount]]</f>
        <v>7.094999999999998</v>
      </c>
      <c r="S3412" s="14" t="s">
        <v>25</v>
      </c>
      <c r="T3412" s="14" t="s">
        <v>6632</v>
      </c>
      <c r="U3412" s="14" t="s">
        <v>22</v>
      </c>
    </row>
    <row r="3413" spans="1:21" x14ac:dyDescent="0.3">
      <c r="A3413">
        <v>4370</v>
      </c>
      <c r="B3413" t="s">
        <v>6633</v>
      </c>
      <c r="C3413" s="1">
        <v>44870</v>
      </c>
      <c r="D3413" s="1">
        <v>44875</v>
      </c>
      <c r="E3413" t="s">
        <v>6542</v>
      </c>
      <c r="F3413" t="s">
        <v>6543</v>
      </c>
      <c r="G3413" t="s">
        <v>26</v>
      </c>
      <c r="H3413" t="s">
        <v>1517</v>
      </c>
      <c r="I3413">
        <v>46226</v>
      </c>
      <c r="J3413" t="s">
        <v>104</v>
      </c>
      <c r="K3413" t="s">
        <v>1744</v>
      </c>
      <c r="L3413" t="s">
        <v>45</v>
      </c>
      <c r="M3413" t="s">
        <v>74</v>
      </c>
      <c r="N3413" t="s">
        <v>1745</v>
      </c>
      <c r="O3413">
        <v>104.9</v>
      </c>
      <c r="P3413">
        <v>0</v>
      </c>
      <c r="Q3413">
        <v>50.351999999999997</v>
      </c>
      <c r="R3413">
        <f>Table1[[#This Row],[Profit]]-Table1[[#This Row],[Discount]]</f>
        <v>50.351999999999997</v>
      </c>
      <c r="S3413" s="13" t="s">
        <v>101</v>
      </c>
      <c r="T3413" s="13" t="s">
        <v>230</v>
      </c>
      <c r="U3413" s="13" t="s">
        <v>49</v>
      </c>
    </row>
    <row r="3414" spans="1:21" x14ac:dyDescent="0.3">
      <c r="A3414">
        <v>4371</v>
      </c>
      <c r="B3414" t="s">
        <v>6633</v>
      </c>
      <c r="C3414" s="1">
        <v>44870</v>
      </c>
      <c r="D3414" s="1">
        <v>44875</v>
      </c>
      <c r="E3414" t="s">
        <v>6542</v>
      </c>
      <c r="F3414" t="s">
        <v>6543</v>
      </c>
      <c r="G3414" t="s">
        <v>26</v>
      </c>
      <c r="H3414" t="s">
        <v>1517</v>
      </c>
      <c r="I3414">
        <v>46226</v>
      </c>
      <c r="J3414" t="s">
        <v>104</v>
      </c>
      <c r="K3414" t="s">
        <v>6039</v>
      </c>
      <c r="L3414" t="s">
        <v>45</v>
      </c>
      <c r="M3414" t="s">
        <v>67</v>
      </c>
      <c r="N3414" t="s">
        <v>6040</v>
      </c>
      <c r="O3414">
        <v>39.68</v>
      </c>
      <c r="P3414">
        <v>0</v>
      </c>
      <c r="Q3414">
        <v>16.268800000000002</v>
      </c>
      <c r="R3414">
        <f>Table1[[#This Row],[Profit]]-Table1[[#This Row],[Discount]]</f>
        <v>16.268800000000002</v>
      </c>
      <c r="S3414" s="14" t="s">
        <v>101</v>
      </c>
      <c r="T3414" s="14" t="s">
        <v>230</v>
      </c>
      <c r="U3414" s="14" t="s">
        <v>49</v>
      </c>
    </row>
    <row r="3415" spans="1:21" x14ac:dyDescent="0.3">
      <c r="A3415">
        <v>4372</v>
      </c>
      <c r="B3415" t="s">
        <v>6633</v>
      </c>
      <c r="C3415" s="1">
        <v>44870</v>
      </c>
      <c r="D3415" s="1">
        <v>44875</v>
      </c>
      <c r="E3415" t="s">
        <v>6542</v>
      </c>
      <c r="F3415" t="s">
        <v>6543</v>
      </c>
      <c r="G3415" t="s">
        <v>26</v>
      </c>
      <c r="H3415" t="s">
        <v>1517</v>
      </c>
      <c r="I3415">
        <v>46226</v>
      </c>
      <c r="J3415" t="s">
        <v>104</v>
      </c>
      <c r="K3415" t="s">
        <v>6634</v>
      </c>
      <c r="L3415" t="s">
        <v>45</v>
      </c>
      <c r="M3415" t="s">
        <v>46</v>
      </c>
      <c r="N3415" t="s">
        <v>6635</v>
      </c>
      <c r="O3415">
        <v>51.75</v>
      </c>
      <c r="P3415">
        <v>0</v>
      </c>
      <c r="Q3415">
        <v>24.84</v>
      </c>
      <c r="R3415">
        <f>Table1[[#This Row],[Profit]]-Table1[[#This Row],[Discount]]</f>
        <v>24.84</v>
      </c>
      <c r="S3415" s="13" t="s">
        <v>101</v>
      </c>
      <c r="T3415" s="13" t="s">
        <v>230</v>
      </c>
      <c r="U3415" s="13" t="s">
        <v>49</v>
      </c>
    </row>
    <row r="3416" spans="1:21" x14ac:dyDescent="0.3">
      <c r="A3416">
        <v>4375</v>
      </c>
      <c r="B3416" t="s">
        <v>6636</v>
      </c>
      <c r="C3416" s="1">
        <v>44883</v>
      </c>
      <c r="D3416" s="1">
        <v>44889</v>
      </c>
      <c r="E3416" t="s">
        <v>840</v>
      </c>
      <c r="F3416" t="s">
        <v>841</v>
      </c>
      <c r="G3416" t="s">
        <v>26</v>
      </c>
      <c r="H3416" t="s">
        <v>4416</v>
      </c>
      <c r="I3416">
        <v>44240</v>
      </c>
      <c r="J3416" t="s">
        <v>159</v>
      </c>
      <c r="K3416" t="s">
        <v>6637</v>
      </c>
      <c r="L3416" t="s">
        <v>45</v>
      </c>
      <c r="M3416" t="s">
        <v>77</v>
      </c>
      <c r="N3416" t="s">
        <v>6638</v>
      </c>
      <c r="O3416">
        <v>103.96799999999999</v>
      </c>
      <c r="P3416">
        <v>0.2</v>
      </c>
      <c r="Q3416">
        <v>16.894799999999996</v>
      </c>
      <c r="R3416">
        <f>Table1[[#This Row],[Profit]]-Table1[[#This Row],[Discount]]</f>
        <v>16.694799999999997</v>
      </c>
      <c r="S3416" s="14" t="s">
        <v>40</v>
      </c>
      <c r="T3416" s="14" t="s">
        <v>425</v>
      </c>
      <c r="U3416" s="14" t="s">
        <v>49</v>
      </c>
    </row>
    <row r="3417" spans="1:21" x14ac:dyDescent="0.3">
      <c r="A3417">
        <v>4376</v>
      </c>
      <c r="B3417" t="s">
        <v>6639</v>
      </c>
      <c r="C3417" s="1">
        <v>43946</v>
      </c>
      <c r="D3417" s="1">
        <v>43951</v>
      </c>
      <c r="E3417" t="s">
        <v>3310</v>
      </c>
      <c r="F3417" t="s">
        <v>3311</v>
      </c>
      <c r="G3417" t="s">
        <v>26</v>
      </c>
      <c r="H3417" t="s">
        <v>6640</v>
      </c>
      <c r="I3417">
        <v>91776</v>
      </c>
      <c r="J3417" t="s">
        <v>43</v>
      </c>
      <c r="K3417" t="s">
        <v>311</v>
      </c>
      <c r="L3417" t="s">
        <v>31</v>
      </c>
      <c r="M3417" t="s">
        <v>64</v>
      </c>
      <c r="N3417" t="s">
        <v>312</v>
      </c>
      <c r="O3417">
        <v>303.25</v>
      </c>
      <c r="P3417">
        <v>0</v>
      </c>
      <c r="Q3417">
        <v>63.682499999999997</v>
      </c>
      <c r="R3417">
        <f>Table1[[#This Row],[Profit]]-Table1[[#This Row],[Discount]]</f>
        <v>63.682499999999997</v>
      </c>
      <c r="S3417" s="13" t="s">
        <v>101</v>
      </c>
      <c r="T3417" s="13" t="s">
        <v>42</v>
      </c>
      <c r="U3417" s="13" t="s">
        <v>49</v>
      </c>
    </row>
    <row r="3418" spans="1:21" x14ac:dyDescent="0.3">
      <c r="A3418">
        <v>4377</v>
      </c>
      <c r="B3418" t="s">
        <v>6639</v>
      </c>
      <c r="C3418" s="1">
        <v>43946</v>
      </c>
      <c r="D3418" s="1">
        <v>43951</v>
      </c>
      <c r="E3418" t="s">
        <v>3310</v>
      </c>
      <c r="F3418" t="s">
        <v>3311</v>
      </c>
      <c r="G3418" t="s">
        <v>26</v>
      </c>
      <c r="H3418" t="s">
        <v>6640</v>
      </c>
      <c r="I3418">
        <v>91776</v>
      </c>
      <c r="J3418" t="s">
        <v>43</v>
      </c>
      <c r="K3418" t="s">
        <v>4526</v>
      </c>
      <c r="L3418" t="s">
        <v>45</v>
      </c>
      <c r="M3418" t="s">
        <v>77</v>
      </c>
      <c r="N3418" t="s">
        <v>4527</v>
      </c>
      <c r="O3418">
        <v>270.71999999999997</v>
      </c>
      <c r="P3418">
        <v>0</v>
      </c>
      <c r="Q3418">
        <v>78.508799999999965</v>
      </c>
      <c r="R3418">
        <f>Table1[[#This Row],[Profit]]-Table1[[#This Row],[Discount]]</f>
        <v>78.508799999999965</v>
      </c>
      <c r="S3418" s="14" t="s">
        <v>101</v>
      </c>
      <c r="T3418" s="14" t="s">
        <v>42</v>
      </c>
      <c r="U3418" s="14" t="s">
        <v>49</v>
      </c>
    </row>
    <row r="3419" spans="1:21" x14ac:dyDescent="0.3">
      <c r="A3419">
        <v>4378</v>
      </c>
      <c r="B3419" t="s">
        <v>6639</v>
      </c>
      <c r="C3419" s="1">
        <v>43946</v>
      </c>
      <c r="D3419" s="1">
        <v>43951</v>
      </c>
      <c r="E3419" t="s">
        <v>3310</v>
      </c>
      <c r="F3419" t="s">
        <v>3311</v>
      </c>
      <c r="G3419" t="s">
        <v>26</v>
      </c>
      <c r="H3419" t="s">
        <v>6640</v>
      </c>
      <c r="I3419">
        <v>91776</v>
      </c>
      <c r="J3419" t="s">
        <v>43</v>
      </c>
      <c r="K3419" t="s">
        <v>2918</v>
      </c>
      <c r="L3419" t="s">
        <v>31</v>
      </c>
      <c r="M3419" t="s">
        <v>35</v>
      </c>
      <c r="N3419" t="s">
        <v>2919</v>
      </c>
      <c r="O3419">
        <v>1487.04</v>
      </c>
      <c r="P3419">
        <v>0.2</v>
      </c>
      <c r="Q3419">
        <v>148.70400000000006</v>
      </c>
      <c r="R3419">
        <f>Table1[[#This Row],[Profit]]-Table1[[#This Row],[Discount]]</f>
        <v>148.50400000000008</v>
      </c>
      <c r="S3419" s="13" t="s">
        <v>101</v>
      </c>
      <c r="T3419" s="13" t="s">
        <v>42</v>
      </c>
      <c r="U3419" s="13" t="s">
        <v>49</v>
      </c>
    </row>
    <row r="3420" spans="1:21" x14ac:dyDescent="0.3">
      <c r="A3420">
        <v>4379</v>
      </c>
      <c r="B3420" t="s">
        <v>6641</v>
      </c>
      <c r="C3420" s="1">
        <v>44530</v>
      </c>
      <c r="D3420" s="1">
        <v>44532</v>
      </c>
      <c r="E3420" t="s">
        <v>277</v>
      </c>
      <c r="F3420" t="s">
        <v>278</v>
      </c>
      <c r="G3420" t="s">
        <v>26</v>
      </c>
      <c r="H3420" t="s">
        <v>27</v>
      </c>
      <c r="I3420">
        <v>42420</v>
      </c>
      <c r="J3420" t="s">
        <v>29</v>
      </c>
      <c r="K3420" t="s">
        <v>4794</v>
      </c>
      <c r="L3420" t="s">
        <v>45</v>
      </c>
      <c r="M3420" t="s">
        <v>167</v>
      </c>
      <c r="N3420" t="s">
        <v>4174</v>
      </c>
      <c r="O3420">
        <v>17.48</v>
      </c>
      <c r="P3420">
        <v>0</v>
      </c>
      <c r="Q3420">
        <v>8.2156000000000002</v>
      </c>
      <c r="R3420">
        <f>Table1[[#This Row],[Profit]]-Table1[[#This Row],[Discount]]</f>
        <v>8.2156000000000002</v>
      </c>
      <c r="S3420" s="14" t="s">
        <v>101</v>
      </c>
      <c r="T3420" s="14" t="s">
        <v>28</v>
      </c>
      <c r="U3420" s="14" t="s">
        <v>22</v>
      </c>
    </row>
    <row r="3421" spans="1:21" x14ac:dyDescent="0.3">
      <c r="A3421">
        <v>4380</v>
      </c>
      <c r="B3421" t="s">
        <v>6641</v>
      </c>
      <c r="C3421" s="1">
        <v>44530</v>
      </c>
      <c r="D3421" s="1">
        <v>44532</v>
      </c>
      <c r="E3421" t="s">
        <v>277</v>
      </c>
      <c r="F3421" t="s">
        <v>278</v>
      </c>
      <c r="G3421" t="s">
        <v>26</v>
      </c>
      <c r="H3421" t="s">
        <v>27</v>
      </c>
      <c r="I3421">
        <v>42420</v>
      </c>
      <c r="J3421" t="s">
        <v>29</v>
      </c>
      <c r="K3421" t="s">
        <v>2803</v>
      </c>
      <c r="L3421" t="s">
        <v>45</v>
      </c>
      <c r="M3421" t="s">
        <v>167</v>
      </c>
      <c r="N3421" t="s">
        <v>2804</v>
      </c>
      <c r="O3421">
        <v>71.88</v>
      </c>
      <c r="P3421">
        <v>0</v>
      </c>
      <c r="Q3421">
        <v>32.345999999999997</v>
      </c>
      <c r="R3421">
        <f>Table1[[#This Row],[Profit]]-Table1[[#This Row],[Discount]]</f>
        <v>32.345999999999997</v>
      </c>
      <c r="S3421" s="13" t="s">
        <v>101</v>
      </c>
      <c r="T3421" s="13" t="s">
        <v>28</v>
      </c>
      <c r="U3421" s="13" t="s">
        <v>22</v>
      </c>
    </row>
    <row r="3422" spans="1:21" x14ac:dyDescent="0.3">
      <c r="A3422">
        <v>4381</v>
      </c>
      <c r="B3422" t="s">
        <v>6642</v>
      </c>
      <c r="C3422" s="1">
        <v>44494</v>
      </c>
      <c r="D3422" s="1">
        <v>44499</v>
      </c>
      <c r="E3422" t="s">
        <v>4368</v>
      </c>
      <c r="F3422" t="s">
        <v>4369</v>
      </c>
      <c r="G3422" t="s">
        <v>26</v>
      </c>
      <c r="H3422" t="s">
        <v>126</v>
      </c>
      <c r="I3422">
        <v>94110</v>
      </c>
      <c r="J3422" t="s">
        <v>43</v>
      </c>
      <c r="K3422" t="s">
        <v>2043</v>
      </c>
      <c r="L3422" t="s">
        <v>45</v>
      </c>
      <c r="M3422" t="s">
        <v>67</v>
      </c>
      <c r="N3422" t="s">
        <v>2044</v>
      </c>
      <c r="O3422">
        <v>60.449999999999996</v>
      </c>
      <c r="P3422">
        <v>0</v>
      </c>
      <c r="Q3422">
        <v>16.3215</v>
      </c>
      <c r="R3422">
        <f>Table1[[#This Row],[Profit]]-Table1[[#This Row],[Discount]]</f>
        <v>16.3215</v>
      </c>
      <c r="S3422" s="14" t="s">
        <v>25</v>
      </c>
      <c r="T3422" s="14" t="s">
        <v>42</v>
      </c>
      <c r="U3422" s="14" t="s">
        <v>49</v>
      </c>
    </row>
    <row r="3423" spans="1:21" x14ac:dyDescent="0.3">
      <c r="A3423">
        <v>4382</v>
      </c>
      <c r="B3423" t="s">
        <v>6642</v>
      </c>
      <c r="C3423" s="1">
        <v>44494</v>
      </c>
      <c r="D3423" s="1">
        <v>44499</v>
      </c>
      <c r="E3423" t="s">
        <v>4368</v>
      </c>
      <c r="F3423" t="s">
        <v>4369</v>
      </c>
      <c r="G3423" t="s">
        <v>26</v>
      </c>
      <c r="H3423" t="s">
        <v>126</v>
      </c>
      <c r="I3423">
        <v>94110</v>
      </c>
      <c r="J3423" t="s">
        <v>43</v>
      </c>
      <c r="K3423" t="s">
        <v>1446</v>
      </c>
      <c r="L3423" t="s">
        <v>31</v>
      </c>
      <c r="M3423" t="s">
        <v>55</v>
      </c>
      <c r="N3423" t="s">
        <v>1447</v>
      </c>
      <c r="O3423">
        <v>253.17599999999999</v>
      </c>
      <c r="P3423">
        <v>0.2</v>
      </c>
      <c r="Q3423">
        <v>-31.64700000000002</v>
      </c>
      <c r="R3423">
        <f>Table1[[#This Row],[Profit]]-Table1[[#This Row],[Discount]]</f>
        <v>-31.847000000000019</v>
      </c>
      <c r="S3423" s="13" t="s">
        <v>25</v>
      </c>
      <c r="T3423" s="13" t="s">
        <v>42</v>
      </c>
      <c r="U3423" s="13" t="s">
        <v>49</v>
      </c>
    </row>
    <row r="3424" spans="1:21" x14ac:dyDescent="0.3">
      <c r="A3424">
        <v>4383</v>
      </c>
      <c r="B3424" t="s">
        <v>6643</v>
      </c>
      <c r="C3424" s="1">
        <v>44397</v>
      </c>
      <c r="D3424" s="1">
        <v>44404</v>
      </c>
      <c r="E3424" t="s">
        <v>1141</v>
      </c>
      <c r="F3424" t="s">
        <v>1142</v>
      </c>
      <c r="G3424" t="s">
        <v>26</v>
      </c>
      <c r="H3424" t="s">
        <v>5361</v>
      </c>
      <c r="I3424">
        <v>60035</v>
      </c>
      <c r="J3424" t="s">
        <v>104</v>
      </c>
      <c r="K3424" t="s">
        <v>3137</v>
      </c>
      <c r="L3424" t="s">
        <v>45</v>
      </c>
      <c r="M3424" t="s">
        <v>74</v>
      </c>
      <c r="N3424" t="s">
        <v>3138</v>
      </c>
      <c r="O3424">
        <v>2.879999999999999</v>
      </c>
      <c r="P3424">
        <v>0.8</v>
      </c>
      <c r="Q3424">
        <v>-4.4639999999999995</v>
      </c>
      <c r="R3424">
        <f>Table1[[#This Row],[Profit]]-Table1[[#This Row],[Discount]]</f>
        <v>-5.2639999999999993</v>
      </c>
      <c r="S3424" s="14" t="s">
        <v>25</v>
      </c>
      <c r="T3424" s="14" t="s">
        <v>280</v>
      </c>
      <c r="U3424" s="14" t="s">
        <v>49</v>
      </c>
    </row>
    <row r="3425" spans="1:21" x14ac:dyDescent="0.3">
      <c r="A3425">
        <v>4384</v>
      </c>
      <c r="B3425" t="s">
        <v>6643</v>
      </c>
      <c r="C3425" s="1">
        <v>44397</v>
      </c>
      <c r="D3425" s="1">
        <v>44404</v>
      </c>
      <c r="E3425" t="s">
        <v>1141</v>
      </c>
      <c r="F3425" t="s">
        <v>1142</v>
      </c>
      <c r="G3425" t="s">
        <v>26</v>
      </c>
      <c r="H3425" t="s">
        <v>5361</v>
      </c>
      <c r="I3425">
        <v>60035</v>
      </c>
      <c r="J3425" t="s">
        <v>104</v>
      </c>
      <c r="K3425" t="s">
        <v>6644</v>
      </c>
      <c r="L3425" t="s">
        <v>31</v>
      </c>
      <c r="M3425" t="s">
        <v>32</v>
      </c>
      <c r="N3425" t="s">
        <v>6645</v>
      </c>
      <c r="O3425">
        <v>384.94399999999996</v>
      </c>
      <c r="P3425">
        <v>0.3</v>
      </c>
      <c r="Q3425">
        <v>-126.48159999999999</v>
      </c>
      <c r="R3425">
        <f>Table1[[#This Row],[Profit]]-Table1[[#This Row],[Discount]]</f>
        <v>-126.78159999999998</v>
      </c>
      <c r="S3425" s="13" t="s">
        <v>25</v>
      </c>
      <c r="T3425" s="13" t="s">
        <v>280</v>
      </c>
      <c r="U3425" s="13" t="s">
        <v>49</v>
      </c>
    </row>
    <row r="3426" spans="1:21" x14ac:dyDescent="0.3">
      <c r="A3426">
        <v>4385</v>
      </c>
      <c r="B3426" t="s">
        <v>6643</v>
      </c>
      <c r="C3426" s="1">
        <v>44397</v>
      </c>
      <c r="D3426" s="1">
        <v>44404</v>
      </c>
      <c r="E3426" t="s">
        <v>1141</v>
      </c>
      <c r="F3426" t="s">
        <v>1142</v>
      </c>
      <c r="G3426" t="s">
        <v>26</v>
      </c>
      <c r="H3426" t="s">
        <v>5361</v>
      </c>
      <c r="I3426">
        <v>60035</v>
      </c>
      <c r="J3426" t="s">
        <v>104</v>
      </c>
      <c r="K3426" t="s">
        <v>2180</v>
      </c>
      <c r="L3426" t="s">
        <v>70</v>
      </c>
      <c r="M3426" t="s">
        <v>71</v>
      </c>
      <c r="N3426" t="s">
        <v>2181</v>
      </c>
      <c r="O3426">
        <v>153.584</v>
      </c>
      <c r="P3426">
        <v>0.2</v>
      </c>
      <c r="Q3426">
        <v>13.438599999999994</v>
      </c>
      <c r="R3426">
        <f>Table1[[#This Row],[Profit]]-Table1[[#This Row],[Discount]]</f>
        <v>13.238599999999995</v>
      </c>
      <c r="S3426" s="14" t="s">
        <v>25</v>
      </c>
      <c r="T3426" s="14" t="s">
        <v>280</v>
      </c>
      <c r="U3426" s="14" t="s">
        <v>49</v>
      </c>
    </row>
    <row r="3427" spans="1:21" x14ac:dyDescent="0.3">
      <c r="A3427">
        <v>4386</v>
      </c>
      <c r="B3427" t="s">
        <v>6643</v>
      </c>
      <c r="C3427" s="1">
        <v>44397</v>
      </c>
      <c r="D3427" s="1">
        <v>44404</v>
      </c>
      <c r="E3427" t="s">
        <v>1141</v>
      </c>
      <c r="F3427" t="s">
        <v>1142</v>
      </c>
      <c r="G3427" t="s">
        <v>26</v>
      </c>
      <c r="H3427" t="s">
        <v>5361</v>
      </c>
      <c r="I3427">
        <v>60035</v>
      </c>
      <c r="J3427" t="s">
        <v>104</v>
      </c>
      <c r="K3427" t="s">
        <v>190</v>
      </c>
      <c r="L3427" t="s">
        <v>31</v>
      </c>
      <c r="M3427" t="s">
        <v>32</v>
      </c>
      <c r="N3427" t="s">
        <v>191</v>
      </c>
      <c r="O3427">
        <v>913.43000000000006</v>
      </c>
      <c r="P3427">
        <v>0.3</v>
      </c>
      <c r="Q3427">
        <v>-52.195999999999913</v>
      </c>
      <c r="R3427">
        <f>Table1[[#This Row],[Profit]]-Table1[[#This Row],[Discount]]</f>
        <v>-52.49599999999991</v>
      </c>
      <c r="S3427" s="13" t="s">
        <v>25</v>
      </c>
      <c r="T3427" s="13" t="s">
        <v>280</v>
      </c>
      <c r="U3427" s="13" t="s">
        <v>49</v>
      </c>
    </row>
    <row r="3428" spans="1:21" x14ac:dyDescent="0.3">
      <c r="A3428">
        <v>4387</v>
      </c>
      <c r="B3428" t="s">
        <v>6646</v>
      </c>
      <c r="C3428" s="1">
        <v>44861</v>
      </c>
      <c r="D3428" s="1">
        <v>44867</v>
      </c>
      <c r="E3428" t="s">
        <v>1191</v>
      </c>
      <c r="F3428" t="s">
        <v>1192</v>
      </c>
      <c r="G3428" t="s">
        <v>26</v>
      </c>
      <c r="H3428" t="s">
        <v>126</v>
      </c>
      <c r="I3428">
        <v>94122</v>
      </c>
      <c r="J3428" t="s">
        <v>43</v>
      </c>
      <c r="K3428" t="s">
        <v>6544</v>
      </c>
      <c r="L3428" t="s">
        <v>45</v>
      </c>
      <c r="M3428" t="s">
        <v>77</v>
      </c>
      <c r="N3428" t="s">
        <v>4578</v>
      </c>
      <c r="O3428">
        <v>43.92</v>
      </c>
      <c r="P3428">
        <v>0</v>
      </c>
      <c r="Q3428">
        <v>11.858400000000003</v>
      </c>
      <c r="R3428">
        <f>Table1[[#This Row],[Profit]]-Table1[[#This Row],[Discount]]</f>
        <v>11.858400000000003</v>
      </c>
      <c r="S3428" s="14" t="s">
        <v>40</v>
      </c>
      <c r="T3428" s="14" t="s">
        <v>42</v>
      </c>
      <c r="U3428" s="14" t="s">
        <v>49</v>
      </c>
    </row>
    <row r="3429" spans="1:21" x14ac:dyDescent="0.3">
      <c r="A3429">
        <v>4388</v>
      </c>
      <c r="B3429" t="s">
        <v>6646</v>
      </c>
      <c r="C3429" s="1">
        <v>44861</v>
      </c>
      <c r="D3429" s="1">
        <v>44867</v>
      </c>
      <c r="E3429" t="s">
        <v>1191</v>
      </c>
      <c r="F3429" t="s">
        <v>1192</v>
      </c>
      <c r="G3429" t="s">
        <v>26</v>
      </c>
      <c r="H3429" t="s">
        <v>126</v>
      </c>
      <c r="I3429">
        <v>94122</v>
      </c>
      <c r="J3429" t="s">
        <v>43</v>
      </c>
      <c r="K3429" t="s">
        <v>3886</v>
      </c>
      <c r="L3429" t="s">
        <v>45</v>
      </c>
      <c r="M3429" t="s">
        <v>74</v>
      </c>
      <c r="N3429" t="s">
        <v>3887</v>
      </c>
      <c r="O3429">
        <v>25.031999999999996</v>
      </c>
      <c r="P3429">
        <v>0.2</v>
      </c>
      <c r="Q3429">
        <v>7.822499999999998</v>
      </c>
      <c r="R3429">
        <f>Table1[[#This Row],[Profit]]-Table1[[#This Row],[Discount]]</f>
        <v>7.6224999999999978</v>
      </c>
      <c r="S3429" s="13" t="s">
        <v>40</v>
      </c>
      <c r="T3429" s="13" t="s">
        <v>42</v>
      </c>
      <c r="U3429" s="13" t="s">
        <v>49</v>
      </c>
    </row>
    <row r="3430" spans="1:21" x14ac:dyDescent="0.3">
      <c r="A3430">
        <v>4393</v>
      </c>
      <c r="B3430" t="s">
        <v>6647</v>
      </c>
      <c r="C3430" s="1">
        <v>44812</v>
      </c>
      <c r="D3430" s="1">
        <v>44816</v>
      </c>
      <c r="E3430" t="s">
        <v>134</v>
      </c>
      <c r="F3430" t="s">
        <v>135</v>
      </c>
      <c r="G3430" t="s">
        <v>26</v>
      </c>
      <c r="H3430" t="s">
        <v>713</v>
      </c>
      <c r="I3430">
        <v>75081</v>
      </c>
      <c r="J3430" t="s">
        <v>104</v>
      </c>
      <c r="K3430" t="s">
        <v>1302</v>
      </c>
      <c r="L3430" t="s">
        <v>45</v>
      </c>
      <c r="M3430" t="s">
        <v>67</v>
      </c>
      <c r="N3430" t="s">
        <v>1303</v>
      </c>
      <c r="O3430">
        <v>70.367999999999995</v>
      </c>
      <c r="P3430">
        <v>0.2</v>
      </c>
      <c r="Q3430">
        <v>6.1572000000000031</v>
      </c>
      <c r="R3430">
        <f>Table1[[#This Row],[Profit]]-Table1[[#This Row],[Discount]]</f>
        <v>5.9572000000000029</v>
      </c>
      <c r="S3430" s="14" t="s">
        <v>40</v>
      </c>
      <c r="T3430" s="14" t="s">
        <v>103</v>
      </c>
      <c r="U3430" s="14" t="s">
        <v>49</v>
      </c>
    </row>
    <row r="3431" spans="1:21" x14ac:dyDescent="0.3">
      <c r="A3431">
        <v>4394</v>
      </c>
      <c r="B3431" t="s">
        <v>6647</v>
      </c>
      <c r="C3431" s="1">
        <v>44812</v>
      </c>
      <c r="D3431" s="1">
        <v>44816</v>
      </c>
      <c r="E3431" t="s">
        <v>134</v>
      </c>
      <c r="F3431" t="s">
        <v>135</v>
      </c>
      <c r="G3431" t="s">
        <v>26</v>
      </c>
      <c r="H3431" t="s">
        <v>713</v>
      </c>
      <c r="I3431">
        <v>75081</v>
      </c>
      <c r="J3431" t="s">
        <v>104</v>
      </c>
      <c r="K3431" t="s">
        <v>6648</v>
      </c>
      <c r="L3431" t="s">
        <v>70</v>
      </c>
      <c r="M3431" t="s">
        <v>71</v>
      </c>
      <c r="N3431" t="s">
        <v>6649</v>
      </c>
      <c r="O3431">
        <v>59.960000000000008</v>
      </c>
      <c r="P3431">
        <v>0.2</v>
      </c>
      <c r="Q3431">
        <v>21.735500000000002</v>
      </c>
      <c r="R3431">
        <f>Table1[[#This Row],[Profit]]-Table1[[#This Row],[Discount]]</f>
        <v>21.535500000000003</v>
      </c>
      <c r="S3431" s="13" t="s">
        <v>40</v>
      </c>
      <c r="T3431" s="13" t="s">
        <v>103</v>
      </c>
      <c r="U3431" s="13" t="s">
        <v>49</v>
      </c>
    </row>
    <row r="3432" spans="1:21" x14ac:dyDescent="0.3">
      <c r="A3432">
        <v>4395</v>
      </c>
      <c r="B3432" t="s">
        <v>6650</v>
      </c>
      <c r="C3432" s="1">
        <v>44032</v>
      </c>
      <c r="D3432" s="1">
        <v>44032</v>
      </c>
      <c r="E3432" t="s">
        <v>4334</v>
      </c>
      <c r="F3432" t="s">
        <v>4335</v>
      </c>
      <c r="G3432" t="s">
        <v>26</v>
      </c>
      <c r="H3432" t="s">
        <v>295</v>
      </c>
      <c r="I3432">
        <v>45503</v>
      </c>
      <c r="J3432" t="s">
        <v>159</v>
      </c>
      <c r="K3432" t="s">
        <v>1846</v>
      </c>
      <c r="L3432" t="s">
        <v>45</v>
      </c>
      <c r="M3432" t="s">
        <v>58</v>
      </c>
      <c r="N3432" t="s">
        <v>1847</v>
      </c>
      <c r="O3432">
        <v>25.983999999999998</v>
      </c>
      <c r="P3432">
        <v>0.2</v>
      </c>
      <c r="Q3432">
        <v>-5.1968000000000005</v>
      </c>
      <c r="R3432">
        <f>Table1[[#This Row],[Profit]]-Table1[[#This Row],[Discount]]</f>
        <v>-5.3968000000000007</v>
      </c>
      <c r="S3432" s="14" t="s">
        <v>25</v>
      </c>
      <c r="T3432" s="14" t="s">
        <v>425</v>
      </c>
      <c r="U3432" s="14" t="s">
        <v>1106</v>
      </c>
    </row>
    <row r="3433" spans="1:21" x14ac:dyDescent="0.3">
      <c r="A3433">
        <v>4396</v>
      </c>
      <c r="B3433" t="s">
        <v>6650</v>
      </c>
      <c r="C3433" s="1">
        <v>44032</v>
      </c>
      <c r="D3433" s="1">
        <v>44032</v>
      </c>
      <c r="E3433" t="s">
        <v>4334</v>
      </c>
      <c r="F3433" t="s">
        <v>4335</v>
      </c>
      <c r="G3433" t="s">
        <v>26</v>
      </c>
      <c r="H3433" t="s">
        <v>295</v>
      </c>
      <c r="I3433">
        <v>45503</v>
      </c>
      <c r="J3433" t="s">
        <v>159</v>
      </c>
      <c r="K3433" t="s">
        <v>3389</v>
      </c>
      <c r="L3433" t="s">
        <v>45</v>
      </c>
      <c r="M3433" t="s">
        <v>74</v>
      </c>
      <c r="N3433" t="s">
        <v>3390</v>
      </c>
      <c r="O3433">
        <v>27.360000000000003</v>
      </c>
      <c r="P3433">
        <v>0.7</v>
      </c>
      <c r="Q3433">
        <v>-21.887999999999991</v>
      </c>
      <c r="R3433">
        <f>Table1[[#This Row],[Profit]]-Table1[[#This Row],[Discount]]</f>
        <v>-22.58799999999999</v>
      </c>
      <c r="S3433" s="13" t="s">
        <v>25</v>
      </c>
      <c r="T3433" s="13" t="s">
        <v>425</v>
      </c>
      <c r="U3433" s="13" t="s">
        <v>1106</v>
      </c>
    </row>
    <row r="3434" spans="1:21" x14ac:dyDescent="0.3">
      <c r="A3434">
        <v>4397</v>
      </c>
      <c r="B3434" t="s">
        <v>6651</v>
      </c>
      <c r="C3434" s="1">
        <v>44880</v>
      </c>
      <c r="D3434" s="1">
        <v>44884</v>
      </c>
      <c r="E3434" t="s">
        <v>5853</v>
      </c>
      <c r="F3434" t="s">
        <v>5854</v>
      </c>
      <c r="G3434" t="s">
        <v>26</v>
      </c>
      <c r="H3434" t="s">
        <v>817</v>
      </c>
      <c r="I3434">
        <v>92024</v>
      </c>
      <c r="J3434" t="s">
        <v>43</v>
      </c>
      <c r="K3434" t="s">
        <v>3192</v>
      </c>
      <c r="L3434" t="s">
        <v>70</v>
      </c>
      <c r="M3434" t="s">
        <v>71</v>
      </c>
      <c r="N3434" t="s">
        <v>3193</v>
      </c>
      <c r="O3434">
        <v>361.37600000000003</v>
      </c>
      <c r="P3434">
        <v>0.2</v>
      </c>
      <c r="Q3434">
        <v>27.103200000000001</v>
      </c>
      <c r="R3434">
        <f>Table1[[#This Row],[Profit]]-Table1[[#This Row],[Discount]]</f>
        <v>26.903200000000002</v>
      </c>
      <c r="S3434" s="14" t="s">
        <v>40</v>
      </c>
      <c r="T3434" s="14" t="s">
        <v>42</v>
      </c>
      <c r="U3434" s="14" t="s">
        <v>49</v>
      </c>
    </row>
    <row r="3435" spans="1:21" x14ac:dyDescent="0.3">
      <c r="A3435">
        <v>4398</v>
      </c>
      <c r="B3435" t="s">
        <v>6652</v>
      </c>
      <c r="C3435" s="1">
        <v>44019</v>
      </c>
      <c r="D3435" s="1">
        <v>44023</v>
      </c>
      <c r="E3435" t="s">
        <v>3806</v>
      </c>
      <c r="F3435" t="s">
        <v>3807</v>
      </c>
      <c r="G3435" t="s">
        <v>26</v>
      </c>
      <c r="H3435" t="s">
        <v>157</v>
      </c>
      <c r="I3435">
        <v>19120</v>
      </c>
      <c r="J3435" t="s">
        <v>159</v>
      </c>
      <c r="K3435" t="s">
        <v>2686</v>
      </c>
      <c r="L3435" t="s">
        <v>31</v>
      </c>
      <c r="M3435" t="s">
        <v>35</v>
      </c>
      <c r="N3435" t="s">
        <v>2687</v>
      </c>
      <c r="O3435">
        <v>172.18599999999998</v>
      </c>
      <c r="P3435">
        <v>0.3</v>
      </c>
      <c r="Q3435">
        <v>-46.736200000000011</v>
      </c>
      <c r="R3435">
        <f>Table1[[#This Row],[Profit]]-Table1[[#This Row],[Discount]]</f>
        <v>-47.036200000000008</v>
      </c>
      <c r="S3435" s="13" t="s">
        <v>25</v>
      </c>
      <c r="T3435" s="13" t="s">
        <v>158</v>
      </c>
      <c r="U3435" s="13" t="s">
        <v>49</v>
      </c>
    </row>
    <row r="3436" spans="1:21" x14ac:dyDescent="0.3">
      <c r="A3436">
        <v>4399</v>
      </c>
      <c r="B3436" t="s">
        <v>6652</v>
      </c>
      <c r="C3436" s="1">
        <v>44019</v>
      </c>
      <c r="D3436" s="1">
        <v>44023</v>
      </c>
      <c r="E3436" t="s">
        <v>3806</v>
      </c>
      <c r="F3436" t="s">
        <v>3807</v>
      </c>
      <c r="G3436" t="s">
        <v>26</v>
      </c>
      <c r="H3436" t="s">
        <v>157</v>
      </c>
      <c r="I3436">
        <v>19120</v>
      </c>
      <c r="J3436" t="s">
        <v>159</v>
      </c>
      <c r="K3436" t="s">
        <v>3922</v>
      </c>
      <c r="L3436" t="s">
        <v>31</v>
      </c>
      <c r="M3436" t="s">
        <v>64</v>
      </c>
      <c r="N3436" t="s">
        <v>3923</v>
      </c>
      <c r="O3436">
        <v>69.00800000000001</v>
      </c>
      <c r="P3436">
        <v>0.2</v>
      </c>
      <c r="Q3436">
        <v>12.0764</v>
      </c>
      <c r="R3436">
        <f>Table1[[#This Row],[Profit]]-Table1[[#This Row],[Discount]]</f>
        <v>11.8764</v>
      </c>
      <c r="S3436" s="14" t="s">
        <v>25</v>
      </c>
      <c r="T3436" s="14" t="s">
        <v>158</v>
      </c>
      <c r="U3436" s="14" t="s">
        <v>49</v>
      </c>
    </row>
    <row r="3437" spans="1:21" x14ac:dyDescent="0.3">
      <c r="A3437">
        <v>4400</v>
      </c>
      <c r="B3437" t="s">
        <v>6653</v>
      </c>
      <c r="C3437" s="1">
        <v>44637</v>
      </c>
      <c r="D3437" s="1">
        <v>44637</v>
      </c>
      <c r="E3437" t="s">
        <v>390</v>
      </c>
      <c r="F3437" t="s">
        <v>391</v>
      </c>
      <c r="G3437" t="s">
        <v>26</v>
      </c>
      <c r="H3437" t="s">
        <v>341</v>
      </c>
      <c r="I3437">
        <v>21044</v>
      </c>
      <c r="J3437" t="s">
        <v>159</v>
      </c>
      <c r="K3437" t="s">
        <v>2960</v>
      </c>
      <c r="L3437" t="s">
        <v>45</v>
      </c>
      <c r="M3437" t="s">
        <v>167</v>
      </c>
      <c r="N3437" t="s">
        <v>2961</v>
      </c>
      <c r="O3437">
        <v>199.89999999999998</v>
      </c>
      <c r="P3437">
        <v>0</v>
      </c>
      <c r="Q3437">
        <v>89.954999999999984</v>
      </c>
      <c r="R3437">
        <f>Table1[[#This Row],[Profit]]-Table1[[#This Row],[Discount]]</f>
        <v>89.954999999999984</v>
      </c>
      <c r="S3437" s="13" t="s">
        <v>25</v>
      </c>
      <c r="T3437" s="13" t="s">
        <v>2720</v>
      </c>
      <c r="U3437" s="13" t="s">
        <v>1106</v>
      </c>
    </row>
    <row r="3438" spans="1:21" x14ac:dyDescent="0.3">
      <c r="A3438">
        <v>4401</v>
      </c>
      <c r="B3438" t="s">
        <v>6653</v>
      </c>
      <c r="C3438" s="1">
        <v>44637</v>
      </c>
      <c r="D3438" s="1">
        <v>44637</v>
      </c>
      <c r="E3438" t="s">
        <v>390</v>
      </c>
      <c r="F3438" t="s">
        <v>391</v>
      </c>
      <c r="G3438" t="s">
        <v>26</v>
      </c>
      <c r="H3438" t="s">
        <v>341</v>
      </c>
      <c r="I3438">
        <v>21044</v>
      </c>
      <c r="J3438" t="s">
        <v>159</v>
      </c>
      <c r="K3438" t="s">
        <v>807</v>
      </c>
      <c r="L3438" t="s">
        <v>45</v>
      </c>
      <c r="M3438" t="s">
        <v>77</v>
      </c>
      <c r="N3438" t="s">
        <v>808</v>
      </c>
      <c r="O3438">
        <v>901.94999999999993</v>
      </c>
      <c r="P3438">
        <v>0</v>
      </c>
      <c r="Q3438">
        <v>297.64349999999996</v>
      </c>
      <c r="R3438">
        <f>Table1[[#This Row],[Profit]]-Table1[[#This Row],[Discount]]</f>
        <v>297.64349999999996</v>
      </c>
      <c r="S3438" s="14" t="s">
        <v>25</v>
      </c>
      <c r="T3438" s="14" t="s">
        <v>2720</v>
      </c>
      <c r="U3438" s="14" t="s">
        <v>1106</v>
      </c>
    </row>
    <row r="3439" spans="1:21" x14ac:dyDescent="0.3">
      <c r="A3439">
        <v>4402</v>
      </c>
      <c r="B3439" t="s">
        <v>6653</v>
      </c>
      <c r="C3439" s="1">
        <v>44637</v>
      </c>
      <c r="D3439" s="1">
        <v>44637</v>
      </c>
      <c r="E3439" t="s">
        <v>390</v>
      </c>
      <c r="F3439" t="s">
        <v>391</v>
      </c>
      <c r="G3439" t="s">
        <v>26</v>
      </c>
      <c r="H3439" t="s">
        <v>341</v>
      </c>
      <c r="I3439">
        <v>21044</v>
      </c>
      <c r="J3439" t="s">
        <v>159</v>
      </c>
      <c r="K3439" t="s">
        <v>2029</v>
      </c>
      <c r="L3439" t="s">
        <v>31</v>
      </c>
      <c r="M3439" t="s">
        <v>64</v>
      </c>
      <c r="N3439" t="s">
        <v>2030</v>
      </c>
      <c r="O3439">
        <v>971.5</v>
      </c>
      <c r="P3439">
        <v>0</v>
      </c>
      <c r="Q3439">
        <v>252.59</v>
      </c>
      <c r="R3439">
        <f>Table1[[#This Row],[Profit]]-Table1[[#This Row],[Discount]]</f>
        <v>252.59</v>
      </c>
      <c r="S3439" s="13" t="s">
        <v>25</v>
      </c>
      <c r="T3439" s="13" t="s">
        <v>2720</v>
      </c>
      <c r="U3439" s="13" t="s">
        <v>1106</v>
      </c>
    </row>
    <row r="3440" spans="1:21" x14ac:dyDescent="0.3">
      <c r="A3440">
        <v>4403</v>
      </c>
      <c r="B3440" t="s">
        <v>6654</v>
      </c>
      <c r="C3440" s="1">
        <v>44921</v>
      </c>
      <c r="D3440" s="1">
        <v>44922</v>
      </c>
      <c r="E3440" t="s">
        <v>845</v>
      </c>
      <c r="F3440" t="s">
        <v>846</v>
      </c>
      <c r="G3440" t="s">
        <v>26</v>
      </c>
      <c r="H3440" t="s">
        <v>916</v>
      </c>
      <c r="I3440">
        <v>80906</v>
      </c>
      <c r="J3440" t="s">
        <v>43</v>
      </c>
      <c r="K3440" t="s">
        <v>6655</v>
      </c>
      <c r="L3440" t="s">
        <v>45</v>
      </c>
      <c r="M3440" t="s">
        <v>67</v>
      </c>
      <c r="N3440" t="s">
        <v>6656</v>
      </c>
      <c r="O3440">
        <v>11.328000000000001</v>
      </c>
      <c r="P3440">
        <v>0.2</v>
      </c>
      <c r="Q3440">
        <v>2.5488000000000004</v>
      </c>
      <c r="R3440">
        <f>Table1[[#This Row],[Profit]]-Table1[[#This Row],[Discount]]</f>
        <v>2.3488000000000002</v>
      </c>
      <c r="S3440" s="14" t="s">
        <v>25</v>
      </c>
      <c r="T3440" s="14" t="s">
        <v>399</v>
      </c>
      <c r="U3440" s="14" t="s">
        <v>176</v>
      </c>
    </row>
    <row r="3441" spans="1:21" x14ac:dyDescent="0.3">
      <c r="A3441">
        <v>4404</v>
      </c>
      <c r="B3441" t="s">
        <v>6657</v>
      </c>
      <c r="C3441" s="1">
        <v>44076</v>
      </c>
      <c r="D3441" s="1">
        <v>44078</v>
      </c>
      <c r="E3441" t="s">
        <v>413</v>
      </c>
      <c r="F3441" t="s">
        <v>414</v>
      </c>
      <c r="G3441" t="s">
        <v>26</v>
      </c>
      <c r="H3441" t="s">
        <v>242</v>
      </c>
      <c r="I3441">
        <v>10009</v>
      </c>
      <c r="J3441" t="s">
        <v>159</v>
      </c>
      <c r="K3441" t="s">
        <v>6655</v>
      </c>
      <c r="L3441" t="s">
        <v>45</v>
      </c>
      <c r="M3441" t="s">
        <v>67</v>
      </c>
      <c r="N3441" t="s">
        <v>6656</v>
      </c>
      <c r="O3441">
        <v>21.240000000000002</v>
      </c>
      <c r="P3441">
        <v>0</v>
      </c>
      <c r="Q3441">
        <v>8.071200000000001</v>
      </c>
      <c r="R3441">
        <f>Table1[[#This Row],[Profit]]-Table1[[#This Row],[Discount]]</f>
        <v>8.071200000000001</v>
      </c>
      <c r="S3441" s="13" t="s">
        <v>25</v>
      </c>
      <c r="T3441" s="13" t="s">
        <v>243</v>
      </c>
      <c r="U3441" s="13" t="s">
        <v>176</v>
      </c>
    </row>
    <row r="3442" spans="1:21" x14ac:dyDescent="0.3">
      <c r="A3442">
        <v>4405</v>
      </c>
      <c r="B3442" t="s">
        <v>6658</v>
      </c>
      <c r="C3442" s="1">
        <v>44382</v>
      </c>
      <c r="D3442" s="1">
        <v>44387</v>
      </c>
      <c r="E3442" t="s">
        <v>4551</v>
      </c>
      <c r="F3442" t="s">
        <v>4552</v>
      </c>
      <c r="G3442" t="s">
        <v>26</v>
      </c>
      <c r="H3442" t="s">
        <v>157</v>
      </c>
      <c r="I3442">
        <v>19140</v>
      </c>
      <c r="J3442" t="s">
        <v>159</v>
      </c>
      <c r="K3442" t="s">
        <v>648</v>
      </c>
      <c r="L3442" t="s">
        <v>70</v>
      </c>
      <c r="M3442" t="s">
        <v>152</v>
      </c>
      <c r="N3442" t="s">
        <v>649</v>
      </c>
      <c r="O3442">
        <v>34.800000000000004</v>
      </c>
      <c r="P3442">
        <v>0.2</v>
      </c>
      <c r="Q3442">
        <v>2.1749999999999989</v>
      </c>
      <c r="R3442">
        <f>Table1[[#This Row],[Profit]]-Table1[[#This Row],[Discount]]</f>
        <v>1.974999999999999</v>
      </c>
      <c r="S3442" s="14" t="s">
        <v>25</v>
      </c>
      <c r="T3442" s="14" t="s">
        <v>158</v>
      </c>
      <c r="U3442" s="14" t="s">
        <v>49</v>
      </c>
    </row>
    <row r="3443" spans="1:21" x14ac:dyDescent="0.3">
      <c r="A3443">
        <v>4406</v>
      </c>
      <c r="B3443" t="s">
        <v>6658</v>
      </c>
      <c r="C3443" s="1">
        <v>44382</v>
      </c>
      <c r="D3443" s="1">
        <v>44387</v>
      </c>
      <c r="E3443" t="s">
        <v>4551</v>
      </c>
      <c r="F3443" t="s">
        <v>4552</v>
      </c>
      <c r="G3443" t="s">
        <v>26</v>
      </c>
      <c r="H3443" t="s">
        <v>157</v>
      </c>
      <c r="I3443">
        <v>19140</v>
      </c>
      <c r="J3443" t="s">
        <v>159</v>
      </c>
      <c r="K3443" t="s">
        <v>2366</v>
      </c>
      <c r="L3443" t="s">
        <v>45</v>
      </c>
      <c r="M3443" t="s">
        <v>58</v>
      </c>
      <c r="N3443" t="s">
        <v>2367</v>
      </c>
      <c r="O3443">
        <v>38.975999999999999</v>
      </c>
      <c r="P3443">
        <v>0.2</v>
      </c>
      <c r="Q3443">
        <v>-2.4359999999999999</v>
      </c>
      <c r="R3443">
        <f>Table1[[#This Row],[Profit]]-Table1[[#This Row],[Discount]]</f>
        <v>-2.6360000000000001</v>
      </c>
      <c r="S3443" s="13" t="s">
        <v>25</v>
      </c>
      <c r="T3443" s="13" t="s">
        <v>158</v>
      </c>
      <c r="U3443" s="13" t="s">
        <v>49</v>
      </c>
    </row>
    <row r="3444" spans="1:21" x14ac:dyDescent="0.3">
      <c r="A3444">
        <v>4407</v>
      </c>
      <c r="B3444" t="s">
        <v>6659</v>
      </c>
      <c r="C3444" s="1">
        <v>44885</v>
      </c>
      <c r="D3444" s="1">
        <v>44890</v>
      </c>
      <c r="E3444" t="s">
        <v>3993</v>
      </c>
      <c r="F3444" t="s">
        <v>3994</v>
      </c>
      <c r="G3444" t="s">
        <v>26</v>
      </c>
      <c r="H3444" t="s">
        <v>424</v>
      </c>
      <c r="I3444">
        <v>47201</v>
      </c>
      <c r="J3444" t="s">
        <v>104</v>
      </c>
      <c r="K3444" t="s">
        <v>6660</v>
      </c>
      <c r="L3444" t="s">
        <v>45</v>
      </c>
      <c r="M3444" t="s">
        <v>89</v>
      </c>
      <c r="N3444" t="s">
        <v>6661</v>
      </c>
      <c r="O3444">
        <v>9.08</v>
      </c>
      <c r="P3444">
        <v>0</v>
      </c>
      <c r="Q3444">
        <v>4.0859999999999994</v>
      </c>
      <c r="R3444">
        <f>Table1[[#This Row],[Profit]]-Table1[[#This Row],[Discount]]</f>
        <v>4.0859999999999994</v>
      </c>
      <c r="S3444" s="14" t="s">
        <v>40</v>
      </c>
      <c r="T3444" s="14" t="s">
        <v>230</v>
      </c>
      <c r="U3444" s="14" t="s">
        <v>49</v>
      </c>
    </row>
    <row r="3445" spans="1:21" x14ac:dyDescent="0.3">
      <c r="A3445">
        <v>4408</v>
      </c>
      <c r="B3445" t="s">
        <v>6659</v>
      </c>
      <c r="C3445" s="1">
        <v>44885</v>
      </c>
      <c r="D3445" s="1">
        <v>44890</v>
      </c>
      <c r="E3445" t="s">
        <v>3993</v>
      </c>
      <c r="F3445" t="s">
        <v>3994</v>
      </c>
      <c r="G3445" t="s">
        <v>26</v>
      </c>
      <c r="H3445" t="s">
        <v>424</v>
      </c>
      <c r="I3445">
        <v>47201</v>
      </c>
      <c r="J3445" t="s">
        <v>104</v>
      </c>
      <c r="K3445" t="s">
        <v>3293</v>
      </c>
      <c r="L3445" t="s">
        <v>45</v>
      </c>
      <c r="M3445" t="s">
        <v>89</v>
      </c>
      <c r="N3445" t="s">
        <v>3294</v>
      </c>
      <c r="O3445">
        <v>314.54999999999995</v>
      </c>
      <c r="P3445">
        <v>0</v>
      </c>
      <c r="Q3445">
        <v>150.98399999999998</v>
      </c>
      <c r="R3445">
        <f>Table1[[#This Row],[Profit]]-Table1[[#This Row],[Discount]]</f>
        <v>150.98399999999998</v>
      </c>
      <c r="S3445" s="13" t="s">
        <v>40</v>
      </c>
      <c r="T3445" s="13" t="s">
        <v>230</v>
      </c>
      <c r="U3445" s="13" t="s">
        <v>49</v>
      </c>
    </row>
    <row r="3446" spans="1:21" x14ac:dyDescent="0.3">
      <c r="A3446">
        <v>4409</v>
      </c>
      <c r="B3446" t="s">
        <v>6659</v>
      </c>
      <c r="C3446" s="1">
        <v>44885</v>
      </c>
      <c r="D3446" s="1">
        <v>44890</v>
      </c>
      <c r="E3446" t="s">
        <v>3993</v>
      </c>
      <c r="F3446" t="s">
        <v>3994</v>
      </c>
      <c r="G3446" t="s">
        <v>26</v>
      </c>
      <c r="H3446" t="s">
        <v>424</v>
      </c>
      <c r="I3446">
        <v>47201</v>
      </c>
      <c r="J3446" t="s">
        <v>104</v>
      </c>
      <c r="K3446" t="s">
        <v>4220</v>
      </c>
      <c r="L3446" t="s">
        <v>45</v>
      </c>
      <c r="M3446" t="s">
        <v>74</v>
      </c>
      <c r="N3446" t="s">
        <v>4221</v>
      </c>
      <c r="O3446">
        <v>4.91</v>
      </c>
      <c r="P3446">
        <v>0</v>
      </c>
      <c r="Q3446">
        <v>2.3077000000000001</v>
      </c>
      <c r="R3446">
        <f>Table1[[#This Row],[Profit]]-Table1[[#This Row],[Discount]]</f>
        <v>2.3077000000000001</v>
      </c>
      <c r="S3446" s="14" t="s">
        <v>40</v>
      </c>
      <c r="T3446" s="14" t="s">
        <v>230</v>
      </c>
      <c r="U3446" s="14" t="s">
        <v>49</v>
      </c>
    </row>
    <row r="3447" spans="1:21" x14ac:dyDescent="0.3">
      <c r="A3447">
        <v>4410</v>
      </c>
      <c r="B3447" t="s">
        <v>6662</v>
      </c>
      <c r="C3447" s="1">
        <v>43957</v>
      </c>
      <c r="D3447" s="1">
        <v>43962</v>
      </c>
      <c r="E3447" t="s">
        <v>185</v>
      </c>
      <c r="F3447" t="s">
        <v>186</v>
      </c>
      <c r="G3447" t="s">
        <v>26</v>
      </c>
      <c r="H3447" t="s">
        <v>41</v>
      </c>
      <c r="I3447">
        <v>90004</v>
      </c>
      <c r="J3447" t="s">
        <v>43</v>
      </c>
      <c r="K3447" t="s">
        <v>2885</v>
      </c>
      <c r="L3447" t="s">
        <v>45</v>
      </c>
      <c r="M3447" t="s">
        <v>46</v>
      </c>
      <c r="N3447" t="s">
        <v>2886</v>
      </c>
      <c r="O3447">
        <v>5.78</v>
      </c>
      <c r="P3447">
        <v>0</v>
      </c>
      <c r="Q3447">
        <v>2.7166000000000001</v>
      </c>
      <c r="R3447">
        <f>Table1[[#This Row],[Profit]]-Table1[[#This Row],[Discount]]</f>
        <v>2.7166000000000001</v>
      </c>
      <c r="S3447" s="13" t="s">
        <v>101</v>
      </c>
      <c r="T3447" s="13" t="s">
        <v>42</v>
      </c>
      <c r="U3447" s="13" t="s">
        <v>49</v>
      </c>
    </row>
    <row r="3448" spans="1:21" x14ac:dyDescent="0.3">
      <c r="A3448">
        <v>4411</v>
      </c>
      <c r="B3448" t="s">
        <v>6662</v>
      </c>
      <c r="C3448" s="1">
        <v>43957</v>
      </c>
      <c r="D3448" s="1">
        <v>43962</v>
      </c>
      <c r="E3448" t="s">
        <v>185</v>
      </c>
      <c r="F3448" t="s">
        <v>186</v>
      </c>
      <c r="G3448" t="s">
        <v>26</v>
      </c>
      <c r="H3448" t="s">
        <v>41</v>
      </c>
      <c r="I3448">
        <v>90004</v>
      </c>
      <c r="J3448" t="s">
        <v>43</v>
      </c>
      <c r="K3448" t="s">
        <v>2126</v>
      </c>
      <c r="L3448" t="s">
        <v>45</v>
      </c>
      <c r="M3448" t="s">
        <v>67</v>
      </c>
      <c r="N3448" t="s">
        <v>2127</v>
      </c>
      <c r="O3448">
        <v>107.94</v>
      </c>
      <c r="P3448">
        <v>0</v>
      </c>
      <c r="Q3448">
        <v>30.223200000000002</v>
      </c>
      <c r="R3448">
        <f>Table1[[#This Row],[Profit]]-Table1[[#This Row],[Discount]]</f>
        <v>30.223200000000002</v>
      </c>
      <c r="S3448" s="14" t="s">
        <v>101</v>
      </c>
      <c r="T3448" s="14" t="s">
        <v>42</v>
      </c>
      <c r="U3448" s="14" t="s">
        <v>49</v>
      </c>
    </row>
    <row r="3449" spans="1:21" x14ac:dyDescent="0.3">
      <c r="A3449">
        <v>4412</v>
      </c>
      <c r="B3449" t="s">
        <v>6663</v>
      </c>
      <c r="C3449" s="1">
        <v>44003</v>
      </c>
      <c r="D3449" s="1">
        <v>44006</v>
      </c>
      <c r="E3449" t="s">
        <v>3694</v>
      </c>
      <c r="F3449" t="s">
        <v>3695</v>
      </c>
      <c r="G3449" t="s">
        <v>26</v>
      </c>
      <c r="H3449" t="s">
        <v>242</v>
      </c>
      <c r="I3449">
        <v>10024</v>
      </c>
      <c r="J3449" t="s">
        <v>159</v>
      </c>
      <c r="K3449" t="s">
        <v>4360</v>
      </c>
      <c r="L3449" t="s">
        <v>45</v>
      </c>
      <c r="M3449" t="s">
        <v>89</v>
      </c>
      <c r="N3449" t="s">
        <v>4361</v>
      </c>
      <c r="O3449">
        <v>19.649999999999999</v>
      </c>
      <c r="P3449">
        <v>0</v>
      </c>
      <c r="Q3449">
        <v>9.0389999999999997</v>
      </c>
      <c r="R3449">
        <f>Table1[[#This Row],[Profit]]-Table1[[#This Row],[Discount]]</f>
        <v>9.0389999999999997</v>
      </c>
      <c r="S3449" s="13" t="s">
        <v>25</v>
      </c>
      <c r="T3449" s="13" t="s">
        <v>243</v>
      </c>
      <c r="U3449" s="13" t="s">
        <v>176</v>
      </c>
    </row>
    <row r="3450" spans="1:21" x14ac:dyDescent="0.3">
      <c r="A3450">
        <v>4413</v>
      </c>
      <c r="B3450" t="s">
        <v>6663</v>
      </c>
      <c r="C3450" s="1">
        <v>44003</v>
      </c>
      <c r="D3450" s="1">
        <v>44006</v>
      </c>
      <c r="E3450" t="s">
        <v>3694</v>
      </c>
      <c r="F3450" t="s">
        <v>3695</v>
      </c>
      <c r="G3450" t="s">
        <v>26</v>
      </c>
      <c r="H3450" t="s">
        <v>242</v>
      </c>
      <c r="I3450">
        <v>10024</v>
      </c>
      <c r="J3450" t="s">
        <v>159</v>
      </c>
      <c r="K3450" t="s">
        <v>1674</v>
      </c>
      <c r="L3450" t="s">
        <v>70</v>
      </c>
      <c r="M3450" t="s">
        <v>71</v>
      </c>
      <c r="N3450" t="s">
        <v>1675</v>
      </c>
      <c r="O3450">
        <v>617.97</v>
      </c>
      <c r="P3450">
        <v>0</v>
      </c>
      <c r="Q3450">
        <v>160.6722</v>
      </c>
      <c r="R3450">
        <f>Table1[[#This Row],[Profit]]-Table1[[#This Row],[Discount]]</f>
        <v>160.6722</v>
      </c>
      <c r="S3450" s="14" t="s">
        <v>25</v>
      </c>
      <c r="T3450" s="14" t="s">
        <v>243</v>
      </c>
      <c r="U3450" s="14" t="s">
        <v>176</v>
      </c>
    </row>
    <row r="3451" spans="1:21" x14ac:dyDescent="0.3">
      <c r="A3451">
        <v>4414</v>
      </c>
      <c r="B3451" t="s">
        <v>6663</v>
      </c>
      <c r="C3451" s="1">
        <v>44003</v>
      </c>
      <c r="D3451" s="1">
        <v>44006</v>
      </c>
      <c r="E3451" t="s">
        <v>3694</v>
      </c>
      <c r="F3451" t="s">
        <v>3695</v>
      </c>
      <c r="G3451" t="s">
        <v>26</v>
      </c>
      <c r="H3451" t="s">
        <v>242</v>
      </c>
      <c r="I3451">
        <v>10024</v>
      </c>
      <c r="J3451" t="s">
        <v>159</v>
      </c>
      <c r="K3451" t="s">
        <v>3173</v>
      </c>
      <c r="L3451" t="s">
        <v>45</v>
      </c>
      <c r="M3451" t="s">
        <v>77</v>
      </c>
      <c r="N3451" t="s">
        <v>3174</v>
      </c>
      <c r="O3451">
        <v>59.699999999999996</v>
      </c>
      <c r="P3451">
        <v>0</v>
      </c>
      <c r="Q3451">
        <v>26.864999999999995</v>
      </c>
      <c r="R3451">
        <f>Table1[[#This Row],[Profit]]-Table1[[#This Row],[Discount]]</f>
        <v>26.864999999999995</v>
      </c>
      <c r="S3451" s="13" t="s">
        <v>25</v>
      </c>
      <c r="T3451" s="13" t="s">
        <v>243</v>
      </c>
      <c r="U3451" s="13" t="s">
        <v>176</v>
      </c>
    </row>
    <row r="3452" spans="1:21" x14ac:dyDescent="0.3">
      <c r="A3452">
        <v>4416</v>
      </c>
      <c r="B3452" t="s">
        <v>6664</v>
      </c>
      <c r="C3452" s="1">
        <v>44164</v>
      </c>
      <c r="D3452" s="1">
        <v>44171</v>
      </c>
      <c r="E3452" t="s">
        <v>850</v>
      </c>
      <c r="F3452" t="s">
        <v>851</v>
      </c>
      <c r="G3452" t="s">
        <v>26</v>
      </c>
      <c r="H3452" t="s">
        <v>126</v>
      </c>
      <c r="I3452">
        <v>94122</v>
      </c>
      <c r="J3452" t="s">
        <v>43</v>
      </c>
      <c r="K3452" t="s">
        <v>3135</v>
      </c>
      <c r="L3452" t="s">
        <v>70</v>
      </c>
      <c r="M3452" t="s">
        <v>71</v>
      </c>
      <c r="N3452" t="s">
        <v>3136</v>
      </c>
      <c r="O3452">
        <v>575.91999999999996</v>
      </c>
      <c r="P3452">
        <v>0.2</v>
      </c>
      <c r="Q3452">
        <v>71.989999999999981</v>
      </c>
      <c r="R3452">
        <f>Table1[[#This Row],[Profit]]-Table1[[#This Row],[Discount]]</f>
        <v>71.789999999999978</v>
      </c>
      <c r="S3452" s="14" t="s">
        <v>25</v>
      </c>
      <c r="T3452" s="14" t="s">
        <v>42</v>
      </c>
      <c r="U3452" s="14" t="s">
        <v>49</v>
      </c>
    </row>
    <row r="3453" spans="1:21" x14ac:dyDescent="0.3">
      <c r="A3453">
        <v>4417</v>
      </c>
      <c r="B3453" t="s">
        <v>6664</v>
      </c>
      <c r="C3453" s="1">
        <v>44164</v>
      </c>
      <c r="D3453" s="1">
        <v>44171</v>
      </c>
      <c r="E3453" t="s">
        <v>850</v>
      </c>
      <c r="F3453" t="s">
        <v>851</v>
      </c>
      <c r="G3453" t="s">
        <v>26</v>
      </c>
      <c r="H3453" t="s">
        <v>126</v>
      </c>
      <c r="I3453">
        <v>94122</v>
      </c>
      <c r="J3453" t="s">
        <v>43</v>
      </c>
      <c r="K3453" t="s">
        <v>2755</v>
      </c>
      <c r="L3453" t="s">
        <v>45</v>
      </c>
      <c r="M3453" t="s">
        <v>245</v>
      </c>
      <c r="N3453" t="s">
        <v>482</v>
      </c>
      <c r="O3453">
        <v>30.4</v>
      </c>
      <c r="P3453">
        <v>0</v>
      </c>
      <c r="Q3453">
        <v>15.2</v>
      </c>
      <c r="R3453">
        <f>Table1[[#This Row],[Profit]]-Table1[[#This Row],[Discount]]</f>
        <v>15.2</v>
      </c>
      <c r="S3453" s="13" t="s">
        <v>25</v>
      </c>
      <c r="T3453" s="13" t="s">
        <v>42</v>
      </c>
      <c r="U3453" s="13" t="s">
        <v>49</v>
      </c>
    </row>
    <row r="3454" spans="1:21" x14ac:dyDescent="0.3">
      <c r="A3454">
        <v>4418</v>
      </c>
      <c r="B3454" t="s">
        <v>6665</v>
      </c>
      <c r="C3454" s="1">
        <v>45025</v>
      </c>
      <c r="D3454" s="1">
        <v>45028</v>
      </c>
      <c r="E3454" t="s">
        <v>785</v>
      </c>
      <c r="F3454" t="s">
        <v>786</v>
      </c>
      <c r="G3454" t="s">
        <v>26</v>
      </c>
      <c r="H3454" t="s">
        <v>752</v>
      </c>
      <c r="I3454">
        <v>48205</v>
      </c>
      <c r="J3454" t="s">
        <v>104</v>
      </c>
      <c r="K3454" t="s">
        <v>3307</v>
      </c>
      <c r="L3454" t="s">
        <v>45</v>
      </c>
      <c r="M3454" t="s">
        <v>74</v>
      </c>
      <c r="N3454" t="s">
        <v>3308</v>
      </c>
      <c r="O3454">
        <v>478.24</v>
      </c>
      <c r="P3454">
        <v>0</v>
      </c>
      <c r="Q3454">
        <v>219.99039999999997</v>
      </c>
      <c r="R3454">
        <f>Table1[[#This Row],[Profit]]-Table1[[#This Row],[Discount]]</f>
        <v>219.99039999999997</v>
      </c>
      <c r="S3454" s="14" t="s">
        <v>25</v>
      </c>
      <c r="T3454" s="14" t="s">
        <v>214</v>
      </c>
      <c r="U3454" s="14" t="s">
        <v>22</v>
      </c>
    </row>
    <row r="3455" spans="1:21" x14ac:dyDescent="0.3">
      <c r="A3455">
        <v>4419</v>
      </c>
      <c r="B3455" t="s">
        <v>6666</v>
      </c>
      <c r="C3455" s="1">
        <v>44185</v>
      </c>
      <c r="D3455" s="1">
        <v>44192</v>
      </c>
      <c r="E3455" t="s">
        <v>5883</v>
      </c>
      <c r="F3455" t="s">
        <v>5884</v>
      </c>
      <c r="G3455" t="s">
        <v>26</v>
      </c>
      <c r="H3455" t="s">
        <v>686</v>
      </c>
      <c r="I3455">
        <v>45011</v>
      </c>
      <c r="J3455" t="s">
        <v>159</v>
      </c>
      <c r="K3455" t="s">
        <v>472</v>
      </c>
      <c r="L3455" t="s">
        <v>31</v>
      </c>
      <c r="M3455" t="s">
        <v>64</v>
      </c>
      <c r="N3455" t="s">
        <v>473</v>
      </c>
      <c r="O3455">
        <v>190.84800000000001</v>
      </c>
      <c r="P3455">
        <v>0.2</v>
      </c>
      <c r="Q3455">
        <v>-21.470400000000026</v>
      </c>
      <c r="R3455">
        <f>Table1[[#This Row],[Profit]]-Table1[[#This Row],[Discount]]</f>
        <v>-21.670400000000026</v>
      </c>
      <c r="S3455" s="13" t="s">
        <v>25</v>
      </c>
      <c r="T3455" s="13" t="s">
        <v>425</v>
      </c>
      <c r="U3455" s="13" t="s">
        <v>49</v>
      </c>
    </row>
    <row r="3456" spans="1:21" x14ac:dyDescent="0.3">
      <c r="A3456">
        <v>4420</v>
      </c>
      <c r="B3456" t="s">
        <v>6667</v>
      </c>
      <c r="C3456" s="1">
        <v>44182</v>
      </c>
      <c r="D3456" s="1">
        <v>44189</v>
      </c>
      <c r="E3456" t="s">
        <v>5551</v>
      </c>
      <c r="F3456" t="s">
        <v>5552</v>
      </c>
      <c r="G3456" t="s">
        <v>26</v>
      </c>
      <c r="H3456" t="s">
        <v>424</v>
      </c>
      <c r="I3456">
        <v>43229</v>
      </c>
      <c r="J3456" t="s">
        <v>159</v>
      </c>
      <c r="K3456" t="s">
        <v>4273</v>
      </c>
      <c r="L3456" t="s">
        <v>45</v>
      </c>
      <c r="M3456" t="s">
        <v>74</v>
      </c>
      <c r="N3456" t="s">
        <v>4274</v>
      </c>
      <c r="O3456">
        <v>5.4840000000000009</v>
      </c>
      <c r="P3456">
        <v>0.7</v>
      </c>
      <c r="Q3456">
        <v>-4.0215999999999994</v>
      </c>
      <c r="R3456">
        <f>Table1[[#This Row],[Profit]]-Table1[[#This Row],[Discount]]</f>
        <v>-4.7215999999999996</v>
      </c>
      <c r="S3456" s="14" t="s">
        <v>25</v>
      </c>
      <c r="T3456" s="14" t="s">
        <v>425</v>
      </c>
      <c r="U3456" s="14" t="s">
        <v>49</v>
      </c>
    </row>
    <row r="3457" spans="1:21" x14ac:dyDescent="0.3">
      <c r="A3457">
        <v>4421</v>
      </c>
      <c r="B3457" t="s">
        <v>6668</v>
      </c>
      <c r="C3457" s="1">
        <v>44517</v>
      </c>
      <c r="D3457" s="1">
        <v>44521</v>
      </c>
      <c r="E3457" t="s">
        <v>6669</v>
      </c>
      <c r="F3457" t="s">
        <v>6670</v>
      </c>
      <c r="G3457" t="s">
        <v>26</v>
      </c>
      <c r="H3457" t="s">
        <v>279</v>
      </c>
      <c r="I3457">
        <v>60610</v>
      </c>
      <c r="J3457" t="s">
        <v>104</v>
      </c>
      <c r="K3457" t="s">
        <v>2247</v>
      </c>
      <c r="L3457" t="s">
        <v>45</v>
      </c>
      <c r="M3457" t="s">
        <v>498</v>
      </c>
      <c r="N3457" t="s">
        <v>2248</v>
      </c>
      <c r="O3457">
        <v>40.92</v>
      </c>
      <c r="P3457">
        <v>0.2</v>
      </c>
      <c r="Q3457">
        <v>3.0690000000000026</v>
      </c>
      <c r="R3457">
        <f>Table1[[#This Row],[Profit]]-Table1[[#This Row],[Discount]]</f>
        <v>2.8690000000000024</v>
      </c>
      <c r="S3457" s="13" t="s">
        <v>25</v>
      </c>
      <c r="T3457" s="13" t="s">
        <v>280</v>
      </c>
      <c r="U3457" s="13" t="s">
        <v>22</v>
      </c>
    </row>
    <row r="3458" spans="1:21" x14ac:dyDescent="0.3">
      <c r="A3458">
        <v>4422</v>
      </c>
      <c r="B3458" t="s">
        <v>6671</v>
      </c>
      <c r="C3458" s="1">
        <v>43894</v>
      </c>
      <c r="D3458" s="1">
        <v>43899</v>
      </c>
      <c r="E3458" t="s">
        <v>1317</v>
      </c>
      <c r="F3458" t="s">
        <v>1318</v>
      </c>
      <c r="G3458" t="s">
        <v>26</v>
      </c>
      <c r="H3458" t="s">
        <v>6672</v>
      </c>
      <c r="I3458">
        <v>33063</v>
      </c>
      <c r="J3458" t="s">
        <v>29</v>
      </c>
      <c r="K3458" t="s">
        <v>5589</v>
      </c>
      <c r="L3458" t="s">
        <v>45</v>
      </c>
      <c r="M3458" t="s">
        <v>67</v>
      </c>
      <c r="N3458" t="s">
        <v>5590</v>
      </c>
      <c r="O3458">
        <v>15.552000000000003</v>
      </c>
      <c r="P3458">
        <v>0.2</v>
      </c>
      <c r="Q3458">
        <v>2.3327999999999989</v>
      </c>
      <c r="R3458">
        <f>Table1[[#This Row],[Profit]]-Table1[[#This Row],[Discount]]</f>
        <v>2.1327999999999987</v>
      </c>
      <c r="S3458" s="14" t="s">
        <v>25</v>
      </c>
      <c r="T3458" s="14" t="s">
        <v>53</v>
      </c>
      <c r="U3458" s="14" t="s">
        <v>49</v>
      </c>
    </row>
    <row r="3459" spans="1:21" x14ac:dyDescent="0.3">
      <c r="A3459">
        <v>4423</v>
      </c>
      <c r="B3459" t="s">
        <v>6673</v>
      </c>
      <c r="C3459" s="1">
        <v>45064</v>
      </c>
      <c r="D3459" s="1">
        <v>45065</v>
      </c>
      <c r="E3459" t="s">
        <v>3074</v>
      </c>
      <c r="F3459" t="s">
        <v>3075</v>
      </c>
      <c r="G3459" t="s">
        <v>26</v>
      </c>
      <c r="H3459" t="s">
        <v>6674</v>
      </c>
      <c r="I3459">
        <v>30328</v>
      </c>
      <c r="J3459" t="s">
        <v>29</v>
      </c>
      <c r="K3459" t="s">
        <v>140</v>
      </c>
      <c r="L3459" t="s">
        <v>45</v>
      </c>
      <c r="M3459" t="s">
        <v>77</v>
      </c>
      <c r="N3459" t="s">
        <v>141</v>
      </c>
      <c r="O3459">
        <v>17.239999999999998</v>
      </c>
      <c r="P3459">
        <v>0</v>
      </c>
      <c r="Q3459">
        <v>4.4824000000000002</v>
      </c>
      <c r="R3459">
        <f>Table1[[#This Row],[Profit]]-Table1[[#This Row],[Discount]]</f>
        <v>4.4824000000000002</v>
      </c>
      <c r="S3459" s="13" t="s">
        <v>40</v>
      </c>
      <c r="T3459" s="13" t="s">
        <v>1097</v>
      </c>
      <c r="U3459" s="13" t="s">
        <v>176</v>
      </c>
    </row>
    <row r="3460" spans="1:21" x14ac:dyDescent="0.3">
      <c r="A3460">
        <v>4424</v>
      </c>
      <c r="B3460" t="s">
        <v>6673</v>
      </c>
      <c r="C3460" s="1">
        <v>45064</v>
      </c>
      <c r="D3460" s="1">
        <v>45065</v>
      </c>
      <c r="E3460" t="s">
        <v>3074</v>
      </c>
      <c r="F3460" t="s">
        <v>3075</v>
      </c>
      <c r="G3460" t="s">
        <v>26</v>
      </c>
      <c r="H3460" t="s">
        <v>6674</v>
      </c>
      <c r="I3460">
        <v>30328</v>
      </c>
      <c r="J3460" t="s">
        <v>29</v>
      </c>
      <c r="K3460" t="s">
        <v>6675</v>
      </c>
      <c r="L3460" t="s">
        <v>31</v>
      </c>
      <c r="M3460" t="s">
        <v>32</v>
      </c>
      <c r="N3460" t="s">
        <v>6676</v>
      </c>
      <c r="O3460">
        <v>302.94</v>
      </c>
      <c r="P3460">
        <v>0</v>
      </c>
      <c r="Q3460">
        <v>75.735000000000014</v>
      </c>
      <c r="R3460">
        <f>Table1[[#This Row],[Profit]]-Table1[[#This Row],[Discount]]</f>
        <v>75.735000000000014</v>
      </c>
      <c r="S3460" s="14" t="s">
        <v>40</v>
      </c>
      <c r="T3460" s="14" t="s">
        <v>1097</v>
      </c>
      <c r="U3460" s="14" t="s">
        <v>176</v>
      </c>
    </row>
    <row r="3461" spans="1:21" x14ac:dyDescent="0.3">
      <c r="A3461">
        <v>4425</v>
      </c>
      <c r="B3461" t="s">
        <v>6673</v>
      </c>
      <c r="C3461" s="1">
        <v>45064</v>
      </c>
      <c r="D3461" s="1">
        <v>45065</v>
      </c>
      <c r="E3461" t="s">
        <v>3074</v>
      </c>
      <c r="F3461" t="s">
        <v>3075</v>
      </c>
      <c r="G3461" t="s">
        <v>26</v>
      </c>
      <c r="H3461" t="s">
        <v>6674</v>
      </c>
      <c r="I3461">
        <v>30328</v>
      </c>
      <c r="J3461" t="s">
        <v>29</v>
      </c>
      <c r="K3461" t="s">
        <v>6677</v>
      </c>
      <c r="L3461" t="s">
        <v>70</v>
      </c>
      <c r="M3461" t="s">
        <v>71</v>
      </c>
      <c r="N3461" t="s">
        <v>6678</v>
      </c>
      <c r="O3461">
        <v>34.75</v>
      </c>
      <c r="P3461">
        <v>0</v>
      </c>
      <c r="Q3461">
        <v>15.637499999999999</v>
      </c>
      <c r="R3461">
        <f>Table1[[#This Row],[Profit]]-Table1[[#This Row],[Discount]]</f>
        <v>15.637499999999999</v>
      </c>
      <c r="S3461" s="13" t="s">
        <v>40</v>
      </c>
      <c r="T3461" s="13" t="s">
        <v>1097</v>
      </c>
      <c r="U3461" s="13" t="s">
        <v>176</v>
      </c>
    </row>
    <row r="3462" spans="1:21" x14ac:dyDescent="0.3">
      <c r="A3462">
        <v>4426</v>
      </c>
      <c r="B3462" t="s">
        <v>6673</v>
      </c>
      <c r="C3462" s="1">
        <v>45064</v>
      </c>
      <c r="D3462" s="1">
        <v>45065</v>
      </c>
      <c r="E3462" t="s">
        <v>3074</v>
      </c>
      <c r="F3462" t="s">
        <v>3075</v>
      </c>
      <c r="G3462" t="s">
        <v>26</v>
      </c>
      <c r="H3462" t="s">
        <v>6674</v>
      </c>
      <c r="I3462">
        <v>30328</v>
      </c>
      <c r="J3462" t="s">
        <v>29</v>
      </c>
      <c r="K3462" t="s">
        <v>1344</v>
      </c>
      <c r="L3462" t="s">
        <v>45</v>
      </c>
      <c r="M3462" t="s">
        <v>74</v>
      </c>
      <c r="N3462" t="s">
        <v>1345</v>
      </c>
      <c r="O3462">
        <v>113.94</v>
      </c>
      <c r="P3462">
        <v>0</v>
      </c>
      <c r="Q3462">
        <v>54.691199999999995</v>
      </c>
      <c r="R3462">
        <f>Table1[[#This Row],[Profit]]-Table1[[#This Row],[Discount]]</f>
        <v>54.691199999999995</v>
      </c>
      <c r="S3462" s="14" t="s">
        <v>40</v>
      </c>
      <c r="T3462" s="14" t="s">
        <v>1097</v>
      </c>
      <c r="U3462" s="14" t="s">
        <v>176</v>
      </c>
    </row>
    <row r="3463" spans="1:21" x14ac:dyDescent="0.3">
      <c r="A3463">
        <v>4427</v>
      </c>
      <c r="B3463" t="s">
        <v>6673</v>
      </c>
      <c r="C3463" s="1">
        <v>45064</v>
      </c>
      <c r="D3463" s="1">
        <v>45065</v>
      </c>
      <c r="E3463" t="s">
        <v>3074</v>
      </c>
      <c r="F3463" t="s">
        <v>3075</v>
      </c>
      <c r="G3463" t="s">
        <v>26</v>
      </c>
      <c r="H3463" t="s">
        <v>6674</v>
      </c>
      <c r="I3463">
        <v>30328</v>
      </c>
      <c r="J3463" t="s">
        <v>29</v>
      </c>
      <c r="K3463" t="s">
        <v>5505</v>
      </c>
      <c r="L3463" t="s">
        <v>70</v>
      </c>
      <c r="M3463" t="s">
        <v>71</v>
      </c>
      <c r="N3463" t="s">
        <v>5506</v>
      </c>
      <c r="O3463">
        <v>55.98</v>
      </c>
      <c r="P3463">
        <v>0</v>
      </c>
      <c r="Q3463">
        <v>15.674399999999999</v>
      </c>
      <c r="R3463">
        <f>Table1[[#This Row],[Profit]]-Table1[[#This Row],[Discount]]</f>
        <v>15.674399999999999</v>
      </c>
      <c r="S3463" s="13" t="s">
        <v>40</v>
      </c>
      <c r="T3463" s="13" t="s">
        <v>1097</v>
      </c>
      <c r="U3463" s="13" t="s">
        <v>176</v>
      </c>
    </row>
    <row r="3464" spans="1:21" x14ac:dyDescent="0.3">
      <c r="A3464">
        <v>4429</v>
      </c>
      <c r="B3464" t="s">
        <v>6679</v>
      </c>
      <c r="C3464" s="1">
        <v>45006</v>
      </c>
      <c r="D3464" s="1">
        <v>45012</v>
      </c>
      <c r="E3464" t="s">
        <v>413</v>
      </c>
      <c r="F3464" t="s">
        <v>414</v>
      </c>
      <c r="G3464" t="s">
        <v>26</v>
      </c>
      <c r="H3464" t="s">
        <v>3938</v>
      </c>
      <c r="I3464">
        <v>74133</v>
      </c>
      <c r="J3464" t="s">
        <v>104</v>
      </c>
      <c r="K3464" t="s">
        <v>5586</v>
      </c>
      <c r="L3464" t="s">
        <v>31</v>
      </c>
      <c r="M3464" t="s">
        <v>35</v>
      </c>
      <c r="N3464" t="s">
        <v>5587</v>
      </c>
      <c r="O3464">
        <v>1805.88</v>
      </c>
      <c r="P3464">
        <v>0</v>
      </c>
      <c r="Q3464">
        <v>523.70519999999988</v>
      </c>
      <c r="R3464">
        <f>Table1[[#This Row],[Profit]]-Table1[[#This Row],[Discount]]</f>
        <v>523.70519999999988</v>
      </c>
      <c r="S3464" s="14" t="s">
        <v>25</v>
      </c>
      <c r="T3464" s="14" t="s">
        <v>555</v>
      </c>
      <c r="U3464" s="14" t="s">
        <v>49</v>
      </c>
    </row>
    <row r="3465" spans="1:21" x14ac:dyDescent="0.3">
      <c r="A3465">
        <v>4431</v>
      </c>
      <c r="B3465" t="s">
        <v>6680</v>
      </c>
      <c r="C3465" s="1">
        <v>44868</v>
      </c>
      <c r="D3465" s="1">
        <v>44873</v>
      </c>
      <c r="E3465" t="s">
        <v>2810</v>
      </c>
      <c r="F3465" t="s">
        <v>2811</v>
      </c>
      <c r="G3465" t="s">
        <v>26</v>
      </c>
      <c r="H3465" t="s">
        <v>27</v>
      </c>
      <c r="I3465">
        <v>42420</v>
      </c>
      <c r="J3465" t="s">
        <v>29</v>
      </c>
      <c r="K3465" t="s">
        <v>4548</v>
      </c>
      <c r="L3465" t="s">
        <v>45</v>
      </c>
      <c r="M3465" t="s">
        <v>245</v>
      </c>
      <c r="N3465" t="s">
        <v>4549</v>
      </c>
      <c r="O3465">
        <v>20</v>
      </c>
      <c r="P3465">
        <v>0</v>
      </c>
      <c r="Q3465">
        <v>9.6</v>
      </c>
      <c r="R3465">
        <f>Table1[[#This Row],[Profit]]-Table1[[#This Row],[Discount]]</f>
        <v>9.6</v>
      </c>
      <c r="S3465" s="13" t="s">
        <v>25</v>
      </c>
      <c r="T3465" s="13" t="s">
        <v>28</v>
      </c>
      <c r="U3465" s="13" t="s">
        <v>22</v>
      </c>
    </row>
    <row r="3466" spans="1:21" x14ac:dyDescent="0.3">
      <c r="A3466">
        <v>4432</v>
      </c>
      <c r="B3466" t="s">
        <v>6680</v>
      </c>
      <c r="C3466" s="1">
        <v>44868</v>
      </c>
      <c r="D3466" s="1">
        <v>44873</v>
      </c>
      <c r="E3466" t="s">
        <v>2810</v>
      </c>
      <c r="F3466" t="s">
        <v>2811</v>
      </c>
      <c r="G3466" t="s">
        <v>26</v>
      </c>
      <c r="H3466" t="s">
        <v>27</v>
      </c>
      <c r="I3466">
        <v>42420</v>
      </c>
      <c r="J3466" t="s">
        <v>29</v>
      </c>
      <c r="K3466" t="s">
        <v>6681</v>
      </c>
      <c r="L3466" t="s">
        <v>45</v>
      </c>
      <c r="M3466" t="s">
        <v>67</v>
      </c>
      <c r="N3466" t="s">
        <v>6682</v>
      </c>
      <c r="O3466">
        <v>7.98</v>
      </c>
      <c r="P3466">
        <v>0</v>
      </c>
      <c r="Q3466">
        <v>2.0747999999999998</v>
      </c>
      <c r="R3466">
        <f>Table1[[#This Row],[Profit]]-Table1[[#This Row],[Discount]]</f>
        <v>2.0747999999999998</v>
      </c>
      <c r="S3466" s="14" t="s">
        <v>25</v>
      </c>
      <c r="T3466" s="14" t="s">
        <v>28</v>
      </c>
      <c r="U3466" s="14" t="s">
        <v>22</v>
      </c>
    </row>
    <row r="3467" spans="1:21" x14ac:dyDescent="0.3">
      <c r="A3467">
        <v>4433</v>
      </c>
      <c r="B3467" t="s">
        <v>6680</v>
      </c>
      <c r="C3467" s="1">
        <v>44868</v>
      </c>
      <c r="D3467" s="1">
        <v>44873</v>
      </c>
      <c r="E3467" t="s">
        <v>2810</v>
      </c>
      <c r="F3467" t="s">
        <v>2811</v>
      </c>
      <c r="G3467" t="s">
        <v>26</v>
      </c>
      <c r="H3467" t="s">
        <v>27</v>
      </c>
      <c r="I3467">
        <v>42420</v>
      </c>
      <c r="J3467" t="s">
        <v>29</v>
      </c>
      <c r="K3467" t="s">
        <v>2518</v>
      </c>
      <c r="L3467" t="s">
        <v>31</v>
      </c>
      <c r="M3467" t="s">
        <v>64</v>
      </c>
      <c r="N3467" t="s">
        <v>2519</v>
      </c>
      <c r="O3467">
        <v>24.1</v>
      </c>
      <c r="P3467">
        <v>0</v>
      </c>
      <c r="Q3467">
        <v>9.1580000000000013</v>
      </c>
      <c r="R3467">
        <f>Table1[[#This Row],[Profit]]-Table1[[#This Row],[Discount]]</f>
        <v>9.1580000000000013</v>
      </c>
      <c r="S3467" s="13" t="s">
        <v>25</v>
      </c>
      <c r="T3467" s="13" t="s">
        <v>28</v>
      </c>
      <c r="U3467" s="13" t="s">
        <v>22</v>
      </c>
    </row>
    <row r="3468" spans="1:21" x14ac:dyDescent="0.3">
      <c r="A3468">
        <v>4434</v>
      </c>
      <c r="B3468" t="s">
        <v>6680</v>
      </c>
      <c r="C3468" s="1">
        <v>44868</v>
      </c>
      <c r="D3468" s="1">
        <v>44873</v>
      </c>
      <c r="E3468" t="s">
        <v>2810</v>
      </c>
      <c r="F3468" t="s">
        <v>2811</v>
      </c>
      <c r="G3468" t="s">
        <v>26</v>
      </c>
      <c r="H3468" t="s">
        <v>27</v>
      </c>
      <c r="I3468">
        <v>42420</v>
      </c>
      <c r="J3468" t="s">
        <v>29</v>
      </c>
      <c r="K3468" t="s">
        <v>5373</v>
      </c>
      <c r="L3468" t="s">
        <v>45</v>
      </c>
      <c r="M3468" t="s">
        <v>67</v>
      </c>
      <c r="N3468" t="s">
        <v>5374</v>
      </c>
      <c r="O3468">
        <v>8.75</v>
      </c>
      <c r="P3468">
        <v>0</v>
      </c>
      <c r="Q3468">
        <v>2.6249999999999991</v>
      </c>
      <c r="R3468">
        <f>Table1[[#This Row],[Profit]]-Table1[[#This Row],[Discount]]</f>
        <v>2.6249999999999991</v>
      </c>
      <c r="S3468" s="14" t="s">
        <v>25</v>
      </c>
      <c r="T3468" s="14" t="s">
        <v>28</v>
      </c>
      <c r="U3468" s="14" t="s">
        <v>22</v>
      </c>
    </row>
    <row r="3469" spans="1:21" x14ac:dyDescent="0.3">
      <c r="A3469">
        <v>4435</v>
      </c>
      <c r="B3469" t="s">
        <v>6680</v>
      </c>
      <c r="C3469" s="1">
        <v>44868</v>
      </c>
      <c r="D3469" s="1">
        <v>44873</v>
      </c>
      <c r="E3469" t="s">
        <v>2810</v>
      </c>
      <c r="F3469" t="s">
        <v>2811</v>
      </c>
      <c r="G3469" t="s">
        <v>26</v>
      </c>
      <c r="H3469" t="s">
        <v>27</v>
      </c>
      <c r="I3469">
        <v>42420</v>
      </c>
      <c r="J3469" t="s">
        <v>29</v>
      </c>
      <c r="K3469" t="s">
        <v>6683</v>
      </c>
      <c r="L3469" t="s">
        <v>31</v>
      </c>
      <c r="M3469" t="s">
        <v>55</v>
      </c>
      <c r="N3469" t="s">
        <v>6684</v>
      </c>
      <c r="O3469">
        <v>842.94</v>
      </c>
      <c r="P3469">
        <v>0</v>
      </c>
      <c r="Q3469">
        <v>160.15860000000001</v>
      </c>
      <c r="R3469">
        <f>Table1[[#This Row],[Profit]]-Table1[[#This Row],[Discount]]</f>
        <v>160.15860000000001</v>
      </c>
      <c r="S3469" s="13" t="s">
        <v>25</v>
      </c>
      <c r="T3469" s="13" t="s">
        <v>28</v>
      </c>
      <c r="U3469" s="13" t="s">
        <v>22</v>
      </c>
    </row>
    <row r="3470" spans="1:21" x14ac:dyDescent="0.3">
      <c r="A3470">
        <v>4436</v>
      </c>
      <c r="B3470" t="s">
        <v>6685</v>
      </c>
      <c r="C3470" s="1">
        <v>44684</v>
      </c>
      <c r="D3470" s="1">
        <v>44689</v>
      </c>
      <c r="E3470" t="s">
        <v>4164</v>
      </c>
      <c r="F3470" t="s">
        <v>4165</v>
      </c>
      <c r="G3470" t="s">
        <v>26</v>
      </c>
      <c r="H3470" t="s">
        <v>279</v>
      </c>
      <c r="I3470">
        <v>60653</v>
      </c>
      <c r="J3470" t="s">
        <v>104</v>
      </c>
      <c r="K3470" t="s">
        <v>2071</v>
      </c>
      <c r="L3470" t="s">
        <v>45</v>
      </c>
      <c r="M3470" t="s">
        <v>74</v>
      </c>
      <c r="N3470" t="s">
        <v>2072</v>
      </c>
      <c r="O3470">
        <v>2.1819999999999995</v>
      </c>
      <c r="P3470">
        <v>0.8</v>
      </c>
      <c r="Q3470">
        <v>-3.6002999999999998</v>
      </c>
      <c r="R3470">
        <f>Table1[[#This Row],[Profit]]-Table1[[#This Row],[Discount]]</f>
        <v>-4.4002999999999997</v>
      </c>
      <c r="S3470" s="14" t="s">
        <v>25</v>
      </c>
      <c r="T3470" s="14" t="s">
        <v>280</v>
      </c>
      <c r="U3470" s="14" t="s">
        <v>49</v>
      </c>
    </row>
    <row r="3471" spans="1:21" x14ac:dyDescent="0.3">
      <c r="A3471">
        <v>4437</v>
      </c>
      <c r="B3471" t="s">
        <v>6685</v>
      </c>
      <c r="C3471" s="1">
        <v>44684</v>
      </c>
      <c r="D3471" s="1">
        <v>44689</v>
      </c>
      <c r="E3471" t="s">
        <v>4164</v>
      </c>
      <c r="F3471" t="s">
        <v>4165</v>
      </c>
      <c r="G3471" t="s">
        <v>26</v>
      </c>
      <c r="H3471" t="s">
        <v>279</v>
      </c>
      <c r="I3471">
        <v>60653</v>
      </c>
      <c r="J3471" t="s">
        <v>104</v>
      </c>
      <c r="K3471" t="s">
        <v>6686</v>
      </c>
      <c r="L3471" t="s">
        <v>45</v>
      </c>
      <c r="M3471" t="s">
        <v>67</v>
      </c>
      <c r="N3471" t="s">
        <v>6687</v>
      </c>
      <c r="O3471">
        <v>27.384</v>
      </c>
      <c r="P3471">
        <v>0.2</v>
      </c>
      <c r="Q3471">
        <v>2.7384000000000022</v>
      </c>
      <c r="R3471">
        <f>Table1[[#This Row],[Profit]]-Table1[[#This Row],[Discount]]</f>
        <v>2.538400000000002</v>
      </c>
      <c r="S3471" s="13" t="s">
        <v>25</v>
      </c>
      <c r="T3471" s="13" t="s">
        <v>280</v>
      </c>
      <c r="U3471" s="13" t="s">
        <v>49</v>
      </c>
    </row>
    <row r="3472" spans="1:21" x14ac:dyDescent="0.3">
      <c r="A3472">
        <v>4438</v>
      </c>
      <c r="B3472" t="s">
        <v>6685</v>
      </c>
      <c r="C3472" s="1">
        <v>44684</v>
      </c>
      <c r="D3472" s="1">
        <v>44689</v>
      </c>
      <c r="E3472" t="s">
        <v>4164</v>
      </c>
      <c r="F3472" t="s">
        <v>4165</v>
      </c>
      <c r="G3472" t="s">
        <v>26</v>
      </c>
      <c r="H3472" t="s">
        <v>279</v>
      </c>
      <c r="I3472">
        <v>60653</v>
      </c>
      <c r="J3472" t="s">
        <v>104</v>
      </c>
      <c r="K3472" t="s">
        <v>4704</v>
      </c>
      <c r="L3472" t="s">
        <v>45</v>
      </c>
      <c r="M3472" t="s">
        <v>77</v>
      </c>
      <c r="N3472" t="s">
        <v>4705</v>
      </c>
      <c r="O3472">
        <v>26.405999999999992</v>
      </c>
      <c r="P3472">
        <v>0.8</v>
      </c>
      <c r="Q3472">
        <v>-71.296199999999999</v>
      </c>
      <c r="R3472">
        <f>Table1[[#This Row],[Profit]]-Table1[[#This Row],[Discount]]</f>
        <v>-72.096199999999996</v>
      </c>
      <c r="S3472" s="14" t="s">
        <v>25</v>
      </c>
      <c r="T3472" s="14" t="s">
        <v>280</v>
      </c>
      <c r="U3472" s="14" t="s">
        <v>49</v>
      </c>
    </row>
    <row r="3473" spans="1:21" x14ac:dyDescent="0.3">
      <c r="A3473">
        <v>4439</v>
      </c>
      <c r="B3473" t="s">
        <v>6688</v>
      </c>
      <c r="C3473" s="1">
        <v>44922</v>
      </c>
      <c r="D3473" s="1">
        <v>44928</v>
      </c>
      <c r="E3473" t="s">
        <v>2536</v>
      </c>
      <c r="F3473" t="s">
        <v>2537</v>
      </c>
      <c r="G3473" t="s">
        <v>26</v>
      </c>
      <c r="H3473" t="s">
        <v>6574</v>
      </c>
      <c r="I3473">
        <v>77642</v>
      </c>
      <c r="J3473" t="s">
        <v>104</v>
      </c>
      <c r="K3473" t="s">
        <v>4122</v>
      </c>
      <c r="L3473" t="s">
        <v>45</v>
      </c>
      <c r="M3473" t="s">
        <v>89</v>
      </c>
      <c r="N3473" t="s">
        <v>4123</v>
      </c>
      <c r="O3473">
        <v>10.368000000000002</v>
      </c>
      <c r="P3473">
        <v>0.2</v>
      </c>
      <c r="Q3473">
        <v>3.6288</v>
      </c>
      <c r="R3473">
        <f>Table1[[#This Row],[Profit]]-Table1[[#This Row],[Discount]]</f>
        <v>3.4287999999999998</v>
      </c>
      <c r="S3473" s="13" t="s">
        <v>25</v>
      </c>
      <c r="T3473" s="13" t="s">
        <v>103</v>
      </c>
      <c r="U3473" s="13" t="s">
        <v>49</v>
      </c>
    </row>
    <row r="3474" spans="1:21" x14ac:dyDescent="0.3">
      <c r="A3474">
        <v>4440</v>
      </c>
      <c r="B3474" t="s">
        <v>6688</v>
      </c>
      <c r="C3474" s="1">
        <v>44922</v>
      </c>
      <c r="D3474" s="1">
        <v>44928</v>
      </c>
      <c r="E3474" t="s">
        <v>2536</v>
      </c>
      <c r="F3474" t="s">
        <v>2537</v>
      </c>
      <c r="G3474" t="s">
        <v>26</v>
      </c>
      <c r="H3474" t="s">
        <v>6574</v>
      </c>
      <c r="I3474">
        <v>77642</v>
      </c>
      <c r="J3474" t="s">
        <v>104</v>
      </c>
      <c r="K3474" t="s">
        <v>4729</v>
      </c>
      <c r="L3474" t="s">
        <v>45</v>
      </c>
      <c r="M3474" t="s">
        <v>89</v>
      </c>
      <c r="N3474" t="s">
        <v>4730</v>
      </c>
      <c r="O3474">
        <v>23.680000000000003</v>
      </c>
      <c r="P3474">
        <v>0.2</v>
      </c>
      <c r="Q3474">
        <v>7.3999999999999995</v>
      </c>
      <c r="R3474">
        <f>Table1[[#This Row],[Profit]]-Table1[[#This Row],[Discount]]</f>
        <v>7.1999999999999993</v>
      </c>
      <c r="S3474" s="14" t="s">
        <v>25</v>
      </c>
      <c r="T3474" s="14" t="s">
        <v>103</v>
      </c>
      <c r="U3474" s="14" t="s">
        <v>49</v>
      </c>
    </row>
    <row r="3475" spans="1:21" x14ac:dyDescent="0.3">
      <c r="A3475">
        <v>4441</v>
      </c>
      <c r="B3475" t="s">
        <v>6689</v>
      </c>
      <c r="C3475" s="1">
        <v>44764</v>
      </c>
      <c r="D3475" s="1">
        <v>44768</v>
      </c>
      <c r="E3475" t="s">
        <v>4487</v>
      </c>
      <c r="F3475" t="s">
        <v>4488</v>
      </c>
      <c r="G3475" t="s">
        <v>26</v>
      </c>
      <c r="H3475" t="s">
        <v>213</v>
      </c>
      <c r="I3475">
        <v>48185</v>
      </c>
      <c r="J3475" t="s">
        <v>104</v>
      </c>
      <c r="K3475" t="s">
        <v>3352</v>
      </c>
      <c r="L3475" t="s">
        <v>70</v>
      </c>
      <c r="M3475" t="s">
        <v>152</v>
      </c>
      <c r="N3475" t="s">
        <v>3353</v>
      </c>
      <c r="O3475">
        <v>109.95</v>
      </c>
      <c r="P3475">
        <v>0</v>
      </c>
      <c r="Q3475">
        <v>36.283500000000004</v>
      </c>
      <c r="R3475">
        <f>Table1[[#This Row],[Profit]]-Table1[[#This Row],[Discount]]</f>
        <v>36.283500000000004</v>
      </c>
      <c r="S3475" s="13" t="s">
        <v>25</v>
      </c>
      <c r="T3475" s="13" t="s">
        <v>214</v>
      </c>
      <c r="U3475" s="13" t="s">
        <v>49</v>
      </c>
    </row>
    <row r="3476" spans="1:21" x14ac:dyDescent="0.3">
      <c r="A3476">
        <v>4442</v>
      </c>
      <c r="B3476" t="s">
        <v>6689</v>
      </c>
      <c r="C3476" s="1">
        <v>44764</v>
      </c>
      <c r="D3476" s="1">
        <v>44768</v>
      </c>
      <c r="E3476" t="s">
        <v>4487</v>
      </c>
      <c r="F3476" t="s">
        <v>4488</v>
      </c>
      <c r="G3476" t="s">
        <v>26</v>
      </c>
      <c r="H3476" t="s">
        <v>213</v>
      </c>
      <c r="I3476">
        <v>48185</v>
      </c>
      <c r="J3476" t="s">
        <v>104</v>
      </c>
      <c r="K3476" t="s">
        <v>6690</v>
      </c>
      <c r="L3476" t="s">
        <v>45</v>
      </c>
      <c r="M3476" t="s">
        <v>58</v>
      </c>
      <c r="N3476" t="s">
        <v>6691</v>
      </c>
      <c r="O3476">
        <v>965.84999999999991</v>
      </c>
      <c r="P3476">
        <v>0</v>
      </c>
      <c r="Q3476">
        <v>135.21900000000002</v>
      </c>
      <c r="R3476">
        <f>Table1[[#This Row],[Profit]]-Table1[[#This Row],[Discount]]</f>
        <v>135.21900000000002</v>
      </c>
      <c r="S3476" s="14" t="s">
        <v>25</v>
      </c>
      <c r="T3476" s="14" t="s">
        <v>214</v>
      </c>
      <c r="U3476" s="14" t="s">
        <v>49</v>
      </c>
    </row>
    <row r="3477" spans="1:21" x14ac:dyDescent="0.3">
      <c r="A3477">
        <v>4443</v>
      </c>
      <c r="B3477" t="s">
        <v>6689</v>
      </c>
      <c r="C3477" s="1">
        <v>44764</v>
      </c>
      <c r="D3477" s="1">
        <v>44768</v>
      </c>
      <c r="E3477" t="s">
        <v>4487</v>
      </c>
      <c r="F3477" t="s">
        <v>4488</v>
      </c>
      <c r="G3477" t="s">
        <v>26</v>
      </c>
      <c r="H3477" t="s">
        <v>213</v>
      </c>
      <c r="I3477">
        <v>48185</v>
      </c>
      <c r="J3477" t="s">
        <v>104</v>
      </c>
      <c r="K3477" t="s">
        <v>6692</v>
      </c>
      <c r="L3477" t="s">
        <v>45</v>
      </c>
      <c r="M3477" t="s">
        <v>67</v>
      </c>
      <c r="N3477" t="s">
        <v>6693</v>
      </c>
      <c r="O3477">
        <v>29.2</v>
      </c>
      <c r="P3477">
        <v>0</v>
      </c>
      <c r="Q3477">
        <v>10.511999999999999</v>
      </c>
      <c r="R3477">
        <f>Table1[[#This Row],[Profit]]-Table1[[#This Row],[Discount]]</f>
        <v>10.511999999999999</v>
      </c>
      <c r="S3477" s="13" t="s">
        <v>25</v>
      </c>
      <c r="T3477" s="13" t="s">
        <v>214</v>
      </c>
      <c r="U3477" s="13" t="s">
        <v>49</v>
      </c>
    </row>
    <row r="3478" spans="1:21" x14ac:dyDescent="0.3">
      <c r="A3478">
        <v>4444</v>
      </c>
      <c r="B3478" t="s">
        <v>6689</v>
      </c>
      <c r="C3478" s="1">
        <v>44764</v>
      </c>
      <c r="D3478" s="1">
        <v>44768</v>
      </c>
      <c r="E3478" t="s">
        <v>4487</v>
      </c>
      <c r="F3478" t="s">
        <v>4488</v>
      </c>
      <c r="G3478" t="s">
        <v>26</v>
      </c>
      <c r="H3478" t="s">
        <v>213</v>
      </c>
      <c r="I3478">
        <v>48185</v>
      </c>
      <c r="J3478" t="s">
        <v>104</v>
      </c>
      <c r="K3478" t="s">
        <v>3438</v>
      </c>
      <c r="L3478" t="s">
        <v>45</v>
      </c>
      <c r="M3478" t="s">
        <v>89</v>
      </c>
      <c r="N3478" t="s">
        <v>3439</v>
      </c>
      <c r="O3478">
        <v>32.400000000000006</v>
      </c>
      <c r="P3478">
        <v>0</v>
      </c>
      <c r="Q3478">
        <v>15.552000000000001</v>
      </c>
      <c r="R3478">
        <f>Table1[[#This Row],[Profit]]-Table1[[#This Row],[Discount]]</f>
        <v>15.552000000000001</v>
      </c>
      <c r="S3478" s="14" t="s">
        <v>25</v>
      </c>
      <c r="T3478" s="14" t="s">
        <v>214</v>
      </c>
      <c r="U3478" s="14" t="s">
        <v>49</v>
      </c>
    </row>
    <row r="3479" spans="1:21" x14ac:dyDescent="0.3">
      <c r="A3479">
        <v>4445</v>
      </c>
      <c r="B3479" t="s">
        <v>6694</v>
      </c>
      <c r="C3479" s="1">
        <v>44151</v>
      </c>
      <c r="D3479" s="1">
        <v>44156</v>
      </c>
      <c r="E3479" t="s">
        <v>1775</v>
      </c>
      <c r="F3479" t="s">
        <v>1776</v>
      </c>
      <c r="G3479" t="s">
        <v>26</v>
      </c>
      <c r="H3479" t="s">
        <v>465</v>
      </c>
      <c r="I3479">
        <v>47401</v>
      </c>
      <c r="J3479" t="s">
        <v>104</v>
      </c>
      <c r="K3479" t="s">
        <v>4863</v>
      </c>
      <c r="L3479" t="s">
        <v>45</v>
      </c>
      <c r="M3479" t="s">
        <v>167</v>
      </c>
      <c r="N3479" t="s">
        <v>4864</v>
      </c>
      <c r="O3479">
        <v>78.349999999999994</v>
      </c>
      <c r="P3479">
        <v>0</v>
      </c>
      <c r="Q3479">
        <v>36.824499999999993</v>
      </c>
      <c r="R3479">
        <f>Table1[[#This Row],[Profit]]-Table1[[#This Row],[Discount]]</f>
        <v>36.824499999999993</v>
      </c>
      <c r="S3479" s="13" t="s">
        <v>101</v>
      </c>
      <c r="T3479" s="13" t="s">
        <v>230</v>
      </c>
      <c r="U3479" s="13" t="s">
        <v>49</v>
      </c>
    </row>
    <row r="3480" spans="1:21" x14ac:dyDescent="0.3">
      <c r="A3480">
        <v>4446</v>
      </c>
      <c r="B3480" t="s">
        <v>6694</v>
      </c>
      <c r="C3480" s="1">
        <v>44151</v>
      </c>
      <c r="D3480" s="1">
        <v>44156</v>
      </c>
      <c r="E3480" t="s">
        <v>1775</v>
      </c>
      <c r="F3480" t="s">
        <v>1776</v>
      </c>
      <c r="G3480" t="s">
        <v>26</v>
      </c>
      <c r="H3480" t="s">
        <v>465</v>
      </c>
      <c r="I3480">
        <v>47401</v>
      </c>
      <c r="J3480" t="s">
        <v>104</v>
      </c>
      <c r="K3480" t="s">
        <v>5286</v>
      </c>
      <c r="L3480" t="s">
        <v>45</v>
      </c>
      <c r="M3480" t="s">
        <v>89</v>
      </c>
      <c r="N3480" t="s">
        <v>5287</v>
      </c>
      <c r="O3480">
        <v>31.68</v>
      </c>
      <c r="P3480">
        <v>0</v>
      </c>
      <c r="Q3480">
        <v>14.256</v>
      </c>
      <c r="R3480">
        <f>Table1[[#This Row],[Profit]]-Table1[[#This Row],[Discount]]</f>
        <v>14.256</v>
      </c>
      <c r="S3480" s="14" t="s">
        <v>101</v>
      </c>
      <c r="T3480" s="14" t="s">
        <v>230</v>
      </c>
      <c r="U3480" s="14" t="s">
        <v>49</v>
      </c>
    </row>
    <row r="3481" spans="1:21" x14ac:dyDescent="0.3">
      <c r="A3481">
        <v>4447</v>
      </c>
      <c r="B3481" t="s">
        <v>6694</v>
      </c>
      <c r="C3481" s="1">
        <v>44151</v>
      </c>
      <c r="D3481" s="1">
        <v>44156</v>
      </c>
      <c r="E3481" t="s">
        <v>1775</v>
      </c>
      <c r="F3481" t="s">
        <v>1776</v>
      </c>
      <c r="G3481" t="s">
        <v>26</v>
      </c>
      <c r="H3481" t="s">
        <v>465</v>
      </c>
      <c r="I3481">
        <v>47401</v>
      </c>
      <c r="J3481" t="s">
        <v>104</v>
      </c>
      <c r="K3481" t="s">
        <v>149</v>
      </c>
      <c r="L3481" t="s">
        <v>45</v>
      </c>
      <c r="M3481" t="s">
        <v>74</v>
      </c>
      <c r="N3481" t="s">
        <v>150</v>
      </c>
      <c r="O3481">
        <v>29.12</v>
      </c>
      <c r="P3481">
        <v>0</v>
      </c>
      <c r="Q3481">
        <v>14.268800000000001</v>
      </c>
      <c r="R3481">
        <f>Table1[[#This Row],[Profit]]-Table1[[#This Row],[Discount]]</f>
        <v>14.268800000000001</v>
      </c>
      <c r="S3481" s="13" t="s">
        <v>101</v>
      </c>
      <c r="T3481" s="13" t="s">
        <v>230</v>
      </c>
      <c r="U3481" s="13" t="s">
        <v>49</v>
      </c>
    </row>
    <row r="3482" spans="1:21" x14ac:dyDescent="0.3">
      <c r="A3482">
        <v>4448</v>
      </c>
      <c r="B3482" t="s">
        <v>6694</v>
      </c>
      <c r="C3482" s="1">
        <v>44151</v>
      </c>
      <c r="D3482" s="1">
        <v>44156</v>
      </c>
      <c r="E3482" t="s">
        <v>1775</v>
      </c>
      <c r="F3482" t="s">
        <v>1776</v>
      </c>
      <c r="G3482" t="s">
        <v>26</v>
      </c>
      <c r="H3482" t="s">
        <v>465</v>
      </c>
      <c r="I3482">
        <v>47401</v>
      </c>
      <c r="J3482" t="s">
        <v>104</v>
      </c>
      <c r="K3482" t="s">
        <v>1023</v>
      </c>
      <c r="L3482" t="s">
        <v>45</v>
      </c>
      <c r="M3482" t="s">
        <v>58</v>
      </c>
      <c r="N3482" t="s">
        <v>1024</v>
      </c>
      <c r="O3482">
        <v>169.45</v>
      </c>
      <c r="P3482">
        <v>0</v>
      </c>
      <c r="Q3482">
        <v>42.362499999999997</v>
      </c>
      <c r="R3482">
        <f>Table1[[#This Row],[Profit]]-Table1[[#This Row],[Discount]]</f>
        <v>42.362499999999997</v>
      </c>
      <c r="S3482" s="14" t="s">
        <v>101</v>
      </c>
      <c r="T3482" s="14" t="s">
        <v>230</v>
      </c>
      <c r="U3482" s="14" t="s">
        <v>49</v>
      </c>
    </row>
    <row r="3483" spans="1:21" x14ac:dyDescent="0.3">
      <c r="A3483">
        <v>4449</v>
      </c>
      <c r="B3483" t="s">
        <v>6695</v>
      </c>
      <c r="C3483" s="1">
        <v>44366</v>
      </c>
      <c r="D3483" s="1">
        <v>44370</v>
      </c>
      <c r="E3483" t="s">
        <v>810</v>
      </c>
      <c r="F3483" t="s">
        <v>811</v>
      </c>
      <c r="G3483" t="s">
        <v>26</v>
      </c>
      <c r="H3483" t="s">
        <v>41</v>
      </c>
      <c r="I3483">
        <v>90032</v>
      </c>
      <c r="J3483" t="s">
        <v>43</v>
      </c>
      <c r="K3483" t="s">
        <v>1755</v>
      </c>
      <c r="L3483" t="s">
        <v>31</v>
      </c>
      <c r="M3483" t="s">
        <v>64</v>
      </c>
      <c r="N3483" t="s">
        <v>1756</v>
      </c>
      <c r="O3483">
        <v>12.56</v>
      </c>
      <c r="P3483">
        <v>0</v>
      </c>
      <c r="Q3483">
        <v>4.0191999999999997</v>
      </c>
      <c r="R3483">
        <f>Table1[[#This Row],[Profit]]-Table1[[#This Row],[Discount]]</f>
        <v>4.0191999999999997</v>
      </c>
      <c r="S3483" s="13" t="s">
        <v>25</v>
      </c>
      <c r="T3483" s="13" t="s">
        <v>42</v>
      </c>
      <c r="U3483" s="13" t="s">
        <v>49</v>
      </c>
    </row>
    <row r="3484" spans="1:21" x14ac:dyDescent="0.3">
      <c r="A3484">
        <v>4450</v>
      </c>
      <c r="B3484" t="s">
        <v>6695</v>
      </c>
      <c r="C3484" s="1">
        <v>44366</v>
      </c>
      <c r="D3484" s="1">
        <v>44370</v>
      </c>
      <c r="E3484" t="s">
        <v>810</v>
      </c>
      <c r="F3484" t="s">
        <v>811</v>
      </c>
      <c r="G3484" t="s">
        <v>26</v>
      </c>
      <c r="H3484" t="s">
        <v>41</v>
      </c>
      <c r="I3484">
        <v>90032</v>
      </c>
      <c r="J3484" t="s">
        <v>43</v>
      </c>
      <c r="K3484" t="s">
        <v>6696</v>
      </c>
      <c r="L3484" t="s">
        <v>45</v>
      </c>
      <c r="M3484" t="s">
        <v>89</v>
      </c>
      <c r="N3484" t="s">
        <v>6697</v>
      </c>
      <c r="O3484">
        <v>6.48</v>
      </c>
      <c r="P3484">
        <v>0</v>
      </c>
      <c r="Q3484">
        <v>3.1104000000000003</v>
      </c>
      <c r="R3484">
        <f>Table1[[#This Row],[Profit]]-Table1[[#This Row],[Discount]]</f>
        <v>3.1104000000000003</v>
      </c>
      <c r="S3484" s="14" t="s">
        <v>25</v>
      </c>
      <c r="T3484" s="14" t="s">
        <v>42</v>
      </c>
      <c r="U3484" s="14" t="s">
        <v>49</v>
      </c>
    </row>
    <row r="3485" spans="1:21" x14ac:dyDescent="0.3">
      <c r="A3485">
        <v>4451</v>
      </c>
      <c r="B3485" t="s">
        <v>6695</v>
      </c>
      <c r="C3485" s="1">
        <v>44366</v>
      </c>
      <c r="D3485" s="1">
        <v>44370</v>
      </c>
      <c r="E3485" t="s">
        <v>810</v>
      </c>
      <c r="F3485" t="s">
        <v>811</v>
      </c>
      <c r="G3485" t="s">
        <v>26</v>
      </c>
      <c r="H3485" t="s">
        <v>41</v>
      </c>
      <c r="I3485">
        <v>90032</v>
      </c>
      <c r="J3485" t="s">
        <v>43</v>
      </c>
      <c r="K3485" t="s">
        <v>2067</v>
      </c>
      <c r="L3485" t="s">
        <v>45</v>
      </c>
      <c r="M3485" t="s">
        <v>167</v>
      </c>
      <c r="N3485" t="s">
        <v>2068</v>
      </c>
      <c r="O3485">
        <v>186.69</v>
      </c>
      <c r="P3485">
        <v>0</v>
      </c>
      <c r="Q3485">
        <v>87.744299999999981</v>
      </c>
      <c r="R3485">
        <f>Table1[[#This Row],[Profit]]-Table1[[#This Row],[Discount]]</f>
        <v>87.744299999999981</v>
      </c>
      <c r="S3485" s="13" t="s">
        <v>25</v>
      </c>
      <c r="T3485" s="13" t="s">
        <v>42</v>
      </c>
      <c r="U3485" s="13" t="s">
        <v>49</v>
      </c>
    </row>
    <row r="3486" spans="1:21" x14ac:dyDescent="0.3">
      <c r="A3486">
        <v>4452</v>
      </c>
      <c r="B3486" t="s">
        <v>6698</v>
      </c>
      <c r="C3486" s="1">
        <v>44746</v>
      </c>
      <c r="D3486" s="1">
        <v>44748</v>
      </c>
      <c r="E3486" t="s">
        <v>6356</v>
      </c>
      <c r="F3486" t="s">
        <v>6357</v>
      </c>
      <c r="G3486" t="s">
        <v>26</v>
      </c>
      <c r="H3486" t="s">
        <v>126</v>
      </c>
      <c r="I3486">
        <v>94109</v>
      </c>
      <c r="J3486" t="s">
        <v>43</v>
      </c>
      <c r="K3486" t="s">
        <v>5006</v>
      </c>
      <c r="L3486" t="s">
        <v>31</v>
      </c>
      <c r="M3486" t="s">
        <v>64</v>
      </c>
      <c r="N3486" t="s">
        <v>5007</v>
      </c>
      <c r="O3486">
        <v>25.4</v>
      </c>
      <c r="P3486">
        <v>0</v>
      </c>
      <c r="Q3486">
        <v>8.6359999999999992</v>
      </c>
      <c r="R3486">
        <f>Table1[[#This Row],[Profit]]-Table1[[#This Row],[Discount]]</f>
        <v>8.6359999999999992</v>
      </c>
      <c r="S3486" s="14" t="s">
        <v>25</v>
      </c>
      <c r="T3486" s="14" t="s">
        <v>42</v>
      </c>
      <c r="U3486" s="14" t="s">
        <v>176</v>
      </c>
    </row>
    <row r="3487" spans="1:21" x14ac:dyDescent="0.3">
      <c r="A3487">
        <v>4453</v>
      </c>
      <c r="B3487" t="s">
        <v>6698</v>
      </c>
      <c r="C3487" s="1">
        <v>44746</v>
      </c>
      <c r="D3487" s="1">
        <v>44748</v>
      </c>
      <c r="E3487" t="s">
        <v>6356</v>
      </c>
      <c r="F3487" t="s">
        <v>6357</v>
      </c>
      <c r="G3487" t="s">
        <v>26</v>
      </c>
      <c r="H3487" t="s">
        <v>126</v>
      </c>
      <c r="I3487">
        <v>94109</v>
      </c>
      <c r="J3487" t="s">
        <v>43</v>
      </c>
      <c r="K3487" t="s">
        <v>6699</v>
      </c>
      <c r="L3487" t="s">
        <v>45</v>
      </c>
      <c r="M3487" t="s">
        <v>167</v>
      </c>
      <c r="N3487" t="s">
        <v>6700</v>
      </c>
      <c r="O3487">
        <v>43.96</v>
      </c>
      <c r="P3487">
        <v>0</v>
      </c>
      <c r="Q3487">
        <v>20.661200000000001</v>
      </c>
      <c r="R3487">
        <f>Table1[[#This Row],[Profit]]-Table1[[#This Row],[Discount]]</f>
        <v>20.661200000000001</v>
      </c>
      <c r="S3487" s="13" t="s">
        <v>25</v>
      </c>
      <c r="T3487" s="13" t="s">
        <v>42</v>
      </c>
      <c r="U3487" s="13" t="s">
        <v>176</v>
      </c>
    </row>
    <row r="3488" spans="1:21" x14ac:dyDescent="0.3">
      <c r="A3488">
        <v>4454</v>
      </c>
      <c r="B3488" t="s">
        <v>6698</v>
      </c>
      <c r="C3488" s="1">
        <v>44746</v>
      </c>
      <c r="D3488" s="1">
        <v>44748</v>
      </c>
      <c r="E3488" t="s">
        <v>6356</v>
      </c>
      <c r="F3488" t="s">
        <v>6357</v>
      </c>
      <c r="G3488" t="s">
        <v>26</v>
      </c>
      <c r="H3488" t="s">
        <v>126</v>
      </c>
      <c r="I3488">
        <v>94109</v>
      </c>
      <c r="J3488" t="s">
        <v>43</v>
      </c>
      <c r="K3488" t="s">
        <v>2619</v>
      </c>
      <c r="L3488" t="s">
        <v>31</v>
      </c>
      <c r="M3488" t="s">
        <v>32</v>
      </c>
      <c r="N3488" t="s">
        <v>2620</v>
      </c>
      <c r="O3488">
        <v>1279.165</v>
      </c>
      <c r="P3488">
        <v>0.15</v>
      </c>
      <c r="Q3488">
        <v>225.73499999999993</v>
      </c>
      <c r="R3488">
        <f>Table1[[#This Row],[Profit]]-Table1[[#This Row],[Discount]]</f>
        <v>225.58499999999992</v>
      </c>
      <c r="S3488" s="14" t="s">
        <v>25</v>
      </c>
      <c r="T3488" s="14" t="s">
        <v>42</v>
      </c>
      <c r="U3488" s="14" t="s">
        <v>176</v>
      </c>
    </row>
    <row r="3489" spans="1:21" x14ac:dyDescent="0.3">
      <c r="A3489">
        <v>4455</v>
      </c>
      <c r="B3489" t="s">
        <v>6698</v>
      </c>
      <c r="C3489" s="1">
        <v>44746</v>
      </c>
      <c r="D3489" s="1">
        <v>44748</v>
      </c>
      <c r="E3489" t="s">
        <v>6356</v>
      </c>
      <c r="F3489" t="s">
        <v>6357</v>
      </c>
      <c r="G3489" t="s">
        <v>26</v>
      </c>
      <c r="H3489" t="s">
        <v>126</v>
      </c>
      <c r="I3489">
        <v>94109</v>
      </c>
      <c r="J3489" t="s">
        <v>43</v>
      </c>
      <c r="K3489" t="s">
        <v>6417</v>
      </c>
      <c r="L3489" t="s">
        <v>45</v>
      </c>
      <c r="M3489" t="s">
        <v>58</v>
      </c>
      <c r="N3489" t="s">
        <v>6418</v>
      </c>
      <c r="O3489">
        <v>27.92</v>
      </c>
      <c r="P3489">
        <v>0</v>
      </c>
      <c r="Q3489">
        <v>0.5583999999999989</v>
      </c>
      <c r="R3489">
        <f>Table1[[#This Row],[Profit]]-Table1[[#This Row],[Discount]]</f>
        <v>0.5583999999999989</v>
      </c>
      <c r="S3489" s="13" t="s">
        <v>25</v>
      </c>
      <c r="T3489" s="13" t="s">
        <v>42</v>
      </c>
      <c r="U3489" s="13" t="s">
        <v>176</v>
      </c>
    </row>
    <row r="3490" spans="1:21" x14ac:dyDescent="0.3">
      <c r="A3490">
        <v>4456</v>
      </c>
      <c r="B3490" t="s">
        <v>6701</v>
      </c>
      <c r="C3490" s="1">
        <v>44442</v>
      </c>
      <c r="D3490" s="1">
        <v>44447</v>
      </c>
      <c r="E3490" t="s">
        <v>4100</v>
      </c>
      <c r="F3490" t="s">
        <v>4101</v>
      </c>
      <c r="G3490" t="s">
        <v>26</v>
      </c>
      <c r="H3490" t="s">
        <v>126</v>
      </c>
      <c r="I3490">
        <v>94110</v>
      </c>
      <c r="J3490" t="s">
        <v>43</v>
      </c>
      <c r="K3490" t="s">
        <v>1285</v>
      </c>
      <c r="L3490" t="s">
        <v>31</v>
      </c>
      <c r="M3490" t="s">
        <v>35</v>
      </c>
      <c r="N3490" t="s">
        <v>1286</v>
      </c>
      <c r="O3490">
        <v>129.56800000000001</v>
      </c>
      <c r="P3490">
        <v>0.2</v>
      </c>
      <c r="Q3490">
        <v>-12.956799999999994</v>
      </c>
      <c r="R3490">
        <f>Table1[[#This Row],[Profit]]-Table1[[#This Row],[Discount]]</f>
        <v>-13.156799999999993</v>
      </c>
      <c r="S3490" s="14" t="s">
        <v>101</v>
      </c>
      <c r="T3490" s="14" t="s">
        <v>42</v>
      </c>
      <c r="U3490" s="14" t="s">
        <v>49</v>
      </c>
    </row>
    <row r="3491" spans="1:21" x14ac:dyDescent="0.3">
      <c r="A3491">
        <v>4457</v>
      </c>
      <c r="B3491" t="s">
        <v>6701</v>
      </c>
      <c r="C3491" s="1">
        <v>44442</v>
      </c>
      <c r="D3491" s="1">
        <v>44447</v>
      </c>
      <c r="E3491" t="s">
        <v>4100</v>
      </c>
      <c r="F3491" t="s">
        <v>4101</v>
      </c>
      <c r="G3491" t="s">
        <v>26</v>
      </c>
      <c r="H3491" t="s">
        <v>126</v>
      </c>
      <c r="I3491">
        <v>94110</v>
      </c>
      <c r="J3491" t="s">
        <v>43</v>
      </c>
      <c r="K3491" t="s">
        <v>6702</v>
      </c>
      <c r="L3491" t="s">
        <v>45</v>
      </c>
      <c r="M3491" t="s">
        <v>74</v>
      </c>
      <c r="N3491" t="s">
        <v>6703</v>
      </c>
      <c r="O3491">
        <v>6.3680000000000003</v>
      </c>
      <c r="P3491">
        <v>0.2</v>
      </c>
      <c r="Q3491">
        <v>2.1492</v>
      </c>
      <c r="R3491">
        <f>Table1[[#This Row],[Profit]]-Table1[[#This Row],[Discount]]</f>
        <v>1.9492</v>
      </c>
      <c r="S3491" s="13" t="s">
        <v>101</v>
      </c>
      <c r="T3491" s="13" t="s">
        <v>42</v>
      </c>
      <c r="U3491" s="13" t="s">
        <v>49</v>
      </c>
    </row>
    <row r="3492" spans="1:21" x14ac:dyDescent="0.3">
      <c r="A3492">
        <v>4459</v>
      </c>
      <c r="B3492" t="s">
        <v>6704</v>
      </c>
      <c r="C3492" s="1">
        <v>44998</v>
      </c>
      <c r="D3492" s="1">
        <v>45005</v>
      </c>
      <c r="E3492" t="s">
        <v>2371</v>
      </c>
      <c r="F3492" t="s">
        <v>2372</v>
      </c>
      <c r="G3492" t="s">
        <v>26</v>
      </c>
      <c r="H3492" t="s">
        <v>700</v>
      </c>
      <c r="I3492">
        <v>80219</v>
      </c>
      <c r="J3492" t="s">
        <v>43</v>
      </c>
      <c r="K3492" t="s">
        <v>1524</v>
      </c>
      <c r="L3492" t="s">
        <v>45</v>
      </c>
      <c r="M3492" t="s">
        <v>498</v>
      </c>
      <c r="N3492" t="s">
        <v>1525</v>
      </c>
      <c r="O3492">
        <v>1332.4960000000001</v>
      </c>
      <c r="P3492">
        <v>0.2</v>
      </c>
      <c r="Q3492">
        <v>-299.8116</v>
      </c>
      <c r="R3492">
        <f>Table1[[#This Row],[Profit]]-Table1[[#This Row],[Discount]]</f>
        <v>-300.01159999999999</v>
      </c>
      <c r="S3492" s="14" t="s">
        <v>25</v>
      </c>
      <c r="T3492" s="14" t="s">
        <v>399</v>
      </c>
      <c r="U3492" s="14" t="s">
        <v>49</v>
      </c>
    </row>
    <row r="3493" spans="1:21" x14ac:dyDescent="0.3">
      <c r="A3493">
        <v>4466</v>
      </c>
      <c r="B3493" t="s">
        <v>6705</v>
      </c>
      <c r="C3493" s="1">
        <v>44415</v>
      </c>
      <c r="D3493" s="1">
        <v>44419</v>
      </c>
      <c r="E3493" t="s">
        <v>2731</v>
      </c>
      <c r="F3493" t="s">
        <v>2732</v>
      </c>
      <c r="G3493" t="s">
        <v>26</v>
      </c>
      <c r="H3493" t="s">
        <v>6497</v>
      </c>
      <c r="I3493">
        <v>83704</v>
      </c>
      <c r="J3493" t="s">
        <v>43</v>
      </c>
      <c r="K3493" t="s">
        <v>3081</v>
      </c>
      <c r="L3493" t="s">
        <v>45</v>
      </c>
      <c r="M3493" t="s">
        <v>74</v>
      </c>
      <c r="N3493" t="s">
        <v>3082</v>
      </c>
      <c r="O3493">
        <v>3.3040000000000003</v>
      </c>
      <c r="P3493">
        <v>0.2</v>
      </c>
      <c r="Q3493">
        <v>1.1151</v>
      </c>
      <c r="R3493">
        <f>Table1[[#This Row],[Profit]]-Table1[[#This Row],[Discount]]</f>
        <v>0.91510000000000002</v>
      </c>
      <c r="S3493" s="13" t="s">
        <v>40</v>
      </c>
      <c r="T3493" s="13" t="s">
        <v>6498</v>
      </c>
      <c r="U3493" s="13" t="s">
        <v>49</v>
      </c>
    </row>
    <row r="3494" spans="1:21" x14ac:dyDescent="0.3">
      <c r="A3494">
        <v>4471</v>
      </c>
      <c r="B3494" t="s">
        <v>6706</v>
      </c>
      <c r="C3494" s="1">
        <v>45054</v>
      </c>
      <c r="D3494" s="1">
        <v>45058</v>
      </c>
      <c r="E3494" t="s">
        <v>4911</v>
      </c>
      <c r="F3494" t="s">
        <v>4912</v>
      </c>
      <c r="G3494" t="s">
        <v>26</v>
      </c>
      <c r="H3494" t="s">
        <v>157</v>
      </c>
      <c r="I3494">
        <v>19140</v>
      </c>
      <c r="J3494" t="s">
        <v>159</v>
      </c>
      <c r="K3494" t="s">
        <v>5815</v>
      </c>
      <c r="L3494" t="s">
        <v>31</v>
      </c>
      <c r="M3494" t="s">
        <v>35</v>
      </c>
      <c r="N3494" t="s">
        <v>5816</v>
      </c>
      <c r="O3494">
        <v>128.05799999999999</v>
      </c>
      <c r="P3494">
        <v>0.3</v>
      </c>
      <c r="Q3494">
        <v>-23.782199999999996</v>
      </c>
      <c r="R3494">
        <f>Table1[[#This Row],[Profit]]-Table1[[#This Row],[Discount]]</f>
        <v>-24.082199999999997</v>
      </c>
      <c r="S3494" s="14" t="s">
        <v>40</v>
      </c>
      <c r="T3494" s="14" t="s">
        <v>158</v>
      </c>
      <c r="U3494" s="14" t="s">
        <v>49</v>
      </c>
    </row>
    <row r="3495" spans="1:21" x14ac:dyDescent="0.3">
      <c r="A3495">
        <v>4480</v>
      </c>
      <c r="B3495" t="s">
        <v>6707</v>
      </c>
      <c r="C3495" s="1">
        <v>43914</v>
      </c>
      <c r="D3495" s="1">
        <v>43918</v>
      </c>
      <c r="E3495" t="s">
        <v>2104</v>
      </c>
      <c r="F3495" t="s">
        <v>2105</v>
      </c>
      <c r="G3495" t="s">
        <v>26</v>
      </c>
      <c r="H3495" t="s">
        <v>242</v>
      </c>
      <c r="I3495">
        <v>10024</v>
      </c>
      <c r="J3495" t="s">
        <v>159</v>
      </c>
      <c r="K3495" t="s">
        <v>6708</v>
      </c>
      <c r="L3495" t="s">
        <v>45</v>
      </c>
      <c r="M3495" t="s">
        <v>89</v>
      </c>
      <c r="N3495" t="s">
        <v>6709</v>
      </c>
      <c r="O3495">
        <v>24.900000000000002</v>
      </c>
      <c r="P3495">
        <v>0</v>
      </c>
      <c r="Q3495">
        <v>11.703000000000001</v>
      </c>
      <c r="R3495">
        <f>Table1[[#This Row],[Profit]]-Table1[[#This Row],[Discount]]</f>
        <v>11.703000000000001</v>
      </c>
      <c r="S3495" s="13" t="s">
        <v>25</v>
      </c>
      <c r="T3495" s="13" t="s">
        <v>243</v>
      </c>
      <c r="U3495" s="13" t="s">
        <v>49</v>
      </c>
    </row>
    <row r="3496" spans="1:21" x14ac:dyDescent="0.3">
      <c r="A3496">
        <v>4481</v>
      </c>
      <c r="B3496" t="s">
        <v>6710</v>
      </c>
      <c r="C3496" s="1">
        <v>44868</v>
      </c>
      <c r="D3496" s="1">
        <v>44873</v>
      </c>
      <c r="E3496" t="s">
        <v>1400</v>
      </c>
      <c r="F3496" t="s">
        <v>1401</v>
      </c>
      <c r="G3496" t="s">
        <v>26</v>
      </c>
      <c r="H3496" t="s">
        <v>41</v>
      </c>
      <c r="I3496">
        <v>90049</v>
      </c>
      <c r="J3496" t="s">
        <v>43</v>
      </c>
      <c r="K3496" t="s">
        <v>2812</v>
      </c>
      <c r="L3496" t="s">
        <v>45</v>
      </c>
      <c r="M3496" t="s">
        <v>245</v>
      </c>
      <c r="N3496" t="s">
        <v>2813</v>
      </c>
      <c r="O3496">
        <v>15.260000000000002</v>
      </c>
      <c r="P3496">
        <v>0</v>
      </c>
      <c r="Q3496">
        <v>5.0358000000000001</v>
      </c>
      <c r="R3496">
        <f>Table1[[#This Row],[Profit]]-Table1[[#This Row],[Discount]]</f>
        <v>5.0358000000000001</v>
      </c>
      <c r="S3496" s="14" t="s">
        <v>25</v>
      </c>
      <c r="T3496" s="14" t="s">
        <v>42</v>
      </c>
      <c r="U3496" s="14" t="s">
        <v>49</v>
      </c>
    </row>
    <row r="3497" spans="1:21" x14ac:dyDescent="0.3">
      <c r="A3497">
        <v>4482</v>
      </c>
      <c r="B3497" t="s">
        <v>6710</v>
      </c>
      <c r="C3497" s="1">
        <v>44868</v>
      </c>
      <c r="D3497" s="1">
        <v>44873</v>
      </c>
      <c r="E3497" t="s">
        <v>1400</v>
      </c>
      <c r="F3497" t="s">
        <v>1401</v>
      </c>
      <c r="G3497" t="s">
        <v>26</v>
      </c>
      <c r="H3497" t="s">
        <v>41</v>
      </c>
      <c r="I3497">
        <v>90049</v>
      </c>
      <c r="J3497" t="s">
        <v>43</v>
      </c>
      <c r="K3497" t="s">
        <v>6637</v>
      </c>
      <c r="L3497" t="s">
        <v>45</v>
      </c>
      <c r="M3497" t="s">
        <v>77</v>
      </c>
      <c r="N3497" t="s">
        <v>6638</v>
      </c>
      <c r="O3497">
        <v>43.32</v>
      </c>
      <c r="P3497">
        <v>0</v>
      </c>
      <c r="Q3497">
        <v>14.295599999999997</v>
      </c>
      <c r="R3497">
        <f>Table1[[#This Row],[Profit]]-Table1[[#This Row],[Discount]]</f>
        <v>14.295599999999997</v>
      </c>
      <c r="S3497" s="13" t="s">
        <v>25</v>
      </c>
      <c r="T3497" s="13" t="s">
        <v>42</v>
      </c>
      <c r="U3497" s="13" t="s">
        <v>49</v>
      </c>
    </row>
    <row r="3498" spans="1:21" x14ac:dyDescent="0.3">
      <c r="A3498">
        <v>4483</v>
      </c>
      <c r="B3498" t="s">
        <v>6710</v>
      </c>
      <c r="C3498" s="1">
        <v>44868</v>
      </c>
      <c r="D3498" s="1">
        <v>44873</v>
      </c>
      <c r="E3498" t="s">
        <v>1400</v>
      </c>
      <c r="F3498" t="s">
        <v>1401</v>
      </c>
      <c r="G3498" t="s">
        <v>26</v>
      </c>
      <c r="H3498" t="s">
        <v>41</v>
      </c>
      <c r="I3498">
        <v>90049</v>
      </c>
      <c r="J3498" t="s">
        <v>43</v>
      </c>
      <c r="K3498" t="s">
        <v>419</v>
      </c>
      <c r="L3498" t="s">
        <v>45</v>
      </c>
      <c r="M3498" t="s">
        <v>74</v>
      </c>
      <c r="N3498" t="s">
        <v>420</v>
      </c>
      <c r="O3498">
        <v>43.584000000000003</v>
      </c>
      <c r="P3498">
        <v>0.2</v>
      </c>
      <c r="Q3498">
        <v>15.799199999999999</v>
      </c>
      <c r="R3498">
        <f>Table1[[#This Row],[Profit]]-Table1[[#This Row],[Discount]]</f>
        <v>15.5992</v>
      </c>
      <c r="S3498" s="14" t="s">
        <v>25</v>
      </c>
      <c r="T3498" s="14" t="s">
        <v>42</v>
      </c>
      <c r="U3498" s="14" t="s">
        <v>49</v>
      </c>
    </row>
    <row r="3499" spans="1:21" x14ac:dyDescent="0.3">
      <c r="A3499">
        <v>4484</v>
      </c>
      <c r="B3499" t="s">
        <v>6710</v>
      </c>
      <c r="C3499" s="1">
        <v>44868</v>
      </c>
      <c r="D3499" s="1">
        <v>44873</v>
      </c>
      <c r="E3499" t="s">
        <v>1400</v>
      </c>
      <c r="F3499" t="s">
        <v>1401</v>
      </c>
      <c r="G3499" t="s">
        <v>26</v>
      </c>
      <c r="H3499" t="s">
        <v>41</v>
      </c>
      <c r="I3499">
        <v>90049</v>
      </c>
      <c r="J3499" t="s">
        <v>43</v>
      </c>
      <c r="K3499" t="s">
        <v>6711</v>
      </c>
      <c r="L3499" t="s">
        <v>45</v>
      </c>
      <c r="M3499" t="s">
        <v>89</v>
      </c>
      <c r="N3499" t="s">
        <v>6712</v>
      </c>
      <c r="O3499">
        <v>116.28</v>
      </c>
      <c r="P3499">
        <v>0</v>
      </c>
      <c r="Q3499">
        <v>56.977199999999996</v>
      </c>
      <c r="R3499">
        <f>Table1[[#This Row],[Profit]]-Table1[[#This Row],[Discount]]</f>
        <v>56.977199999999996</v>
      </c>
      <c r="S3499" s="13" t="s">
        <v>25</v>
      </c>
      <c r="T3499" s="13" t="s">
        <v>42</v>
      </c>
      <c r="U3499" s="13" t="s">
        <v>49</v>
      </c>
    </row>
    <row r="3500" spans="1:21" x14ac:dyDescent="0.3">
      <c r="A3500">
        <v>4485</v>
      </c>
      <c r="B3500" t="s">
        <v>6710</v>
      </c>
      <c r="C3500" s="1">
        <v>44868</v>
      </c>
      <c r="D3500" s="1">
        <v>44873</v>
      </c>
      <c r="E3500" t="s">
        <v>1400</v>
      </c>
      <c r="F3500" t="s">
        <v>1401</v>
      </c>
      <c r="G3500" t="s">
        <v>26</v>
      </c>
      <c r="H3500" t="s">
        <v>41</v>
      </c>
      <c r="I3500">
        <v>90049</v>
      </c>
      <c r="J3500" t="s">
        <v>43</v>
      </c>
      <c r="K3500" t="s">
        <v>2322</v>
      </c>
      <c r="L3500" t="s">
        <v>45</v>
      </c>
      <c r="M3500" t="s">
        <v>74</v>
      </c>
      <c r="N3500" t="s">
        <v>2323</v>
      </c>
      <c r="O3500">
        <v>9.2959999999999994</v>
      </c>
      <c r="P3500">
        <v>0.2</v>
      </c>
      <c r="Q3500">
        <v>3.0211999999999994</v>
      </c>
      <c r="R3500">
        <f>Table1[[#This Row],[Profit]]-Table1[[#This Row],[Discount]]</f>
        <v>2.8211999999999993</v>
      </c>
      <c r="S3500" s="14" t="s">
        <v>25</v>
      </c>
      <c r="T3500" s="14" t="s">
        <v>42</v>
      </c>
      <c r="U3500" s="14" t="s">
        <v>49</v>
      </c>
    </row>
    <row r="3501" spans="1:21" x14ac:dyDescent="0.3">
      <c r="A3501">
        <v>4486</v>
      </c>
      <c r="B3501" t="s">
        <v>6710</v>
      </c>
      <c r="C3501" s="1">
        <v>44868</v>
      </c>
      <c r="D3501" s="1">
        <v>44873</v>
      </c>
      <c r="E3501" t="s">
        <v>1400</v>
      </c>
      <c r="F3501" t="s">
        <v>1401</v>
      </c>
      <c r="G3501" t="s">
        <v>26</v>
      </c>
      <c r="H3501" t="s">
        <v>41</v>
      </c>
      <c r="I3501">
        <v>90049</v>
      </c>
      <c r="J3501" t="s">
        <v>43</v>
      </c>
      <c r="K3501" t="s">
        <v>4258</v>
      </c>
      <c r="L3501" t="s">
        <v>45</v>
      </c>
      <c r="M3501" t="s">
        <v>89</v>
      </c>
      <c r="N3501" t="s">
        <v>4528</v>
      </c>
      <c r="O3501">
        <v>19.440000000000001</v>
      </c>
      <c r="P3501">
        <v>0</v>
      </c>
      <c r="Q3501">
        <v>9.3312000000000008</v>
      </c>
      <c r="R3501">
        <f>Table1[[#This Row],[Profit]]-Table1[[#This Row],[Discount]]</f>
        <v>9.3312000000000008</v>
      </c>
      <c r="S3501" s="13" t="s">
        <v>25</v>
      </c>
      <c r="T3501" s="13" t="s">
        <v>42</v>
      </c>
      <c r="U3501" s="13" t="s">
        <v>49</v>
      </c>
    </row>
    <row r="3502" spans="1:21" x14ac:dyDescent="0.3">
      <c r="A3502">
        <v>4487</v>
      </c>
      <c r="B3502" t="s">
        <v>6710</v>
      </c>
      <c r="C3502" s="1">
        <v>44868</v>
      </c>
      <c r="D3502" s="1">
        <v>44873</v>
      </c>
      <c r="E3502" t="s">
        <v>1400</v>
      </c>
      <c r="F3502" t="s">
        <v>1401</v>
      </c>
      <c r="G3502" t="s">
        <v>26</v>
      </c>
      <c r="H3502" t="s">
        <v>41</v>
      </c>
      <c r="I3502">
        <v>90049</v>
      </c>
      <c r="J3502" t="s">
        <v>43</v>
      </c>
      <c r="K3502" t="s">
        <v>3711</v>
      </c>
      <c r="L3502" t="s">
        <v>45</v>
      </c>
      <c r="M3502" t="s">
        <v>89</v>
      </c>
      <c r="N3502" t="s">
        <v>3712</v>
      </c>
      <c r="O3502">
        <v>314.54999999999995</v>
      </c>
      <c r="P3502">
        <v>0</v>
      </c>
      <c r="Q3502">
        <v>150.98399999999998</v>
      </c>
      <c r="R3502">
        <f>Table1[[#This Row],[Profit]]-Table1[[#This Row],[Discount]]</f>
        <v>150.98399999999998</v>
      </c>
      <c r="S3502" s="14" t="s">
        <v>25</v>
      </c>
      <c r="T3502" s="14" t="s">
        <v>42</v>
      </c>
      <c r="U3502" s="14" t="s">
        <v>49</v>
      </c>
    </row>
    <row r="3503" spans="1:21" x14ac:dyDescent="0.3">
      <c r="A3503">
        <v>4488</v>
      </c>
      <c r="B3503" t="s">
        <v>6713</v>
      </c>
      <c r="C3503" s="1">
        <v>44444</v>
      </c>
      <c r="D3503" s="1">
        <v>44450</v>
      </c>
      <c r="E3503" t="s">
        <v>2892</v>
      </c>
      <c r="F3503" t="s">
        <v>2893</v>
      </c>
      <c r="G3503" t="s">
        <v>26</v>
      </c>
      <c r="H3503" t="s">
        <v>187</v>
      </c>
      <c r="I3503">
        <v>77036</v>
      </c>
      <c r="J3503" t="s">
        <v>104</v>
      </c>
      <c r="K3503" t="s">
        <v>6085</v>
      </c>
      <c r="L3503" t="s">
        <v>45</v>
      </c>
      <c r="M3503" t="s">
        <v>74</v>
      </c>
      <c r="N3503" t="s">
        <v>6086</v>
      </c>
      <c r="O3503">
        <v>16.269999999999996</v>
      </c>
      <c r="P3503">
        <v>0.8</v>
      </c>
      <c r="Q3503">
        <v>-25.218500000000006</v>
      </c>
      <c r="R3503">
        <f>Table1[[#This Row],[Profit]]-Table1[[#This Row],[Discount]]</f>
        <v>-26.018500000000007</v>
      </c>
      <c r="S3503" s="13" t="s">
        <v>101</v>
      </c>
      <c r="T3503" s="13" t="s">
        <v>103</v>
      </c>
      <c r="U3503" s="13" t="s">
        <v>49</v>
      </c>
    </row>
    <row r="3504" spans="1:21" x14ac:dyDescent="0.3">
      <c r="A3504">
        <v>4489</v>
      </c>
      <c r="B3504" t="s">
        <v>6713</v>
      </c>
      <c r="C3504" s="1">
        <v>44444</v>
      </c>
      <c r="D3504" s="1">
        <v>44450</v>
      </c>
      <c r="E3504" t="s">
        <v>2892</v>
      </c>
      <c r="F3504" t="s">
        <v>2893</v>
      </c>
      <c r="G3504" t="s">
        <v>26</v>
      </c>
      <c r="H3504" t="s">
        <v>187</v>
      </c>
      <c r="I3504">
        <v>77036</v>
      </c>
      <c r="J3504" t="s">
        <v>104</v>
      </c>
      <c r="K3504" t="s">
        <v>5666</v>
      </c>
      <c r="L3504" t="s">
        <v>45</v>
      </c>
      <c r="M3504" t="s">
        <v>498</v>
      </c>
      <c r="N3504" t="s">
        <v>5667</v>
      </c>
      <c r="O3504">
        <v>69.12</v>
      </c>
      <c r="P3504">
        <v>0.2</v>
      </c>
      <c r="Q3504">
        <v>-14.687999999999999</v>
      </c>
      <c r="R3504">
        <f>Table1[[#This Row],[Profit]]-Table1[[#This Row],[Discount]]</f>
        <v>-14.887999999999998</v>
      </c>
      <c r="S3504" s="14" t="s">
        <v>101</v>
      </c>
      <c r="T3504" s="14" t="s">
        <v>103</v>
      </c>
      <c r="U3504" s="14" t="s">
        <v>49</v>
      </c>
    </row>
    <row r="3505" spans="1:21" x14ac:dyDescent="0.3">
      <c r="A3505">
        <v>4490</v>
      </c>
      <c r="B3505" t="s">
        <v>6713</v>
      </c>
      <c r="C3505" s="1">
        <v>44444</v>
      </c>
      <c r="D3505" s="1">
        <v>44450</v>
      </c>
      <c r="E3505" t="s">
        <v>2892</v>
      </c>
      <c r="F3505" t="s">
        <v>2893</v>
      </c>
      <c r="G3505" t="s">
        <v>26</v>
      </c>
      <c r="H3505" t="s">
        <v>187</v>
      </c>
      <c r="I3505">
        <v>77036</v>
      </c>
      <c r="J3505" t="s">
        <v>104</v>
      </c>
      <c r="K3505" t="s">
        <v>3335</v>
      </c>
      <c r="L3505" t="s">
        <v>45</v>
      </c>
      <c r="M3505" t="s">
        <v>74</v>
      </c>
      <c r="N3505" t="s">
        <v>3336</v>
      </c>
      <c r="O3505">
        <v>4.4699999999999989</v>
      </c>
      <c r="P3505">
        <v>0.8</v>
      </c>
      <c r="Q3505">
        <v>-7.8225000000000016</v>
      </c>
      <c r="R3505">
        <f>Table1[[#This Row],[Profit]]-Table1[[#This Row],[Discount]]</f>
        <v>-8.6225000000000023</v>
      </c>
      <c r="S3505" s="13" t="s">
        <v>101</v>
      </c>
      <c r="T3505" s="13" t="s">
        <v>103</v>
      </c>
      <c r="U3505" s="13" t="s">
        <v>49</v>
      </c>
    </row>
    <row r="3506" spans="1:21" x14ac:dyDescent="0.3">
      <c r="A3506">
        <v>4492</v>
      </c>
      <c r="B3506" t="s">
        <v>6714</v>
      </c>
      <c r="C3506" s="1">
        <v>44166</v>
      </c>
      <c r="D3506" s="1">
        <v>44168</v>
      </c>
      <c r="E3506" t="s">
        <v>2084</v>
      </c>
      <c r="F3506" t="s">
        <v>2085</v>
      </c>
      <c r="G3506" t="s">
        <v>26</v>
      </c>
      <c r="H3506" t="s">
        <v>424</v>
      </c>
      <c r="I3506">
        <v>43229</v>
      </c>
      <c r="J3506" t="s">
        <v>159</v>
      </c>
      <c r="K3506" t="s">
        <v>6048</v>
      </c>
      <c r="L3506" t="s">
        <v>70</v>
      </c>
      <c r="M3506" t="s">
        <v>1046</v>
      </c>
      <c r="N3506" t="s">
        <v>6049</v>
      </c>
      <c r="O3506">
        <v>659.98799999999994</v>
      </c>
      <c r="P3506">
        <v>0.4</v>
      </c>
      <c r="Q3506">
        <v>109.99799999999999</v>
      </c>
      <c r="R3506">
        <f>Table1[[#This Row],[Profit]]-Table1[[#This Row],[Discount]]</f>
        <v>109.59799999999998</v>
      </c>
      <c r="S3506" s="14" t="s">
        <v>25</v>
      </c>
      <c r="T3506" s="14" t="s">
        <v>425</v>
      </c>
      <c r="U3506" s="14" t="s">
        <v>22</v>
      </c>
    </row>
    <row r="3507" spans="1:21" x14ac:dyDescent="0.3">
      <c r="A3507">
        <v>4493</v>
      </c>
      <c r="B3507" t="s">
        <v>6714</v>
      </c>
      <c r="C3507" s="1">
        <v>44166</v>
      </c>
      <c r="D3507" s="1">
        <v>44168</v>
      </c>
      <c r="E3507" t="s">
        <v>2084</v>
      </c>
      <c r="F3507" t="s">
        <v>2085</v>
      </c>
      <c r="G3507" t="s">
        <v>26</v>
      </c>
      <c r="H3507" t="s">
        <v>424</v>
      </c>
      <c r="I3507">
        <v>43229</v>
      </c>
      <c r="J3507" t="s">
        <v>159</v>
      </c>
      <c r="K3507" t="s">
        <v>5006</v>
      </c>
      <c r="L3507" t="s">
        <v>31</v>
      </c>
      <c r="M3507" t="s">
        <v>64</v>
      </c>
      <c r="N3507" t="s">
        <v>5007</v>
      </c>
      <c r="O3507">
        <v>8.1280000000000001</v>
      </c>
      <c r="P3507">
        <v>0.2</v>
      </c>
      <c r="Q3507">
        <v>1.4223999999999997</v>
      </c>
      <c r="R3507">
        <f>Table1[[#This Row],[Profit]]-Table1[[#This Row],[Discount]]</f>
        <v>1.2223999999999997</v>
      </c>
      <c r="S3507" s="13" t="s">
        <v>25</v>
      </c>
      <c r="T3507" s="13" t="s">
        <v>425</v>
      </c>
      <c r="U3507" s="13" t="s">
        <v>22</v>
      </c>
    </row>
    <row r="3508" spans="1:21" x14ac:dyDescent="0.3">
      <c r="A3508">
        <v>4494</v>
      </c>
      <c r="B3508" t="s">
        <v>6714</v>
      </c>
      <c r="C3508" s="1">
        <v>44166</v>
      </c>
      <c r="D3508" s="1">
        <v>44168</v>
      </c>
      <c r="E3508" t="s">
        <v>2084</v>
      </c>
      <c r="F3508" t="s">
        <v>2085</v>
      </c>
      <c r="G3508" t="s">
        <v>26</v>
      </c>
      <c r="H3508" t="s">
        <v>424</v>
      </c>
      <c r="I3508">
        <v>43229</v>
      </c>
      <c r="J3508" t="s">
        <v>159</v>
      </c>
      <c r="K3508" t="s">
        <v>4122</v>
      </c>
      <c r="L3508" t="s">
        <v>45</v>
      </c>
      <c r="M3508" t="s">
        <v>89</v>
      </c>
      <c r="N3508" t="s">
        <v>4123</v>
      </c>
      <c r="O3508">
        <v>36.288000000000011</v>
      </c>
      <c r="P3508">
        <v>0.2</v>
      </c>
      <c r="Q3508">
        <v>12.700800000000001</v>
      </c>
      <c r="R3508">
        <f>Table1[[#This Row],[Profit]]-Table1[[#This Row],[Discount]]</f>
        <v>12.500800000000002</v>
      </c>
      <c r="S3508" s="14" t="s">
        <v>25</v>
      </c>
      <c r="T3508" s="14" t="s">
        <v>425</v>
      </c>
      <c r="U3508" s="14" t="s">
        <v>22</v>
      </c>
    </row>
    <row r="3509" spans="1:21" x14ac:dyDescent="0.3">
      <c r="A3509">
        <v>4495</v>
      </c>
      <c r="B3509" t="s">
        <v>6714</v>
      </c>
      <c r="C3509" s="1">
        <v>44166</v>
      </c>
      <c r="D3509" s="1">
        <v>44168</v>
      </c>
      <c r="E3509" t="s">
        <v>2084</v>
      </c>
      <c r="F3509" t="s">
        <v>2085</v>
      </c>
      <c r="G3509" t="s">
        <v>26</v>
      </c>
      <c r="H3509" t="s">
        <v>424</v>
      </c>
      <c r="I3509">
        <v>43229</v>
      </c>
      <c r="J3509" t="s">
        <v>159</v>
      </c>
      <c r="K3509" t="s">
        <v>4541</v>
      </c>
      <c r="L3509" t="s">
        <v>31</v>
      </c>
      <c r="M3509" t="s">
        <v>35</v>
      </c>
      <c r="N3509" t="s">
        <v>4542</v>
      </c>
      <c r="O3509">
        <v>909.7199999999998</v>
      </c>
      <c r="P3509">
        <v>0.3</v>
      </c>
      <c r="Q3509">
        <v>-51.983999999999924</v>
      </c>
      <c r="R3509">
        <f>Table1[[#This Row],[Profit]]-Table1[[#This Row],[Discount]]</f>
        <v>-52.283999999999921</v>
      </c>
      <c r="S3509" s="13" t="s">
        <v>25</v>
      </c>
      <c r="T3509" s="13" t="s">
        <v>425</v>
      </c>
      <c r="U3509" s="13" t="s">
        <v>22</v>
      </c>
    </row>
    <row r="3510" spans="1:21" x14ac:dyDescent="0.3">
      <c r="A3510">
        <v>4496</v>
      </c>
      <c r="B3510" t="s">
        <v>6715</v>
      </c>
      <c r="C3510" s="1">
        <v>45095</v>
      </c>
      <c r="D3510" s="1">
        <v>45100</v>
      </c>
      <c r="E3510" t="s">
        <v>1359</v>
      </c>
      <c r="F3510" t="s">
        <v>1360</v>
      </c>
      <c r="G3510" t="s">
        <v>26</v>
      </c>
      <c r="H3510" t="s">
        <v>41</v>
      </c>
      <c r="I3510">
        <v>90032</v>
      </c>
      <c r="J3510" t="s">
        <v>43</v>
      </c>
      <c r="K3510" t="s">
        <v>3278</v>
      </c>
      <c r="L3510" t="s">
        <v>31</v>
      </c>
      <c r="M3510" t="s">
        <v>32</v>
      </c>
      <c r="N3510" t="s">
        <v>3279</v>
      </c>
      <c r="O3510">
        <v>917.92349999999988</v>
      </c>
      <c r="P3510">
        <v>0.15</v>
      </c>
      <c r="Q3510">
        <v>75.593699999999899</v>
      </c>
      <c r="R3510">
        <f>Table1[[#This Row],[Profit]]-Table1[[#This Row],[Discount]]</f>
        <v>75.443699999999893</v>
      </c>
      <c r="S3510" s="14" t="s">
        <v>25</v>
      </c>
      <c r="T3510" s="14" t="s">
        <v>42</v>
      </c>
      <c r="U3510" s="14" t="s">
        <v>49</v>
      </c>
    </row>
    <row r="3511" spans="1:21" x14ac:dyDescent="0.3">
      <c r="A3511">
        <v>4497</v>
      </c>
      <c r="B3511" t="s">
        <v>6715</v>
      </c>
      <c r="C3511" s="1">
        <v>45095</v>
      </c>
      <c r="D3511" s="1">
        <v>45100</v>
      </c>
      <c r="E3511" t="s">
        <v>1359</v>
      </c>
      <c r="F3511" t="s">
        <v>1360</v>
      </c>
      <c r="G3511" t="s">
        <v>26</v>
      </c>
      <c r="H3511" t="s">
        <v>41</v>
      </c>
      <c r="I3511">
        <v>90032</v>
      </c>
      <c r="J3511" t="s">
        <v>43</v>
      </c>
      <c r="K3511" t="s">
        <v>1120</v>
      </c>
      <c r="L3511" t="s">
        <v>45</v>
      </c>
      <c r="M3511" t="s">
        <v>89</v>
      </c>
      <c r="N3511" t="s">
        <v>1121</v>
      </c>
      <c r="O3511">
        <v>38.880000000000003</v>
      </c>
      <c r="P3511">
        <v>0</v>
      </c>
      <c r="Q3511">
        <v>19.051200000000001</v>
      </c>
      <c r="R3511">
        <f>Table1[[#This Row],[Profit]]-Table1[[#This Row],[Discount]]</f>
        <v>19.051200000000001</v>
      </c>
      <c r="S3511" s="13" t="s">
        <v>25</v>
      </c>
      <c r="T3511" s="13" t="s">
        <v>42</v>
      </c>
      <c r="U3511" s="13" t="s">
        <v>49</v>
      </c>
    </row>
    <row r="3512" spans="1:21" x14ac:dyDescent="0.3">
      <c r="A3512">
        <v>4499</v>
      </c>
      <c r="B3512" t="s">
        <v>6716</v>
      </c>
      <c r="C3512" s="1">
        <v>44156</v>
      </c>
      <c r="D3512" s="1">
        <v>44161</v>
      </c>
      <c r="E3512" t="s">
        <v>6717</v>
      </c>
      <c r="F3512" t="s">
        <v>6718</v>
      </c>
      <c r="G3512" t="s">
        <v>26</v>
      </c>
      <c r="H3512" t="s">
        <v>126</v>
      </c>
      <c r="I3512">
        <v>94110</v>
      </c>
      <c r="J3512" t="s">
        <v>43</v>
      </c>
      <c r="K3512" t="s">
        <v>4038</v>
      </c>
      <c r="L3512" t="s">
        <v>45</v>
      </c>
      <c r="M3512" t="s">
        <v>89</v>
      </c>
      <c r="N3512" t="s">
        <v>4039</v>
      </c>
      <c r="O3512">
        <v>12.96</v>
      </c>
      <c r="P3512">
        <v>0</v>
      </c>
      <c r="Q3512">
        <v>6.2208000000000006</v>
      </c>
      <c r="R3512">
        <f>Table1[[#This Row],[Profit]]-Table1[[#This Row],[Discount]]</f>
        <v>6.2208000000000006</v>
      </c>
      <c r="S3512" s="14" t="s">
        <v>40</v>
      </c>
      <c r="T3512" s="14" t="s">
        <v>42</v>
      </c>
      <c r="U3512" s="14" t="s">
        <v>49</v>
      </c>
    </row>
    <row r="3513" spans="1:21" x14ac:dyDescent="0.3">
      <c r="A3513">
        <v>4500</v>
      </c>
      <c r="B3513" t="s">
        <v>6719</v>
      </c>
      <c r="C3513" s="1">
        <v>44661</v>
      </c>
      <c r="D3513" s="1">
        <v>44667</v>
      </c>
      <c r="E3513" t="s">
        <v>3826</v>
      </c>
      <c r="F3513" t="s">
        <v>3827</v>
      </c>
      <c r="G3513" t="s">
        <v>26</v>
      </c>
      <c r="H3513" t="s">
        <v>5227</v>
      </c>
      <c r="I3513">
        <v>93309</v>
      </c>
      <c r="J3513" t="s">
        <v>43</v>
      </c>
      <c r="K3513" t="s">
        <v>4956</v>
      </c>
      <c r="L3513" t="s">
        <v>45</v>
      </c>
      <c r="M3513" t="s">
        <v>89</v>
      </c>
      <c r="N3513" t="s">
        <v>4957</v>
      </c>
      <c r="O3513">
        <v>12.96</v>
      </c>
      <c r="P3513">
        <v>0</v>
      </c>
      <c r="Q3513">
        <v>6.2208000000000006</v>
      </c>
      <c r="R3513">
        <f>Table1[[#This Row],[Profit]]-Table1[[#This Row],[Discount]]</f>
        <v>6.2208000000000006</v>
      </c>
      <c r="S3513" s="13" t="s">
        <v>40</v>
      </c>
      <c r="T3513" s="13" t="s">
        <v>42</v>
      </c>
      <c r="U3513" s="13" t="s">
        <v>49</v>
      </c>
    </row>
    <row r="3514" spans="1:21" x14ac:dyDescent="0.3">
      <c r="A3514">
        <v>4501</v>
      </c>
      <c r="B3514" t="s">
        <v>6719</v>
      </c>
      <c r="C3514" s="1">
        <v>44661</v>
      </c>
      <c r="D3514" s="1">
        <v>44667</v>
      </c>
      <c r="E3514" t="s">
        <v>3826</v>
      </c>
      <c r="F3514" t="s">
        <v>3827</v>
      </c>
      <c r="G3514" t="s">
        <v>26</v>
      </c>
      <c r="H3514" t="s">
        <v>5227</v>
      </c>
      <c r="I3514">
        <v>93309</v>
      </c>
      <c r="J3514" t="s">
        <v>43</v>
      </c>
      <c r="K3514" t="s">
        <v>5423</v>
      </c>
      <c r="L3514" t="s">
        <v>45</v>
      </c>
      <c r="M3514" t="s">
        <v>74</v>
      </c>
      <c r="N3514" t="s">
        <v>5424</v>
      </c>
      <c r="O3514">
        <v>23.2</v>
      </c>
      <c r="P3514">
        <v>0.2</v>
      </c>
      <c r="Q3514">
        <v>8.1199999999999974</v>
      </c>
      <c r="R3514">
        <f>Table1[[#This Row],[Profit]]-Table1[[#This Row],[Discount]]</f>
        <v>7.9199999999999973</v>
      </c>
      <c r="S3514" s="14" t="s">
        <v>40</v>
      </c>
      <c r="T3514" s="14" t="s">
        <v>42</v>
      </c>
      <c r="U3514" s="14" t="s">
        <v>49</v>
      </c>
    </row>
    <row r="3515" spans="1:21" x14ac:dyDescent="0.3">
      <c r="A3515">
        <v>4502</v>
      </c>
      <c r="B3515" t="s">
        <v>6720</v>
      </c>
      <c r="C3515" s="1">
        <v>44012</v>
      </c>
      <c r="D3515" s="1">
        <v>44016</v>
      </c>
      <c r="E3515" t="s">
        <v>711</v>
      </c>
      <c r="F3515" t="s">
        <v>712</v>
      </c>
      <c r="G3515" t="s">
        <v>26</v>
      </c>
      <c r="H3515" t="s">
        <v>187</v>
      </c>
      <c r="I3515">
        <v>77095</v>
      </c>
      <c r="J3515" t="s">
        <v>104</v>
      </c>
      <c r="K3515" t="s">
        <v>1645</v>
      </c>
      <c r="L3515" t="s">
        <v>45</v>
      </c>
      <c r="M3515" t="s">
        <v>89</v>
      </c>
      <c r="N3515" t="s">
        <v>1646</v>
      </c>
      <c r="O3515">
        <v>25.920000000000005</v>
      </c>
      <c r="P3515">
        <v>0.2</v>
      </c>
      <c r="Q3515">
        <v>9.0719999999999992</v>
      </c>
      <c r="R3515">
        <f>Table1[[#This Row],[Profit]]-Table1[[#This Row],[Discount]]</f>
        <v>8.8719999999999999</v>
      </c>
      <c r="S3515" s="13" t="s">
        <v>40</v>
      </c>
      <c r="T3515" s="13" t="s">
        <v>103</v>
      </c>
      <c r="U3515" s="13" t="s">
        <v>49</v>
      </c>
    </row>
    <row r="3516" spans="1:21" x14ac:dyDescent="0.3">
      <c r="A3516">
        <v>4503</v>
      </c>
      <c r="B3516" t="s">
        <v>6720</v>
      </c>
      <c r="C3516" s="1">
        <v>44012</v>
      </c>
      <c r="D3516" s="1">
        <v>44016</v>
      </c>
      <c r="E3516" t="s">
        <v>711</v>
      </c>
      <c r="F3516" t="s">
        <v>712</v>
      </c>
      <c r="G3516" t="s">
        <v>26</v>
      </c>
      <c r="H3516" t="s">
        <v>187</v>
      </c>
      <c r="I3516">
        <v>77095</v>
      </c>
      <c r="J3516" t="s">
        <v>104</v>
      </c>
      <c r="K3516" t="s">
        <v>1518</v>
      </c>
      <c r="L3516" t="s">
        <v>45</v>
      </c>
      <c r="M3516" t="s">
        <v>245</v>
      </c>
      <c r="N3516" t="s">
        <v>482</v>
      </c>
      <c r="O3516">
        <v>21.312000000000005</v>
      </c>
      <c r="P3516">
        <v>0.2</v>
      </c>
      <c r="Q3516">
        <v>7.1928000000000001</v>
      </c>
      <c r="R3516">
        <f>Table1[[#This Row],[Profit]]-Table1[[#This Row],[Discount]]</f>
        <v>6.9927999999999999</v>
      </c>
      <c r="S3516" s="14" t="s">
        <v>40</v>
      </c>
      <c r="T3516" s="14" t="s">
        <v>103</v>
      </c>
      <c r="U3516" s="14" t="s">
        <v>49</v>
      </c>
    </row>
    <row r="3517" spans="1:21" x14ac:dyDescent="0.3">
      <c r="A3517">
        <v>4504</v>
      </c>
      <c r="B3517" t="s">
        <v>6721</v>
      </c>
      <c r="C3517" s="1">
        <v>44189</v>
      </c>
      <c r="D3517" s="1">
        <v>44194</v>
      </c>
      <c r="E3517" t="s">
        <v>2944</v>
      </c>
      <c r="F3517" t="s">
        <v>2945</v>
      </c>
      <c r="G3517" t="s">
        <v>26</v>
      </c>
      <c r="H3517" t="s">
        <v>41</v>
      </c>
      <c r="I3517">
        <v>90045</v>
      </c>
      <c r="J3517" t="s">
        <v>43</v>
      </c>
      <c r="K3517" t="s">
        <v>6722</v>
      </c>
      <c r="L3517" t="s">
        <v>70</v>
      </c>
      <c r="M3517" t="s">
        <v>71</v>
      </c>
      <c r="N3517" t="s">
        <v>6723</v>
      </c>
      <c r="O3517">
        <v>173.65600000000003</v>
      </c>
      <c r="P3517">
        <v>0.2</v>
      </c>
      <c r="Q3517">
        <v>17.365599999999993</v>
      </c>
      <c r="R3517">
        <f>Table1[[#This Row],[Profit]]-Table1[[#This Row],[Discount]]</f>
        <v>17.165599999999994</v>
      </c>
      <c r="S3517" s="13" t="s">
        <v>101</v>
      </c>
      <c r="T3517" s="13" t="s">
        <v>42</v>
      </c>
      <c r="U3517" s="13" t="s">
        <v>49</v>
      </c>
    </row>
    <row r="3518" spans="1:21" x14ac:dyDescent="0.3">
      <c r="A3518">
        <v>4505</v>
      </c>
      <c r="B3518" t="s">
        <v>6721</v>
      </c>
      <c r="C3518" s="1">
        <v>44189</v>
      </c>
      <c r="D3518" s="1">
        <v>44194</v>
      </c>
      <c r="E3518" t="s">
        <v>2944</v>
      </c>
      <c r="F3518" t="s">
        <v>2945</v>
      </c>
      <c r="G3518" t="s">
        <v>26</v>
      </c>
      <c r="H3518" t="s">
        <v>41</v>
      </c>
      <c r="I3518">
        <v>90045</v>
      </c>
      <c r="J3518" t="s">
        <v>43</v>
      </c>
      <c r="K3518" t="s">
        <v>3819</v>
      </c>
      <c r="L3518" t="s">
        <v>45</v>
      </c>
      <c r="M3518" t="s">
        <v>77</v>
      </c>
      <c r="N3518" t="s">
        <v>3820</v>
      </c>
      <c r="O3518">
        <v>361.96</v>
      </c>
      <c r="P3518">
        <v>0</v>
      </c>
      <c r="Q3518">
        <v>101.34879999999998</v>
      </c>
      <c r="R3518">
        <f>Table1[[#This Row],[Profit]]-Table1[[#This Row],[Discount]]</f>
        <v>101.34879999999998</v>
      </c>
      <c r="S3518" s="14" t="s">
        <v>101</v>
      </c>
      <c r="T3518" s="14" t="s">
        <v>42</v>
      </c>
      <c r="U3518" s="14" t="s">
        <v>49</v>
      </c>
    </row>
    <row r="3519" spans="1:21" x14ac:dyDescent="0.3">
      <c r="A3519">
        <v>4506</v>
      </c>
      <c r="B3519" t="s">
        <v>6721</v>
      </c>
      <c r="C3519" s="1">
        <v>44189</v>
      </c>
      <c r="D3519" s="1">
        <v>44194</v>
      </c>
      <c r="E3519" t="s">
        <v>2944</v>
      </c>
      <c r="F3519" t="s">
        <v>2945</v>
      </c>
      <c r="G3519" t="s">
        <v>26</v>
      </c>
      <c r="H3519" t="s">
        <v>41</v>
      </c>
      <c r="I3519">
        <v>90045</v>
      </c>
      <c r="J3519" t="s">
        <v>43</v>
      </c>
      <c r="K3519" t="s">
        <v>1159</v>
      </c>
      <c r="L3519" t="s">
        <v>70</v>
      </c>
      <c r="M3519" t="s">
        <v>152</v>
      </c>
      <c r="N3519" t="s">
        <v>1160</v>
      </c>
      <c r="O3519">
        <v>62.849999999999994</v>
      </c>
      <c r="P3519">
        <v>0</v>
      </c>
      <c r="Q3519">
        <v>13.198499999999999</v>
      </c>
      <c r="R3519">
        <f>Table1[[#This Row],[Profit]]-Table1[[#This Row],[Discount]]</f>
        <v>13.198499999999999</v>
      </c>
      <c r="S3519" s="13" t="s">
        <v>101</v>
      </c>
      <c r="T3519" s="13" t="s">
        <v>42</v>
      </c>
      <c r="U3519" s="13" t="s">
        <v>49</v>
      </c>
    </row>
    <row r="3520" spans="1:21" x14ac:dyDescent="0.3">
      <c r="A3520">
        <v>4507</v>
      </c>
      <c r="B3520" t="s">
        <v>6721</v>
      </c>
      <c r="C3520" s="1">
        <v>44189</v>
      </c>
      <c r="D3520" s="1">
        <v>44194</v>
      </c>
      <c r="E3520" t="s">
        <v>2944</v>
      </c>
      <c r="F3520" t="s">
        <v>2945</v>
      </c>
      <c r="G3520" t="s">
        <v>26</v>
      </c>
      <c r="H3520" t="s">
        <v>41</v>
      </c>
      <c r="I3520">
        <v>90045</v>
      </c>
      <c r="J3520" t="s">
        <v>43</v>
      </c>
      <c r="K3520" t="s">
        <v>2087</v>
      </c>
      <c r="L3520" t="s">
        <v>70</v>
      </c>
      <c r="M3520" t="s">
        <v>71</v>
      </c>
      <c r="N3520" t="s">
        <v>2088</v>
      </c>
      <c r="O3520">
        <v>818.37600000000009</v>
      </c>
      <c r="P3520">
        <v>0.2</v>
      </c>
      <c r="Q3520">
        <v>51.148499999999984</v>
      </c>
      <c r="R3520">
        <f>Table1[[#This Row],[Profit]]-Table1[[#This Row],[Discount]]</f>
        <v>50.948499999999981</v>
      </c>
      <c r="S3520" s="14" t="s">
        <v>101</v>
      </c>
      <c r="T3520" s="14" t="s">
        <v>42</v>
      </c>
      <c r="U3520" s="14" t="s">
        <v>49</v>
      </c>
    </row>
    <row r="3521" spans="1:21" x14ac:dyDescent="0.3">
      <c r="A3521">
        <v>4508</v>
      </c>
      <c r="B3521" t="s">
        <v>6721</v>
      </c>
      <c r="C3521" s="1">
        <v>44189</v>
      </c>
      <c r="D3521" s="1">
        <v>44194</v>
      </c>
      <c r="E3521" t="s">
        <v>2944</v>
      </c>
      <c r="F3521" t="s">
        <v>2945</v>
      </c>
      <c r="G3521" t="s">
        <v>26</v>
      </c>
      <c r="H3521" t="s">
        <v>41</v>
      </c>
      <c r="I3521">
        <v>90045</v>
      </c>
      <c r="J3521" t="s">
        <v>43</v>
      </c>
      <c r="K3521" t="s">
        <v>5672</v>
      </c>
      <c r="L3521" t="s">
        <v>45</v>
      </c>
      <c r="M3521" t="s">
        <v>58</v>
      </c>
      <c r="N3521" t="s">
        <v>5673</v>
      </c>
      <c r="O3521">
        <v>20.34</v>
      </c>
      <c r="P3521">
        <v>0</v>
      </c>
      <c r="Q3521">
        <v>0.20339999999999847</v>
      </c>
      <c r="R3521">
        <f>Table1[[#This Row],[Profit]]-Table1[[#This Row],[Discount]]</f>
        <v>0.20339999999999847</v>
      </c>
      <c r="S3521" s="13" t="s">
        <v>101</v>
      </c>
      <c r="T3521" s="13" t="s">
        <v>42</v>
      </c>
      <c r="U3521" s="13" t="s">
        <v>49</v>
      </c>
    </row>
    <row r="3522" spans="1:21" x14ac:dyDescent="0.3">
      <c r="A3522">
        <v>4509</v>
      </c>
      <c r="B3522" t="s">
        <v>6721</v>
      </c>
      <c r="C3522" s="1">
        <v>44189</v>
      </c>
      <c r="D3522" s="1">
        <v>44194</v>
      </c>
      <c r="E3522" t="s">
        <v>2944</v>
      </c>
      <c r="F3522" t="s">
        <v>2945</v>
      </c>
      <c r="G3522" t="s">
        <v>26</v>
      </c>
      <c r="H3522" t="s">
        <v>41</v>
      </c>
      <c r="I3522">
        <v>90045</v>
      </c>
      <c r="J3522" t="s">
        <v>43</v>
      </c>
      <c r="K3522" t="s">
        <v>6090</v>
      </c>
      <c r="L3522" t="s">
        <v>31</v>
      </c>
      <c r="M3522" t="s">
        <v>64</v>
      </c>
      <c r="N3522" t="s">
        <v>6091</v>
      </c>
      <c r="O3522">
        <v>23.99</v>
      </c>
      <c r="P3522">
        <v>0</v>
      </c>
      <c r="Q3522">
        <v>5.5176999999999978</v>
      </c>
      <c r="R3522">
        <f>Table1[[#This Row],[Profit]]-Table1[[#This Row],[Discount]]</f>
        <v>5.5176999999999978</v>
      </c>
      <c r="S3522" s="14" t="s">
        <v>101</v>
      </c>
      <c r="T3522" s="14" t="s">
        <v>42</v>
      </c>
      <c r="U3522" s="14" t="s">
        <v>49</v>
      </c>
    </row>
    <row r="3523" spans="1:21" x14ac:dyDescent="0.3">
      <c r="A3523">
        <v>4510</v>
      </c>
      <c r="B3523" t="s">
        <v>6724</v>
      </c>
      <c r="C3523" s="1">
        <v>45069</v>
      </c>
      <c r="D3523" s="1">
        <v>45075</v>
      </c>
      <c r="E3523" t="s">
        <v>6725</v>
      </c>
      <c r="F3523" t="s">
        <v>6726</v>
      </c>
      <c r="G3523" t="s">
        <v>26</v>
      </c>
      <c r="H3523" t="s">
        <v>41</v>
      </c>
      <c r="I3523">
        <v>90036</v>
      </c>
      <c r="J3523" t="s">
        <v>43</v>
      </c>
      <c r="K3523" t="s">
        <v>2359</v>
      </c>
      <c r="L3523" t="s">
        <v>31</v>
      </c>
      <c r="M3523" t="s">
        <v>55</v>
      </c>
      <c r="N3523" t="s">
        <v>2360</v>
      </c>
      <c r="O3523">
        <v>171.28800000000001</v>
      </c>
      <c r="P3523">
        <v>0.2</v>
      </c>
      <c r="Q3523">
        <v>-6.423300000000026</v>
      </c>
      <c r="R3523">
        <f>Table1[[#This Row],[Profit]]-Table1[[#This Row],[Discount]]</f>
        <v>-6.6233000000000262</v>
      </c>
      <c r="S3523" s="13" t="s">
        <v>25</v>
      </c>
      <c r="T3523" s="13" t="s">
        <v>42</v>
      </c>
      <c r="U3523" s="13" t="s">
        <v>49</v>
      </c>
    </row>
    <row r="3524" spans="1:21" x14ac:dyDescent="0.3">
      <c r="A3524">
        <v>4511</v>
      </c>
      <c r="B3524" t="s">
        <v>6727</v>
      </c>
      <c r="C3524" s="1">
        <v>44875</v>
      </c>
      <c r="D3524" s="1">
        <v>44879</v>
      </c>
      <c r="E3524" t="s">
        <v>2556</v>
      </c>
      <c r="F3524" t="s">
        <v>2557</v>
      </c>
      <c r="G3524" t="s">
        <v>26</v>
      </c>
      <c r="H3524" t="s">
        <v>295</v>
      </c>
      <c r="I3524">
        <v>65807</v>
      </c>
      <c r="J3524" t="s">
        <v>104</v>
      </c>
      <c r="K3524" t="s">
        <v>6285</v>
      </c>
      <c r="L3524" t="s">
        <v>31</v>
      </c>
      <c r="M3524" t="s">
        <v>64</v>
      </c>
      <c r="N3524" t="s">
        <v>6286</v>
      </c>
      <c r="O3524">
        <v>37.299999999999997</v>
      </c>
      <c r="P3524">
        <v>0</v>
      </c>
      <c r="Q3524">
        <v>17.157999999999998</v>
      </c>
      <c r="R3524">
        <f>Table1[[#This Row],[Profit]]-Table1[[#This Row],[Discount]]</f>
        <v>17.157999999999998</v>
      </c>
      <c r="S3524" s="14" t="s">
        <v>40</v>
      </c>
      <c r="T3524" s="14" t="s">
        <v>2602</v>
      </c>
      <c r="U3524" s="14" t="s">
        <v>49</v>
      </c>
    </row>
    <row r="3525" spans="1:21" x14ac:dyDescent="0.3">
      <c r="A3525">
        <v>4512</v>
      </c>
      <c r="B3525" t="s">
        <v>6727</v>
      </c>
      <c r="C3525" s="1">
        <v>44875</v>
      </c>
      <c r="D3525" s="1">
        <v>44879</v>
      </c>
      <c r="E3525" t="s">
        <v>2556</v>
      </c>
      <c r="F3525" t="s">
        <v>2557</v>
      </c>
      <c r="G3525" t="s">
        <v>26</v>
      </c>
      <c r="H3525" t="s">
        <v>295</v>
      </c>
      <c r="I3525">
        <v>65807</v>
      </c>
      <c r="J3525" t="s">
        <v>104</v>
      </c>
      <c r="K3525" t="s">
        <v>3899</v>
      </c>
      <c r="L3525" t="s">
        <v>45</v>
      </c>
      <c r="M3525" t="s">
        <v>74</v>
      </c>
      <c r="N3525" t="s">
        <v>3900</v>
      </c>
      <c r="O3525">
        <v>81.96</v>
      </c>
      <c r="P3525">
        <v>0</v>
      </c>
      <c r="Q3525">
        <v>39.340799999999994</v>
      </c>
      <c r="R3525">
        <f>Table1[[#This Row],[Profit]]-Table1[[#This Row],[Discount]]</f>
        <v>39.340799999999994</v>
      </c>
      <c r="S3525" s="13" t="s">
        <v>40</v>
      </c>
      <c r="T3525" s="13" t="s">
        <v>2602</v>
      </c>
      <c r="U3525" s="13" t="s">
        <v>49</v>
      </c>
    </row>
    <row r="3526" spans="1:21" x14ac:dyDescent="0.3">
      <c r="A3526">
        <v>4513</v>
      </c>
      <c r="B3526" t="s">
        <v>6728</v>
      </c>
      <c r="C3526" s="1">
        <v>44836</v>
      </c>
      <c r="D3526" s="1">
        <v>44837</v>
      </c>
      <c r="E3526" t="s">
        <v>3143</v>
      </c>
      <c r="F3526" t="s">
        <v>3144</v>
      </c>
      <c r="G3526" t="s">
        <v>26</v>
      </c>
      <c r="H3526" t="s">
        <v>1339</v>
      </c>
      <c r="I3526">
        <v>85023</v>
      </c>
      <c r="J3526" t="s">
        <v>43</v>
      </c>
      <c r="K3526" t="s">
        <v>5734</v>
      </c>
      <c r="L3526" t="s">
        <v>45</v>
      </c>
      <c r="M3526" t="s">
        <v>74</v>
      </c>
      <c r="N3526" t="s">
        <v>5735</v>
      </c>
      <c r="O3526">
        <v>54.792000000000009</v>
      </c>
      <c r="P3526">
        <v>0.7</v>
      </c>
      <c r="Q3526">
        <v>-40.180799999999991</v>
      </c>
      <c r="R3526">
        <f>Table1[[#This Row],[Profit]]-Table1[[#This Row],[Discount]]</f>
        <v>-40.880799999999994</v>
      </c>
      <c r="S3526" s="14" t="s">
        <v>25</v>
      </c>
      <c r="T3526" s="14" t="s">
        <v>287</v>
      </c>
      <c r="U3526" s="14" t="s">
        <v>176</v>
      </c>
    </row>
    <row r="3527" spans="1:21" x14ac:dyDescent="0.3">
      <c r="A3527">
        <v>4514</v>
      </c>
      <c r="B3527" t="s">
        <v>6729</v>
      </c>
      <c r="C3527" s="1">
        <v>44810</v>
      </c>
      <c r="D3527" s="1">
        <v>44812</v>
      </c>
      <c r="E3527" t="s">
        <v>5692</v>
      </c>
      <c r="F3527" t="s">
        <v>5693</v>
      </c>
      <c r="G3527" t="s">
        <v>26</v>
      </c>
      <c r="H3527" t="s">
        <v>187</v>
      </c>
      <c r="I3527">
        <v>77070</v>
      </c>
      <c r="J3527" t="s">
        <v>104</v>
      </c>
      <c r="K3527" t="s">
        <v>541</v>
      </c>
      <c r="L3527" t="s">
        <v>45</v>
      </c>
      <c r="M3527" t="s">
        <v>58</v>
      </c>
      <c r="N3527" t="s">
        <v>542</v>
      </c>
      <c r="O3527">
        <v>10.784000000000001</v>
      </c>
      <c r="P3527">
        <v>0.2</v>
      </c>
      <c r="Q3527">
        <v>0.8087999999999993</v>
      </c>
      <c r="R3527">
        <f>Table1[[#This Row],[Profit]]-Table1[[#This Row],[Discount]]</f>
        <v>0.60879999999999934</v>
      </c>
      <c r="S3527" s="13" t="s">
        <v>25</v>
      </c>
      <c r="T3527" s="13" t="s">
        <v>103</v>
      </c>
      <c r="U3527" s="13" t="s">
        <v>176</v>
      </c>
    </row>
    <row r="3528" spans="1:21" x14ac:dyDescent="0.3">
      <c r="A3528">
        <v>4515</v>
      </c>
      <c r="B3528" t="s">
        <v>6730</v>
      </c>
      <c r="C3528" s="1">
        <v>44861</v>
      </c>
      <c r="D3528" s="1">
        <v>44866</v>
      </c>
      <c r="E3528" t="s">
        <v>4317</v>
      </c>
      <c r="F3528" t="s">
        <v>4318</v>
      </c>
      <c r="G3528" t="s">
        <v>26</v>
      </c>
      <c r="H3528" t="s">
        <v>6731</v>
      </c>
      <c r="I3528">
        <v>23666</v>
      </c>
      <c r="J3528" t="s">
        <v>29</v>
      </c>
      <c r="K3528" t="s">
        <v>6173</v>
      </c>
      <c r="L3528" t="s">
        <v>31</v>
      </c>
      <c r="M3528" t="s">
        <v>35</v>
      </c>
      <c r="N3528" t="s">
        <v>6174</v>
      </c>
      <c r="O3528">
        <v>290.98</v>
      </c>
      <c r="P3528">
        <v>0</v>
      </c>
      <c r="Q3528">
        <v>75.654799999999994</v>
      </c>
      <c r="R3528">
        <f>Table1[[#This Row],[Profit]]-Table1[[#This Row],[Discount]]</f>
        <v>75.654799999999994</v>
      </c>
      <c r="S3528" s="14" t="s">
        <v>25</v>
      </c>
      <c r="T3528" s="14" t="s">
        <v>296</v>
      </c>
      <c r="U3528" s="14" t="s">
        <v>22</v>
      </c>
    </row>
    <row r="3529" spans="1:21" x14ac:dyDescent="0.3">
      <c r="A3529">
        <v>4517</v>
      </c>
      <c r="B3529" t="s">
        <v>6732</v>
      </c>
      <c r="C3529" s="1">
        <v>44819</v>
      </c>
      <c r="D3529" s="1">
        <v>44824</v>
      </c>
      <c r="E3529" t="s">
        <v>2900</v>
      </c>
      <c r="F3529" t="s">
        <v>2901</v>
      </c>
      <c r="G3529" t="s">
        <v>26</v>
      </c>
      <c r="H3529" t="s">
        <v>94</v>
      </c>
      <c r="I3529">
        <v>98105</v>
      </c>
      <c r="J3529" t="s">
        <v>43</v>
      </c>
      <c r="K3529" t="s">
        <v>6733</v>
      </c>
      <c r="L3529" t="s">
        <v>45</v>
      </c>
      <c r="M3529" t="s">
        <v>89</v>
      </c>
      <c r="N3529" t="s">
        <v>6734</v>
      </c>
      <c r="O3529">
        <v>21.400000000000002</v>
      </c>
      <c r="P3529">
        <v>0</v>
      </c>
      <c r="Q3529">
        <v>10.058</v>
      </c>
      <c r="R3529">
        <f>Table1[[#This Row],[Profit]]-Table1[[#This Row],[Discount]]</f>
        <v>10.058</v>
      </c>
      <c r="S3529" s="13" t="s">
        <v>25</v>
      </c>
      <c r="T3529" s="13" t="s">
        <v>95</v>
      </c>
      <c r="U3529" s="13" t="s">
        <v>49</v>
      </c>
    </row>
    <row r="3530" spans="1:21" x14ac:dyDescent="0.3">
      <c r="A3530">
        <v>4518</v>
      </c>
      <c r="B3530" t="s">
        <v>6732</v>
      </c>
      <c r="C3530" s="1">
        <v>44819</v>
      </c>
      <c r="D3530" s="1">
        <v>44824</v>
      </c>
      <c r="E3530" t="s">
        <v>2900</v>
      </c>
      <c r="F3530" t="s">
        <v>2901</v>
      </c>
      <c r="G3530" t="s">
        <v>26</v>
      </c>
      <c r="H3530" t="s">
        <v>94</v>
      </c>
      <c r="I3530">
        <v>98105</v>
      </c>
      <c r="J3530" t="s">
        <v>43</v>
      </c>
      <c r="K3530" t="s">
        <v>1709</v>
      </c>
      <c r="L3530" t="s">
        <v>45</v>
      </c>
      <c r="M3530" t="s">
        <v>74</v>
      </c>
      <c r="N3530" t="s">
        <v>1710</v>
      </c>
      <c r="O3530">
        <v>48.664000000000001</v>
      </c>
      <c r="P3530">
        <v>0.2</v>
      </c>
      <c r="Q3530">
        <v>15.815799999999999</v>
      </c>
      <c r="R3530">
        <f>Table1[[#This Row],[Profit]]-Table1[[#This Row],[Discount]]</f>
        <v>15.6158</v>
      </c>
      <c r="S3530" s="14" t="s">
        <v>25</v>
      </c>
      <c r="T3530" s="14" t="s">
        <v>95</v>
      </c>
      <c r="U3530" s="14" t="s">
        <v>49</v>
      </c>
    </row>
    <row r="3531" spans="1:21" x14ac:dyDescent="0.3">
      <c r="A3531">
        <v>4519</v>
      </c>
      <c r="B3531" t="s">
        <v>6735</v>
      </c>
      <c r="C3531" s="1">
        <v>44829</v>
      </c>
      <c r="D3531" s="1">
        <v>44835</v>
      </c>
      <c r="E3531" t="s">
        <v>3553</v>
      </c>
      <c r="F3531" t="s">
        <v>3554</v>
      </c>
      <c r="G3531" t="s">
        <v>26</v>
      </c>
      <c r="H3531" t="s">
        <v>126</v>
      </c>
      <c r="I3531">
        <v>94109</v>
      </c>
      <c r="J3531" t="s">
        <v>43</v>
      </c>
      <c r="K3531" t="s">
        <v>586</v>
      </c>
      <c r="L3531" t="s">
        <v>45</v>
      </c>
      <c r="M3531" t="s">
        <v>67</v>
      </c>
      <c r="N3531" t="s">
        <v>587</v>
      </c>
      <c r="O3531">
        <v>16.559999999999999</v>
      </c>
      <c r="P3531">
        <v>0</v>
      </c>
      <c r="Q3531">
        <v>6.9551999999999996</v>
      </c>
      <c r="R3531">
        <f>Table1[[#This Row],[Profit]]-Table1[[#This Row],[Discount]]</f>
        <v>6.9551999999999996</v>
      </c>
      <c r="S3531" s="13" t="s">
        <v>25</v>
      </c>
      <c r="T3531" s="13" t="s">
        <v>42</v>
      </c>
      <c r="U3531" s="13" t="s">
        <v>49</v>
      </c>
    </row>
    <row r="3532" spans="1:21" x14ac:dyDescent="0.3">
      <c r="A3532">
        <v>4520</v>
      </c>
      <c r="B3532" t="s">
        <v>6736</v>
      </c>
      <c r="C3532" s="1">
        <v>45087</v>
      </c>
      <c r="D3532" s="1">
        <v>45091</v>
      </c>
      <c r="E3532" t="s">
        <v>3983</v>
      </c>
      <c r="F3532" t="s">
        <v>3984</v>
      </c>
      <c r="G3532" t="s">
        <v>26</v>
      </c>
      <c r="H3532" t="s">
        <v>1260</v>
      </c>
      <c r="I3532">
        <v>32216</v>
      </c>
      <c r="J3532" t="s">
        <v>29</v>
      </c>
      <c r="K3532" t="s">
        <v>6737</v>
      </c>
      <c r="L3532" t="s">
        <v>45</v>
      </c>
      <c r="M3532" t="s">
        <v>58</v>
      </c>
      <c r="N3532" t="s">
        <v>6738</v>
      </c>
      <c r="O3532">
        <v>1347.5200000000002</v>
      </c>
      <c r="P3532">
        <v>0.2</v>
      </c>
      <c r="Q3532">
        <v>84.219999999999857</v>
      </c>
      <c r="R3532">
        <f>Table1[[#This Row],[Profit]]-Table1[[#This Row],[Discount]]</f>
        <v>84.019999999999854</v>
      </c>
      <c r="S3532" s="14" t="s">
        <v>40</v>
      </c>
      <c r="T3532" s="14" t="s">
        <v>53</v>
      </c>
      <c r="U3532" s="14" t="s">
        <v>49</v>
      </c>
    </row>
    <row r="3533" spans="1:21" x14ac:dyDescent="0.3">
      <c r="A3533">
        <v>4521</v>
      </c>
      <c r="B3533" t="s">
        <v>6739</v>
      </c>
      <c r="C3533" s="1">
        <v>43881</v>
      </c>
      <c r="D3533" s="1">
        <v>43887</v>
      </c>
      <c r="E3533" t="s">
        <v>3410</v>
      </c>
      <c r="F3533" t="s">
        <v>3411</v>
      </c>
      <c r="G3533" t="s">
        <v>26</v>
      </c>
      <c r="H3533" t="s">
        <v>1634</v>
      </c>
      <c r="I3533">
        <v>47374</v>
      </c>
      <c r="J3533" t="s">
        <v>104</v>
      </c>
      <c r="K3533" t="s">
        <v>6740</v>
      </c>
      <c r="L3533" t="s">
        <v>70</v>
      </c>
      <c r="M3533" t="s">
        <v>152</v>
      </c>
      <c r="N3533" t="s">
        <v>6741</v>
      </c>
      <c r="O3533">
        <v>62.31</v>
      </c>
      <c r="P3533">
        <v>0</v>
      </c>
      <c r="Q3533">
        <v>22.4316</v>
      </c>
      <c r="R3533">
        <f>Table1[[#This Row],[Profit]]-Table1[[#This Row],[Discount]]</f>
        <v>22.4316</v>
      </c>
      <c r="S3533" s="13" t="s">
        <v>40</v>
      </c>
      <c r="T3533" s="13" t="s">
        <v>230</v>
      </c>
      <c r="U3533" s="13" t="s">
        <v>49</v>
      </c>
    </row>
    <row r="3534" spans="1:21" x14ac:dyDescent="0.3">
      <c r="A3534">
        <v>4522</v>
      </c>
      <c r="B3534" t="s">
        <v>6739</v>
      </c>
      <c r="C3534" s="1">
        <v>43881</v>
      </c>
      <c r="D3534" s="1">
        <v>43887</v>
      </c>
      <c r="E3534" t="s">
        <v>3410</v>
      </c>
      <c r="F3534" t="s">
        <v>3411</v>
      </c>
      <c r="G3534" t="s">
        <v>26</v>
      </c>
      <c r="H3534" t="s">
        <v>1634</v>
      </c>
      <c r="I3534">
        <v>47374</v>
      </c>
      <c r="J3534" t="s">
        <v>104</v>
      </c>
      <c r="K3534" t="s">
        <v>5006</v>
      </c>
      <c r="L3534" t="s">
        <v>31</v>
      </c>
      <c r="M3534" t="s">
        <v>64</v>
      </c>
      <c r="N3534" t="s">
        <v>5007</v>
      </c>
      <c r="O3534">
        <v>20.32</v>
      </c>
      <c r="P3534">
        <v>0</v>
      </c>
      <c r="Q3534">
        <v>6.9087999999999994</v>
      </c>
      <c r="R3534">
        <f>Table1[[#This Row],[Profit]]-Table1[[#This Row],[Discount]]</f>
        <v>6.9087999999999994</v>
      </c>
      <c r="S3534" s="14" t="s">
        <v>40</v>
      </c>
      <c r="T3534" s="14" t="s">
        <v>230</v>
      </c>
      <c r="U3534" s="14" t="s">
        <v>49</v>
      </c>
    </row>
    <row r="3535" spans="1:21" x14ac:dyDescent="0.3">
      <c r="A3535">
        <v>4523</v>
      </c>
      <c r="B3535" t="s">
        <v>6742</v>
      </c>
      <c r="C3535" s="1">
        <v>44977</v>
      </c>
      <c r="D3535" s="1">
        <v>44982</v>
      </c>
      <c r="E3535" t="s">
        <v>1191</v>
      </c>
      <c r="F3535" t="s">
        <v>1192</v>
      </c>
      <c r="G3535" t="s">
        <v>26</v>
      </c>
      <c r="H3535" t="s">
        <v>1235</v>
      </c>
      <c r="I3535">
        <v>80027</v>
      </c>
      <c r="J3535" t="s">
        <v>43</v>
      </c>
      <c r="K3535" t="s">
        <v>4712</v>
      </c>
      <c r="L3535" t="s">
        <v>45</v>
      </c>
      <c r="M3535" t="s">
        <v>245</v>
      </c>
      <c r="N3535" t="s">
        <v>482</v>
      </c>
      <c r="O3535">
        <v>9.4320000000000004</v>
      </c>
      <c r="P3535">
        <v>0.2</v>
      </c>
      <c r="Q3535">
        <v>3.065399999999999</v>
      </c>
      <c r="R3535">
        <f>Table1[[#This Row],[Profit]]-Table1[[#This Row],[Discount]]</f>
        <v>2.8653999999999988</v>
      </c>
      <c r="S3535" s="13" t="s">
        <v>40</v>
      </c>
      <c r="T3535" s="13" t="s">
        <v>399</v>
      </c>
      <c r="U3535" s="13" t="s">
        <v>22</v>
      </c>
    </row>
    <row r="3536" spans="1:21" x14ac:dyDescent="0.3">
      <c r="A3536">
        <v>4524</v>
      </c>
      <c r="B3536" t="s">
        <v>6743</v>
      </c>
      <c r="C3536" s="1">
        <v>44137</v>
      </c>
      <c r="D3536" s="1">
        <v>44141</v>
      </c>
      <c r="E3536" t="s">
        <v>6606</v>
      </c>
      <c r="F3536" t="s">
        <v>6607</v>
      </c>
      <c r="G3536" t="s">
        <v>26</v>
      </c>
      <c r="H3536" t="s">
        <v>242</v>
      </c>
      <c r="I3536">
        <v>10024</v>
      </c>
      <c r="J3536" t="s">
        <v>159</v>
      </c>
      <c r="K3536" t="s">
        <v>2092</v>
      </c>
      <c r="L3536" t="s">
        <v>45</v>
      </c>
      <c r="M3536" t="s">
        <v>46</v>
      </c>
      <c r="N3536" t="s">
        <v>2093</v>
      </c>
      <c r="O3536">
        <v>34.86</v>
      </c>
      <c r="P3536">
        <v>0</v>
      </c>
      <c r="Q3536">
        <v>16.035599999999999</v>
      </c>
      <c r="R3536">
        <f>Table1[[#This Row],[Profit]]-Table1[[#This Row],[Discount]]</f>
        <v>16.035599999999999</v>
      </c>
      <c r="S3536" s="14" t="s">
        <v>25</v>
      </c>
      <c r="T3536" s="14" t="s">
        <v>243</v>
      </c>
      <c r="U3536" s="14" t="s">
        <v>49</v>
      </c>
    </row>
    <row r="3537" spans="1:21" x14ac:dyDescent="0.3">
      <c r="A3537">
        <v>4525</v>
      </c>
      <c r="B3537" t="s">
        <v>6743</v>
      </c>
      <c r="C3537" s="1">
        <v>44137</v>
      </c>
      <c r="D3537" s="1">
        <v>44141</v>
      </c>
      <c r="E3537" t="s">
        <v>6606</v>
      </c>
      <c r="F3537" t="s">
        <v>6607</v>
      </c>
      <c r="G3537" t="s">
        <v>26</v>
      </c>
      <c r="H3537" t="s">
        <v>242</v>
      </c>
      <c r="I3537">
        <v>10024</v>
      </c>
      <c r="J3537" t="s">
        <v>159</v>
      </c>
      <c r="K3537" t="s">
        <v>3190</v>
      </c>
      <c r="L3537" t="s">
        <v>31</v>
      </c>
      <c r="M3537" t="s">
        <v>64</v>
      </c>
      <c r="N3537" t="s">
        <v>3191</v>
      </c>
      <c r="O3537">
        <v>89.34</v>
      </c>
      <c r="P3537">
        <v>0</v>
      </c>
      <c r="Q3537">
        <v>24.121800000000004</v>
      </c>
      <c r="R3537">
        <f>Table1[[#This Row],[Profit]]-Table1[[#This Row],[Discount]]</f>
        <v>24.121800000000004</v>
      </c>
      <c r="S3537" s="13" t="s">
        <v>25</v>
      </c>
      <c r="T3537" s="13" t="s">
        <v>243</v>
      </c>
      <c r="U3537" s="13" t="s">
        <v>49</v>
      </c>
    </row>
    <row r="3538" spans="1:21" x14ac:dyDescent="0.3">
      <c r="A3538">
        <v>4530</v>
      </c>
      <c r="B3538" t="s">
        <v>6744</v>
      </c>
      <c r="C3538" s="1">
        <v>44879</v>
      </c>
      <c r="D3538" s="1">
        <v>44883</v>
      </c>
      <c r="E3538" t="s">
        <v>815</v>
      </c>
      <c r="F3538" t="s">
        <v>816</v>
      </c>
      <c r="G3538" t="s">
        <v>26</v>
      </c>
      <c r="H3538" t="s">
        <v>187</v>
      </c>
      <c r="I3538">
        <v>77041</v>
      </c>
      <c r="J3538" t="s">
        <v>104</v>
      </c>
      <c r="K3538" t="s">
        <v>4169</v>
      </c>
      <c r="L3538" t="s">
        <v>45</v>
      </c>
      <c r="M3538" t="s">
        <v>74</v>
      </c>
      <c r="N3538" t="s">
        <v>4170</v>
      </c>
      <c r="O3538">
        <v>2.2959999999999994</v>
      </c>
      <c r="P3538">
        <v>0.8</v>
      </c>
      <c r="Q3538">
        <v>-3.9032000000000009</v>
      </c>
      <c r="R3538">
        <f>Table1[[#This Row],[Profit]]-Table1[[#This Row],[Discount]]</f>
        <v>-4.7032000000000007</v>
      </c>
      <c r="S3538" s="14" t="s">
        <v>25</v>
      </c>
      <c r="T3538" s="14" t="s">
        <v>103</v>
      </c>
      <c r="U3538" s="14" t="s">
        <v>49</v>
      </c>
    </row>
    <row r="3539" spans="1:21" x14ac:dyDescent="0.3">
      <c r="A3539">
        <v>4531</v>
      </c>
      <c r="B3539" t="s">
        <v>6745</v>
      </c>
      <c r="C3539" s="1">
        <v>44879</v>
      </c>
      <c r="D3539" s="1">
        <v>44882</v>
      </c>
      <c r="E3539" t="s">
        <v>692</v>
      </c>
      <c r="F3539" t="s">
        <v>693</v>
      </c>
      <c r="G3539" t="s">
        <v>26</v>
      </c>
      <c r="H3539" t="s">
        <v>242</v>
      </c>
      <c r="I3539">
        <v>10009</v>
      </c>
      <c r="J3539" t="s">
        <v>159</v>
      </c>
      <c r="K3539" t="s">
        <v>2053</v>
      </c>
      <c r="L3539" t="s">
        <v>31</v>
      </c>
      <c r="M3539" t="s">
        <v>35</v>
      </c>
      <c r="N3539" t="s">
        <v>2054</v>
      </c>
      <c r="O3539">
        <v>408.00599999999997</v>
      </c>
      <c r="P3539">
        <v>0.1</v>
      </c>
      <c r="Q3539">
        <v>72.534400000000005</v>
      </c>
      <c r="R3539">
        <f>Table1[[#This Row],[Profit]]-Table1[[#This Row],[Discount]]</f>
        <v>72.434400000000011</v>
      </c>
      <c r="S3539" s="13" t="s">
        <v>25</v>
      </c>
      <c r="T3539" s="13" t="s">
        <v>243</v>
      </c>
      <c r="U3539" s="13" t="s">
        <v>176</v>
      </c>
    </row>
    <row r="3540" spans="1:21" x14ac:dyDescent="0.3">
      <c r="A3540">
        <v>4532</v>
      </c>
      <c r="B3540" t="s">
        <v>6745</v>
      </c>
      <c r="C3540" s="1">
        <v>44879</v>
      </c>
      <c r="D3540" s="1">
        <v>44882</v>
      </c>
      <c r="E3540" t="s">
        <v>692</v>
      </c>
      <c r="F3540" t="s">
        <v>693</v>
      </c>
      <c r="G3540" t="s">
        <v>26</v>
      </c>
      <c r="H3540" t="s">
        <v>242</v>
      </c>
      <c r="I3540">
        <v>10009</v>
      </c>
      <c r="J3540" t="s">
        <v>159</v>
      </c>
      <c r="K3540" t="s">
        <v>541</v>
      </c>
      <c r="L3540" t="s">
        <v>45</v>
      </c>
      <c r="M3540" t="s">
        <v>58</v>
      </c>
      <c r="N3540" t="s">
        <v>542</v>
      </c>
      <c r="O3540">
        <v>40.44</v>
      </c>
      <c r="P3540">
        <v>0</v>
      </c>
      <c r="Q3540">
        <v>10.514399999999998</v>
      </c>
      <c r="R3540">
        <f>Table1[[#This Row],[Profit]]-Table1[[#This Row],[Discount]]</f>
        <v>10.514399999999998</v>
      </c>
      <c r="S3540" s="14" t="s">
        <v>25</v>
      </c>
      <c r="T3540" s="14" t="s">
        <v>243</v>
      </c>
      <c r="U3540" s="14" t="s">
        <v>176</v>
      </c>
    </row>
    <row r="3541" spans="1:21" x14ac:dyDescent="0.3">
      <c r="A3541">
        <v>4533</v>
      </c>
      <c r="B3541" t="s">
        <v>6746</v>
      </c>
      <c r="C3541" s="1">
        <v>44114</v>
      </c>
      <c r="D3541" s="1">
        <v>44114</v>
      </c>
      <c r="E3541" t="s">
        <v>1337</v>
      </c>
      <c r="F3541" t="s">
        <v>1338</v>
      </c>
      <c r="G3541" t="s">
        <v>26</v>
      </c>
      <c r="H3541" t="s">
        <v>4409</v>
      </c>
      <c r="I3541">
        <v>95336</v>
      </c>
      <c r="J3541" t="s">
        <v>43</v>
      </c>
      <c r="K3541" t="s">
        <v>4570</v>
      </c>
      <c r="L3541" t="s">
        <v>31</v>
      </c>
      <c r="M3541" t="s">
        <v>35</v>
      </c>
      <c r="N3541" t="s">
        <v>4571</v>
      </c>
      <c r="O3541">
        <v>122.352</v>
      </c>
      <c r="P3541">
        <v>0.2</v>
      </c>
      <c r="Q3541">
        <v>13.764599999999994</v>
      </c>
      <c r="R3541">
        <f>Table1[[#This Row],[Profit]]-Table1[[#This Row],[Discount]]</f>
        <v>13.564599999999995</v>
      </c>
      <c r="S3541" s="13" t="s">
        <v>101</v>
      </c>
      <c r="T3541" s="13" t="s">
        <v>42</v>
      </c>
      <c r="U3541" s="13" t="s">
        <v>1106</v>
      </c>
    </row>
    <row r="3542" spans="1:21" x14ac:dyDescent="0.3">
      <c r="A3542">
        <v>4534</v>
      </c>
      <c r="B3542" t="s">
        <v>6746</v>
      </c>
      <c r="C3542" s="1">
        <v>44114</v>
      </c>
      <c r="D3542" s="1">
        <v>44114</v>
      </c>
      <c r="E3542" t="s">
        <v>1337</v>
      </c>
      <c r="F3542" t="s">
        <v>1338</v>
      </c>
      <c r="G3542" t="s">
        <v>26</v>
      </c>
      <c r="H3542" t="s">
        <v>4409</v>
      </c>
      <c r="I3542">
        <v>95336</v>
      </c>
      <c r="J3542" t="s">
        <v>43</v>
      </c>
      <c r="K3542" t="s">
        <v>6747</v>
      </c>
      <c r="L3542" t="s">
        <v>45</v>
      </c>
      <c r="M3542" t="s">
        <v>167</v>
      </c>
      <c r="N3542" t="s">
        <v>6748</v>
      </c>
      <c r="O3542">
        <v>15.28</v>
      </c>
      <c r="P3542">
        <v>0</v>
      </c>
      <c r="Q3542">
        <v>7.4871999999999996</v>
      </c>
      <c r="R3542">
        <f>Table1[[#This Row],[Profit]]-Table1[[#This Row],[Discount]]</f>
        <v>7.4871999999999996</v>
      </c>
      <c r="S3542" s="14" t="s">
        <v>101</v>
      </c>
      <c r="T3542" s="14" t="s">
        <v>42</v>
      </c>
      <c r="U3542" s="14" t="s">
        <v>1106</v>
      </c>
    </row>
    <row r="3543" spans="1:21" x14ac:dyDescent="0.3">
      <c r="A3543">
        <v>4535</v>
      </c>
      <c r="B3543" t="s">
        <v>6749</v>
      </c>
      <c r="C3543" s="1">
        <v>44274</v>
      </c>
      <c r="D3543" s="1">
        <v>44281</v>
      </c>
      <c r="E3543" t="s">
        <v>2116</v>
      </c>
      <c r="F3543" t="s">
        <v>2117</v>
      </c>
      <c r="G3543" t="s">
        <v>26</v>
      </c>
      <c r="H3543" t="s">
        <v>41</v>
      </c>
      <c r="I3543">
        <v>90004</v>
      </c>
      <c r="J3543" t="s">
        <v>43</v>
      </c>
      <c r="K3543" t="s">
        <v>1213</v>
      </c>
      <c r="L3543" t="s">
        <v>45</v>
      </c>
      <c r="M3543" t="s">
        <v>89</v>
      </c>
      <c r="N3543" t="s">
        <v>1214</v>
      </c>
      <c r="O3543">
        <v>11.96</v>
      </c>
      <c r="P3543">
        <v>0</v>
      </c>
      <c r="Q3543">
        <v>5.8604000000000003</v>
      </c>
      <c r="R3543">
        <f>Table1[[#This Row],[Profit]]-Table1[[#This Row],[Discount]]</f>
        <v>5.8604000000000003</v>
      </c>
      <c r="S3543" s="13" t="s">
        <v>40</v>
      </c>
      <c r="T3543" s="13" t="s">
        <v>42</v>
      </c>
      <c r="U3543" s="13" t="s">
        <v>49</v>
      </c>
    </row>
    <row r="3544" spans="1:21" x14ac:dyDescent="0.3">
      <c r="A3544">
        <v>4540</v>
      </c>
      <c r="B3544" t="s">
        <v>6750</v>
      </c>
      <c r="C3544" s="1">
        <v>44254</v>
      </c>
      <c r="D3544" s="1">
        <v>44257</v>
      </c>
      <c r="E3544" t="s">
        <v>1562</v>
      </c>
      <c r="F3544" t="s">
        <v>1563</v>
      </c>
      <c r="G3544" t="s">
        <v>26</v>
      </c>
      <c r="H3544" t="s">
        <v>3068</v>
      </c>
      <c r="I3544">
        <v>2908</v>
      </c>
      <c r="J3544" t="s">
        <v>159</v>
      </c>
      <c r="K3544" t="s">
        <v>1643</v>
      </c>
      <c r="L3544" t="s">
        <v>70</v>
      </c>
      <c r="M3544" t="s">
        <v>71</v>
      </c>
      <c r="N3544" t="s">
        <v>1644</v>
      </c>
      <c r="O3544">
        <v>105.98</v>
      </c>
      <c r="P3544">
        <v>0</v>
      </c>
      <c r="Q3544">
        <v>1.0597999999999956</v>
      </c>
      <c r="R3544">
        <f>Table1[[#This Row],[Profit]]-Table1[[#This Row],[Discount]]</f>
        <v>1.0597999999999956</v>
      </c>
      <c r="S3544" s="14" t="s">
        <v>40</v>
      </c>
      <c r="T3544" s="14" t="s">
        <v>3069</v>
      </c>
      <c r="U3544" s="14" t="s">
        <v>49</v>
      </c>
    </row>
    <row r="3545" spans="1:21" x14ac:dyDescent="0.3">
      <c r="A3545">
        <v>4541</v>
      </c>
      <c r="B3545" t="s">
        <v>6750</v>
      </c>
      <c r="C3545" s="1">
        <v>44254</v>
      </c>
      <c r="D3545" s="1">
        <v>44257</v>
      </c>
      <c r="E3545" t="s">
        <v>1562</v>
      </c>
      <c r="F3545" t="s">
        <v>1563</v>
      </c>
      <c r="G3545" t="s">
        <v>26</v>
      </c>
      <c r="H3545" t="s">
        <v>3068</v>
      </c>
      <c r="I3545">
        <v>2908</v>
      </c>
      <c r="J3545" t="s">
        <v>159</v>
      </c>
      <c r="K3545" t="s">
        <v>5781</v>
      </c>
      <c r="L3545" t="s">
        <v>31</v>
      </c>
      <c r="M3545" t="s">
        <v>55</v>
      </c>
      <c r="N3545" t="s">
        <v>5782</v>
      </c>
      <c r="O3545">
        <v>493.9199999999999</v>
      </c>
      <c r="P3545">
        <v>0.3</v>
      </c>
      <c r="Q3545">
        <v>-28.22399999999999</v>
      </c>
      <c r="R3545">
        <f>Table1[[#This Row],[Profit]]-Table1[[#This Row],[Discount]]</f>
        <v>-28.52399999999999</v>
      </c>
      <c r="S3545" s="13" t="s">
        <v>40</v>
      </c>
      <c r="T3545" s="13" t="s">
        <v>3069</v>
      </c>
      <c r="U3545" s="13" t="s">
        <v>49</v>
      </c>
    </row>
    <row r="3546" spans="1:21" x14ac:dyDescent="0.3">
      <c r="A3546">
        <v>4542</v>
      </c>
      <c r="B3546" t="s">
        <v>6751</v>
      </c>
      <c r="C3546" s="1">
        <v>45093</v>
      </c>
      <c r="D3546" s="1">
        <v>45098</v>
      </c>
      <c r="E3546" t="s">
        <v>1107</v>
      </c>
      <c r="F3546" t="s">
        <v>1108</v>
      </c>
      <c r="G3546" t="s">
        <v>26</v>
      </c>
      <c r="H3546" t="s">
        <v>279</v>
      </c>
      <c r="I3546">
        <v>60653</v>
      </c>
      <c r="J3546" t="s">
        <v>104</v>
      </c>
      <c r="K3546" t="s">
        <v>107</v>
      </c>
      <c r="L3546" t="s">
        <v>45</v>
      </c>
      <c r="M3546" t="s">
        <v>74</v>
      </c>
      <c r="N3546" t="s">
        <v>108</v>
      </c>
      <c r="O3546">
        <v>5.9359999999999991</v>
      </c>
      <c r="P3546">
        <v>0.8</v>
      </c>
      <c r="Q3546">
        <v>-8.9040000000000035</v>
      </c>
      <c r="R3546">
        <f>Table1[[#This Row],[Profit]]-Table1[[#This Row],[Discount]]</f>
        <v>-9.7040000000000042</v>
      </c>
      <c r="S3546" s="14" t="s">
        <v>40</v>
      </c>
      <c r="T3546" s="14" t="s">
        <v>280</v>
      </c>
      <c r="U3546" s="14" t="s">
        <v>49</v>
      </c>
    </row>
    <row r="3547" spans="1:21" x14ac:dyDescent="0.3">
      <c r="A3547">
        <v>4543</v>
      </c>
      <c r="B3547" t="s">
        <v>6752</v>
      </c>
      <c r="C3547" s="1">
        <v>45015</v>
      </c>
      <c r="D3547" s="1">
        <v>45016</v>
      </c>
      <c r="E3547" t="s">
        <v>6753</v>
      </c>
      <c r="F3547" t="s">
        <v>6754</v>
      </c>
      <c r="G3547" t="s">
        <v>26</v>
      </c>
      <c r="H3547" t="s">
        <v>4159</v>
      </c>
      <c r="I3547">
        <v>73120</v>
      </c>
      <c r="J3547" t="s">
        <v>104</v>
      </c>
      <c r="K3547" t="s">
        <v>6755</v>
      </c>
      <c r="L3547" t="s">
        <v>45</v>
      </c>
      <c r="M3547" t="s">
        <v>167</v>
      </c>
      <c r="N3547" t="s">
        <v>6756</v>
      </c>
      <c r="O3547">
        <v>325.86</v>
      </c>
      <c r="P3547">
        <v>0</v>
      </c>
      <c r="Q3547">
        <v>149.8956</v>
      </c>
      <c r="R3547">
        <f>Table1[[#This Row],[Profit]]-Table1[[#This Row],[Discount]]</f>
        <v>149.8956</v>
      </c>
      <c r="S3547" s="13" t="s">
        <v>25</v>
      </c>
      <c r="T3547" s="13" t="s">
        <v>555</v>
      </c>
      <c r="U3547" s="13" t="s">
        <v>176</v>
      </c>
    </row>
    <row r="3548" spans="1:21" x14ac:dyDescent="0.3">
      <c r="A3548">
        <v>4544</v>
      </c>
      <c r="B3548" t="s">
        <v>6757</v>
      </c>
      <c r="C3548" s="1">
        <v>44389</v>
      </c>
      <c r="D3548" s="1">
        <v>44394</v>
      </c>
      <c r="E3548" t="s">
        <v>1534</v>
      </c>
      <c r="F3548" t="s">
        <v>1535</v>
      </c>
      <c r="G3548" t="s">
        <v>26</v>
      </c>
      <c r="H3548" t="s">
        <v>279</v>
      </c>
      <c r="I3548">
        <v>60610</v>
      </c>
      <c r="J3548" t="s">
        <v>104</v>
      </c>
      <c r="K3548" t="s">
        <v>764</v>
      </c>
      <c r="L3548" t="s">
        <v>31</v>
      </c>
      <c r="M3548" t="s">
        <v>35</v>
      </c>
      <c r="N3548" t="s">
        <v>765</v>
      </c>
      <c r="O3548">
        <v>383.60699999999997</v>
      </c>
      <c r="P3548">
        <v>0.3</v>
      </c>
      <c r="Q3548">
        <v>-5.4801000000000215</v>
      </c>
      <c r="R3548">
        <f>Table1[[#This Row],[Profit]]-Table1[[#This Row],[Discount]]</f>
        <v>-5.7801000000000213</v>
      </c>
      <c r="S3548" s="14" t="s">
        <v>25</v>
      </c>
      <c r="T3548" s="14" t="s">
        <v>280</v>
      </c>
      <c r="U3548" s="14" t="s">
        <v>22</v>
      </c>
    </row>
    <row r="3549" spans="1:21" x14ac:dyDescent="0.3">
      <c r="A3549">
        <v>4545</v>
      </c>
      <c r="B3549" t="s">
        <v>6757</v>
      </c>
      <c r="C3549" s="1">
        <v>44389</v>
      </c>
      <c r="D3549" s="1">
        <v>44394</v>
      </c>
      <c r="E3549" t="s">
        <v>1534</v>
      </c>
      <c r="F3549" t="s">
        <v>1535</v>
      </c>
      <c r="G3549" t="s">
        <v>26</v>
      </c>
      <c r="H3549" t="s">
        <v>279</v>
      </c>
      <c r="I3549">
        <v>60610</v>
      </c>
      <c r="J3549" t="s">
        <v>104</v>
      </c>
      <c r="K3549" t="s">
        <v>3051</v>
      </c>
      <c r="L3549" t="s">
        <v>70</v>
      </c>
      <c r="M3549" t="s">
        <v>71</v>
      </c>
      <c r="N3549" t="s">
        <v>3052</v>
      </c>
      <c r="O3549">
        <v>148.47999999999999</v>
      </c>
      <c r="P3549">
        <v>0.2</v>
      </c>
      <c r="Q3549">
        <v>16.703999999999986</v>
      </c>
      <c r="R3549">
        <f>Table1[[#This Row],[Profit]]-Table1[[#This Row],[Discount]]</f>
        <v>16.503999999999987</v>
      </c>
      <c r="S3549" s="13" t="s">
        <v>25</v>
      </c>
      <c r="T3549" s="13" t="s">
        <v>280</v>
      </c>
      <c r="U3549" s="13" t="s">
        <v>22</v>
      </c>
    </row>
    <row r="3550" spans="1:21" x14ac:dyDescent="0.3">
      <c r="A3550">
        <v>4546</v>
      </c>
      <c r="B3550" t="s">
        <v>6757</v>
      </c>
      <c r="C3550" s="1">
        <v>44389</v>
      </c>
      <c r="D3550" s="1">
        <v>44394</v>
      </c>
      <c r="E3550" t="s">
        <v>1534</v>
      </c>
      <c r="F3550" t="s">
        <v>1535</v>
      </c>
      <c r="G3550" t="s">
        <v>26</v>
      </c>
      <c r="H3550" t="s">
        <v>279</v>
      </c>
      <c r="I3550">
        <v>60610</v>
      </c>
      <c r="J3550" t="s">
        <v>104</v>
      </c>
      <c r="K3550" t="s">
        <v>5538</v>
      </c>
      <c r="L3550" t="s">
        <v>70</v>
      </c>
      <c r="M3550" t="s">
        <v>71</v>
      </c>
      <c r="N3550" t="s">
        <v>5539</v>
      </c>
      <c r="O3550">
        <v>537.54399999999998</v>
      </c>
      <c r="P3550">
        <v>0.2</v>
      </c>
      <c r="Q3550">
        <v>53.754400000000004</v>
      </c>
      <c r="R3550">
        <f>Table1[[#This Row],[Profit]]-Table1[[#This Row],[Discount]]</f>
        <v>53.554400000000001</v>
      </c>
      <c r="S3550" s="14" t="s">
        <v>25</v>
      </c>
      <c r="T3550" s="14" t="s">
        <v>280</v>
      </c>
      <c r="U3550" s="14" t="s">
        <v>22</v>
      </c>
    </row>
    <row r="3551" spans="1:21" x14ac:dyDescent="0.3">
      <c r="A3551">
        <v>4547</v>
      </c>
      <c r="B3551" t="s">
        <v>6757</v>
      </c>
      <c r="C3551" s="1">
        <v>44389</v>
      </c>
      <c r="D3551" s="1">
        <v>44394</v>
      </c>
      <c r="E3551" t="s">
        <v>1534</v>
      </c>
      <c r="F3551" t="s">
        <v>1535</v>
      </c>
      <c r="G3551" t="s">
        <v>26</v>
      </c>
      <c r="H3551" t="s">
        <v>279</v>
      </c>
      <c r="I3551">
        <v>60610</v>
      </c>
      <c r="J3551" t="s">
        <v>104</v>
      </c>
      <c r="K3551" t="s">
        <v>1053</v>
      </c>
      <c r="L3551" t="s">
        <v>45</v>
      </c>
      <c r="M3551" t="s">
        <v>74</v>
      </c>
      <c r="N3551" t="s">
        <v>1054</v>
      </c>
      <c r="O3551">
        <v>1.9279999999999997</v>
      </c>
      <c r="P3551">
        <v>0.8</v>
      </c>
      <c r="Q3551">
        <v>-2.9884000000000004</v>
      </c>
      <c r="R3551">
        <f>Table1[[#This Row],[Profit]]-Table1[[#This Row],[Discount]]</f>
        <v>-3.7884000000000002</v>
      </c>
      <c r="S3551" s="13" t="s">
        <v>25</v>
      </c>
      <c r="T3551" s="13" t="s">
        <v>280</v>
      </c>
      <c r="U3551" s="13" t="s">
        <v>22</v>
      </c>
    </row>
    <row r="3552" spans="1:21" x14ac:dyDescent="0.3">
      <c r="A3552">
        <v>4548</v>
      </c>
      <c r="B3552" t="s">
        <v>6757</v>
      </c>
      <c r="C3552" s="1">
        <v>44389</v>
      </c>
      <c r="D3552" s="1">
        <v>44394</v>
      </c>
      <c r="E3552" t="s">
        <v>1534</v>
      </c>
      <c r="F3552" t="s">
        <v>1535</v>
      </c>
      <c r="G3552" t="s">
        <v>26</v>
      </c>
      <c r="H3552" t="s">
        <v>279</v>
      </c>
      <c r="I3552">
        <v>60610</v>
      </c>
      <c r="J3552" t="s">
        <v>104</v>
      </c>
      <c r="K3552" t="s">
        <v>2138</v>
      </c>
      <c r="L3552" t="s">
        <v>45</v>
      </c>
      <c r="M3552" t="s">
        <v>67</v>
      </c>
      <c r="N3552" t="s">
        <v>2139</v>
      </c>
      <c r="O3552">
        <v>6.911999999999999</v>
      </c>
      <c r="P3552">
        <v>0.2</v>
      </c>
      <c r="Q3552">
        <v>0.69120000000000026</v>
      </c>
      <c r="R3552">
        <f>Table1[[#This Row],[Profit]]-Table1[[#This Row],[Discount]]</f>
        <v>0.49120000000000025</v>
      </c>
      <c r="S3552" s="14" t="s">
        <v>25</v>
      </c>
      <c r="T3552" s="14" t="s">
        <v>280</v>
      </c>
      <c r="U3552" s="14" t="s">
        <v>22</v>
      </c>
    </row>
    <row r="3553" spans="1:21" x14ac:dyDescent="0.3">
      <c r="A3553">
        <v>4549</v>
      </c>
      <c r="B3553" t="s">
        <v>6757</v>
      </c>
      <c r="C3553" s="1">
        <v>44389</v>
      </c>
      <c r="D3553" s="1">
        <v>44394</v>
      </c>
      <c r="E3553" t="s">
        <v>1534</v>
      </c>
      <c r="F3553" t="s">
        <v>1535</v>
      </c>
      <c r="G3553" t="s">
        <v>26</v>
      </c>
      <c r="H3553" t="s">
        <v>279</v>
      </c>
      <c r="I3553">
        <v>60610</v>
      </c>
      <c r="J3553" t="s">
        <v>104</v>
      </c>
      <c r="K3553" t="s">
        <v>935</v>
      </c>
      <c r="L3553" t="s">
        <v>31</v>
      </c>
      <c r="M3553" t="s">
        <v>64</v>
      </c>
      <c r="N3553" t="s">
        <v>936</v>
      </c>
      <c r="O3553">
        <v>7.76</v>
      </c>
      <c r="P3553">
        <v>0.6</v>
      </c>
      <c r="Q3553">
        <v>-2.1340000000000003</v>
      </c>
      <c r="R3553">
        <f>Table1[[#This Row],[Profit]]-Table1[[#This Row],[Discount]]</f>
        <v>-2.7340000000000004</v>
      </c>
      <c r="S3553" s="13" t="s">
        <v>25</v>
      </c>
      <c r="T3553" s="13" t="s">
        <v>280</v>
      </c>
      <c r="U3553" s="13" t="s">
        <v>22</v>
      </c>
    </row>
    <row r="3554" spans="1:21" x14ac:dyDescent="0.3">
      <c r="A3554">
        <v>4550</v>
      </c>
      <c r="B3554" t="s">
        <v>6757</v>
      </c>
      <c r="C3554" s="1">
        <v>44389</v>
      </c>
      <c r="D3554" s="1">
        <v>44394</v>
      </c>
      <c r="E3554" t="s">
        <v>1534</v>
      </c>
      <c r="F3554" t="s">
        <v>1535</v>
      </c>
      <c r="G3554" t="s">
        <v>26</v>
      </c>
      <c r="H3554" t="s">
        <v>279</v>
      </c>
      <c r="I3554">
        <v>60610</v>
      </c>
      <c r="J3554" t="s">
        <v>104</v>
      </c>
      <c r="K3554" t="s">
        <v>1674</v>
      </c>
      <c r="L3554" t="s">
        <v>70</v>
      </c>
      <c r="M3554" t="s">
        <v>71</v>
      </c>
      <c r="N3554" t="s">
        <v>1675</v>
      </c>
      <c r="O3554">
        <v>659.16800000000012</v>
      </c>
      <c r="P3554">
        <v>0.2</v>
      </c>
      <c r="Q3554">
        <v>49.437599999999975</v>
      </c>
      <c r="R3554">
        <f>Table1[[#This Row],[Profit]]-Table1[[#This Row],[Discount]]</f>
        <v>49.237599999999972</v>
      </c>
      <c r="S3554" s="14" t="s">
        <v>25</v>
      </c>
      <c r="T3554" s="14" t="s">
        <v>280</v>
      </c>
      <c r="U3554" s="14" t="s">
        <v>22</v>
      </c>
    </row>
    <row r="3555" spans="1:21" x14ac:dyDescent="0.3">
      <c r="A3555">
        <v>4551</v>
      </c>
      <c r="B3555" t="s">
        <v>6758</v>
      </c>
      <c r="C3555" s="1">
        <v>45046</v>
      </c>
      <c r="D3555" s="1">
        <v>45048</v>
      </c>
      <c r="E3555" t="s">
        <v>2746</v>
      </c>
      <c r="F3555" t="s">
        <v>2747</v>
      </c>
      <c r="G3555" t="s">
        <v>26</v>
      </c>
      <c r="H3555" t="s">
        <v>1109</v>
      </c>
      <c r="I3555">
        <v>6040</v>
      </c>
      <c r="J3555" t="s">
        <v>159</v>
      </c>
      <c r="K3555" t="s">
        <v>6759</v>
      </c>
      <c r="L3555" t="s">
        <v>45</v>
      </c>
      <c r="M3555" t="s">
        <v>46</v>
      </c>
      <c r="N3555" t="s">
        <v>6760</v>
      </c>
      <c r="O3555">
        <v>5.76</v>
      </c>
      <c r="P3555">
        <v>0</v>
      </c>
      <c r="Q3555">
        <v>2.8224</v>
      </c>
      <c r="R3555">
        <f>Table1[[#This Row],[Profit]]-Table1[[#This Row],[Discount]]</f>
        <v>2.8224</v>
      </c>
      <c r="S3555" s="13" t="s">
        <v>25</v>
      </c>
      <c r="T3555" s="13" t="s">
        <v>654</v>
      </c>
      <c r="U3555" s="13" t="s">
        <v>176</v>
      </c>
    </row>
    <row r="3556" spans="1:21" x14ac:dyDescent="0.3">
      <c r="A3556">
        <v>4552</v>
      </c>
      <c r="B3556" t="s">
        <v>6761</v>
      </c>
      <c r="C3556" s="1">
        <v>44025</v>
      </c>
      <c r="D3556" s="1">
        <v>44029</v>
      </c>
      <c r="E3556" t="s">
        <v>1013</v>
      </c>
      <c r="F3556" t="s">
        <v>1014</v>
      </c>
      <c r="G3556" t="s">
        <v>26</v>
      </c>
      <c r="H3556" t="s">
        <v>41</v>
      </c>
      <c r="I3556">
        <v>90049</v>
      </c>
      <c r="J3556" t="s">
        <v>43</v>
      </c>
      <c r="K3556" t="s">
        <v>4171</v>
      </c>
      <c r="L3556" t="s">
        <v>31</v>
      </c>
      <c r="M3556" t="s">
        <v>55</v>
      </c>
      <c r="N3556" t="s">
        <v>4172</v>
      </c>
      <c r="O3556">
        <v>351.21600000000001</v>
      </c>
      <c r="P3556">
        <v>0.2</v>
      </c>
      <c r="Q3556">
        <v>4.3901999999999788</v>
      </c>
      <c r="R3556">
        <f>Table1[[#This Row],[Profit]]-Table1[[#This Row],[Discount]]</f>
        <v>4.1901999999999786</v>
      </c>
      <c r="S3556" s="14" t="s">
        <v>40</v>
      </c>
      <c r="T3556" s="14" t="s">
        <v>42</v>
      </c>
      <c r="U3556" s="14" t="s">
        <v>49</v>
      </c>
    </row>
    <row r="3557" spans="1:21" x14ac:dyDescent="0.3">
      <c r="A3557">
        <v>4553</v>
      </c>
      <c r="B3557" t="s">
        <v>6762</v>
      </c>
      <c r="C3557" s="1">
        <v>44192</v>
      </c>
      <c r="D3557" s="1">
        <v>44198</v>
      </c>
      <c r="E3557" t="s">
        <v>1607</v>
      </c>
      <c r="F3557" t="s">
        <v>1608</v>
      </c>
      <c r="G3557" t="s">
        <v>26</v>
      </c>
      <c r="H3557" t="s">
        <v>126</v>
      </c>
      <c r="I3557">
        <v>94122</v>
      </c>
      <c r="J3557" t="s">
        <v>43</v>
      </c>
      <c r="K3557" t="s">
        <v>1227</v>
      </c>
      <c r="L3557" t="s">
        <v>31</v>
      </c>
      <c r="M3557" t="s">
        <v>35</v>
      </c>
      <c r="N3557" t="s">
        <v>1228</v>
      </c>
      <c r="O3557">
        <v>230.28000000000003</v>
      </c>
      <c r="P3557">
        <v>0.2</v>
      </c>
      <c r="Q3557">
        <v>23.027999999999992</v>
      </c>
      <c r="R3557">
        <f>Table1[[#This Row],[Profit]]-Table1[[#This Row],[Discount]]</f>
        <v>22.827999999999992</v>
      </c>
      <c r="S3557" s="13" t="s">
        <v>25</v>
      </c>
      <c r="T3557" s="13" t="s">
        <v>42</v>
      </c>
      <c r="U3557" s="13" t="s">
        <v>49</v>
      </c>
    </row>
    <row r="3558" spans="1:21" x14ac:dyDescent="0.3">
      <c r="A3558">
        <v>4554</v>
      </c>
      <c r="B3558" t="s">
        <v>6762</v>
      </c>
      <c r="C3558" s="1">
        <v>44192</v>
      </c>
      <c r="D3558" s="1">
        <v>44198</v>
      </c>
      <c r="E3558" t="s">
        <v>1607</v>
      </c>
      <c r="F3558" t="s">
        <v>1608</v>
      </c>
      <c r="G3558" t="s">
        <v>26</v>
      </c>
      <c r="H3558" t="s">
        <v>126</v>
      </c>
      <c r="I3558">
        <v>94122</v>
      </c>
      <c r="J3558" t="s">
        <v>43</v>
      </c>
      <c r="K3558" t="s">
        <v>2057</v>
      </c>
      <c r="L3558" t="s">
        <v>45</v>
      </c>
      <c r="M3558" t="s">
        <v>89</v>
      </c>
      <c r="N3558" t="s">
        <v>2058</v>
      </c>
      <c r="O3558">
        <v>12.84</v>
      </c>
      <c r="P3558">
        <v>0</v>
      </c>
      <c r="Q3558">
        <v>5.7779999999999987</v>
      </c>
      <c r="R3558">
        <f>Table1[[#This Row],[Profit]]-Table1[[#This Row],[Discount]]</f>
        <v>5.7779999999999987</v>
      </c>
      <c r="S3558" s="14" t="s">
        <v>25</v>
      </c>
      <c r="T3558" s="14" t="s">
        <v>42</v>
      </c>
      <c r="U3558" s="14" t="s">
        <v>49</v>
      </c>
    </row>
    <row r="3559" spans="1:21" x14ac:dyDescent="0.3">
      <c r="A3559">
        <v>4555</v>
      </c>
      <c r="B3559" t="s">
        <v>6763</v>
      </c>
      <c r="C3559" s="1">
        <v>44619</v>
      </c>
      <c r="D3559" s="1">
        <v>44621</v>
      </c>
      <c r="E3559" t="s">
        <v>3761</v>
      </c>
      <c r="F3559" t="s">
        <v>3762</v>
      </c>
      <c r="G3559" t="s">
        <v>26</v>
      </c>
      <c r="H3559" t="s">
        <v>6764</v>
      </c>
      <c r="I3559">
        <v>54601</v>
      </c>
      <c r="J3559" t="s">
        <v>104</v>
      </c>
      <c r="K3559" t="s">
        <v>1577</v>
      </c>
      <c r="L3559" t="s">
        <v>45</v>
      </c>
      <c r="M3559" t="s">
        <v>74</v>
      </c>
      <c r="N3559" t="s">
        <v>1578</v>
      </c>
      <c r="O3559">
        <v>56.820000000000007</v>
      </c>
      <c r="P3559">
        <v>0</v>
      </c>
      <c r="Q3559">
        <v>28.410000000000004</v>
      </c>
      <c r="R3559">
        <f>Table1[[#This Row],[Profit]]-Table1[[#This Row],[Discount]]</f>
        <v>28.410000000000004</v>
      </c>
      <c r="S3559" s="13" t="s">
        <v>25</v>
      </c>
      <c r="T3559" s="13" t="s">
        <v>113</v>
      </c>
      <c r="U3559" s="13" t="s">
        <v>22</v>
      </c>
    </row>
    <row r="3560" spans="1:21" x14ac:dyDescent="0.3">
      <c r="A3560">
        <v>4556</v>
      </c>
      <c r="B3560" t="s">
        <v>6765</v>
      </c>
      <c r="C3560" s="1">
        <v>44278</v>
      </c>
      <c r="D3560" s="1">
        <v>44281</v>
      </c>
      <c r="E3560" t="s">
        <v>6766</v>
      </c>
      <c r="F3560" t="s">
        <v>6767</v>
      </c>
      <c r="G3560" t="s">
        <v>26</v>
      </c>
      <c r="H3560" t="s">
        <v>2175</v>
      </c>
      <c r="I3560">
        <v>29501</v>
      </c>
      <c r="J3560" t="s">
        <v>29</v>
      </c>
      <c r="K3560" t="s">
        <v>1765</v>
      </c>
      <c r="L3560" t="s">
        <v>45</v>
      </c>
      <c r="M3560" t="s">
        <v>245</v>
      </c>
      <c r="N3560" t="s">
        <v>482</v>
      </c>
      <c r="O3560">
        <v>31.56</v>
      </c>
      <c r="P3560">
        <v>0</v>
      </c>
      <c r="Q3560">
        <v>14.201999999999998</v>
      </c>
      <c r="R3560">
        <f>Table1[[#This Row],[Profit]]-Table1[[#This Row],[Discount]]</f>
        <v>14.201999999999998</v>
      </c>
      <c r="S3560" s="14" t="s">
        <v>25</v>
      </c>
      <c r="T3560" s="14" t="s">
        <v>342</v>
      </c>
      <c r="U3560" s="14" t="s">
        <v>176</v>
      </c>
    </row>
    <row r="3561" spans="1:21" x14ac:dyDescent="0.3">
      <c r="A3561">
        <v>4557</v>
      </c>
      <c r="B3561" t="s">
        <v>6765</v>
      </c>
      <c r="C3561" s="1">
        <v>44278</v>
      </c>
      <c r="D3561" s="1">
        <v>44281</v>
      </c>
      <c r="E3561" t="s">
        <v>6766</v>
      </c>
      <c r="F3561" t="s">
        <v>6767</v>
      </c>
      <c r="G3561" t="s">
        <v>26</v>
      </c>
      <c r="H3561" t="s">
        <v>2175</v>
      </c>
      <c r="I3561">
        <v>29501</v>
      </c>
      <c r="J3561" t="s">
        <v>29</v>
      </c>
      <c r="K3561" t="s">
        <v>6417</v>
      </c>
      <c r="L3561" t="s">
        <v>45</v>
      </c>
      <c r="M3561" t="s">
        <v>58</v>
      </c>
      <c r="N3561" t="s">
        <v>6418</v>
      </c>
      <c r="O3561">
        <v>27.92</v>
      </c>
      <c r="P3561">
        <v>0</v>
      </c>
      <c r="Q3561">
        <v>0.5583999999999989</v>
      </c>
      <c r="R3561">
        <f>Table1[[#This Row],[Profit]]-Table1[[#This Row],[Discount]]</f>
        <v>0.5583999999999989</v>
      </c>
      <c r="S3561" s="13" t="s">
        <v>25</v>
      </c>
      <c r="T3561" s="13" t="s">
        <v>342</v>
      </c>
      <c r="U3561" s="13" t="s">
        <v>176</v>
      </c>
    </row>
    <row r="3562" spans="1:21" x14ac:dyDescent="0.3">
      <c r="A3562">
        <v>4559</v>
      </c>
      <c r="B3562" t="s">
        <v>6768</v>
      </c>
      <c r="C3562" s="1">
        <v>44196</v>
      </c>
      <c r="D3562" s="1">
        <v>44201</v>
      </c>
      <c r="E3562" t="s">
        <v>5703</v>
      </c>
      <c r="F3562" t="s">
        <v>5704</v>
      </c>
      <c r="G3562" t="s">
        <v>26</v>
      </c>
      <c r="H3562" t="s">
        <v>3591</v>
      </c>
      <c r="I3562">
        <v>79907</v>
      </c>
      <c r="J3562" t="s">
        <v>104</v>
      </c>
      <c r="K3562" t="s">
        <v>5629</v>
      </c>
      <c r="L3562" t="s">
        <v>45</v>
      </c>
      <c r="M3562" t="s">
        <v>167</v>
      </c>
      <c r="N3562" t="s">
        <v>576</v>
      </c>
      <c r="O3562">
        <v>49.568000000000005</v>
      </c>
      <c r="P3562">
        <v>0.2</v>
      </c>
      <c r="Q3562">
        <v>17.968399999999995</v>
      </c>
      <c r="R3562">
        <f>Table1[[#This Row],[Profit]]-Table1[[#This Row],[Discount]]</f>
        <v>17.768399999999996</v>
      </c>
      <c r="S3562" s="14" t="s">
        <v>40</v>
      </c>
      <c r="T3562" s="14" t="s">
        <v>103</v>
      </c>
      <c r="U3562" s="14" t="s">
        <v>49</v>
      </c>
    </row>
    <row r="3563" spans="1:21" x14ac:dyDescent="0.3">
      <c r="A3563">
        <v>4560</v>
      </c>
      <c r="B3563" t="s">
        <v>6769</v>
      </c>
      <c r="C3563" s="1">
        <v>43956</v>
      </c>
      <c r="D3563" s="1">
        <v>43959</v>
      </c>
      <c r="E3563" t="s">
        <v>143</v>
      </c>
      <c r="F3563" t="s">
        <v>144</v>
      </c>
      <c r="G3563" t="s">
        <v>26</v>
      </c>
      <c r="H3563" t="s">
        <v>585</v>
      </c>
      <c r="I3563">
        <v>78207</v>
      </c>
      <c r="J3563" t="s">
        <v>104</v>
      </c>
      <c r="K3563" t="s">
        <v>281</v>
      </c>
      <c r="L3563" t="s">
        <v>31</v>
      </c>
      <c r="M3563" t="s">
        <v>35</v>
      </c>
      <c r="N3563" t="s">
        <v>282</v>
      </c>
      <c r="O3563">
        <v>127.869</v>
      </c>
      <c r="P3563">
        <v>0.3</v>
      </c>
      <c r="Q3563">
        <v>-9.1335000000000122</v>
      </c>
      <c r="R3563">
        <f>Table1[[#This Row],[Profit]]-Table1[[#This Row],[Discount]]</f>
        <v>-9.4335000000000129</v>
      </c>
      <c r="S3563" s="13" t="s">
        <v>25</v>
      </c>
      <c r="T3563" s="13" t="s">
        <v>103</v>
      </c>
      <c r="U3563" s="13" t="s">
        <v>176</v>
      </c>
    </row>
    <row r="3564" spans="1:21" x14ac:dyDescent="0.3">
      <c r="A3564">
        <v>4561</v>
      </c>
      <c r="B3564" t="s">
        <v>6770</v>
      </c>
      <c r="C3564" s="1">
        <v>44534</v>
      </c>
      <c r="D3564" s="1">
        <v>44539</v>
      </c>
      <c r="E3564" t="s">
        <v>4733</v>
      </c>
      <c r="F3564" t="s">
        <v>4734</v>
      </c>
      <c r="G3564" t="s">
        <v>26</v>
      </c>
      <c r="H3564" t="s">
        <v>41</v>
      </c>
      <c r="I3564">
        <v>90049</v>
      </c>
      <c r="J3564" t="s">
        <v>43</v>
      </c>
      <c r="K3564" t="s">
        <v>825</v>
      </c>
      <c r="L3564" t="s">
        <v>45</v>
      </c>
      <c r="M3564" t="s">
        <v>167</v>
      </c>
      <c r="N3564" t="s">
        <v>826</v>
      </c>
      <c r="O3564">
        <v>271.44</v>
      </c>
      <c r="P3564">
        <v>0</v>
      </c>
      <c r="Q3564">
        <v>122.148</v>
      </c>
      <c r="R3564">
        <f>Table1[[#This Row],[Profit]]-Table1[[#This Row],[Discount]]</f>
        <v>122.148</v>
      </c>
      <c r="S3564" s="14" t="s">
        <v>40</v>
      </c>
      <c r="T3564" s="14" t="s">
        <v>42</v>
      </c>
      <c r="U3564" s="14" t="s">
        <v>22</v>
      </c>
    </row>
    <row r="3565" spans="1:21" x14ac:dyDescent="0.3">
      <c r="A3565">
        <v>4562</v>
      </c>
      <c r="B3565" t="s">
        <v>6770</v>
      </c>
      <c r="C3565" s="1">
        <v>44534</v>
      </c>
      <c r="D3565" s="1">
        <v>44539</v>
      </c>
      <c r="E3565" t="s">
        <v>4733</v>
      </c>
      <c r="F3565" t="s">
        <v>4734</v>
      </c>
      <c r="G3565" t="s">
        <v>26</v>
      </c>
      <c r="H3565" t="s">
        <v>41</v>
      </c>
      <c r="I3565">
        <v>90049</v>
      </c>
      <c r="J3565" t="s">
        <v>43</v>
      </c>
      <c r="K3565" t="s">
        <v>6771</v>
      </c>
      <c r="L3565" t="s">
        <v>70</v>
      </c>
      <c r="M3565" t="s">
        <v>71</v>
      </c>
      <c r="N3565" t="s">
        <v>6772</v>
      </c>
      <c r="O3565">
        <v>110.352</v>
      </c>
      <c r="P3565">
        <v>0.2</v>
      </c>
      <c r="Q3565">
        <v>8.2763999999999953</v>
      </c>
      <c r="R3565">
        <f>Table1[[#This Row],[Profit]]-Table1[[#This Row],[Discount]]</f>
        <v>8.076399999999996</v>
      </c>
      <c r="S3565" s="13" t="s">
        <v>40</v>
      </c>
      <c r="T3565" s="13" t="s">
        <v>42</v>
      </c>
      <c r="U3565" s="13" t="s">
        <v>22</v>
      </c>
    </row>
    <row r="3566" spans="1:21" x14ac:dyDescent="0.3">
      <c r="A3566">
        <v>4563</v>
      </c>
      <c r="B3566" t="s">
        <v>6770</v>
      </c>
      <c r="C3566" s="1">
        <v>44534</v>
      </c>
      <c r="D3566" s="1">
        <v>44539</v>
      </c>
      <c r="E3566" t="s">
        <v>4733</v>
      </c>
      <c r="F3566" t="s">
        <v>4734</v>
      </c>
      <c r="G3566" t="s">
        <v>26</v>
      </c>
      <c r="H3566" t="s">
        <v>41</v>
      </c>
      <c r="I3566">
        <v>90049</v>
      </c>
      <c r="J3566" t="s">
        <v>43</v>
      </c>
      <c r="K3566" t="s">
        <v>6773</v>
      </c>
      <c r="L3566" t="s">
        <v>31</v>
      </c>
      <c r="M3566" t="s">
        <v>64</v>
      </c>
      <c r="N3566" t="s">
        <v>6774</v>
      </c>
      <c r="O3566">
        <v>36.4</v>
      </c>
      <c r="P3566">
        <v>0</v>
      </c>
      <c r="Q3566">
        <v>13.832000000000001</v>
      </c>
      <c r="R3566">
        <f>Table1[[#This Row],[Profit]]-Table1[[#This Row],[Discount]]</f>
        <v>13.832000000000001</v>
      </c>
      <c r="S3566" s="14" t="s">
        <v>40</v>
      </c>
      <c r="T3566" s="14" t="s">
        <v>42</v>
      </c>
      <c r="U3566" s="14" t="s">
        <v>22</v>
      </c>
    </row>
    <row r="3567" spans="1:21" x14ac:dyDescent="0.3">
      <c r="A3567">
        <v>4565</v>
      </c>
      <c r="B3567" t="s">
        <v>6775</v>
      </c>
      <c r="C3567" s="1">
        <v>44174</v>
      </c>
      <c r="D3567" s="1">
        <v>44179</v>
      </c>
      <c r="E3567" t="s">
        <v>5475</v>
      </c>
      <c r="F3567" t="s">
        <v>5476</v>
      </c>
      <c r="G3567" t="s">
        <v>26</v>
      </c>
      <c r="H3567" t="s">
        <v>1542</v>
      </c>
      <c r="I3567">
        <v>85204</v>
      </c>
      <c r="J3567" t="s">
        <v>43</v>
      </c>
      <c r="K3567" t="s">
        <v>5807</v>
      </c>
      <c r="L3567" t="s">
        <v>45</v>
      </c>
      <c r="M3567" t="s">
        <v>58</v>
      </c>
      <c r="N3567" t="s">
        <v>6082</v>
      </c>
      <c r="O3567">
        <v>100.70400000000001</v>
      </c>
      <c r="P3567">
        <v>0.2</v>
      </c>
      <c r="Q3567">
        <v>-1.2588000000000008</v>
      </c>
      <c r="R3567">
        <f>Table1[[#This Row],[Profit]]-Table1[[#This Row],[Discount]]</f>
        <v>-1.4588000000000008</v>
      </c>
      <c r="S3567" s="13" t="s">
        <v>40</v>
      </c>
      <c r="T3567" s="13" t="s">
        <v>287</v>
      </c>
      <c r="U3567" s="13" t="s">
        <v>49</v>
      </c>
    </row>
    <row r="3568" spans="1:21" x14ac:dyDescent="0.3">
      <c r="A3568">
        <v>4569</v>
      </c>
      <c r="B3568" t="s">
        <v>6776</v>
      </c>
      <c r="C3568" s="1">
        <v>44508</v>
      </c>
      <c r="D3568" s="1">
        <v>44513</v>
      </c>
      <c r="E3568" t="s">
        <v>5818</v>
      </c>
      <c r="F3568" t="s">
        <v>5819</v>
      </c>
      <c r="G3568" t="s">
        <v>26</v>
      </c>
      <c r="H3568" t="s">
        <v>187</v>
      </c>
      <c r="I3568">
        <v>77095</v>
      </c>
      <c r="J3568" t="s">
        <v>104</v>
      </c>
      <c r="K3568" t="s">
        <v>208</v>
      </c>
      <c r="L3568" t="s">
        <v>45</v>
      </c>
      <c r="M3568" t="s">
        <v>74</v>
      </c>
      <c r="N3568" t="s">
        <v>209</v>
      </c>
      <c r="O3568">
        <v>10.475999999999999</v>
      </c>
      <c r="P3568">
        <v>0.8</v>
      </c>
      <c r="Q3568">
        <v>-17.285400000000006</v>
      </c>
      <c r="R3568">
        <f>Table1[[#This Row],[Profit]]-Table1[[#This Row],[Discount]]</f>
        <v>-18.085400000000007</v>
      </c>
      <c r="S3568" s="14" t="s">
        <v>25</v>
      </c>
      <c r="T3568" s="14" t="s">
        <v>103</v>
      </c>
      <c r="U3568" s="14" t="s">
        <v>49</v>
      </c>
    </row>
    <row r="3569" spans="1:21" x14ac:dyDescent="0.3">
      <c r="A3569">
        <v>4570</v>
      </c>
      <c r="B3569" t="s">
        <v>6777</v>
      </c>
      <c r="C3569" s="1">
        <v>43940</v>
      </c>
      <c r="D3569" s="1">
        <v>43942</v>
      </c>
      <c r="E3569" t="s">
        <v>2633</v>
      </c>
      <c r="F3569" t="s">
        <v>2634</v>
      </c>
      <c r="G3569" t="s">
        <v>26</v>
      </c>
      <c r="H3569" t="s">
        <v>536</v>
      </c>
      <c r="I3569">
        <v>95123</v>
      </c>
      <c r="J3569" t="s">
        <v>43</v>
      </c>
      <c r="K3569" t="s">
        <v>780</v>
      </c>
      <c r="L3569" t="s">
        <v>31</v>
      </c>
      <c r="M3569" t="s">
        <v>64</v>
      </c>
      <c r="N3569" t="s">
        <v>6171</v>
      </c>
      <c r="O3569">
        <v>76.14</v>
      </c>
      <c r="P3569">
        <v>0</v>
      </c>
      <c r="Q3569">
        <v>26.648999999999997</v>
      </c>
      <c r="R3569">
        <f>Table1[[#This Row],[Profit]]-Table1[[#This Row],[Discount]]</f>
        <v>26.648999999999997</v>
      </c>
      <c r="S3569" s="13" t="s">
        <v>101</v>
      </c>
      <c r="T3569" s="13" t="s">
        <v>42</v>
      </c>
      <c r="U3569" s="13" t="s">
        <v>22</v>
      </c>
    </row>
    <row r="3570" spans="1:21" x14ac:dyDescent="0.3">
      <c r="A3570">
        <v>4571</v>
      </c>
      <c r="B3570" t="s">
        <v>6778</v>
      </c>
      <c r="C3570" s="1">
        <v>44341</v>
      </c>
      <c r="D3570" s="1">
        <v>44343</v>
      </c>
      <c r="E3570" t="s">
        <v>996</v>
      </c>
      <c r="F3570" t="s">
        <v>997</v>
      </c>
      <c r="G3570" t="s">
        <v>26</v>
      </c>
      <c r="H3570" t="s">
        <v>6448</v>
      </c>
      <c r="I3570">
        <v>67212</v>
      </c>
      <c r="J3570" t="s">
        <v>104</v>
      </c>
      <c r="K3570" t="s">
        <v>6655</v>
      </c>
      <c r="L3570" t="s">
        <v>45</v>
      </c>
      <c r="M3570" t="s">
        <v>67</v>
      </c>
      <c r="N3570" t="s">
        <v>6656</v>
      </c>
      <c r="O3570">
        <v>21.240000000000002</v>
      </c>
      <c r="P3570">
        <v>0</v>
      </c>
      <c r="Q3570">
        <v>8.071200000000001</v>
      </c>
      <c r="R3570">
        <f>Table1[[#This Row],[Profit]]-Table1[[#This Row],[Discount]]</f>
        <v>8.071200000000001</v>
      </c>
      <c r="S3570" s="14" t="s">
        <v>101</v>
      </c>
      <c r="T3570" s="14" t="s">
        <v>3920</v>
      </c>
      <c r="U3570" s="14" t="s">
        <v>22</v>
      </c>
    </row>
    <row r="3571" spans="1:21" x14ac:dyDescent="0.3">
      <c r="A3571">
        <v>4572</v>
      </c>
      <c r="B3571" t="s">
        <v>6778</v>
      </c>
      <c r="C3571" s="1">
        <v>44341</v>
      </c>
      <c r="D3571" s="1">
        <v>44343</v>
      </c>
      <c r="E3571" t="s">
        <v>996</v>
      </c>
      <c r="F3571" t="s">
        <v>997</v>
      </c>
      <c r="G3571" t="s">
        <v>26</v>
      </c>
      <c r="H3571" t="s">
        <v>6448</v>
      </c>
      <c r="I3571">
        <v>67212</v>
      </c>
      <c r="J3571" t="s">
        <v>104</v>
      </c>
      <c r="K3571" t="s">
        <v>4302</v>
      </c>
      <c r="L3571" t="s">
        <v>45</v>
      </c>
      <c r="M3571" t="s">
        <v>74</v>
      </c>
      <c r="N3571" t="s">
        <v>4303</v>
      </c>
      <c r="O3571">
        <v>127.96</v>
      </c>
      <c r="P3571">
        <v>0</v>
      </c>
      <c r="Q3571">
        <v>60.141199999999998</v>
      </c>
      <c r="R3571">
        <f>Table1[[#This Row],[Profit]]-Table1[[#This Row],[Discount]]</f>
        <v>60.141199999999998</v>
      </c>
      <c r="S3571" s="13" t="s">
        <v>101</v>
      </c>
      <c r="T3571" s="13" t="s">
        <v>3920</v>
      </c>
      <c r="U3571" s="13" t="s">
        <v>22</v>
      </c>
    </row>
    <row r="3572" spans="1:21" x14ac:dyDescent="0.3">
      <c r="A3572">
        <v>4574</v>
      </c>
      <c r="B3572" t="s">
        <v>6779</v>
      </c>
      <c r="C3572" s="1">
        <v>44907</v>
      </c>
      <c r="D3572" s="1">
        <v>44913</v>
      </c>
      <c r="E3572" t="s">
        <v>2642</v>
      </c>
      <c r="F3572" t="s">
        <v>2643</v>
      </c>
      <c r="G3572" t="s">
        <v>26</v>
      </c>
      <c r="H3572" t="s">
        <v>1197</v>
      </c>
      <c r="I3572">
        <v>49201</v>
      </c>
      <c r="J3572" t="s">
        <v>104</v>
      </c>
      <c r="K3572" t="s">
        <v>1733</v>
      </c>
      <c r="L3572" t="s">
        <v>70</v>
      </c>
      <c r="M3572" t="s">
        <v>71</v>
      </c>
      <c r="N3572" t="s">
        <v>1734</v>
      </c>
      <c r="O3572">
        <v>657.93</v>
      </c>
      <c r="P3572">
        <v>0</v>
      </c>
      <c r="Q3572">
        <v>184.22039999999998</v>
      </c>
      <c r="R3572">
        <f>Table1[[#This Row],[Profit]]-Table1[[#This Row],[Discount]]</f>
        <v>184.22039999999998</v>
      </c>
      <c r="S3572" s="14" t="s">
        <v>101</v>
      </c>
      <c r="T3572" s="14" t="s">
        <v>214</v>
      </c>
      <c r="U3572" s="14" t="s">
        <v>49</v>
      </c>
    </row>
    <row r="3573" spans="1:21" x14ac:dyDescent="0.3">
      <c r="A3573">
        <v>4575</v>
      </c>
      <c r="B3573" t="s">
        <v>6779</v>
      </c>
      <c r="C3573" s="1">
        <v>44907</v>
      </c>
      <c r="D3573" s="1">
        <v>44913</v>
      </c>
      <c r="E3573" t="s">
        <v>2642</v>
      </c>
      <c r="F3573" t="s">
        <v>2643</v>
      </c>
      <c r="G3573" t="s">
        <v>26</v>
      </c>
      <c r="H3573" t="s">
        <v>1197</v>
      </c>
      <c r="I3573">
        <v>49201</v>
      </c>
      <c r="J3573" t="s">
        <v>104</v>
      </c>
      <c r="K3573" t="s">
        <v>3006</v>
      </c>
      <c r="L3573" t="s">
        <v>31</v>
      </c>
      <c r="M3573" t="s">
        <v>64</v>
      </c>
      <c r="N3573" t="s">
        <v>3007</v>
      </c>
      <c r="O3573">
        <v>33.479999999999997</v>
      </c>
      <c r="P3573">
        <v>0</v>
      </c>
      <c r="Q3573">
        <v>8.7047999999999988</v>
      </c>
      <c r="R3573">
        <f>Table1[[#This Row],[Profit]]-Table1[[#This Row],[Discount]]</f>
        <v>8.7047999999999988</v>
      </c>
      <c r="S3573" s="13" t="s">
        <v>101</v>
      </c>
      <c r="T3573" s="13" t="s">
        <v>214</v>
      </c>
      <c r="U3573" s="13" t="s">
        <v>49</v>
      </c>
    </row>
    <row r="3574" spans="1:21" x14ac:dyDescent="0.3">
      <c r="A3574">
        <v>4576</v>
      </c>
      <c r="B3574" t="s">
        <v>6779</v>
      </c>
      <c r="C3574" s="1">
        <v>44907</v>
      </c>
      <c r="D3574" s="1">
        <v>44913</v>
      </c>
      <c r="E3574" t="s">
        <v>2642</v>
      </c>
      <c r="F3574" t="s">
        <v>2643</v>
      </c>
      <c r="G3574" t="s">
        <v>26</v>
      </c>
      <c r="H3574" t="s">
        <v>1197</v>
      </c>
      <c r="I3574">
        <v>49201</v>
      </c>
      <c r="J3574" t="s">
        <v>104</v>
      </c>
      <c r="K3574" t="s">
        <v>2665</v>
      </c>
      <c r="L3574" t="s">
        <v>45</v>
      </c>
      <c r="M3574" t="s">
        <v>67</v>
      </c>
      <c r="N3574" t="s">
        <v>2666</v>
      </c>
      <c r="O3574">
        <v>13.899999999999999</v>
      </c>
      <c r="P3574">
        <v>0</v>
      </c>
      <c r="Q3574">
        <v>3.6139999999999994</v>
      </c>
      <c r="R3574">
        <f>Table1[[#This Row],[Profit]]-Table1[[#This Row],[Discount]]</f>
        <v>3.6139999999999994</v>
      </c>
      <c r="S3574" s="14" t="s">
        <v>101</v>
      </c>
      <c r="T3574" s="14" t="s">
        <v>214</v>
      </c>
      <c r="U3574" s="14" t="s">
        <v>49</v>
      </c>
    </row>
    <row r="3575" spans="1:21" x14ac:dyDescent="0.3">
      <c r="A3575">
        <v>4577</v>
      </c>
      <c r="B3575" t="s">
        <v>6779</v>
      </c>
      <c r="C3575" s="1">
        <v>44907</v>
      </c>
      <c r="D3575" s="1">
        <v>44913</v>
      </c>
      <c r="E3575" t="s">
        <v>2642</v>
      </c>
      <c r="F3575" t="s">
        <v>2643</v>
      </c>
      <c r="G3575" t="s">
        <v>26</v>
      </c>
      <c r="H3575" t="s">
        <v>1197</v>
      </c>
      <c r="I3575">
        <v>49201</v>
      </c>
      <c r="J3575" t="s">
        <v>104</v>
      </c>
      <c r="K3575" t="s">
        <v>6780</v>
      </c>
      <c r="L3575" t="s">
        <v>45</v>
      </c>
      <c r="M3575" t="s">
        <v>58</v>
      </c>
      <c r="N3575" t="s">
        <v>6781</v>
      </c>
      <c r="O3575">
        <v>26.86</v>
      </c>
      <c r="P3575">
        <v>0</v>
      </c>
      <c r="Q3575">
        <v>6.7149999999999999</v>
      </c>
      <c r="R3575">
        <f>Table1[[#This Row],[Profit]]-Table1[[#This Row],[Discount]]</f>
        <v>6.7149999999999999</v>
      </c>
      <c r="S3575" s="13" t="s">
        <v>101</v>
      </c>
      <c r="T3575" s="13" t="s">
        <v>214</v>
      </c>
      <c r="U3575" s="13" t="s">
        <v>49</v>
      </c>
    </row>
    <row r="3576" spans="1:21" x14ac:dyDescent="0.3">
      <c r="A3576">
        <v>4578</v>
      </c>
      <c r="B3576" t="s">
        <v>6782</v>
      </c>
      <c r="C3576" s="1">
        <v>43932</v>
      </c>
      <c r="D3576" s="1">
        <v>43937</v>
      </c>
      <c r="E3576" t="s">
        <v>2371</v>
      </c>
      <c r="F3576" t="s">
        <v>2372</v>
      </c>
      <c r="G3576" t="s">
        <v>26</v>
      </c>
      <c r="H3576" t="s">
        <v>6783</v>
      </c>
      <c r="I3576">
        <v>83501</v>
      </c>
      <c r="J3576" t="s">
        <v>43</v>
      </c>
      <c r="K3576" t="s">
        <v>4235</v>
      </c>
      <c r="L3576" t="s">
        <v>45</v>
      </c>
      <c r="M3576" t="s">
        <v>74</v>
      </c>
      <c r="N3576" t="s">
        <v>4236</v>
      </c>
      <c r="O3576">
        <v>9.5840000000000014</v>
      </c>
      <c r="P3576">
        <v>0.2</v>
      </c>
      <c r="Q3576">
        <v>3.3543999999999996</v>
      </c>
      <c r="R3576">
        <f>Table1[[#This Row],[Profit]]-Table1[[#This Row],[Discount]]</f>
        <v>3.1543999999999994</v>
      </c>
      <c r="S3576" s="14" t="s">
        <v>25</v>
      </c>
      <c r="T3576" s="14" t="s">
        <v>6498</v>
      </c>
      <c r="U3576" s="14" t="s">
        <v>49</v>
      </c>
    </row>
    <row r="3577" spans="1:21" x14ac:dyDescent="0.3">
      <c r="A3577">
        <v>4579</v>
      </c>
      <c r="B3577" t="s">
        <v>6784</v>
      </c>
      <c r="C3577" s="1">
        <v>44356</v>
      </c>
      <c r="D3577" s="1">
        <v>44362</v>
      </c>
      <c r="E3577" t="s">
        <v>2306</v>
      </c>
      <c r="F3577" t="s">
        <v>2307</v>
      </c>
      <c r="G3577" t="s">
        <v>26</v>
      </c>
      <c r="H3577" t="s">
        <v>6731</v>
      </c>
      <c r="I3577">
        <v>23666</v>
      </c>
      <c r="J3577" t="s">
        <v>29</v>
      </c>
      <c r="K3577" t="s">
        <v>1467</v>
      </c>
      <c r="L3577" t="s">
        <v>45</v>
      </c>
      <c r="M3577" t="s">
        <v>74</v>
      </c>
      <c r="N3577" t="s">
        <v>1468</v>
      </c>
      <c r="O3577">
        <v>113.10000000000001</v>
      </c>
      <c r="P3577">
        <v>0</v>
      </c>
      <c r="Q3577">
        <v>56.550000000000004</v>
      </c>
      <c r="R3577">
        <f>Table1[[#This Row],[Profit]]-Table1[[#This Row],[Discount]]</f>
        <v>56.550000000000004</v>
      </c>
      <c r="S3577" s="13" t="s">
        <v>101</v>
      </c>
      <c r="T3577" s="13" t="s">
        <v>296</v>
      </c>
      <c r="U3577" s="13" t="s">
        <v>49</v>
      </c>
    </row>
    <row r="3578" spans="1:21" x14ac:dyDescent="0.3">
      <c r="A3578">
        <v>4580</v>
      </c>
      <c r="B3578" t="s">
        <v>6785</v>
      </c>
      <c r="C3578" s="1">
        <v>44039</v>
      </c>
      <c r="D3578" s="1">
        <v>44045</v>
      </c>
      <c r="E3578" t="s">
        <v>3197</v>
      </c>
      <c r="F3578" t="s">
        <v>3198</v>
      </c>
      <c r="G3578" t="s">
        <v>26</v>
      </c>
      <c r="H3578" t="s">
        <v>242</v>
      </c>
      <c r="I3578">
        <v>10035</v>
      </c>
      <c r="J3578" t="s">
        <v>159</v>
      </c>
      <c r="K3578" t="s">
        <v>6786</v>
      </c>
      <c r="L3578" t="s">
        <v>45</v>
      </c>
      <c r="M3578" t="s">
        <v>89</v>
      </c>
      <c r="N3578" t="s">
        <v>6787</v>
      </c>
      <c r="O3578">
        <v>65.78</v>
      </c>
      <c r="P3578">
        <v>0</v>
      </c>
      <c r="Q3578">
        <v>32.232199999999999</v>
      </c>
      <c r="R3578">
        <f>Table1[[#This Row],[Profit]]-Table1[[#This Row],[Discount]]</f>
        <v>32.232199999999999</v>
      </c>
      <c r="S3578" s="14" t="s">
        <v>40</v>
      </c>
      <c r="T3578" s="14" t="s">
        <v>243</v>
      </c>
      <c r="U3578" s="14" t="s">
        <v>49</v>
      </c>
    </row>
    <row r="3579" spans="1:21" x14ac:dyDescent="0.3">
      <c r="A3579">
        <v>4581</v>
      </c>
      <c r="B3579" t="s">
        <v>6788</v>
      </c>
      <c r="C3579" s="1">
        <v>44408</v>
      </c>
      <c r="D3579" s="1">
        <v>44414</v>
      </c>
      <c r="E3579" t="s">
        <v>1778</v>
      </c>
      <c r="F3579" t="s">
        <v>1779</v>
      </c>
      <c r="G3579" t="s">
        <v>26</v>
      </c>
      <c r="H3579" t="s">
        <v>6789</v>
      </c>
      <c r="I3579">
        <v>39401</v>
      </c>
      <c r="J3579" t="s">
        <v>29</v>
      </c>
      <c r="K3579" t="s">
        <v>853</v>
      </c>
      <c r="L3579" t="s">
        <v>70</v>
      </c>
      <c r="M3579" t="s">
        <v>152</v>
      </c>
      <c r="N3579" t="s">
        <v>854</v>
      </c>
      <c r="O3579">
        <v>239.70000000000002</v>
      </c>
      <c r="P3579">
        <v>0</v>
      </c>
      <c r="Q3579">
        <v>105.46800000000002</v>
      </c>
      <c r="R3579">
        <f>Table1[[#This Row],[Profit]]-Table1[[#This Row],[Discount]]</f>
        <v>105.46800000000002</v>
      </c>
      <c r="S3579" s="13" t="s">
        <v>40</v>
      </c>
      <c r="T3579" s="13" t="s">
        <v>1851</v>
      </c>
      <c r="U3579" s="13" t="s">
        <v>49</v>
      </c>
    </row>
    <row r="3580" spans="1:21" x14ac:dyDescent="0.3">
      <c r="A3580">
        <v>4582</v>
      </c>
      <c r="B3580" t="s">
        <v>6790</v>
      </c>
      <c r="C3580" s="1">
        <v>44823</v>
      </c>
      <c r="D3580" s="1">
        <v>44826</v>
      </c>
      <c r="E3580" t="s">
        <v>2856</v>
      </c>
      <c r="F3580" t="s">
        <v>2857</v>
      </c>
      <c r="G3580" t="s">
        <v>26</v>
      </c>
      <c r="H3580" t="s">
        <v>157</v>
      </c>
      <c r="I3580">
        <v>19140</v>
      </c>
      <c r="J3580" t="s">
        <v>159</v>
      </c>
      <c r="K3580" t="s">
        <v>6791</v>
      </c>
      <c r="L3580" t="s">
        <v>31</v>
      </c>
      <c r="M3580" t="s">
        <v>64</v>
      </c>
      <c r="N3580" t="s">
        <v>6792</v>
      </c>
      <c r="O3580">
        <v>25.632000000000001</v>
      </c>
      <c r="P3580">
        <v>0.2</v>
      </c>
      <c r="Q3580">
        <v>3.8447999999999967</v>
      </c>
      <c r="R3580">
        <f>Table1[[#This Row],[Profit]]-Table1[[#This Row],[Discount]]</f>
        <v>3.6447999999999965</v>
      </c>
      <c r="S3580" s="14" t="s">
        <v>101</v>
      </c>
      <c r="T3580" s="14" t="s">
        <v>158</v>
      </c>
      <c r="U3580" s="14" t="s">
        <v>176</v>
      </c>
    </row>
    <row r="3581" spans="1:21" x14ac:dyDescent="0.3">
      <c r="A3581">
        <v>4583</v>
      </c>
      <c r="B3581" t="s">
        <v>6793</v>
      </c>
      <c r="C3581" s="1">
        <v>44722</v>
      </c>
      <c r="D3581" s="1">
        <v>44724</v>
      </c>
      <c r="E3581" t="s">
        <v>6794</v>
      </c>
      <c r="F3581" t="s">
        <v>6795</v>
      </c>
      <c r="G3581" t="s">
        <v>26</v>
      </c>
      <c r="H3581" t="s">
        <v>157</v>
      </c>
      <c r="I3581">
        <v>19140</v>
      </c>
      <c r="J3581" t="s">
        <v>159</v>
      </c>
      <c r="K3581" t="s">
        <v>6571</v>
      </c>
      <c r="L3581" t="s">
        <v>45</v>
      </c>
      <c r="M3581" t="s">
        <v>46</v>
      </c>
      <c r="N3581" t="s">
        <v>6572</v>
      </c>
      <c r="O3581">
        <v>23.616</v>
      </c>
      <c r="P3581">
        <v>0.2</v>
      </c>
      <c r="Q3581">
        <v>7.9703999999999997</v>
      </c>
      <c r="R3581">
        <f>Table1[[#This Row],[Profit]]-Table1[[#This Row],[Discount]]</f>
        <v>7.7703999999999995</v>
      </c>
      <c r="S3581" s="13" t="s">
        <v>25</v>
      </c>
      <c r="T3581" s="13" t="s">
        <v>158</v>
      </c>
      <c r="U3581" s="13" t="s">
        <v>176</v>
      </c>
    </row>
    <row r="3582" spans="1:21" x14ac:dyDescent="0.3">
      <c r="A3582">
        <v>4584</v>
      </c>
      <c r="B3582" t="s">
        <v>6796</v>
      </c>
      <c r="C3582" s="1">
        <v>44799</v>
      </c>
      <c r="D3582" s="1">
        <v>44801</v>
      </c>
      <c r="E3582" t="s">
        <v>6797</v>
      </c>
      <c r="F3582" t="s">
        <v>6798</v>
      </c>
      <c r="G3582" t="s">
        <v>26</v>
      </c>
      <c r="H3582" t="s">
        <v>41</v>
      </c>
      <c r="I3582">
        <v>90045</v>
      </c>
      <c r="J3582" t="s">
        <v>43</v>
      </c>
      <c r="K3582" t="s">
        <v>4470</v>
      </c>
      <c r="L3582" t="s">
        <v>45</v>
      </c>
      <c r="M3582" t="s">
        <v>67</v>
      </c>
      <c r="N3582" t="s">
        <v>4471</v>
      </c>
      <c r="O3582">
        <v>8.26</v>
      </c>
      <c r="P3582">
        <v>0</v>
      </c>
      <c r="Q3582">
        <v>3.7995999999999999</v>
      </c>
      <c r="R3582">
        <f>Table1[[#This Row],[Profit]]-Table1[[#This Row],[Discount]]</f>
        <v>3.7995999999999999</v>
      </c>
      <c r="S3582" s="14" t="s">
        <v>40</v>
      </c>
      <c r="T3582" s="14" t="s">
        <v>42</v>
      </c>
      <c r="U3582" s="14" t="s">
        <v>22</v>
      </c>
    </row>
    <row r="3583" spans="1:21" x14ac:dyDescent="0.3">
      <c r="A3583">
        <v>4591</v>
      </c>
      <c r="B3583" t="s">
        <v>6799</v>
      </c>
      <c r="C3583" s="1">
        <v>44921</v>
      </c>
      <c r="D3583" s="1">
        <v>44926</v>
      </c>
      <c r="E3583" t="s">
        <v>2116</v>
      </c>
      <c r="F3583" t="s">
        <v>2117</v>
      </c>
      <c r="G3583" t="s">
        <v>26</v>
      </c>
      <c r="H3583" t="s">
        <v>41</v>
      </c>
      <c r="I3583">
        <v>90004</v>
      </c>
      <c r="J3583" t="s">
        <v>43</v>
      </c>
      <c r="K3583" t="s">
        <v>4510</v>
      </c>
      <c r="L3583" t="s">
        <v>45</v>
      </c>
      <c r="M3583" t="s">
        <v>498</v>
      </c>
      <c r="N3583" t="s">
        <v>4511</v>
      </c>
      <c r="O3583">
        <v>17.760000000000002</v>
      </c>
      <c r="P3583">
        <v>0</v>
      </c>
      <c r="Q3583">
        <v>4.9728000000000012</v>
      </c>
      <c r="R3583">
        <f>Table1[[#This Row],[Profit]]-Table1[[#This Row],[Discount]]</f>
        <v>4.9728000000000012</v>
      </c>
      <c r="S3583" s="13" t="s">
        <v>40</v>
      </c>
      <c r="T3583" s="13" t="s">
        <v>42</v>
      </c>
      <c r="U3583" s="13" t="s">
        <v>49</v>
      </c>
    </row>
    <row r="3584" spans="1:21" x14ac:dyDescent="0.3">
      <c r="A3584">
        <v>4592</v>
      </c>
      <c r="B3584" t="s">
        <v>6799</v>
      </c>
      <c r="C3584" s="1">
        <v>44921</v>
      </c>
      <c r="D3584" s="1">
        <v>44926</v>
      </c>
      <c r="E3584" t="s">
        <v>2116</v>
      </c>
      <c r="F3584" t="s">
        <v>2117</v>
      </c>
      <c r="G3584" t="s">
        <v>26</v>
      </c>
      <c r="H3584" t="s">
        <v>41</v>
      </c>
      <c r="I3584">
        <v>90004</v>
      </c>
      <c r="J3584" t="s">
        <v>43</v>
      </c>
      <c r="K3584" t="s">
        <v>69</v>
      </c>
      <c r="L3584" t="s">
        <v>70</v>
      </c>
      <c r="M3584" t="s">
        <v>71</v>
      </c>
      <c r="N3584" t="s">
        <v>72</v>
      </c>
      <c r="O3584">
        <v>302.38400000000001</v>
      </c>
      <c r="P3584">
        <v>0.2</v>
      </c>
      <c r="Q3584">
        <v>30.238400000000013</v>
      </c>
      <c r="R3584">
        <f>Table1[[#This Row],[Profit]]-Table1[[#This Row],[Discount]]</f>
        <v>30.038400000000014</v>
      </c>
      <c r="S3584" s="14" t="s">
        <v>40</v>
      </c>
      <c r="T3584" s="14" t="s">
        <v>42</v>
      </c>
      <c r="U3584" s="14" t="s">
        <v>49</v>
      </c>
    </row>
    <row r="3585" spans="1:21" x14ac:dyDescent="0.3">
      <c r="A3585">
        <v>4593</v>
      </c>
      <c r="B3585" t="s">
        <v>6799</v>
      </c>
      <c r="C3585" s="1">
        <v>44921</v>
      </c>
      <c r="D3585" s="1">
        <v>44926</v>
      </c>
      <c r="E3585" t="s">
        <v>2116</v>
      </c>
      <c r="F3585" t="s">
        <v>2117</v>
      </c>
      <c r="G3585" t="s">
        <v>26</v>
      </c>
      <c r="H3585" t="s">
        <v>41</v>
      </c>
      <c r="I3585">
        <v>90004</v>
      </c>
      <c r="J3585" t="s">
        <v>43</v>
      </c>
      <c r="K3585" t="s">
        <v>5815</v>
      </c>
      <c r="L3585" t="s">
        <v>31</v>
      </c>
      <c r="M3585" t="s">
        <v>35</v>
      </c>
      <c r="N3585" t="s">
        <v>5816</v>
      </c>
      <c r="O3585">
        <v>146.352</v>
      </c>
      <c r="P3585">
        <v>0.2</v>
      </c>
      <c r="Q3585">
        <v>-5.4882000000000062</v>
      </c>
      <c r="R3585">
        <f>Table1[[#This Row],[Profit]]-Table1[[#This Row],[Discount]]</f>
        <v>-5.6882000000000064</v>
      </c>
      <c r="S3585" s="13" t="s">
        <v>40</v>
      </c>
      <c r="T3585" s="13" t="s">
        <v>42</v>
      </c>
      <c r="U3585" s="13" t="s">
        <v>49</v>
      </c>
    </row>
    <row r="3586" spans="1:21" x14ac:dyDescent="0.3">
      <c r="A3586">
        <v>4594</v>
      </c>
      <c r="B3586" t="s">
        <v>6799</v>
      </c>
      <c r="C3586" s="1">
        <v>44921</v>
      </c>
      <c r="D3586" s="1">
        <v>44926</v>
      </c>
      <c r="E3586" t="s">
        <v>2116</v>
      </c>
      <c r="F3586" t="s">
        <v>2117</v>
      </c>
      <c r="G3586" t="s">
        <v>26</v>
      </c>
      <c r="H3586" t="s">
        <v>41</v>
      </c>
      <c r="I3586">
        <v>90004</v>
      </c>
      <c r="J3586" t="s">
        <v>43</v>
      </c>
      <c r="K3586" t="s">
        <v>6800</v>
      </c>
      <c r="L3586" t="s">
        <v>45</v>
      </c>
      <c r="M3586" t="s">
        <v>77</v>
      </c>
      <c r="N3586" t="s">
        <v>6801</v>
      </c>
      <c r="O3586">
        <v>7.9</v>
      </c>
      <c r="P3586">
        <v>0</v>
      </c>
      <c r="Q3586">
        <v>2.0540000000000003</v>
      </c>
      <c r="R3586">
        <f>Table1[[#This Row],[Profit]]-Table1[[#This Row],[Discount]]</f>
        <v>2.0540000000000003</v>
      </c>
      <c r="S3586" s="14" t="s">
        <v>40</v>
      </c>
      <c r="T3586" s="14" t="s">
        <v>42</v>
      </c>
      <c r="U3586" s="14" t="s">
        <v>49</v>
      </c>
    </row>
    <row r="3587" spans="1:21" x14ac:dyDescent="0.3">
      <c r="A3587">
        <v>4595</v>
      </c>
      <c r="B3587" t="s">
        <v>6799</v>
      </c>
      <c r="C3587" s="1">
        <v>44921</v>
      </c>
      <c r="D3587" s="1">
        <v>44926</v>
      </c>
      <c r="E3587" t="s">
        <v>2116</v>
      </c>
      <c r="F3587" t="s">
        <v>2117</v>
      </c>
      <c r="G3587" t="s">
        <v>26</v>
      </c>
      <c r="H3587" t="s">
        <v>41</v>
      </c>
      <c r="I3587">
        <v>90004</v>
      </c>
      <c r="J3587" t="s">
        <v>43</v>
      </c>
      <c r="K3587" t="s">
        <v>778</v>
      </c>
      <c r="L3587" t="s">
        <v>31</v>
      </c>
      <c r="M3587" t="s">
        <v>55</v>
      </c>
      <c r="N3587" t="s">
        <v>779</v>
      </c>
      <c r="O3587">
        <v>902.71199999999999</v>
      </c>
      <c r="P3587">
        <v>0.2</v>
      </c>
      <c r="Q3587">
        <v>33.851700000000051</v>
      </c>
      <c r="R3587">
        <f>Table1[[#This Row],[Profit]]-Table1[[#This Row],[Discount]]</f>
        <v>33.651700000000048</v>
      </c>
      <c r="S3587" s="13" t="s">
        <v>40</v>
      </c>
      <c r="T3587" s="13" t="s">
        <v>42</v>
      </c>
      <c r="U3587" s="13" t="s">
        <v>49</v>
      </c>
    </row>
    <row r="3588" spans="1:21" x14ac:dyDescent="0.3">
      <c r="A3588">
        <v>4596</v>
      </c>
      <c r="B3588" t="s">
        <v>6799</v>
      </c>
      <c r="C3588" s="1">
        <v>44921</v>
      </c>
      <c r="D3588" s="1">
        <v>44926</v>
      </c>
      <c r="E3588" t="s">
        <v>2116</v>
      </c>
      <c r="F3588" t="s">
        <v>2117</v>
      </c>
      <c r="G3588" t="s">
        <v>26</v>
      </c>
      <c r="H3588" t="s">
        <v>41</v>
      </c>
      <c r="I3588">
        <v>90004</v>
      </c>
      <c r="J3588" t="s">
        <v>43</v>
      </c>
      <c r="K3588" t="s">
        <v>2126</v>
      </c>
      <c r="L3588" t="s">
        <v>45</v>
      </c>
      <c r="M3588" t="s">
        <v>67</v>
      </c>
      <c r="N3588" t="s">
        <v>2127</v>
      </c>
      <c r="O3588">
        <v>53.97</v>
      </c>
      <c r="P3588">
        <v>0</v>
      </c>
      <c r="Q3588">
        <v>15.111600000000001</v>
      </c>
      <c r="R3588">
        <f>Table1[[#This Row],[Profit]]-Table1[[#This Row],[Discount]]</f>
        <v>15.111600000000001</v>
      </c>
      <c r="S3588" s="14" t="s">
        <v>40</v>
      </c>
      <c r="T3588" s="14" t="s">
        <v>42</v>
      </c>
      <c r="U3588" s="14" t="s">
        <v>49</v>
      </c>
    </row>
    <row r="3589" spans="1:21" x14ac:dyDescent="0.3">
      <c r="A3589">
        <v>4597</v>
      </c>
      <c r="B3589" t="s">
        <v>6802</v>
      </c>
      <c r="C3589" s="1">
        <v>44900</v>
      </c>
      <c r="D3589" s="1">
        <v>44905</v>
      </c>
      <c r="E3589" t="s">
        <v>5492</v>
      </c>
      <c r="F3589" t="s">
        <v>5493</v>
      </c>
      <c r="G3589" t="s">
        <v>26</v>
      </c>
      <c r="H3589" t="s">
        <v>95</v>
      </c>
      <c r="I3589">
        <v>20016</v>
      </c>
      <c r="J3589" t="s">
        <v>159</v>
      </c>
      <c r="K3589" t="s">
        <v>2481</v>
      </c>
      <c r="L3589" t="s">
        <v>45</v>
      </c>
      <c r="M3589" t="s">
        <v>67</v>
      </c>
      <c r="N3589" t="s">
        <v>2482</v>
      </c>
      <c r="O3589">
        <v>33.92</v>
      </c>
      <c r="P3589">
        <v>0</v>
      </c>
      <c r="Q3589">
        <v>13.2288</v>
      </c>
      <c r="R3589">
        <f>Table1[[#This Row],[Profit]]-Table1[[#This Row],[Discount]]</f>
        <v>13.2288</v>
      </c>
      <c r="S3589" s="13" t="s">
        <v>101</v>
      </c>
      <c r="T3589" s="13" t="s">
        <v>2565</v>
      </c>
      <c r="U3589" s="13" t="s">
        <v>22</v>
      </c>
    </row>
    <row r="3590" spans="1:21" x14ac:dyDescent="0.3">
      <c r="A3590">
        <v>4600</v>
      </c>
      <c r="B3590" t="s">
        <v>6803</v>
      </c>
      <c r="C3590" s="1">
        <v>44393</v>
      </c>
      <c r="D3590" s="1">
        <v>44397</v>
      </c>
      <c r="E3590" t="s">
        <v>3243</v>
      </c>
      <c r="F3590" t="s">
        <v>3244</v>
      </c>
      <c r="G3590" t="s">
        <v>26</v>
      </c>
      <c r="H3590" t="s">
        <v>3885</v>
      </c>
      <c r="I3590">
        <v>21215</v>
      </c>
      <c r="J3590" t="s">
        <v>159</v>
      </c>
      <c r="K3590" t="s">
        <v>1715</v>
      </c>
      <c r="L3590" t="s">
        <v>31</v>
      </c>
      <c r="M3590" t="s">
        <v>35</v>
      </c>
      <c r="N3590" t="s">
        <v>1716</v>
      </c>
      <c r="O3590">
        <v>150.97999999999999</v>
      </c>
      <c r="P3590">
        <v>0</v>
      </c>
      <c r="Q3590">
        <v>43.784199999999984</v>
      </c>
      <c r="R3590">
        <f>Table1[[#This Row],[Profit]]-Table1[[#This Row],[Discount]]</f>
        <v>43.784199999999984</v>
      </c>
      <c r="S3590" s="14" t="s">
        <v>101</v>
      </c>
      <c r="T3590" s="14" t="s">
        <v>2720</v>
      </c>
      <c r="U3590" s="14" t="s">
        <v>49</v>
      </c>
    </row>
    <row r="3591" spans="1:21" x14ac:dyDescent="0.3">
      <c r="A3591">
        <v>4601</v>
      </c>
      <c r="B3591" t="s">
        <v>6803</v>
      </c>
      <c r="C3591" s="1">
        <v>44393</v>
      </c>
      <c r="D3591" s="1">
        <v>44397</v>
      </c>
      <c r="E3591" t="s">
        <v>3243</v>
      </c>
      <c r="F3591" t="s">
        <v>3244</v>
      </c>
      <c r="G3591" t="s">
        <v>26</v>
      </c>
      <c r="H3591" t="s">
        <v>3885</v>
      </c>
      <c r="I3591">
        <v>21215</v>
      </c>
      <c r="J3591" t="s">
        <v>159</v>
      </c>
      <c r="K3591" t="s">
        <v>1232</v>
      </c>
      <c r="L3591" t="s">
        <v>45</v>
      </c>
      <c r="M3591" t="s">
        <v>167</v>
      </c>
      <c r="N3591" t="s">
        <v>1233</v>
      </c>
      <c r="O3591">
        <v>137.25</v>
      </c>
      <c r="P3591">
        <v>0</v>
      </c>
      <c r="Q3591">
        <v>63.134999999999991</v>
      </c>
      <c r="R3591">
        <f>Table1[[#This Row],[Profit]]-Table1[[#This Row],[Discount]]</f>
        <v>63.134999999999991</v>
      </c>
      <c r="S3591" s="13" t="s">
        <v>101</v>
      </c>
      <c r="T3591" s="13" t="s">
        <v>2720</v>
      </c>
      <c r="U3591" s="13" t="s">
        <v>49</v>
      </c>
    </row>
    <row r="3592" spans="1:21" x14ac:dyDescent="0.3">
      <c r="A3592">
        <v>4602</v>
      </c>
      <c r="B3592" t="s">
        <v>6803</v>
      </c>
      <c r="C3592" s="1">
        <v>44393</v>
      </c>
      <c r="D3592" s="1">
        <v>44397</v>
      </c>
      <c r="E3592" t="s">
        <v>3243</v>
      </c>
      <c r="F3592" t="s">
        <v>3244</v>
      </c>
      <c r="G3592" t="s">
        <v>26</v>
      </c>
      <c r="H3592" t="s">
        <v>3885</v>
      </c>
      <c r="I3592">
        <v>21215</v>
      </c>
      <c r="J3592" t="s">
        <v>159</v>
      </c>
      <c r="K3592" t="s">
        <v>6124</v>
      </c>
      <c r="L3592" t="s">
        <v>45</v>
      </c>
      <c r="M3592" t="s">
        <v>245</v>
      </c>
      <c r="N3592" t="s">
        <v>6125</v>
      </c>
      <c r="O3592">
        <v>11.52</v>
      </c>
      <c r="P3592">
        <v>0</v>
      </c>
      <c r="Q3592">
        <v>5.4143999999999997</v>
      </c>
      <c r="R3592">
        <f>Table1[[#This Row],[Profit]]-Table1[[#This Row],[Discount]]</f>
        <v>5.4143999999999997</v>
      </c>
      <c r="S3592" s="14" t="s">
        <v>101</v>
      </c>
      <c r="T3592" s="14" t="s">
        <v>2720</v>
      </c>
      <c r="U3592" s="14" t="s">
        <v>49</v>
      </c>
    </row>
    <row r="3593" spans="1:21" x14ac:dyDescent="0.3">
      <c r="A3593">
        <v>4603</v>
      </c>
      <c r="B3593" t="s">
        <v>6804</v>
      </c>
      <c r="C3593" s="1">
        <v>44342</v>
      </c>
      <c r="D3593" s="1">
        <v>44345</v>
      </c>
      <c r="E3593" t="s">
        <v>2944</v>
      </c>
      <c r="F3593" t="s">
        <v>2945</v>
      </c>
      <c r="G3593" t="s">
        <v>26</v>
      </c>
      <c r="H3593" t="s">
        <v>1260</v>
      </c>
      <c r="I3593">
        <v>28540</v>
      </c>
      <c r="J3593" t="s">
        <v>29</v>
      </c>
      <c r="K3593" t="s">
        <v>5839</v>
      </c>
      <c r="L3593" t="s">
        <v>45</v>
      </c>
      <c r="M3593" t="s">
        <v>89</v>
      </c>
      <c r="N3593" t="s">
        <v>5840</v>
      </c>
      <c r="O3593">
        <v>18.272000000000002</v>
      </c>
      <c r="P3593">
        <v>0.2</v>
      </c>
      <c r="Q3593">
        <v>5.9383999999999988</v>
      </c>
      <c r="R3593">
        <f>Table1[[#This Row],[Profit]]-Table1[[#This Row],[Discount]]</f>
        <v>5.7383999999999986</v>
      </c>
      <c r="S3593" s="13" t="s">
        <v>101</v>
      </c>
      <c r="T3593" s="13" t="s">
        <v>87</v>
      </c>
      <c r="U3593" s="13" t="s">
        <v>22</v>
      </c>
    </row>
    <row r="3594" spans="1:21" x14ac:dyDescent="0.3">
      <c r="A3594">
        <v>4604</v>
      </c>
      <c r="B3594" t="s">
        <v>6804</v>
      </c>
      <c r="C3594" s="1">
        <v>44342</v>
      </c>
      <c r="D3594" s="1">
        <v>44345</v>
      </c>
      <c r="E3594" t="s">
        <v>2944</v>
      </c>
      <c r="F3594" t="s">
        <v>2945</v>
      </c>
      <c r="G3594" t="s">
        <v>26</v>
      </c>
      <c r="H3594" t="s">
        <v>1260</v>
      </c>
      <c r="I3594">
        <v>28540</v>
      </c>
      <c r="J3594" t="s">
        <v>29</v>
      </c>
      <c r="K3594" t="s">
        <v>6805</v>
      </c>
      <c r="L3594" t="s">
        <v>45</v>
      </c>
      <c r="M3594" t="s">
        <v>89</v>
      </c>
      <c r="N3594" t="s">
        <v>6806</v>
      </c>
      <c r="O3594">
        <v>153.72800000000001</v>
      </c>
      <c r="P3594">
        <v>0.2</v>
      </c>
      <c r="Q3594">
        <v>53.804799999999986</v>
      </c>
      <c r="R3594">
        <f>Table1[[#This Row],[Profit]]-Table1[[#This Row],[Discount]]</f>
        <v>53.604799999999983</v>
      </c>
      <c r="S3594" s="14" t="s">
        <v>101</v>
      </c>
      <c r="T3594" s="14" t="s">
        <v>87</v>
      </c>
      <c r="U3594" s="14" t="s">
        <v>22</v>
      </c>
    </row>
    <row r="3595" spans="1:21" x14ac:dyDescent="0.3">
      <c r="A3595">
        <v>4605</v>
      </c>
      <c r="B3595" t="s">
        <v>6804</v>
      </c>
      <c r="C3595" s="1">
        <v>44342</v>
      </c>
      <c r="D3595" s="1">
        <v>44345</v>
      </c>
      <c r="E3595" t="s">
        <v>2944</v>
      </c>
      <c r="F3595" t="s">
        <v>2945</v>
      </c>
      <c r="G3595" t="s">
        <v>26</v>
      </c>
      <c r="H3595" t="s">
        <v>1260</v>
      </c>
      <c r="I3595">
        <v>28540</v>
      </c>
      <c r="J3595" t="s">
        <v>29</v>
      </c>
      <c r="K3595" t="s">
        <v>2773</v>
      </c>
      <c r="L3595" t="s">
        <v>45</v>
      </c>
      <c r="M3595" t="s">
        <v>167</v>
      </c>
      <c r="N3595" t="s">
        <v>2774</v>
      </c>
      <c r="O3595">
        <v>12.224</v>
      </c>
      <c r="P3595">
        <v>0.2</v>
      </c>
      <c r="Q3595">
        <v>4.4311999999999996</v>
      </c>
      <c r="R3595">
        <f>Table1[[#This Row],[Profit]]-Table1[[#This Row],[Discount]]</f>
        <v>4.2311999999999994</v>
      </c>
      <c r="S3595" s="13" t="s">
        <v>101</v>
      </c>
      <c r="T3595" s="13" t="s">
        <v>87</v>
      </c>
      <c r="U3595" s="13" t="s">
        <v>22</v>
      </c>
    </row>
    <row r="3596" spans="1:21" x14ac:dyDescent="0.3">
      <c r="A3596">
        <v>4606</v>
      </c>
      <c r="B3596" t="s">
        <v>6804</v>
      </c>
      <c r="C3596" s="1">
        <v>44342</v>
      </c>
      <c r="D3596" s="1">
        <v>44345</v>
      </c>
      <c r="E3596" t="s">
        <v>2944</v>
      </c>
      <c r="F3596" t="s">
        <v>2945</v>
      </c>
      <c r="G3596" t="s">
        <v>26</v>
      </c>
      <c r="H3596" t="s">
        <v>1260</v>
      </c>
      <c r="I3596">
        <v>28540</v>
      </c>
      <c r="J3596" t="s">
        <v>29</v>
      </c>
      <c r="K3596" t="s">
        <v>869</v>
      </c>
      <c r="L3596" t="s">
        <v>70</v>
      </c>
      <c r="M3596" t="s">
        <v>152</v>
      </c>
      <c r="N3596" t="s">
        <v>870</v>
      </c>
      <c r="O3596">
        <v>167.94400000000002</v>
      </c>
      <c r="P3596">
        <v>0.2</v>
      </c>
      <c r="Q3596">
        <v>50.383200000000016</v>
      </c>
      <c r="R3596">
        <f>Table1[[#This Row],[Profit]]-Table1[[#This Row],[Discount]]</f>
        <v>50.183200000000014</v>
      </c>
      <c r="S3596" s="14" t="s">
        <v>101</v>
      </c>
      <c r="T3596" s="14" t="s">
        <v>87</v>
      </c>
      <c r="U3596" s="14" t="s">
        <v>22</v>
      </c>
    </row>
    <row r="3597" spans="1:21" x14ac:dyDescent="0.3">
      <c r="A3597">
        <v>4607</v>
      </c>
      <c r="B3597" t="s">
        <v>6807</v>
      </c>
      <c r="C3597" s="1">
        <v>44344</v>
      </c>
      <c r="D3597" s="1">
        <v>44349</v>
      </c>
      <c r="E3597" t="s">
        <v>3450</v>
      </c>
      <c r="F3597" t="s">
        <v>3451</v>
      </c>
      <c r="G3597" t="s">
        <v>26</v>
      </c>
      <c r="H3597" t="s">
        <v>392</v>
      </c>
      <c r="I3597">
        <v>14609</v>
      </c>
      <c r="J3597" t="s">
        <v>159</v>
      </c>
      <c r="K3597" t="s">
        <v>355</v>
      </c>
      <c r="L3597" t="s">
        <v>70</v>
      </c>
      <c r="M3597" t="s">
        <v>71</v>
      </c>
      <c r="N3597" t="s">
        <v>356</v>
      </c>
      <c r="O3597">
        <v>45.99</v>
      </c>
      <c r="P3597">
        <v>0</v>
      </c>
      <c r="Q3597">
        <v>13.3371</v>
      </c>
      <c r="R3597">
        <f>Table1[[#This Row],[Profit]]-Table1[[#This Row],[Discount]]</f>
        <v>13.3371</v>
      </c>
      <c r="S3597" s="13" t="s">
        <v>25</v>
      </c>
      <c r="T3597" s="13" t="s">
        <v>243</v>
      </c>
      <c r="U3597" s="13" t="s">
        <v>49</v>
      </c>
    </row>
    <row r="3598" spans="1:21" x14ac:dyDescent="0.3">
      <c r="A3598">
        <v>4608</v>
      </c>
      <c r="B3598" t="s">
        <v>6807</v>
      </c>
      <c r="C3598" s="1">
        <v>44344</v>
      </c>
      <c r="D3598" s="1">
        <v>44349</v>
      </c>
      <c r="E3598" t="s">
        <v>3450</v>
      </c>
      <c r="F3598" t="s">
        <v>3451</v>
      </c>
      <c r="G3598" t="s">
        <v>26</v>
      </c>
      <c r="H3598" t="s">
        <v>392</v>
      </c>
      <c r="I3598">
        <v>14609</v>
      </c>
      <c r="J3598" t="s">
        <v>159</v>
      </c>
      <c r="K3598" t="s">
        <v>1679</v>
      </c>
      <c r="L3598" t="s">
        <v>45</v>
      </c>
      <c r="M3598" t="s">
        <v>58</v>
      </c>
      <c r="N3598" t="s">
        <v>1680</v>
      </c>
      <c r="O3598">
        <v>535.41</v>
      </c>
      <c r="P3598">
        <v>0</v>
      </c>
      <c r="Q3598">
        <v>160.62299999999993</v>
      </c>
      <c r="R3598">
        <f>Table1[[#This Row],[Profit]]-Table1[[#This Row],[Discount]]</f>
        <v>160.62299999999993</v>
      </c>
      <c r="S3598" s="14" t="s">
        <v>25</v>
      </c>
      <c r="T3598" s="14" t="s">
        <v>243</v>
      </c>
      <c r="U3598" s="14" t="s">
        <v>49</v>
      </c>
    </row>
    <row r="3599" spans="1:21" x14ac:dyDescent="0.3">
      <c r="A3599">
        <v>4609</v>
      </c>
      <c r="B3599" t="s">
        <v>6807</v>
      </c>
      <c r="C3599" s="1">
        <v>44344</v>
      </c>
      <c r="D3599" s="1">
        <v>44349</v>
      </c>
      <c r="E3599" t="s">
        <v>3450</v>
      </c>
      <c r="F3599" t="s">
        <v>3451</v>
      </c>
      <c r="G3599" t="s">
        <v>26</v>
      </c>
      <c r="H3599" t="s">
        <v>392</v>
      </c>
      <c r="I3599">
        <v>14609</v>
      </c>
      <c r="J3599" t="s">
        <v>159</v>
      </c>
      <c r="K3599" t="s">
        <v>3076</v>
      </c>
      <c r="L3599" t="s">
        <v>45</v>
      </c>
      <c r="M3599" t="s">
        <v>74</v>
      </c>
      <c r="N3599" t="s">
        <v>3077</v>
      </c>
      <c r="O3599">
        <v>6.0960000000000001</v>
      </c>
      <c r="P3599">
        <v>0.2</v>
      </c>
      <c r="Q3599">
        <v>2.0573999999999995</v>
      </c>
      <c r="R3599">
        <f>Table1[[#This Row],[Profit]]-Table1[[#This Row],[Discount]]</f>
        <v>1.8573999999999995</v>
      </c>
      <c r="S3599" s="13" t="s">
        <v>25</v>
      </c>
      <c r="T3599" s="13" t="s">
        <v>243</v>
      </c>
      <c r="U3599" s="13" t="s">
        <v>49</v>
      </c>
    </row>
    <row r="3600" spans="1:21" x14ac:dyDescent="0.3">
      <c r="A3600">
        <v>4610</v>
      </c>
      <c r="B3600" t="s">
        <v>6807</v>
      </c>
      <c r="C3600" s="1">
        <v>44344</v>
      </c>
      <c r="D3600" s="1">
        <v>44349</v>
      </c>
      <c r="E3600" t="s">
        <v>3450</v>
      </c>
      <c r="F3600" t="s">
        <v>3451</v>
      </c>
      <c r="G3600" t="s">
        <v>26</v>
      </c>
      <c r="H3600" t="s">
        <v>392</v>
      </c>
      <c r="I3600">
        <v>14609</v>
      </c>
      <c r="J3600" t="s">
        <v>159</v>
      </c>
      <c r="K3600" t="s">
        <v>4718</v>
      </c>
      <c r="L3600" t="s">
        <v>45</v>
      </c>
      <c r="M3600" t="s">
        <v>89</v>
      </c>
      <c r="N3600" t="s">
        <v>4719</v>
      </c>
      <c r="O3600">
        <v>45.36</v>
      </c>
      <c r="P3600">
        <v>0</v>
      </c>
      <c r="Q3600">
        <v>21.772800000000004</v>
      </c>
      <c r="R3600">
        <f>Table1[[#This Row],[Profit]]-Table1[[#This Row],[Discount]]</f>
        <v>21.772800000000004</v>
      </c>
      <c r="S3600" s="14" t="s">
        <v>25</v>
      </c>
      <c r="T3600" s="14" t="s">
        <v>243</v>
      </c>
      <c r="U3600" s="14" t="s">
        <v>49</v>
      </c>
    </row>
    <row r="3601" spans="1:21" x14ac:dyDescent="0.3">
      <c r="A3601">
        <v>4612</v>
      </c>
      <c r="B3601" t="s">
        <v>6808</v>
      </c>
      <c r="C3601" s="1">
        <v>44585</v>
      </c>
      <c r="D3601" s="1">
        <v>44587</v>
      </c>
      <c r="E3601" t="s">
        <v>3125</v>
      </c>
      <c r="F3601" t="s">
        <v>3126</v>
      </c>
      <c r="G3601" t="s">
        <v>26</v>
      </c>
      <c r="H3601" t="s">
        <v>2989</v>
      </c>
      <c r="I3601">
        <v>39503</v>
      </c>
      <c r="J3601" t="s">
        <v>29</v>
      </c>
      <c r="K3601" t="s">
        <v>1505</v>
      </c>
      <c r="L3601" t="s">
        <v>45</v>
      </c>
      <c r="M3601" t="s">
        <v>74</v>
      </c>
      <c r="N3601" t="s">
        <v>1506</v>
      </c>
      <c r="O3601">
        <v>31.36</v>
      </c>
      <c r="P3601">
        <v>0</v>
      </c>
      <c r="Q3601">
        <v>15.68</v>
      </c>
      <c r="R3601">
        <f>Table1[[#This Row],[Profit]]-Table1[[#This Row],[Discount]]</f>
        <v>15.68</v>
      </c>
      <c r="S3601" s="13" t="s">
        <v>40</v>
      </c>
      <c r="T3601" s="13" t="s">
        <v>1851</v>
      </c>
      <c r="U3601" s="13" t="s">
        <v>22</v>
      </c>
    </row>
    <row r="3602" spans="1:21" x14ac:dyDescent="0.3">
      <c r="A3602">
        <v>4613</v>
      </c>
      <c r="B3602" t="s">
        <v>6809</v>
      </c>
      <c r="C3602" s="1">
        <v>44926</v>
      </c>
      <c r="D3602" s="1">
        <v>44932</v>
      </c>
      <c r="E3602" t="s">
        <v>3539</v>
      </c>
      <c r="F3602" t="s">
        <v>3540</v>
      </c>
      <c r="G3602" t="s">
        <v>26</v>
      </c>
      <c r="H3602" t="s">
        <v>1260</v>
      </c>
      <c r="I3602">
        <v>32216</v>
      </c>
      <c r="J3602" t="s">
        <v>29</v>
      </c>
      <c r="K3602" t="s">
        <v>1298</v>
      </c>
      <c r="L3602" t="s">
        <v>45</v>
      </c>
      <c r="M3602" t="s">
        <v>67</v>
      </c>
      <c r="N3602" t="s">
        <v>1299</v>
      </c>
      <c r="O3602">
        <v>47.616</v>
      </c>
      <c r="P3602">
        <v>0.2</v>
      </c>
      <c r="Q3602">
        <v>3.571200000000001</v>
      </c>
      <c r="R3602">
        <f>Table1[[#This Row],[Profit]]-Table1[[#This Row],[Discount]]</f>
        <v>3.3712000000000009</v>
      </c>
      <c r="S3602" s="14" t="s">
        <v>25</v>
      </c>
      <c r="T3602" s="14" t="s">
        <v>53</v>
      </c>
      <c r="U3602" s="14" t="s">
        <v>49</v>
      </c>
    </row>
    <row r="3603" spans="1:21" x14ac:dyDescent="0.3">
      <c r="A3603">
        <v>4614</v>
      </c>
      <c r="B3603" t="s">
        <v>6809</v>
      </c>
      <c r="C3603" s="1">
        <v>44926</v>
      </c>
      <c r="D3603" s="1">
        <v>44932</v>
      </c>
      <c r="E3603" t="s">
        <v>3539</v>
      </c>
      <c r="F3603" t="s">
        <v>3540</v>
      </c>
      <c r="G3603" t="s">
        <v>26</v>
      </c>
      <c r="H3603" t="s">
        <v>1260</v>
      </c>
      <c r="I3603">
        <v>32216</v>
      </c>
      <c r="J3603" t="s">
        <v>29</v>
      </c>
      <c r="K3603" t="s">
        <v>3225</v>
      </c>
      <c r="L3603" t="s">
        <v>45</v>
      </c>
      <c r="M3603" t="s">
        <v>89</v>
      </c>
      <c r="N3603" t="s">
        <v>3226</v>
      </c>
      <c r="O3603">
        <v>23.480000000000004</v>
      </c>
      <c r="P3603">
        <v>0.2</v>
      </c>
      <c r="Q3603">
        <v>8.218</v>
      </c>
      <c r="R3603">
        <f>Table1[[#This Row],[Profit]]-Table1[[#This Row],[Discount]]</f>
        <v>8.0180000000000007</v>
      </c>
      <c r="S3603" s="13" t="s">
        <v>25</v>
      </c>
      <c r="T3603" s="13" t="s">
        <v>53</v>
      </c>
      <c r="U3603" s="13" t="s">
        <v>49</v>
      </c>
    </row>
    <row r="3604" spans="1:21" x14ac:dyDescent="0.3">
      <c r="A3604">
        <v>4615</v>
      </c>
      <c r="B3604" t="s">
        <v>6810</v>
      </c>
      <c r="C3604" s="1">
        <v>44809</v>
      </c>
      <c r="D3604" s="1">
        <v>44814</v>
      </c>
      <c r="E3604" t="s">
        <v>5601</v>
      </c>
      <c r="F3604" t="s">
        <v>5602</v>
      </c>
      <c r="G3604" t="s">
        <v>26</v>
      </c>
      <c r="H3604" t="s">
        <v>187</v>
      </c>
      <c r="I3604">
        <v>77070</v>
      </c>
      <c r="J3604" t="s">
        <v>104</v>
      </c>
      <c r="K3604" t="s">
        <v>3671</v>
      </c>
      <c r="L3604" t="s">
        <v>45</v>
      </c>
      <c r="M3604" t="s">
        <v>77</v>
      </c>
      <c r="N3604" t="s">
        <v>3672</v>
      </c>
      <c r="O3604">
        <v>62.789999999999992</v>
      </c>
      <c r="P3604">
        <v>0.8</v>
      </c>
      <c r="Q3604">
        <v>-166.39350000000002</v>
      </c>
      <c r="R3604">
        <f>Table1[[#This Row],[Profit]]-Table1[[#This Row],[Discount]]</f>
        <v>-167.19350000000003</v>
      </c>
      <c r="S3604" s="14" t="s">
        <v>101</v>
      </c>
      <c r="T3604" s="14" t="s">
        <v>103</v>
      </c>
      <c r="U3604" s="14" t="s">
        <v>49</v>
      </c>
    </row>
    <row r="3605" spans="1:21" x14ac:dyDescent="0.3">
      <c r="A3605">
        <v>4616</v>
      </c>
      <c r="B3605" t="s">
        <v>6810</v>
      </c>
      <c r="C3605" s="1">
        <v>44809</v>
      </c>
      <c r="D3605" s="1">
        <v>44814</v>
      </c>
      <c r="E3605" t="s">
        <v>5601</v>
      </c>
      <c r="F3605" t="s">
        <v>5602</v>
      </c>
      <c r="G3605" t="s">
        <v>26</v>
      </c>
      <c r="H3605" t="s">
        <v>187</v>
      </c>
      <c r="I3605">
        <v>77070</v>
      </c>
      <c r="J3605" t="s">
        <v>104</v>
      </c>
      <c r="K3605" t="s">
        <v>5245</v>
      </c>
      <c r="L3605" t="s">
        <v>45</v>
      </c>
      <c r="M3605" t="s">
        <v>245</v>
      </c>
      <c r="N3605" t="s">
        <v>5246</v>
      </c>
      <c r="O3605">
        <v>28.44</v>
      </c>
      <c r="P3605">
        <v>0.2</v>
      </c>
      <c r="Q3605">
        <v>4.2659999999999973</v>
      </c>
      <c r="R3605">
        <f>Table1[[#This Row],[Profit]]-Table1[[#This Row],[Discount]]</f>
        <v>4.0659999999999972</v>
      </c>
      <c r="S3605" s="13" t="s">
        <v>101</v>
      </c>
      <c r="T3605" s="13" t="s">
        <v>103</v>
      </c>
      <c r="U3605" s="13" t="s">
        <v>49</v>
      </c>
    </row>
    <row r="3606" spans="1:21" x14ac:dyDescent="0.3">
      <c r="A3606">
        <v>4617</v>
      </c>
      <c r="B3606" t="s">
        <v>6811</v>
      </c>
      <c r="C3606" s="1">
        <v>44443</v>
      </c>
      <c r="D3606" s="1">
        <v>44446</v>
      </c>
      <c r="E3606" t="s">
        <v>750</v>
      </c>
      <c r="F3606" t="s">
        <v>751</v>
      </c>
      <c r="G3606" t="s">
        <v>26</v>
      </c>
      <c r="H3606" t="s">
        <v>187</v>
      </c>
      <c r="I3606">
        <v>77095</v>
      </c>
      <c r="J3606" t="s">
        <v>104</v>
      </c>
      <c r="K3606" t="s">
        <v>728</v>
      </c>
      <c r="L3606" t="s">
        <v>70</v>
      </c>
      <c r="M3606" t="s">
        <v>152</v>
      </c>
      <c r="N3606" t="s">
        <v>729</v>
      </c>
      <c r="O3606">
        <v>134.376</v>
      </c>
      <c r="P3606">
        <v>0.2</v>
      </c>
      <c r="Q3606">
        <v>6.7188000000000088</v>
      </c>
      <c r="R3606">
        <f>Table1[[#This Row],[Profit]]-Table1[[#This Row],[Discount]]</f>
        <v>6.5188000000000086</v>
      </c>
      <c r="S3606" s="14" t="s">
        <v>40</v>
      </c>
      <c r="T3606" s="14" t="s">
        <v>103</v>
      </c>
      <c r="U3606" s="14" t="s">
        <v>22</v>
      </c>
    </row>
    <row r="3607" spans="1:21" x14ac:dyDescent="0.3">
      <c r="A3607">
        <v>4618</v>
      </c>
      <c r="B3607" t="s">
        <v>6812</v>
      </c>
      <c r="C3607" s="1">
        <v>44460</v>
      </c>
      <c r="D3607" s="1">
        <v>44465</v>
      </c>
      <c r="E3607" t="s">
        <v>1907</v>
      </c>
      <c r="F3607" t="s">
        <v>1908</v>
      </c>
      <c r="G3607" t="s">
        <v>26</v>
      </c>
      <c r="H3607" t="s">
        <v>6109</v>
      </c>
      <c r="I3607">
        <v>2149</v>
      </c>
      <c r="J3607" t="s">
        <v>159</v>
      </c>
      <c r="K3607" t="s">
        <v>5863</v>
      </c>
      <c r="L3607" t="s">
        <v>70</v>
      </c>
      <c r="M3607" t="s">
        <v>71</v>
      </c>
      <c r="N3607" t="s">
        <v>5864</v>
      </c>
      <c r="O3607">
        <v>589.9</v>
      </c>
      <c r="P3607">
        <v>0</v>
      </c>
      <c r="Q3607">
        <v>147.47500000000002</v>
      </c>
      <c r="R3607">
        <f>Table1[[#This Row],[Profit]]-Table1[[#This Row],[Discount]]</f>
        <v>147.47500000000002</v>
      </c>
      <c r="S3607" s="13" t="s">
        <v>101</v>
      </c>
      <c r="T3607" s="13" t="s">
        <v>1254</v>
      </c>
      <c r="U3607" s="13" t="s">
        <v>49</v>
      </c>
    </row>
    <row r="3608" spans="1:21" x14ac:dyDescent="0.3">
      <c r="A3608">
        <v>4619</v>
      </c>
      <c r="B3608" t="s">
        <v>6812</v>
      </c>
      <c r="C3608" s="1">
        <v>44460</v>
      </c>
      <c r="D3608" s="1">
        <v>44465</v>
      </c>
      <c r="E3608" t="s">
        <v>1907</v>
      </c>
      <c r="F3608" t="s">
        <v>1908</v>
      </c>
      <c r="G3608" t="s">
        <v>26</v>
      </c>
      <c r="H3608" t="s">
        <v>6109</v>
      </c>
      <c r="I3608">
        <v>2149</v>
      </c>
      <c r="J3608" t="s">
        <v>159</v>
      </c>
      <c r="K3608" t="s">
        <v>4687</v>
      </c>
      <c r="L3608" t="s">
        <v>31</v>
      </c>
      <c r="M3608" t="s">
        <v>35</v>
      </c>
      <c r="N3608" t="s">
        <v>4688</v>
      </c>
      <c r="O3608">
        <v>542.93999999999994</v>
      </c>
      <c r="P3608">
        <v>0</v>
      </c>
      <c r="Q3608">
        <v>141.1644</v>
      </c>
      <c r="R3608">
        <f>Table1[[#This Row],[Profit]]-Table1[[#This Row],[Discount]]</f>
        <v>141.1644</v>
      </c>
      <c r="S3608" s="14" t="s">
        <v>101</v>
      </c>
      <c r="T3608" s="14" t="s">
        <v>1254</v>
      </c>
      <c r="U3608" s="14" t="s">
        <v>49</v>
      </c>
    </row>
    <row r="3609" spans="1:21" x14ac:dyDescent="0.3">
      <c r="A3609">
        <v>4622</v>
      </c>
      <c r="B3609" t="s">
        <v>6813</v>
      </c>
      <c r="C3609" s="1">
        <v>44474</v>
      </c>
      <c r="D3609" s="1">
        <v>44477</v>
      </c>
      <c r="E3609" t="s">
        <v>1712</v>
      </c>
      <c r="F3609" t="s">
        <v>1713</v>
      </c>
      <c r="G3609" t="s">
        <v>26</v>
      </c>
      <c r="H3609" t="s">
        <v>448</v>
      </c>
      <c r="I3609">
        <v>19805</v>
      </c>
      <c r="J3609" t="s">
        <v>159</v>
      </c>
      <c r="K3609" t="s">
        <v>666</v>
      </c>
      <c r="L3609" t="s">
        <v>45</v>
      </c>
      <c r="M3609" t="s">
        <v>58</v>
      </c>
      <c r="N3609" t="s">
        <v>667</v>
      </c>
      <c r="O3609">
        <v>77.55</v>
      </c>
      <c r="P3609">
        <v>0</v>
      </c>
      <c r="Q3609">
        <v>21.714000000000002</v>
      </c>
      <c r="R3609">
        <f>Table1[[#This Row],[Profit]]-Table1[[#This Row],[Discount]]</f>
        <v>21.714000000000002</v>
      </c>
      <c r="S3609" s="13" t="s">
        <v>40</v>
      </c>
      <c r="T3609" s="13" t="s">
        <v>221</v>
      </c>
      <c r="U3609" s="13" t="s">
        <v>22</v>
      </c>
    </row>
    <row r="3610" spans="1:21" x14ac:dyDescent="0.3">
      <c r="A3610">
        <v>4627</v>
      </c>
      <c r="B3610" t="s">
        <v>6814</v>
      </c>
      <c r="C3610" s="1">
        <v>44878</v>
      </c>
      <c r="D3610" s="1">
        <v>44883</v>
      </c>
      <c r="E3610" t="s">
        <v>2225</v>
      </c>
      <c r="F3610" t="s">
        <v>2226</v>
      </c>
      <c r="G3610" t="s">
        <v>26</v>
      </c>
      <c r="H3610" t="s">
        <v>242</v>
      </c>
      <c r="I3610">
        <v>10011</v>
      </c>
      <c r="J3610" t="s">
        <v>159</v>
      </c>
      <c r="K3610" t="s">
        <v>635</v>
      </c>
      <c r="L3610" t="s">
        <v>45</v>
      </c>
      <c r="M3610" t="s">
        <v>58</v>
      </c>
      <c r="N3610" t="s">
        <v>636</v>
      </c>
      <c r="O3610">
        <v>77.55</v>
      </c>
      <c r="P3610">
        <v>0</v>
      </c>
      <c r="Q3610">
        <v>20.163000000000004</v>
      </c>
      <c r="R3610">
        <f>Table1[[#This Row],[Profit]]-Table1[[#This Row],[Discount]]</f>
        <v>20.163000000000004</v>
      </c>
      <c r="S3610" s="14" t="s">
        <v>40</v>
      </c>
      <c r="T3610" s="14" t="s">
        <v>243</v>
      </c>
      <c r="U3610" s="14" t="s">
        <v>49</v>
      </c>
    </row>
    <row r="3611" spans="1:21" x14ac:dyDescent="0.3">
      <c r="A3611">
        <v>4628</v>
      </c>
      <c r="B3611" t="s">
        <v>6814</v>
      </c>
      <c r="C3611" s="1">
        <v>44878</v>
      </c>
      <c r="D3611" s="1">
        <v>44883</v>
      </c>
      <c r="E3611" t="s">
        <v>2225</v>
      </c>
      <c r="F3611" t="s">
        <v>2226</v>
      </c>
      <c r="G3611" t="s">
        <v>26</v>
      </c>
      <c r="H3611" t="s">
        <v>242</v>
      </c>
      <c r="I3611">
        <v>10011</v>
      </c>
      <c r="J3611" t="s">
        <v>159</v>
      </c>
      <c r="K3611" t="s">
        <v>6815</v>
      </c>
      <c r="L3611" t="s">
        <v>45</v>
      </c>
      <c r="M3611" t="s">
        <v>58</v>
      </c>
      <c r="N3611" t="s">
        <v>6816</v>
      </c>
      <c r="O3611">
        <v>24.88</v>
      </c>
      <c r="P3611">
        <v>0</v>
      </c>
      <c r="Q3611">
        <v>6.9664000000000001</v>
      </c>
      <c r="R3611">
        <f>Table1[[#This Row],[Profit]]-Table1[[#This Row],[Discount]]</f>
        <v>6.9664000000000001</v>
      </c>
      <c r="S3611" s="13" t="s">
        <v>40</v>
      </c>
      <c r="T3611" s="13" t="s">
        <v>243</v>
      </c>
      <c r="U3611" s="13" t="s">
        <v>49</v>
      </c>
    </row>
    <row r="3612" spans="1:21" x14ac:dyDescent="0.3">
      <c r="A3612">
        <v>4629</v>
      </c>
      <c r="B3612" t="s">
        <v>6814</v>
      </c>
      <c r="C3612" s="1">
        <v>44878</v>
      </c>
      <c r="D3612" s="1">
        <v>44883</v>
      </c>
      <c r="E3612" t="s">
        <v>2225</v>
      </c>
      <c r="F3612" t="s">
        <v>2226</v>
      </c>
      <c r="G3612" t="s">
        <v>26</v>
      </c>
      <c r="H3612" t="s">
        <v>242</v>
      </c>
      <c r="I3612">
        <v>10011</v>
      </c>
      <c r="J3612" t="s">
        <v>159</v>
      </c>
      <c r="K3612" t="s">
        <v>5481</v>
      </c>
      <c r="L3612" t="s">
        <v>45</v>
      </c>
      <c r="M3612" t="s">
        <v>67</v>
      </c>
      <c r="N3612" t="s">
        <v>5482</v>
      </c>
      <c r="O3612">
        <v>140.75</v>
      </c>
      <c r="P3612">
        <v>0</v>
      </c>
      <c r="Q3612">
        <v>39.410000000000011</v>
      </c>
      <c r="R3612">
        <f>Table1[[#This Row],[Profit]]-Table1[[#This Row],[Discount]]</f>
        <v>39.410000000000011</v>
      </c>
      <c r="S3612" s="14" t="s">
        <v>40</v>
      </c>
      <c r="T3612" s="14" t="s">
        <v>243</v>
      </c>
      <c r="U3612" s="14" t="s">
        <v>49</v>
      </c>
    </row>
    <row r="3613" spans="1:21" x14ac:dyDescent="0.3">
      <c r="A3613">
        <v>4630</v>
      </c>
      <c r="B3613" t="s">
        <v>6814</v>
      </c>
      <c r="C3613" s="1">
        <v>44878</v>
      </c>
      <c r="D3613" s="1">
        <v>44883</v>
      </c>
      <c r="E3613" t="s">
        <v>2225</v>
      </c>
      <c r="F3613" t="s">
        <v>2226</v>
      </c>
      <c r="G3613" t="s">
        <v>26</v>
      </c>
      <c r="H3613" t="s">
        <v>242</v>
      </c>
      <c r="I3613">
        <v>10011</v>
      </c>
      <c r="J3613" t="s">
        <v>159</v>
      </c>
      <c r="K3613" t="s">
        <v>2516</v>
      </c>
      <c r="L3613" t="s">
        <v>45</v>
      </c>
      <c r="M3613" t="s">
        <v>58</v>
      </c>
      <c r="N3613" t="s">
        <v>2517</v>
      </c>
      <c r="O3613">
        <v>36.630000000000003</v>
      </c>
      <c r="P3613">
        <v>0</v>
      </c>
      <c r="Q3613">
        <v>9.8901000000000039</v>
      </c>
      <c r="R3613">
        <f>Table1[[#This Row],[Profit]]-Table1[[#This Row],[Discount]]</f>
        <v>9.8901000000000039</v>
      </c>
      <c r="S3613" s="13" t="s">
        <v>40</v>
      </c>
      <c r="T3613" s="13" t="s">
        <v>243</v>
      </c>
      <c r="U3613" s="13" t="s">
        <v>49</v>
      </c>
    </row>
    <row r="3614" spans="1:21" x14ac:dyDescent="0.3">
      <c r="A3614">
        <v>4631</v>
      </c>
      <c r="B3614" t="s">
        <v>6817</v>
      </c>
      <c r="C3614" s="1">
        <v>44484</v>
      </c>
      <c r="D3614" s="1">
        <v>44484</v>
      </c>
      <c r="E3614" t="s">
        <v>2219</v>
      </c>
      <c r="F3614" t="s">
        <v>2220</v>
      </c>
      <c r="G3614" t="s">
        <v>26</v>
      </c>
      <c r="H3614" t="s">
        <v>5407</v>
      </c>
      <c r="I3614">
        <v>48858</v>
      </c>
      <c r="J3614" t="s">
        <v>104</v>
      </c>
      <c r="K3614" t="s">
        <v>6818</v>
      </c>
      <c r="L3614" t="s">
        <v>31</v>
      </c>
      <c r="M3614" t="s">
        <v>64</v>
      </c>
      <c r="N3614" t="s">
        <v>6819</v>
      </c>
      <c r="O3614">
        <v>17.14</v>
      </c>
      <c r="P3614">
        <v>0</v>
      </c>
      <c r="Q3614">
        <v>6.1704000000000008</v>
      </c>
      <c r="R3614">
        <f>Table1[[#This Row],[Profit]]-Table1[[#This Row],[Discount]]</f>
        <v>6.1704000000000008</v>
      </c>
      <c r="S3614" s="14" t="s">
        <v>25</v>
      </c>
      <c r="T3614" s="14" t="s">
        <v>214</v>
      </c>
      <c r="U3614" s="14" t="s">
        <v>1106</v>
      </c>
    </row>
    <row r="3615" spans="1:21" x14ac:dyDescent="0.3">
      <c r="A3615">
        <v>4634</v>
      </c>
      <c r="B3615" t="s">
        <v>6820</v>
      </c>
      <c r="C3615" s="1">
        <v>44429</v>
      </c>
      <c r="D3615" s="1">
        <v>44434</v>
      </c>
      <c r="E3615" t="s">
        <v>750</v>
      </c>
      <c r="F3615" t="s">
        <v>751</v>
      </c>
      <c r="G3615" t="s">
        <v>26</v>
      </c>
      <c r="H3615" t="s">
        <v>126</v>
      </c>
      <c r="I3615">
        <v>94122</v>
      </c>
      <c r="J3615" t="s">
        <v>43</v>
      </c>
      <c r="K3615" t="s">
        <v>6821</v>
      </c>
      <c r="L3615" t="s">
        <v>31</v>
      </c>
      <c r="M3615" t="s">
        <v>32</v>
      </c>
      <c r="N3615" t="s">
        <v>6822</v>
      </c>
      <c r="O3615">
        <v>586.39800000000002</v>
      </c>
      <c r="P3615">
        <v>0.15</v>
      </c>
      <c r="Q3615">
        <v>34.493999999999971</v>
      </c>
      <c r="R3615">
        <f>Table1[[#This Row],[Profit]]-Table1[[#This Row],[Discount]]</f>
        <v>34.343999999999973</v>
      </c>
      <c r="S3615" s="13" t="s">
        <v>40</v>
      </c>
      <c r="T3615" s="13" t="s">
        <v>42</v>
      </c>
      <c r="U3615" s="13" t="s">
        <v>49</v>
      </c>
    </row>
    <row r="3616" spans="1:21" x14ac:dyDescent="0.3">
      <c r="A3616">
        <v>4635</v>
      </c>
      <c r="B3616" t="s">
        <v>6820</v>
      </c>
      <c r="C3616" s="1">
        <v>44429</v>
      </c>
      <c r="D3616" s="1">
        <v>44434</v>
      </c>
      <c r="E3616" t="s">
        <v>750</v>
      </c>
      <c r="F3616" t="s">
        <v>751</v>
      </c>
      <c r="G3616" t="s">
        <v>26</v>
      </c>
      <c r="H3616" t="s">
        <v>126</v>
      </c>
      <c r="I3616">
        <v>94122</v>
      </c>
      <c r="J3616" t="s">
        <v>43</v>
      </c>
      <c r="K3616" t="s">
        <v>1503</v>
      </c>
      <c r="L3616" t="s">
        <v>45</v>
      </c>
      <c r="M3616" t="s">
        <v>58</v>
      </c>
      <c r="N3616" t="s">
        <v>1504</v>
      </c>
      <c r="O3616">
        <v>80.98</v>
      </c>
      <c r="P3616">
        <v>0</v>
      </c>
      <c r="Q3616">
        <v>3.2391999999999967</v>
      </c>
      <c r="R3616">
        <f>Table1[[#This Row],[Profit]]-Table1[[#This Row],[Discount]]</f>
        <v>3.2391999999999967</v>
      </c>
      <c r="S3616" s="14" t="s">
        <v>40</v>
      </c>
      <c r="T3616" s="14" t="s">
        <v>42</v>
      </c>
      <c r="U3616" s="14" t="s">
        <v>49</v>
      </c>
    </row>
    <row r="3617" spans="1:21" x14ac:dyDescent="0.3">
      <c r="A3617">
        <v>4636</v>
      </c>
      <c r="B3617" t="s">
        <v>6823</v>
      </c>
      <c r="C3617" s="1">
        <v>44997</v>
      </c>
      <c r="D3617" s="1">
        <v>45002</v>
      </c>
      <c r="E3617" t="s">
        <v>3701</v>
      </c>
      <c r="F3617" t="s">
        <v>3702</v>
      </c>
      <c r="G3617" t="s">
        <v>26</v>
      </c>
      <c r="H3617" t="s">
        <v>126</v>
      </c>
      <c r="I3617">
        <v>94122</v>
      </c>
      <c r="J3617" t="s">
        <v>43</v>
      </c>
      <c r="K3617" t="s">
        <v>1503</v>
      </c>
      <c r="L3617" t="s">
        <v>45</v>
      </c>
      <c r="M3617" t="s">
        <v>58</v>
      </c>
      <c r="N3617" t="s">
        <v>1504</v>
      </c>
      <c r="O3617">
        <v>242.94</v>
      </c>
      <c r="P3617">
        <v>0</v>
      </c>
      <c r="Q3617">
        <v>9.7175999999999902</v>
      </c>
      <c r="R3617">
        <f>Table1[[#This Row],[Profit]]-Table1[[#This Row],[Discount]]</f>
        <v>9.7175999999999902</v>
      </c>
      <c r="S3617" s="13" t="s">
        <v>40</v>
      </c>
      <c r="T3617" s="13" t="s">
        <v>42</v>
      </c>
      <c r="U3617" s="13" t="s">
        <v>49</v>
      </c>
    </row>
    <row r="3618" spans="1:21" x14ac:dyDescent="0.3">
      <c r="A3618">
        <v>4637</v>
      </c>
      <c r="B3618" t="s">
        <v>6824</v>
      </c>
      <c r="C3618" s="1">
        <v>45043</v>
      </c>
      <c r="D3618" s="1">
        <v>45045</v>
      </c>
      <c r="E3618" t="s">
        <v>2810</v>
      </c>
      <c r="F3618" t="s">
        <v>2811</v>
      </c>
      <c r="G3618" t="s">
        <v>26</v>
      </c>
      <c r="H3618" t="s">
        <v>41</v>
      </c>
      <c r="I3618">
        <v>90045</v>
      </c>
      <c r="J3618" t="s">
        <v>43</v>
      </c>
      <c r="K3618" t="s">
        <v>993</v>
      </c>
      <c r="L3618" t="s">
        <v>45</v>
      </c>
      <c r="M3618" t="s">
        <v>67</v>
      </c>
      <c r="N3618" t="s">
        <v>994</v>
      </c>
      <c r="O3618">
        <v>123.92</v>
      </c>
      <c r="P3618">
        <v>0</v>
      </c>
      <c r="Q3618">
        <v>33.458399999999997</v>
      </c>
      <c r="R3618">
        <f>Table1[[#This Row],[Profit]]-Table1[[#This Row],[Discount]]</f>
        <v>33.458399999999997</v>
      </c>
      <c r="S3618" s="14" t="s">
        <v>25</v>
      </c>
      <c r="T3618" s="14" t="s">
        <v>42</v>
      </c>
      <c r="U3618" s="14" t="s">
        <v>176</v>
      </c>
    </row>
    <row r="3619" spans="1:21" x14ac:dyDescent="0.3">
      <c r="A3619">
        <v>4638</v>
      </c>
      <c r="B3619" t="s">
        <v>6824</v>
      </c>
      <c r="C3619" s="1">
        <v>45043</v>
      </c>
      <c r="D3619" s="1">
        <v>45045</v>
      </c>
      <c r="E3619" t="s">
        <v>2810</v>
      </c>
      <c r="F3619" t="s">
        <v>2811</v>
      </c>
      <c r="G3619" t="s">
        <v>26</v>
      </c>
      <c r="H3619" t="s">
        <v>41</v>
      </c>
      <c r="I3619">
        <v>90045</v>
      </c>
      <c r="J3619" t="s">
        <v>43</v>
      </c>
      <c r="K3619" t="s">
        <v>4470</v>
      </c>
      <c r="L3619" t="s">
        <v>45</v>
      </c>
      <c r="M3619" t="s">
        <v>67</v>
      </c>
      <c r="N3619" t="s">
        <v>4471</v>
      </c>
      <c r="O3619">
        <v>12.39</v>
      </c>
      <c r="P3619">
        <v>0</v>
      </c>
      <c r="Q3619">
        <v>5.6993999999999998</v>
      </c>
      <c r="R3619">
        <f>Table1[[#This Row],[Profit]]-Table1[[#This Row],[Discount]]</f>
        <v>5.6993999999999998</v>
      </c>
      <c r="S3619" s="13" t="s">
        <v>25</v>
      </c>
      <c r="T3619" s="13" t="s">
        <v>42</v>
      </c>
      <c r="U3619" s="13" t="s">
        <v>176</v>
      </c>
    </row>
    <row r="3620" spans="1:21" x14ac:dyDescent="0.3">
      <c r="A3620">
        <v>4639</v>
      </c>
      <c r="B3620" t="s">
        <v>6824</v>
      </c>
      <c r="C3620" s="1">
        <v>45043</v>
      </c>
      <c r="D3620" s="1">
        <v>45045</v>
      </c>
      <c r="E3620" t="s">
        <v>2810</v>
      </c>
      <c r="F3620" t="s">
        <v>2811</v>
      </c>
      <c r="G3620" t="s">
        <v>26</v>
      </c>
      <c r="H3620" t="s">
        <v>41</v>
      </c>
      <c r="I3620">
        <v>90045</v>
      </c>
      <c r="J3620" t="s">
        <v>43</v>
      </c>
      <c r="K3620" t="s">
        <v>5996</v>
      </c>
      <c r="L3620" t="s">
        <v>45</v>
      </c>
      <c r="M3620" t="s">
        <v>67</v>
      </c>
      <c r="N3620" t="s">
        <v>5997</v>
      </c>
      <c r="O3620">
        <v>47.3</v>
      </c>
      <c r="P3620">
        <v>0</v>
      </c>
      <c r="Q3620">
        <v>12.298000000000002</v>
      </c>
      <c r="R3620">
        <f>Table1[[#This Row],[Profit]]-Table1[[#This Row],[Discount]]</f>
        <v>12.298000000000002</v>
      </c>
      <c r="S3620" s="14" t="s">
        <v>25</v>
      </c>
      <c r="T3620" s="14" t="s">
        <v>42</v>
      </c>
      <c r="U3620" s="14" t="s">
        <v>176</v>
      </c>
    </row>
    <row r="3621" spans="1:21" x14ac:dyDescent="0.3">
      <c r="A3621">
        <v>4640</v>
      </c>
      <c r="B3621" t="s">
        <v>6825</v>
      </c>
      <c r="C3621" s="1">
        <v>44815</v>
      </c>
      <c r="D3621" s="1">
        <v>44820</v>
      </c>
      <c r="E3621" t="s">
        <v>3925</v>
      </c>
      <c r="F3621" t="s">
        <v>3926</v>
      </c>
      <c r="G3621" t="s">
        <v>26</v>
      </c>
      <c r="H3621" t="s">
        <v>4812</v>
      </c>
      <c r="I3621">
        <v>23602</v>
      </c>
      <c r="J3621" t="s">
        <v>29</v>
      </c>
      <c r="K3621" t="s">
        <v>6826</v>
      </c>
      <c r="L3621" t="s">
        <v>70</v>
      </c>
      <c r="M3621" t="s">
        <v>1046</v>
      </c>
      <c r="N3621" t="s">
        <v>6827</v>
      </c>
      <c r="O3621">
        <v>1599.92</v>
      </c>
      <c r="P3621">
        <v>0</v>
      </c>
      <c r="Q3621">
        <v>751.9624</v>
      </c>
      <c r="R3621">
        <f>Table1[[#This Row],[Profit]]-Table1[[#This Row],[Discount]]</f>
        <v>751.9624</v>
      </c>
      <c r="S3621" s="13" t="s">
        <v>25</v>
      </c>
      <c r="T3621" s="13" t="s">
        <v>296</v>
      </c>
      <c r="U3621" s="13" t="s">
        <v>49</v>
      </c>
    </row>
    <row r="3622" spans="1:21" x14ac:dyDescent="0.3">
      <c r="A3622">
        <v>4641</v>
      </c>
      <c r="B3622" t="s">
        <v>6825</v>
      </c>
      <c r="C3622" s="1">
        <v>44815</v>
      </c>
      <c r="D3622" s="1">
        <v>44820</v>
      </c>
      <c r="E3622" t="s">
        <v>3925</v>
      </c>
      <c r="F3622" t="s">
        <v>3926</v>
      </c>
      <c r="G3622" t="s">
        <v>26</v>
      </c>
      <c r="H3622" t="s">
        <v>4812</v>
      </c>
      <c r="I3622">
        <v>23602</v>
      </c>
      <c r="J3622" t="s">
        <v>29</v>
      </c>
      <c r="K3622" t="s">
        <v>6027</v>
      </c>
      <c r="L3622" t="s">
        <v>45</v>
      </c>
      <c r="M3622" t="s">
        <v>167</v>
      </c>
      <c r="N3622" t="s">
        <v>6028</v>
      </c>
      <c r="O3622">
        <v>11.09</v>
      </c>
      <c r="P3622">
        <v>0</v>
      </c>
      <c r="Q3622">
        <v>5.4340999999999999</v>
      </c>
      <c r="R3622">
        <f>Table1[[#This Row],[Profit]]-Table1[[#This Row],[Discount]]</f>
        <v>5.4340999999999999</v>
      </c>
      <c r="S3622" s="14" t="s">
        <v>25</v>
      </c>
      <c r="T3622" s="14" t="s">
        <v>296</v>
      </c>
      <c r="U3622" s="14" t="s">
        <v>49</v>
      </c>
    </row>
    <row r="3623" spans="1:21" x14ac:dyDescent="0.3">
      <c r="A3623">
        <v>4644</v>
      </c>
      <c r="B3623" t="s">
        <v>6828</v>
      </c>
      <c r="C3623" s="1">
        <v>44410</v>
      </c>
      <c r="D3623" s="1">
        <v>44414</v>
      </c>
      <c r="E3623" t="s">
        <v>3461</v>
      </c>
      <c r="F3623" t="s">
        <v>3462</v>
      </c>
      <c r="G3623" t="s">
        <v>26</v>
      </c>
      <c r="H3623" t="s">
        <v>94</v>
      </c>
      <c r="I3623">
        <v>98105</v>
      </c>
      <c r="J3623" t="s">
        <v>43</v>
      </c>
      <c r="K3623" t="s">
        <v>5099</v>
      </c>
      <c r="L3623" t="s">
        <v>45</v>
      </c>
      <c r="M3623" t="s">
        <v>74</v>
      </c>
      <c r="N3623" t="s">
        <v>5100</v>
      </c>
      <c r="O3623">
        <v>6.3680000000000003</v>
      </c>
      <c r="P3623">
        <v>0.2</v>
      </c>
      <c r="Q3623">
        <v>2.1492</v>
      </c>
      <c r="R3623">
        <f>Table1[[#This Row],[Profit]]-Table1[[#This Row],[Discount]]</f>
        <v>1.9492</v>
      </c>
      <c r="S3623" s="13" t="s">
        <v>25</v>
      </c>
      <c r="T3623" s="13" t="s">
        <v>95</v>
      </c>
      <c r="U3623" s="13" t="s">
        <v>49</v>
      </c>
    </row>
    <row r="3624" spans="1:21" x14ac:dyDescent="0.3">
      <c r="A3624">
        <v>4645</v>
      </c>
      <c r="B3624" t="s">
        <v>6828</v>
      </c>
      <c r="C3624" s="1">
        <v>44410</v>
      </c>
      <c r="D3624" s="1">
        <v>44414</v>
      </c>
      <c r="E3624" t="s">
        <v>3461</v>
      </c>
      <c r="F3624" t="s">
        <v>3462</v>
      </c>
      <c r="G3624" t="s">
        <v>26</v>
      </c>
      <c r="H3624" t="s">
        <v>94</v>
      </c>
      <c r="I3624">
        <v>98105</v>
      </c>
      <c r="J3624" t="s">
        <v>43</v>
      </c>
      <c r="K3624" t="s">
        <v>5562</v>
      </c>
      <c r="L3624" t="s">
        <v>70</v>
      </c>
      <c r="M3624" t="s">
        <v>589</v>
      </c>
      <c r="N3624" t="s">
        <v>5563</v>
      </c>
      <c r="O3624">
        <v>558.4</v>
      </c>
      <c r="P3624">
        <v>0.2</v>
      </c>
      <c r="Q3624">
        <v>41.880000000000024</v>
      </c>
      <c r="R3624">
        <f>Table1[[#This Row],[Profit]]-Table1[[#This Row],[Discount]]</f>
        <v>41.680000000000021</v>
      </c>
      <c r="S3624" s="14" t="s">
        <v>25</v>
      </c>
      <c r="T3624" s="14" t="s">
        <v>95</v>
      </c>
      <c r="U3624" s="14" t="s">
        <v>49</v>
      </c>
    </row>
    <row r="3625" spans="1:21" x14ac:dyDescent="0.3">
      <c r="A3625">
        <v>4646</v>
      </c>
      <c r="B3625" t="s">
        <v>6829</v>
      </c>
      <c r="C3625" s="1">
        <v>44785</v>
      </c>
      <c r="D3625" s="1">
        <v>44789</v>
      </c>
      <c r="E3625" t="s">
        <v>4609</v>
      </c>
      <c r="F3625" t="s">
        <v>4610</v>
      </c>
      <c r="G3625" t="s">
        <v>26</v>
      </c>
      <c r="H3625" t="s">
        <v>242</v>
      </c>
      <c r="I3625">
        <v>10011</v>
      </c>
      <c r="J3625" t="s">
        <v>159</v>
      </c>
      <c r="K3625" t="s">
        <v>1319</v>
      </c>
      <c r="L3625" t="s">
        <v>31</v>
      </c>
      <c r="M3625" t="s">
        <v>35</v>
      </c>
      <c r="N3625" t="s">
        <v>1320</v>
      </c>
      <c r="O3625">
        <v>145.76400000000001</v>
      </c>
      <c r="P3625">
        <v>0.1</v>
      </c>
      <c r="Q3625">
        <v>-8.0980000000000167</v>
      </c>
      <c r="R3625">
        <f>Table1[[#This Row],[Profit]]-Table1[[#This Row],[Discount]]</f>
        <v>-8.1980000000000164</v>
      </c>
      <c r="S3625" s="13" t="s">
        <v>101</v>
      </c>
      <c r="T3625" s="13" t="s">
        <v>243</v>
      </c>
      <c r="U3625" s="13" t="s">
        <v>49</v>
      </c>
    </row>
    <row r="3626" spans="1:21" x14ac:dyDescent="0.3">
      <c r="A3626">
        <v>4647</v>
      </c>
      <c r="B3626" t="s">
        <v>6830</v>
      </c>
      <c r="C3626" s="1">
        <v>43981</v>
      </c>
      <c r="D3626" s="1">
        <v>43987</v>
      </c>
      <c r="E3626" t="s">
        <v>3512</v>
      </c>
      <c r="F3626" t="s">
        <v>3513</v>
      </c>
      <c r="G3626" t="s">
        <v>26</v>
      </c>
      <c r="H3626" t="s">
        <v>1634</v>
      </c>
      <c r="I3626">
        <v>23223</v>
      </c>
      <c r="J3626" t="s">
        <v>29</v>
      </c>
      <c r="K3626" t="s">
        <v>6660</v>
      </c>
      <c r="L3626" t="s">
        <v>45</v>
      </c>
      <c r="M3626" t="s">
        <v>89</v>
      </c>
      <c r="N3626" t="s">
        <v>6661</v>
      </c>
      <c r="O3626">
        <v>13.620000000000001</v>
      </c>
      <c r="P3626">
        <v>0</v>
      </c>
      <c r="Q3626">
        <v>6.1289999999999996</v>
      </c>
      <c r="R3626">
        <f>Table1[[#This Row],[Profit]]-Table1[[#This Row],[Discount]]</f>
        <v>6.1289999999999996</v>
      </c>
      <c r="S3626" s="14" t="s">
        <v>40</v>
      </c>
      <c r="T3626" s="14" t="s">
        <v>296</v>
      </c>
      <c r="U3626" s="14" t="s">
        <v>49</v>
      </c>
    </row>
    <row r="3627" spans="1:21" x14ac:dyDescent="0.3">
      <c r="A3627">
        <v>4648</v>
      </c>
      <c r="B3627" t="s">
        <v>6831</v>
      </c>
      <c r="C3627" s="1">
        <v>44677</v>
      </c>
      <c r="D3627" s="1">
        <v>44682</v>
      </c>
      <c r="E3627" t="s">
        <v>6832</v>
      </c>
      <c r="F3627" t="s">
        <v>6833</v>
      </c>
      <c r="G3627" t="s">
        <v>26</v>
      </c>
      <c r="H3627" t="s">
        <v>242</v>
      </c>
      <c r="I3627">
        <v>10009</v>
      </c>
      <c r="J3627" t="s">
        <v>159</v>
      </c>
      <c r="K3627" t="s">
        <v>6104</v>
      </c>
      <c r="L3627" t="s">
        <v>31</v>
      </c>
      <c r="M3627" t="s">
        <v>35</v>
      </c>
      <c r="N3627" t="s">
        <v>6105</v>
      </c>
      <c r="O3627">
        <v>434.64600000000002</v>
      </c>
      <c r="P3627">
        <v>0.1</v>
      </c>
      <c r="Q3627">
        <v>62.782199999999975</v>
      </c>
      <c r="R3627">
        <f>Table1[[#This Row],[Profit]]-Table1[[#This Row],[Discount]]</f>
        <v>62.682199999999973</v>
      </c>
      <c r="S3627" s="13" t="s">
        <v>101</v>
      </c>
      <c r="T3627" s="13" t="s">
        <v>243</v>
      </c>
      <c r="U3627" s="13" t="s">
        <v>49</v>
      </c>
    </row>
    <row r="3628" spans="1:21" x14ac:dyDescent="0.3">
      <c r="A3628">
        <v>4649</v>
      </c>
      <c r="B3628" t="s">
        <v>6834</v>
      </c>
      <c r="C3628" s="1">
        <v>45060</v>
      </c>
      <c r="D3628" s="1">
        <v>45065</v>
      </c>
      <c r="E3628" t="s">
        <v>134</v>
      </c>
      <c r="F3628" t="s">
        <v>135</v>
      </c>
      <c r="G3628" t="s">
        <v>26</v>
      </c>
      <c r="H3628" t="s">
        <v>94</v>
      </c>
      <c r="I3628">
        <v>98103</v>
      </c>
      <c r="J3628" t="s">
        <v>43</v>
      </c>
      <c r="K3628" t="s">
        <v>6835</v>
      </c>
      <c r="L3628" t="s">
        <v>45</v>
      </c>
      <c r="M3628" t="s">
        <v>89</v>
      </c>
      <c r="N3628" t="s">
        <v>6836</v>
      </c>
      <c r="O3628">
        <v>440.18999999999994</v>
      </c>
      <c r="P3628">
        <v>0</v>
      </c>
      <c r="Q3628">
        <v>206.88929999999996</v>
      </c>
      <c r="R3628">
        <f>Table1[[#This Row],[Profit]]-Table1[[#This Row],[Discount]]</f>
        <v>206.88929999999996</v>
      </c>
      <c r="S3628" s="14" t="s">
        <v>40</v>
      </c>
      <c r="T3628" s="14" t="s">
        <v>95</v>
      </c>
      <c r="U3628" s="14" t="s">
        <v>49</v>
      </c>
    </row>
    <row r="3629" spans="1:21" x14ac:dyDescent="0.3">
      <c r="A3629">
        <v>4650</v>
      </c>
      <c r="B3629" t="s">
        <v>6834</v>
      </c>
      <c r="C3629" s="1">
        <v>45060</v>
      </c>
      <c r="D3629" s="1">
        <v>45065</v>
      </c>
      <c r="E3629" t="s">
        <v>134</v>
      </c>
      <c r="F3629" t="s">
        <v>135</v>
      </c>
      <c r="G3629" t="s">
        <v>26</v>
      </c>
      <c r="H3629" t="s">
        <v>94</v>
      </c>
      <c r="I3629">
        <v>98103</v>
      </c>
      <c r="J3629" t="s">
        <v>43</v>
      </c>
      <c r="K3629" t="s">
        <v>1629</v>
      </c>
      <c r="L3629" t="s">
        <v>45</v>
      </c>
      <c r="M3629" t="s">
        <v>498</v>
      </c>
      <c r="N3629" t="s">
        <v>1630</v>
      </c>
      <c r="O3629">
        <v>64.400000000000006</v>
      </c>
      <c r="P3629">
        <v>0</v>
      </c>
      <c r="Q3629">
        <v>1.9320000000000004</v>
      </c>
      <c r="R3629">
        <f>Table1[[#This Row],[Profit]]-Table1[[#This Row],[Discount]]</f>
        <v>1.9320000000000004</v>
      </c>
      <c r="S3629" s="13" t="s">
        <v>40</v>
      </c>
      <c r="T3629" s="13" t="s">
        <v>95</v>
      </c>
      <c r="U3629" s="13" t="s">
        <v>49</v>
      </c>
    </row>
    <row r="3630" spans="1:21" x14ac:dyDescent="0.3">
      <c r="A3630">
        <v>4651</v>
      </c>
      <c r="B3630" t="s">
        <v>6837</v>
      </c>
      <c r="C3630" s="1">
        <v>45024</v>
      </c>
      <c r="D3630" s="1">
        <v>45028</v>
      </c>
      <c r="E3630" t="s">
        <v>4312</v>
      </c>
      <c r="F3630" t="s">
        <v>4313</v>
      </c>
      <c r="G3630" t="s">
        <v>26</v>
      </c>
      <c r="H3630" t="s">
        <v>126</v>
      </c>
      <c r="I3630">
        <v>94110</v>
      </c>
      <c r="J3630" t="s">
        <v>43</v>
      </c>
      <c r="K3630" t="s">
        <v>4937</v>
      </c>
      <c r="L3630" t="s">
        <v>45</v>
      </c>
      <c r="M3630" t="s">
        <v>89</v>
      </c>
      <c r="N3630" t="s">
        <v>4938</v>
      </c>
      <c r="O3630">
        <v>244.54999999999998</v>
      </c>
      <c r="P3630">
        <v>0</v>
      </c>
      <c r="Q3630">
        <v>114.93849999999998</v>
      </c>
      <c r="R3630">
        <f>Table1[[#This Row],[Profit]]-Table1[[#This Row],[Discount]]</f>
        <v>114.93849999999998</v>
      </c>
      <c r="S3630" s="14" t="s">
        <v>101</v>
      </c>
      <c r="T3630" s="14" t="s">
        <v>42</v>
      </c>
      <c r="U3630" s="14" t="s">
        <v>49</v>
      </c>
    </row>
    <row r="3631" spans="1:21" x14ac:dyDescent="0.3">
      <c r="A3631">
        <v>4652</v>
      </c>
      <c r="B3631" t="s">
        <v>6837</v>
      </c>
      <c r="C3631" s="1">
        <v>45024</v>
      </c>
      <c r="D3631" s="1">
        <v>45028</v>
      </c>
      <c r="E3631" t="s">
        <v>4312</v>
      </c>
      <c r="F3631" t="s">
        <v>4313</v>
      </c>
      <c r="G3631" t="s">
        <v>26</v>
      </c>
      <c r="H3631" t="s">
        <v>126</v>
      </c>
      <c r="I3631">
        <v>94110</v>
      </c>
      <c r="J3631" t="s">
        <v>43</v>
      </c>
      <c r="K3631" t="s">
        <v>5291</v>
      </c>
      <c r="L3631" t="s">
        <v>45</v>
      </c>
      <c r="M3631" t="s">
        <v>89</v>
      </c>
      <c r="N3631" t="s">
        <v>5292</v>
      </c>
      <c r="O3631">
        <v>195.76</v>
      </c>
      <c r="P3631">
        <v>0</v>
      </c>
      <c r="Q3631">
        <v>97.88</v>
      </c>
      <c r="R3631">
        <f>Table1[[#This Row],[Profit]]-Table1[[#This Row],[Discount]]</f>
        <v>97.88</v>
      </c>
      <c r="S3631" s="13" t="s">
        <v>101</v>
      </c>
      <c r="T3631" s="13" t="s">
        <v>42</v>
      </c>
      <c r="U3631" s="13" t="s">
        <v>49</v>
      </c>
    </row>
    <row r="3632" spans="1:21" x14ac:dyDescent="0.3">
      <c r="A3632">
        <v>4653</v>
      </c>
      <c r="B3632" t="s">
        <v>6838</v>
      </c>
      <c r="C3632" s="1">
        <v>44974</v>
      </c>
      <c r="D3632" s="1">
        <v>44980</v>
      </c>
      <c r="E3632" t="s">
        <v>5601</v>
      </c>
      <c r="F3632" t="s">
        <v>5602</v>
      </c>
      <c r="G3632" t="s">
        <v>26</v>
      </c>
      <c r="H3632" t="s">
        <v>4241</v>
      </c>
      <c r="I3632">
        <v>8861</v>
      </c>
      <c r="J3632" t="s">
        <v>159</v>
      </c>
      <c r="K3632" t="s">
        <v>5662</v>
      </c>
      <c r="L3632" t="s">
        <v>45</v>
      </c>
      <c r="M3632" t="s">
        <v>89</v>
      </c>
      <c r="N3632" t="s">
        <v>5663</v>
      </c>
      <c r="O3632">
        <v>11.76</v>
      </c>
      <c r="P3632">
        <v>0</v>
      </c>
      <c r="Q3632">
        <v>5.7623999999999995</v>
      </c>
      <c r="R3632">
        <f>Table1[[#This Row],[Profit]]-Table1[[#This Row],[Discount]]</f>
        <v>5.7623999999999995</v>
      </c>
      <c r="S3632" s="14" t="s">
        <v>101</v>
      </c>
      <c r="T3632" s="14" t="s">
        <v>865</v>
      </c>
      <c r="U3632" s="14" t="s">
        <v>49</v>
      </c>
    </row>
    <row r="3633" spans="1:21" x14ac:dyDescent="0.3">
      <c r="A3633">
        <v>4654</v>
      </c>
      <c r="B3633" t="s">
        <v>6838</v>
      </c>
      <c r="C3633" s="1">
        <v>44974</v>
      </c>
      <c r="D3633" s="1">
        <v>44980</v>
      </c>
      <c r="E3633" t="s">
        <v>5601</v>
      </c>
      <c r="F3633" t="s">
        <v>5602</v>
      </c>
      <c r="G3633" t="s">
        <v>26</v>
      </c>
      <c r="H3633" t="s">
        <v>4241</v>
      </c>
      <c r="I3633">
        <v>8861</v>
      </c>
      <c r="J3633" t="s">
        <v>159</v>
      </c>
      <c r="K3633" t="s">
        <v>4560</v>
      </c>
      <c r="L3633" t="s">
        <v>45</v>
      </c>
      <c r="M3633" t="s">
        <v>58</v>
      </c>
      <c r="N3633" t="s">
        <v>4561</v>
      </c>
      <c r="O3633">
        <v>166.45</v>
      </c>
      <c r="P3633">
        <v>0</v>
      </c>
      <c r="Q3633">
        <v>39.947999999999993</v>
      </c>
      <c r="R3633">
        <f>Table1[[#This Row],[Profit]]-Table1[[#This Row],[Discount]]</f>
        <v>39.947999999999993</v>
      </c>
      <c r="S3633" s="13" t="s">
        <v>101</v>
      </c>
      <c r="T3633" s="13" t="s">
        <v>865</v>
      </c>
      <c r="U3633" s="13" t="s">
        <v>49</v>
      </c>
    </row>
    <row r="3634" spans="1:21" x14ac:dyDescent="0.3">
      <c r="A3634">
        <v>4655</v>
      </c>
      <c r="B3634" t="s">
        <v>6839</v>
      </c>
      <c r="C3634" s="1">
        <v>45101</v>
      </c>
      <c r="D3634" s="1">
        <v>45103</v>
      </c>
      <c r="E3634" t="s">
        <v>2955</v>
      </c>
      <c r="F3634" t="s">
        <v>2956</v>
      </c>
      <c r="G3634" t="s">
        <v>26</v>
      </c>
      <c r="H3634" t="s">
        <v>126</v>
      </c>
      <c r="I3634">
        <v>94110</v>
      </c>
      <c r="J3634" t="s">
        <v>43</v>
      </c>
      <c r="K3634" t="s">
        <v>6124</v>
      </c>
      <c r="L3634" t="s">
        <v>45</v>
      </c>
      <c r="M3634" t="s">
        <v>245</v>
      </c>
      <c r="N3634" t="s">
        <v>6125</v>
      </c>
      <c r="O3634">
        <v>2.88</v>
      </c>
      <c r="P3634">
        <v>0</v>
      </c>
      <c r="Q3634">
        <v>1.3535999999999999</v>
      </c>
      <c r="R3634">
        <f>Table1[[#This Row],[Profit]]-Table1[[#This Row],[Discount]]</f>
        <v>1.3535999999999999</v>
      </c>
      <c r="S3634" s="14" t="s">
        <v>25</v>
      </c>
      <c r="T3634" s="14" t="s">
        <v>42</v>
      </c>
      <c r="U3634" s="14" t="s">
        <v>22</v>
      </c>
    </row>
    <row r="3635" spans="1:21" x14ac:dyDescent="0.3">
      <c r="A3635">
        <v>4656</v>
      </c>
      <c r="B3635" t="s">
        <v>6840</v>
      </c>
      <c r="C3635" s="1">
        <v>43956</v>
      </c>
      <c r="D3635" s="1">
        <v>43961</v>
      </c>
      <c r="E3635" t="s">
        <v>3998</v>
      </c>
      <c r="F3635" t="s">
        <v>3999</v>
      </c>
      <c r="G3635" t="s">
        <v>26</v>
      </c>
      <c r="H3635" t="s">
        <v>3202</v>
      </c>
      <c r="I3635">
        <v>61032</v>
      </c>
      <c r="J3635" t="s">
        <v>104</v>
      </c>
      <c r="K3635" t="s">
        <v>348</v>
      </c>
      <c r="L3635" t="s">
        <v>45</v>
      </c>
      <c r="M3635" t="s">
        <v>58</v>
      </c>
      <c r="N3635" t="s">
        <v>349</v>
      </c>
      <c r="O3635">
        <v>45.248000000000005</v>
      </c>
      <c r="P3635">
        <v>0.2</v>
      </c>
      <c r="Q3635">
        <v>3.9591999999999992</v>
      </c>
      <c r="R3635">
        <f>Table1[[#This Row],[Profit]]-Table1[[#This Row],[Discount]]</f>
        <v>3.759199999999999</v>
      </c>
      <c r="S3635" s="13" t="s">
        <v>40</v>
      </c>
      <c r="T3635" s="13" t="s">
        <v>280</v>
      </c>
      <c r="U3635" s="13" t="s">
        <v>49</v>
      </c>
    </row>
    <row r="3636" spans="1:21" x14ac:dyDescent="0.3">
      <c r="A3636">
        <v>4657</v>
      </c>
      <c r="B3636" t="s">
        <v>6841</v>
      </c>
      <c r="C3636" s="1">
        <v>44319</v>
      </c>
      <c r="D3636" s="1">
        <v>44323</v>
      </c>
      <c r="E3636" t="s">
        <v>5084</v>
      </c>
      <c r="F3636" t="s">
        <v>5085</v>
      </c>
      <c r="G3636" t="s">
        <v>26</v>
      </c>
      <c r="H3636" t="s">
        <v>157</v>
      </c>
      <c r="I3636">
        <v>19140</v>
      </c>
      <c r="J3636" t="s">
        <v>159</v>
      </c>
      <c r="K3636" t="s">
        <v>2394</v>
      </c>
      <c r="L3636" t="s">
        <v>45</v>
      </c>
      <c r="M3636" t="s">
        <v>67</v>
      </c>
      <c r="N3636" t="s">
        <v>2395</v>
      </c>
      <c r="O3636">
        <v>59.903999999999996</v>
      </c>
      <c r="P3636">
        <v>0.2</v>
      </c>
      <c r="Q3636">
        <v>14.227200000000003</v>
      </c>
      <c r="R3636">
        <f>Table1[[#This Row],[Profit]]-Table1[[#This Row],[Discount]]</f>
        <v>14.027200000000004</v>
      </c>
      <c r="S3636" s="14" t="s">
        <v>25</v>
      </c>
      <c r="T3636" s="14" t="s">
        <v>158</v>
      </c>
      <c r="U3636" s="14" t="s">
        <v>49</v>
      </c>
    </row>
    <row r="3637" spans="1:21" x14ac:dyDescent="0.3">
      <c r="A3637">
        <v>4658</v>
      </c>
      <c r="B3637" t="s">
        <v>6841</v>
      </c>
      <c r="C3637" s="1">
        <v>44319</v>
      </c>
      <c r="D3637" s="1">
        <v>44323</v>
      </c>
      <c r="E3637" t="s">
        <v>5084</v>
      </c>
      <c r="F3637" t="s">
        <v>5085</v>
      </c>
      <c r="G3637" t="s">
        <v>26</v>
      </c>
      <c r="H3637" t="s">
        <v>157</v>
      </c>
      <c r="I3637">
        <v>19140</v>
      </c>
      <c r="J3637" t="s">
        <v>159</v>
      </c>
      <c r="K3637" t="s">
        <v>2187</v>
      </c>
      <c r="L3637" t="s">
        <v>45</v>
      </c>
      <c r="M3637" t="s">
        <v>77</v>
      </c>
      <c r="N3637" t="s">
        <v>2188</v>
      </c>
      <c r="O3637">
        <v>23.696000000000002</v>
      </c>
      <c r="P3637">
        <v>0.2</v>
      </c>
      <c r="Q3637">
        <v>6.5164</v>
      </c>
      <c r="R3637">
        <f>Table1[[#This Row],[Profit]]-Table1[[#This Row],[Discount]]</f>
        <v>6.3163999999999998</v>
      </c>
      <c r="S3637" s="13" t="s">
        <v>25</v>
      </c>
      <c r="T3637" s="13" t="s">
        <v>158</v>
      </c>
      <c r="U3637" s="13" t="s">
        <v>49</v>
      </c>
    </row>
    <row r="3638" spans="1:21" x14ac:dyDescent="0.3">
      <c r="A3638">
        <v>4659</v>
      </c>
      <c r="B3638" t="s">
        <v>6841</v>
      </c>
      <c r="C3638" s="1">
        <v>44319</v>
      </c>
      <c r="D3638" s="1">
        <v>44323</v>
      </c>
      <c r="E3638" t="s">
        <v>5084</v>
      </c>
      <c r="F3638" t="s">
        <v>5085</v>
      </c>
      <c r="G3638" t="s">
        <v>26</v>
      </c>
      <c r="H3638" t="s">
        <v>157</v>
      </c>
      <c r="I3638">
        <v>19140</v>
      </c>
      <c r="J3638" t="s">
        <v>159</v>
      </c>
      <c r="K3638" t="s">
        <v>6842</v>
      </c>
      <c r="L3638" t="s">
        <v>45</v>
      </c>
      <c r="M3638" t="s">
        <v>89</v>
      </c>
      <c r="N3638" t="s">
        <v>6843</v>
      </c>
      <c r="O3638">
        <v>7.9680000000000009</v>
      </c>
      <c r="P3638">
        <v>0.2</v>
      </c>
      <c r="Q3638">
        <v>2.8884000000000007</v>
      </c>
      <c r="R3638">
        <f>Table1[[#This Row],[Profit]]-Table1[[#This Row],[Discount]]</f>
        <v>2.6884000000000006</v>
      </c>
      <c r="S3638" s="14" t="s">
        <v>25</v>
      </c>
      <c r="T3638" s="14" t="s">
        <v>158</v>
      </c>
      <c r="U3638" s="14" t="s">
        <v>49</v>
      </c>
    </row>
    <row r="3639" spans="1:21" x14ac:dyDescent="0.3">
      <c r="A3639">
        <v>4660</v>
      </c>
      <c r="B3639" t="s">
        <v>6841</v>
      </c>
      <c r="C3639" s="1">
        <v>44319</v>
      </c>
      <c r="D3639" s="1">
        <v>44323</v>
      </c>
      <c r="E3639" t="s">
        <v>5084</v>
      </c>
      <c r="F3639" t="s">
        <v>5085</v>
      </c>
      <c r="G3639" t="s">
        <v>26</v>
      </c>
      <c r="H3639" t="s">
        <v>157</v>
      </c>
      <c r="I3639">
        <v>19140</v>
      </c>
      <c r="J3639" t="s">
        <v>159</v>
      </c>
      <c r="K3639" t="s">
        <v>703</v>
      </c>
      <c r="L3639" t="s">
        <v>45</v>
      </c>
      <c r="M3639" t="s">
        <v>77</v>
      </c>
      <c r="N3639" t="s">
        <v>704</v>
      </c>
      <c r="O3639">
        <v>18.2</v>
      </c>
      <c r="P3639">
        <v>0.2</v>
      </c>
      <c r="Q3639">
        <v>2.0474999999999994</v>
      </c>
      <c r="R3639">
        <f>Table1[[#This Row],[Profit]]-Table1[[#This Row],[Discount]]</f>
        <v>1.8474999999999995</v>
      </c>
      <c r="S3639" s="13" t="s">
        <v>25</v>
      </c>
      <c r="T3639" s="13" t="s">
        <v>158</v>
      </c>
      <c r="U3639" s="13" t="s">
        <v>49</v>
      </c>
    </row>
    <row r="3640" spans="1:21" x14ac:dyDescent="0.3">
      <c r="A3640">
        <v>4661</v>
      </c>
      <c r="B3640" t="s">
        <v>6841</v>
      </c>
      <c r="C3640" s="1">
        <v>44319</v>
      </c>
      <c r="D3640" s="1">
        <v>44323</v>
      </c>
      <c r="E3640" t="s">
        <v>5084</v>
      </c>
      <c r="F3640" t="s">
        <v>5085</v>
      </c>
      <c r="G3640" t="s">
        <v>26</v>
      </c>
      <c r="H3640" t="s">
        <v>157</v>
      </c>
      <c r="I3640">
        <v>19140</v>
      </c>
      <c r="J3640" t="s">
        <v>159</v>
      </c>
      <c r="K3640" t="s">
        <v>6844</v>
      </c>
      <c r="L3640" t="s">
        <v>70</v>
      </c>
      <c r="M3640" t="s">
        <v>152</v>
      </c>
      <c r="N3640" t="s">
        <v>6845</v>
      </c>
      <c r="O3640">
        <v>27.552000000000003</v>
      </c>
      <c r="P3640">
        <v>0.2</v>
      </c>
      <c r="Q3640">
        <v>-0.3444000000000047</v>
      </c>
      <c r="R3640">
        <f>Table1[[#This Row],[Profit]]-Table1[[#This Row],[Discount]]</f>
        <v>-0.54440000000000466</v>
      </c>
      <c r="S3640" s="14" t="s">
        <v>25</v>
      </c>
      <c r="T3640" s="14" t="s">
        <v>158</v>
      </c>
      <c r="U3640" s="14" t="s">
        <v>49</v>
      </c>
    </row>
    <row r="3641" spans="1:21" x14ac:dyDescent="0.3">
      <c r="A3641">
        <v>4662</v>
      </c>
      <c r="B3641" t="s">
        <v>6841</v>
      </c>
      <c r="C3641" s="1">
        <v>44319</v>
      </c>
      <c r="D3641" s="1">
        <v>44323</v>
      </c>
      <c r="E3641" t="s">
        <v>5084</v>
      </c>
      <c r="F3641" t="s">
        <v>5085</v>
      </c>
      <c r="G3641" t="s">
        <v>26</v>
      </c>
      <c r="H3641" t="s">
        <v>157</v>
      </c>
      <c r="I3641">
        <v>19140</v>
      </c>
      <c r="J3641" t="s">
        <v>159</v>
      </c>
      <c r="K3641" t="s">
        <v>812</v>
      </c>
      <c r="L3641" t="s">
        <v>31</v>
      </c>
      <c r="M3641" t="s">
        <v>35</v>
      </c>
      <c r="N3641" t="s">
        <v>813</v>
      </c>
      <c r="O3641">
        <v>844.11599999999987</v>
      </c>
      <c r="P3641">
        <v>0.3</v>
      </c>
      <c r="Q3641">
        <v>-36.176400000000001</v>
      </c>
      <c r="R3641">
        <f>Table1[[#This Row],[Profit]]-Table1[[#This Row],[Discount]]</f>
        <v>-36.476399999999998</v>
      </c>
      <c r="S3641" s="13" t="s">
        <v>25</v>
      </c>
      <c r="T3641" s="13" t="s">
        <v>158</v>
      </c>
      <c r="U3641" s="13" t="s">
        <v>49</v>
      </c>
    </row>
    <row r="3642" spans="1:21" x14ac:dyDescent="0.3">
      <c r="A3642">
        <v>4663</v>
      </c>
      <c r="B3642" t="s">
        <v>6841</v>
      </c>
      <c r="C3642" s="1">
        <v>44319</v>
      </c>
      <c r="D3642" s="1">
        <v>44323</v>
      </c>
      <c r="E3642" t="s">
        <v>5084</v>
      </c>
      <c r="F3642" t="s">
        <v>5085</v>
      </c>
      <c r="G3642" t="s">
        <v>26</v>
      </c>
      <c r="H3642" t="s">
        <v>157</v>
      </c>
      <c r="I3642">
        <v>19140</v>
      </c>
      <c r="J3642" t="s">
        <v>159</v>
      </c>
      <c r="K3642" t="s">
        <v>3029</v>
      </c>
      <c r="L3642" t="s">
        <v>45</v>
      </c>
      <c r="M3642" t="s">
        <v>58</v>
      </c>
      <c r="N3642" t="s">
        <v>3030</v>
      </c>
      <c r="O3642">
        <v>76.75200000000001</v>
      </c>
      <c r="P3642">
        <v>0.2</v>
      </c>
      <c r="Q3642">
        <v>-9.5940000000000012</v>
      </c>
      <c r="R3642">
        <f>Table1[[#This Row],[Profit]]-Table1[[#This Row],[Discount]]</f>
        <v>-9.7940000000000005</v>
      </c>
      <c r="S3642" s="14" t="s">
        <v>25</v>
      </c>
      <c r="T3642" s="14" t="s">
        <v>158</v>
      </c>
      <c r="U3642" s="14" t="s">
        <v>49</v>
      </c>
    </row>
    <row r="3643" spans="1:21" x14ac:dyDescent="0.3">
      <c r="A3643">
        <v>4664</v>
      </c>
      <c r="B3643" t="s">
        <v>6846</v>
      </c>
      <c r="C3643" s="1">
        <v>44822</v>
      </c>
      <c r="D3643" s="1">
        <v>44826</v>
      </c>
      <c r="E3643" t="s">
        <v>1019</v>
      </c>
      <c r="F3643" t="s">
        <v>1020</v>
      </c>
      <c r="G3643" t="s">
        <v>26</v>
      </c>
      <c r="H3643" t="s">
        <v>1260</v>
      </c>
      <c r="I3643">
        <v>32216</v>
      </c>
      <c r="J3643" t="s">
        <v>29</v>
      </c>
      <c r="K3643" t="s">
        <v>3653</v>
      </c>
      <c r="L3643" t="s">
        <v>45</v>
      </c>
      <c r="M3643" t="s">
        <v>46</v>
      </c>
      <c r="N3643" t="s">
        <v>3654</v>
      </c>
      <c r="O3643">
        <v>3</v>
      </c>
      <c r="P3643">
        <v>0.2</v>
      </c>
      <c r="Q3643">
        <v>1.0499999999999998</v>
      </c>
      <c r="R3643">
        <f>Table1[[#This Row],[Profit]]-Table1[[#This Row],[Discount]]</f>
        <v>0.84999999999999987</v>
      </c>
      <c r="S3643" s="13" t="s">
        <v>25</v>
      </c>
      <c r="T3643" s="13" t="s">
        <v>53</v>
      </c>
      <c r="U3643" s="13" t="s">
        <v>49</v>
      </c>
    </row>
    <row r="3644" spans="1:21" x14ac:dyDescent="0.3">
      <c r="A3644">
        <v>4665</v>
      </c>
      <c r="B3644" t="s">
        <v>6847</v>
      </c>
      <c r="C3644" s="1">
        <v>44826</v>
      </c>
      <c r="D3644" s="1">
        <v>44830</v>
      </c>
      <c r="E3644" t="s">
        <v>5465</v>
      </c>
      <c r="F3644" t="s">
        <v>5466</v>
      </c>
      <c r="G3644" t="s">
        <v>26</v>
      </c>
      <c r="H3644" t="s">
        <v>1164</v>
      </c>
      <c r="I3644">
        <v>33024</v>
      </c>
      <c r="J3644" t="s">
        <v>29</v>
      </c>
      <c r="K3644" t="s">
        <v>2488</v>
      </c>
      <c r="L3644" t="s">
        <v>45</v>
      </c>
      <c r="M3644" t="s">
        <v>74</v>
      </c>
      <c r="N3644" t="s">
        <v>2489</v>
      </c>
      <c r="O3644">
        <v>7.5060000000000002</v>
      </c>
      <c r="P3644">
        <v>0.7</v>
      </c>
      <c r="Q3644">
        <v>-6.0047999999999977</v>
      </c>
      <c r="R3644">
        <f>Table1[[#This Row],[Profit]]-Table1[[#This Row],[Discount]]</f>
        <v>-6.7047999999999979</v>
      </c>
      <c r="S3644" s="14" t="s">
        <v>25</v>
      </c>
      <c r="T3644" s="14" t="s">
        <v>53</v>
      </c>
      <c r="U3644" s="14" t="s">
        <v>49</v>
      </c>
    </row>
    <row r="3645" spans="1:21" x14ac:dyDescent="0.3">
      <c r="A3645">
        <v>4666</v>
      </c>
      <c r="B3645" t="s">
        <v>6847</v>
      </c>
      <c r="C3645" s="1">
        <v>44826</v>
      </c>
      <c r="D3645" s="1">
        <v>44830</v>
      </c>
      <c r="E3645" t="s">
        <v>5465</v>
      </c>
      <c r="F3645" t="s">
        <v>5466</v>
      </c>
      <c r="G3645" t="s">
        <v>26</v>
      </c>
      <c r="H3645" t="s">
        <v>1164</v>
      </c>
      <c r="I3645">
        <v>33024</v>
      </c>
      <c r="J3645" t="s">
        <v>29</v>
      </c>
      <c r="K3645" t="s">
        <v>1100</v>
      </c>
      <c r="L3645" t="s">
        <v>45</v>
      </c>
      <c r="M3645" t="s">
        <v>46</v>
      </c>
      <c r="N3645" t="s">
        <v>1101</v>
      </c>
      <c r="O3645">
        <v>16.559999999999999</v>
      </c>
      <c r="P3645">
        <v>0.2</v>
      </c>
      <c r="Q3645">
        <v>5.7960000000000003</v>
      </c>
      <c r="R3645">
        <f>Table1[[#This Row],[Profit]]-Table1[[#This Row],[Discount]]</f>
        <v>5.5960000000000001</v>
      </c>
      <c r="S3645" s="13" t="s">
        <v>25</v>
      </c>
      <c r="T3645" s="13" t="s">
        <v>53</v>
      </c>
      <c r="U3645" s="13" t="s">
        <v>49</v>
      </c>
    </row>
    <row r="3646" spans="1:21" x14ac:dyDescent="0.3">
      <c r="A3646">
        <v>4667</v>
      </c>
      <c r="B3646" t="s">
        <v>6848</v>
      </c>
      <c r="C3646" s="1">
        <v>44571</v>
      </c>
      <c r="D3646" s="1">
        <v>44578</v>
      </c>
      <c r="E3646" t="s">
        <v>134</v>
      </c>
      <c r="F3646" t="s">
        <v>135</v>
      </c>
      <c r="G3646" t="s">
        <v>26</v>
      </c>
      <c r="H3646" t="s">
        <v>94</v>
      </c>
      <c r="I3646">
        <v>98115</v>
      </c>
      <c r="J3646" t="s">
        <v>43</v>
      </c>
      <c r="K3646" t="s">
        <v>2969</v>
      </c>
      <c r="L3646" t="s">
        <v>31</v>
      </c>
      <c r="M3646" t="s">
        <v>64</v>
      </c>
      <c r="N3646" t="s">
        <v>2970</v>
      </c>
      <c r="O3646">
        <v>79.92</v>
      </c>
      <c r="P3646">
        <v>0</v>
      </c>
      <c r="Q3646">
        <v>34.365600000000008</v>
      </c>
      <c r="R3646">
        <f>Table1[[#This Row],[Profit]]-Table1[[#This Row],[Discount]]</f>
        <v>34.365600000000008</v>
      </c>
      <c r="S3646" s="14" t="s">
        <v>40</v>
      </c>
      <c r="T3646" s="14" t="s">
        <v>95</v>
      </c>
      <c r="U3646" s="14" t="s">
        <v>49</v>
      </c>
    </row>
    <row r="3647" spans="1:21" x14ac:dyDescent="0.3">
      <c r="A3647">
        <v>4668</v>
      </c>
      <c r="B3647" t="s">
        <v>6848</v>
      </c>
      <c r="C3647" s="1">
        <v>44571</v>
      </c>
      <c r="D3647" s="1">
        <v>44578</v>
      </c>
      <c r="E3647" t="s">
        <v>134</v>
      </c>
      <c r="F3647" t="s">
        <v>135</v>
      </c>
      <c r="G3647" t="s">
        <v>26</v>
      </c>
      <c r="H3647" t="s">
        <v>94</v>
      </c>
      <c r="I3647">
        <v>98115</v>
      </c>
      <c r="J3647" t="s">
        <v>43</v>
      </c>
      <c r="K3647" t="s">
        <v>1167</v>
      </c>
      <c r="L3647" t="s">
        <v>70</v>
      </c>
      <c r="M3647" t="s">
        <v>152</v>
      </c>
      <c r="N3647" t="s">
        <v>1168</v>
      </c>
      <c r="O3647">
        <v>69.98</v>
      </c>
      <c r="P3647">
        <v>0</v>
      </c>
      <c r="Q3647">
        <v>13.296199999999999</v>
      </c>
      <c r="R3647">
        <f>Table1[[#This Row],[Profit]]-Table1[[#This Row],[Discount]]</f>
        <v>13.296199999999999</v>
      </c>
      <c r="S3647" s="13" t="s">
        <v>40</v>
      </c>
      <c r="T3647" s="13" t="s">
        <v>95</v>
      </c>
      <c r="U3647" s="13" t="s">
        <v>49</v>
      </c>
    </row>
    <row r="3648" spans="1:21" x14ac:dyDescent="0.3">
      <c r="A3648">
        <v>4669</v>
      </c>
      <c r="B3648" t="s">
        <v>6849</v>
      </c>
      <c r="C3648" s="1">
        <v>45052</v>
      </c>
      <c r="D3648" s="1">
        <v>45057</v>
      </c>
      <c r="E3648" t="s">
        <v>4482</v>
      </c>
      <c r="F3648" t="s">
        <v>4483</v>
      </c>
      <c r="G3648" t="s">
        <v>26</v>
      </c>
      <c r="H3648" t="s">
        <v>102</v>
      </c>
      <c r="I3648">
        <v>76106</v>
      </c>
      <c r="J3648" t="s">
        <v>104</v>
      </c>
      <c r="K3648" t="s">
        <v>1787</v>
      </c>
      <c r="L3648" t="s">
        <v>45</v>
      </c>
      <c r="M3648" t="s">
        <v>74</v>
      </c>
      <c r="N3648" t="s">
        <v>1788</v>
      </c>
      <c r="O3648">
        <v>11.059999999999999</v>
      </c>
      <c r="P3648">
        <v>0.8</v>
      </c>
      <c r="Q3648">
        <v>-18.802</v>
      </c>
      <c r="R3648">
        <f>Table1[[#This Row],[Profit]]-Table1[[#This Row],[Discount]]</f>
        <v>-19.602</v>
      </c>
      <c r="S3648" s="14" t="s">
        <v>40</v>
      </c>
      <c r="T3648" s="14" t="s">
        <v>103</v>
      </c>
      <c r="U3648" s="14" t="s">
        <v>49</v>
      </c>
    </row>
    <row r="3649" spans="1:21" x14ac:dyDescent="0.3">
      <c r="A3649">
        <v>4670</v>
      </c>
      <c r="B3649" t="s">
        <v>6849</v>
      </c>
      <c r="C3649" s="1">
        <v>45052</v>
      </c>
      <c r="D3649" s="1">
        <v>45057</v>
      </c>
      <c r="E3649" t="s">
        <v>4482</v>
      </c>
      <c r="F3649" t="s">
        <v>4483</v>
      </c>
      <c r="G3649" t="s">
        <v>26</v>
      </c>
      <c r="H3649" t="s">
        <v>102</v>
      </c>
      <c r="I3649">
        <v>76106</v>
      </c>
      <c r="J3649" t="s">
        <v>104</v>
      </c>
      <c r="K3649" t="s">
        <v>1374</v>
      </c>
      <c r="L3649" t="s">
        <v>31</v>
      </c>
      <c r="M3649" t="s">
        <v>32</v>
      </c>
      <c r="N3649" t="s">
        <v>1375</v>
      </c>
      <c r="O3649">
        <v>623.46479999999997</v>
      </c>
      <c r="P3649">
        <v>0.32</v>
      </c>
      <c r="Q3649">
        <v>-119.19180000000006</v>
      </c>
      <c r="R3649">
        <f>Table1[[#This Row],[Profit]]-Table1[[#This Row],[Discount]]</f>
        <v>-119.51180000000005</v>
      </c>
      <c r="S3649" s="13" t="s">
        <v>40</v>
      </c>
      <c r="T3649" s="13" t="s">
        <v>103</v>
      </c>
      <c r="U3649" s="13" t="s">
        <v>49</v>
      </c>
    </row>
    <row r="3650" spans="1:21" x14ac:dyDescent="0.3">
      <c r="A3650">
        <v>4671</v>
      </c>
      <c r="B3650" t="s">
        <v>6849</v>
      </c>
      <c r="C3650" s="1">
        <v>45052</v>
      </c>
      <c r="D3650" s="1">
        <v>45057</v>
      </c>
      <c r="E3650" t="s">
        <v>4482</v>
      </c>
      <c r="F3650" t="s">
        <v>4483</v>
      </c>
      <c r="G3650" t="s">
        <v>26</v>
      </c>
      <c r="H3650" t="s">
        <v>102</v>
      </c>
      <c r="I3650">
        <v>76106</v>
      </c>
      <c r="J3650" t="s">
        <v>104</v>
      </c>
      <c r="K3650" t="s">
        <v>6690</v>
      </c>
      <c r="L3650" t="s">
        <v>45</v>
      </c>
      <c r="M3650" t="s">
        <v>58</v>
      </c>
      <c r="N3650" t="s">
        <v>6691</v>
      </c>
      <c r="O3650">
        <v>772.68000000000006</v>
      </c>
      <c r="P3650">
        <v>0.2</v>
      </c>
      <c r="Q3650">
        <v>-57.950999999999993</v>
      </c>
      <c r="R3650">
        <f>Table1[[#This Row],[Profit]]-Table1[[#This Row],[Discount]]</f>
        <v>-58.150999999999996</v>
      </c>
      <c r="S3650" s="14" t="s">
        <v>40</v>
      </c>
      <c r="T3650" s="14" t="s">
        <v>103</v>
      </c>
      <c r="U3650" s="14" t="s">
        <v>49</v>
      </c>
    </row>
    <row r="3651" spans="1:21" x14ac:dyDescent="0.3">
      <c r="A3651">
        <v>4672</v>
      </c>
      <c r="B3651" t="s">
        <v>6850</v>
      </c>
      <c r="C3651" s="1">
        <v>44773</v>
      </c>
      <c r="D3651" s="1">
        <v>44779</v>
      </c>
      <c r="E3651" t="s">
        <v>785</v>
      </c>
      <c r="F3651" t="s">
        <v>786</v>
      </c>
      <c r="G3651" t="s">
        <v>26</v>
      </c>
      <c r="H3651" t="s">
        <v>752</v>
      </c>
      <c r="I3651">
        <v>48205</v>
      </c>
      <c r="J3651" t="s">
        <v>104</v>
      </c>
      <c r="K3651" t="s">
        <v>3995</v>
      </c>
      <c r="L3651" t="s">
        <v>45</v>
      </c>
      <c r="M3651" t="s">
        <v>77</v>
      </c>
      <c r="N3651" t="s">
        <v>3996</v>
      </c>
      <c r="O3651">
        <v>283.14000000000004</v>
      </c>
      <c r="P3651">
        <v>0.1</v>
      </c>
      <c r="Q3651">
        <v>72.357999999999976</v>
      </c>
      <c r="R3651">
        <f>Table1[[#This Row],[Profit]]-Table1[[#This Row],[Discount]]</f>
        <v>72.257999999999981</v>
      </c>
      <c r="S3651" s="13" t="s">
        <v>25</v>
      </c>
      <c r="T3651" s="13" t="s">
        <v>214</v>
      </c>
      <c r="U3651" s="13" t="s">
        <v>49</v>
      </c>
    </row>
    <row r="3652" spans="1:21" x14ac:dyDescent="0.3">
      <c r="A3652">
        <v>4673</v>
      </c>
      <c r="B3652" t="s">
        <v>6850</v>
      </c>
      <c r="C3652" s="1">
        <v>44773</v>
      </c>
      <c r="D3652" s="1">
        <v>44779</v>
      </c>
      <c r="E3652" t="s">
        <v>785</v>
      </c>
      <c r="F3652" t="s">
        <v>786</v>
      </c>
      <c r="G3652" t="s">
        <v>26</v>
      </c>
      <c r="H3652" t="s">
        <v>752</v>
      </c>
      <c r="I3652">
        <v>48205</v>
      </c>
      <c r="J3652" t="s">
        <v>104</v>
      </c>
      <c r="K3652" t="s">
        <v>1808</v>
      </c>
      <c r="L3652" t="s">
        <v>70</v>
      </c>
      <c r="M3652" t="s">
        <v>71</v>
      </c>
      <c r="N3652" t="s">
        <v>1809</v>
      </c>
      <c r="O3652">
        <v>635.96</v>
      </c>
      <c r="P3652">
        <v>0</v>
      </c>
      <c r="Q3652">
        <v>165.34960000000001</v>
      </c>
      <c r="R3652">
        <f>Table1[[#This Row],[Profit]]-Table1[[#This Row],[Discount]]</f>
        <v>165.34960000000001</v>
      </c>
      <c r="S3652" s="14" t="s">
        <v>25</v>
      </c>
      <c r="T3652" s="14" t="s">
        <v>214</v>
      </c>
      <c r="U3652" s="14" t="s">
        <v>49</v>
      </c>
    </row>
    <row r="3653" spans="1:21" x14ac:dyDescent="0.3">
      <c r="A3653">
        <v>4674</v>
      </c>
      <c r="B3653" t="s">
        <v>6850</v>
      </c>
      <c r="C3653" s="1">
        <v>44773</v>
      </c>
      <c r="D3653" s="1">
        <v>44779</v>
      </c>
      <c r="E3653" t="s">
        <v>785</v>
      </c>
      <c r="F3653" t="s">
        <v>786</v>
      </c>
      <c r="G3653" t="s">
        <v>26</v>
      </c>
      <c r="H3653" t="s">
        <v>752</v>
      </c>
      <c r="I3653">
        <v>48205</v>
      </c>
      <c r="J3653" t="s">
        <v>104</v>
      </c>
      <c r="K3653" t="s">
        <v>4475</v>
      </c>
      <c r="L3653" t="s">
        <v>70</v>
      </c>
      <c r="M3653" t="s">
        <v>71</v>
      </c>
      <c r="N3653" t="s">
        <v>4476</v>
      </c>
      <c r="O3653">
        <v>118.99</v>
      </c>
      <c r="P3653">
        <v>0</v>
      </c>
      <c r="Q3653">
        <v>33.3172</v>
      </c>
      <c r="R3653">
        <f>Table1[[#This Row],[Profit]]-Table1[[#This Row],[Discount]]</f>
        <v>33.3172</v>
      </c>
      <c r="S3653" s="13" t="s">
        <v>25</v>
      </c>
      <c r="T3653" s="13" t="s">
        <v>214</v>
      </c>
      <c r="U3653" s="13" t="s">
        <v>49</v>
      </c>
    </row>
    <row r="3654" spans="1:21" x14ac:dyDescent="0.3">
      <c r="A3654">
        <v>4675</v>
      </c>
      <c r="B3654" t="s">
        <v>6850</v>
      </c>
      <c r="C3654" s="1">
        <v>44773</v>
      </c>
      <c r="D3654" s="1">
        <v>44779</v>
      </c>
      <c r="E3654" t="s">
        <v>785</v>
      </c>
      <c r="F3654" t="s">
        <v>786</v>
      </c>
      <c r="G3654" t="s">
        <v>26</v>
      </c>
      <c r="H3654" t="s">
        <v>752</v>
      </c>
      <c r="I3654">
        <v>48205</v>
      </c>
      <c r="J3654" t="s">
        <v>104</v>
      </c>
      <c r="K3654" t="s">
        <v>921</v>
      </c>
      <c r="L3654" t="s">
        <v>31</v>
      </c>
      <c r="M3654" t="s">
        <v>64</v>
      </c>
      <c r="N3654" t="s">
        <v>922</v>
      </c>
      <c r="O3654">
        <v>272.94</v>
      </c>
      <c r="P3654">
        <v>0</v>
      </c>
      <c r="Q3654">
        <v>30.023400000000009</v>
      </c>
      <c r="R3654">
        <f>Table1[[#This Row],[Profit]]-Table1[[#This Row],[Discount]]</f>
        <v>30.023400000000009</v>
      </c>
      <c r="S3654" s="14" t="s">
        <v>25</v>
      </c>
      <c r="T3654" s="14" t="s">
        <v>214</v>
      </c>
      <c r="U3654" s="14" t="s">
        <v>49</v>
      </c>
    </row>
    <row r="3655" spans="1:21" x14ac:dyDescent="0.3">
      <c r="A3655">
        <v>4676</v>
      </c>
      <c r="B3655" t="s">
        <v>6851</v>
      </c>
      <c r="C3655" s="1">
        <v>45012</v>
      </c>
      <c r="D3655" s="1">
        <v>45014</v>
      </c>
      <c r="E3655" t="s">
        <v>117</v>
      </c>
      <c r="F3655" t="s">
        <v>118</v>
      </c>
      <c r="G3655" t="s">
        <v>26</v>
      </c>
      <c r="H3655" t="s">
        <v>157</v>
      </c>
      <c r="I3655">
        <v>19120</v>
      </c>
      <c r="J3655" t="s">
        <v>159</v>
      </c>
      <c r="K3655" t="s">
        <v>5311</v>
      </c>
      <c r="L3655" t="s">
        <v>31</v>
      </c>
      <c r="M3655" t="s">
        <v>64</v>
      </c>
      <c r="N3655" t="s">
        <v>5312</v>
      </c>
      <c r="O3655">
        <v>15.008000000000003</v>
      </c>
      <c r="P3655">
        <v>0.2</v>
      </c>
      <c r="Q3655">
        <v>1.5007999999999999</v>
      </c>
      <c r="R3655">
        <f>Table1[[#This Row],[Profit]]-Table1[[#This Row],[Discount]]</f>
        <v>1.3008</v>
      </c>
      <c r="S3655" s="13" t="s">
        <v>25</v>
      </c>
      <c r="T3655" s="13" t="s">
        <v>158</v>
      </c>
      <c r="U3655" s="13" t="s">
        <v>22</v>
      </c>
    </row>
    <row r="3656" spans="1:21" x14ac:dyDescent="0.3">
      <c r="A3656">
        <v>4677</v>
      </c>
      <c r="B3656" t="s">
        <v>6852</v>
      </c>
      <c r="C3656" s="1">
        <v>43904</v>
      </c>
      <c r="D3656" s="1">
        <v>43909</v>
      </c>
      <c r="E3656" t="s">
        <v>5026</v>
      </c>
      <c r="F3656" t="s">
        <v>5027</v>
      </c>
      <c r="G3656" t="s">
        <v>26</v>
      </c>
      <c r="H3656" t="s">
        <v>6853</v>
      </c>
      <c r="I3656">
        <v>84321</v>
      </c>
      <c r="J3656" t="s">
        <v>43</v>
      </c>
      <c r="K3656" t="s">
        <v>4766</v>
      </c>
      <c r="L3656" t="s">
        <v>45</v>
      </c>
      <c r="M3656" t="s">
        <v>74</v>
      </c>
      <c r="N3656" t="s">
        <v>4767</v>
      </c>
      <c r="O3656">
        <v>33.088000000000001</v>
      </c>
      <c r="P3656">
        <v>0.2</v>
      </c>
      <c r="Q3656">
        <v>11.167199999999999</v>
      </c>
      <c r="R3656">
        <f>Table1[[#This Row],[Profit]]-Table1[[#This Row],[Discount]]</f>
        <v>10.9672</v>
      </c>
      <c r="S3656" s="14" t="s">
        <v>25</v>
      </c>
      <c r="T3656" s="14" t="s">
        <v>120</v>
      </c>
      <c r="U3656" s="14" t="s">
        <v>49</v>
      </c>
    </row>
    <row r="3657" spans="1:21" x14ac:dyDescent="0.3">
      <c r="A3657">
        <v>4678</v>
      </c>
      <c r="B3657" t="s">
        <v>6852</v>
      </c>
      <c r="C3657" s="1">
        <v>43904</v>
      </c>
      <c r="D3657" s="1">
        <v>43909</v>
      </c>
      <c r="E3657" t="s">
        <v>5026</v>
      </c>
      <c r="F3657" t="s">
        <v>5027</v>
      </c>
      <c r="G3657" t="s">
        <v>26</v>
      </c>
      <c r="H3657" t="s">
        <v>6853</v>
      </c>
      <c r="I3657">
        <v>84321</v>
      </c>
      <c r="J3657" t="s">
        <v>43</v>
      </c>
      <c r="K3657" t="s">
        <v>1503</v>
      </c>
      <c r="L3657" t="s">
        <v>45</v>
      </c>
      <c r="M3657" t="s">
        <v>58</v>
      </c>
      <c r="N3657" t="s">
        <v>1504</v>
      </c>
      <c r="O3657">
        <v>80.98</v>
      </c>
      <c r="P3657">
        <v>0</v>
      </c>
      <c r="Q3657">
        <v>3.2391999999999967</v>
      </c>
      <c r="R3657">
        <f>Table1[[#This Row],[Profit]]-Table1[[#This Row],[Discount]]</f>
        <v>3.2391999999999967</v>
      </c>
      <c r="S3657" s="13" t="s">
        <v>25</v>
      </c>
      <c r="T3657" s="13" t="s">
        <v>120</v>
      </c>
      <c r="U3657" s="13" t="s">
        <v>49</v>
      </c>
    </row>
    <row r="3658" spans="1:21" x14ac:dyDescent="0.3">
      <c r="A3658">
        <v>4679</v>
      </c>
      <c r="B3658" t="s">
        <v>6852</v>
      </c>
      <c r="C3658" s="1">
        <v>43904</v>
      </c>
      <c r="D3658" s="1">
        <v>43909</v>
      </c>
      <c r="E3658" t="s">
        <v>5026</v>
      </c>
      <c r="F3658" t="s">
        <v>5027</v>
      </c>
      <c r="G3658" t="s">
        <v>26</v>
      </c>
      <c r="H3658" t="s">
        <v>6853</v>
      </c>
      <c r="I3658">
        <v>84321</v>
      </c>
      <c r="J3658" t="s">
        <v>43</v>
      </c>
      <c r="K3658" t="s">
        <v>6854</v>
      </c>
      <c r="L3658" t="s">
        <v>70</v>
      </c>
      <c r="M3658" t="s">
        <v>152</v>
      </c>
      <c r="N3658" t="s">
        <v>6855</v>
      </c>
      <c r="O3658">
        <v>82.800000000000011</v>
      </c>
      <c r="P3658">
        <v>0</v>
      </c>
      <c r="Q3658">
        <v>6.6239999999999952</v>
      </c>
      <c r="R3658">
        <f>Table1[[#This Row],[Profit]]-Table1[[#This Row],[Discount]]</f>
        <v>6.6239999999999952</v>
      </c>
      <c r="S3658" s="14" t="s">
        <v>25</v>
      </c>
      <c r="T3658" s="14" t="s">
        <v>120</v>
      </c>
      <c r="U3658" s="14" t="s">
        <v>49</v>
      </c>
    </row>
    <row r="3659" spans="1:21" x14ac:dyDescent="0.3">
      <c r="A3659">
        <v>4680</v>
      </c>
      <c r="B3659" t="s">
        <v>6852</v>
      </c>
      <c r="C3659" s="1">
        <v>43904</v>
      </c>
      <c r="D3659" s="1">
        <v>43909</v>
      </c>
      <c r="E3659" t="s">
        <v>5026</v>
      </c>
      <c r="F3659" t="s">
        <v>5027</v>
      </c>
      <c r="G3659" t="s">
        <v>26</v>
      </c>
      <c r="H3659" t="s">
        <v>6853</v>
      </c>
      <c r="I3659">
        <v>84321</v>
      </c>
      <c r="J3659" t="s">
        <v>43</v>
      </c>
      <c r="K3659" t="s">
        <v>2249</v>
      </c>
      <c r="L3659" t="s">
        <v>45</v>
      </c>
      <c r="M3659" t="s">
        <v>58</v>
      </c>
      <c r="N3659" t="s">
        <v>2250</v>
      </c>
      <c r="O3659">
        <v>21.36</v>
      </c>
      <c r="P3659">
        <v>0</v>
      </c>
      <c r="Q3659">
        <v>5.7672000000000008</v>
      </c>
      <c r="R3659">
        <f>Table1[[#This Row],[Profit]]-Table1[[#This Row],[Discount]]</f>
        <v>5.7672000000000008</v>
      </c>
      <c r="S3659" s="13" t="s">
        <v>25</v>
      </c>
      <c r="T3659" s="13" t="s">
        <v>120</v>
      </c>
      <c r="U3659" s="13" t="s">
        <v>49</v>
      </c>
    </row>
    <row r="3660" spans="1:21" x14ac:dyDescent="0.3">
      <c r="A3660">
        <v>4681</v>
      </c>
      <c r="B3660" t="s">
        <v>6852</v>
      </c>
      <c r="C3660" s="1">
        <v>43904</v>
      </c>
      <c r="D3660" s="1">
        <v>43909</v>
      </c>
      <c r="E3660" t="s">
        <v>5026</v>
      </c>
      <c r="F3660" t="s">
        <v>5027</v>
      </c>
      <c r="G3660" t="s">
        <v>26</v>
      </c>
      <c r="H3660" t="s">
        <v>6853</v>
      </c>
      <c r="I3660">
        <v>84321</v>
      </c>
      <c r="J3660" t="s">
        <v>43</v>
      </c>
      <c r="K3660" t="s">
        <v>6000</v>
      </c>
      <c r="L3660" t="s">
        <v>45</v>
      </c>
      <c r="M3660" t="s">
        <v>74</v>
      </c>
      <c r="N3660" t="s">
        <v>6001</v>
      </c>
      <c r="O3660">
        <v>62.048000000000002</v>
      </c>
      <c r="P3660">
        <v>0.2</v>
      </c>
      <c r="Q3660">
        <v>20.165599999999998</v>
      </c>
      <c r="R3660">
        <f>Table1[[#This Row],[Profit]]-Table1[[#This Row],[Discount]]</f>
        <v>19.965599999999998</v>
      </c>
      <c r="S3660" s="14" t="s">
        <v>25</v>
      </c>
      <c r="T3660" s="14" t="s">
        <v>120</v>
      </c>
      <c r="U3660" s="14" t="s">
        <v>49</v>
      </c>
    </row>
    <row r="3661" spans="1:21" x14ac:dyDescent="0.3">
      <c r="A3661">
        <v>4682</v>
      </c>
      <c r="B3661" t="s">
        <v>6856</v>
      </c>
      <c r="C3661" s="1">
        <v>44756</v>
      </c>
      <c r="D3661" s="1">
        <v>44760</v>
      </c>
      <c r="E3661" t="s">
        <v>5502</v>
      </c>
      <c r="F3661" t="s">
        <v>5503</v>
      </c>
      <c r="G3661" t="s">
        <v>26</v>
      </c>
      <c r="H3661" t="s">
        <v>1297</v>
      </c>
      <c r="I3661">
        <v>13021</v>
      </c>
      <c r="J3661" t="s">
        <v>159</v>
      </c>
      <c r="K3661" t="s">
        <v>4685</v>
      </c>
      <c r="L3661" t="s">
        <v>45</v>
      </c>
      <c r="M3661" t="s">
        <v>245</v>
      </c>
      <c r="N3661" t="s">
        <v>4686</v>
      </c>
      <c r="O3661">
        <v>29.61</v>
      </c>
      <c r="P3661">
        <v>0</v>
      </c>
      <c r="Q3661">
        <v>13.324499999999999</v>
      </c>
      <c r="R3661">
        <f>Table1[[#This Row],[Profit]]-Table1[[#This Row],[Discount]]</f>
        <v>13.324499999999999</v>
      </c>
      <c r="S3661" s="13" t="s">
        <v>25</v>
      </c>
      <c r="T3661" s="13" t="s">
        <v>243</v>
      </c>
      <c r="U3661" s="13" t="s">
        <v>22</v>
      </c>
    </row>
    <row r="3662" spans="1:21" x14ac:dyDescent="0.3">
      <c r="A3662">
        <v>4683</v>
      </c>
      <c r="B3662" t="s">
        <v>6857</v>
      </c>
      <c r="C3662" s="1">
        <v>44896</v>
      </c>
      <c r="D3662" s="1">
        <v>44896</v>
      </c>
      <c r="E3662" t="s">
        <v>6858</v>
      </c>
      <c r="F3662" t="s">
        <v>6859</v>
      </c>
      <c r="G3662" t="s">
        <v>26</v>
      </c>
      <c r="H3662" t="s">
        <v>3979</v>
      </c>
      <c r="I3662">
        <v>27604</v>
      </c>
      <c r="J3662" t="s">
        <v>29</v>
      </c>
      <c r="K3662" t="s">
        <v>4160</v>
      </c>
      <c r="L3662" t="s">
        <v>70</v>
      </c>
      <c r="M3662" t="s">
        <v>71</v>
      </c>
      <c r="N3662" t="s">
        <v>4161</v>
      </c>
      <c r="O3662">
        <v>863.928</v>
      </c>
      <c r="P3662">
        <v>0.2</v>
      </c>
      <c r="Q3662">
        <v>86.392799999999994</v>
      </c>
      <c r="R3662">
        <f>Table1[[#This Row],[Profit]]-Table1[[#This Row],[Discount]]</f>
        <v>86.192799999999991</v>
      </c>
      <c r="S3662" s="14" t="s">
        <v>25</v>
      </c>
      <c r="T3662" s="14" t="s">
        <v>87</v>
      </c>
      <c r="U3662" s="14" t="s">
        <v>1106</v>
      </c>
    </row>
    <row r="3663" spans="1:21" x14ac:dyDescent="0.3">
      <c r="A3663">
        <v>4684</v>
      </c>
      <c r="B3663" t="s">
        <v>6860</v>
      </c>
      <c r="C3663" s="1">
        <v>44802</v>
      </c>
      <c r="D3663" s="1">
        <v>44807</v>
      </c>
      <c r="E3663" t="s">
        <v>2847</v>
      </c>
      <c r="F3663" t="s">
        <v>2848</v>
      </c>
      <c r="G3663" t="s">
        <v>26</v>
      </c>
      <c r="H3663" t="s">
        <v>157</v>
      </c>
      <c r="I3663">
        <v>19120</v>
      </c>
      <c r="J3663" t="s">
        <v>159</v>
      </c>
      <c r="K3663" t="s">
        <v>5781</v>
      </c>
      <c r="L3663" t="s">
        <v>31</v>
      </c>
      <c r="M3663" t="s">
        <v>55</v>
      </c>
      <c r="N3663" t="s">
        <v>5782</v>
      </c>
      <c r="O3663">
        <v>241.92</v>
      </c>
      <c r="P3663">
        <v>0.4</v>
      </c>
      <c r="Q3663">
        <v>-56.448000000000008</v>
      </c>
      <c r="R3663">
        <f>Table1[[#This Row],[Profit]]-Table1[[#This Row],[Discount]]</f>
        <v>-56.848000000000006</v>
      </c>
      <c r="S3663" s="13" t="s">
        <v>40</v>
      </c>
      <c r="T3663" s="13" t="s">
        <v>158</v>
      </c>
      <c r="U3663" s="13" t="s">
        <v>49</v>
      </c>
    </row>
    <row r="3664" spans="1:21" x14ac:dyDescent="0.3">
      <c r="A3664">
        <v>4685</v>
      </c>
      <c r="B3664" t="s">
        <v>6860</v>
      </c>
      <c r="C3664" s="1">
        <v>44802</v>
      </c>
      <c r="D3664" s="1">
        <v>44807</v>
      </c>
      <c r="E3664" t="s">
        <v>2847</v>
      </c>
      <c r="F3664" t="s">
        <v>2848</v>
      </c>
      <c r="G3664" t="s">
        <v>26</v>
      </c>
      <c r="H3664" t="s">
        <v>157</v>
      </c>
      <c r="I3664">
        <v>19120</v>
      </c>
      <c r="J3664" t="s">
        <v>159</v>
      </c>
      <c r="K3664" t="s">
        <v>6482</v>
      </c>
      <c r="L3664" t="s">
        <v>31</v>
      </c>
      <c r="M3664" t="s">
        <v>32</v>
      </c>
      <c r="N3664" t="s">
        <v>6483</v>
      </c>
      <c r="O3664">
        <v>163.88</v>
      </c>
      <c r="P3664">
        <v>0.5</v>
      </c>
      <c r="Q3664">
        <v>-81.94</v>
      </c>
      <c r="R3664">
        <f>Table1[[#This Row],[Profit]]-Table1[[#This Row],[Discount]]</f>
        <v>-82.44</v>
      </c>
      <c r="S3664" s="14" t="s">
        <v>40</v>
      </c>
      <c r="T3664" s="14" t="s">
        <v>158</v>
      </c>
      <c r="U3664" s="14" t="s">
        <v>49</v>
      </c>
    </row>
    <row r="3665" spans="1:21" x14ac:dyDescent="0.3">
      <c r="A3665">
        <v>4686</v>
      </c>
      <c r="B3665" t="s">
        <v>6860</v>
      </c>
      <c r="C3665" s="1">
        <v>44802</v>
      </c>
      <c r="D3665" s="1">
        <v>44807</v>
      </c>
      <c r="E3665" t="s">
        <v>2847</v>
      </c>
      <c r="F3665" t="s">
        <v>2848</v>
      </c>
      <c r="G3665" t="s">
        <v>26</v>
      </c>
      <c r="H3665" t="s">
        <v>157</v>
      </c>
      <c r="I3665">
        <v>19120</v>
      </c>
      <c r="J3665" t="s">
        <v>159</v>
      </c>
      <c r="K3665" t="s">
        <v>2322</v>
      </c>
      <c r="L3665" t="s">
        <v>45</v>
      </c>
      <c r="M3665" t="s">
        <v>74</v>
      </c>
      <c r="N3665" t="s">
        <v>2323</v>
      </c>
      <c r="O3665">
        <v>3.4860000000000002</v>
      </c>
      <c r="P3665">
        <v>0.7</v>
      </c>
      <c r="Q3665">
        <v>-2.7887999999999993</v>
      </c>
      <c r="R3665">
        <f>Table1[[#This Row],[Profit]]-Table1[[#This Row],[Discount]]</f>
        <v>-3.4887999999999995</v>
      </c>
      <c r="S3665" s="13" t="s">
        <v>40</v>
      </c>
      <c r="T3665" s="13" t="s">
        <v>158</v>
      </c>
      <c r="U3665" s="13" t="s">
        <v>49</v>
      </c>
    </row>
    <row r="3666" spans="1:21" x14ac:dyDescent="0.3">
      <c r="A3666">
        <v>4687</v>
      </c>
      <c r="B3666" t="s">
        <v>6860</v>
      </c>
      <c r="C3666" s="1">
        <v>44802</v>
      </c>
      <c r="D3666" s="1">
        <v>44807</v>
      </c>
      <c r="E3666" t="s">
        <v>2847</v>
      </c>
      <c r="F3666" t="s">
        <v>2848</v>
      </c>
      <c r="G3666" t="s">
        <v>26</v>
      </c>
      <c r="H3666" t="s">
        <v>157</v>
      </c>
      <c r="I3666">
        <v>19120</v>
      </c>
      <c r="J3666" t="s">
        <v>159</v>
      </c>
      <c r="K3666" t="s">
        <v>3275</v>
      </c>
      <c r="L3666" t="s">
        <v>45</v>
      </c>
      <c r="M3666" t="s">
        <v>245</v>
      </c>
      <c r="N3666" t="s">
        <v>3276</v>
      </c>
      <c r="O3666">
        <v>10.584</v>
      </c>
      <c r="P3666">
        <v>0.2</v>
      </c>
      <c r="Q3666">
        <v>-2.3813999999999993</v>
      </c>
      <c r="R3666">
        <f>Table1[[#This Row],[Profit]]-Table1[[#This Row],[Discount]]</f>
        <v>-2.5813999999999995</v>
      </c>
      <c r="S3666" s="14" t="s">
        <v>40</v>
      </c>
      <c r="T3666" s="14" t="s">
        <v>158</v>
      </c>
      <c r="U3666" s="14" t="s">
        <v>49</v>
      </c>
    </row>
    <row r="3667" spans="1:21" x14ac:dyDescent="0.3">
      <c r="A3667">
        <v>4688</v>
      </c>
      <c r="B3667" t="s">
        <v>6861</v>
      </c>
      <c r="C3667" s="1">
        <v>44736</v>
      </c>
      <c r="D3667" s="1">
        <v>44742</v>
      </c>
      <c r="E3667" t="s">
        <v>2336</v>
      </c>
      <c r="F3667" t="s">
        <v>2337</v>
      </c>
      <c r="G3667" t="s">
        <v>26</v>
      </c>
      <c r="H3667" t="s">
        <v>1634</v>
      </c>
      <c r="I3667">
        <v>47374</v>
      </c>
      <c r="J3667" t="s">
        <v>104</v>
      </c>
      <c r="K3667" t="s">
        <v>6862</v>
      </c>
      <c r="L3667" t="s">
        <v>70</v>
      </c>
      <c r="M3667" t="s">
        <v>71</v>
      </c>
      <c r="N3667" t="s">
        <v>6863</v>
      </c>
      <c r="O3667">
        <v>440.91</v>
      </c>
      <c r="P3667">
        <v>0</v>
      </c>
      <c r="Q3667">
        <v>123.45480000000005</v>
      </c>
      <c r="R3667">
        <f>Table1[[#This Row],[Profit]]-Table1[[#This Row],[Discount]]</f>
        <v>123.45480000000005</v>
      </c>
      <c r="S3667" s="13" t="s">
        <v>25</v>
      </c>
      <c r="T3667" s="13" t="s">
        <v>230</v>
      </c>
      <c r="U3667" s="13" t="s">
        <v>49</v>
      </c>
    </row>
    <row r="3668" spans="1:21" x14ac:dyDescent="0.3">
      <c r="A3668">
        <v>4689</v>
      </c>
      <c r="B3668" t="s">
        <v>6864</v>
      </c>
      <c r="C3668" s="1">
        <v>45015</v>
      </c>
      <c r="D3668" s="1">
        <v>45019</v>
      </c>
      <c r="E3668" t="s">
        <v>6865</v>
      </c>
      <c r="F3668" t="s">
        <v>6866</v>
      </c>
      <c r="G3668" t="s">
        <v>26</v>
      </c>
      <c r="H3668" t="s">
        <v>2070</v>
      </c>
      <c r="I3668">
        <v>17602</v>
      </c>
      <c r="J3668" t="s">
        <v>159</v>
      </c>
      <c r="K3668" t="s">
        <v>171</v>
      </c>
      <c r="L3668" t="s">
        <v>45</v>
      </c>
      <c r="M3668" t="s">
        <v>74</v>
      </c>
      <c r="N3668" t="s">
        <v>172</v>
      </c>
      <c r="O3668">
        <v>5.7150000000000016</v>
      </c>
      <c r="P3668">
        <v>0.7</v>
      </c>
      <c r="Q3668">
        <v>-4.7625000000000011</v>
      </c>
      <c r="R3668">
        <f>Table1[[#This Row],[Profit]]-Table1[[#This Row],[Discount]]</f>
        <v>-5.4625000000000012</v>
      </c>
      <c r="S3668" s="14" t="s">
        <v>25</v>
      </c>
      <c r="T3668" s="14" t="s">
        <v>158</v>
      </c>
      <c r="U3668" s="14" t="s">
        <v>49</v>
      </c>
    </row>
    <row r="3669" spans="1:21" x14ac:dyDescent="0.3">
      <c r="A3669">
        <v>4690</v>
      </c>
      <c r="B3669" t="s">
        <v>6867</v>
      </c>
      <c r="C3669" s="1">
        <v>44185</v>
      </c>
      <c r="D3669" s="1">
        <v>44187</v>
      </c>
      <c r="E3669" t="s">
        <v>4504</v>
      </c>
      <c r="F3669" t="s">
        <v>4505</v>
      </c>
      <c r="G3669" t="s">
        <v>26</v>
      </c>
      <c r="H3669" t="s">
        <v>1127</v>
      </c>
      <c r="I3669">
        <v>85705</v>
      </c>
      <c r="J3669" t="s">
        <v>43</v>
      </c>
      <c r="K3669" t="s">
        <v>5138</v>
      </c>
      <c r="L3669" t="s">
        <v>31</v>
      </c>
      <c r="M3669" t="s">
        <v>64</v>
      </c>
      <c r="N3669" t="s">
        <v>5139</v>
      </c>
      <c r="O3669">
        <v>51.967999999999996</v>
      </c>
      <c r="P3669">
        <v>0.2</v>
      </c>
      <c r="Q3669">
        <v>10.393599999999998</v>
      </c>
      <c r="R3669">
        <f>Table1[[#This Row],[Profit]]-Table1[[#This Row],[Discount]]</f>
        <v>10.193599999999998</v>
      </c>
      <c r="S3669" s="13" t="s">
        <v>25</v>
      </c>
      <c r="T3669" s="13" t="s">
        <v>287</v>
      </c>
      <c r="U3669" s="13" t="s">
        <v>176</v>
      </c>
    </row>
    <row r="3670" spans="1:21" x14ac:dyDescent="0.3">
      <c r="A3670">
        <v>4691</v>
      </c>
      <c r="B3670" t="s">
        <v>6867</v>
      </c>
      <c r="C3670" s="1">
        <v>44185</v>
      </c>
      <c r="D3670" s="1">
        <v>44187</v>
      </c>
      <c r="E3670" t="s">
        <v>4504</v>
      </c>
      <c r="F3670" t="s">
        <v>4505</v>
      </c>
      <c r="G3670" t="s">
        <v>26</v>
      </c>
      <c r="H3670" t="s">
        <v>1127</v>
      </c>
      <c r="I3670">
        <v>85705</v>
      </c>
      <c r="J3670" t="s">
        <v>43</v>
      </c>
      <c r="K3670" t="s">
        <v>869</v>
      </c>
      <c r="L3670" t="s">
        <v>70</v>
      </c>
      <c r="M3670" t="s">
        <v>152</v>
      </c>
      <c r="N3670" t="s">
        <v>870</v>
      </c>
      <c r="O3670">
        <v>71.975999999999999</v>
      </c>
      <c r="P3670">
        <v>0.2</v>
      </c>
      <c r="Q3670">
        <v>21.592800000000011</v>
      </c>
      <c r="R3670">
        <f>Table1[[#This Row],[Profit]]-Table1[[#This Row],[Discount]]</f>
        <v>21.392800000000012</v>
      </c>
      <c r="S3670" s="14" t="s">
        <v>25</v>
      </c>
      <c r="T3670" s="14" t="s">
        <v>287</v>
      </c>
      <c r="U3670" s="14" t="s">
        <v>176</v>
      </c>
    </row>
    <row r="3671" spans="1:21" x14ac:dyDescent="0.3">
      <c r="A3671">
        <v>4692</v>
      </c>
      <c r="B3671" t="s">
        <v>6867</v>
      </c>
      <c r="C3671" s="1">
        <v>44185</v>
      </c>
      <c r="D3671" s="1">
        <v>44187</v>
      </c>
      <c r="E3671" t="s">
        <v>4504</v>
      </c>
      <c r="F3671" t="s">
        <v>4505</v>
      </c>
      <c r="G3671" t="s">
        <v>26</v>
      </c>
      <c r="H3671" t="s">
        <v>1127</v>
      </c>
      <c r="I3671">
        <v>85705</v>
      </c>
      <c r="J3671" t="s">
        <v>43</v>
      </c>
      <c r="K3671" t="s">
        <v>762</v>
      </c>
      <c r="L3671" t="s">
        <v>31</v>
      </c>
      <c r="M3671" t="s">
        <v>35</v>
      </c>
      <c r="N3671" t="s">
        <v>763</v>
      </c>
      <c r="O3671">
        <v>242.35200000000003</v>
      </c>
      <c r="P3671">
        <v>0.2</v>
      </c>
      <c r="Q3671">
        <v>-42.411600000000035</v>
      </c>
      <c r="R3671">
        <f>Table1[[#This Row],[Profit]]-Table1[[#This Row],[Discount]]</f>
        <v>-42.611600000000038</v>
      </c>
      <c r="S3671" s="13" t="s">
        <v>25</v>
      </c>
      <c r="T3671" s="13" t="s">
        <v>287</v>
      </c>
      <c r="U3671" s="13" t="s">
        <v>176</v>
      </c>
    </row>
    <row r="3672" spans="1:21" x14ac:dyDescent="0.3">
      <c r="A3672">
        <v>4693</v>
      </c>
      <c r="B3672" t="s">
        <v>6867</v>
      </c>
      <c r="C3672" s="1">
        <v>44185</v>
      </c>
      <c r="D3672" s="1">
        <v>44187</v>
      </c>
      <c r="E3672" t="s">
        <v>4504</v>
      </c>
      <c r="F3672" t="s">
        <v>4505</v>
      </c>
      <c r="G3672" t="s">
        <v>26</v>
      </c>
      <c r="H3672" t="s">
        <v>1127</v>
      </c>
      <c r="I3672">
        <v>85705</v>
      </c>
      <c r="J3672" t="s">
        <v>43</v>
      </c>
      <c r="K3672" t="s">
        <v>1475</v>
      </c>
      <c r="L3672" t="s">
        <v>45</v>
      </c>
      <c r="M3672" t="s">
        <v>89</v>
      </c>
      <c r="N3672" t="s">
        <v>4315</v>
      </c>
      <c r="O3672">
        <v>221.92000000000002</v>
      </c>
      <c r="P3672">
        <v>0.2</v>
      </c>
      <c r="Q3672">
        <v>77.671999999999983</v>
      </c>
      <c r="R3672">
        <f>Table1[[#This Row],[Profit]]-Table1[[#This Row],[Discount]]</f>
        <v>77.47199999999998</v>
      </c>
      <c r="S3672" s="14" t="s">
        <v>25</v>
      </c>
      <c r="T3672" s="14" t="s">
        <v>287</v>
      </c>
      <c r="U3672" s="14" t="s">
        <v>176</v>
      </c>
    </row>
    <row r="3673" spans="1:21" x14ac:dyDescent="0.3">
      <c r="A3673">
        <v>4694</v>
      </c>
      <c r="B3673" t="s">
        <v>6867</v>
      </c>
      <c r="C3673" s="1">
        <v>44185</v>
      </c>
      <c r="D3673" s="1">
        <v>44187</v>
      </c>
      <c r="E3673" t="s">
        <v>4504</v>
      </c>
      <c r="F3673" t="s">
        <v>4505</v>
      </c>
      <c r="G3673" t="s">
        <v>26</v>
      </c>
      <c r="H3673" t="s">
        <v>1127</v>
      </c>
      <c r="I3673">
        <v>85705</v>
      </c>
      <c r="J3673" t="s">
        <v>43</v>
      </c>
      <c r="K3673" t="s">
        <v>5286</v>
      </c>
      <c r="L3673" t="s">
        <v>45</v>
      </c>
      <c r="M3673" t="s">
        <v>89</v>
      </c>
      <c r="N3673" t="s">
        <v>5287</v>
      </c>
      <c r="O3673">
        <v>8.4480000000000004</v>
      </c>
      <c r="P3673">
        <v>0.2</v>
      </c>
      <c r="Q3673">
        <v>2.6399999999999997</v>
      </c>
      <c r="R3673">
        <f>Table1[[#This Row],[Profit]]-Table1[[#This Row],[Discount]]</f>
        <v>2.4399999999999995</v>
      </c>
      <c r="S3673" s="13" t="s">
        <v>25</v>
      </c>
      <c r="T3673" s="13" t="s">
        <v>287</v>
      </c>
      <c r="U3673" s="13" t="s">
        <v>176</v>
      </c>
    </row>
    <row r="3674" spans="1:21" x14ac:dyDescent="0.3">
      <c r="A3674">
        <v>4695</v>
      </c>
      <c r="B3674" t="s">
        <v>6868</v>
      </c>
      <c r="C3674" s="1">
        <v>44547</v>
      </c>
      <c r="D3674" s="1">
        <v>44547</v>
      </c>
      <c r="E3674" t="s">
        <v>3806</v>
      </c>
      <c r="F3674" t="s">
        <v>3807</v>
      </c>
      <c r="G3674" t="s">
        <v>26</v>
      </c>
      <c r="H3674" t="s">
        <v>752</v>
      </c>
      <c r="I3674">
        <v>48205</v>
      </c>
      <c r="J3674" t="s">
        <v>104</v>
      </c>
      <c r="K3674" t="s">
        <v>3112</v>
      </c>
      <c r="L3674" t="s">
        <v>45</v>
      </c>
      <c r="M3674" t="s">
        <v>74</v>
      </c>
      <c r="N3674" t="s">
        <v>3113</v>
      </c>
      <c r="O3674">
        <v>29.52</v>
      </c>
      <c r="P3674">
        <v>0</v>
      </c>
      <c r="Q3674">
        <v>14.4648</v>
      </c>
      <c r="R3674">
        <f>Table1[[#This Row],[Profit]]-Table1[[#This Row],[Discount]]</f>
        <v>14.4648</v>
      </c>
      <c r="S3674" s="14" t="s">
        <v>25</v>
      </c>
      <c r="T3674" s="14" t="s">
        <v>214</v>
      </c>
      <c r="U3674" s="14" t="s">
        <v>1106</v>
      </c>
    </row>
    <row r="3675" spans="1:21" x14ac:dyDescent="0.3">
      <c r="A3675">
        <v>4696</v>
      </c>
      <c r="B3675" t="s">
        <v>6868</v>
      </c>
      <c r="C3675" s="1">
        <v>44547</v>
      </c>
      <c r="D3675" s="1">
        <v>44547</v>
      </c>
      <c r="E3675" t="s">
        <v>3806</v>
      </c>
      <c r="F3675" t="s">
        <v>3807</v>
      </c>
      <c r="G3675" t="s">
        <v>26</v>
      </c>
      <c r="H3675" t="s">
        <v>752</v>
      </c>
      <c r="I3675">
        <v>48205</v>
      </c>
      <c r="J3675" t="s">
        <v>104</v>
      </c>
      <c r="K3675" t="s">
        <v>3116</v>
      </c>
      <c r="L3675" t="s">
        <v>31</v>
      </c>
      <c r="M3675" t="s">
        <v>35</v>
      </c>
      <c r="N3675" t="s">
        <v>3117</v>
      </c>
      <c r="O3675">
        <v>302.94</v>
      </c>
      <c r="P3675">
        <v>0</v>
      </c>
      <c r="Q3675">
        <v>48.470400000000012</v>
      </c>
      <c r="R3675">
        <f>Table1[[#This Row],[Profit]]-Table1[[#This Row],[Discount]]</f>
        <v>48.470400000000012</v>
      </c>
      <c r="S3675" s="13" t="s">
        <v>25</v>
      </c>
      <c r="T3675" s="13" t="s">
        <v>214</v>
      </c>
      <c r="U3675" s="13" t="s">
        <v>1106</v>
      </c>
    </row>
    <row r="3676" spans="1:21" x14ac:dyDescent="0.3">
      <c r="A3676">
        <v>4697</v>
      </c>
      <c r="B3676" t="s">
        <v>6868</v>
      </c>
      <c r="C3676" s="1">
        <v>44547</v>
      </c>
      <c r="D3676" s="1">
        <v>44547</v>
      </c>
      <c r="E3676" t="s">
        <v>3806</v>
      </c>
      <c r="F3676" t="s">
        <v>3807</v>
      </c>
      <c r="G3676" t="s">
        <v>26</v>
      </c>
      <c r="H3676" t="s">
        <v>752</v>
      </c>
      <c r="I3676">
        <v>48205</v>
      </c>
      <c r="J3676" t="s">
        <v>104</v>
      </c>
      <c r="K3676" t="s">
        <v>5687</v>
      </c>
      <c r="L3676" t="s">
        <v>31</v>
      </c>
      <c r="M3676" t="s">
        <v>35</v>
      </c>
      <c r="N3676" t="s">
        <v>5688</v>
      </c>
      <c r="O3676">
        <v>142.36000000000001</v>
      </c>
      <c r="P3676">
        <v>0</v>
      </c>
      <c r="Q3676">
        <v>38.437200000000004</v>
      </c>
      <c r="R3676">
        <f>Table1[[#This Row],[Profit]]-Table1[[#This Row],[Discount]]</f>
        <v>38.437200000000004</v>
      </c>
      <c r="S3676" s="14" t="s">
        <v>25</v>
      </c>
      <c r="T3676" s="14" t="s">
        <v>214</v>
      </c>
      <c r="U3676" s="14" t="s">
        <v>1106</v>
      </c>
    </row>
    <row r="3677" spans="1:21" x14ac:dyDescent="0.3">
      <c r="A3677">
        <v>4698</v>
      </c>
      <c r="B3677" t="s">
        <v>6868</v>
      </c>
      <c r="C3677" s="1">
        <v>44547</v>
      </c>
      <c r="D3677" s="1">
        <v>44547</v>
      </c>
      <c r="E3677" t="s">
        <v>3806</v>
      </c>
      <c r="F3677" t="s">
        <v>3807</v>
      </c>
      <c r="G3677" t="s">
        <v>26</v>
      </c>
      <c r="H3677" t="s">
        <v>752</v>
      </c>
      <c r="I3677">
        <v>48205</v>
      </c>
      <c r="J3677" t="s">
        <v>104</v>
      </c>
      <c r="K3677" t="s">
        <v>608</v>
      </c>
      <c r="L3677" t="s">
        <v>31</v>
      </c>
      <c r="M3677" t="s">
        <v>35</v>
      </c>
      <c r="N3677" t="s">
        <v>609</v>
      </c>
      <c r="O3677">
        <v>546.66</v>
      </c>
      <c r="P3677">
        <v>0</v>
      </c>
      <c r="Q3677">
        <v>136.66500000000002</v>
      </c>
      <c r="R3677">
        <f>Table1[[#This Row],[Profit]]-Table1[[#This Row],[Discount]]</f>
        <v>136.66500000000002</v>
      </c>
      <c r="S3677" s="13" t="s">
        <v>25</v>
      </c>
      <c r="T3677" s="13" t="s">
        <v>214</v>
      </c>
      <c r="U3677" s="13" t="s">
        <v>1106</v>
      </c>
    </row>
    <row r="3678" spans="1:21" x14ac:dyDescent="0.3">
      <c r="A3678">
        <v>4699</v>
      </c>
      <c r="B3678" t="s">
        <v>6868</v>
      </c>
      <c r="C3678" s="1">
        <v>44547</v>
      </c>
      <c r="D3678" s="1">
        <v>44547</v>
      </c>
      <c r="E3678" t="s">
        <v>3806</v>
      </c>
      <c r="F3678" t="s">
        <v>3807</v>
      </c>
      <c r="G3678" t="s">
        <v>26</v>
      </c>
      <c r="H3678" t="s">
        <v>752</v>
      </c>
      <c r="I3678">
        <v>48205</v>
      </c>
      <c r="J3678" t="s">
        <v>104</v>
      </c>
      <c r="K3678" t="s">
        <v>5384</v>
      </c>
      <c r="L3678" t="s">
        <v>31</v>
      </c>
      <c r="M3678" t="s">
        <v>64</v>
      </c>
      <c r="N3678" t="s">
        <v>5385</v>
      </c>
      <c r="O3678">
        <v>212.13</v>
      </c>
      <c r="P3678">
        <v>0</v>
      </c>
      <c r="Q3678">
        <v>14.849099999999979</v>
      </c>
      <c r="R3678">
        <f>Table1[[#This Row],[Profit]]-Table1[[#This Row],[Discount]]</f>
        <v>14.849099999999979</v>
      </c>
      <c r="S3678" s="14" t="s">
        <v>25</v>
      </c>
      <c r="T3678" s="14" t="s">
        <v>214</v>
      </c>
      <c r="U3678" s="14" t="s">
        <v>1106</v>
      </c>
    </row>
    <row r="3679" spans="1:21" x14ac:dyDescent="0.3">
      <c r="A3679">
        <v>4700</v>
      </c>
      <c r="B3679" t="s">
        <v>6869</v>
      </c>
      <c r="C3679" s="1">
        <v>45057</v>
      </c>
      <c r="D3679" s="1">
        <v>45063</v>
      </c>
      <c r="E3679" t="s">
        <v>3267</v>
      </c>
      <c r="F3679" t="s">
        <v>3268</v>
      </c>
      <c r="G3679" t="s">
        <v>26</v>
      </c>
      <c r="H3679" t="s">
        <v>1067</v>
      </c>
      <c r="I3679">
        <v>78745</v>
      </c>
      <c r="J3679" t="s">
        <v>104</v>
      </c>
      <c r="K3679" t="s">
        <v>6290</v>
      </c>
      <c r="L3679" t="s">
        <v>45</v>
      </c>
      <c r="M3679" t="s">
        <v>67</v>
      </c>
      <c r="N3679" t="s">
        <v>6291</v>
      </c>
      <c r="O3679">
        <v>5.2480000000000002</v>
      </c>
      <c r="P3679">
        <v>0.2</v>
      </c>
      <c r="Q3679">
        <v>0.59039999999999915</v>
      </c>
      <c r="R3679">
        <f>Table1[[#This Row],[Profit]]-Table1[[#This Row],[Discount]]</f>
        <v>0.39039999999999914</v>
      </c>
      <c r="S3679" s="13" t="s">
        <v>101</v>
      </c>
      <c r="T3679" s="13" t="s">
        <v>103</v>
      </c>
      <c r="U3679" s="13" t="s">
        <v>49</v>
      </c>
    </row>
    <row r="3680" spans="1:21" x14ac:dyDescent="0.3">
      <c r="A3680">
        <v>4701</v>
      </c>
      <c r="B3680" t="s">
        <v>6869</v>
      </c>
      <c r="C3680" s="1">
        <v>45057</v>
      </c>
      <c r="D3680" s="1">
        <v>45063</v>
      </c>
      <c r="E3680" t="s">
        <v>3267</v>
      </c>
      <c r="F3680" t="s">
        <v>3268</v>
      </c>
      <c r="G3680" t="s">
        <v>26</v>
      </c>
      <c r="H3680" t="s">
        <v>1067</v>
      </c>
      <c r="I3680">
        <v>78745</v>
      </c>
      <c r="J3680" t="s">
        <v>104</v>
      </c>
      <c r="K3680" t="s">
        <v>4124</v>
      </c>
      <c r="L3680" t="s">
        <v>45</v>
      </c>
      <c r="M3680" t="s">
        <v>58</v>
      </c>
      <c r="N3680" t="s">
        <v>4125</v>
      </c>
      <c r="O3680">
        <v>74.415999999999997</v>
      </c>
      <c r="P3680">
        <v>0.2</v>
      </c>
      <c r="Q3680">
        <v>-14.883200000000002</v>
      </c>
      <c r="R3680">
        <f>Table1[[#This Row],[Profit]]-Table1[[#This Row],[Discount]]</f>
        <v>-15.083200000000001</v>
      </c>
      <c r="S3680" s="14" t="s">
        <v>101</v>
      </c>
      <c r="T3680" s="14" t="s">
        <v>103</v>
      </c>
      <c r="U3680" s="14" t="s">
        <v>49</v>
      </c>
    </row>
    <row r="3681" spans="1:21" x14ac:dyDescent="0.3">
      <c r="A3681">
        <v>4702</v>
      </c>
      <c r="B3681" t="s">
        <v>6869</v>
      </c>
      <c r="C3681" s="1">
        <v>45057</v>
      </c>
      <c r="D3681" s="1">
        <v>45063</v>
      </c>
      <c r="E3681" t="s">
        <v>3267</v>
      </c>
      <c r="F3681" t="s">
        <v>3268</v>
      </c>
      <c r="G3681" t="s">
        <v>26</v>
      </c>
      <c r="H3681" t="s">
        <v>1067</v>
      </c>
      <c r="I3681">
        <v>78745</v>
      </c>
      <c r="J3681" t="s">
        <v>104</v>
      </c>
      <c r="K3681" t="s">
        <v>2057</v>
      </c>
      <c r="L3681" t="s">
        <v>45</v>
      </c>
      <c r="M3681" t="s">
        <v>89</v>
      </c>
      <c r="N3681" t="s">
        <v>2058</v>
      </c>
      <c r="O3681">
        <v>6.8480000000000008</v>
      </c>
      <c r="P3681">
        <v>0.2</v>
      </c>
      <c r="Q3681">
        <v>2.1399999999999992</v>
      </c>
      <c r="R3681">
        <f>Table1[[#This Row],[Profit]]-Table1[[#This Row],[Discount]]</f>
        <v>1.9399999999999993</v>
      </c>
      <c r="S3681" s="13" t="s">
        <v>101</v>
      </c>
      <c r="T3681" s="13" t="s">
        <v>103</v>
      </c>
      <c r="U3681" s="13" t="s">
        <v>49</v>
      </c>
    </row>
    <row r="3682" spans="1:21" x14ac:dyDescent="0.3">
      <c r="A3682">
        <v>4703</v>
      </c>
      <c r="B3682" t="s">
        <v>6869</v>
      </c>
      <c r="C3682" s="1">
        <v>45057</v>
      </c>
      <c r="D3682" s="1">
        <v>45063</v>
      </c>
      <c r="E3682" t="s">
        <v>3267</v>
      </c>
      <c r="F3682" t="s">
        <v>3268</v>
      </c>
      <c r="G3682" t="s">
        <v>26</v>
      </c>
      <c r="H3682" t="s">
        <v>1067</v>
      </c>
      <c r="I3682">
        <v>78745</v>
      </c>
      <c r="J3682" t="s">
        <v>104</v>
      </c>
      <c r="K3682" t="s">
        <v>2707</v>
      </c>
      <c r="L3682" t="s">
        <v>31</v>
      </c>
      <c r="M3682" t="s">
        <v>64</v>
      </c>
      <c r="N3682" t="s">
        <v>2708</v>
      </c>
      <c r="O3682">
        <v>7.9959999999999996</v>
      </c>
      <c r="P3682">
        <v>0.6</v>
      </c>
      <c r="Q3682">
        <v>-6.9964999999999993</v>
      </c>
      <c r="R3682">
        <f>Table1[[#This Row],[Profit]]-Table1[[#This Row],[Discount]]</f>
        <v>-7.5964999999999989</v>
      </c>
      <c r="S3682" s="14" t="s">
        <v>101</v>
      </c>
      <c r="T3682" s="14" t="s">
        <v>103</v>
      </c>
      <c r="U3682" s="14" t="s">
        <v>49</v>
      </c>
    </row>
    <row r="3683" spans="1:21" x14ac:dyDescent="0.3">
      <c r="A3683">
        <v>4704</v>
      </c>
      <c r="B3683" t="s">
        <v>6870</v>
      </c>
      <c r="C3683" s="1">
        <v>44736</v>
      </c>
      <c r="D3683" s="1">
        <v>44740</v>
      </c>
      <c r="E3683" t="s">
        <v>5824</v>
      </c>
      <c r="F3683" t="s">
        <v>5825</v>
      </c>
      <c r="G3683" t="s">
        <v>26</v>
      </c>
      <c r="H3683" t="s">
        <v>187</v>
      </c>
      <c r="I3683">
        <v>77095</v>
      </c>
      <c r="J3683" t="s">
        <v>104</v>
      </c>
      <c r="K3683" t="s">
        <v>4442</v>
      </c>
      <c r="L3683" t="s">
        <v>45</v>
      </c>
      <c r="M3683" t="s">
        <v>77</v>
      </c>
      <c r="N3683" t="s">
        <v>4443</v>
      </c>
      <c r="O3683">
        <v>8.711999999999998</v>
      </c>
      <c r="P3683">
        <v>0.8</v>
      </c>
      <c r="Q3683">
        <v>-19.602000000000007</v>
      </c>
      <c r="R3683">
        <f>Table1[[#This Row],[Profit]]-Table1[[#This Row],[Discount]]</f>
        <v>-20.402000000000008</v>
      </c>
      <c r="S3683" s="13" t="s">
        <v>40</v>
      </c>
      <c r="T3683" s="13" t="s">
        <v>103</v>
      </c>
      <c r="U3683" s="13" t="s">
        <v>49</v>
      </c>
    </row>
    <row r="3684" spans="1:21" x14ac:dyDescent="0.3">
      <c r="A3684">
        <v>4705</v>
      </c>
      <c r="B3684" t="s">
        <v>6871</v>
      </c>
      <c r="C3684" s="1">
        <v>44698</v>
      </c>
      <c r="D3684" s="1">
        <v>44699</v>
      </c>
      <c r="E3684" t="s">
        <v>1125</v>
      </c>
      <c r="F3684" t="s">
        <v>1126</v>
      </c>
      <c r="G3684" t="s">
        <v>26</v>
      </c>
      <c r="H3684" t="s">
        <v>6872</v>
      </c>
      <c r="I3684">
        <v>6708</v>
      </c>
      <c r="J3684" t="s">
        <v>159</v>
      </c>
      <c r="K3684" t="s">
        <v>2880</v>
      </c>
      <c r="L3684" t="s">
        <v>45</v>
      </c>
      <c r="M3684" t="s">
        <v>498</v>
      </c>
      <c r="N3684" t="s">
        <v>2881</v>
      </c>
      <c r="O3684">
        <v>65.17</v>
      </c>
      <c r="P3684">
        <v>0</v>
      </c>
      <c r="Q3684">
        <v>18.899299999999997</v>
      </c>
      <c r="R3684">
        <f>Table1[[#This Row],[Profit]]-Table1[[#This Row],[Discount]]</f>
        <v>18.899299999999997</v>
      </c>
      <c r="S3684" s="14" t="s">
        <v>25</v>
      </c>
      <c r="T3684" s="14" t="s">
        <v>654</v>
      </c>
      <c r="U3684" s="14" t="s">
        <v>176</v>
      </c>
    </row>
    <row r="3685" spans="1:21" x14ac:dyDescent="0.3">
      <c r="A3685">
        <v>4706</v>
      </c>
      <c r="B3685" t="s">
        <v>6871</v>
      </c>
      <c r="C3685" s="1">
        <v>44698</v>
      </c>
      <c r="D3685" s="1">
        <v>44699</v>
      </c>
      <c r="E3685" t="s">
        <v>1125</v>
      </c>
      <c r="F3685" t="s">
        <v>1126</v>
      </c>
      <c r="G3685" t="s">
        <v>26</v>
      </c>
      <c r="H3685" t="s">
        <v>6872</v>
      </c>
      <c r="I3685">
        <v>6708</v>
      </c>
      <c r="J3685" t="s">
        <v>159</v>
      </c>
      <c r="K3685" t="s">
        <v>556</v>
      </c>
      <c r="L3685" t="s">
        <v>45</v>
      </c>
      <c r="M3685" t="s">
        <v>46</v>
      </c>
      <c r="N3685" t="s">
        <v>557</v>
      </c>
      <c r="O3685">
        <v>14.62</v>
      </c>
      <c r="P3685">
        <v>0</v>
      </c>
      <c r="Q3685">
        <v>6.8713999999999995</v>
      </c>
      <c r="R3685">
        <f>Table1[[#This Row],[Profit]]-Table1[[#This Row],[Discount]]</f>
        <v>6.8713999999999995</v>
      </c>
      <c r="S3685" s="13" t="s">
        <v>25</v>
      </c>
      <c r="T3685" s="13" t="s">
        <v>654</v>
      </c>
      <c r="U3685" s="13" t="s">
        <v>176</v>
      </c>
    </row>
    <row r="3686" spans="1:21" x14ac:dyDescent="0.3">
      <c r="A3686">
        <v>4707</v>
      </c>
      <c r="B3686" t="s">
        <v>6871</v>
      </c>
      <c r="C3686" s="1">
        <v>44698</v>
      </c>
      <c r="D3686" s="1">
        <v>44699</v>
      </c>
      <c r="E3686" t="s">
        <v>1125</v>
      </c>
      <c r="F3686" t="s">
        <v>1126</v>
      </c>
      <c r="G3686" t="s">
        <v>26</v>
      </c>
      <c r="H3686" t="s">
        <v>6872</v>
      </c>
      <c r="I3686">
        <v>6708</v>
      </c>
      <c r="J3686" t="s">
        <v>159</v>
      </c>
      <c r="K3686" t="s">
        <v>2603</v>
      </c>
      <c r="L3686" t="s">
        <v>31</v>
      </c>
      <c r="M3686" t="s">
        <v>64</v>
      </c>
      <c r="N3686" t="s">
        <v>2604</v>
      </c>
      <c r="O3686">
        <v>173.24</v>
      </c>
      <c r="P3686">
        <v>0</v>
      </c>
      <c r="Q3686">
        <v>17.323999999999984</v>
      </c>
      <c r="R3686">
        <f>Table1[[#This Row],[Profit]]-Table1[[#This Row],[Discount]]</f>
        <v>17.323999999999984</v>
      </c>
      <c r="S3686" s="14" t="s">
        <v>25</v>
      </c>
      <c r="T3686" s="14" t="s">
        <v>654</v>
      </c>
      <c r="U3686" s="14" t="s">
        <v>176</v>
      </c>
    </row>
    <row r="3687" spans="1:21" x14ac:dyDescent="0.3">
      <c r="A3687">
        <v>4712</v>
      </c>
      <c r="B3687" t="s">
        <v>6873</v>
      </c>
      <c r="C3687" s="1">
        <v>43921</v>
      </c>
      <c r="D3687" s="1">
        <v>43921</v>
      </c>
      <c r="E3687" t="s">
        <v>881</v>
      </c>
      <c r="F3687" t="s">
        <v>882</v>
      </c>
      <c r="G3687" t="s">
        <v>26</v>
      </c>
      <c r="H3687" t="s">
        <v>157</v>
      </c>
      <c r="I3687">
        <v>19120</v>
      </c>
      <c r="J3687" t="s">
        <v>159</v>
      </c>
      <c r="K3687" t="s">
        <v>2639</v>
      </c>
      <c r="L3687" t="s">
        <v>45</v>
      </c>
      <c r="M3687" t="s">
        <v>74</v>
      </c>
      <c r="N3687" t="s">
        <v>2640</v>
      </c>
      <c r="O3687">
        <v>0.85200000000000009</v>
      </c>
      <c r="P3687">
        <v>0.7</v>
      </c>
      <c r="Q3687">
        <v>-0.59639999999999982</v>
      </c>
      <c r="R3687">
        <f>Table1[[#This Row],[Profit]]-Table1[[#This Row],[Discount]]</f>
        <v>-1.2963999999999998</v>
      </c>
      <c r="S3687" s="13" t="s">
        <v>25</v>
      </c>
      <c r="T3687" s="13" t="s">
        <v>158</v>
      </c>
      <c r="U3687" s="13" t="s">
        <v>1106</v>
      </c>
    </row>
    <row r="3688" spans="1:21" x14ac:dyDescent="0.3">
      <c r="A3688">
        <v>4713</v>
      </c>
      <c r="B3688" t="s">
        <v>6874</v>
      </c>
      <c r="C3688" s="1">
        <v>44181</v>
      </c>
      <c r="D3688" s="1">
        <v>44186</v>
      </c>
      <c r="E3688" t="s">
        <v>6142</v>
      </c>
      <c r="F3688" t="s">
        <v>6143</v>
      </c>
      <c r="G3688" t="s">
        <v>26</v>
      </c>
      <c r="H3688" t="s">
        <v>1426</v>
      </c>
      <c r="I3688">
        <v>77340</v>
      </c>
      <c r="J3688" t="s">
        <v>104</v>
      </c>
      <c r="K3688" t="s">
        <v>2696</v>
      </c>
      <c r="L3688" t="s">
        <v>45</v>
      </c>
      <c r="M3688" t="s">
        <v>89</v>
      </c>
      <c r="N3688" t="s">
        <v>2697</v>
      </c>
      <c r="O3688">
        <v>36.288000000000011</v>
      </c>
      <c r="P3688">
        <v>0.2</v>
      </c>
      <c r="Q3688">
        <v>12.700800000000001</v>
      </c>
      <c r="R3688">
        <f>Table1[[#This Row],[Profit]]-Table1[[#This Row],[Discount]]</f>
        <v>12.500800000000002</v>
      </c>
      <c r="S3688" s="14" t="s">
        <v>25</v>
      </c>
      <c r="T3688" s="14" t="s">
        <v>103</v>
      </c>
      <c r="U3688" s="14" t="s">
        <v>49</v>
      </c>
    </row>
    <row r="3689" spans="1:21" x14ac:dyDescent="0.3">
      <c r="A3689">
        <v>4714</v>
      </c>
      <c r="B3689" t="s">
        <v>6874</v>
      </c>
      <c r="C3689" s="1">
        <v>44181</v>
      </c>
      <c r="D3689" s="1">
        <v>44186</v>
      </c>
      <c r="E3689" t="s">
        <v>6142</v>
      </c>
      <c r="F3689" t="s">
        <v>6143</v>
      </c>
      <c r="G3689" t="s">
        <v>26</v>
      </c>
      <c r="H3689" t="s">
        <v>1426</v>
      </c>
      <c r="I3689">
        <v>77340</v>
      </c>
      <c r="J3689" t="s">
        <v>104</v>
      </c>
      <c r="K3689" t="s">
        <v>5384</v>
      </c>
      <c r="L3689" t="s">
        <v>31</v>
      </c>
      <c r="M3689" t="s">
        <v>64</v>
      </c>
      <c r="N3689" t="s">
        <v>5385</v>
      </c>
      <c r="O3689">
        <v>56.567999999999998</v>
      </c>
      <c r="P3689">
        <v>0.6</v>
      </c>
      <c r="Q3689">
        <v>-74.952600000000004</v>
      </c>
      <c r="R3689">
        <f>Table1[[#This Row],[Profit]]-Table1[[#This Row],[Discount]]</f>
        <v>-75.552599999999998</v>
      </c>
      <c r="S3689" s="13" t="s">
        <v>25</v>
      </c>
      <c r="T3689" s="13" t="s">
        <v>103</v>
      </c>
      <c r="U3689" s="13" t="s">
        <v>49</v>
      </c>
    </row>
    <row r="3690" spans="1:21" x14ac:dyDescent="0.3">
      <c r="A3690">
        <v>4715</v>
      </c>
      <c r="B3690" t="s">
        <v>6875</v>
      </c>
      <c r="C3690" s="1">
        <v>45064</v>
      </c>
      <c r="D3690" s="1">
        <v>45066</v>
      </c>
      <c r="E3690" t="s">
        <v>3301</v>
      </c>
      <c r="F3690" t="s">
        <v>3302</v>
      </c>
      <c r="G3690" t="s">
        <v>26</v>
      </c>
      <c r="H3690" t="s">
        <v>886</v>
      </c>
      <c r="I3690">
        <v>97206</v>
      </c>
      <c r="J3690" t="s">
        <v>43</v>
      </c>
      <c r="K3690" t="s">
        <v>3933</v>
      </c>
      <c r="L3690" t="s">
        <v>70</v>
      </c>
      <c r="M3690" t="s">
        <v>71</v>
      </c>
      <c r="N3690" t="s">
        <v>6876</v>
      </c>
      <c r="O3690">
        <v>344.70400000000001</v>
      </c>
      <c r="P3690">
        <v>0.2</v>
      </c>
      <c r="Q3690">
        <v>38.779199999999989</v>
      </c>
      <c r="R3690">
        <f>Table1[[#This Row],[Profit]]-Table1[[#This Row],[Discount]]</f>
        <v>38.579199999999986</v>
      </c>
      <c r="S3690" s="14" t="s">
        <v>25</v>
      </c>
      <c r="T3690" s="14" t="s">
        <v>887</v>
      </c>
      <c r="U3690" s="14" t="s">
        <v>176</v>
      </c>
    </row>
    <row r="3691" spans="1:21" x14ac:dyDescent="0.3">
      <c r="A3691">
        <v>4716</v>
      </c>
      <c r="B3691" t="s">
        <v>6877</v>
      </c>
      <c r="C3691" s="1">
        <v>44328</v>
      </c>
      <c r="D3691" s="1">
        <v>44332</v>
      </c>
      <c r="E3691" t="s">
        <v>2852</v>
      </c>
      <c r="F3691" t="s">
        <v>2853</v>
      </c>
      <c r="G3691" t="s">
        <v>26</v>
      </c>
      <c r="H3691" t="s">
        <v>1235</v>
      </c>
      <c r="I3691">
        <v>80027</v>
      </c>
      <c r="J3691" t="s">
        <v>43</v>
      </c>
      <c r="K3691" t="s">
        <v>3647</v>
      </c>
      <c r="L3691" t="s">
        <v>70</v>
      </c>
      <c r="M3691" t="s">
        <v>71</v>
      </c>
      <c r="N3691" t="s">
        <v>3648</v>
      </c>
      <c r="O3691">
        <v>201.584</v>
      </c>
      <c r="P3691">
        <v>0.2</v>
      </c>
      <c r="Q3691">
        <v>20.158400000000015</v>
      </c>
      <c r="R3691">
        <f>Table1[[#This Row],[Profit]]-Table1[[#This Row],[Discount]]</f>
        <v>19.958400000000015</v>
      </c>
      <c r="S3691" s="13" t="s">
        <v>25</v>
      </c>
      <c r="T3691" s="13" t="s">
        <v>399</v>
      </c>
      <c r="U3691" s="13" t="s">
        <v>49</v>
      </c>
    </row>
    <row r="3692" spans="1:21" x14ac:dyDescent="0.3">
      <c r="A3692">
        <v>4718</v>
      </c>
      <c r="B3692" t="s">
        <v>6878</v>
      </c>
      <c r="C3692" s="1">
        <v>44542</v>
      </c>
      <c r="D3692" s="1">
        <v>44547</v>
      </c>
      <c r="E3692" t="s">
        <v>566</v>
      </c>
      <c r="F3692" t="s">
        <v>567</v>
      </c>
      <c r="G3692" t="s">
        <v>26</v>
      </c>
      <c r="H3692" t="s">
        <v>3885</v>
      </c>
      <c r="I3692">
        <v>21215</v>
      </c>
      <c r="J3692" t="s">
        <v>159</v>
      </c>
      <c r="K3692" t="s">
        <v>1481</v>
      </c>
      <c r="L3692" t="s">
        <v>45</v>
      </c>
      <c r="M3692" t="s">
        <v>67</v>
      </c>
      <c r="N3692" t="s">
        <v>1482</v>
      </c>
      <c r="O3692">
        <v>8.2200000000000006</v>
      </c>
      <c r="P3692">
        <v>0</v>
      </c>
      <c r="Q3692">
        <v>2.2194000000000007</v>
      </c>
      <c r="R3692">
        <f>Table1[[#This Row],[Profit]]-Table1[[#This Row],[Discount]]</f>
        <v>2.2194000000000007</v>
      </c>
      <c r="S3692" s="14" t="s">
        <v>25</v>
      </c>
      <c r="T3692" s="14" t="s">
        <v>2720</v>
      </c>
      <c r="U3692" s="14" t="s">
        <v>49</v>
      </c>
    </row>
    <row r="3693" spans="1:21" x14ac:dyDescent="0.3">
      <c r="A3693">
        <v>4719</v>
      </c>
      <c r="B3693" t="s">
        <v>6879</v>
      </c>
      <c r="C3693" s="1">
        <v>44479</v>
      </c>
      <c r="D3693" s="1">
        <v>44480</v>
      </c>
      <c r="E3693" t="s">
        <v>1736</v>
      </c>
      <c r="F3693" t="s">
        <v>1737</v>
      </c>
      <c r="G3693" t="s">
        <v>26</v>
      </c>
      <c r="H3693" t="s">
        <v>126</v>
      </c>
      <c r="I3693">
        <v>94109</v>
      </c>
      <c r="J3693" t="s">
        <v>43</v>
      </c>
      <c r="K3693" t="s">
        <v>1647</v>
      </c>
      <c r="L3693" t="s">
        <v>45</v>
      </c>
      <c r="M3693" t="s">
        <v>89</v>
      </c>
      <c r="N3693" t="s">
        <v>1648</v>
      </c>
      <c r="O3693">
        <v>45.36</v>
      </c>
      <c r="P3693">
        <v>0</v>
      </c>
      <c r="Q3693">
        <v>21.772800000000004</v>
      </c>
      <c r="R3693">
        <f>Table1[[#This Row],[Profit]]-Table1[[#This Row],[Discount]]</f>
        <v>21.772800000000004</v>
      </c>
      <c r="S3693" s="13" t="s">
        <v>40</v>
      </c>
      <c r="T3693" s="13" t="s">
        <v>42</v>
      </c>
      <c r="U3693" s="13" t="s">
        <v>176</v>
      </c>
    </row>
    <row r="3694" spans="1:21" x14ac:dyDescent="0.3">
      <c r="A3694">
        <v>4720</v>
      </c>
      <c r="B3694" t="s">
        <v>6880</v>
      </c>
      <c r="C3694" s="1">
        <v>44304</v>
      </c>
      <c r="D3694" s="1">
        <v>44306</v>
      </c>
      <c r="E3694" t="s">
        <v>2576</v>
      </c>
      <c r="F3694" t="s">
        <v>2577</v>
      </c>
      <c r="G3694" t="s">
        <v>26</v>
      </c>
      <c r="H3694" t="s">
        <v>41</v>
      </c>
      <c r="I3694">
        <v>90004</v>
      </c>
      <c r="J3694" t="s">
        <v>43</v>
      </c>
      <c r="K3694" t="s">
        <v>931</v>
      </c>
      <c r="L3694" t="s">
        <v>45</v>
      </c>
      <c r="M3694" t="s">
        <v>58</v>
      </c>
      <c r="N3694" t="s">
        <v>932</v>
      </c>
      <c r="O3694">
        <v>947.17000000000007</v>
      </c>
      <c r="P3694">
        <v>0</v>
      </c>
      <c r="Q3694">
        <v>9.4717000000000837</v>
      </c>
      <c r="R3694">
        <f>Table1[[#This Row],[Profit]]-Table1[[#This Row],[Discount]]</f>
        <v>9.4717000000000837</v>
      </c>
      <c r="S3694" s="14" t="s">
        <v>101</v>
      </c>
      <c r="T3694" s="14" t="s">
        <v>42</v>
      </c>
      <c r="U3694" s="14" t="s">
        <v>22</v>
      </c>
    </row>
    <row r="3695" spans="1:21" x14ac:dyDescent="0.3">
      <c r="A3695">
        <v>4721</v>
      </c>
      <c r="B3695" t="s">
        <v>6880</v>
      </c>
      <c r="C3695" s="1">
        <v>44304</v>
      </c>
      <c r="D3695" s="1">
        <v>44306</v>
      </c>
      <c r="E3695" t="s">
        <v>2576</v>
      </c>
      <c r="F3695" t="s">
        <v>2577</v>
      </c>
      <c r="G3695" t="s">
        <v>26</v>
      </c>
      <c r="H3695" t="s">
        <v>41</v>
      </c>
      <c r="I3695">
        <v>90004</v>
      </c>
      <c r="J3695" t="s">
        <v>43</v>
      </c>
      <c r="K3695" t="s">
        <v>6881</v>
      </c>
      <c r="L3695" t="s">
        <v>45</v>
      </c>
      <c r="M3695" t="s">
        <v>89</v>
      </c>
      <c r="N3695" t="s">
        <v>6882</v>
      </c>
      <c r="O3695">
        <v>61.96</v>
      </c>
      <c r="P3695">
        <v>0</v>
      </c>
      <c r="Q3695">
        <v>27.881999999999998</v>
      </c>
      <c r="R3695">
        <f>Table1[[#This Row],[Profit]]-Table1[[#This Row],[Discount]]</f>
        <v>27.881999999999998</v>
      </c>
      <c r="S3695" s="13" t="s">
        <v>101</v>
      </c>
      <c r="T3695" s="13" t="s">
        <v>42</v>
      </c>
      <c r="U3695" s="13" t="s">
        <v>22</v>
      </c>
    </row>
    <row r="3696" spans="1:21" x14ac:dyDescent="0.3">
      <c r="A3696">
        <v>4722</v>
      </c>
      <c r="B3696" t="s">
        <v>6883</v>
      </c>
      <c r="C3696" s="1">
        <v>43989</v>
      </c>
      <c r="D3696" s="1">
        <v>43993</v>
      </c>
      <c r="E3696" t="s">
        <v>6884</v>
      </c>
      <c r="F3696" t="s">
        <v>6885</v>
      </c>
      <c r="G3696" t="s">
        <v>26</v>
      </c>
      <c r="H3696" t="s">
        <v>398</v>
      </c>
      <c r="I3696">
        <v>60505</v>
      </c>
      <c r="J3696" t="s">
        <v>104</v>
      </c>
      <c r="K3696" t="s">
        <v>6589</v>
      </c>
      <c r="L3696" t="s">
        <v>31</v>
      </c>
      <c r="M3696" t="s">
        <v>55</v>
      </c>
      <c r="N3696" t="s">
        <v>6590</v>
      </c>
      <c r="O3696">
        <v>268.935</v>
      </c>
      <c r="P3696">
        <v>0.5</v>
      </c>
      <c r="Q3696">
        <v>-209.76929999999999</v>
      </c>
      <c r="R3696">
        <f>Table1[[#This Row],[Profit]]-Table1[[#This Row],[Discount]]</f>
        <v>-210.26929999999999</v>
      </c>
      <c r="S3696" s="14" t="s">
        <v>25</v>
      </c>
      <c r="T3696" s="14" t="s">
        <v>280</v>
      </c>
      <c r="U3696" s="14" t="s">
        <v>22</v>
      </c>
    </row>
    <row r="3697" spans="1:21" x14ac:dyDescent="0.3">
      <c r="A3697">
        <v>4724</v>
      </c>
      <c r="B3697" t="s">
        <v>6886</v>
      </c>
      <c r="C3697" s="1">
        <v>44703</v>
      </c>
      <c r="D3697" s="1">
        <v>44703</v>
      </c>
      <c r="E3697" t="s">
        <v>1607</v>
      </c>
      <c r="F3697" t="s">
        <v>1608</v>
      </c>
      <c r="G3697" t="s">
        <v>26</v>
      </c>
      <c r="H3697" t="s">
        <v>6887</v>
      </c>
      <c r="I3697">
        <v>30605</v>
      </c>
      <c r="J3697" t="s">
        <v>29</v>
      </c>
      <c r="K3697" t="s">
        <v>1697</v>
      </c>
      <c r="L3697" t="s">
        <v>45</v>
      </c>
      <c r="M3697" t="s">
        <v>46</v>
      </c>
      <c r="N3697" t="s">
        <v>1698</v>
      </c>
      <c r="O3697">
        <v>14.73</v>
      </c>
      <c r="P3697">
        <v>0</v>
      </c>
      <c r="Q3697">
        <v>7.2176999999999998</v>
      </c>
      <c r="R3697">
        <f>Table1[[#This Row],[Profit]]-Table1[[#This Row],[Discount]]</f>
        <v>7.2176999999999998</v>
      </c>
      <c r="S3697" s="13" t="s">
        <v>25</v>
      </c>
      <c r="T3697" s="13" t="s">
        <v>1097</v>
      </c>
      <c r="U3697" s="13" t="s">
        <v>1106</v>
      </c>
    </row>
    <row r="3698" spans="1:21" x14ac:dyDescent="0.3">
      <c r="A3698">
        <v>4725</v>
      </c>
      <c r="B3698" t="s">
        <v>6888</v>
      </c>
      <c r="C3698" s="1">
        <v>44876</v>
      </c>
      <c r="D3698" s="1">
        <v>44880</v>
      </c>
      <c r="E3698" t="s">
        <v>5700</v>
      </c>
      <c r="F3698" t="s">
        <v>5701</v>
      </c>
      <c r="G3698" t="s">
        <v>26</v>
      </c>
      <c r="H3698" t="s">
        <v>4087</v>
      </c>
      <c r="I3698">
        <v>32712</v>
      </c>
      <c r="J3698" t="s">
        <v>29</v>
      </c>
      <c r="K3698" t="s">
        <v>367</v>
      </c>
      <c r="L3698" t="s">
        <v>45</v>
      </c>
      <c r="M3698" t="s">
        <v>74</v>
      </c>
      <c r="N3698" t="s">
        <v>368</v>
      </c>
      <c r="O3698">
        <v>9.8880000000000017</v>
      </c>
      <c r="P3698">
        <v>0.7</v>
      </c>
      <c r="Q3698">
        <v>-6.921599999999998</v>
      </c>
      <c r="R3698">
        <f>Table1[[#This Row],[Profit]]-Table1[[#This Row],[Discount]]</f>
        <v>-7.6215999999999982</v>
      </c>
      <c r="S3698" s="14" t="s">
        <v>101</v>
      </c>
      <c r="T3698" s="14" t="s">
        <v>53</v>
      </c>
      <c r="U3698" s="14" t="s">
        <v>49</v>
      </c>
    </row>
    <row r="3699" spans="1:21" x14ac:dyDescent="0.3">
      <c r="A3699">
        <v>4726</v>
      </c>
      <c r="B3699" t="s">
        <v>6888</v>
      </c>
      <c r="C3699" s="1">
        <v>44876</v>
      </c>
      <c r="D3699" s="1">
        <v>44880</v>
      </c>
      <c r="E3699" t="s">
        <v>5700</v>
      </c>
      <c r="F3699" t="s">
        <v>5701</v>
      </c>
      <c r="G3699" t="s">
        <v>26</v>
      </c>
      <c r="H3699" t="s">
        <v>4087</v>
      </c>
      <c r="I3699">
        <v>32712</v>
      </c>
      <c r="J3699" t="s">
        <v>29</v>
      </c>
      <c r="K3699" t="s">
        <v>2403</v>
      </c>
      <c r="L3699" t="s">
        <v>45</v>
      </c>
      <c r="M3699" t="s">
        <v>77</v>
      </c>
      <c r="N3699" t="s">
        <v>2404</v>
      </c>
      <c r="O3699">
        <v>671.5440000000001</v>
      </c>
      <c r="P3699">
        <v>0.2</v>
      </c>
      <c r="Q3699">
        <v>50.36579999999995</v>
      </c>
      <c r="R3699">
        <f>Table1[[#This Row],[Profit]]-Table1[[#This Row],[Discount]]</f>
        <v>50.165799999999948</v>
      </c>
      <c r="S3699" s="13" t="s">
        <v>101</v>
      </c>
      <c r="T3699" s="13" t="s">
        <v>53</v>
      </c>
      <c r="U3699" s="13" t="s">
        <v>49</v>
      </c>
    </row>
    <row r="3700" spans="1:21" x14ac:dyDescent="0.3">
      <c r="A3700">
        <v>4727</v>
      </c>
      <c r="B3700" t="s">
        <v>6889</v>
      </c>
      <c r="C3700" s="1">
        <v>44160</v>
      </c>
      <c r="D3700" s="1">
        <v>44164</v>
      </c>
      <c r="E3700" t="s">
        <v>3517</v>
      </c>
      <c r="F3700" t="s">
        <v>3518</v>
      </c>
      <c r="G3700" t="s">
        <v>26</v>
      </c>
      <c r="H3700" t="s">
        <v>242</v>
      </c>
      <c r="I3700">
        <v>10009</v>
      </c>
      <c r="J3700" t="s">
        <v>159</v>
      </c>
      <c r="K3700" t="s">
        <v>4881</v>
      </c>
      <c r="L3700" t="s">
        <v>45</v>
      </c>
      <c r="M3700" t="s">
        <v>58</v>
      </c>
      <c r="N3700" t="s">
        <v>4882</v>
      </c>
      <c r="O3700">
        <v>1117.92</v>
      </c>
      <c r="P3700">
        <v>0</v>
      </c>
      <c r="Q3700">
        <v>55.895999999999958</v>
      </c>
      <c r="R3700">
        <f>Table1[[#This Row],[Profit]]-Table1[[#This Row],[Discount]]</f>
        <v>55.895999999999958</v>
      </c>
      <c r="S3700" s="14" t="s">
        <v>101</v>
      </c>
      <c r="T3700" s="14" t="s">
        <v>243</v>
      </c>
      <c r="U3700" s="14" t="s">
        <v>22</v>
      </c>
    </row>
    <row r="3701" spans="1:21" x14ac:dyDescent="0.3">
      <c r="A3701">
        <v>4728</v>
      </c>
      <c r="B3701" t="s">
        <v>6889</v>
      </c>
      <c r="C3701" s="1">
        <v>44160</v>
      </c>
      <c r="D3701" s="1">
        <v>44164</v>
      </c>
      <c r="E3701" t="s">
        <v>3517</v>
      </c>
      <c r="F3701" t="s">
        <v>3518</v>
      </c>
      <c r="G3701" t="s">
        <v>26</v>
      </c>
      <c r="H3701" t="s">
        <v>242</v>
      </c>
      <c r="I3701">
        <v>10009</v>
      </c>
      <c r="J3701" t="s">
        <v>159</v>
      </c>
      <c r="K3701" t="s">
        <v>3867</v>
      </c>
      <c r="L3701" t="s">
        <v>31</v>
      </c>
      <c r="M3701" t="s">
        <v>32</v>
      </c>
      <c r="N3701" t="s">
        <v>3868</v>
      </c>
      <c r="O3701">
        <v>275.952</v>
      </c>
      <c r="P3701">
        <v>0.2</v>
      </c>
      <c r="Q3701">
        <v>-37.943400000000025</v>
      </c>
      <c r="R3701">
        <f>Table1[[#This Row],[Profit]]-Table1[[#This Row],[Discount]]</f>
        <v>-38.143400000000028</v>
      </c>
      <c r="S3701" s="13" t="s">
        <v>101</v>
      </c>
      <c r="T3701" s="13" t="s">
        <v>243</v>
      </c>
      <c r="U3701" s="13" t="s">
        <v>22</v>
      </c>
    </row>
    <row r="3702" spans="1:21" x14ac:dyDescent="0.3">
      <c r="A3702">
        <v>4729</v>
      </c>
      <c r="B3702" t="s">
        <v>6890</v>
      </c>
      <c r="C3702" s="1">
        <v>44142</v>
      </c>
      <c r="D3702" s="1">
        <v>44147</v>
      </c>
      <c r="E3702" t="s">
        <v>218</v>
      </c>
      <c r="F3702" t="s">
        <v>219</v>
      </c>
      <c r="G3702" t="s">
        <v>26</v>
      </c>
      <c r="H3702" t="s">
        <v>126</v>
      </c>
      <c r="I3702">
        <v>94110</v>
      </c>
      <c r="J3702" t="s">
        <v>43</v>
      </c>
      <c r="K3702" t="s">
        <v>3176</v>
      </c>
      <c r="L3702" t="s">
        <v>45</v>
      </c>
      <c r="M3702" t="s">
        <v>74</v>
      </c>
      <c r="N3702" t="s">
        <v>3177</v>
      </c>
      <c r="O3702">
        <v>123.14399999999999</v>
      </c>
      <c r="P3702">
        <v>0.2</v>
      </c>
      <c r="Q3702">
        <v>46.178999999999988</v>
      </c>
      <c r="R3702">
        <f>Table1[[#This Row],[Profit]]-Table1[[#This Row],[Discount]]</f>
        <v>45.978999999999985</v>
      </c>
      <c r="S3702" s="14" t="s">
        <v>25</v>
      </c>
      <c r="T3702" s="14" t="s">
        <v>42</v>
      </c>
      <c r="U3702" s="14" t="s">
        <v>49</v>
      </c>
    </row>
    <row r="3703" spans="1:21" x14ac:dyDescent="0.3">
      <c r="A3703">
        <v>4730</v>
      </c>
      <c r="B3703" t="s">
        <v>6891</v>
      </c>
      <c r="C3703" s="1">
        <v>44760</v>
      </c>
      <c r="D3703" s="1">
        <v>44765</v>
      </c>
      <c r="E3703" t="s">
        <v>5319</v>
      </c>
      <c r="F3703" t="s">
        <v>5320</v>
      </c>
      <c r="G3703" t="s">
        <v>26</v>
      </c>
      <c r="H3703" t="s">
        <v>713</v>
      </c>
      <c r="I3703">
        <v>75217</v>
      </c>
      <c r="J3703" t="s">
        <v>104</v>
      </c>
      <c r="K3703" t="s">
        <v>6892</v>
      </c>
      <c r="L3703" t="s">
        <v>70</v>
      </c>
      <c r="M3703" t="s">
        <v>152</v>
      </c>
      <c r="N3703" t="s">
        <v>6893</v>
      </c>
      <c r="O3703">
        <v>15.576000000000001</v>
      </c>
      <c r="P3703">
        <v>0.2</v>
      </c>
      <c r="Q3703">
        <v>3.3098999999999998</v>
      </c>
      <c r="R3703">
        <f>Table1[[#This Row],[Profit]]-Table1[[#This Row],[Discount]]</f>
        <v>3.1098999999999997</v>
      </c>
      <c r="S3703" s="13" t="s">
        <v>25</v>
      </c>
      <c r="T3703" s="13" t="s">
        <v>103</v>
      </c>
      <c r="U3703" s="13" t="s">
        <v>22</v>
      </c>
    </row>
    <row r="3704" spans="1:21" x14ac:dyDescent="0.3">
      <c r="A3704">
        <v>4731</v>
      </c>
      <c r="B3704" t="s">
        <v>6894</v>
      </c>
      <c r="C3704" s="1">
        <v>44284</v>
      </c>
      <c r="D3704" s="1">
        <v>44286</v>
      </c>
      <c r="E3704" t="s">
        <v>4387</v>
      </c>
      <c r="F3704" t="s">
        <v>4388</v>
      </c>
      <c r="G3704" t="s">
        <v>26</v>
      </c>
      <c r="H3704" t="s">
        <v>817</v>
      </c>
      <c r="I3704">
        <v>92105</v>
      </c>
      <c r="J3704" t="s">
        <v>43</v>
      </c>
      <c r="K3704" t="s">
        <v>489</v>
      </c>
      <c r="L3704" t="s">
        <v>45</v>
      </c>
      <c r="M3704" t="s">
        <v>89</v>
      </c>
      <c r="N3704" t="s">
        <v>490</v>
      </c>
      <c r="O3704">
        <v>212.64</v>
      </c>
      <c r="P3704">
        <v>0</v>
      </c>
      <c r="Q3704">
        <v>99.940799999999982</v>
      </c>
      <c r="R3704">
        <f>Table1[[#This Row],[Profit]]-Table1[[#This Row],[Discount]]</f>
        <v>99.940799999999982</v>
      </c>
      <c r="S3704" s="14" t="s">
        <v>25</v>
      </c>
      <c r="T3704" s="14" t="s">
        <v>42</v>
      </c>
      <c r="U3704" s="14" t="s">
        <v>22</v>
      </c>
    </row>
    <row r="3705" spans="1:21" x14ac:dyDescent="0.3">
      <c r="A3705">
        <v>4732</v>
      </c>
      <c r="B3705" t="s">
        <v>6894</v>
      </c>
      <c r="C3705" s="1">
        <v>44284</v>
      </c>
      <c r="D3705" s="1">
        <v>44286</v>
      </c>
      <c r="E3705" t="s">
        <v>4387</v>
      </c>
      <c r="F3705" t="s">
        <v>4388</v>
      </c>
      <c r="G3705" t="s">
        <v>26</v>
      </c>
      <c r="H3705" t="s">
        <v>817</v>
      </c>
      <c r="I3705">
        <v>92105</v>
      </c>
      <c r="J3705" t="s">
        <v>43</v>
      </c>
      <c r="K3705" t="s">
        <v>3897</v>
      </c>
      <c r="L3705" t="s">
        <v>45</v>
      </c>
      <c r="M3705" t="s">
        <v>89</v>
      </c>
      <c r="N3705" t="s">
        <v>3898</v>
      </c>
      <c r="O3705">
        <v>9.870000000000001</v>
      </c>
      <c r="P3705">
        <v>0</v>
      </c>
      <c r="Q3705">
        <v>4.5401999999999996</v>
      </c>
      <c r="R3705">
        <f>Table1[[#This Row],[Profit]]-Table1[[#This Row],[Discount]]</f>
        <v>4.5401999999999996</v>
      </c>
      <c r="S3705" s="13" t="s">
        <v>25</v>
      </c>
      <c r="T3705" s="13" t="s">
        <v>42</v>
      </c>
      <c r="U3705" s="13" t="s">
        <v>22</v>
      </c>
    </row>
    <row r="3706" spans="1:21" x14ac:dyDescent="0.3">
      <c r="A3706">
        <v>4733</v>
      </c>
      <c r="B3706" t="s">
        <v>6894</v>
      </c>
      <c r="C3706" s="1">
        <v>44284</v>
      </c>
      <c r="D3706" s="1">
        <v>44286</v>
      </c>
      <c r="E3706" t="s">
        <v>4387</v>
      </c>
      <c r="F3706" t="s">
        <v>4388</v>
      </c>
      <c r="G3706" t="s">
        <v>26</v>
      </c>
      <c r="H3706" t="s">
        <v>817</v>
      </c>
      <c r="I3706">
        <v>92105</v>
      </c>
      <c r="J3706" t="s">
        <v>43</v>
      </c>
      <c r="K3706" t="s">
        <v>4884</v>
      </c>
      <c r="L3706" t="s">
        <v>70</v>
      </c>
      <c r="M3706" t="s">
        <v>152</v>
      </c>
      <c r="N3706" t="s">
        <v>4885</v>
      </c>
      <c r="O3706">
        <v>53.25</v>
      </c>
      <c r="P3706">
        <v>0</v>
      </c>
      <c r="Q3706">
        <v>20.767499999999998</v>
      </c>
      <c r="R3706">
        <f>Table1[[#This Row],[Profit]]-Table1[[#This Row],[Discount]]</f>
        <v>20.767499999999998</v>
      </c>
      <c r="S3706" s="14" t="s">
        <v>25</v>
      </c>
      <c r="T3706" s="14" t="s">
        <v>42</v>
      </c>
      <c r="U3706" s="14" t="s">
        <v>22</v>
      </c>
    </row>
    <row r="3707" spans="1:21" x14ac:dyDescent="0.3">
      <c r="A3707">
        <v>4734</v>
      </c>
      <c r="B3707" t="s">
        <v>6894</v>
      </c>
      <c r="C3707" s="1">
        <v>44284</v>
      </c>
      <c r="D3707" s="1">
        <v>44286</v>
      </c>
      <c r="E3707" t="s">
        <v>4387</v>
      </c>
      <c r="F3707" t="s">
        <v>4388</v>
      </c>
      <c r="G3707" t="s">
        <v>26</v>
      </c>
      <c r="H3707" t="s">
        <v>817</v>
      </c>
      <c r="I3707">
        <v>92105</v>
      </c>
      <c r="J3707" t="s">
        <v>43</v>
      </c>
      <c r="K3707" t="s">
        <v>5578</v>
      </c>
      <c r="L3707" t="s">
        <v>31</v>
      </c>
      <c r="M3707" t="s">
        <v>64</v>
      </c>
      <c r="N3707" t="s">
        <v>5579</v>
      </c>
      <c r="O3707">
        <v>19.919999999999998</v>
      </c>
      <c r="P3707">
        <v>0</v>
      </c>
      <c r="Q3707">
        <v>9.5615999999999985</v>
      </c>
      <c r="R3707">
        <f>Table1[[#This Row],[Profit]]-Table1[[#This Row],[Discount]]</f>
        <v>9.5615999999999985</v>
      </c>
      <c r="S3707" s="13" t="s">
        <v>25</v>
      </c>
      <c r="T3707" s="13" t="s">
        <v>42</v>
      </c>
      <c r="U3707" s="13" t="s">
        <v>22</v>
      </c>
    </row>
    <row r="3708" spans="1:21" x14ac:dyDescent="0.3">
      <c r="A3708">
        <v>4735</v>
      </c>
      <c r="B3708" t="s">
        <v>6895</v>
      </c>
      <c r="C3708" s="1">
        <v>44658</v>
      </c>
      <c r="D3708" s="1">
        <v>44663</v>
      </c>
      <c r="E3708" t="s">
        <v>835</v>
      </c>
      <c r="F3708" t="s">
        <v>836</v>
      </c>
      <c r="G3708" t="s">
        <v>26</v>
      </c>
      <c r="H3708" t="s">
        <v>242</v>
      </c>
      <c r="I3708">
        <v>10035</v>
      </c>
      <c r="J3708" t="s">
        <v>159</v>
      </c>
      <c r="K3708" t="s">
        <v>34</v>
      </c>
      <c r="L3708" t="s">
        <v>31</v>
      </c>
      <c r="M3708" t="s">
        <v>35</v>
      </c>
      <c r="N3708" t="s">
        <v>36</v>
      </c>
      <c r="O3708">
        <v>658.74599999999998</v>
      </c>
      <c r="P3708">
        <v>0.1</v>
      </c>
      <c r="Q3708">
        <v>146.38799999999998</v>
      </c>
      <c r="R3708">
        <f>Table1[[#This Row],[Profit]]-Table1[[#This Row],[Discount]]</f>
        <v>146.28799999999998</v>
      </c>
      <c r="S3708" s="14" t="s">
        <v>40</v>
      </c>
      <c r="T3708" s="14" t="s">
        <v>243</v>
      </c>
      <c r="U3708" s="14" t="s">
        <v>49</v>
      </c>
    </row>
    <row r="3709" spans="1:21" x14ac:dyDescent="0.3">
      <c r="A3709">
        <v>4736</v>
      </c>
      <c r="B3709" t="s">
        <v>6896</v>
      </c>
      <c r="C3709" s="1">
        <v>44360</v>
      </c>
      <c r="D3709" s="1">
        <v>44366</v>
      </c>
      <c r="E3709" t="s">
        <v>2724</v>
      </c>
      <c r="F3709" t="s">
        <v>2725</v>
      </c>
      <c r="G3709" t="s">
        <v>26</v>
      </c>
      <c r="H3709" t="s">
        <v>6783</v>
      </c>
      <c r="I3709">
        <v>4240</v>
      </c>
      <c r="J3709" t="s">
        <v>159</v>
      </c>
      <c r="K3709" t="s">
        <v>3081</v>
      </c>
      <c r="L3709" t="s">
        <v>45</v>
      </c>
      <c r="M3709" t="s">
        <v>74</v>
      </c>
      <c r="N3709" t="s">
        <v>3082</v>
      </c>
      <c r="O3709">
        <v>8.26</v>
      </c>
      <c r="P3709">
        <v>0</v>
      </c>
      <c r="Q3709">
        <v>3.8822000000000001</v>
      </c>
      <c r="R3709">
        <f>Table1[[#This Row],[Profit]]-Table1[[#This Row],[Discount]]</f>
        <v>3.8822000000000001</v>
      </c>
      <c r="S3709" s="13" t="s">
        <v>101</v>
      </c>
      <c r="T3709" s="13" t="s">
        <v>4535</v>
      </c>
      <c r="U3709" s="13" t="s">
        <v>49</v>
      </c>
    </row>
    <row r="3710" spans="1:21" x14ac:dyDescent="0.3">
      <c r="A3710">
        <v>4737</v>
      </c>
      <c r="B3710" t="s">
        <v>6896</v>
      </c>
      <c r="C3710" s="1">
        <v>44360</v>
      </c>
      <c r="D3710" s="1">
        <v>44366</v>
      </c>
      <c r="E3710" t="s">
        <v>2724</v>
      </c>
      <c r="F3710" t="s">
        <v>2725</v>
      </c>
      <c r="G3710" t="s">
        <v>26</v>
      </c>
      <c r="H3710" t="s">
        <v>6783</v>
      </c>
      <c r="I3710">
        <v>4240</v>
      </c>
      <c r="J3710" t="s">
        <v>159</v>
      </c>
      <c r="K3710" t="s">
        <v>3811</v>
      </c>
      <c r="L3710" t="s">
        <v>45</v>
      </c>
      <c r="M3710" t="s">
        <v>74</v>
      </c>
      <c r="N3710" t="s">
        <v>3812</v>
      </c>
      <c r="O3710">
        <v>29.84</v>
      </c>
      <c r="P3710">
        <v>0</v>
      </c>
      <c r="Q3710">
        <v>13.427999999999997</v>
      </c>
      <c r="R3710">
        <f>Table1[[#This Row],[Profit]]-Table1[[#This Row],[Discount]]</f>
        <v>13.427999999999997</v>
      </c>
      <c r="S3710" s="14" t="s">
        <v>101</v>
      </c>
      <c r="T3710" s="14" t="s">
        <v>4535</v>
      </c>
      <c r="U3710" s="14" t="s">
        <v>49</v>
      </c>
    </row>
    <row r="3711" spans="1:21" x14ac:dyDescent="0.3">
      <c r="A3711">
        <v>4738</v>
      </c>
      <c r="B3711" t="s">
        <v>6896</v>
      </c>
      <c r="C3711" s="1">
        <v>44360</v>
      </c>
      <c r="D3711" s="1">
        <v>44366</v>
      </c>
      <c r="E3711" t="s">
        <v>2724</v>
      </c>
      <c r="F3711" t="s">
        <v>2725</v>
      </c>
      <c r="G3711" t="s">
        <v>26</v>
      </c>
      <c r="H3711" t="s">
        <v>6783</v>
      </c>
      <c r="I3711">
        <v>4240</v>
      </c>
      <c r="J3711" t="s">
        <v>159</v>
      </c>
      <c r="K3711" t="s">
        <v>568</v>
      </c>
      <c r="L3711" t="s">
        <v>70</v>
      </c>
      <c r="M3711" t="s">
        <v>152</v>
      </c>
      <c r="N3711" t="s">
        <v>569</v>
      </c>
      <c r="O3711">
        <v>67.98</v>
      </c>
      <c r="P3711">
        <v>0</v>
      </c>
      <c r="Q3711">
        <v>14.955599999999997</v>
      </c>
      <c r="R3711">
        <f>Table1[[#This Row],[Profit]]-Table1[[#This Row],[Discount]]</f>
        <v>14.955599999999997</v>
      </c>
      <c r="S3711" s="13" t="s">
        <v>101</v>
      </c>
      <c r="T3711" s="13" t="s">
        <v>4535</v>
      </c>
      <c r="U3711" s="13" t="s">
        <v>49</v>
      </c>
    </row>
    <row r="3712" spans="1:21" x14ac:dyDescent="0.3">
      <c r="A3712">
        <v>4739</v>
      </c>
      <c r="B3712" t="s">
        <v>6897</v>
      </c>
      <c r="C3712" s="1">
        <v>44245</v>
      </c>
      <c r="D3712" s="1">
        <v>44251</v>
      </c>
      <c r="E3712" t="s">
        <v>1117</v>
      </c>
      <c r="F3712" t="s">
        <v>1118</v>
      </c>
      <c r="G3712" t="s">
        <v>26</v>
      </c>
      <c r="H3712" t="s">
        <v>1009</v>
      </c>
      <c r="I3712">
        <v>90805</v>
      </c>
      <c r="J3712" t="s">
        <v>43</v>
      </c>
      <c r="K3712" t="s">
        <v>1875</v>
      </c>
      <c r="L3712" t="s">
        <v>45</v>
      </c>
      <c r="M3712" t="s">
        <v>46</v>
      </c>
      <c r="N3712" t="s">
        <v>1876</v>
      </c>
      <c r="O3712">
        <v>61.06</v>
      </c>
      <c r="P3712">
        <v>0</v>
      </c>
      <c r="Q3712">
        <v>28.087600000000002</v>
      </c>
      <c r="R3712">
        <f>Table1[[#This Row],[Profit]]-Table1[[#This Row],[Discount]]</f>
        <v>28.087600000000002</v>
      </c>
      <c r="S3712" s="14" t="s">
        <v>25</v>
      </c>
      <c r="T3712" s="14" t="s">
        <v>42</v>
      </c>
      <c r="U3712" s="14" t="s">
        <v>49</v>
      </c>
    </row>
    <row r="3713" spans="1:21" x14ac:dyDescent="0.3">
      <c r="A3713">
        <v>4740</v>
      </c>
      <c r="B3713" t="s">
        <v>6897</v>
      </c>
      <c r="C3713" s="1">
        <v>44245</v>
      </c>
      <c r="D3713" s="1">
        <v>44251</v>
      </c>
      <c r="E3713" t="s">
        <v>1117</v>
      </c>
      <c r="F3713" t="s">
        <v>1118</v>
      </c>
      <c r="G3713" t="s">
        <v>26</v>
      </c>
      <c r="H3713" t="s">
        <v>1009</v>
      </c>
      <c r="I3713">
        <v>90805</v>
      </c>
      <c r="J3713" t="s">
        <v>43</v>
      </c>
      <c r="K3713" t="s">
        <v>5697</v>
      </c>
      <c r="L3713" t="s">
        <v>31</v>
      </c>
      <c r="M3713" t="s">
        <v>55</v>
      </c>
      <c r="N3713" t="s">
        <v>5698</v>
      </c>
      <c r="O3713">
        <v>35.544000000000004</v>
      </c>
      <c r="P3713">
        <v>0.2</v>
      </c>
      <c r="Q3713">
        <v>-0.88860000000000205</v>
      </c>
      <c r="R3713">
        <f>Table1[[#This Row],[Profit]]-Table1[[#This Row],[Discount]]</f>
        <v>-1.088600000000002</v>
      </c>
      <c r="S3713" s="13" t="s">
        <v>25</v>
      </c>
      <c r="T3713" s="13" t="s">
        <v>42</v>
      </c>
      <c r="U3713" s="13" t="s">
        <v>49</v>
      </c>
    </row>
    <row r="3714" spans="1:21" x14ac:dyDescent="0.3">
      <c r="A3714">
        <v>4744</v>
      </c>
      <c r="B3714" t="s">
        <v>6898</v>
      </c>
      <c r="C3714" s="1">
        <v>44990</v>
      </c>
      <c r="D3714" s="1">
        <v>44990</v>
      </c>
      <c r="E3714" t="s">
        <v>1103</v>
      </c>
      <c r="F3714" t="s">
        <v>1104</v>
      </c>
      <c r="G3714" t="s">
        <v>26</v>
      </c>
      <c r="H3714" t="s">
        <v>392</v>
      </c>
      <c r="I3714">
        <v>55901</v>
      </c>
      <c r="J3714" t="s">
        <v>104</v>
      </c>
      <c r="K3714" t="s">
        <v>5245</v>
      </c>
      <c r="L3714" t="s">
        <v>45</v>
      </c>
      <c r="M3714" t="s">
        <v>245</v>
      </c>
      <c r="N3714" t="s">
        <v>5246</v>
      </c>
      <c r="O3714">
        <v>7.9</v>
      </c>
      <c r="P3714">
        <v>0</v>
      </c>
      <c r="Q3714">
        <v>2.5279999999999996</v>
      </c>
      <c r="R3714">
        <f>Table1[[#This Row],[Profit]]-Table1[[#This Row],[Discount]]</f>
        <v>2.5279999999999996</v>
      </c>
      <c r="S3714" s="14" t="s">
        <v>25</v>
      </c>
      <c r="T3714" s="14" t="s">
        <v>205</v>
      </c>
      <c r="U3714" s="14" t="s">
        <v>1106</v>
      </c>
    </row>
    <row r="3715" spans="1:21" x14ac:dyDescent="0.3">
      <c r="A3715">
        <v>4745</v>
      </c>
      <c r="B3715" t="s">
        <v>6898</v>
      </c>
      <c r="C3715" s="1">
        <v>44990</v>
      </c>
      <c r="D3715" s="1">
        <v>44990</v>
      </c>
      <c r="E3715" t="s">
        <v>1103</v>
      </c>
      <c r="F3715" t="s">
        <v>1104</v>
      </c>
      <c r="G3715" t="s">
        <v>26</v>
      </c>
      <c r="H3715" t="s">
        <v>392</v>
      </c>
      <c r="I3715">
        <v>55901</v>
      </c>
      <c r="J3715" t="s">
        <v>104</v>
      </c>
      <c r="K3715" t="s">
        <v>3888</v>
      </c>
      <c r="L3715" t="s">
        <v>45</v>
      </c>
      <c r="M3715" t="s">
        <v>58</v>
      </c>
      <c r="N3715" t="s">
        <v>3889</v>
      </c>
      <c r="O3715">
        <v>221.16</v>
      </c>
      <c r="P3715">
        <v>0</v>
      </c>
      <c r="Q3715">
        <v>57.501599999999996</v>
      </c>
      <c r="R3715">
        <f>Table1[[#This Row],[Profit]]-Table1[[#This Row],[Discount]]</f>
        <v>57.501599999999996</v>
      </c>
      <c r="S3715" s="13" t="s">
        <v>25</v>
      </c>
      <c r="T3715" s="13" t="s">
        <v>205</v>
      </c>
      <c r="U3715" s="13" t="s">
        <v>1106</v>
      </c>
    </row>
    <row r="3716" spans="1:21" x14ac:dyDescent="0.3">
      <c r="A3716">
        <v>4746</v>
      </c>
      <c r="B3716" t="s">
        <v>6898</v>
      </c>
      <c r="C3716" s="1">
        <v>44990</v>
      </c>
      <c r="D3716" s="1">
        <v>44990</v>
      </c>
      <c r="E3716" t="s">
        <v>1103</v>
      </c>
      <c r="F3716" t="s">
        <v>1104</v>
      </c>
      <c r="G3716" t="s">
        <v>26</v>
      </c>
      <c r="H3716" t="s">
        <v>392</v>
      </c>
      <c r="I3716">
        <v>55901</v>
      </c>
      <c r="J3716" t="s">
        <v>104</v>
      </c>
      <c r="K3716" t="s">
        <v>2192</v>
      </c>
      <c r="L3716" t="s">
        <v>45</v>
      </c>
      <c r="M3716" t="s">
        <v>74</v>
      </c>
      <c r="N3716" t="s">
        <v>2193</v>
      </c>
      <c r="O3716">
        <v>127.96</v>
      </c>
      <c r="P3716">
        <v>0</v>
      </c>
      <c r="Q3716">
        <v>62.700400000000002</v>
      </c>
      <c r="R3716">
        <f>Table1[[#This Row],[Profit]]-Table1[[#This Row],[Discount]]</f>
        <v>62.700400000000002</v>
      </c>
      <c r="S3716" s="14" t="s">
        <v>25</v>
      </c>
      <c r="T3716" s="14" t="s">
        <v>205</v>
      </c>
      <c r="U3716" s="14" t="s">
        <v>1106</v>
      </c>
    </row>
    <row r="3717" spans="1:21" x14ac:dyDescent="0.3">
      <c r="A3717">
        <v>4747</v>
      </c>
      <c r="B3717" t="s">
        <v>6898</v>
      </c>
      <c r="C3717" s="1">
        <v>44990</v>
      </c>
      <c r="D3717" s="1">
        <v>44990</v>
      </c>
      <c r="E3717" t="s">
        <v>1103</v>
      </c>
      <c r="F3717" t="s">
        <v>1104</v>
      </c>
      <c r="G3717" t="s">
        <v>26</v>
      </c>
      <c r="H3717" t="s">
        <v>392</v>
      </c>
      <c r="I3717">
        <v>55901</v>
      </c>
      <c r="J3717" t="s">
        <v>104</v>
      </c>
      <c r="K3717" t="s">
        <v>5399</v>
      </c>
      <c r="L3717" t="s">
        <v>45</v>
      </c>
      <c r="M3717" t="s">
        <v>74</v>
      </c>
      <c r="N3717" t="s">
        <v>5400</v>
      </c>
      <c r="O3717">
        <v>18.690000000000001</v>
      </c>
      <c r="P3717">
        <v>0</v>
      </c>
      <c r="Q3717">
        <v>9.158100000000001</v>
      </c>
      <c r="R3717">
        <f>Table1[[#This Row],[Profit]]-Table1[[#This Row],[Discount]]</f>
        <v>9.158100000000001</v>
      </c>
      <c r="S3717" s="13" t="s">
        <v>25</v>
      </c>
      <c r="T3717" s="13" t="s">
        <v>205</v>
      </c>
      <c r="U3717" s="13" t="s">
        <v>1106</v>
      </c>
    </row>
    <row r="3718" spans="1:21" x14ac:dyDescent="0.3">
      <c r="A3718">
        <v>4748</v>
      </c>
      <c r="B3718" t="s">
        <v>6899</v>
      </c>
      <c r="C3718" s="1">
        <v>44623</v>
      </c>
      <c r="D3718" s="1">
        <v>44623</v>
      </c>
      <c r="E3718" t="s">
        <v>2648</v>
      </c>
      <c r="F3718" t="s">
        <v>2649</v>
      </c>
      <c r="G3718" t="s">
        <v>26</v>
      </c>
      <c r="H3718" t="s">
        <v>126</v>
      </c>
      <c r="I3718">
        <v>94110</v>
      </c>
      <c r="J3718" t="s">
        <v>43</v>
      </c>
      <c r="K3718" t="s">
        <v>6016</v>
      </c>
      <c r="L3718" t="s">
        <v>45</v>
      </c>
      <c r="M3718" t="s">
        <v>498</v>
      </c>
      <c r="N3718" t="s">
        <v>6017</v>
      </c>
      <c r="O3718">
        <v>25.349999999999998</v>
      </c>
      <c r="P3718">
        <v>0</v>
      </c>
      <c r="Q3718">
        <v>7.6049999999999978</v>
      </c>
      <c r="R3718">
        <f>Table1[[#This Row],[Profit]]-Table1[[#This Row],[Discount]]</f>
        <v>7.6049999999999978</v>
      </c>
      <c r="S3718" s="14" t="s">
        <v>40</v>
      </c>
      <c r="T3718" s="14" t="s">
        <v>42</v>
      </c>
      <c r="U3718" s="14" t="s">
        <v>1106</v>
      </c>
    </row>
    <row r="3719" spans="1:21" x14ac:dyDescent="0.3">
      <c r="A3719">
        <v>4749</v>
      </c>
      <c r="B3719" t="s">
        <v>6899</v>
      </c>
      <c r="C3719" s="1">
        <v>44623</v>
      </c>
      <c r="D3719" s="1">
        <v>44623</v>
      </c>
      <c r="E3719" t="s">
        <v>2648</v>
      </c>
      <c r="F3719" t="s">
        <v>2649</v>
      </c>
      <c r="G3719" t="s">
        <v>26</v>
      </c>
      <c r="H3719" t="s">
        <v>126</v>
      </c>
      <c r="I3719">
        <v>94110</v>
      </c>
      <c r="J3719" t="s">
        <v>43</v>
      </c>
      <c r="K3719" t="s">
        <v>5785</v>
      </c>
      <c r="L3719" t="s">
        <v>31</v>
      </c>
      <c r="M3719" t="s">
        <v>64</v>
      </c>
      <c r="N3719" t="s">
        <v>5786</v>
      </c>
      <c r="O3719">
        <v>35.28</v>
      </c>
      <c r="P3719">
        <v>0</v>
      </c>
      <c r="Q3719">
        <v>11.995199999999997</v>
      </c>
      <c r="R3719">
        <f>Table1[[#This Row],[Profit]]-Table1[[#This Row],[Discount]]</f>
        <v>11.995199999999997</v>
      </c>
      <c r="S3719" s="13" t="s">
        <v>40</v>
      </c>
      <c r="T3719" s="13" t="s">
        <v>42</v>
      </c>
      <c r="U3719" s="13" t="s">
        <v>1106</v>
      </c>
    </row>
    <row r="3720" spans="1:21" x14ac:dyDescent="0.3">
      <c r="A3720">
        <v>4750</v>
      </c>
      <c r="B3720" t="s">
        <v>6900</v>
      </c>
      <c r="C3720" s="1">
        <v>44919</v>
      </c>
      <c r="D3720" s="1">
        <v>44920</v>
      </c>
      <c r="E3720" t="s">
        <v>2037</v>
      </c>
      <c r="F3720" t="s">
        <v>2038</v>
      </c>
      <c r="G3720" t="s">
        <v>26</v>
      </c>
      <c r="H3720" t="s">
        <v>94</v>
      </c>
      <c r="I3720">
        <v>98103</v>
      </c>
      <c r="J3720" t="s">
        <v>43</v>
      </c>
      <c r="K3720" t="s">
        <v>3110</v>
      </c>
      <c r="L3720" t="s">
        <v>45</v>
      </c>
      <c r="M3720" t="s">
        <v>89</v>
      </c>
      <c r="N3720" t="s">
        <v>3111</v>
      </c>
      <c r="O3720">
        <v>33.4</v>
      </c>
      <c r="P3720">
        <v>0</v>
      </c>
      <c r="Q3720">
        <v>16.032</v>
      </c>
      <c r="R3720">
        <f>Table1[[#This Row],[Profit]]-Table1[[#This Row],[Discount]]</f>
        <v>16.032</v>
      </c>
      <c r="S3720" s="14" t="s">
        <v>40</v>
      </c>
      <c r="T3720" s="14" t="s">
        <v>95</v>
      </c>
      <c r="U3720" s="14" t="s">
        <v>176</v>
      </c>
    </row>
    <row r="3721" spans="1:21" x14ac:dyDescent="0.3">
      <c r="A3721">
        <v>4751</v>
      </c>
      <c r="B3721" t="s">
        <v>6901</v>
      </c>
      <c r="C3721" s="1">
        <v>44841</v>
      </c>
      <c r="D3721" s="1">
        <v>44843</v>
      </c>
      <c r="E3721" t="s">
        <v>2763</v>
      </c>
      <c r="F3721" t="s">
        <v>2764</v>
      </c>
      <c r="G3721" t="s">
        <v>26</v>
      </c>
      <c r="H3721" t="s">
        <v>6902</v>
      </c>
      <c r="I3721">
        <v>99207</v>
      </c>
      <c r="J3721" t="s">
        <v>43</v>
      </c>
      <c r="K3721" t="s">
        <v>5562</v>
      </c>
      <c r="L3721" t="s">
        <v>70</v>
      </c>
      <c r="M3721" t="s">
        <v>589</v>
      </c>
      <c r="N3721" t="s">
        <v>5563</v>
      </c>
      <c r="O3721">
        <v>837.59999999999991</v>
      </c>
      <c r="P3721">
        <v>0.2</v>
      </c>
      <c r="Q3721">
        <v>62.82000000000005</v>
      </c>
      <c r="R3721">
        <f>Table1[[#This Row],[Profit]]-Table1[[#This Row],[Discount]]</f>
        <v>62.620000000000047</v>
      </c>
      <c r="S3721" s="13" t="s">
        <v>40</v>
      </c>
      <c r="T3721" s="13" t="s">
        <v>95</v>
      </c>
      <c r="U3721" s="13" t="s">
        <v>176</v>
      </c>
    </row>
    <row r="3722" spans="1:21" x14ac:dyDescent="0.3">
      <c r="A3722">
        <v>4752</v>
      </c>
      <c r="B3722" t="s">
        <v>6903</v>
      </c>
      <c r="C3722" s="1">
        <v>44904</v>
      </c>
      <c r="D3722" s="1">
        <v>44908</v>
      </c>
      <c r="E3722" t="s">
        <v>143</v>
      </c>
      <c r="F3722" t="s">
        <v>144</v>
      </c>
      <c r="G3722" t="s">
        <v>26</v>
      </c>
      <c r="H3722" t="s">
        <v>518</v>
      </c>
      <c r="I3722">
        <v>37064</v>
      </c>
      <c r="J3722" t="s">
        <v>29</v>
      </c>
      <c r="K3722" t="s">
        <v>3592</v>
      </c>
      <c r="L3722" t="s">
        <v>70</v>
      </c>
      <c r="M3722" t="s">
        <v>71</v>
      </c>
      <c r="N3722" t="s">
        <v>3593</v>
      </c>
      <c r="O3722">
        <v>40.68</v>
      </c>
      <c r="P3722">
        <v>0.2</v>
      </c>
      <c r="Q3722">
        <v>-9.153000000000004</v>
      </c>
      <c r="R3722">
        <f>Table1[[#This Row],[Profit]]-Table1[[#This Row],[Discount]]</f>
        <v>-9.3530000000000033</v>
      </c>
      <c r="S3722" s="14" t="s">
        <v>25</v>
      </c>
      <c r="T3722" s="14" t="s">
        <v>308</v>
      </c>
      <c r="U3722" s="14" t="s">
        <v>49</v>
      </c>
    </row>
    <row r="3723" spans="1:21" x14ac:dyDescent="0.3">
      <c r="A3723">
        <v>4754</v>
      </c>
      <c r="B3723" t="s">
        <v>6904</v>
      </c>
      <c r="C3723" s="1">
        <v>44542</v>
      </c>
      <c r="D3723" s="1">
        <v>44546</v>
      </c>
      <c r="E3723" t="s">
        <v>736</v>
      </c>
      <c r="F3723" t="s">
        <v>737</v>
      </c>
      <c r="G3723" t="s">
        <v>26</v>
      </c>
      <c r="H3723" t="s">
        <v>1067</v>
      </c>
      <c r="I3723">
        <v>78745</v>
      </c>
      <c r="J3723" t="s">
        <v>104</v>
      </c>
      <c r="K3723" t="s">
        <v>6905</v>
      </c>
      <c r="L3723" t="s">
        <v>70</v>
      </c>
      <c r="M3723" t="s">
        <v>152</v>
      </c>
      <c r="N3723" t="s">
        <v>6906</v>
      </c>
      <c r="O3723">
        <v>22.368000000000002</v>
      </c>
      <c r="P3723">
        <v>0.2</v>
      </c>
      <c r="Q3723">
        <v>6.4308000000000014</v>
      </c>
      <c r="R3723">
        <f>Table1[[#This Row],[Profit]]-Table1[[#This Row],[Discount]]</f>
        <v>6.2308000000000012</v>
      </c>
      <c r="S3723" s="13" t="s">
        <v>25</v>
      </c>
      <c r="T3723" s="13" t="s">
        <v>103</v>
      </c>
      <c r="U3723" s="13" t="s">
        <v>49</v>
      </c>
    </row>
    <row r="3724" spans="1:21" x14ac:dyDescent="0.3">
      <c r="A3724">
        <v>4755</v>
      </c>
      <c r="B3724" t="s">
        <v>6907</v>
      </c>
      <c r="C3724" s="1">
        <v>44960</v>
      </c>
      <c r="D3724" s="1">
        <v>44965</v>
      </c>
      <c r="E3724" t="s">
        <v>4809</v>
      </c>
      <c r="F3724" t="s">
        <v>4810</v>
      </c>
      <c r="G3724" t="s">
        <v>26</v>
      </c>
      <c r="H3724" t="s">
        <v>1164</v>
      </c>
      <c r="I3724">
        <v>33024</v>
      </c>
      <c r="J3724" t="s">
        <v>29</v>
      </c>
      <c r="K3724" t="s">
        <v>2041</v>
      </c>
      <c r="L3724" t="s">
        <v>45</v>
      </c>
      <c r="M3724" t="s">
        <v>74</v>
      </c>
      <c r="N3724" t="s">
        <v>2042</v>
      </c>
      <c r="O3724">
        <v>3.8820000000000006</v>
      </c>
      <c r="P3724">
        <v>0.7</v>
      </c>
      <c r="Q3724">
        <v>-2.5880000000000001</v>
      </c>
      <c r="R3724">
        <f>Table1[[#This Row],[Profit]]-Table1[[#This Row],[Discount]]</f>
        <v>-3.2880000000000003</v>
      </c>
      <c r="S3724" s="14" t="s">
        <v>25</v>
      </c>
      <c r="T3724" s="14" t="s">
        <v>53</v>
      </c>
      <c r="U3724" s="14" t="s">
        <v>49</v>
      </c>
    </row>
    <row r="3725" spans="1:21" x14ac:dyDescent="0.3">
      <c r="A3725">
        <v>4756</v>
      </c>
      <c r="B3725" t="s">
        <v>6907</v>
      </c>
      <c r="C3725" s="1">
        <v>44960</v>
      </c>
      <c r="D3725" s="1">
        <v>44965</v>
      </c>
      <c r="E3725" t="s">
        <v>4809</v>
      </c>
      <c r="F3725" t="s">
        <v>4810</v>
      </c>
      <c r="G3725" t="s">
        <v>26</v>
      </c>
      <c r="H3725" t="s">
        <v>1164</v>
      </c>
      <c r="I3725">
        <v>33024</v>
      </c>
      <c r="J3725" t="s">
        <v>29</v>
      </c>
      <c r="K3725" t="s">
        <v>6908</v>
      </c>
      <c r="L3725" t="s">
        <v>45</v>
      </c>
      <c r="M3725" t="s">
        <v>89</v>
      </c>
      <c r="N3725" t="s">
        <v>6909</v>
      </c>
      <c r="O3725">
        <v>115.29600000000001</v>
      </c>
      <c r="P3725">
        <v>0.2</v>
      </c>
      <c r="Q3725">
        <v>40.353599999999986</v>
      </c>
      <c r="R3725">
        <f>Table1[[#This Row],[Profit]]-Table1[[#This Row],[Discount]]</f>
        <v>40.153599999999983</v>
      </c>
      <c r="S3725" s="13" t="s">
        <v>25</v>
      </c>
      <c r="T3725" s="13" t="s">
        <v>53</v>
      </c>
      <c r="U3725" s="13" t="s">
        <v>49</v>
      </c>
    </row>
    <row r="3726" spans="1:21" x14ac:dyDescent="0.3">
      <c r="A3726">
        <v>4758</v>
      </c>
      <c r="B3726" t="s">
        <v>6910</v>
      </c>
      <c r="C3726" s="1">
        <v>45046</v>
      </c>
      <c r="D3726" s="1">
        <v>45051</v>
      </c>
      <c r="E3726" t="s">
        <v>5492</v>
      </c>
      <c r="F3726" t="s">
        <v>5493</v>
      </c>
      <c r="G3726" t="s">
        <v>26</v>
      </c>
      <c r="H3726" t="s">
        <v>6911</v>
      </c>
      <c r="I3726">
        <v>61832</v>
      </c>
      <c r="J3726" t="s">
        <v>104</v>
      </c>
      <c r="K3726" t="s">
        <v>1879</v>
      </c>
      <c r="L3726" t="s">
        <v>45</v>
      </c>
      <c r="M3726" t="s">
        <v>74</v>
      </c>
      <c r="N3726" t="s">
        <v>1880</v>
      </c>
      <c r="O3726">
        <v>43.371999999999993</v>
      </c>
      <c r="P3726">
        <v>0.8</v>
      </c>
      <c r="Q3726">
        <v>-69.395200000000031</v>
      </c>
      <c r="R3726">
        <f>Table1[[#This Row],[Profit]]-Table1[[#This Row],[Discount]]</f>
        <v>-70.195200000000028</v>
      </c>
      <c r="S3726" s="14" t="s">
        <v>101</v>
      </c>
      <c r="T3726" s="14" t="s">
        <v>280</v>
      </c>
      <c r="U3726" s="14" t="s">
        <v>49</v>
      </c>
    </row>
    <row r="3727" spans="1:21" x14ac:dyDescent="0.3">
      <c r="A3727">
        <v>4759</v>
      </c>
      <c r="B3727" t="s">
        <v>6912</v>
      </c>
      <c r="C3727" s="1">
        <v>44138</v>
      </c>
      <c r="D3727" s="1">
        <v>44142</v>
      </c>
      <c r="E3727" t="s">
        <v>4716</v>
      </c>
      <c r="F3727" t="s">
        <v>4717</v>
      </c>
      <c r="G3727" t="s">
        <v>26</v>
      </c>
      <c r="H3727" t="s">
        <v>242</v>
      </c>
      <c r="I3727">
        <v>10009</v>
      </c>
      <c r="J3727" t="s">
        <v>159</v>
      </c>
      <c r="K3727" t="s">
        <v>1537</v>
      </c>
      <c r="L3727" t="s">
        <v>70</v>
      </c>
      <c r="M3727" t="s">
        <v>71</v>
      </c>
      <c r="N3727" t="s">
        <v>1538</v>
      </c>
      <c r="O3727">
        <v>783.96</v>
      </c>
      <c r="P3727">
        <v>0</v>
      </c>
      <c r="Q3727">
        <v>219.50880000000006</v>
      </c>
      <c r="R3727">
        <f>Table1[[#This Row],[Profit]]-Table1[[#This Row],[Discount]]</f>
        <v>219.50880000000006</v>
      </c>
      <c r="S3727" s="13" t="s">
        <v>25</v>
      </c>
      <c r="T3727" s="13" t="s">
        <v>243</v>
      </c>
      <c r="U3727" s="13" t="s">
        <v>49</v>
      </c>
    </row>
    <row r="3728" spans="1:21" x14ac:dyDescent="0.3">
      <c r="A3728">
        <v>4760</v>
      </c>
      <c r="B3728" t="s">
        <v>6912</v>
      </c>
      <c r="C3728" s="1">
        <v>44138</v>
      </c>
      <c r="D3728" s="1">
        <v>44142</v>
      </c>
      <c r="E3728" t="s">
        <v>4716</v>
      </c>
      <c r="F3728" t="s">
        <v>4717</v>
      </c>
      <c r="G3728" t="s">
        <v>26</v>
      </c>
      <c r="H3728" t="s">
        <v>242</v>
      </c>
      <c r="I3728">
        <v>10009</v>
      </c>
      <c r="J3728" t="s">
        <v>159</v>
      </c>
      <c r="K3728" t="s">
        <v>3382</v>
      </c>
      <c r="L3728" t="s">
        <v>45</v>
      </c>
      <c r="M3728" t="s">
        <v>74</v>
      </c>
      <c r="N3728" t="s">
        <v>3383</v>
      </c>
      <c r="O3728">
        <v>48.896000000000001</v>
      </c>
      <c r="P3728">
        <v>0.2</v>
      </c>
      <c r="Q3728">
        <v>18.335999999999999</v>
      </c>
      <c r="R3728">
        <f>Table1[[#This Row],[Profit]]-Table1[[#This Row],[Discount]]</f>
        <v>18.135999999999999</v>
      </c>
      <c r="S3728" s="14" t="s">
        <v>25</v>
      </c>
      <c r="T3728" s="14" t="s">
        <v>243</v>
      </c>
      <c r="U3728" s="14" t="s">
        <v>49</v>
      </c>
    </row>
    <row r="3729" spans="1:21" x14ac:dyDescent="0.3">
      <c r="A3729">
        <v>4761</v>
      </c>
      <c r="B3729" t="s">
        <v>6912</v>
      </c>
      <c r="C3729" s="1">
        <v>44138</v>
      </c>
      <c r="D3729" s="1">
        <v>44142</v>
      </c>
      <c r="E3729" t="s">
        <v>4716</v>
      </c>
      <c r="F3729" t="s">
        <v>4717</v>
      </c>
      <c r="G3729" t="s">
        <v>26</v>
      </c>
      <c r="H3729" t="s">
        <v>242</v>
      </c>
      <c r="I3729">
        <v>10009</v>
      </c>
      <c r="J3729" t="s">
        <v>159</v>
      </c>
      <c r="K3729" t="s">
        <v>2308</v>
      </c>
      <c r="L3729" t="s">
        <v>45</v>
      </c>
      <c r="M3729" t="s">
        <v>74</v>
      </c>
      <c r="N3729" t="s">
        <v>2309</v>
      </c>
      <c r="O3729">
        <v>7.8560000000000008</v>
      </c>
      <c r="P3729">
        <v>0.2</v>
      </c>
      <c r="Q3729">
        <v>2.8477999999999994</v>
      </c>
      <c r="R3729">
        <f>Table1[[#This Row],[Profit]]-Table1[[#This Row],[Discount]]</f>
        <v>2.6477999999999993</v>
      </c>
      <c r="S3729" s="13" t="s">
        <v>25</v>
      </c>
      <c r="T3729" s="13" t="s">
        <v>243</v>
      </c>
      <c r="U3729" s="13" t="s">
        <v>49</v>
      </c>
    </row>
    <row r="3730" spans="1:21" x14ac:dyDescent="0.3">
      <c r="A3730">
        <v>4762</v>
      </c>
      <c r="B3730" t="s">
        <v>6913</v>
      </c>
      <c r="C3730" s="1">
        <v>44925</v>
      </c>
      <c r="D3730" s="1">
        <v>44930</v>
      </c>
      <c r="E3730" t="s">
        <v>2060</v>
      </c>
      <c r="F3730" t="s">
        <v>2061</v>
      </c>
      <c r="G3730" t="s">
        <v>26</v>
      </c>
      <c r="H3730" t="s">
        <v>424</v>
      </c>
      <c r="I3730">
        <v>43229</v>
      </c>
      <c r="J3730" t="s">
        <v>159</v>
      </c>
      <c r="K3730" t="s">
        <v>6571</v>
      </c>
      <c r="L3730" t="s">
        <v>45</v>
      </c>
      <c r="M3730" t="s">
        <v>46</v>
      </c>
      <c r="N3730" t="s">
        <v>6572</v>
      </c>
      <c r="O3730">
        <v>5.9039999999999999</v>
      </c>
      <c r="P3730">
        <v>0.2</v>
      </c>
      <c r="Q3730">
        <v>1.9925999999999999</v>
      </c>
      <c r="R3730">
        <f>Table1[[#This Row],[Profit]]-Table1[[#This Row],[Discount]]</f>
        <v>1.7926</v>
      </c>
      <c r="S3730" s="14" t="s">
        <v>25</v>
      </c>
      <c r="T3730" s="14" t="s">
        <v>425</v>
      </c>
      <c r="U3730" s="14" t="s">
        <v>49</v>
      </c>
    </row>
    <row r="3731" spans="1:21" x14ac:dyDescent="0.3">
      <c r="A3731">
        <v>4763</v>
      </c>
      <c r="B3731" t="s">
        <v>6913</v>
      </c>
      <c r="C3731" s="1">
        <v>44925</v>
      </c>
      <c r="D3731" s="1">
        <v>44930</v>
      </c>
      <c r="E3731" t="s">
        <v>2060</v>
      </c>
      <c r="F3731" t="s">
        <v>2061</v>
      </c>
      <c r="G3731" t="s">
        <v>26</v>
      </c>
      <c r="H3731" t="s">
        <v>424</v>
      </c>
      <c r="I3731">
        <v>43229</v>
      </c>
      <c r="J3731" t="s">
        <v>159</v>
      </c>
      <c r="K3731" t="s">
        <v>4375</v>
      </c>
      <c r="L3731" t="s">
        <v>45</v>
      </c>
      <c r="M3731" t="s">
        <v>498</v>
      </c>
      <c r="N3731" t="s">
        <v>4376</v>
      </c>
      <c r="O3731">
        <v>13.712000000000002</v>
      </c>
      <c r="P3731">
        <v>0.2</v>
      </c>
      <c r="Q3731">
        <v>1.0284</v>
      </c>
      <c r="R3731">
        <f>Table1[[#This Row],[Profit]]-Table1[[#This Row],[Discount]]</f>
        <v>0.82840000000000003</v>
      </c>
      <c r="S3731" s="13" t="s">
        <v>25</v>
      </c>
      <c r="T3731" s="13" t="s">
        <v>425</v>
      </c>
      <c r="U3731" s="13" t="s">
        <v>49</v>
      </c>
    </row>
    <row r="3732" spans="1:21" x14ac:dyDescent="0.3">
      <c r="A3732">
        <v>4764</v>
      </c>
      <c r="B3732" t="s">
        <v>6914</v>
      </c>
      <c r="C3732" s="1">
        <v>44091</v>
      </c>
      <c r="D3732" s="1">
        <v>44095</v>
      </c>
      <c r="E3732" t="s">
        <v>6884</v>
      </c>
      <c r="F3732" t="s">
        <v>6885</v>
      </c>
      <c r="G3732" t="s">
        <v>26</v>
      </c>
      <c r="H3732" t="s">
        <v>6129</v>
      </c>
      <c r="I3732">
        <v>91911</v>
      </c>
      <c r="J3732" t="s">
        <v>43</v>
      </c>
      <c r="K3732" t="s">
        <v>6915</v>
      </c>
      <c r="L3732" t="s">
        <v>45</v>
      </c>
      <c r="M3732" t="s">
        <v>167</v>
      </c>
      <c r="N3732" t="s">
        <v>6916</v>
      </c>
      <c r="O3732">
        <v>182.94</v>
      </c>
      <c r="P3732">
        <v>0</v>
      </c>
      <c r="Q3732">
        <v>85.981799999999993</v>
      </c>
      <c r="R3732">
        <f>Table1[[#This Row],[Profit]]-Table1[[#This Row],[Discount]]</f>
        <v>85.981799999999993</v>
      </c>
      <c r="S3732" s="14" t="s">
        <v>25</v>
      </c>
      <c r="T3732" s="14" t="s">
        <v>42</v>
      </c>
      <c r="U3732" s="14" t="s">
        <v>49</v>
      </c>
    </row>
    <row r="3733" spans="1:21" x14ac:dyDescent="0.3">
      <c r="A3733">
        <v>4766</v>
      </c>
      <c r="B3733" t="s">
        <v>6917</v>
      </c>
      <c r="C3733" s="1">
        <v>44310</v>
      </c>
      <c r="D3733" s="1">
        <v>44314</v>
      </c>
      <c r="E3733" t="s">
        <v>3531</v>
      </c>
      <c r="F3733" t="s">
        <v>3532</v>
      </c>
      <c r="G3733" t="s">
        <v>26</v>
      </c>
      <c r="H3733" t="s">
        <v>242</v>
      </c>
      <c r="I3733">
        <v>10009</v>
      </c>
      <c r="J3733" t="s">
        <v>159</v>
      </c>
      <c r="K3733" t="s">
        <v>4309</v>
      </c>
      <c r="L3733" t="s">
        <v>45</v>
      </c>
      <c r="M3733" t="s">
        <v>67</v>
      </c>
      <c r="N3733" t="s">
        <v>4310</v>
      </c>
      <c r="O3733">
        <v>25.99</v>
      </c>
      <c r="P3733">
        <v>0</v>
      </c>
      <c r="Q3733">
        <v>7.5370999999999988</v>
      </c>
      <c r="R3733">
        <f>Table1[[#This Row],[Profit]]-Table1[[#This Row],[Discount]]</f>
        <v>7.5370999999999988</v>
      </c>
      <c r="S3733" s="13" t="s">
        <v>101</v>
      </c>
      <c r="T3733" s="13" t="s">
        <v>243</v>
      </c>
      <c r="U3733" s="13" t="s">
        <v>49</v>
      </c>
    </row>
    <row r="3734" spans="1:21" x14ac:dyDescent="0.3">
      <c r="A3734">
        <v>4767</v>
      </c>
      <c r="B3734" t="s">
        <v>6918</v>
      </c>
      <c r="C3734" s="1">
        <v>44264</v>
      </c>
      <c r="D3734" s="1">
        <v>44267</v>
      </c>
      <c r="E3734" t="s">
        <v>2731</v>
      </c>
      <c r="F3734" t="s">
        <v>2732</v>
      </c>
      <c r="G3734" t="s">
        <v>26</v>
      </c>
      <c r="H3734" t="s">
        <v>585</v>
      </c>
      <c r="I3734">
        <v>78207</v>
      </c>
      <c r="J3734" t="s">
        <v>104</v>
      </c>
      <c r="K3734" t="s">
        <v>2373</v>
      </c>
      <c r="L3734" t="s">
        <v>70</v>
      </c>
      <c r="M3734" t="s">
        <v>152</v>
      </c>
      <c r="N3734" t="s">
        <v>2374</v>
      </c>
      <c r="O3734">
        <v>113.52000000000001</v>
      </c>
      <c r="P3734">
        <v>0.2</v>
      </c>
      <c r="Q3734">
        <v>29.798999999999999</v>
      </c>
      <c r="R3734">
        <f>Table1[[#This Row],[Profit]]-Table1[[#This Row],[Discount]]</f>
        <v>29.599</v>
      </c>
      <c r="S3734" s="14" t="s">
        <v>40</v>
      </c>
      <c r="T3734" s="14" t="s">
        <v>103</v>
      </c>
      <c r="U3734" s="14" t="s">
        <v>176</v>
      </c>
    </row>
    <row r="3735" spans="1:21" x14ac:dyDescent="0.3">
      <c r="A3735">
        <v>4768</v>
      </c>
      <c r="B3735" t="s">
        <v>6918</v>
      </c>
      <c r="C3735" s="1">
        <v>44264</v>
      </c>
      <c r="D3735" s="1">
        <v>44267</v>
      </c>
      <c r="E3735" t="s">
        <v>2731</v>
      </c>
      <c r="F3735" t="s">
        <v>2732</v>
      </c>
      <c r="G3735" t="s">
        <v>26</v>
      </c>
      <c r="H3735" t="s">
        <v>585</v>
      </c>
      <c r="I3735">
        <v>78207</v>
      </c>
      <c r="J3735" t="s">
        <v>104</v>
      </c>
      <c r="K3735" t="s">
        <v>4107</v>
      </c>
      <c r="L3735" t="s">
        <v>70</v>
      </c>
      <c r="M3735" t="s">
        <v>71</v>
      </c>
      <c r="N3735" t="s">
        <v>4108</v>
      </c>
      <c r="O3735">
        <v>359.88</v>
      </c>
      <c r="P3735">
        <v>0.2</v>
      </c>
      <c r="Q3735">
        <v>22.492499999999993</v>
      </c>
      <c r="R3735">
        <f>Table1[[#This Row],[Profit]]-Table1[[#This Row],[Discount]]</f>
        <v>22.292499999999993</v>
      </c>
      <c r="S3735" s="13" t="s">
        <v>40</v>
      </c>
      <c r="T3735" s="13" t="s">
        <v>103</v>
      </c>
      <c r="U3735" s="13" t="s">
        <v>176</v>
      </c>
    </row>
    <row r="3736" spans="1:21" x14ac:dyDescent="0.3">
      <c r="A3736">
        <v>4769</v>
      </c>
      <c r="B3736" t="s">
        <v>6919</v>
      </c>
      <c r="C3736" s="1">
        <v>45079</v>
      </c>
      <c r="D3736" s="1">
        <v>45080</v>
      </c>
      <c r="E3736" t="s">
        <v>6920</v>
      </c>
      <c r="F3736" t="s">
        <v>6921</v>
      </c>
      <c r="G3736" t="s">
        <v>26</v>
      </c>
      <c r="H3736" t="s">
        <v>1260</v>
      </c>
      <c r="I3736">
        <v>28540</v>
      </c>
      <c r="J3736" t="s">
        <v>29</v>
      </c>
      <c r="K3736" t="s">
        <v>6178</v>
      </c>
      <c r="L3736" t="s">
        <v>45</v>
      </c>
      <c r="M3736" t="s">
        <v>89</v>
      </c>
      <c r="N3736" t="s">
        <v>6179</v>
      </c>
      <c r="O3736">
        <v>25.344000000000001</v>
      </c>
      <c r="P3736">
        <v>0.2</v>
      </c>
      <c r="Q3736">
        <v>9.1871999999999989</v>
      </c>
      <c r="R3736">
        <f>Table1[[#This Row],[Profit]]-Table1[[#This Row],[Discount]]</f>
        <v>8.9871999999999996</v>
      </c>
      <c r="S3736" s="14" t="s">
        <v>25</v>
      </c>
      <c r="T3736" s="14" t="s">
        <v>87</v>
      </c>
      <c r="U3736" s="14" t="s">
        <v>1106</v>
      </c>
    </row>
    <row r="3737" spans="1:21" x14ac:dyDescent="0.3">
      <c r="A3737">
        <v>4770</v>
      </c>
      <c r="B3737" t="s">
        <v>6922</v>
      </c>
      <c r="C3737" s="1">
        <v>44823</v>
      </c>
      <c r="D3737" s="1">
        <v>44828</v>
      </c>
      <c r="E3737" t="s">
        <v>2301</v>
      </c>
      <c r="F3737" t="s">
        <v>2302</v>
      </c>
      <c r="G3737" t="s">
        <v>26</v>
      </c>
      <c r="H3737" t="s">
        <v>126</v>
      </c>
      <c r="I3737">
        <v>94109</v>
      </c>
      <c r="J3737" t="s">
        <v>43</v>
      </c>
      <c r="K3737" t="s">
        <v>1918</v>
      </c>
      <c r="L3737" t="s">
        <v>45</v>
      </c>
      <c r="M3737" t="s">
        <v>74</v>
      </c>
      <c r="N3737" t="s">
        <v>1919</v>
      </c>
      <c r="O3737">
        <v>11.952000000000002</v>
      </c>
      <c r="P3737">
        <v>0.2</v>
      </c>
      <c r="Q3737">
        <v>4.1832000000000003</v>
      </c>
      <c r="R3737">
        <f>Table1[[#This Row],[Profit]]-Table1[[#This Row],[Discount]]</f>
        <v>3.9832000000000001</v>
      </c>
      <c r="S3737" s="13" t="s">
        <v>101</v>
      </c>
      <c r="T3737" s="13" t="s">
        <v>42</v>
      </c>
      <c r="U3737" s="13" t="s">
        <v>22</v>
      </c>
    </row>
    <row r="3738" spans="1:21" x14ac:dyDescent="0.3">
      <c r="A3738">
        <v>4771</v>
      </c>
      <c r="B3738" t="s">
        <v>6922</v>
      </c>
      <c r="C3738" s="1">
        <v>44823</v>
      </c>
      <c r="D3738" s="1">
        <v>44828</v>
      </c>
      <c r="E3738" t="s">
        <v>2301</v>
      </c>
      <c r="F3738" t="s">
        <v>2302</v>
      </c>
      <c r="G3738" t="s">
        <v>26</v>
      </c>
      <c r="H3738" t="s">
        <v>126</v>
      </c>
      <c r="I3738">
        <v>94109</v>
      </c>
      <c r="J3738" t="s">
        <v>43</v>
      </c>
      <c r="K3738" t="s">
        <v>6923</v>
      </c>
      <c r="L3738" t="s">
        <v>45</v>
      </c>
      <c r="M3738" t="s">
        <v>498</v>
      </c>
      <c r="N3738" t="s">
        <v>6924</v>
      </c>
      <c r="O3738">
        <v>6.24</v>
      </c>
      <c r="P3738">
        <v>0</v>
      </c>
      <c r="Q3738">
        <v>1.8719999999999997</v>
      </c>
      <c r="R3738">
        <f>Table1[[#This Row],[Profit]]-Table1[[#This Row],[Discount]]</f>
        <v>1.8719999999999997</v>
      </c>
      <c r="S3738" s="14" t="s">
        <v>101</v>
      </c>
      <c r="T3738" s="14" t="s">
        <v>42</v>
      </c>
      <c r="U3738" s="14" t="s">
        <v>22</v>
      </c>
    </row>
    <row r="3739" spans="1:21" x14ac:dyDescent="0.3">
      <c r="A3739">
        <v>4772</v>
      </c>
      <c r="B3739" t="s">
        <v>6925</v>
      </c>
      <c r="C3739" s="1">
        <v>44135</v>
      </c>
      <c r="D3739" s="1">
        <v>44138</v>
      </c>
      <c r="E3739" t="s">
        <v>5465</v>
      </c>
      <c r="F3739" t="s">
        <v>5466</v>
      </c>
      <c r="G3739" t="s">
        <v>26</v>
      </c>
      <c r="H3739" t="s">
        <v>6926</v>
      </c>
      <c r="I3739">
        <v>85323</v>
      </c>
      <c r="J3739" t="s">
        <v>43</v>
      </c>
      <c r="K3739" t="s">
        <v>194</v>
      </c>
      <c r="L3739" t="s">
        <v>70</v>
      </c>
      <c r="M3739" t="s">
        <v>71</v>
      </c>
      <c r="N3739" t="s">
        <v>195</v>
      </c>
      <c r="O3739">
        <v>742.33600000000001</v>
      </c>
      <c r="P3739">
        <v>0.2</v>
      </c>
      <c r="Q3739">
        <v>83.512799999999913</v>
      </c>
      <c r="R3739">
        <f>Table1[[#This Row],[Profit]]-Table1[[#This Row],[Discount]]</f>
        <v>83.31279999999991</v>
      </c>
      <c r="S3739" s="13" t="s">
        <v>25</v>
      </c>
      <c r="T3739" s="13" t="s">
        <v>287</v>
      </c>
      <c r="U3739" s="13" t="s">
        <v>22</v>
      </c>
    </row>
    <row r="3740" spans="1:21" x14ac:dyDescent="0.3">
      <c r="A3740">
        <v>4777</v>
      </c>
      <c r="B3740" t="s">
        <v>6927</v>
      </c>
      <c r="C3740" s="1">
        <v>44611</v>
      </c>
      <c r="D3740" s="1">
        <v>44615</v>
      </c>
      <c r="E3740" t="s">
        <v>2225</v>
      </c>
      <c r="F3740" t="s">
        <v>2226</v>
      </c>
      <c r="G3740" t="s">
        <v>26</v>
      </c>
      <c r="H3740" t="s">
        <v>1009</v>
      </c>
      <c r="I3740">
        <v>11561</v>
      </c>
      <c r="J3740" t="s">
        <v>159</v>
      </c>
      <c r="K3740" t="s">
        <v>2885</v>
      </c>
      <c r="L3740" t="s">
        <v>45</v>
      </c>
      <c r="M3740" t="s">
        <v>46</v>
      </c>
      <c r="N3740" t="s">
        <v>2886</v>
      </c>
      <c r="O3740">
        <v>8.67</v>
      </c>
      <c r="P3740">
        <v>0</v>
      </c>
      <c r="Q3740">
        <v>4.0749000000000004</v>
      </c>
      <c r="R3740">
        <f>Table1[[#This Row],[Profit]]-Table1[[#This Row],[Discount]]</f>
        <v>4.0749000000000004</v>
      </c>
      <c r="S3740" s="14" t="s">
        <v>40</v>
      </c>
      <c r="T3740" s="14" t="s">
        <v>243</v>
      </c>
      <c r="U3740" s="14" t="s">
        <v>22</v>
      </c>
    </row>
    <row r="3741" spans="1:21" x14ac:dyDescent="0.3">
      <c r="A3741">
        <v>4778</v>
      </c>
      <c r="B3741" t="s">
        <v>6927</v>
      </c>
      <c r="C3741" s="1">
        <v>44611</v>
      </c>
      <c r="D3741" s="1">
        <v>44615</v>
      </c>
      <c r="E3741" t="s">
        <v>2225</v>
      </c>
      <c r="F3741" t="s">
        <v>2226</v>
      </c>
      <c r="G3741" t="s">
        <v>26</v>
      </c>
      <c r="H3741" t="s">
        <v>1009</v>
      </c>
      <c r="I3741">
        <v>11561</v>
      </c>
      <c r="J3741" t="s">
        <v>159</v>
      </c>
      <c r="K3741" t="s">
        <v>4375</v>
      </c>
      <c r="L3741" t="s">
        <v>45</v>
      </c>
      <c r="M3741" t="s">
        <v>498</v>
      </c>
      <c r="N3741" t="s">
        <v>4376</v>
      </c>
      <c r="O3741">
        <v>25.71</v>
      </c>
      <c r="P3741">
        <v>0</v>
      </c>
      <c r="Q3741">
        <v>6.6846000000000005</v>
      </c>
      <c r="R3741">
        <f>Table1[[#This Row],[Profit]]-Table1[[#This Row],[Discount]]</f>
        <v>6.6846000000000005</v>
      </c>
      <c r="S3741" s="13" t="s">
        <v>40</v>
      </c>
      <c r="T3741" s="13" t="s">
        <v>243</v>
      </c>
      <c r="U3741" s="13" t="s">
        <v>22</v>
      </c>
    </row>
    <row r="3742" spans="1:21" x14ac:dyDescent="0.3">
      <c r="A3742">
        <v>4780</v>
      </c>
      <c r="B3742" t="s">
        <v>6928</v>
      </c>
      <c r="C3742" s="1">
        <v>44020</v>
      </c>
      <c r="D3742" s="1">
        <v>44022</v>
      </c>
      <c r="E3742" t="s">
        <v>5269</v>
      </c>
      <c r="F3742" t="s">
        <v>5270</v>
      </c>
      <c r="G3742" t="s">
        <v>26</v>
      </c>
      <c r="H3742" t="s">
        <v>2957</v>
      </c>
      <c r="I3742">
        <v>14215</v>
      </c>
      <c r="J3742" t="s">
        <v>159</v>
      </c>
      <c r="K3742" t="s">
        <v>1553</v>
      </c>
      <c r="L3742" t="s">
        <v>31</v>
      </c>
      <c r="M3742" t="s">
        <v>35</v>
      </c>
      <c r="N3742" t="s">
        <v>1554</v>
      </c>
      <c r="O3742">
        <v>63.882000000000005</v>
      </c>
      <c r="P3742">
        <v>0.1</v>
      </c>
      <c r="Q3742">
        <v>10.647000000000004</v>
      </c>
      <c r="R3742">
        <f>Table1[[#This Row],[Profit]]-Table1[[#This Row],[Discount]]</f>
        <v>10.547000000000004</v>
      </c>
      <c r="S3742" s="14" t="s">
        <v>25</v>
      </c>
      <c r="T3742" s="14" t="s">
        <v>243</v>
      </c>
      <c r="U3742" s="14" t="s">
        <v>176</v>
      </c>
    </row>
    <row r="3743" spans="1:21" x14ac:dyDescent="0.3">
      <c r="A3743">
        <v>4781</v>
      </c>
      <c r="B3743" t="s">
        <v>6929</v>
      </c>
      <c r="C3743" s="1">
        <v>44142</v>
      </c>
      <c r="D3743" s="1">
        <v>44147</v>
      </c>
      <c r="E3743" t="s">
        <v>446</v>
      </c>
      <c r="F3743" t="s">
        <v>447</v>
      </c>
      <c r="G3743" t="s">
        <v>26</v>
      </c>
      <c r="H3743" t="s">
        <v>187</v>
      </c>
      <c r="I3743">
        <v>77070</v>
      </c>
      <c r="J3743" t="s">
        <v>104</v>
      </c>
      <c r="K3743" t="s">
        <v>5187</v>
      </c>
      <c r="L3743" t="s">
        <v>31</v>
      </c>
      <c r="M3743" t="s">
        <v>35</v>
      </c>
      <c r="N3743" t="s">
        <v>5188</v>
      </c>
      <c r="O3743">
        <v>683.14399999999989</v>
      </c>
      <c r="P3743">
        <v>0.3</v>
      </c>
      <c r="Q3743">
        <v>0</v>
      </c>
      <c r="R3743">
        <f>Table1[[#This Row],[Profit]]-Table1[[#This Row],[Discount]]</f>
        <v>-0.3</v>
      </c>
      <c r="S3743" s="13" t="s">
        <v>25</v>
      </c>
      <c r="T3743" s="13" t="s">
        <v>103</v>
      </c>
      <c r="U3743" s="13" t="s">
        <v>49</v>
      </c>
    </row>
    <row r="3744" spans="1:21" x14ac:dyDescent="0.3">
      <c r="A3744">
        <v>4782</v>
      </c>
      <c r="B3744" t="s">
        <v>6929</v>
      </c>
      <c r="C3744" s="1">
        <v>44142</v>
      </c>
      <c r="D3744" s="1">
        <v>44147</v>
      </c>
      <c r="E3744" t="s">
        <v>446</v>
      </c>
      <c r="F3744" t="s">
        <v>447</v>
      </c>
      <c r="G3744" t="s">
        <v>26</v>
      </c>
      <c r="H3744" t="s">
        <v>187</v>
      </c>
      <c r="I3744">
        <v>77070</v>
      </c>
      <c r="J3744" t="s">
        <v>104</v>
      </c>
      <c r="K3744" t="s">
        <v>6930</v>
      </c>
      <c r="L3744" t="s">
        <v>45</v>
      </c>
      <c r="M3744" t="s">
        <v>74</v>
      </c>
      <c r="N3744" t="s">
        <v>6931</v>
      </c>
      <c r="O3744">
        <v>1.4759999999999995</v>
      </c>
      <c r="P3744">
        <v>0.8</v>
      </c>
      <c r="Q3744">
        <v>-2.214</v>
      </c>
      <c r="R3744">
        <f>Table1[[#This Row],[Profit]]-Table1[[#This Row],[Discount]]</f>
        <v>-3.0140000000000002</v>
      </c>
      <c r="S3744" s="14" t="s">
        <v>25</v>
      </c>
      <c r="T3744" s="14" t="s">
        <v>103</v>
      </c>
      <c r="U3744" s="14" t="s">
        <v>49</v>
      </c>
    </row>
    <row r="3745" spans="1:21" x14ac:dyDescent="0.3">
      <c r="A3745">
        <v>4783</v>
      </c>
      <c r="B3745" t="s">
        <v>6929</v>
      </c>
      <c r="C3745" s="1">
        <v>44142</v>
      </c>
      <c r="D3745" s="1">
        <v>44147</v>
      </c>
      <c r="E3745" t="s">
        <v>446</v>
      </c>
      <c r="F3745" t="s">
        <v>447</v>
      </c>
      <c r="G3745" t="s">
        <v>26</v>
      </c>
      <c r="H3745" t="s">
        <v>187</v>
      </c>
      <c r="I3745">
        <v>77070</v>
      </c>
      <c r="J3745" t="s">
        <v>104</v>
      </c>
      <c r="K3745" t="s">
        <v>1667</v>
      </c>
      <c r="L3745" t="s">
        <v>45</v>
      </c>
      <c r="M3745" t="s">
        <v>498</v>
      </c>
      <c r="N3745" t="s">
        <v>1668</v>
      </c>
      <c r="O3745">
        <v>40.711999999999996</v>
      </c>
      <c r="P3745">
        <v>0.2</v>
      </c>
      <c r="Q3745">
        <v>3.5623000000000022</v>
      </c>
      <c r="R3745">
        <f>Table1[[#This Row],[Profit]]-Table1[[#This Row],[Discount]]</f>
        <v>3.3623000000000021</v>
      </c>
      <c r="S3745" s="13" t="s">
        <v>25</v>
      </c>
      <c r="T3745" s="13" t="s">
        <v>103</v>
      </c>
      <c r="U3745" s="13" t="s">
        <v>49</v>
      </c>
    </row>
    <row r="3746" spans="1:21" x14ac:dyDescent="0.3">
      <c r="A3746">
        <v>4784</v>
      </c>
      <c r="B3746" t="s">
        <v>6932</v>
      </c>
      <c r="C3746" s="1">
        <v>44954</v>
      </c>
      <c r="D3746" s="1">
        <v>44958</v>
      </c>
      <c r="E3746" t="s">
        <v>5409</v>
      </c>
      <c r="F3746" t="s">
        <v>5410</v>
      </c>
      <c r="G3746" t="s">
        <v>26</v>
      </c>
      <c r="H3746" t="s">
        <v>6448</v>
      </c>
      <c r="I3746">
        <v>67212</v>
      </c>
      <c r="J3746" t="s">
        <v>104</v>
      </c>
      <c r="K3746" t="s">
        <v>3258</v>
      </c>
      <c r="L3746" t="s">
        <v>45</v>
      </c>
      <c r="M3746" t="s">
        <v>89</v>
      </c>
      <c r="N3746" t="s">
        <v>3259</v>
      </c>
      <c r="O3746">
        <v>279.89999999999998</v>
      </c>
      <c r="P3746">
        <v>0</v>
      </c>
      <c r="Q3746">
        <v>137.15100000000001</v>
      </c>
      <c r="R3746">
        <f>Table1[[#This Row],[Profit]]-Table1[[#This Row],[Discount]]</f>
        <v>137.15100000000001</v>
      </c>
      <c r="S3746" s="14" t="s">
        <v>25</v>
      </c>
      <c r="T3746" s="14" t="s">
        <v>3920</v>
      </c>
      <c r="U3746" s="14" t="s">
        <v>49</v>
      </c>
    </row>
    <row r="3747" spans="1:21" x14ac:dyDescent="0.3">
      <c r="A3747">
        <v>4785</v>
      </c>
      <c r="B3747" t="s">
        <v>6933</v>
      </c>
      <c r="C3747" s="1">
        <v>44541</v>
      </c>
      <c r="D3747" s="1">
        <v>44546</v>
      </c>
      <c r="E3747" t="s">
        <v>92</v>
      </c>
      <c r="F3747" t="s">
        <v>93</v>
      </c>
      <c r="G3747" t="s">
        <v>26</v>
      </c>
      <c r="H3747" t="s">
        <v>916</v>
      </c>
      <c r="I3747">
        <v>80906</v>
      </c>
      <c r="J3747" t="s">
        <v>43</v>
      </c>
      <c r="K3747" t="s">
        <v>4839</v>
      </c>
      <c r="L3747" t="s">
        <v>45</v>
      </c>
      <c r="M3747" t="s">
        <v>67</v>
      </c>
      <c r="N3747" t="s">
        <v>4840</v>
      </c>
      <c r="O3747">
        <v>13.120000000000001</v>
      </c>
      <c r="P3747">
        <v>0.2</v>
      </c>
      <c r="Q3747">
        <v>1.1480000000000006</v>
      </c>
      <c r="R3747">
        <f>Table1[[#This Row],[Profit]]-Table1[[#This Row],[Discount]]</f>
        <v>0.94800000000000062</v>
      </c>
      <c r="S3747" s="13" t="s">
        <v>25</v>
      </c>
      <c r="T3747" s="13" t="s">
        <v>399</v>
      </c>
      <c r="U3747" s="13" t="s">
        <v>49</v>
      </c>
    </row>
    <row r="3748" spans="1:21" x14ac:dyDescent="0.3">
      <c r="A3748">
        <v>4786</v>
      </c>
      <c r="B3748" t="s">
        <v>6933</v>
      </c>
      <c r="C3748" s="1">
        <v>44541</v>
      </c>
      <c r="D3748" s="1">
        <v>44546</v>
      </c>
      <c r="E3748" t="s">
        <v>92</v>
      </c>
      <c r="F3748" t="s">
        <v>93</v>
      </c>
      <c r="G3748" t="s">
        <v>26</v>
      </c>
      <c r="H3748" t="s">
        <v>916</v>
      </c>
      <c r="I3748">
        <v>80906</v>
      </c>
      <c r="J3748" t="s">
        <v>43</v>
      </c>
      <c r="K3748" t="s">
        <v>4933</v>
      </c>
      <c r="L3748" t="s">
        <v>31</v>
      </c>
      <c r="M3748" t="s">
        <v>32</v>
      </c>
      <c r="N3748" t="s">
        <v>4934</v>
      </c>
      <c r="O3748">
        <v>69.576000000000008</v>
      </c>
      <c r="P3748">
        <v>0.7</v>
      </c>
      <c r="Q3748">
        <v>-143.79040000000001</v>
      </c>
      <c r="R3748">
        <f>Table1[[#This Row],[Profit]]-Table1[[#This Row],[Discount]]</f>
        <v>-144.49039999999999</v>
      </c>
      <c r="S3748" s="14" t="s">
        <v>25</v>
      </c>
      <c r="T3748" s="14" t="s">
        <v>399</v>
      </c>
      <c r="U3748" s="14" t="s">
        <v>49</v>
      </c>
    </row>
    <row r="3749" spans="1:21" x14ac:dyDescent="0.3">
      <c r="A3749">
        <v>4787</v>
      </c>
      <c r="B3749" t="s">
        <v>6933</v>
      </c>
      <c r="C3749" s="1">
        <v>44541</v>
      </c>
      <c r="D3749" s="1">
        <v>44546</v>
      </c>
      <c r="E3749" t="s">
        <v>92</v>
      </c>
      <c r="F3749" t="s">
        <v>93</v>
      </c>
      <c r="G3749" t="s">
        <v>26</v>
      </c>
      <c r="H3749" t="s">
        <v>916</v>
      </c>
      <c r="I3749">
        <v>80906</v>
      </c>
      <c r="J3749" t="s">
        <v>43</v>
      </c>
      <c r="K3749" t="s">
        <v>2738</v>
      </c>
      <c r="L3749" t="s">
        <v>45</v>
      </c>
      <c r="M3749" t="s">
        <v>67</v>
      </c>
      <c r="N3749" t="s">
        <v>2739</v>
      </c>
      <c r="O3749">
        <v>4.2240000000000002</v>
      </c>
      <c r="P3749">
        <v>0.2</v>
      </c>
      <c r="Q3749">
        <v>0.47519999999999984</v>
      </c>
      <c r="R3749">
        <f>Table1[[#This Row],[Profit]]-Table1[[#This Row],[Discount]]</f>
        <v>0.27519999999999983</v>
      </c>
      <c r="S3749" s="13" t="s">
        <v>25</v>
      </c>
      <c r="T3749" s="13" t="s">
        <v>399</v>
      </c>
      <c r="U3749" s="13" t="s">
        <v>49</v>
      </c>
    </row>
    <row r="3750" spans="1:21" x14ac:dyDescent="0.3">
      <c r="A3750">
        <v>4788</v>
      </c>
      <c r="B3750" t="s">
        <v>6933</v>
      </c>
      <c r="C3750" s="1">
        <v>44541</v>
      </c>
      <c r="D3750" s="1">
        <v>44546</v>
      </c>
      <c r="E3750" t="s">
        <v>92</v>
      </c>
      <c r="F3750" t="s">
        <v>93</v>
      </c>
      <c r="G3750" t="s">
        <v>26</v>
      </c>
      <c r="H3750" t="s">
        <v>916</v>
      </c>
      <c r="I3750">
        <v>80906</v>
      </c>
      <c r="J3750" t="s">
        <v>43</v>
      </c>
      <c r="K3750" t="s">
        <v>6934</v>
      </c>
      <c r="L3750" t="s">
        <v>70</v>
      </c>
      <c r="M3750" t="s">
        <v>152</v>
      </c>
      <c r="N3750" t="s">
        <v>6935</v>
      </c>
      <c r="O3750">
        <v>58.08</v>
      </c>
      <c r="P3750">
        <v>0.2</v>
      </c>
      <c r="Q3750">
        <v>-6.5339999999999954</v>
      </c>
      <c r="R3750">
        <f>Table1[[#This Row],[Profit]]-Table1[[#This Row],[Discount]]</f>
        <v>-6.7339999999999955</v>
      </c>
      <c r="S3750" s="14" t="s">
        <v>25</v>
      </c>
      <c r="T3750" s="14" t="s">
        <v>399</v>
      </c>
      <c r="U3750" s="14" t="s">
        <v>49</v>
      </c>
    </row>
    <row r="3751" spans="1:21" x14ac:dyDescent="0.3">
      <c r="A3751">
        <v>4789</v>
      </c>
      <c r="B3751" t="s">
        <v>6933</v>
      </c>
      <c r="C3751" s="1">
        <v>44541</v>
      </c>
      <c r="D3751" s="1">
        <v>44546</v>
      </c>
      <c r="E3751" t="s">
        <v>92</v>
      </c>
      <c r="F3751" t="s">
        <v>93</v>
      </c>
      <c r="G3751" t="s">
        <v>26</v>
      </c>
      <c r="H3751" t="s">
        <v>916</v>
      </c>
      <c r="I3751">
        <v>80906</v>
      </c>
      <c r="J3751" t="s">
        <v>43</v>
      </c>
      <c r="K3751" t="s">
        <v>3501</v>
      </c>
      <c r="L3751" t="s">
        <v>31</v>
      </c>
      <c r="M3751" t="s">
        <v>64</v>
      </c>
      <c r="N3751" t="s">
        <v>3502</v>
      </c>
      <c r="O3751">
        <v>52.416000000000004</v>
      </c>
      <c r="P3751">
        <v>0.2</v>
      </c>
      <c r="Q3751">
        <v>15.069600000000007</v>
      </c>
      <c r="R3751">
        <f>Table1[[#This Row],[Profit]]-Table1[[#This Row],[Discount]]</f>
        <v>14.869600000000007</v>
      </c>
      <c r="S3751" s="13" t="s">
        <v>25</v>
      </c>
      <c r="T3751" s="13" t="s">
        <v>399</v>
      </c>
      <c r="U3751" s="13" t="s">
        <v>49</v>
      </c>
    </row>
    <row r="3752" spans="1:21" x14ac:dyDescent="0.3">
      <c r="A3752">
        <v>4790</v>
      </c>
      <c r="B3752" t="s">
        <v>6933</v>
      </c>
      <c r="C3752" s="1">
        <v>44541</v>
      </c>
      <c r="D3752" s="1">
        <v>44546</v>
      </c>
      <c r="E3752" t="s">
        <v>92</v>
      </c>
      <c r="F3752" t="s">
        <v>93</v>
      </c>
      <c r="G3752" t="s">
        <v>26</v>
      </c>
      <c r="H3752" t="s">
        <v>916</v>
      </c>
      <c r="I3752">
        <v>80906</v>
      </c>
      <c r="J3752" t="s">
        <v>43</v>
      </c>
      <c r="K3752" t="s">
        <v>3400</v>
      </c>
      <c r="L3752" t="s">
        <v>31</v>
      </c>
      <c r="M3752" t="s">
        <v>64</v>
      </c>
      <c r="N3752" t="s">
        <v>3401</v>
      </c>
      <c r="O3752">
        <v>54.920000000000009</v>
      </c>
      <c r="P3752">
        <v>0.2</v>
      </c>
      <c r="Q3752">
        <v>10.983999999999996</v>
      </c>
      <c r="R3752">
        <f>Table1[[#This Row],[Profit]]-Table1[[#This Row],[Discount]]</f>
        <v>10.783999999999997</v>
      </c>
      <c r="S3752" s="14" t="s">
        <v>25</v>
      </c>
      <c r="T3752" s="14" t="s">
        <v>399</v>
      </c>
      <c r="U3752" s="14" t="s">
        <v>49</v>
      </c>
    </row>
    <row r="3753" spans="1:21" x14ac:dyDescent="0.3">
      <c r="A3753">
        <v>4791</v>
      </c>
      <c r="B3753" t="s">
        <v>6933</v>
      </c>
      <c r="C3753" s="1">
        <v>44541</v>
      </c>
      <c r="D3753" s="1">
        <v>44546</v>
      </c>
      <c r="E3753" t="s">
        <v>92</v>
      </c>
      <c r="F3753" t="s">
        <v>93</v>
      </c>
      <c r="G3753" t="s">
        <v>26</v>
      </c>
      <c r="H3753" t="s">
        <v>916</v>
      </c>
      <c r="I3753">
        <v>80906</v>
      </c>
      <c r="J3753" t="s">
        <v>43</v>
      </c>
      <c r="K3753" t="s">
        <v>4781</v>
      </c>
      <c r="L3753" t="s">
        <v>31</v>
      </c>
      <c r="M3753" t="s">
        <v>55</v>
      </c>
      <c r="N3753" t="s">
        <v>4782</v>
      </c>
      <c r="O3753">
        <v>364.95</v>
      </c>
      <c r="P3753">
        <v>0.5</v>
      </c>
      <c r="Q3753">
        <v>-248.16599999999994</v>
      </c>
      <c r="R3753">
        <f>Table1[[#This Row],[Profit]]-Table1[[#This Row],[Discount]]</f>
        <v>-248.66599999999994</v>
      </c>
      <c r="S3753" s="13" t="s">
        <v>25</v>
      </c>
      <c r="T3753" s="13" t="s">
        <v>399</v>
      </c>
      <c r="U3753" s="13" t="s">
        <v>49</v>
      </c>
    </row>
    <row r="3754" spans="1:21" x14ac:dyDescent="0.3">
      <c r="A3754">
        <v>4792</v>
      </c>
      <c r="B3754" t="s">
        <v>6933</v>
      </c>
      <c r="C3754" s="1">
        <v>44541</v>
      </c>
      <c r="D3754" s="1">
        <v>44546</v>
      </c>
      <c r="E3754" t="s">
        <v>92</v>
      </c>
      <c r="F3754" t="s">
        <v>93</v>
      </c>
      <c r="G3754" t="s">
        <v>26</v>
      </c>
      <c r="H3754" t="s">
        <v>916</v>
      </c>
      <c r="I3754">
        <v>80906</v>
      </c>
      <c r="J3754" t="s">
        <v>43</v>
      </c>
      <c r="K3754" t="s">
        <v>2578</v>
      </c>
      <c r="L3754" t="s">
        <v>45</v>
      </c>
      <c r="M3754" t="s">
        <v>89</v>
      </c>
      <c r="N3754" t="s">
        <v>6936</v>
      </c>
      <c r="O3754">
        <v>85.055999999999997</v>
      </c>
      <c r="P3754">
        <v>0.2</v>
      </c>
      <c r="Q3754">
        <v>28.706399999999991</v>
      </c>
      <c r="R3754">
        <f>Table1[[#This Row],[Profit]]-Table1[[#This Row],[Discount]]</f>
        <v>28.506399999999992</v>
      </c>
      <c r="S3754" s="14" t="s">
        <v>25</v>
      </c>
      <c r="T3754" s="14" t="s">
        <v>399</v>
      </c>
      <c r="U3754" s="14" t="s">
        <v>49</v>
      </c>
    </row>
    <row r="3755" spans="1:21" x14ac:dyDescent="0.3">
      <c r="A3755">
        <v>4793</v>
      </c>
      <c r="B3755" t="s">
        <v>6933</v>
      </c>
      <c r="C3755" s="1">
        <v>44541</v>
      </c>
      <c r="D3755" s="1">
        <v>44546</v>
      </c>
      <c r="E3755" t="s">
        <v>92</v>
      </c>
      <c r="F3755" t="s">
        <v>93</v>
      </c>
      <c r="G3755" t="s">
        <v>26</v>
      </c>
      <c r="H3755" t="s">
        <v>916</v>
      </c>
      <c r="I3755">
        <v>80906</v>
      </c>
      <c r="J3755" t="s">
        <v>43</v>
      </c>
      <c r="K3755" t="s">
        <v>383</v>
      </c>
      <c r="L3755" t="s">
        <v>45</v>
      </c>
      <c r="M3755" t="s">
        <v>89</v>
      </c>
      <c r="N3755" t="s">
        <v>384</v>
      </c>
      <c r="O3755">
        <v>27.695999999999998</v>
      </c>
      <c r="P3755">
        <v>0.2</v>
      </c>
      <c r="Q3755">
        <v>9.6935999999999964</v>
      </c>
      <c r="R3755">
        <f>Table1[[#This Row],[Profit]]-Table1[[#This Row],[Discount]]</f>
        <v>9.4935999999999972</v>
      </c>
      <c r="S3755" s="13" t="s">
        <v>25</v>
      </c>
      <c r="T3755" s="13" t="s">
        <v>399</v>
      </c>
      <c r="U3755" s="13" t="s">
        <v>49</v>
      </c>
    </row>
    <row r="3756" spans="1:21" x14ac:dyDescent="0.3">
      <c r="A3756">
        <v>4794</v>
      </c>
      <c r="B3756" t="s">
        <v>6937</v>
      </c>
      <c r="C3756" s="1">
        <v>44376</v>
      </c>
      <c r="D3756" s="1">
        <v>44381</v>
      </c>
      <c r="E3756" t="s">
        <v>6938</v>
      </c>
      <c r="F3756" t="s">
        <v>6939</v>
      </c>
      <c r="G3756" t="s">
        <v>26</v>
      </c>
      <c r="H3756" t="s">
        <v>242</v>
      </c>
      <c r="I3756">
        <v>10011</v>
      </c>
      <c r="J3756" t="s">
        <v>159</v>
      </c>
      <c r="K3756" t="s">
        <v>3026</v>
      </c>
      <c r="L3756" t="s">
        <v>45</v>
      </c>
      <c r="M3756" t="s">
        <v>89</v>
      </c>
      <c r="N3756" t="s">
        <v>3027</v>
      </c>
      <c r="O3756">
        <v>24.96</v>
      </c>
      <c r="P3756">
        <v>0</v>
      </c>
      <c r="Q3756">
        <v>11.231999999999999</v>
      </c>
      <c r="R3756">
        <f>Table1[[#This Row],[Profit]]-Table1[[#This Row],[Discount]]</f>
        <v>11.231999999999999</v>
      </c>
      <c r="S3756" s="14" t="s">
        <v>25</v>
      </c>
      <c r="T3756" s="14" t="s">
        <v>243</v>
      </c>
      <c r="U3756" s="14" t="s">
        <v>49</v>
      </c>
    </row>
    <row r="3757" spans="1:21" x14ac:dyDescent="0.3">
      <c r="A3757">
        <v>4795</v>
      </c>
      <c r="B3757" t="s">
        <v>6940</v>
      </c>
      <c r="C3757" s="1">
        <v>44271</v>
      </c>
      <c r="D3757" s="1">
        <v>44278</v>
      </c>
      <c r="E3757" t="s">
        <v>6941</v>
      </c>
      <c r="F3757" t="s">
        <v>6942</v>
      </c>
      <c r="G3757" t="s">
        <v>26</v>
      </c>
      <c r="H3757" t="s">
        <v>41</v>
      </c>
      <c r="I3757">
        <v>90036</v>
      </c>
      <c r="J3757" t="s">
        <v>43</v>
      </c>
      <c r="K3757" t="s">
        <v>6346</v>
      </c>
      <c r="L3757" t="s">
        <v>31</v>
      </c>
      <c r="M3757" t="s">
        <v>64</v>
      </c>
      <c r="N3757" t="s">
        <v>6347</v>
      </c>
      <c r="O3757">
        <v>43.13</v>
      </c>
      <c r="P3757">
        <v>0</v>
      </c>
      <c r="Q3757">
        <v>18.114600000000003</v>
      </c>
      <c r="R3757">
        <f>Table1[[#This Row],[Profit]]-Table1[[#This Row],[Discount]]</f>
        <v>18.114600000000003</v>
      </c>
      <c r="S3757" s="13" t="s">
        <v>40</v>
      </c>
      <c r="T3757" s="13" t="s">
        <v>42</v>
      </c>
      <c r="U3757" s="13" t="s">
        <v>49</v>
      </c>
    </row>
    <row r="3758" spans="1:21" x14ac:dyDescent="0.3">
      <c r="A3758">
        <v>4796</v>
      </c>
      <c r="B3758" t="s">
        <v>6943</v>
      </c>
      <c r="C3758" s="1">
        <v>44421</v>
      </c>
      <c r="D3758" s="1">
        <v>44425</v>
      </c>
      <c r="E3758" t="s">
        <v>4243</v>
      </c>
      <c r="F3758" t="s">
        <v>4244</v>
      </c>
      <c r="G3758" t="s">
        <v>26</v>
      </c>
      <c r="H3758" t="s">
        <v>6944</v>
      </c>
      <c r="I3758">
        <v>30062</v>
      </c>
      <c r="J3758" t="s">
        <v>29</v>
      </c>
      <c r="K3758" t="s">
        <v>2022</v>
      </c>
      <c r="L3758" t="s">
        <v>45</v>
      </c>
      <c r="M3758" t="s">
        <v>74</v>
      </c>
      <c r="N3758" t="s">
        <v>2023</v>
      </c>
      <c r="O3758">
        <v>5.64</v>
      </c>
      <c r="P3758">
        <v>0</v>
      </c>
      <c r="Q3758">
        <v>2.7071999999999994</v>
      </c>
      <c r="R3758">
        <f>Table1[[#This Row],[Profit]]-Table1[[#This Row],[Discount]]</f>
        <v>2.7071999999999994</v>
      </c>
      <c r="S3758" s="14" t="s">
        <v>25</v>
      </c>
      <c r="T3758" s="14" t="s">
        <v>1097</v>
      </c>
      <c r="U3758" s="14" t="s">
        <v>49</v>
      </c>
    </row>
    <row r="3759" spans="1:21" x14ac:dyDescent="0.3">
      <c r="A3759">
        <v>4797</v>
      </c>
      <c r="B3759" t="s">
        <v>6945</v>
      </c>
      <c r="C3759" s="1">
        <v>44695</v>
      </c>
      <c r="D3759" s="1">
        <v>44700</v>
      </c>
      <c r="E3759" t="s">
        <v>1107</v>
      </c>
      <c r="F3759" t="s">
        <v>1108</v>
      </c>
      <c r="G3759" t="s">
        <v>26</v>
      </c>
      <c r="H3759" t="s">
        <v>1260</v>
      </c>
      <c r="I3759">
        <v>32216</v>
      </c>
      <c r="J3759" t="s">
        <v>29</v>
      </c>
      <c r="K3759" t="s">
        <v>4302</v>
      </c>
      <c r="L3759" t="s">
        <v>45</v>
      </c>
      <c r="M3759" t="s">
        <v>74</v>
      </c>
      <c r="N3759" t="s">
        <v>4303</v>
      </c>
      <c r="O3759">
        <v>57.582000000000008</v>
      </c>
      <c r="P3759">
        <v>0.7</v>
      </c>
      <c r="Q3759">
        <v>-44.146199999999979</v>
      </c>
      <c r="R3759">
        <f>Table1[[#This Row],[Profit]]-Table1[[#This Row],[Discount]]</f>
        <v>-44.846199999999982</v>
      </c>
      <c r="S3759" s="13" t="s">
        <v>40</v>
      </c>
      <c r="T3759" s="13" t="s">
        <v>53</v>
      </c>
      <c r="U3759" s="13" t="s">
        <v>49</v>
      </c>
    </row>
    <row r="3760" spans="1:21" x14ac:dyDescent="0.3">
      <c r="A3760">
        <v>4798</v>
      </c>
      <c r="B3760" t="s">
        <v>6945</v>
      </c>
      <c r="C3760" s="1">
        <v>44695</v>
      </c>
      <c r="D3760" s="1">
        <v>44700</v>
      </c>
      <c r="E3760" t="s">
        <v>1107</v>
      </c>
      <c r="F3760" t="s">
        <v>1108</v>
      </c>
      <c r="G3760" t="s">
        <v>26</v>
      </c>
      <c r="H3760" t="s">
        <v>1260</v>
      </c>
      <c r="I3760">
        <v>32216</v>
      </c>
      <c r="J3760" t="s">
        <v>29</v>
      </c>
      <c r="K3760" t="s">
        <v>4815</v>
      </c>
      <c r="L3760" t="s">
        <v>45</v>
      </c>
      <c r="M3760" t="s">
        <v>89</v>
      </c>
      <c r="N3760" t="s">
        <v>4816</v>
      </c>
      <c r="O3760">
        <v>31.104000000000006</v>
      </c>
      <c r="P3760">
        <v>0.2</v>
      </c>
      <c r="Q3760">
        <v>10.8864</v>
      </c>
      <c r="R3760">
        <f>Table1[[#This Row],[Profit]]-Table1[[#This Row],[Discount]]</f>
        <v>10.686400000000001</v>
      </c>
      <c r="S3760" s="14" t="s">
        <v>40</v>
      </c>
      <c r="T3760" s="14" t="s">
        <v>53</v>
      </c>
      <c r="U3760" s="14" t="s">
        <v>49</v>
      </c>
    </row>
    <row r="3761" spans="1:21" x14ac:dyDescent="0.3">
      <c r="A3761">
        <v>4799</v>
      </c>
      <c r="B3761" t="s">
        <v>6945</v>
      </c>
      <c r="C3761" s="1">
        <v>44695</v>
      </c>
      <c r="D3761" s="1">
        <v>44700</v>
      </c>
      <c r="E3761" t="s">
        <v>1107</v>
      </c>
      <c r="F3761" t="s">
        <v>1108</v>
      </c>
      <c r="G3761" t="s">
        <v>26</v>
      </c>
      <c r="H3761" t="s">
        <v>1260</v>
      </c>
      <c r="I3761">
        <v>32216</v>
      </c>
      <c r="J3761" t="s">
        <v>29</v>
      </c>
      <c r="K3761" t="s">
        <v>6223</v>
      </c>
      <c r="L3761" t="s">
        <v>31</v>
      </c>
      <c r="M3761" t="s">
        <v>64</v>
      </c>
      <c r="N3761" t="s">
        <v>6224</v>
      </c>
      <c r="O3761">
        <v>30.192</v>
      </c>
      <c r="P3761">
        <v>0.2</v>
      </c>
      <c r="Q3761">
        <v>8.3028000000000031</v>
      </c>
      <c r="R3761">
        <f>Table1[[#This Row],[Profit]]-Table1[[#This Row],[Discount]]</f>
        <v>8.1028000000000038</v>
      </c>
      <c r="S3761" s="13" t="s">
        <v>40</v>
      </c>
      <c r="T3761" s="13" t="s">
        <v>53</v>
      </c>
      <c r="U3761" s="13" t="s">
        <v>49</v>
      </c>
    </row>
    <row r="3762" spans="1:21" x14ac:dyDescent="0.3">
      <c r="A3762">
        <v>4800</v>
      </c>
      <c r="B3762" t="s">
        <v>6945</v>
      </c>
      <c r="C3762" s="1">
        <v>44695</v>
      </c>
      <c r="D3762" s="1">
        <v>44700</v>
      </c>
      <c r="E3762" t="s">
        <v>1107</v>
      </c>
      <c r="F3762" t="s">
        <v>1108</v>
      </c>
      <c r="G3762" t="s">
        <v>26</v>
      </c>
      <c r="H3762" t="s">
        <v>1260</v>
      </c>
      <c r="I3762">
        <v>32216</v>
      </c>
      <c r="J3762" t="s">
        <v>29</v>
      </c>
      <c r="K3762" t="s">
        <v>224</v>
      </c>
      <c r="L3762" t="s">
        <v>70</v>
      </c>
      <c r="M3762" t="s">
        <v>71</v>
      </c>
      <c r="N3762" t="s">
        <v>225</v>
      </c>
      <c r="O3762">
        <v>43.6</v>
      </c>
      <c r="P3762">
        <v>0.2</v>
      </c>
      <c r="Q3762">
        <v>4.3600000000000012</v>
      </c>
      <c r="R3762">
        <f>Table1[[#This Row],[Profit]]-Table1[[#This Row],[Discount]]</f>
        <v>4.160000000000001</v>
      </c>
      <c r="S3762" s="14" t="s">
        <v>40</v>
      </c>
      <c r="T3762" s="14" t="s">
        <v>53</v>
      </c>
      <c r="U3762" s="14" t="s">
        <v>49</v>
      </c>
    </row>
    <row r="3763" spans="1:21" x14ac:dyDescent="0.3">
      <c r="A3763">
        <v>4801</v>
      </c>
      <c r="B3763" t="s">
        <v>6945</v>
      </c>
      <c r="C3763" s="1">
        <v>44695</v>
      </c>
      <c r="D3763" s="1">
        <v>44700</v>
      </c>
      <c r="E3763" t="s">
        <v>1107</v>
      </c>
      <c r="F3763" t="s">
        <v>1108</v>
      </c>
      <c r="G3763" t="s">
        <v>26</v>
      </c>
      <c r="H3763" t="s">
        <v>1260</v>
      </c>
      <c r="I3763">
        <v>32216</v>
      </c>
      <c r="J3763" t="s">
        <v>29</v>
      </c>
      <c r="K3763" t="s">
        <v>6946</v>
      </c>
      <c r="L3763" t="s">
        <v>45</v>
      </c>
      <c r="M3763" t="s">
        <v>67</v>
      </c>
      <c r="N3763" t="s">
        <v>6947</v>
      </c>
      <c r="O3763">
        <v>4.7679999999999998</v>
      </c>
      <c r="P3763">
        <v>0.2</v>
      </c>
      <c r="Q3763">
        <v>0.41720000000000046</v>
      </c>
      <c r="R3763">
        <f>Table1[[#This Row],[Profit]]-Table1[[#This Row],[Discount]]</f>
        <v>0.21720000000000045</v>
      </c>
      <c r="S3763" s="13" t="s">
        <v>40</v>
      </c>
      <c r="T3763" s="13" t="s">
        <v>53</v>
      </c>
      <c r="U3763" s="13" t="s">
        <v>49</v>
      </c>
    </row>
    <row r="3764" spans="1:21" x14ac:dyDescent="0.3">
      <c r="A3764">
        <v>4802</v>
      </c>
      <c r="B3764" t="s">
        <v>6945</v>
      </c>
      <c r="C3764" s="1">
        <v>44695</v>
      </c>
      <c r="D3764" s="1">
        <v>44700</v>
      </c>
      <c r="E3764" t="s">
        <v>1107</v>
      </c>
      <c r="F3764" t="s">
        <v>1108</v>
      </c>
      <c r="G3764" t="s">
        <v>26</v>
      </c>
      <c r="H3764" t="s">
        <v>1260</v>
      </c>
      <c r="I3764">
        <v>32216</v>
      </c>
      <c r="J3764" t="s">
        <v>29</v>
      </c>
      <c r="K3764" t="s">
        <v>580</v>
      </c>
      <c r="L3764" t="s">
        <v>45</v>
      </c>
      <c r="M3764" t="s">
        <v>74</v>
      </c>
      <c r="N3764" t="s">
        <v>581</v>
      </c>
      <c r="O3764">
        <v>10.380000000000003</v>
      </c>
      <c r="P3764">
        <v>0.7</v>
      </c>
      <c r="Q3764">
        <v>-7.6119999999999983</v>
      </c>
      <c r="R3764">
        <f>Table1[[#This Row],[Profit]]-Table1[[#This Row],[Discount]]</f>
        <v>-8.3119999999999976</v>
      </c>
      <c r="S3764" s="14" t="s">
        <v>40</v>
      </c>
      <c r="T3764" s="14" t="s">
        <v>53</v>
      </c>
      <c r="U3764" s="14" t="s">
        <v>49</v>
      </c>
    </row>
    <row r="3765" spans="1:21" x14ac:dyDescent="0.3">
      <c r="A3765">
        <v>4803</v>
      </c>
      <c r="B3765" t="s">
        <v>6945</v>
      </c>
      <c r="C3765" s="1">
        <v>44695</v>
      </c>
      <c r="D3765" s="1">
        <v>44700</v>
      </c>
      <c r="E3765" t="s">
        <v>1107</v>
      </c>
      <c r="F3765" t="s">
        <v>1108</v>
      </c>
      <c r="G3765" t="s">
        <v>26</v>
      </c>
      <c r="H3765" t="s">
        <v>1260</v>
      </c>
      <c r="I3765">
        <v>32216</v>
      </c>
      <c r="J3765" t="s">
        <v>29</v>
      </c>
      <c r="K3765" t="s">
        <v>325</v>
      </c>
      <c r="L3765" t="s">
        <v>45</v>
      </c>
      <c r="M3765" t="s">
        <v>74</v>
      </c>
      <c r="N3765" t="s">
        <v>326</v>
      </c>
      <c r="O3765">
        <v>13.392000000000003</v>
      </c>
      <c r="P3765">
        <v>0.7</v>
      </c>
      <c r="Q3765">
        <v>-9.8207999999999984</v>
      </c>
      <c r="R3765">
        <f>Table1[[#This Row],[Profit]]-Table1[[#This Row],[Discount]]</f>
        <v>-10.520799999999998</v>
      </c>
      <c r="S3765" s="13" t="s">
        <v>40</v>
      </c>
      <c r="T3765" s="13" t="s">
        <v>53</v>
      </c>
      <c r="U3765" s="13" t="s">
        <v>49</v>
      </c>
    </row>
    <row r="3766" spans="1:21" x14ac:dyDescent="0.3">
      <c r="A3766">
        <v>4806</v>
      </c>
      <c r="B3766" t="s">
        <v>6948</v>
      </c>
      <c r="C3766" s="1">
        <v>44522</v>
      </c>
      <c r="D3766" s="1">
        <v>44525</v>
      </c>
      <c r="E3766" t="s">
        <v>1177</v>
      </c>
      <c r="F3766" t="s">
        <v>1178</v>
      </c>
      <c r="G3766" t="s">
        <v>26</v>
      </c>
      <c r="H3766" t="s">
        <v>41</v>
      </c>
      <c r="I3766">
        <v>90008</v>
      </c>
      <c r="J3766" t="s">
        <v>43</v>
      </c>
      <c r="K3766" t="s">
        <v>2099</v>
      </c>
      <c r="L3766" t="s">
        <v>45</v>
      </c>
      <c r="M3766" t="s">
        <v>89</v>
      </c>
      <c r="N3766" t="s">
        <v>2100</v>
      </c>
      <c r="O3766">
        <v>37.94</v>
      </c>
      <c r="P3766">
        <v>0</v>
      </c>
      <c r="Q3766">
        <v>18.211199999999998</v>
      </c>
      <c r="R3766">
        <f>Table1[[#This Row],[Profit]]-Table1[[#This Row],[Discount]]</f>
        <v>18.211199999999998</v>
      </c>
      <c r="S3766" s="14" t="s">
        <v>25</v>
      </c>
      <c r="T3766" s="14" t="s">
        <v>42</v>
      </c>
      <c r="U3766" s="14" t="s">
        <v>22</v>
      </c>
    </row>
    <row r="3767" spans="1:21" x14ac:dyDescent="0.3">
      <c r="A3767">
        <v>4807</v>
      </c>
      <c r="B3767" t="s">
        <v>6948</v>
      </c>
      <c r="C3767" s="1">
        <v>44522</v>
      </c>
      <c r="D3767" s="1">
        <v>44525</v>
      </c>
      <c r="E3767" t="s">
        <v>1177</v>
      </c>
      <c r="F3767" t="s">
        <v>1178</v>
      </c>
      <c r="G3767" t="s">
        <v>26</v>
      </c>
      <c r="H3767" t="s">
        <v>41</v>
      </c>
      <c r="I3767">
        <v>90008</v>
      </c>
      <c r="J3767" t="s">
        <v>43</v>
      </c>
      <c r="K3767" t="s">
        <v>5615</v>
      </c>
      <c r="L3767" t="s">
        <v>45</v>
      </c>
      <c r="M3767" t="s">
        <v>89</v>
      </c>
      <c r="N3767" t="s">
        <v>5616</v>
      </c>
      <c r="O3767">
        <v>42.800000000000004</v>
      </c>
      <c r="P3767">
        <v>0</v>
      </c>
      <c r="Q3767">
        <v>19.259999999999998</v>
      </c>
      <c r="R3767">
        <f>Table1[[#This Row],[Profit]]-Table1[[#This Row],[Discount]]</f>
        <v>19.259999999999998</v>
      </c>
      <c r="S3767" s="13" t="s">
        <v>25</v>
      </c>
      <c r="T3767" s="13" t="s">
        <v>42</v>
      </c>
      <c r="U3767" s="13" t="s">
        <v>22</v>
      </c>
    </row>
    <row r="3768" spans="1:21" x14ac:dyDescent="0.3">
      <c r="A3768">
        <v>4808</v>
      </c>
      <c r="B3768" t="s">
        <v>6948</v>
      </c>
      <c r="C3768" s="1">
        <v>44522</v>
      </c>
      <c r="D3768" s="1">
        <v>44525</v>
      </c>
      <c r="E3768" t="s">
        <v>1177</v>
      </c>
      <c r="F3768" t="s">
        <v>1178</v>
      </c>
      <c r="G3768" t="s">
        <v>26</v>
      </c>
      <c r="H3768" t="s">
        <v>41</v>
      </c>
      <c r="I3768">
        <v>90008</v>
      </c>
      <c r="J3768" t="s">
        <v>43</v>
      </c>
      <c r="K3768" t="s">
        <v>1959</v>
      </c>
      <c r="L3768" t="s">
        <v>45</v>
      </c>
      <c r="M3768" t="s">
        <v>58</v>
      </c>
      <c r="N3768" t="s">
        <v>1960</v>
      </c>
      <c r="O3768">
        <v>33.630000000000003</v>
      </c>
      <c r="P3768">
        <v>0</v>
      </c>
      <c r="Q3768">
        <v>10.088999999999999</v>
      </c>
      <c r="R3768">
        <f>Table1[[#This Row],[Profit]]-Table1[[#This Row],[Discount]]</f>
        <v>10.088999999999999</v>
      </c>
      <c r="S3768" s="14" t="s">
        <v>25</v>
      </c>
      <c r="T3768" s="14" t="s">
        <v>42</v>
      </c>
      <c r="U3768" s="14" t="s">
        <v>22</v>
      </c>
    </row>
    <row r="3769" spans="1:21" x14ac:dyDescent="0.3">
      <c r="A3769">
        <v>4809</v>
      </c>
      <c r="B3769" t="s">
        <v>6949</v>
      </c>
      <c r="C3769" s="1">
        <v>44158</v>
      </c>
      <c r="D3769" s="1">
        <v>44163</v>
      </c>
      <c r="E3769" t="s">
        <v>3936</v>
      </c>
      <c r="F3769" t="s">
        <v>3937</v>
      </c>
      <c r="G3769" t="s">
        <v>26</v>
      </c>
      <c r="H3769" t="s">
        <v>157</v>
      </c>
      <c r="I3769">
        <v>19134</v>
      </c>
      <c r="J3769" t="s">
        <v>159</v>
      </c>
      <c r="K3769" t="s">
        <v>5340</v>
      </c>
      <c r="L3769" t="s">
        <v>45</v>
      </c>
      <c r="M3769" t="s">
        <v>167</v>
      </c>
      <c r="N3769" t="s">
        <v>5341</v>
      </c>
      <c r="O3769">
        <v>62.808000000000007</v>
      </c>
      <c r="P3769">
        <v>0.2</v>
      </c>
      <c r="Q3769">
        <v>21.197700000000001</v>
      </c>
      <c r="R3769">
        <f>Table1[[#This Row],[Profit]]-Table1[[#This Row],[Discount]]</f>
        <v>20.997700000000002</v>
      </c>
      <c r="S3769" s="13" t="s">
        <v>40</v>
      </c>
      <c r="T3769" s="13" t="s">
        <v>158</v>
      </c>
      <c r="U3769" s="13" t="s">
        <v>49</v>
      </c>
    </row>
    <row r="3770" spans="1:21" x14ac:dyDescent="0.3">
      <c r="A3770">
        <v>4810</v>
      </c>
      <c r="B3770" t="s">
        <v>6950</v>
      </c>
      <c r="C3770" s="1">
        <v>44557</v>
      </c>
      <c r="D3770" s="1">
        <v>44560</v>
      </c>
      <c r="E3770" t="s">
        <v>5502</v>
      </c>
      <c r="F3770" t="s">
        <v>5503</v>
      </c>
      <c r="G3770" t="s">
        <v>26</v>
      </c>
      <c r="H3770" t="s">
        <v>5447</v>
      </c>
      <c r="I3770">
        <v>54703</v>
      </c>
      <c r="J3770" t="s">
        <v>104</v>
      </c>
      <c r="K3770" t="s">
        <v>6835</v>
      </c>
      <c r="L3770" t="s">
        <v>45</v>
      </c>
      <c r="M3770" t="s">
        <v>89</v>
      </c>
      <c r="N3770" t="s">
        <v>6836</v>
      </c>
      <c r="O3770">
        <v>195.64</v>
      </c>
      <c r="P3770">
        <v>0</v>
      </c>
      <c r="Q3770">
        <v>91.950799999999987</v>
      </c>
      <c r="R3770">
        <f>Table1[[#This Row],[Profit]]-Table1[[#This Row],[Discount]]</f>
        <v>91.950799999999987</v>
      </c>
      <c r="S3770" s="14" t="s">
        <v>25</v>
      </c>
      <c r="T3770" s="14" t="s">
        <v>113</v>
      </c>
      <c r="U3770" s="14" t="s">
        <v>176</v>
      </c>
    </row>
    <row r="3771" spans="1:21" x14ac:dyDescent="0.3">
      <c r="A3771">
        <v>4811</v>
      </c>
      <c r="B3771" t="s">
        <v>6950</v>
      </c>
      <c r="C3771" s="1">
        <v>44557</v>
      </c>
      <c r="D3771" s="1">
        <v>44560</v>
      </c>
      <c r="E3771" t="s">
        <v>5502</v>
      </c>
      <c r="F3771" t="s">
        <v>5503</v>
      </c>
      <c r="G3771" t="s">
        <v>26</v>
      </c>
      <c r="H3771" t="s">
        <v>5447</v>
      </c>
      <c r="I3771">
        <v>54703</v>
      </c>
      <c r="J3771" t="s">
        <v>104</v>
      </c>
      <c r="K3771" t="s">
        <v>4115</v>
      </c>
      <c r="L3771" t="s">
        <v>70</v>
      </c>
      <c r="M3771" t="s">
        <v>71</v>
      </c>
      <c r="N3771" t="s">
        <v>4116</v>
      </c>
      <c r="O3771">
        <v>239.9</v>
      </c>
      <c r="P3771">
        <v>0</v>
      </c>
      <c r="Q3771">
        <v>71.97</v>
      </c>
      <c r="R3771">
        <f>Table1[[#This Row],[Profit]]-Table1[[#This Row],[Discount]]</f>
        <v>71.97</v>
      </c>
      <c r="S3771" s="13" t="s">
        <v>25</v>
      </c>
      <c r="T3771" s="13" t="s">
        <v>113</v>
      </c>
      <c r="U3771" s="13" t="s">
        <v>176</v>
      </c>
    </row>
    <row r="3772" spans="1:21" x14ac:dyDescent="0.3">
      <c r="A3772">
        <v>4812</v>
      </c>
      <c r="B3772" t="s">
        <v>6951</v>
      </c>
      <c r="C3772" s="1">
        <v>44879</v>
      </c>
      <c r="D3772" s="1">
        <v>44884</v>
      </c>
      <c r="E3772" t="s">
        <v>6952</v>
      </c>
      <c r="F3772" t="s">
        <v>6953</v>
      </c>
      <c r="G3772" t="s">
        <v>26</v>
      </c>
      <c r="H3772" t="s">
        <v>157</v>
      </c>
      <c r="I3772">
        <v>19134</v>
      </c>
      <c r="J3772" t="s">
        <v>159</v>
      </c>
      <c r="K3772" t="s">
        <v>4687</v>
      </c>
      <c r="L3772" t="s">
        <v>31</v>
      </c>
      <c r="M3772" t="s">
        <v>35</v>
      </c>
      <c r="N3772" t="s">
        <v>4688</v>
      </c>
      <c r="O3772">
        <v>380.05799999999994</v>
      </c>
      <c r="P3772">
        <v>0.3</v>
      </c>
      <c r="Q3772">
        <v>-21.717600000000004</v>
      </c>
      <c r="R3772">
        <f>Table1[[#This Row],[Profit]]-Table1[[#This Row],[Discount]]</f>
        <v>-22.017600000000005</v>
      </c>
      <c r="S3772" s="14" t="s">
        <v>25</v>
      </c>
      <c r="T3772" s="14" t="s">
        <v>158</v>
      </c>
      <c r="U3772" s="14" t="s">
        <v>22</v>
      </c>
    </row>
    <row r="3773" spans="1:21" x14ac:dyDescent="0.3">
      <c r="A3773">
        <v>4813</v>
      </c>
      <c r="B3773" t="s">
        <v>6951</v>
      </c>
      <c r="C3773" s="1">
        <v>44879</v>
      </c>
      <c r="D3773" s="1">
        <v>44884</v>
      </c>
      <c r="E3773" t="s">
        <v>6952</v>
      </c>
      <c r="F3773" t="s">
        <v>6953</v>
      </c>
      <c r="G3773" t="s">
        <v>26</v>
      </c>
      <c r="H3773" t="s">
        <v>157</v>
      </c>
      <c r="I3773">
        <v>19134</v>
      </c>
      <c r="J3773" t="s">
        <v>159</v>
      </c>
      <c r="K3773" t="s">
        <v>1660</v>
      </c>
      <c r="L3773" t="s">
        <v>70</v>
      </c>
      <c r="M3773" t="s">
        <v>1046</v>
      </c>
      <c r="N3773" t="s">
        <v>1661</v>
      </c>
      <c r="O3773">
        <v>1199.9759999999999</v>
      </c>
      <c r="P3773">
        <v>0.4</v>
      </c>
      <c r="Q3773">
        <v>179.99639999999999</v>
      </c>
      <c r="R3773">
        <f>Table1[[#This Row],[Profit]]-Table1[[#This Row],[Discount]]</f>
        <v>179.59639999999999</v>
      </c>
      <c r="S3773" s="13" t="s">
        <v>25</v>
      </c>
      <c r="T3773" s="13" t="s">
        <v>158</v>
      </c>
      <c r="U3773" s="13" t="s">
        <v>22</v>
      </c>
    </row>
    <row r="3774" spans="1:21" x14ac:dyDescent="0.3">
      <c r="A3774">
        <v>4814</v>
      </c>
      <c r="B3774" t="s">
        <v>6951</v>
      </c>
      <c r="C3774" s="1">
        <v>44879</v>
      </c>
      <c r="D3774" s="1">
        <v>44884</v>
      </c>
      <c r="E3774" t="s">
        <v>6952</v>
      </c>
      <c r="F3774" t="s">
        <v>6953</v>
      </c>
      <c r="G3774" t="s">
        <v>26</v>
      </c>
      <c r="H3774" t="s">
        <v>157</v>
      </c>
      <c r="I3774">
        <v>19134</v>
      </c>
      <c r="J3774" t="s">
        <v>159</v>
      </c>
      <c r="K3774" t="s">
        <v>6954</v>
      </c>
      <c r="L3774" t="s">
        <v>31</v>
      </c>
      <c r="M3774" t="s">
        <v>64</v>
      </c>
      <c r="N3774" t="s">
        <v>6955</v>
      </c>
      <c r="O3774">
        <v>48.576000000000001</v>
      </c>
      <c r="P3774">
        <v>0.2</v>
      </c>
      <c r="Q3774">
        <v>9.7151999999999941</v>
      </c>
      <c r="R3774">
        <f>Table1[[#This Row],[Profit]]-Table1[[#This Row],[Discount]]</f>
        <v>9.5151999999999948</v>
      </c>
      <c r="S3774" s="14" t="s">
        <v>25</v>
      </c>
      <c r="T3774" s="14" t="s">
        <v>158</v>
      </c>
      <c r="U3774" s="14" t="s">
        <v>22</v>
      </c>
    </row>
    <row r="3775" spans="1:21" x14ac:dyDescent="0.3">
      <c r="A3775">
        <v>4815</v>
      </c>
      <c r="B3775" t="s">
        <v>6956</v>
      </c>
      <c r="C3775" s="1">
        <v>44689</v>
      </c>
      <c r="D3775" s="1">
        <v>44691</v>
      </c>
      <c r="E3775" t="s">
        <v>4368</v>
      </c>
      <c r="F3775" t="s">
        <v>4369</v>
      </c>
      <c r="G3775" t="s">
        <v>26</v>
      </c>
      <c r="H3775" t="s">
        <v>41</v>
      </c>
      <c r="I3775">
        <v>90004</v>
      </c>
      <c r="J3775" t="s">
        <v>43</v>
      </c>
      <c r="K3775" t="s">
        <v>563</v>
      </c>
      <c r="L3775" t="s">
        <v>45</v>
      </c>
      <c r="M3775" t="s">
        <v>89</v>
      </c>
      <c r="N3775" t="s">
        <v>564</v>
      </c>
      <c r="O3775">
        <v>17.940000000000001</v>
      </c>
      <c r="P3775">
        <v>0</v>
      </c>
      <c r="Q3775">
        <v>8.0730000000000004</v>
      </c>
      <c r="R3775">
        <f>Table1[[#This Row],[Profit]]-Table1[[#This Row],[Discount]]</f>
        <v>8.0730000000000004</v>
      </c>
      <c r="S3775" s="13" t="s">
        <v>25</v>
      </c>
      <c r="T3775" s="13" t="s">
        <v>42</v>
      </c>
      <c r="U3775" s="13" t="s">
        <v>176</v>
      </c>
    </row>
    <row r="3776" spans="1:21" x14ac:dyDescent="0.3">
      <c r="A3776">
        <v>4816</v>
      </c>
      <c r="B3776" t="s">
        <v>6957</v>
      </c>
      <c r="C3776" s="1">
        <v>44191</v>
      </c>
      <c r="D3776" s="1">
        <v>44196</v>
      </c>
      <c r="E3776" t="s">
        <v>6273</v>
      </c>
      <c r="F3776" t="s">
        <v>6274</v>
      </c>
      <c r="G3776" t="s">
        <v>26</v>
      </c>
      <c r="H3776" t="s">
        <v>157</v>
      </c>
      <c r="I3776">
        <v>19134</v>
      </c>
      <c r="J3776" t="s">
        <v>159</v>
      </c>
      <c r="K3776" t="s">
        <v>818</v>
      </c>
      <c r="L3776" t="s">
        <v>45</v>
      </c>
      <c r="M3776" t="s">
        <v>89</v>
      </c>
      <c r="N3776" t="s">
        <v>819</v>
      </c>
      <c r="O3776">
        <v>18.264000000000003</v>
      </c>
      <c r="P3776">
        <v>0.2</v>
      </c>
      <c r="Q3776">
        <v>6.1640999999999995</v>
      </c>
      <c r="R3776">
        <f>Table1[[#This Row],[Profit]]-Table1[[#This Row],[Discount]]</f>
        <v>5.9640999999999993</v>
      </c>
      <c r="S3776" s="14" t="s">
        <v>25</v>
      </c>
      <c r="T3776" s="14" t="s">
        <v>158</v>
      </c>
      <c r="U3776" s="14" t="s">
        <v>49</v>
      </c>
    </row>
    <row r="3777" spans="1:21" x14ac:dyDescent="0.3">
      <c r="A3777">
        <v>4817</v>
      </c>
      <c r="B3777" t="s">
        <v>6957</v>
      </c>
      <c r="C3777" s="1">
        <v>44191</v>
      </c>
      <c r="D3777" s="1">
        <v>44196</v>
      </c>
      <c r="E3777" t="s">
        <v>6273</v>
      </c>
      <c r="F3777" t="s">
        <v>6274</v>
      </c>
      <c r="G3777" t="s">
        <v>26</v>
      </c>
      <c r="H3777" t="s">
        <v>157</v>
      </c>
      <c r="I3777">
        <v>19134</v>
      </c>
      <c r="J3777" t="s">
        <v>159</v>
      </c>
      <c r="K3777" t="s">
        <v>6637</v>
      </c>
      <c r="L3777" t="s">
        <v>45</v>
      </c>
      <c r="M3777" t="s">
        <v>77</v>
      </c>
      <c r="N3777" t="s">
        <v>6638</v>
      </c>
      <c r="O3777">
        <v>34.655999999999999</v>
      </c>
      <c r="P3777">
        <v>0.2</v>
      </c>
      <c r="Q3777">
        <v>5.6315999999999971</v>
      </c>
      <c r="R3777">
        <f>Table1[[#This Row],[Profit]]-Table1[[#This Row],[Discount]]</f>
        <v>5.4315999999999969</v>
      </c>
      <c r="S3777" s="13" t="s">
        <v>25</v>
      </c>
      <c r="T3777" s="13" t="s">
        <v>158</v>
      </c>
      <c r="U3777" s="13" t="s">
        <v>49</v>
      </c>
    </row>
    <row r="3778" spans="1:21" x14ac:dyDescent="0.3">
      <c r="A3778">
        <v>4818</v>
      </c>
      <c r="B3778" t="s">
        <v>6957</v>
      </c>
      <c r="C3778" s="1">
        <v>44191</v>
      </c>
      <c r="D3778" s="1">
        <v>44196</v>
      </c>
      <c r="E3778" t="s">
        <v>6273</v>
      </c>
      <c r="F3778" t="s">
        <v>6274</v>
      </c>
      <c r="G3778" t="s">
        <v>26</v>
      </c>
      <c r="H3778" t="s">
        <v>157</v>
      </c>
      <c r="I3778">
        <v>19134</v>
      </c>
      <c r="J3778" t="s">
        <v>159</v>
      </c>
      <c r="K3778" t="s">
        <v>1746</v>
      </c>
      <c r="L3778" t="s">
        <v>45</v>
      </c>
      <c r="M3778" t="s">
        <v>77</v>
      </c>
      <c r="N3778" t="s">
        <v>1747</v>
      </c>
      <c r="O3778">
        <v>81.552000000000007</v>
      </c>
      <c r="P3778">
        <v>0.2</v>
      </c>
      <c r="Q3778">
        <v>8.1551999999999971</v>
      </c>
      <c r="R3778">
        <f>Table1[[#This Row],[Profit]]-Table1[[#This Row],[Discount]]</f>
        <v>7.9551999999999969</v>
      </c>
      <c r="S3778" s="14" t="s">
        <v>25</v>
      </c>
      <c r="T3778" s="14" t="s">
        <v>158</v>
      </c>
      <c r="U3778" s="14" t="s">
        <v>49</v>
      </c>
    </row>
    <row r="3779" spans="1:21" x14ac:dyDescent="0.3">
      <c r="A3779">
        <v>4819</v>
      </c>
      <c r="B3779" t="s">
        <v>6957</v>
      </c>
      <c r="C3779" s="1">
        <v>44191</v>
      </c>
      <c r="D3779" s="1">
        <v>44196</v>
      </c>
      <c r="E3779" t="s">
        <v>6273</v>
      </c>
      <c r="F3779" t="s">
        <v>6274</v>
      </c>
      <c r="G3779" t="s">
        <v>26</v>
      </c>
      <c r="H3779" t="s">
        <v>157</v>
      </c>
      <c r="I3779">
        <v>19134</v>
      </c>
      <c r="J3779" t="s">
        <v>159</v>
      </c>
      <c r="K3779" t="s">
        <v>3569</v>
      </c>
      <c r="L3779" t="s">
        <v>45</v>
      </c>
      <c r="M3779" t="s">
        <v>58</v>
      </c>
      <c r="N3779" t="s">
        <v>3570</v>
      </c>
      <c r="O3779">
        <v>227.13600000000002</v>
      </c>
      <c r="P3779">
        <v>0.2</v>
      </c>
      <c r="Q3779">
        <v>-42.588000000000036</v>
      </c>
      <c r="R3779">
        <f>Table1[[#This Row],[Profit]]-Table1[[#This Row],[Discount]]</f>
        <v>-42.788000000000039</v>
      </c>
      <c r="S3779" s="13" t="s">
        <v>25</v>
      </c>
      <c r="T3779" s="13" t="s">
        <v>158</v>
      </c>
      <c r="U3779" s="13" t="s">
        <v>49</v>
      </c>
    </row>
    <row r="3780" spans="1:21" x14ac:dyDescent="0.3">
      <c r="A3780">
        <v>4820</v>
      </c>
      <c r="B3780" t="s">
        <v>6958</v>
      </c>
      <c r="C3780" s="1">
        <v>45085</v>
      </c>
      <c r="D3780" s="1">
        <v>45091</v>
      </c>
      <c r="E3780" t="s">
        <v>6959</v>
      </c>
      <c r="F3780" t="s">
        <v>6960</v>
      </c>
      <c r="G3780" t="s">
        <v>26</v>
      </c>
      <c r="H3780" t="s">
        <v>2357</v>
      </c>
      <c r="I3780">
        <v>6360</v>
      </c>
      <c r="J3780" t="s">
        <v>159</v>
      </c>
      <c r="K3780" t="s">
        <v>5610</v>
      </c>
      <c r="L3780" t="s">
        <v>45</v>
      </c>
      <c r="M3780" t="s">
        <v>74</v>
      </c>
      <c r="N3780" t="s">
        <v>5611</v>
      </c>
      <c r="O3780">
        <v>10.36</v>
      </c>
      <c r="P3780">
        <v>0</v>
      </c>
      <c r="Q3780">
        <v>5.0763999999999996</v>
      </c>
      <c r="R3780">
        <f>Table1[[#This Row],[Profit]]-Table1[[#This Row],[Discount]]</f>
        <v>5.0763999999999996</v>
      </c>
      <c r="S3780" s="14" t="s">
        <v>25</v>
      </c>
      <c r="T3780" s="14" t="s">
        <v>654</v>
      </c>
      <c r="U3780" s="14" t="s">
        <v>49</v>
      </c>
    </row>
    <row r="3781" spans="1:21" x14ac:dyDescent="0.3">
      <c r="A3781">
        <v>4821</v>
      </c>
      <c r="B3781" t="s">
        <v>6961</v>
      </c>
      <c r="C3781" s="1">
        <v>44293</v>
      </c>
      <c r="D3781" s="1">
        <v>44297</v>
      </c>
      <c r="E3781" t="s">
        <v>6221</v>
      </c>
      <c r="F3781" t="s">
        <v>6222</v>
      </c>
      <c r="G3781" t="s">
        <v>26</v>
      </c>
      <c r="H3781" t="s">
        <v>585</v>
      </c>
      <c r="I3781">
        <v>78207</v>
      </c>
      <c r="J3781" t="s">
        <v>104</v>
      </c>
      <c r="K3781" t="s">
        <v>4898</v>
      </c>
      <c r="L3781" t="s">
        <v>45</v>
      </c>
      <c r="M3781" t="s">
        <v>77</v>
      </c>
      <c r="N3781" t="s">
        <v>4899</v>
      </c>
      <c r="O3781">
        <v>463.24799999999988</v>
      </c>
      <c r="P3781">
        <v>0.8</v>
      </c>
      <c r="Q3781">
        <v>-1181.2824000000003</v>
      </c>
      <c r="R3781">
        <f>Table1[[#This Row],[Profit]]-Table1[[#This Row],[Discount]]</f>
        <v>-1182.0824000000002</v>
      </c>
      <c r="S3781" s="13" t="s">
        <v>25</v>
      </c>
      <c r="T3781" s="13" t="s">
        <v>103</v>
      </c>
      <c r="U3781" s="13" t="s">
        <v>49</v>
      </c>
    </row>
    <row r="3782" spans="1:21" x14ac:dyDescent="0.3">
      <c r="A3782">
        <v>4822</v>
      </c>
      <c r="B3782" t="s">
        <v>6961</v>
      </c>
      <c r="C3782" s="1">
        <v>44293</v>
      </c>
      <c r="D3782" s="1">
        <v>44297</v>
      </c>
      <c r="E3782" t="s">
        <v>6221</v>
      </c>
      <c r="F3782" t="s">
        <v>6222</v>
      </c>
      <c r="G3782" t="s">
        <v>26</v>
      </c>
      <c r="H3782" t="s">
        <v>585</v>
      </c>
      <c r="I3782">
        <v>78207</v>
      </c>
      <c r="J3782" t="s">
        <v>104</v>
      </c>
      <c r="K3782" t="s">
        <v>2167</v>
      </c>
      <c r="L3782" t="s">
        <v>70</v>
      </c>
      <c r="M3782" t="s">
        <v>152</v>
      </c>
      <c r="N3782" t="s">
        <v>2168</v>
      </c>
      <c r="O3782">
        <v>383.952</v>
      </c>
      <c r="P3782">
        <v>0.2</v>
      </c>
      <c r="Q3782">
        <v>47.993999999999971</v>
      </c>
      <c r="R3782">
        <f>Table1[[#This Row],[Profit]]-Table1[[#This Row],[Discount]]</f>
        <v>47.793999999999969</v>
      </c>
      <c r="S3782" s="14" t="s">
        <v>25</v>
      </c>
      <c r="T3782" s="14" t="s">
        <v>103</v>
      </c>
      <c r="U3782" s="14" t="s">
        <v>49</v>
      </c>
    </row>
    <row r="3783" spans="1:21" x14ac:dyDescent="0.3">
      <c r="A3783">
        <v>4823</v>
      </c>
      <c r="B3783" t="s">
        <v>6962</v>
      </c>
      <c r="C3783" s="1">
        <v>44752</v>
      </c>
      <c r="D3783" s="1">
        <v>44753</v>
      </c>
      <c r="E3783" t="s">
        <v>903</v>
      </c>
      <c r="F3783" t="s">
        <v>904</v>
      </c>
      <c r="G3783" t="s">
        <v>26</v>
      </c>
      <c r="H3783" t="s">
        <v>6963</v>
      </c>
      <c r="I3783">
        <v>85364</v>
      </c>
      <c r="J3783" t="s">
        <v>43</v>
      </c>
      <c r="K3783" t="s">
        <v>1469</v>
      </c>
      <c r="L3783" t="s">
        <v>45</v>
      </c>
      <c r="M3783" t="s">
        <v>74</v>
      </c>
      <c r="N3783" t="s">
        <v>1470</v>
      </c>
      <c r="O3783">
        <v>44.856000000000009</v>
      </c>
      <c r="P3783">
        <v>0.7</v>
      </c>
      <c r="Q3783">
        <v>-35.884799999999984</v>
      </c>
      <c r="R3783">
        <f>Table1[[#This Row],[Profit]]-Table1[[#This Row],[Discount]]</f>
        <v>-36.584799999999987</v>
      </c>
      <c r="S3783" s="13" t="s">
        <v>101</v>
      </c>
      <c r="T3783" s="13" t="s">
        <v>287</v>
      </c>
      <c r="U3783" s="13" t="s">
        <v>1106</v>
      </c>
    </row>
    <row r="3784" spans="1:21" x14ac:dyDescent="0.3">
      <c r="A3784">
        <v>4824</v>
      </c>
      <c r="B3784" t="s">
        <v>6964</v>
      </c>
      <c r="C3784" s="1">
        <v>44886</v>
      </c>
      <c r="D3784" s="1">
        <v>44891</v>
      </c>
      <c r="E3784" t="s">
        <v>1670</v>
      </c>
      <c r="F3784" t="s">
        <v>1671</v>
      </c>
      <c r="G3784" t="s">
        <v>26</v>
      </c>
      <c r="H3784" t="s">
        <v>424</v>
      </c>
      <c r="I3784">
        <v>43229</v>
      </c>
      <c r="J3784" t="s">
        <v>159</v>
      </c>
      <c r="K3784" t="s">
        <v>6965</v>
      </c>
      <c r="L3784" t="s">
        <v>70</v>
      </c>
      <c r="M3784" t="s">
        <v>589</v>
      </c>
      <c r="N3784" t="s">
        <v>6966</v>
      </c>
      <c r="O3784">
        <v>30.345000000000006</v>
      </c>
      <c r="P3784">
        <v>0.7</v>
      </c>
      <c r="Q3784">
        <v>-24.275999999999996</v>
      </c>
      <c r="R3784">
        <f>Table1[[#This Row],[Profit]]-Table1[[#This Row],[Discount]]</f>
        <v>-24.975999999999996</v>
      </c>
      <c r="S3784" s="14" t="s">
        <v>25</v>
      </c>
      <c r="T3784" s="14" t="s">
        <v>425</v>
      </c>
      <c r="U3784" s="14" t="s">
        <v>49</v>
      </c>
    </row>
    <row r="3785" spans="1:21" x14ac:dyDescent="0.3">
      <c r="A3785">
        <v>4825</v>
      </c>
      <c r="B3785" t="s">
        <v>6964</v>
      </c>
      <c r="C3785" s="1">
        <v>44886</v>
      </c>
      <c r="D3785" s="1">
        <v>44891</v>
      </c>
      <c r="E3785" t="s">
        <v>1670</v>
      </c>
      <c r="F3785" t="s">
        <v>1671</v>
      </c>
      <c r="G3785" t="s">
        <v>26</v>
      </c>
      <c r="H3785" t="s">
        <v>424</v>
      </c>
      <c r="I3785">
        <v>43229</v>
      </c>
      <c r="J3785" t="s">
        <v>159</v>
      </c>
      <c r="K3785" t="s">
        <v>608</v>
      </c>
      <c r="L3785" t="s">
        <v>31</v>
      </c>
      <c r="M3785" t="s">
        <v>35</v>
      </c>
      <c r="N3785" t="s">
        <v>609</v>
      </c>
      <c r="O3785">
        <v>127.554</v>
      </c>
      <c r="P3785">
        <v>0.3</v>
      </c>
      <c r="Q3785">
        <v>-9.1109999999999971</v>
      </c>
      <c r="R3785">
        <f>Table1[[#This Row],[Profit]]-Table1[[#This Row],[Discount]]</f>
        <v>-9.4109999999999978</v>
      </c>
      <c r="S3785" s="13" t="s">
        <v>25</v>
      </c>
      <c r="T3785" s="13" t="s">
        <v>425</v>
      </c>
      <c r="U3785" s="13" t="s">
        <v>49</v>
      </c>
    </row>
    <row r="3786" spans="1:21" x14ac:dyDescent="0.3">
      <c r="A3786">
        <v>4826</v>
      </c>
      <c r="B3786" t="s">
        <v>6964</v>
      </c>
      <c r="C3786" s="1">
        <v>44886</v>
      </c>
      <c r="D3786" s="1">
        <v>44891</v>
      </c>
      <c r="E3786" t="s">
        <v>1670</v>
      </c>
      <c r="F3786" t="s">
        <v>1671</v>
      </c>
      <c r="G3786" t="s">
        <v>26</v>
      </c>
      <c r="H3786" t="s">
        <v>424</v>
      </c>
      <c r="I3786">
        <v>43229</v>
      </c>
      <c r="J3786" t="s">
        <v>159</v>
      </c>
      <c r="K3786" t="s">
        <v>5138</v>
      </c>
      <c r="L3786" t="s">
        <v>31</v>
      </c>
      <c r="M3786" t="s">
        <v>64</v>
      </c>
      <c r="N3786" t="s">
        <v>5139</v>
      </c>
      <c r="O3786">
        <v>77.951999999999998</v>
      </c>
      <c r="P3786">
        <v>0.2</v>
      </c>
      <c r="Q3786">
        <v>15.590399999999995</v>
      </c>
      <c r="R3786">
        <f>Table1[[#This Row],[Profit]]-Table1[[#This Row],[Discount]]</f>
        <v>15.390399999999996</v>
      </c>
      <c r="S3786" s="14" t="s">
        <v>25</v>
      </c>
      <c r="T3786" s="14" t="s">
        <v>425</v>
      </c>
      <c r="U3786" s="14" t="s">
        <v>49</v>
      </c>
    </row>
    <row r="3787" spans="1:21" x14ac:dyDescent="0.3">
      <c r="A3787">
        <v>4828</v>
      </c>
      <c r="B3787" t="s">
        <v>6967</v>
      </c>
      <c r="C3787" s="1">
        <v>44136</v>
      </c>
      <c r="D3787" s="1">
        <v>44143</v>
      </c>
      <c r="E3787" t="s">
        <v>5849</v>
      </c>
      <c r="F3787" t="s">
        <v>5850</v>
      </c>
      <c r="G3787" t="s">
        <v>26</v>
      </c>
      <c r="H3787" t="s">
        <v>1634</v>
      </c>
      <c r="I3787">
        <v>40475</v>
      </c>
      <c r="J3787" t="s">
        <v>29</v>
      </c>
      <c r="K3787" t="s">
        <v>4013</v>
      </c>
      <c r="L3787" t="s">
        <v>45</v>
      </c>
      <c r="M3787" t="s">
        <v>58</v>
      </c>
      <c r="N3787" t="s">
        <v>4014</v>
      </c>
      <c r="O3787">
        <v>69.52</v>
      </c>
      <c r="P3787">
        <v>0</v>
      </c>
      <c r="Q3787">
        <v>19.465600000000002</v>
      </c>
      <c r="R3787">
        <f>Table1[[#This Row],[Profit]]-Table1[[#This Row],[Discount]]</f>
        <v>19.465600000000002</v>
      </c>
      <c r="S3787" s="13" t="s">
        <v>40</v>
      </c>
      <c r="T3787" s="13" t="s">
        <v>28</v>
      </c>
      <c r="U3787" s="13" t="s">
        <v>49</v>
      </c>
    </row>
    <row r="3788" spans="1:21" x14ac:dyDescent="0.3">
      <c r="A3788">
        <v>4829</v>
      </c>
      <c r="B3788" t="s">
        <v>6967</v>
      </c>
      <c r="C3788" s="1">
        <v>44136</v>
      </c>
      <c r="D3788" s="1">
        <v>44143</v>
      </c>
      <c r="E3788" t="s">
        <v>5849</v>
      </c>
      <c r="F3788" t="s">
        <v>5850</v>
      </c>
      <c r="G3788" t="s">
        <v>26</v>
      </c>
      <c r="H3788" t="s">
        <v>1634</v>
      </c>
      <c r="I3788">
        <v>40475</v>
      </c>
      <c r="J3788" t="s">
        <v>29</v>
      </c>
      <c r="K3788" t="s">
        <v>2897</v>
      </c>
      <c r="L3788" t="s">
        <v>45</v>
      </c>
      <c r="M3788" t="s">
        <v>67</v>
      </c>
      <c r="N3788" t="s">
        <v>2898</v>
      </c>
      <c r="O3788">
        <v>5.64</v>
      </c>
      <c r="P3788">
        <v>0</v>
      </c>
      <c r="Q3788">
        <v>1.6355999999999997</v>
      </c>
      <c r="R3788">
        <f>Table1[[#This Row],[Profit]]-Table1[[#This Row],[Discount]]</f>
        <v>1.6355999999999997</v>
      </c>
      <c r="S3788" s="14" t="s">
        <v>40</v>
      </c>
      <c r="T3788" s="14" t="s">
        <v>28</v>
      </c>
      <c r="U3788" s="14" t="s">
        <v>49</v>
      </c>
    </row>
    <row r="3789" spans="1:21" x14ac:dyDescent="0.3">
      <c r="A3789">
        <v>4830</v>
      </c>
      <c r="B3789" t="s">
        <v>6968</v>
      </c>
      <c r="C3789" s="1">
        <v>44696</v>
      </c>
      <c r="D3789" s="1">
        <v>44702</v>
      </c>
      <c r="E3789" t="s">
        <v>4901</v>
      </c>
      <c r="F3789" t="s">
        <v>4902</v>
      </c>
      <c r="G3789" t="s">
        <v>26</v>
      </c>
      <c r="H3789" t="s">
        <v>242</v>
      </c>
      <c r="I3789">
        <v>10035</v>
      </c>
      <c r="J3789" t="s">
        <v>159</v>
      </c>
      <c r="K3789" t="s">
        <v>4169</v>
      </c>
      <c r="L3789" t="s">
        <v>45</v>
      </c>
      <c r="M3789" t="s">
        <v>74</v>
      </c>
      <c r="N3789" t="s">
        <v>4170</v>
      </c>
      <c r="O3789">
        <v>13.776000000000002</v>
      </c>
      <c r="P3789">
        <v>0.2</v>
      </c>
      <c r="Q3789">
        <v>4.4771999999999998</v>
      </c>
      <c r="R3789">
        <f>Table1[[#This Row],[Profit]]-Table1[[#This Row],[Discount]]</f>
        <v>4.2771999999999997</v>
      </c>
      <c r="S3789" s="13" t="s">
        <v>25</v>
      </c>
      <c r="T3789" s="13" t="s">
        <v>243</v>
      </c>
      <c r="U3789" s="13" t="s">
        <v>49</v>
      </c>
    </row>
    <row r="3790" spans="1:21" x14ac:dyDescent="0.3">
      <c r="A3790">
        <v>4831</v>
      </c>
      <c r="B3790" t="s">
        <v>6969</v>
      </c>
      <c r="C3790" s="1">
        <v>44142</v>
      </c>
      <c r="D3790" s="1">
        <v>44147</v>
      </c>
      <c r="E3790" t="s">
        <v>2340</v>
      </c>
      <c r="F3790" t="s">
        <v>2341</v>
      </c>
      <c r="G3790" t="s">
        <v>26</v>
      </c>
      <c r="H3790" t="s">
        <v>6970</v>
      </c>
      <c r="I3790">
        <v>54401</v>
      </c>
      <c r="J3790" t="s">
        <v>104</v>
      </c>
      <c r="K3790" t="s">
        <v>4875</v>
      </c>
      <c r="L3790" t="s">
        <v>45</v>
      </c>
      <c r="M3790" t="s">
        <v>77</v>
      </c>
      <c r="N3790" t="s">
        <v>4876</v>
      </c>
      <c r="O3790">
        <v>245.88</v>
      </c>
      <c r="P3790">
        <v>0</v>
      </c>
      <c r="Q3790">
        <v>68.846399999999988</v>
      </c>
      <c r="R3790">
        <f>Table1[[#This Row],[Profit]]-Table1[[#This Row],[Discount]]</f>
        <v>68.846399999999988</v>
      </c>
      <c r="S3790" s="14" t="s">
        <v>25</v>
      </c>
      <c r="T3790" s="14" t="s">
        <v>113</v>
      </c>
      <c r="U3790" s="14" t="s">
        <v>49</v>
      </c>
    </row>
    <row r="3791" spans="1:21" x14ac:dyDescent="0.3">
      <c r="A3791">
        <v>4832</v>
      </c>
      <c r="B3791" t="s">
        <v>6969</v>
      </c>
      <c r="C3791" s="1">
        <v>44142</v>
      </c>
      <c r="D3791" s="1">
        <v>44147</v>
      </c>
      <c r="E3791" t="s">
        <v>2340</v>
      </c>
      <c r="F3791" t="s">
        <v>2341</v>
      </c>
      <c r="G3791" t="s">
        <v>26</v>
      </c>
      <c r="H3791" t="s">
        <v>6970</v>
      </c>
      <c r="I3791">
        <v>54401</v>
      </c>
      <c r="J3791" t="s">
        <v>104</v>
      </c>
      <c r="K3791" t="s">
        <v>2516</v>
      </c>
      <c r="L3791" t="s">
        <v>45</v>
      </c>
      <c r="M3791" t="s">
        <v>58</v>
      </c>
      <c r="N3791" t="s">
        <v>2517</v>
      </c>
      <c r="O3791">
        <v>36.630000000000003</v>
      </c>
      <c r="P3791">
        <v>0</v>
      </c>
      <c r="Q3791">
        <v>9.8901000000000039</v>
      </c>
      <c r="R3791">
        <f>Table1[[#This Row],[Profit]]-Table1[[#This Row],[Discount]]</f>
        <v>9.8901000000000039</v>
      </c>
      <c r="S3791" s="13" t="s">
        <v>25</v>
      </c>
      <c r="T3791" s="13" t="s">
        <v>113</v>
      </c>
      <c r="U3791" s="13" t="s">
        <v>49</v>
      </c>
    </row>
    <row r="3792" spans="1:21" x14ac:dyDescent="0.3">
      <c r="A3792">
        <v>4833</v>
      </c>
      <c r="B3792" t="s">
        <v>6969</v>
      </c>
      <c r="C3792" s="1">
        <v>44142</v>
      </c>
      <c r="D3792" s="1">
        <v>44147</v>
      </c>
      <c r="E3792" t="s">
        <v>2340</v>
      </c>
      <c r="F3792" t="s">
        <v>2341</v>
      </c>
      <c r="G3792" t="s">
        <v>26</v>
      </c>
      <c r="H3792" t="s">
        <v>6970</v>
      </c>
      <c r="I3792">
        <v>54401</v>
      </c>
      <c r="J3792" t="s">
        <v>104</v>
      </c>
      <c r="K3792" t="s">
        <v>3442</v>
      </c>
      <c r="L3792" t="s">
        <v>45</v>
      </c>
      <c r="M3792" t="s">
        <v>58</v>
      </c>
      <c r="N3792" t="s">
        <v>3443</v>
      </c>
      <c r="O3792">
        <v>22.58</v>
      </c>
      <c r="P3792">
        <v>0</v>
      </c>
      <c r="Q3792">
        <v>5.8707999999999991</v>
      </c>
      <c r="R3792">
        <f>Table1[[#This Row],[Profit]]-Table1[[#This Row],[Discount]]</f>
        <v>5.8707999999999991</v>
      </c>
      <c r="S3792" s="14" t="s">
        <v>25</v>
      </c>
      <c r="T3792" s="14" t="s">
        <v>113</v>
      </c>
      <c r="U3792" s="14" t="s">
        <v>49</v>
      </c>
    </row>
    <row r="3793" spans="1:21" x14ac:dyDescent="0.3">
      <c r="A3793">
        <v>4834</v>
      </c>
      <c r="B3793" t="s">
        <v>6969</v>
      </c>
      <c r="C3793" s="1">
        <v>44142</v>
      </c>
      <c r="D3793" s="1">
        <v>44147</v>
      </c>
      <c r="E3793" t="s">
        <v>2340</v>
      </c>
      <c r="F3793" t="s">
        <v>2341</v>
      </c>
      <c r="G3793" t="s">
        <v>26</v>
      </c>
      <c r="H3793" t="s">
        <v>6970</v>
      </c>
      <c r="I3793">
        <v>54401</v>
      </c>
      <c r="J3793" t="s">
        <v>104</v>
      </c>
      <c r="K3793" t="s">
        <v>3081</v>
      </c>
      <c r="L3793" t="s">
        <v>45</v>
      </c>
      <c r="M3793" t="s">
        <v>74</v>
      </c>
      <c r="N3793" t="s">
        <v>3082</v>
      </c>
      <c r="O3793">
        <v>12.39</v>
      </c>
      <c r="P3793">
        <v>0</v>
      </c>
      <c r="Q3793">
        <v>5.8232999999999997</v>
      </c>
      <c r="R3793">
        <f>Table1[[#This Row],[Profit]]-Table1[[#This Row],[Discount]]</f>
        <v>5.8232999999999997</v>
      </c>
      <c r="S3793" s="13" t="s">
        <v>25</v>
      </c>
      <c r="T3793" s="13" t="s">
        <v>113</v>
      </c>
      <c r="U3793" s="13" t="s">
        <v>49</v>
      </c>
    </row>
    <row r="3794" spans="1:21" x14ac:dyDescent="0.3">
      <c r="A3794">
        <v>4838</v>
      </c>
      <c r="B3794" t="s">
        <v>6971</v>
      </c>
      <c r="C3794" s="1">
        <v>45078</v>
      </c>
      <c r="D3794" s="1">
        <v>45080</v>
      </c>
      <c r="E3794" t="s">
        <v>5157</v>
      </c>
      <c r="F3794" t="s">
        <v>5158</v>
      </c>
      <c r="G3794" t="s">
        <v>26</v>
      </c>
      <c r="H3794" t="s">
        <v>738</v>
      </c>
      <c r="I3794">
        <v>43017</v>
      </c>
      <c r="J3794" t="s">
        <v>159</v>
      </c>
      <c r="K3794" t="s">
        <v>2860</v>
      </c>
      <c r="L3794" t="s">
        <v>45</v>
      </c>
      <c r="M3794" t="s">
        <v>74</v>
      </c>
      <c r="N3794" t="s">
        <v>2861</v>
      </c>
      <c r="O3794">
        <v>3.7980000000000005</v>
      </c>
      <c r="P3794">
        <v>0.7</v>
      </c>
      <c r="Q3794">
        <v>-2.6585999999999999</v>
      </c>
      <c r="R3794">
        <f>Table1[[#This Row],[Profit]]-Table1[[#This Row],[Discount]]</f>
        <v>-3.3586</v>
      </c>
      <c r="S3794" s="14" t="s">
        <v>25</v>
      </c>
      <c r="T3794" s="14" t="s">
        <v>425</v>
      </c>
      <c r="U3794" s="14" t="s">
        <v>176</v>
      </c>
    </row>
    <row r="3795" spans="1:21" x14ac:dyDescent="0.3">
      <c r="A3795">
        <v>4839</v>
      </c>
      <c r="B3795" t="s">
        <v>6971</v>
      </c>
      <c r="C3795" s="1">
        <v>45078</v>
      </c>
      <c r="D3795" s="1">
        <v>45080</v>
      </c>
      <c r="E3795" t="s">
        <v>5157</v>
      </c>
      <c r="F3795" t="s">
        <v>5158</v>
      </c>
      <c r="G3795" t="s">
        <v>26</v>
      </c>
      <c r="H3795" t="s">
        <v>738</v>
      </c>
      <c r="I3795">
        <v>43017</v>
      </c>
      <c r="J3795" t="s">
        <v>159</v>
      </c>
      <c r="K3795" t="s">
        <v>2920</v>
      </c>
      <c r="L3795" t="s">
        <v>45</v>
      </c>
      <c r="M3795" t="s">
        <v>89</v>
      </c>
      <c r="N3795" t="s">
        <v>2921</v>
      </c>
      <c r="O3795">
        <v>27.744000000000003</v>
      </c>
      <c r="P3795">
        <v>0.2</v>
      </c>
      <c r="Q3795">
        <v>10.057200000000002</v>
      </c>
      <c r="R3795">
        <f>Table1[[#This Row],[Profit]]-Table1[[#This Row],[Discount]]</f>
        <v>9.8572000000000024</v>
      </c>
      <c r="S3795" s="13" t="s">
        <v>25</v>
      </c>
      <c r="T3795" s="13" t="s">
        <v>425</v>
      </c>
      <c r="U3795" s="13" t="s">
        <v>176</v>
      </c>
    </row>
    <row r="3796" spans="1:21" x14ac:dyDescent="0.3">
      <c r="A3796">
        <v>4840</v>
      </c>
      <c r="B3796" t="s">
        <v>6971</v>
      </c>
      <c r="C3796" s="1">
        <v>45078</v>
      </c>
      <c r="D3796" s="1">
        <v>45080</v>
      </c>
      <c r="E3796" t="s">
        <v>5157</v>
      </c>
      <c r="F3796" t="s">
        <v>5158</v>
      </c>
      <c r="G3796" t="s">
        <v>26</v>
      </c>
      <c r="H3796" t="s">
        <v>738</v>
      </c>
      <c r="I3796">
        <v>43017</v>
      </c>
      <c r="J3796" t="s">
        <v>159</v>
      </c>
      <c r="K3796" t="s">
        <v>6972</v>
      </c>
      <c r="L3796" t="s">
        <v>70</v>
      </c>
      <c r="M3796" t="s">
        <v>71</v>
      </c>
      <c r="N3796" t="s">
        <v>6973</v>
      </c>
      <c r="O3796">
        <v>158.37599999999998</v>
      </c>
      <c r="P3796">
        <v>0.4</v>
      </c>
      <c r="Q3796">
        <v>-34.314799999999991</v>
      </c>
      <c r="R3796">
        <f>Table1[[#This Row],[Profit]]-Table1[[#This Row],[Discount]]</f>
        <v>-34.71479999999999</v>
      </c>
      <c r="S3796" s="14" t="s">
        <v>25</v>
      </c>
      <c r="T3796" s="14" t="s">
        <v>425</v>
      </c>
      <c r="U3796" s="14" t="s">
        <v>176</v>
      </c>
    </row>
    <row r="3797" spans="1:21" x14ac:dyDescent="0.3">
      <c r="A3797">
        <v>4842</v>
      </c>
      <c r="B3797" t="s">
        <v>6974</v>
      </c>
      <c r="C3797" s="1">
        <v>44918</v>
      </c>
      <c r="D3797" s="1">
        <v>44923</v>
      </c>
      <c r="E3797" t="s">
        <v>2746</v>
      </c>
      <c r="F3797" t="s">
        <v>2747</v>
      </c>
      <c r="G3797" t="s">
        <v>26</v>
      </c>
      <c r="H3797" t="s">
        <v>4000</v>
      </c>
      <c r="I3797">
        <v>43402</v>
      </c>
      <c r="J3797" t="s">
        <v>159</v>
      </c>
      <c r="K3797" t="s">
        <v>5548</v>
      </c>
      <c r="L3797" t="s">
        <v>45</v>
      </c>
      <c r="M3797" t="s">
        <v>74</v>
      </c>
      <c r="N3797" t="s">
        <v>5549</v>
      </c>
      <c r="O3797">
        <v>5.5530000000000008</v>
      </c>
      <c r="P3797">
        <v>0.7</v>
      </c>
      <c r="Q3797">
        <v>-4.0722000000000023</v>
      </c>
      <c r="R3797">
        <f>Table1[[#This Row],[Profit]]-Table1[[#This Row],[Discount]]</f>
        <v>-4.7722000000000024</v>
      </c>
      <c r="S3797" s="13" t="s">
        <v>25</v>
      </c>
      <c r="T3797" s="13" t="s">
        <v>425</v>
      </c>
      <c r="U3797" s="13" t="s">
        <v>49</v>
      </c>
    </row>
    <row r="3798" spans="1:21" x14ac:dyDescent="0.3">
      <c r="A3798">
        <v>4844</v>
      </c>
      <c r="B3798" t="s">
        <v>6975</v>
      </c>
      <c r="C3798" s="1">
        <v>44872</v>
      </c>
      <c r="D3798" s="1">
        <v>44874</v>
      </c>
      <c r="E3798" t="s">
        <v>5677</v>
      </c>
      <c r="F3798" t="s">
        <v>5678</v>
      </c>
      <c r="G3798" t="s">
        <v>26</v>
      </c>
      <c r="H3798" t="s">
        <v>953</v>
      </c>
      <c r="I3798">
        <v>8701</v>
      </c>
      <c r="J3798" t="s">
        <v>159</v>
      </c>
      <c r="K3798" t="s">
        <v>3504</v>
      </c>
      <c r="L3798" t="s">
        <v>45</v>
      </c>
      <c r="M3798" t="s">
        <v>245</v>
      </c>
      <c r="N3798" t="s">
        <v>3505</v>
      </c>
      <c r="O3798">
        <v>14.96</v>
      </c>
      <c r="P3798">
        <v>0</v>
      </c>
      <c r="Q3798">
        <v>0.2992000000000008</v>
      </c>
      <c r="R3798">
        <f>Table1[[#This Row],[Profit]]-Table1[[#This Row],[Discount]]</f>
        <v>0.2992000000000008</v>
      </c>
      <c r="S3798" s="14" t="s">
        <v>25</v>
      </c>
      <c r="T3798" s="14" t="s">
        <v>865</v>
      </c>
      <c r="U3798" s="14" t="s">
        <v>176</v>
      </c>
    </row>
    <row r="3799" spans="1:21" x14ac:dyDescent="0.3">
      <c r="A3799">
        <v>4845</v>
      </c>
      <c r="B3799" t="s">
        <v>6976</v>
      </c>
      <c r="C3799" s="1">
        <v>43925</v>
      </c>
      <c r="D3799" s="1">
        <v>43926</v>
      </c>
      <c r="E3799" t="s">
        <v>680</v>
      </c>
      <c r="F3799" t="s">
        <v>681</v>
      </c>
      <c r="G3799" t="s">
        <v>26</v>
      </c>
      <c r="H3799" t="s">
        <v>41</v>
      </c>
      <c r="I3799">
        <v>90008</v>
      </c>
      <c r="J3799" t="s">
        <v>43</v>
      </c>
      <c r="K3799" t="s">
        <v>1048</v>
      </c>
      <c r="L3799" t="s">
        <v>45</v>
      </c>
      <c r="M3799" t="s">
        <v>74</v>
      </c>
      <c r="N3799" t="s">
        <v>1049</v>
      </c>
      <c r="O3799">
        <v>7.1840000000000011</v>
      </c>
      <c r="P3799">
        <v>0.2</v>
      </c>
      <c r="Q3799">
        <v>2.2449999999999992</v>
      </c>
      <c r="R3799">
        <f>Table1[[#This Row],[Profit]]-Table1[[#This Row],[Discount]]</f>
        <v>2.044999999999999</v>
      </c>
      <c r="S3799" s="13" t="s">
        <v>40</v>
      </c>
      <c r="T3799" s="13" t="s">
        <v>42</v>
      </c>
      <c r="U3799" s="13" t="s">
        <v>176</v>
      </c>
    </row>
    <row r="3800" spans="1:21" x14ac:dyDescent="0.3">
      <c r="A3800">
        <v>4846</v>
      </c>
      <c r="B3800" t="s">
        <v>6977</v>
      </c>
      <c r="C3800" s="1">
        <v>44400</v>
      </c>
      <c r="D3800" s="1">
        <v>44403</v>
      </c>
      <c r="E3800" t="s">
        <v>1650</v>
      </c>
      <c r="F3800" t="s">
        <v>1651</v>
      </c>
      <c r="G3800" t="s">
        <v>26</v>
      </c>
      <c r="H3800" t="s">
        <v>392</v>
      </c>
      <c r="I3800">
        <v>14609</v>
      </c>
      <c r="J3800" t="s">
        <v>159</v>
      </c>
      <c r="K3800" t="s">
        <v>2596</v>
      </c>
      <c r="L3800" t="s">
        <v>45</v>
      </c>
      <c r="M3800" t="s">
        <v>74</v>
      </c>
      <c r="N3800" t="s">
        <v>2597</v>
      </c>
      <c r="O3800">
        <v>10.512</v>
      </c>
      <c r="P3800">
        <v>0.2</v>
      </c>
      <c r="Q3800">
        <v>3.6791999999999998</v>
      </c>
      <c r="R3800">
        <f>Table1[[#This Row],[Profit]]-Table1[[#This Row],[Discount]]</f>
        <v>3.4791999999999996</v>
      </c>
      <c r="S3800" s="14" t="s">
        <v>25</v>
      </c>
      <c r="T3800" s="14" t="s">
        <v>243</v>
      </c>
      <c r="U3800" s="14" t="s">
        <v>22</v>
      </c>
    </row>
    <row r="3801" spans="1:21" x14ac:dyDescent="0.3">
      <c r="A3801">
        <v>4847</v>
      </c>
      <c r="B3801" t="s">
        <v>6978</v>
      </c>
      <c r="C3801" s="1">
        <v>44007</v>
      </c>
      <c r="D3801" s="1">
        <v>44009</v>
      </c>
      <c r="E3801" t="s">
        <v>1013</v>
      </c>
      <c r="F3801" t="s">
        <v>1014</v>
      </c>
      <c r="G3801" t="s">
        <v>26</v>
      </c>
      <c r="H3801" t="s">
        <v>1642</v>
      </c>
      <c r="I3801">
        <v>97301</v>
      </c>
      <c r="J3801" t="s">
        <v>43</v>
      </c>
      <c r="K3801" t="s">
        <v>2652</v>
      </c>
      <c r="L3801" t="s">
        <v>70</v>
      </c>
      <c r="M3801" t="s">
        <v>71</v>
      </c>
      <c r="N3801" t="s">
        <v>2653</v>
      </c>
      <c r="O3801">
        <v>263.96000000000004</v>
      </c>
      <c r="P3801">
        <v>0.2</v>
      </c>
      <c r="Q3801">
        <v>19.796999999999997</v>
      </c>
      <c r="R3801">
        <f>Table1[[#This Row],[Profit]]-Table1[[#This Row],[Discount]]</f>
        <v>19.596999999999998</v>
      </c>
      <c r="S3801" s="13" t="s">
        <v>40</v>
      </c>
      <c r="T3801" s="13" t="s">
        <v>887</v>
      </c>
      <c r="U3801" s="13" t="s">
        <v>22</v>
      </c>
    </row>
    <row r="3802" spans="1:21" x14ac:dyDescent="0.3">
      <c r="A3802">
        <v>4848</v>
      </c>
      <c r="B3802" t="s">
        <v>6978</v>
      </c>
      <c r="C3802" s="1">
        <v>44007</v>
      </c>
      <c r="D3802" s="1">
        <v>44009</v>
      </c>
      <c r="E3802" t="s">
        <v>1013</v>
      </c>
      <c r="F3802" t="s">
        <v>1014</v>
      </c>
      <c r="G3802" t="s">
        <v>26</v>
      </c>
      <c r="H3802" t="s">
        <v>1642</v>
      </c>
      <c r="I3802">
        <v>97301</v>
      </c>
      <c r="J3802" t="s">
        <v>43</v>
      </c>
      <c r="K3802" t="s">
        <v>1216</v>
      </c>
      <c r="L3802" t="s">
        <v>45</v>
      </c>
      <c r="M3802" t="s">
        <v>67</v>
      </c>
      <c r="N3802" t="s">
        <v>1217</v>
      </c>
      <c r="O3802">
        <v>71.632000000000005</v>
      </c>
      <c r="P3802">
        <v>0.2</v>
      </c>
      <c r="Q3802">
        <v>17.908000000000001</v>
      </c>
      <c r="R3802">
        <f>Table1[[#This Row],[Profit]]-Table1[[#This Row],[Discount]]</f>
        <v>17.708000000000002</v>
      </c>
      <c r="S3802" s="14" t="s">
        <v>40</v>
      </c>
      <c r="T3802" s="14" t="s">
        <v>887</v>
      </c>
      <c r="U3802" s="14" t="s">
        <v>22</v>
      </c>
    </row>
    <row r="3803" spans="1:21" x14ac:dyDescent="0.3">
      <c r="A3803">
        <v>4849</v>
      </c>
      <c r="B3803" t="s">
        <v>6978</v>
      </c>
      <c r="C3803" s="1">
        <v>44007</v>
      </c>
      <c r="D3803" s="1">
        <v>44009</v>
      </c>
      <c r="E3803" t="s">
        <v>1013</v>
      </c>
      <c r="F3803" t="s">
        <v>1014</v>
      </c>
      <c r="G3803" t="s">
        <v>26</v>
      </c>
      <c r="H3803" t="s">
        <v>1642</v>
      </c>
      <c r="I3803">
        <v>97301</v>
      </c>
      <c r="J3803" t="s">
        <v>43</v>
      </c>
      <c r="K3803" t="s">
        <v>3911</v>
      </c>
      <c r="L3803" t="s">
        <v>45</v>
      </c>
      <c r="M3803" t="s">
        <v>67</v>
      </c>
      <c r="N3803" t="s">
        <v>3912</v>
      </c>
      <c r="O3803">
        <v>9.3280000000000012</v>
      </c>
      <c r="P3803">
        <v>0.2</v>
      </c>
      <c r="Q3803">
        <v>0.8162000000000007</v>
      </c>
      <c r="R3803">
        <f>Table1[[#This Row],[Profit]]-Table1[[#This Row],[Discount]]</f>
        <v>0.61620000000000075</v>
      </c>
      <c r="S3803" s="13" t="s">
        <v>40</v>
      </c>
      <c r="T3803" s="13" t="s">
        <v>887</v>
      </c>
      <c r="U3803" s="13" t="s">
        <v>22</v>
      </c>
    </row>
    <row r="3804" spans="1:21" x14ac:dyDescent="0.3">
      <c r="A3804">
        <v>4850</v>
      </c>
      <c r="B3804" t="s">
        <v>6979</v>
      </c>
      <c r="C3804" s="1">
        <v>44082</v>
      </c>
      <c r="D3804" s="1">
        <v>44088</v>
      </c>
      <c r="E3804" t="s">
        <v>3674</v>
      </c>
      <c r="F3804" t="s">
        <v>3675</v>
      </c>
      <c r="G3804" t="s">
        <v>26</v>
      </c>
      <c r="H3804" t="s">
        <v>6980</v>
      </c>
      <c r="I3804">
        <v>99301</v>
      </c>
      <c r="J3804" t="s">
        <v>43</v>
      </c>
      <c r="K3804" t="s">
        <v>1395</v>
      </c>
      <c r="L3804" t="s">
        <v>45</v>
      </c>
      <c r="M3804" t="s">
        <v>67</v>
      </c>
      <c r="N3804" t="s">
        <v>1396</v>
      </c>
      <c r="O3804">
        <v>5.88</v>
      </c>
      <c r="P3804">
        <v>0</v>
      </c>
      <c r="Q3804">
        <v>2.6459999999999999</v>
      </c>
      <c r="R3804">
        <f>Table1[[#This Row],[Profit]]-Table1[[#This Row],[Discount]]</f>
        <v>2.6459999999999999</v>
      </c>
      <c r="S3804" s="14" t="s">
        <v>25</v>
      </c>
      <c r="T3804" s="14" t="s">
        <v>95</v>
      </c>
      <c r="U3804" s="14" t="s">
        <v>49</v>
      </c>
    </row>
    <row r="3805" spans="1:21" x14ac:dyDescent="0.3">
      <c r="A3805">
        <v>4851</v>
      </c>
      <c r="B3805" t="s">
        <v>6979</v>
      </c>
      <c r="C3805" s="1">
        <v>44082</v>
      </c>
      <c r="D3805" s="1">
        <v>44088</v>
      </c>
      <c r="E3805" t="s">
        <v>3674</v>
      </c>
      <c r="F3805" t="s">
        <v>3675</v>
      </c>
      <c r="G3805" t="s">
        <v>26</v>
      </c>
      <c r="H3805" t="s">
        <v>6980</v>
      </c>
      <c r="I3805">
        <v>99301</v>
      </c>
      <c r="J3805" t="s">
        <v>43</v>
      </c>
      <c r="K3805" t="s">
        <v>34</v>
      </c>
      <c r="L3805" t="s">
        <v>31</v>
      </c>
      <c r="M3805" t="s">
        <v>35</v>
      </c>
      <c r="N3805" t="s">
        <v>36</v>
      </c>
      <c r="O3805">
        <v>975.92</v>
      </c>
      <c r="P3805">
        <v>0.2</v>
      </c>
      <c r="Q3805">
        <v>121.98999999999992</v>
      </c>
      <c r="R3805">
        <f>Table1[[#This Row],[Profit]]-Table1[[#This Row],[Discount]]</f>
        <v>121.78999999999992</v>
      </c>
      <c r="S3805" s="13" t="s">
        <v>25</v>
      </c>
      <c r="T3805" s="13" t="s">
        <v>95</v>
      </c>
      <c r="U3805" s="13" t="s">
        <v>49</v>
      </c>
    </row>
    <row r="3806" spans="1:21" x14ac:dyDescent="0.3">
      <c r="A3806">
        <v>4852</v>
      </c>
      <c r="B3806" t="s">
        <v>6979</v>
      </c>
      <c r="C3806" s="1">
        <v>44082</v>
      </c>
      <c r="D3806" s="1">
        <v>44088</v>
      </c>
      <c r="E3806" t="s">
        <v>3674</v>
      </c>
      <c r="F3806" t="s">
        <v>3675</v>
      </c>
      <c r="G3806" t="s">
        <v>26</v>
      </c>
      <c r="H3806" t="s">
        <v>6980</v>
      </c>
      <c r="I3806">
        <v>99301</v>
      </c>
      <c r="J3806" t="s">
        <v>43</v>
      </c>
      <c r="K3806" t="s">
        <v>417</v>
      </c>
      <c r="L3806" t="s">
        <v>45</v>
      </c>
      <c r="M3806" t="s">
        <v>67</v>
      </c>
      <c r="N3806" t="s">
        <v>418</v>
      </c>
      <c r="O3806">
        <v>303.83999999999997</v>
      </c>
      <c r="P3806">
        <v>0</v>
      </c>
      <c r="Q3806">
        <v>91.151999999999958</v>
      </c>
      <c r="R3806">
        <f>Table1[[#This Row],[Profit]]-Table1[[#This Row],[Discount]]</f>
        <v>91.151999999999958</v>
      </c>
      <c r="S3806" s="14" t="s">
        <v>25</v>
      </c>
      <c r="T3806" s="14" t="s">
        <v>95</v>
      </c>
      <c r="U3806" s="14" t="s">
        <v>49</v>
      </c>
    </row>
    <row r="3807" spans="1:21" x14ac:dyDescent="0.3">
      <c r="A3807">
        <v>4853</v>
      </c>
      <c r="B3807" t="s">
        <v>6979</v>
      </c>
      <c r="C3807" s="1">
        <v>44082</v>
      </c>
      <c r="D3807" s="1">
        <v>44088</v>
      </c>
      <c r="E3807" t="s">
        <v>3674</v>
      </c>
      <c r="F3807" t="s">
        <v>3675</v>
      </c>
      <c r="G3807" t="s">
        <v>26</v>
      </c>
      <c r="H3807" t="s">
        <v>6980</v>
      </c>
      <c r="I3807">
        <v>99301</v>
      </c>
      <c r="J3807" t="s">
        <v>43</v>
      </c>
      <c r="K3807" t="s">
        <v>1503</v>
      </c>
      <c r="L3807" t="s">
        <v>45</v>
      </c>
      <c r="M3807" t="s">
        <v>58</v>
      </c>
      <c r="N3807" t="s">
        <v>1504</v>
      </c>
      <c r="O3807">
        <v>485.88</v>
      </c>
      <c r="P3807">
        <v>0</v>
      </c>
      <c r="Q3807">
        <v>19.43519999999998</v>
      </c>
      <c r="R3807">
        <f>Table1[[#This Row],[Profit]]-Table1[[#This Row],[Discount]]</f>
        <v>19.43519999999998</v>
      </c>
      <c r="S3807" s="13" t="s">
        <v>25</v>
      </c>
      <c r="T3807" s="13" t="s">
        <v>95</v>
      </c>
      <c r="U3807" s="13" t="s">
        <v>49</v>
      </c>
    </row>
    <row r="3808" spans="1:21" x14ac:dyDescent="0.3">
      <c r="A3808">
        <v>4854</v>
      </c>
      <c r="B3808" t="s">
        <v>6981</v>
      </c>
      <c r="C3808" s="1">
        <v>44177</v>
      </c>
      <c r="D3808" s="1">
        <v>44180</v>
      </c>
      <c r="E3808" t="s">
        <v>810</v>
      </c>
      <c r="F3808" t="s">
        <v>811</v>
      </c>
      <c r="G3808" t="s">
        <v>26</v>
      </c>
      <c r="H3808" t="s">
        <v>2701</v>
      </c>
      <c r="I3808">
        <v>94601</v>
      </c>
      <c r="J3808" t="s">
        <v>43</v>
      </c>
      <c r="K3808" t="s">
        <v>3422</v>
      </c>
      <c r="L3808" t="s">
        <v>31</v>
      </c>
      <c r="M3808" t="s">
        <v>64</v>
      </c>
      <c r="N3808" t="s">
        <v>3423</v>
      </c>
      <c r="O3808">
        <v>12.54</v>
      </c>
      <c r="P3808">
        <v>0</v>
      </c>
      <c r="Q3808">
        <v>4.5144000000000002</v>
      </c>
      <c r="R3808">
        <f>Table1[[#This Row],[Profit]]-Table1[[#This Row],[Discount]]</f>
        <v>4.5144000000000002</v>
      </c>
      <c r="S3808" s="14" t="s">
        <v>25</v>
      </c>
      <c r="T3808" s="14" t="s">
        <v>42</v>
      </c>
      <c r="U3808" s="14" t="s">
        <v>22</v>
      </c>
    </row>
    <row r="3809" spans="1:21" x14ac:dyDescent="0.3">
      <c r="A3809">
        <v>4855</v>
      </c>
      <c r="B3809" t="s">
        <v>6981</v>
      </c>
      <c r="C3809" s="1">
        <v>44177</v>
      </c>
      <c r="D3809" s="1">
        <v>44180</v>
      </c>
      <c r="E3809" t="s">
        <v>810</v>
      </c>
      <c r="F3809" t="s">
        <v>811</v>
      </c>
      <c r="G3809" t="s">
        <v>26</v>
      </c>
      <c r="H3809" t="s">
        <v>2701</v>
      </c>
      <c r="I3809">
        <v>94601</v>
      </c>
      <c r="J3809" t="s">
        <v>43</v>
      </c>
      <c r="K3809" t="s">
        <v>1250</v>
      </c>
      <c r="L3809" t="s">
        <v>45</v>
      </c>
      <c r="M3809" t="s">
        <v>58</v>
      </c>
      <c r="N3809" t="s">
        <v>1251</v>
      </c>
      <c r="O3809">
        <v>8.94</v>
      </c>
      <c r="P3809">
        <v>0</v>
      </c>
      <c r="Q3809">
        <v>0.62579999999999902</v>
      </c>
      <c r="R3809">
        <f>Table1[[#This Row],[Profit]]-Table1[[#This Row],[Discount]]</f>
        <v>0.62579999999999902</v>
      </c>
      <c r="S3809" s="13" t="s">
        <v>25</v>
      </c>
      <c r="T3809" s="13" t="s">
        <v>42</v>
      </c>
      <c r="U3809" s="13" t="s">
        <v>22</v>
      </c>
    </row>
    <row r="3810" spans="1:21" x14ac:dyDescent="0.3">
      <c r="A3810">
        <v>4856</v>
      </c>
      <c r="B3810" t="s">
        <v>6981</v>
      </c>
      <c r="C3810" s="1">
        <v>44177</v>
      </c>
      <c r="D3810" s="1">
        <v>44180</v>
      </c>
      <c r="E3810" t="s">
        <v>810</v>
      </c>
      <c r="F3810" t="s">
        <v>811</v>
      </c>
      <c r="G3810" t="s">
        <v>26</v>
      </c>
      <c r="H3810" t="s">
        <v>2701</v>
      </c>
      <c r="I3810">
        <v>94601</v>
      </c>
      <c r="J3810" t="s">
        <v>43</v>
      </c>
      <c r="K3810" t="s">
        <v>235</v>
      </c>
      <c r="L3810" t="s">
        <v>31</v>
      </c>
      <c r="M3810" t="s">
        <v>64</v>
      </c>
      <c r="N3810" t="s">
        <v>236</v>
      </c>
      <c r="O3810">
        <v>9.24</v>
      </c>
      <c r="P3810">
        <v>0</v>
      </c>
      <c r="Q3810">
        <v>4.4352</v>
      </c>
      <c r="R3810">
        <f>Table1[[#This Row],[Profit]]-Table1[[#This Row],[Discount]]</f>
        <v>4.4352</v>
      </c>
      <c r="S3810" s="14" t="s">
        <v>25</v>
      </c>
      <c r="T3810" s="14" t="s">
        <v>42</v>
      </c>
      <c r="U3810" s="14" t="s">
        <v>22</v>
      </c>
    </row>
    <row r="3811" spans="1:21" x14ac:dyDescent="0.3">
      <c r="A3811">
        <v>4857</v>
      </c>
      <c r="B3811" t="s">
        <v>6982</v>
      </c>
      <c r="C3811" s="1">
        <v>44209</v>
      </c>
      <c r="D3811" s="1">
        <v>44213</v>
      </c>
      <c r="E3811" t="s">
        <v>1225</v>
      </c>
      <c r="F3811" t="s">
        <v>1226</v>
      </c>
      <c r="G3811" t="s">
        <v>26</v>
      </c>
      <c r="H3811" t="s">
        <v>41</v>
      </c>
      <c r="I3811">
        <v>90004</v>
      </c>
      <c r="J3811" t="s">
        <v>43</v>
      </c>
      <c r="K3811" t="s">
        <v>2333</v>
      </c>
      <c r="L3811" t="s">
        <v>45</v>
      </c>
      <c r="M3811" t="s">
        <v>74</v>
      </c>
      <c r="N3811" t="s">
        <v>2334</v>
      </c>
      <c r="O3811">
        <v>70.00800000000001</v>
      </c>
      <c r="P3811">
        <v>0.2</v>
      </c>
      <c r="Q3811">
        <v>24.502800000000001</v>
      </c>
      <c r="R3811">
        <f>Table1[[#This Row],[Profit]]-Table1[[#This Row],[Discount]]</f>
        <v>24.302800000000001</v>
      </c>
      <c r="S3811" s="13" t="s">
        <v>25</v>
      </c>
      <c r="T3811" s="13" t="s">
        <v>42</v>
      </c>
      <c r="U3811" s="13" t="s">
        <v>49</v>
      </c>
    </row>
    <row r="3812" spans="1:21" x14ac:dyDescent="0.3">
      <c r="A3812">
        <v>4858</v>
      </c>
      <c r="B3812" t="s">
        <v>6982</v>
      </c>
      <c r="C3812" s="1">
        <v>44209</v>
      </c>
      <c r="D3812" s="1">
        <v>44213</v>
      </c>
      <c r="E3812" t="s">
        <v>1225</v>
      </c>
      <c r="F3812" t="s">
        <v>1226</v>
      </c>
      <c r="G3812" t="s">
        <v>26</v>
      </c>
      <c r="H3812" t="s">
        <v>41</v>
      </c>
      <c r="I3812">
        <v>90004</v>
      </c>
      <c r="J3812" t="s">
        <v>43</v>
      </c>
      <c r="K3812" t="s">
        <v>935</v>
      </c>
      <c r="L3812" t="s">
        <v>31</v>
      </c>
      <c r="M3812" t="s">
        <v>64</v>
      </c>
      <c r="N3812" t="s">
        <v>936</v>
      </c>
      <c r="O3812">
        <v>77.599999999999994</v>
      </c>
      <c r="P3812">
        <v>0</v>
      </c>
      <c r="Q3812">
        <v>38.023999999999994</v>
      </c>
      <c r="R3812">
        <f>Table1[[#This Row],[Profit]]-Table1[[#This Row],[Discount]]</f>
        <v>38.023999999999994</v>
      </c>
      <c r="S3812" s="14" t="s">
        <v>25</v>
      </c>
      <c r="T3812" s="14" t="s">
        <v>42</v>
      </c>
      <c r="U3812" s="14" t="s">
        <v>49</v>
      </c>
    </row>
    <row r="3813" spans="1:21" x14ac:dyDescent="0.3">
      <c r="A3813">
        <v>4859</v>
      </c>
      <c r="B3813" t="s">
        <v>6982</v>
      </c>
      <c r="C3813" s="1">
        <v>44209</v>
      </c>
      <c r="D3813" s="1">
        <v>44213</v>
      </c>
      <c r="E3813" t="s">
        <v>1225</v>
      </c>
      <c r="F3813" t="s">
        <v>1226</v>
      </c>
      <c r="G3813" t="s">
        <v>26</v>
      </c>
      <c r="H3813" t="s">
        <v>41</v>
      </c>
      <c r="I3813">
        <v>90004</v>
      </c>
      <c r="J3813" t="s">
        <v>43</v>
      </c>
      <c r="K3813" t="s">
        <v>6983</v>
      </c>
      <c r="L3813" t="s">
        <v>31</v>
      </c>
      <c r="M3813" t="s">
        <v>64</v>
      </c>
      <c r="N3813" t="s">
        <v>6984</v>
      </c>
      <c r="O3813">
        <v>464.84999999999997</v>
      </c>
      <c r="P3813">
        <v>0</v>
      </c>
      <c r="Q3813">
        <v>92.969999999999985</v>
      </c>
      <c r="R3813">
        <f>Table1[[#This Row],[Profit]]-Table1[[#This Row],[Discount]]</f>
        <v>92.969999999999985</v>
      </c>
      <c r="S3813" s="13" t="s">
        <v>25</v>
      </c>
      <c r="T3813" s="13" t="s">
        <v>42</v>
      </c>
      <c r="U3813" s="13" t="s">
        <v>49</v>
      </c>
    </row>
    <row r="3814" spans="1:21" x14ac:dyDescent="0.3">
      <c r="A3814">
        <v>4861</v>
      </c>
      <c r="B3814" t="s">
        <v>6985</v>
      </c>
      <c r="C3814" s="1">
        <v>44913</v>
      </c>
      <c r="D3814" s="1">
        <v>44919</v>
      </c>
      <c r="E3814" t="s">
        <v>1013</v>
      </c>
      <c r="F3814" t="s">
        <v>1014</v>
      </c>
      <c r="G3814" t="s">
        <v>26</v>
      </c>
      <c r="H3814" t="s">
        <v>864</v>
      </c>
      <c r="I3814">
        <v>7960</v>
      </c>
      <c r="J3814" t="s">
        <v>159</v>
      </c>
      <c r="K3814" t="s">
        <v>5313</v>
      </c>
      <c r="L3814" t="s">
        <v>45</v>
      </c>
      <c r="M3814" t="s">
        <v>74</v>
      </c>
      <c r="N3814" t="s">
        <v>5314</v>
      </c>
      <c r="O3814">
        <v>1793.98</v>
      </c>
      <c r="P3814">
        <v>0</v>
      </c>
      <c r="Q3814">
        <v>843.17059999999992</v>
      </c>
      <c r="R3814">
        <f>Table1[[#This Row],[Profit]]-Table1[[#This Row],[Discount]]</f>
        <v>843.17059999999992</v>
      </c>
      <c r="S3814" s="14" t="s">
        <v>40</v>
      </c>
      <c r="T3814" s="14" t="s">
        <v>865</v>
      </c>
      <c r="U3814" s="14" t="s">
        <v>49</v>
      </c>
    </row>
    <row r="3815" spans="1:21" x14ac:dyDescent="0.3">
      <c r="A3815">
        <v>4862</v>
      </c>
      <c r="B3815" t="s">
        <v>6986</v>
      </c>
      <c r="C3815" s="1">
        <v>43932</v>
      </c>
      <c r="D3815" s="1">
        <v>43937</v>
      </c>
      <c r="E3815" t="s">
        <v>346</v>
      </c>
      <c r="F3815" t="s">
        <v>347</v>
      </c>
      <c r="G3815" t="s">
        <v>26</v>
      </c>
      <c r="H3815" t="s">
        <v>1067</v>
      </c>
      <c r="I3815">
        <v>78745</v>
      </c>
      <c r="J3815" t="s">
        <v>104</v>
      </c>
      <c r="K3815" t="s">
        <v>4844</v>
      </c>
      <c r="L3815" t="s">
        <v>70</v>
      </c>
      <c r="M3815" t="s">
        <v>71</v>
      </c>
      <c r="N3815" t="s">
        <v>4845</v>
      </c>
      <c r="O3815">
        <v>758.35200000000009</v>
      </c>
      <c r="P3815">
        <v>0.2</v>
      </c>
      <c r="Q3815">
        <v>265.42320000000001</v>
      </c>
      <c r="R3815">
        <f>Table1[[#This Row],[Profit]]-Table1[[#This Row],[Discount]]</f>
        <v>265.22320000000002</v>
      </c>
      <c r="S3815" s="13" t="s">
        <v>101</v>
      </c>
      <c r="T3815" s="13" t="s">
        <v>103</v>
      </c>
      <c r="U3815" s="13" t="s">
        <v>22</v>
      </c>
    </row>
    <row r="3816" spans="1:21" x14ac:dyDescent="0.3">
      <c r="A3816">
        <v>4863</v>
      </c>
      <c r="B3816" t="s">
        <v>6987</v>
      </c>
      <c r="C3816" s="1">
        <v>44875</v>
      </c>
      <c r="D3816" s="1">
        <v>44879</v>
      </c>
      <c r="E3816" t="s">
        <v>5058</v>
      </c>
      <c r="F3816" t="s">
        <v>5059</v>
      </c>
      <c r="G3816" t="s">
        <v>26</v>
      </c>
      <c r="H3816" t="s">
        <v>242</v>
      </c>
      <c r="I3816">
        <v>10011</v>
      </c>
      <c r="J3816" t="s">
        <v>159</v>
      </c>
      <c r="K3816" t="s">
        <v>3338</v>
      </c>
      <c r="L3816" t="s">
        <v>45</v>
      </c>
      <c r="M3816" t="s">
        <v>74</v>
      </c>
      <c r="N3816" t="s">
        <v>3339</v>
      </c>
      <c r="O3816">
        <v>20.368000000000002</v>
      </c>
      <c r="P3816">
        <v>0.2</v>
      </c>
      <c r="Q3816">
        <v>7.3834</v>
      </c>
      <c r="R3816">
        <f>Table1[[#This Row],[Profit]]-Table1[[#This Row],[Discount]]</f>
        <v>7.1833999999999998</v>
      </c>
      <c r="S3816" s="14" t="s">
        <v>40</v>
      </c>
      <c r="T3816" s="14" t="s">
        <v>243</v>
      </c>
      <c r="U3816" s="14" t="s">
        <v>49</v>
      </c>
    </row>
    <row r="3817" spans="1:21" x14ac:dyDescent="0.3">
      <c r="A3817">
        <v>4864</v>
      </c>
      <c r="B3817" t="s">
        <v>6987</v>
      </c>
      <c r="C3817" s="1">
        <v>44875</v>
      </c>
      <c r="D3817" s="1">
        <v>44879</v>
      </c>
      <c r="E3817" t="s">
        <v>5058</v>
      </c>
      <c r="F3817" t="s">
        <v>5059</v>
      </c>
      <c r="G3817" t="s">
        <v>26</v>
      </c>
      <c r="H3817" t="s">
        <v>242</v>
      </c>
      <c r="I3817">
        <v>10011</v>
      </c>
      <c r="J3817" t="s">
        <v>159</v>
      </c>
      <c r="K3817" t="s">
        <v>1194</v>
      </c>
      <c r="L3817" t="s">
        <v>45</v>
      </c>
      <c r="M3817" t="s">
        <v>74</v>
      </c>
      <c r="N3817" t="s">
        <v>1195</v>
      </c>
      <c r="O3817">
        <v>49.847999999999999</v>
      </c>
      <c r="P3817">
        <v>0.2</v>
      </c>
      <c r="Q3817">
        <v>16.823699999999999</v>
      </c>
      <c r="R3817">
        <f>Table1[[#This Row],[Profit]]-Table1[[#This Row],[Discount]]</f>
        <v>16.623699999999999</v>
      </c>
      <c r="S3817" s="13" t="s">
        <v>40</v>
      </c>
      <c r="T3817" s="13" t="s">
        <v>243</v>
      </c>
      <c r="U3817" s="13" t="s">
        <v>49</v>
      </c>
    </row>
    <row r="3818" spans="1:21" x14ac:dyDescent="0.3">
      <c r="A3818">
        <v>4872</v>
      </c>
      <c r="B3818" t="s">
        <v>6988</v>
      </c>
      <c r="C3818" s="1">
        <v>45069</v>
      </c>
      <c r="D3818" s="1">
        <v>45073</v>
      </c>
      <c r="E3818" t="s">
        <v>785</v>
      </c>
      <c r="F3818" t="s">
        <v>786</v>
      </c>
      <c r="G3818" t="s">
        <v>26</v>
      </c>
      <c r="H3818" t="s">
        <v>187</v>
      </c>
      <c r="I3818">
        <v>77095</v>
      </c>
      <c r="J3818" t="s">
        <v>104</v>
      </c>
      <c r="K3818" t="s">
        <v>6989</v>
      </c>
      <c r="L3818" t="s">
        <v>45</v>
      </c>
      <c r="M3818" t="s">
        <v>245</v>
      </c>
      <c r="N3818" t="s">
        <v>6990</v>
      </c>
      <c r="O3818">
        <v>1.8239999999999998</v>
      </c>
      <c r="P3818">
        <v>0.2</v>
      </c>
      <c r="Q3818">
        <v>0.61559999999999993</v>
      </c>
      <c r="R3818">
        <f>Table1[[#This Row],[Profit]]-Table1[[#This Row],[Discount]]</f>
        <v>0.41559999999999991</v>
      </c>
      <c r="S3818" s="14" t="s">
        <v>25</v>
      </c>
      <c r="T3818" s="14" t="s">
        <v>103</v>
      </c>
      <c r="U3818" s="14" t="s">
        <v>49</v>
      </c>
    </row>
    <row r="3819" spans="1:21" x14ac:dyDescent="0.3">
      <c r="A3819">
        <v>4873</v>
      </c>
      <c r="B3819" t="s">
        <v>6988</v>
      </c>
      <c r="C3819" s="1">
        <v>45069</v>
      </c>
      <c r="D3819" s="1">
        <v>45073</v>
      </c>
      <c r="E3819" t="s">
        <v>785</v>
      </c>
      <c r="F3819" t="s">
        <v>786</v>
      </c>
      <c r="G3819" t="s">
        <v>26</v>
      </c>
      <c r="H3819" t="s">
        <v>187</v>
      </c>
      <c r="I3819">
        <v>77095</v>
      </c>
      <c r="J3819" t="s">
        <v>104</v>
      </c>
      <c r="K3819" t="s">
        <v>6437</v>
      </c>
      <c r="L3819" t="s">
        <v>45</v>
      </c>
      <c r="M3819" t="s">
        <v>77</v>
      </c>
      <c r="N3819" t="s">
        <v>6438</v>
      </c>
      <c r="O3819">
        <v>18.319999999999997</v>
      </c>
      <c r="P3819">
        <v>0.8</v>
      </c>
      <c r="Q3819">
        <v>-46.716000000000008</v>
      </c>
      <c r="R3819">
        <f>Table1[[#This Row],[Profit]]-Table1[[#This Row],[Discount]]</f>
        <v>-47.516000000000005</v>
      </c>
      <c r="S3819" s="13" t="s">
        <v>25</v>
      </c>
      <c r="T3819" s="13" t="s">
        <v>103</v>
      </c>
      <c r="U3819" s="13" t="s">
        <v>49</v>
      </c>
    </row>
    <row r="3820" spans="1:21" x14ac:dyDescent="0.3">
      <c r="A3820">
        <v>4874</v>
      </c>
      <c r="B3820" t="s">
        <v>6988</v>
      </c>
      <c r="C3820" s="1">
        <v>45069</v>
      </c>
      <c r="D3820" s="1">
        <v>45073</v>
      </c>
      <c r="E3820" t="s">
        <v>785</v>
      </c>
      <c r="F3820" t="s">
        <v>786</v>
      </c>
      <c r="G3820" t="s">
        <v>26</v>
      </c>
      <c r="H3820" t="s">
        <v>187</v>
      </c>
      <c r="I3820">
        <v>77095</v>
      </c>
      <c r="J3820" t="s">
        <v>104</v>
      </c>
      <c r="K3820" t="s">
        <v>5672</v>
      </c>
      <c r="L3820" t="s">
        <v>45</v>
      </c>
      <c r="M3820" t="s">
        <v>58</v>
      </c>
      <c r="N3820" t="s">
        <v>5673</v>
      </c>
      <c r="O3820">
        <v>48.816000000000003</v>
      </c>
      <c r="P3820">
        <v>0.2</v>
      </c>
      <c r="Q3820">
        <v>-11.593800000000005</v>
      </c>
      <c r="R3820">
        <f>Table1[[#This Row],[Profit]]-Table1[[#This Row],[Discount]]</f>
        <v>-11.793800000000005</v>
      </c>
      <c r="S3820" s="14" t="s">
        <v>25</v>
      </c>
      <c r="T3820" s="14" t="s">
        <v>103</v>
      </c>
      <c r="U3820" s="14" t="s">
        <v>49</v>
      </c>
    </row>
    <row r="3821" spans="1:21" x14ac:dyDescent="0.3">
      <c r="A3821">
        <v>4875</v>
      </c>
      <c r="B3821" t="s">
        <v>6988</v>
      </c>
      <c r="C3821" s="1">
        <v>45069</v>
      </c>
      <c r="D3821" s="1">
        <v>45073</v>
      </c>
      <c r="E3821" t="s">
        <v>785</v>
      </c>
      <c r="F3821" t="s">
        <v>786</v>
      </c>
      <c r="G3821" t="s">
        <v>26</v>
      </c>
      <c r="H3821" t="s">
        <v>187</v>
      </c>
      <c r="I3821">
        <v>77095</v>
      </c>
      <c r="J3821" t="s">
        <v>104</v>
      </c>
      <c r="K3821" t="s">
        <v>1043</v>
      </c>
      <c r="L3821" t="s">
        <v>45</v>
      </c>
      <c r="M3821" t="s">
        <v>74</v>
      </c>
      <c r="N3821" t="s">
        <v>1044</v>
      </c>
      <c r="O3821">
        <v>1.1879999999999997</v>
      </c>
      <c r="P3821">
        <v>0.8</v>
      </c>
      <c r="Q3821">
        <v>-1.9602000000000008</v>
      </c>
      <c r="R3821">
        <f>Table1[[#This Row],[Profit]]-Table1[[#This Row],[Discount]]</f>
        <v>-2.7602000000000011</v>
      </c>
      <c r="S3821" s="13" t="s">
        <v>25</v>
      </c>
      <c r="T3821" s="13" t="s">
        <v>103</v>
      </c>
      <c r="U3821" s="13" t="s">
        <v>49</v>
      </c>
    </row>
    <row r="3822" spans="1:21" x14ac:dyDescent="0.3">
      <c r="A3822">
        <v>4876</v>
      </c>
      <c r="B3822" t="s">
        <v>6991</v>
      </c>
      <c r="C3822" s="1">
        <v>44167</v>
      </c>
      <c r="D3822" s="1">
        <v>44172</v>
      </c>
      <c r="E3822" t="s">
        <v>6992</v>
      </c>
      <c r="F3822" t="s">
        <v>6993</v>
      </c>
      <c r="G3822" t="s">
        <v>26</v>
      </c>
      <c r="H3822" t="s">
        <v>424</v>
      </c>
      <c r="I3822">
        <v>43229</v>
      </c>
      <c r="J3822" t="s">
        <v>159</v>
      </c>
      <c r="K3822" t="s">
        <v>1731</v>
      </c>
      <c r="L3822" t="s">
        <v>70</v>
      </c>
      <c r="M3822" t="s">
        <v>152</v>
      </c>
      <c r="N3822" t="s">
        <v>1732</v>
      </c>
      <c r="O3822">
        <v>119.80000000000001</v>
      </c>
      <c r="P3822">
        <v>0.2</v>
      </c>
      <c r="Q3822">
        <v>29.950000000000003</v>
      </c>
      <c r="R3822">
        <f>Table1[[#This Row],[Profit]]-Table1[[#This Row],[Discount]]</f>
        <v>29.750000000000004</v>
      </c>
      <c r="S3822" s="14" t="s">
        <v>40</v>
      </c>
      <c r="T3822" s="14" t="s">
        <v>425</v>
      </c>
      <c r="U3822" s="14" t="s">
        <v>49</v>
      </c>
    </row>
    <row r="3823" spans="1:21" x14ac:dyDescent="0.3">
      <c r="A3823">
        <v>4877</v>
      </c>
      <c r="B3823" t="s">
        <v>6994</v>
      </c>
      <c r="C3823" s="1">
        <v>44107</v>
      </c>
      <c r="D3823" s="1">
        <v>44113</v>
      </c>
      <c r="E3823" t="s">
        <v>2494</v>
      </c>
      <c r="F3823" t="s">
        <v>2495</v>
      </c>
      <c r="G3823" t="s">
        <v>26</v>
      </c>
      <c r="H3823" t="s">
        <v>337</v>
      </c>
      <c r="I3823">
        <v>27707</v>
      </c>
      <c r="J3823" t="s">
        <v>29</v>
      </c>
      <c r="K3823" t="s">
        <v>5191</v>
      </c>
      <c r="L3823" t="s">
        <v>45</v>
      </c>
      <c r="M3823" t="s">
        <v>58</v>
      </c>
      <c r="N3823" t="s">
        <v>5192</v>
      </c>
      <c r="O3823">
        <v>61.567999999999998</v>
      </c>
      <c r="P3823">
        <v>0.2</v>
      </c>
      <c r="Q3823">
        <v>4.6175999999999995</v>
      </c>
      <c r="R3823">
        <f>Table1[[#This Row],[Profit]]-Table1[[#This Row],[Discount]]</f>
        <v>4.4175999999999993</v>
      </c>
      <c r="S3823" s="13" t="s">
        <v>101</v>
      </c>
      <c r="T3823" s="13" t="s">
        <v>87</v>
      </c>
      <c r="U3823" s="13" t="s">
        <v>49</v>
      </c>
    </row>
    <row r="3824" spans="1:21" x14ac:dyDescent="0.3">
      <c r="A3824">
        <v>4878</v>
      </c>
      <c r="B3824" t="s">
        <v>6994</v>
      </c>
      <c r="C3824" s="1">
        <v>44107</v>
      </c>
      <c r="D3824" s="1">
        <v>44113</v>
      </c>
      <c r="E3824" t="s">
        <v>2494</v>
      </c>
      <c r="F3824" t="s">
        <v>2495</v>
      </c>
      <c r="G3824" t="s">
        <v>26</v>
      </c>
      <c r="H3824" t="s">
        <v>337</v>
      </c>
      <c r="I3824">
        <v>27707</v>
      </c>
      <c r="J3824" t="s">
        <v>29</v>
      </c>
      <c r="K3824" t="s">
        <v>2234</v>
      </c>
      <c r="L3824" t="s">
        <v>45</v>
      </c>
      <c r="M3824" t="s">
        <v>67</v>
      </c>
      <c r="N3824" t="s">
        <v>2235</v>
      </c>
      <c r="O3824">
        <v>6.1920000000000002</v>
      </c>
      <c r="P3824">
        <v>0.2</v>
      </c>
      <c r="Q3824">
        <v>0.46440000000000037</v>
      </c>
      <c r="R3824">
        <f>Table1[[#This Row],[Profit]]-Table1[[#This Row],[Discount]]</f>
        <v>0.26440000000000036</v>
      </c>
      <c r="S3824" s="14" t="s">
        <v>101</v>
      </c>
      <c r="T3824" s="14" t="s">
        <v>87</v>
      </c>
      <c r="U3824" s="14" t="s">
        <v>49</v>
      </c>
    </row>
    <row r="3825" spans="1:21" x14ac:dyDescent="0.3">
      <c r="A3825">
        <v>4879</v>
      </c>
      <c r="B3825" t="s">
        <v>6995</v>
      </c>
      <c r="C3825" s="1">
        <v>44771</v>
      </c>
      <c r="D3825" s="1">
        <v>44773</v>
      </c>
      <c r="E3825" t="s">
        <v>4779</v>
      </c>
      <c r="F3825" t="s">
        <v>4780</v>
      </c>
      <c r="G3825" t="s">
        <v>26</v>
      </c>
      <c r="H3825" t="s">
        <v>6996</v>
      </c>
      <c r="I3825">
        <v>32503</v>
      </c>
      <c r="J3825" t="s">
        <v>29</v>
      </c>
      <c r="K3825" t="s">
        <v>6930</v>
      </c>
      <c r="L3825" t="s">
        <v>45</v>
      </c>
      <c r="M3825" t="s">
        <v>74</v>
      </c>
      <c r="N3825" t="s">
        <v>6931</v>
      </c>
      <c r="O3825">
        <v>2.2140000000000004</v>
      </c>
      <c r="P3825">
        <v>0.7</v>
      </c>
      <c r="Q3825">
        <v>-1.4760000000000004</v>
      </c>
      <c r="R3825">
        <f>Table1[[#This Row],[Profit]]-Table1[[#This Row],[Discount]]</f>
        <v>-2.1760000000000002</v>
      </c>
      <c r="S3825" s="13" t="s">
        <v>25</v>
      </c>
      <c r="T3825" s="13" t="s">
        <v>53</v>
      </c>
      <c r="U3825" s="13" t="s">
        <v>176</v>
      </c>
    </row>
    <row r="3826" spans="1:21" x14ac:dyDescent="0.3">
      <c r="A3826">
        <v>4884</v>
      </c>
      <c r="B3826" t="s">
        <v>6997</v>
      </c>
      <c r="C3826" s="1">
        <v>44993</v>
      </c>
      <c r="D3826" s="1">
        <v>45000</v>
      </c>
      <c r="E3826" t="s">
        <v>850</v>
      </c>
      <c r="F3826" t="s">
        <v>851</v>
      </c>
      <c r="G3826" t="s">
        <v>26</v>
      </c>
      <c r="H3826" t="s">
        <v>5284</v>
      </c>
      <c r="I3826">
        <v>92804</v>
      </c>
      <c r="J3826" t="s">
        <v>43</v>
      </c>
      <c r="K3826" t="s">
        <v>6515</v>
      </c>
      <c r="L3826" t="s">
        <v>45</v>
      </c>
      <c r="M3826" t="s">
        <v>74</v>
      </c>
      <c r="N3826" t="s">
        <v>6516</v>
      </c>
      <c r="O3826">
        <v>171.20000000000002</v>
      </c>
      <c r="P3826">
        <v>0.2</v>
      </c>
      <c r="Q3826">
        <v>64.199999999999989</v>
      </c>
      <c r="R3826">
        <f>Table1[[#This Row],[Profit]]-Table1[[#This Row],[Discount]]</f>
        <v>63.999999999999986</v>
      </c>
      <c r="S3826" s="14" t="s">
        <v>25</v>
      </c>
      <c r="T3826" s="14" t="s">
        <v>42</v>
      </c>
      <c r="U3826" s="14" t="s">
        <v>49</v>
      </c>
    </row>
    <row r="3827" spans="1:21" x14ac:dyDescent="0.3">
      <c r="A3827">
        <v>4885</v>
      </c>
      <c r="B3827" t="s">
        <v>6997</v>
      </c>
      <c r="C3827" s="1">
        <v>44993</v>
      </c>
      <c r="D3827" s="1">
        <v>45000</v>
      </c>
      <c r="E3827" t="s">
        <v>850</v>
      </c>
      <c r="F3827" t="s">
        <v>851</v>
      </c>
      <c r="G3827" t="s">
        <v>26</v>
      </c>
      <c r="H3827" t="s">
        <v>5284</v>
      </c>
      <c r="I3827">
        <v>92804</v>
      </c>
      <c r="J3827" t="s">
        <v>43</v>
      </c>
      <c r="K3827" t="s">
        <v>6998</v>
      </c>
      <c r="L3827" t="s">
        <v>45</v>
      </c>
      <c r="M3827" t="s">
        <v>67</v>
      </c>
      <c r="N3827" t="s">
        <v>6999</v>
      </c>
      <c r="O3827">
        <v>3.36</v>
      </c>
      <c r="P3827">
        <v>0</v>
      </c>
      <c r="Q3827">
        <v>0.87360000000000015</v>
      </c>
      <c r="R3827">
        <f>Table1[[#This Row],[Profit]]-Table1[[#This Row],[Discount]]</f>
        <v>0.87360000000000015</v>
      </c>
      <c r="S3827" s="13" t="s">
        <v>25</v>
      </c>
      <c r="T3827" s="13" t="s">
        <v>42</v>
      </c>
      <c r="U3827" s="13" t="s">
        <v>49</v>
      </c>
    </row>
    <row r="3828" spans="1:21" x14ac:dyDescent="0.3">
      <c r="A3828">
        <v>4886</v>
      </c>
      <c r="B3828" t="s">
        <v>7000</v>
      </c>
      <c r="C3828" s="1">
        <v>44181</v>
      </c>
      <c r="D3828" s="1">
        <v>44185</v>
      </c>
      <c r="E3828" t="s">
        <v>1946</v>
      </c>
      <c r="F3828" t="s">
        <v>1947</v>
      </c>
      <c r="G3828" t="s">
        <v>26</v>
      </c>
      <c r="H3828" t="s">
        <v>752</v>
      </c>
      <c r="I3828">
        <v>48227</v>
      </c>
      <c r="J3828" t="s">
        <v>104</v>
      </c>
      <c r="K3828" t="s">
        <v>3944</v>
      </c>
      <c r="L3828" t="s">
        <v>45</v>
      </c>
      <c r="M3828" t="s">
        <v>89</v>
      </c>
      <c r="N3828" t="s">
        <v>3945</v>
      </c>
      <c r="O3828">
        <v>114.2</v>
      </c>
      <c r="P3828">
        <v>0</v>
      </c>
      <c r="Q3828">
        <v>52.531999999999996</v>
      </c>
      <c r="R3828">
        <f>Table1[[#This Row],[Profit]]-Table1[[#This Row],[Discount]]</f>
        <v>52.531999999999996</v>
      </c>
      <c r="S3828" s="14" t="s">
        <v>40</v>
      </c>
      <c r="T3828" s="14" t="s">
        <v>214</v>
      </c>
      <c r="U3828" s="14" t="s">
        <v>49</v>
      </c>
    </row>
    <row r="3829" spans="1:21" x14ac:dyDescent="0.3">
      <c r="A3829">
        <v>4887</v>
      </c>
      <c r="B3829" t="s">
        <v>7001</v>
      </c>
      <c r="C3829" s="1">
        <v>44893</v>
      </c>
      <c r="D3829" s="1">
        <v>44896</v>
      </c>
      <c r="E3829" t="s">
        <v>4353</v>
      </c>
      <c r="F3829" t="s">
        <v>4354</v>
      </c>
      <c r="G3829" t="s">
        <v>26</v>
      </c>
      <c r="H3829" t="s">
        <v>6944</v>
      </c>
      <c r="I3829">
        <v>30062</v>
      </c>
      <c r="J3829" t="s">
        <v>29</v>
      </c>
      <c r="K3829" t="s">
        <v>764</v>
      </c>
      <c r="L3829" t="s">
        <v>31</v>
      </c>
      <c r="M3829" t="s">
        <v>35</v>
      </c>
      <c r="N3829" t="s">
        <v>765</v>
      </c>
      <c r="O3829">
        <v>182.67000000000002</v>
      </c>
      <c r="P3829">
        <v>0</v>
      </c>
      <c r="Q3829">
        <v>52.974299999999992</v>
      </c>
      <c r="R3829">
        <f>Table1[[#This Row],[Profit]]-Table1[[#This Row],[Discount]]</f>
        <v>52.974299999999992</v>
      </c>
      <c r="S3829" s="13" t="s">
        <v>40</v>
      </c>
      <c r="T3829" s="13" t="s">
        <v>1097</v>
      </c>
      <c r="U3829" s="13" t="s">
        <v>22</v>
      </c>
    </row>
    <row r="3830" spans="1:21" x14ac:dyDescent="0.3">
      <c r="A3830">
        <v>4888</v>
      </c>
      <c r="B3830" t="s">
        <v>7001</v>
      </c>
      <c r="C3830" s="1">
        <v>44893</v>
      </c>
      <c r="D3830" s="1">
        <v>44896</v>
      </c>
      <c r="E3830" t="s">
        <v>4353</v>
      </c>
      <c r="F3830" t="s">
        <v>4354</v>
      </c>
      <c r="G3830" t="s">
        <v>26</v>
      </c>
      <c r="H3830" t="s">
        <v>6944</v>
      </c>
      <c r="I3830">
        <v>30062</v>
      </c>
      <c r="J3830" t="s">
        <v>29</v>
      </c>
      <c r="K3830" t="s">
        <v>2172</v>
      </c>
      <c r="L3830" t="s">
        <v>70</v>
      </c>
      <c r="M3830" t="s">
        <v>152</v>
      </c>
      <c r="N3830" t="s">
        <v>2173</v>
      </c>
      <c r="O3830">
        <v>101.69999999999999</v>
      </c>
      <c r="P3830">
        <v>0</v>
      </c>
      <c r="Q3830">
        <v>6.1019999999999968</v>
      </c>
      <c r="R3830">
        <f>Table1[[#This Row],[Profit]]-Table1[[#This Row],[Discount]]</f>
        <v>6.1019999999999968</v>
      </c>
      <c r="S3830" s="14" t="s">
        <v>40</v>
      </c>
      <c r="T3830" s="14" t="s">
        <v>1097</v>
      </c>
      <c r="U3830" s="14" t="s">
        <v>22</v>
      </c>
    </row>
    <row r="3831" spans="1:21" x14ac:dyDescent="0.3">
      <c r="A3831">
        <v>4889</v>
      </c>
      <c r="B3831" t="s">
        <v>7001</v>
      </c>
      <c r="C3831" s="1">
        <v>44893</v>
      </c>
      <c r="D3831" s="1">
        <v>44896</v>
      </c>
      <c r="E3831" t="s">
        <v>4353</v>
      </c>
      <c r="F3831" t="s">
        <v>4354</v>
      </c>
      <c r="G3831" t="s">
        <v>26</v>
      </c>
      <c r="H3831" t="s">
        <v>6944</v>
      </c>
      <c r="I3831">
        <v>30062</v>
      </c>
      <c r="J3831" t="s">
        <v>29</v>
      </c>
      <c r="K3831" t="s">
        <v>1498</v>
      </c>
      <c r="L3831" t="s">
        <v>45</v>
      </c>
      <c r="M3831" t="s">
        <v>58</v>
      </c>
      <c r="N3831" t="s">
        <v>1499</v>
      </c>
      <c r="O3831">
        <v>1126.02</v>
      </c>
      <c r="P3831">
        <v>0</v>
      </c>
      <c r="Q3831">
        <v>56.300999999999988</v>
      </c>
      <c r="R3831">
        <f>Table1[[#This Row],[Profit]]-Table1[[#This Row],[Discount]]</f>
        <v>56.300999999999988</v>
      </c>
      <c r="S3831" s="13" t="s">
        <v>40</v>
      </c>
      <c r="T3831" s="13" t="s">
        <v>1097</v>
      </c>
      <c r="U3831" s="13" t="s">
        <v>22</v>
      </c>
    </row>
    <row r="3832" spans="1:21" x14ac:dyDescent="0.3">
      <c r="A3832">
        <v>4890</v>
      </c>
      <c r="B3832" t="s">
        <v>7001</v>
      </c>
      <c r="C3832" s="1">
        <v>44893</v>
      </c>
      <c r="D3832" s="1">
        <v>44896</v>
      </c>
      <c r="E3832" t="s">
        <v>4353</v>
      </c>
      <c r="F3832" t="s">
        <v>4354</v>
      </c>
      <c r="G3832" t="s">
        <v>26</v>
      </c>
      <c r="H3832" t="s">
        <v>6944</v>
      </c>
      <c r="I3832">
        <v>30062</v>
      </c>
      <c r="J3832" t="s">
        <v>29</v>
      </c>
      <c r="K3832" t="s">
        <v>6737</v>
      </c>
      <c r="L3832" t="s">
        <v>45</v>
      </c>
      <c r="M3832" t="s">
        <v>58</v>
      </c>
      <c r="N3832" t="s">
        <v>6738</v>
      </c>
      <c r="O3832">
        <v>1263.3000000000002</v>
      </c>
      <c r="P3832">
        <v>0</v>
      </c>
      <c r="Q3832">
        <v>315.82499999999993</v>
      </c>
      <c r="R3832">
        <f>Table1[[#This Row],[Profit]]-Table1[[#This Row],[Discount]]</f>
        <v>315.82499999999993</v>
      </c>
      <c r="S3832" s="14" t="s">
        <v>40</v>
      </c>
      <c r="T3832" s="14" t="s">
        <v>1097</v>
      </c>
      <c r="U3832" s="14" t="s">
        <v>22</v>
      </c>
    </row>
    <row r="3833" spans="1:21" x14ac:dyDescent="0.3">
      <c r="A3833">
        <v>4891</v>
      </c>
      <c r="B3833" t="s">
        <v>7002</v>
      </c>
      <c r="C3833" s="1">
        <v>44918</v>
      </c>
      <c r="D3833" s="1">
        <v>44925</v>
      </c>
      <c r="E3833" t="s">
        <v>5877</v>
      </c>
      <c r="F3833" t="s">
        <v>5878</v>
      </c>
      <c r="G3833" t="s">
        <v>26</v>
      </c>
      <c r="H3833" t="s">
        <v>94</v>
      </c>
      <c r="I3833">
        <v>98103</v>
      </c>
      <c r="J3833" t="s">
        <v>43</v>
      </c>
      <c r="K3833" t="s">
        <v>1690</v>
      </c>
      <c r="L3833" t="s">
        <v>45</v>
      </c>
      <c r="M3833" t="s">
        <v>67</v>
      </c>
      <c r="N3833" t="s">
        <v>1691</v>
      </c>
      <c r="O3833">
        <v>8.82</v>
      </c>
      <c r="P3833">
        <v>0</v>
      </c>
      <c r="Q3833">
        <v>2.5577999999999994</v>
      </c>
      <c r="R3833">
        <f>Table1[[#This Row],[Profit]]-Table1[[#This Row],[Discount]]</f>
        <v>2.5577999999999994</v>
      </c>
      <c r="S3833" s="13" t="s">
        <v>40</v>
      </c>
      <c r="T3833" s="13" t="s">
        <v>95</v>
      </c>
      <c r="U3833" s="13" t="s">
        <v>49</v>
      </c>
    </row>
    <row r="3834" spans="1:21" x14ac:dyDescent="0.3">
      <c r="A3834">
        <v>4892</v>
      </c>
      <c r="B3834" t="s">
        <v>7002</v>
      </c>
      <c r="C3834" s="1">
        <v>44918</v>
      </c>
      <c r="D3834" s="1">
        <v>44925</v>
      </c>
      <c r="E3834" t="s">
        <v>5877</v>
      </c>
      <c r="F3834" t="s">
        <v>5878</v>
      </c>
      <c r="G3834" t="s">
        <v>26</v>
      </c>
      <c r="H3834" t="s">
        <v>94</v>
      </c>
      <c r="I3834">
        <v>98103</v>
      </c>
      <c r="J3834" t="s">
        <v>43</v>
      </c>
      <c r="K3834" t="s">
        <v>4277</v>
      </c>
      <c r="L3834" t="s">
        <v>45</v>
      </c>
      <c r="M3834" t="s">
        <v>89</v>
      </c>
      <c r="N3834" t="s">
        <v>4278</v>
      </c>
      <c r="O3834">
        <v>37.94</v>
      </c>
      <c r="P3834">
        <v>0</v>
      </c>
      <c r="Q3834">
        <v>18.211199999999998</v>
      </c>
      <c r="R3834">
        <f>Table1[[#This Row],[Profit]]-Table1[[#This Row],[Discount]]</f>
        <v>18.211199999999998</v>
      </c>
      <c r="S3834" s="14" t="s">
        <v>40</v>
      </c>
      <c r="T3834" s="14" t="s">
        <v>95</v>
      </c>
      <c r="U3834" s="14" t="s">
        <v>49</v>
      </c>
    </row>
    <row r="3835" spans="1:21" x14ac:dyDescent="0.3">
      <c r="A3835">
        <v>4893</v>
      </c>
      <c r="B3835" t="s">
        <v>7002</v>
      </c>
      <c r="C3835" s="1">
        <v>44918</v>
      </c>
      <c r="D3835" s="1">
        <v>44925</v>
      </c>
      <c r="E3835" t="s">
        <v>5877</v>
      </c>
      <c r="F3835" t="s">
        <v>5878</v>
      </c>
      <c r="G3835" t="s">
        <v>26</v>
      </c>
      <c r="H3835" t="s">
        <v>94</v>
      </c>
      <c r="I3835">
        <v>98103</v>
      </c>
      <c r="J3835" t="s">
        <v>43</v>
      </c>
      <c r="K3835" t="s">
        <v>7003</v>
      </c>
      <c r="L3835" t="s">
        <v>45</v>
      </c>
      <c r="M3835" t="s">
        <v>67</v>
      </c>
      <c r="N3835" t="s">
        <v>7004</v>
      </c>
      <c r="O3835">
        <v>4.2</v>
      </c>
      <c r="P3835">
        <v>0</v>
      </c>
      <c r="Q3835">
        <v>1.1760000000000002</v>
      </c>
      <c r="R3835">
        <f>Table1[[#This Row],[Profit]]-Table1[[#This Row],[Discount]]</f>
        <v>1.1760000000000002</v>
      </c>
      <c r="S3835" s="13" t="s">
        <v>40</v>
      </c>
      <c r="T3835" s="13" t="s">
        <v>95</v>
      </c>
      <c r="U3835" s="13" t="s">
        <v>49</v>
      </c>
    </row>
    <row r="3836" spans="1:21" x14ac:dyDescent="0.3">
      <c r="A3836">
        <v>4894</v>
      </c>
      <c r="B3836" t="s">
        <v>7002</v>
      </c>
      <c r="C3836" s="1">
        <v>44918</v>
      </c>
      <c r="D3836" s="1">
        <v>44925</v>
      </c>
      <c r="E3836" t="s">
        <v>5877</v>
      </c>
      <c r="F3836" t="s">
        <v>5878</v>
      </c>
      <c r="G3836" t="s">
        <v>26</v>
      </c>
      <c r="H3836" t="s">
        <v>94</v>
      </c>
      <c r="I3836">
        <v>98103</v>
      </c>
      <c r="J3836" t="s">
        <v>43</v>
      </c>
      <c r="K3836" t="s">
        <v>1372</v>
      </c>
      <c r="L3836" t="s">
        <v>45</v>
      </c>
      <c r="M3836" t="s">
        <v>58</v>
      </c>
      <c r="N3836" t="s">
        <v>1373</v>
      </c>
      <c r="O3836">
        <v>227.28</v>
      </c>
      <c r="P3836">
        <v>0</v>
      </c>
      <c r="Q3836">
        <v>2.2727999999999895</v>
      </c>
      <c r="R3836">
        <f>Table1[[#This Row],[Profit]]-Table1[[#This Row],[Discount]]</f>
        <v>2.2727999999999895</v>
      </c>
      <c r="S3836" s="14" t="s">
        <v>40</v>
      </c>
      <c r="T3836" s="14" t="s">
        <v>95</v>
      </c>
      <c r="U3836" s="14" t="s">
        <v>49</v>
      </c>
    </row>
    <row r="3837" spans="1:21" x14ac:dyDescent="0.3">
      <c r="A3837">
        <v>4895</v>
      </c>
      <c r="B3837" t="s">
        <v>7002</v>
      </c>
      <c r="C3837" s="1">
        <v>44918</v>
      </c>
      <c r="D3837" s="1">
        <v>44925</v>
      </c>
      <c r="E3837" t="s">
        <v>5877</v>
      </c>
      <c r="F3837" t="s">
        <v>5878</v>
      </c>
      <c r="G3837" t="s">
        <v>26</v>
      </c>
      <c r="H3837" t="s">
        <v>94</v>
      </c>
      <c r="I3837">
        <v>98103</v>
      </c>
      <c r="J3837" t="s">
        <v>43</v>
      </c>
      <c r="K3837" t="s">
        <v>4530</v>
      </c>
      <c r="L3837" t="s">
        <v>45</v>
      </c>
      <c r="M3837" t="s">
        <v>89</v>
      </c>
      <c r="N3837" t="s">
        <v>4531</v>
      </c>
      <c r="O3837">
        <v>47.9</v>
      </c>
      <c r="P3837">
        <v>0</v>
      </c>
      <c r="Q3837">
        <v>22.991999999999997</v>
      </c>
      <c r="R3837">
        <f>Table1[[#This Row],[Profit]]-Table1[[#This Row],[Discount]]</f>
        <v>22.991999999999997</v>
      </c>
      <c r="S3837" s="13" t="s">
        <v>40</v>
      </c>
      <c r="T3837" s="13" t="s">
        <v>95</v>
      </c>
      <c r="U3837" s="13" t="s">
        <v>49</v>
      </c>
    </row>
    <row r="3838" spans="1:21" x14ac:dyDescent="0.3">
      <c r="A3838">
        <v>4896</v>
      </c>
      <c r="B3838" t="s">
        <v>7002</v>
      </c>
      <c r="C3838" s="1">
        <v>44918</v>
      </c>
      <c r="D3838" s="1">
        <v>44925</v>
      </c>
      <c r="E3838" t="s">
        <v>5877</v>
      </c>
      <c r="F3838" t="s">
        <v>5878</v>
      </c>
      <c r="G3838" t="s">
        <v>26</v>
      </c>
      <c r="H3838" t="s">
        <v>94</v>
      </c>
      <c r="I3838">
        <v>98103</v>
      </c>
      <c r="J3838" t="s">
        <v>43</v>
      </c>
      <c r="K3838" t="s">
        <v>5629</v>
      </c>
      <c r="L3838" t="s">
        <v>45</v>
      </c>
      <c r="M3838" t="s">
        <v>167</v>
      </c>
      <c r="N3838" t="s">
        <v>576</v>
      </c>
      <c r="O3838">
        <v>61.96</v>
      </c>
      <c r="P3838">
        <v>0</v>
      </c>
      <c r="Q3838">
        <v>30.360399999999998</v>
      </c>
      <c r="R3838">
        <f>Table1[[#This Row],[Profit]]-Table1[[#This Row],[Discount]]</f>
        <v>30.360399999999998</v>
      </c>
      <c r="S3838" s="14" t="s">
        <v>40</v>
      </c>
      <c r="T3838" s="14" t="s">
        <v>95</v>
      </c>
      <c r="U3838" s="14" t="s">
        <v>49</v>
      </c>
    </row>
    <row r="3839" spans="1:21" x14ac:dyDescent="0.3">
      <c r="A3839">
        <v>4897</v>
      </c>
      <c r="B3839" t="s">
        <v>7002</v>
      </c>
      <c r="C3839" s="1">
        <v>44918</v>
      </c>
      <c r="D3839" s="1">
        <v>44925</v>
      </c>
      <c r="E3839" t="s">
        <v>5877</v>
      </c>
      <c r="F3839" t="s">
        <v>5878</v>
      </c>
      <c r="G3839" t="s">
        <v>26</v>
      </c>
      <c r="H3839" t="s">
        <v>94</v>
      </c>
      <c r="I3839">
        <v>98103</v>
      </c>
      <c r="J3839" t="s">
        <v>43</v>
      </c>
      <c r="K3839" t="s">
        <v>4881</v>
      </c>
      <c r="L3839" t="s">
        <v>45</v>
      </c>
      <c r="M3839" t="s">
        <v>58</v>
      </c>
      <c r="N3839" t="s">
        <v>4882</v>
      </c>
      <c r="O3839">
        <v>1117.92</v>
      </c>
      <c r="P3839">
        <v>0</v>
      </c>
      <c r="Q3839">
        <v>55.895999999999958</v>
      </c>
      <c r="R3839">
        <f>Table1[[#This Row],[Profit]]-Table1[[#This Row],[Discount]]</f>
        <v>55.895999999999958</v>
      </c>
      <c r="S3839" s="13" t="s">
        <v>40</v>
      </c>
      <c r="T3839" s="13" t="s">
        <v>95</v>
      </c>
      <c r="U3839" s="13" t="s">
        <v>49</v>
      </c>
    </row>
    <row r="3840" spans="1:21" x14ac:dyDescent="0.3">
      <c r="A3840">
        <v>4898</v>
      </c>
      <c r="B3840" t="s">
        <v>7005</v>
      </c>
      <c r="C3840" s="1">
        <v>44119</v>
      </c>
      <c r="D3840" s="1">
        <v>44121</v>
      </c>
      <c r="E3840" t="s">
        <v>5303</v>
      </c>
      <c r="F3840" t="s">
        <v>5304</v>
      </c>
      <c r="G3840" t="s">
        <v>26</v>
      </c>
      <c r="H3840" t="s">
        <v>3348</v>
      </c>
      <c r="I3840">
        <v>44134</v>
      </c>
      <c r="J3840" t="s">
        <v>159</v>
      </c>
      <c r="K3840" t="s">
        <v>5079</v>
      </c>
      <c r="L3840" t="s">
        <v>31</v>
      </c>
      <c r="M3840" t="s">
        <v>35</v>
      </c>
      <c r="N3840" t="s">
        <v>5080</v>
      </c>
      <c r="O3840">
        <v>183.37199999999999</v>
      </c>
      <c r="P3840">
        <v>0.3</v>
      </c>
      <c r="Q3840">
        <v>-7.8588000000000022</v>
      </c>
      <c r="R3840">
        <f>Table1[[#This Row],[Profit]]-Table1[[#This Row],[Discount]]</f>
        <v>-8.1588000000000029</v>
      </c>
      <c r="S3840" s="14" t="s">
        <v>25</v>
      </c>
      <c r="T3840" s="14" t="s">
        <v>425</v>
      </c>
      <c r="U3840" s="14" t="s">
        <v>176</v>
      </c>
    </row>
    <row r="3841" spans="1:21" x14ac:dyDescent="0.3">
      <c r="A3841">
        <v>4899</v>
      </c>
      <c r="B3841" t="s">
        <v>7005</v>
      </c>
      <c r="C3841" s="1">
        <v>44119</v>
      </c>
      <c r="D3841" s="1">
        <v>44121</v>
      </c>
      <c r="E3841" t="s">
        <v>5303</v>
      </c>
      <c r="F3841" t="s">
        <v>5304</v>
      </c>
      <c r="G3841" t="s">
        <v>26</v>
      </c>
      <c r="H3841" t="s">
        <v>3348</v>
      </c>
      <c r="I3841">
        <v>44134</v>
      </c>
      <c r="J3841" t="s">
        <v>159</v>
      </c>
      <c r="K3841" t="s">
        <v>6842</v>
      </c>
      <c r="L3841" t="s">
        <v>45</v>
      </c>
      <c r="M3841" t="s">
        <v>89</v>
      </c>
      <c r="N3841" t="s">
        <v>6843</v>
      </c>
      <c r="O3841">
        <v>7.9680000000000009</v>
      </c>
      <c r="P3841">
        <v>0.2</v>
      </c>
      <c r="Q3841">
        <v>2.8884000000000007</v>
      </c>
      <c r="R3841">
        <f>Table1[[#This Row],[Profit]]-Table1[[#This Row],[Discount]]</f>
        <v>2.6884000000000006</v>
      </c>
      <c r="S3841" s="13" t="s">
        <v>25</v>
      </c>
      <c r="T3841" s="13" t="s">
        <v>425</v>
      </c>
      <c r="U3841" s="13" t="s">
        <v>176</v>
      </c>
    </row>
    <row r="3842" spans="1:21" x14ac:dyDescent="0.3">
      <c r="A3842">
        <v>4900</v>
      </c>
      <c r="B3842" t="s">
        <v>7006</v>
      </c>
      <c r="C3842" s="1">
        <v>44795</v>
      </c>
      <c r="D3842" s="1">
        <v>44800</v>
      </c>
      <c r="E3842" t="s">
        <v>6766</v>
      </c>
      <c r="F3842" t="s">
        <v>6767</v>
      </c>
      <c r="G3842" t="s">
        <v>26</v>
      </c>
      <c r="H3842" t="s">
        <v>5473</v>
      </c>
      <c r="I3842">
        <v>97030</v>
      </c>
      <c r="J3842" t="s">
        <v>43</v>
      </c>
      <c r="K3842" t="s">
        <v>3578</v>
      </c>
      <c r="L3842" t="s">
        <v>45</v>
      </c>
      <c r="M3842" t="s">
        <v>74</v>
      </c>
      <c r="N3842" t="s">
        <v>3579</v>
      </c>
      <c r="O3842">
        <v>26.352000000000004</v>
      </c>
      <c r="P3842">
        <v>0.7</v>
      </c>
      <c r="Q3842">
        <v>-18.446399999999997</v>
      </c>
      <c r="R3842">
        <f>Table1[[#This Row],[Profit]]-Table1[[#This Row],[Discount]]</f>
        <v>-19.146399999999996</v>
      </c>
      <c r="S3842" s="14" t="s">
        <v>25</v>
      </c>
      <c r="T3842" s="14" t="s">
        <v>887</v>
      </c>
      <c r="U3842" s="14" t="s">
        <v>49</v>
      </c>
    </row>
    <row r="3843" spans="1:21" x14ac:dyDescent="0.3">
      <c r="A3843">
        <v>4903</v>
      </c>
      <c r="B3843" t="s">
        <v>7007</v>
      </c>
      <c r="C3843" s="1">
        <v>44992</v>
      </c>
      <c r="D3843" s="1">
        <v>44997</v>
      </c>
      <c r="E3843" t="s">
        <v>959</v>
      </c>
      <c r="F3843" t="s">
        <v>960</v>
      </c>
      <c r="G3843" t="s">
        <v>26</v>
      </c>
      <c r="H3843" t="s">
        <v>242</v>
      </c>
      <c r="I3843">
        <v>10035</v>
      </c>
      <c r="J3843" t="s">
        <v>159</v>
      </c>
      <c r="K3843" t="s">
        <v>4245</v>
      </c>
      <c r="L3843" t="s">
        <v>45</v>
      </c>
      <c r="M3843" t="s">
        <v>74</v>
      </c>
      <c r="N3843" t="s">
        <v>4246</v>
      </c>
      <c r="O3843">
        <v>25.92</v>
      </c>
      <c r="P3843">
        <v>0.2</v>
      </c>
      <c r="Q3843">
        <v>9.0719999999999992</v>
      </c>
      <c r="R3843">
        <f>Table1[[#This Row],[Profit]]-Table1[[#This Row],[Discount]]</f>
        <v>8.8719999999999999</v>
      </c>
      <c r="S3843" s="13" t="s">
        <v>25</v>
      </c>
      <c r="T3843" s="13" t="s">
        <v>243</v>
      </c>
      <c r="U3843" s="13" t="s">
        <v>49</v>
      </c>
    </row>
    <row r="3844" spans="1:21" x14ac:dyDescent="0.3">
      <c r="A3844">
        <v>4904</v>
      </c>
      <c r="B3844" t="s">
        <v>7007</v>
      </c>
      <c r="C3844" s="1">
        <v>44992</v>
      </c>
      <c r="D3844" s="1">
        <v>44997</v>
      </c>
      <c r="E3844" t="s">
        <v>959</v>
      </c>
      <c r="F3844" t="s">
        <v>960</v>
      </c>
      <c r="G3844" t="s">
        <v>26</v>
      </c>
      <c r="H3844" t="s">
        <v>242</v>
      </c>
      <c r="I3844">
        <v>10035</v>
      </c>
      <c r="J3844" t="s">
        <v>159</v>
      </c>
      <c r="K3844" t="s">
        <v>1875</v>
      </c>
      <c r="L3844" t="s">
        <v>45</v>
      </c>
      <c r="M3844" t="s">
        <v>46</v>
      </c>
      <c r="N3844" t="s">
        <v>1876</v>
      </c>
      <c r="O3844">
        <v>91.59</v>
      </c>
      <c r="P3844">
        <v>0</v>
      </c>
      <c r="Q3844">
        <v>42.131399999999999</v>
      </c>
      <c r="R3844">
        <f>Table1[[#This Row],[Profit]]-Table1[[#This Row],[Discount]]</f>
        <v>42.131399999999999</v>
      </c>
      <c r="S3844" s="14" t="s">
        <v>25</v>
      </c>
      <c r="T3844" s="14" t="s">
        <v>243</v>
      </c>
      <c r="U3844" s="14" t="s">
        <v>49</v>
      </c>
    </row>
    <row r="3845" spans="1:21" x14ac:dyDescent="0.3">
      <c r="A3845">
        <v>4905</v>
      </c>
      <c r="B3845" t="s">
        <v>7008</v>
      </c>
      <c r="C3845" s="1">
        <v>44166</v>
      </c>
      <c r="D3845" s="1">
        <v>44168</v>
      </c>
      <c r="E3845" t="s">
        <v>1508</v>
      </c>
      <c r="F3845" t="s">
        <v>1509</v>
      </c>
      <c r="G3845" t="s">
        <v>26</v>
      </c>
      <c r="H3845" t="s">
        <v>187</v>
      </c>
      <c r="I3845">
        <v>77070</v>
      </c>
      <c r="J3845" t="s">
        <v>104</v>
      </c>
      <c r="K3845" t="s">
        <v>2034</v>
      </c>
      <c r="L3845" t="s">
        <v>31</v>
      </c>
      <c r="M3845" t="s">
        <v>35</v>
      </c>
      <c r="N3845" t="s">
        <v>2035</v>
      </c>
      <c r="O3845">
        <v>674.05799999999999</v>
      </c>
      <c r="P3845">
        <v>0.3</v>
      </c>
      <c r="Q3845">
        <v>-19.258800000000008</v>
      </c>
      <c r="R3845">
        <f>Table1[[#This Row],[Profit]]-Table1[[#This Row],[Discount]]</f>
        <v>-19.558800000000009</v>
      </c>
      <c r="S3845" s="13" t="s">
        <v>40</v>
      </c>
      <c r="T3845" s="13" t="s">
        <v>103</v>
      </c>
      <c r="U3845" s="13" t="s">
        <v>22</v>
      </c>
    </row>
    <row r="3846" spans="1:21" x14ac:dyDescent="0.3">
      <c r="A3846">
        <v>4906</v>
      </c>
      <c r="B3846" t="s">
        <v>7009</v>
      </c>
      <c r="C3846" s="1">
        <v>44118</v>
      </c>
      <c r="D3846" s="1">
        <v>44120</v>
      </c>
      <c r="E3846" t="s">
        <v>5565</v>
      </c>
      <c r="F3846" t="s">
        <v>5566</v>
      </c>
      <c r="G3846" t="s">
        <v>26</v>
      </c>
      <c r="H3846" t="s">
        <v>86</v>
      </c>
      <c r="I3846">
        <v>3301</v>
      </c>
      <c r="J3846" t="s">
        <v>159</v>
      </c>
      <c r="K3846" t="s">
        <v>7010</v>
      </c>
      <c r="L3846" t="s">
        <v>45</v>
      </c>
      <c r="M3846" t="s">
        <v>74</v>
      </c>
      <c r="N3846" t="s">
        <v>7011</v>
      </c>
      <c r="O3846">
        <v>22.92</v>
      </c>
      <c r="P3846">
        <v>0</v>
      </c>
      <c r="Q3846">
        <v>11.0016</v>
      </c>
      <c r="R3846">
        <f>Table1[[#This Row],[Profit]]-Table1[[#This Row],[Discount]]</f>
        <v>11.0016</v>
      </c>
      <c r="S3846" s="14" t="s">
        <v>40</v>
      </c>
      <c r="T3846" s="14" t="s">
        <v>2292</v>
      </c>
      <c r="U3846" s="14" t="s">
        <v>22</v>
      </c>
    </row>
    <row r="3847" spans="1:21" x14ac:dyDescent="0.3">
      <c r="A3847">
        <v>4907</v>
      </c>
      <c r="B3847" t="s">
        <v>7009</v>
      </c>
      <c r="C3847" s="1">
        <v>44118</v>
      </c>
      <c r="D3847" s="1">
        <v>44120</v>
      </c>
      <c r="E3847" t="s">
        <v>5565</v>
      </c>
      <c r="F3847" t="s">
        <v>5566</v>
      </c>
      <c r="G3847" t="s">
        <v>26</v>
      </c>
      <c r="H3847" t="s">
        <v>86</v>
      </c>
      <c r="I3847">
        <v>3301</v>
      </c>
      <c r="J3847" t="s">
        <v>159</v>
      </c>
      <c r="K3847" t="s">
        <v>1300</v>
      </c>
      <c r="L3847" t="s">
        <v>45</v>
      </c>
      <c r="M3847" t="s">
        <v>58</v>
      </c>
      <c r="N3847" t="s">
        <v>1301</v>
      </c>
      <c r="O3847">
        <v>269.89999999999998</v>
      </c>
      <c r="P3847">
        <v>0</v>
      </c>
      <c r="Q3847">
        <v>16.193999999999988</v>
      </c>
      <c r="R3847">
        <f>Table1[[#This Row],[Profit]]-Table1[[#This Row],[Discount]]</f>
        <v>16.193999999999988</v>
      </c>
      <c r="S3847" s="13" t="s">
        <v>40</v>
      </c>
      <c r="T3847" s="13" t="s">
        <v>2292</v>
      </c>
      <c r="U3847" s="13" t="s">
        <v>22</v>
      </c>
    </row>
    <row r="3848" spans="1:21" x14ac:dyDescent="0.3">
      <c r="A3848">
        <v>4908</v>
      </c>
      <c r="B3848" t="s">
        <v>7012</v>
      </c>
      <c r="C3848" s="1">
        <v>44153</v>
      </c>
      <c r="D3848" s="1">
        <v>44158</v>
      </c>
      <c r="E3848" t="s">
        <v>5175</v>
      </c>
      <c r="F3848" t="s">
        <v>5176</v>
      </c>
      <c r="G3848" t="s">
        <v>26</v>
      </c>
      <c r="H3848" t="s">
        <v>653</v>
      </c>
      <c r="I3848">
        <v>45014</v>
      </c>
      <c r="J3848" t="s">
        <v>159</v>
      </c>
      <c r="K3848" t="s">
        <v>4088</v>
      </c>
      <c r="L3848" t="s">
        <v>45</v>
      </c>
      <c r="M3848" t="s">
        <v>74</v>
      </c>
      <c r="N3848" t="s">
        <v>4089</v>
      </c>
      <c r="O3848">
        <v>11.808000000000002</v>
      </c>
      <c r="P3848">
        <v>0.7</v>
      </c>
      <c r="Q3848">
        <v>-8.659200000000002</v>
      </c>
      <c r="R3848">
        <f>Table1[[#This Row],[Profit]]-Table1[[#This Row],[Discount]]</f>
        <v>-9.3592000000000013</v>
      </c>
      <c r="S3848" s="14" t="s">
        <v>25</v>
      </c>
      <c r="T3848" s="14" t="s">
        <v>425</v>
      </c>
      <c r="U3848" s="14" t="s">
        <v>22</v>
      </c>
    </row>
    <row r="3849" spans="1:21" x14ac:dyDescent="0.3">
      <c r="A3849">
        <v>4909</v>
      </c>
      <c r="B3849" t="s">
        <v>7012</v>
      </c>
      <c r="C3849" s="1">
        <v>44153</v>
      </c>
      <c r="D3849" s="1">
        <v>44158</v>
      </c>
      <c r="E3849" t="s">
        <v>5175</v>
      </c>
      <c r="F3849" t="s">
        <v>5176</v>
      </c>
      <c r="G3849" t="s">
        <v>26</v>
      </c>
      <c r="H3849" t="s">
        <v>653</v>
      </c>
      <c r="I3849">
        <v>45014</v>
      </c>
      <c r="J3849" t="s">
        <v>159</v>
      </c>
      <c r="K3849" t="s">
        <v>7013</v>
      </c>
      <c r="L3849" t="s">
        <v>70</v>
      </c>
      <c r="M3849" t="s">
        <v>71</v>
      </c>
      <c r="N3849" t="s">
        <v>7014</v>
      </c>
      <c r="O3849">
        <v>9.5879999999999992</v>
      </c>
      <c r="P3849">
        <v>0.4</v>
      </c>
      <c r="Q3849">
        <v>-2.0773999999999999</v>
      </c>
      <c r="R3849">
        <f>Table1[[#This Row],[Profit]]-Table1[[#This Row],[Discount]]</f>
        <v>-2.4773999999999998</v>
      </c>
      <c r="S3849" s="13" t="s">
        <v>25</v>
      </c>
      <c r="T3849" s="13" t="s">
        <v>425</v>
      </c>
      <c r="U3849" s="13" t="s">
        <v>22</v>
      </c>
    </row>
    <row r="3850" spans="1:21" x14ac:dyDescent="0.3">
      <c r="A3850">
        <v>4910</v>
      </c>
      <c r="B3850" t="s">
        <v>7015</v>
      </c>
      <c r="C3850" s="1">
        <v>44940</v>
      </c>
      <c r="D3850" s="1">
        <v>44944</v>
      </c>
      <c r="E3850" t="s">
        <v>61</v>
      </c>
      <c r="F3850" t="s">
        <v>62</v>
      </c>
      <c r="G3850" t="s">
        <v>26</v>
      </c>
      <c r="H3850" t="s">
        <v>4194</v>
      </c>
      <c r="I3850">
        <v>37604</v>
      </c>
      <c r="J3850" t="s">
        <v>29</v>
      </c>
      <c r="K3850" t="s">
        <v>6747</v>
      </c>
      <c r="L3850" t="s">
        <v>45</v>
      </c>
      <c r="M3850" t="s">
        <v>167</v>
      </c>
      <c r="N3850" t="s">
        <v>6748</v>
      </c>
      <c r="O3850">
        <v>18.335999999999999</v>
      </c>
      <c r="P3850">
        <v>0.2</v>
      </c>
      <c r="Q3850">
        <v>6.6467999999999989</v>
      </c>
      <c r="R3850">
        <f>Table1[[#This Row],[Profit]]-Table1[[#This Row],[Discount]]</f>
        <v>6.4467999999999988</v>
      </c>
      <c r="S3850" s="14" t="s">
        <v>25</v>
      </c>
      <c r="T3850" s="14" t="s">
        <v>308</v>
      </c>
      <c r="U3850" s="14" t="s">
        <v>49</v>
      </c>
    </row>
    <row r="3851" spans="1:21" x14ac:dyDescent="0.3">
      <c r="A3851">
        <v>4911</v>
      </c>
      <c r="B3851" t="s">
        <v>7015</v>
      </c>
      <c r="C3851" s="1">
        <v>44940</v>
      </c>
      <c r="D3851" s="1">
        <v>44944</v>
      </c>
      <c r="E3851" t="s">
        <v>61</v>
      </c>
      <c r="F3851" t="s">
        <v>62</v>
      </c>
      <c r="G3851" t="s">
        <v>26</v>
      </c>
      <c r="H3851" t="s">
        <v>4194</v>
      </c>
      <c r="I3851">
        <v>37604</v>
      </c>
      <c r="J3851" t="s">
        <v>29</v>
      </c>
      <c r="K3851" t="s">
        <v>2352</v>
      </c>
      <c r="L3851" t="s">
        <v>45</v>
      </c>
      <c r="M3851" t="s">
        <v>89</v>
      </c>
      <c r="N3851" t="s">
        <v>2353</v>
      </c>
      <c r="O3851">
        <v>36.288000000000011</v>
      </c>
      <c r="P3851">
        <v>0.2</v>
      </c>
      <c r="Q3851">
        <v>12.700800000000001</v>
      </c>
      <c r="R3851">
        <f>Table1[[#This Row],[Profit]]-Table1[[#This Row],[Discount]]</f>
        <v>12.500800000000002</v>
      </c>
      <c r="S3851" s="13" t="s">
        <v>25</v>
      </c>
      <c r="T3851" s="13" t="s">
        <v>308</v>
      </c>
      <c r="U3851" s="13" t="s">
        <v>49</v>
      </c>
    </row>
    <row r="3852" spans="1:21" x14ac:dyDescent="0.3">
      <c r="A3852">
        <v>4912</v>
      </c>
      <c r="B3852" t="s">
        <v>7015</v>
      </c>
      <c r="C3852" s="1">
        <v>44940</v>
      </c>
      <c r="D3852" s="1">
        <v>44944</v>
      </c>
      <c r="E3852" t="s">
        <v>61</v>
      </c>
      <c r="F3852" t="s">
        <v>62</v>
      </c>
      <c r="G3852" t="s">
        <v>26</v>
      </c>
      <c r="H3852" t="s">
        <v>4194</v>
      </c>
      <c r="I3852">
        <v>37604</v>
      </c>
      <c r="J3852" t="s">
        <v>29</v>
      </c>
      <c r="K3852" t="s">
        <v>1416</v>
      </c>
      <c r="L3852" t="s">
        <v>70</v>
      </c>
      <c r="M3852" t="s">
        <v>71</v>
      </c>
      <c r="N3852" t="s">
        <v>1417</v>
      </c>
      <c r="O3852">
        <v>111.98399999999999</v>
      </c>
      <c r="P3852">
        <v>0.2</v>
      </c>
      <c r="Q3852">
        <v>6.9990000000000059</v>
      </c>
      <c r="R3852">
        <f>Table1[[#This Row],[Profit]]-Table1[[#This Row],[Discount]]</f>
        <v>6.7990000000000057</v>
      </c>
      <c r="S3852" s="14" t="s">
        <v>25</v>
      </c>
      <c r="T3852" s="14" t="s">
        <v>308</v>
      </c>
      <c r="U3852" s="14" t="s">
        <v>49</v>
      </c>
    </row>
    <row r="3853" spans="1:21" x14ac:dyDescent="0.3">
      <c r="A3853">
        <v>4913</v>
      </c>
      <c r="B3853" t="s">
        <v>7015</v>
      </c>
      <c r="C3853" s="1">
        <v>44940</v>
      </c>
      <c r="D3853" s="1">
        <v>44944</v>
      </c>
      <c r="E3853" t="s">
        <v>61</v>
      </c>
      <c r="F3853" t="s">
        <v>62</v>
      </c>
      <c r="G3853" t="s">
        <v>26</v>
      </c>
      <c r="H3853" t="s">
        <v>4194</v>
      </c>
      <c r="I3853">
        <v>37604</v>
      </c>
      <c r="J3853" t="s">
        <v>29</v>
      </c>
      <c r="K3853" t="s">
        <v>5099</v>
      </c>
      <c r="L3853" t="s">
        <v>45</v>
      </c>
      <c r="M3853" t="s">
        <v>74</v>
      </c>
      <c r="N3853" t="s">
        <v>5100</v>
      </c>
      <c r="O3853">
        <v>5.9700000000000006</v>
      </c>
      <c r="P3853">
        <v>0.7</v>
      </c>
      <c r="Q3853">
        <v>-4.577</v>
      </c>
      <c r="R3853">
        <f>Table1[[#This Row],[Profit]]-Table1[[#This Row],[Discount]]</f>
        <v>-5.2770000000000001</v>
      </c>
      <c r="S3853" s="13" t="s">
        <v>25</v>
      </c>
      <c r="T3853" s="13" t="s">
        <v>308</v>
      </c>
      <c r="U3853" s="13" t="s">
        <v>49</v>
      </c>
    </row>
    <row r="3854" spans="1:21" x14ac:dyDescent="0.3">
      <c r="A3854">
        <v>4914</v>
      </c>
      <c r="B3854" t="s">
        <v>7015</v>
      </c>
      <c r="C3854" s="1">
        <v>44940</v>
      </c>
      <c r="D3854" s="1">
        <v>44944</v>
      </c>
      <c r="E3854" t="s">
        <v>61</v>
      </c>
      <c r="F3854" t="s">
        <v>62</v>
      </c>
      <c r="G3854" t="s">
        <v>26</v>
      </c>
      <c r="H3854" t="s">
        <v>4194</v>
      </c>
      <c r="I3854">
        <v>37604</v>
      </c>
      <c r="J3854" t="s">
        <v>29</v>
      </c>
      <c r="K3854" t="s">
        <v>2673</v>
      </c>
      <c r="L3854" t="s">
        <v>45</v>
      </c>
      <c r="M3854" t="s">
        <v>74</v>
      </c>
      <c r="N3854" t="s">
        <v>2674</v>
      </c>
      <c r="O3854">
        <v>2.508</v>
      </c>
      <c r="P3854">
        <v>0.7</v>
      </c>
      <c r="Q3854">
        <v>-1.8391999999999999</v>
      </c>
      <c r="R3854">
        <f>Table1[[#This Row],[Profit]]-Table1[[#This Row],[Discount]]</f>
        <v>-2.5392000000000001</v>
      </c>
      <c r="S3854" s="14" t="s">
        <v>25</v>
      </c>
      <c r="T3854" s="14" t="s">
        <v>308</v>
      </c>
      <c r="U3854" s="14" t="s">
        <v>49</v>
      </c>
    </row>
    <row r="3855" spans="1:21" x14ac:dyDescent="0.3">
      <c r="A3855">
        <v>4915</v>
      </c>
      <c r="B3855" t="s">
        <v>7016</v>
      </c>
      <c r="C3855" s="1">
        <v>44463</v>
      </c>
      <c r="D3855" s="1">
        <v>44465</v>
      </c>
      <c r="E3855" t="s">
        <v>1742</v>
      </c>
      <c r="F3855" t="s">
        <v>1743</v>
      </c>
      <c r="G3855" t="s">
        <v>26</v>
      </c>
      <c r="H3855" t="s">
        <v>94</v>
      </c>
      <c r="I3855">
        <v>98105</v>
      </c>
      <c r="J3855" t="s">
        <v>43</v>
      </c>
      <c r="K3855" t="s">
        <v>169</v>
      </c>
      <c r="L3855" t="s">
        <v>45</v>
      </c>
      <c r="M3855" t="s">
        <v>67</v>
      </c>
      <c r="N3855" t="s">
        <v>170</v>
      </c>
      <c r="O3855">
        <v>35.96</v>
      </c>
      <c r="P3855">
        <v>0</v>
      </c>
      <c r="Q3855">
        <v>10.428399999999996</v>
      </c>
      <c r="R3855">
        <f>Table1[[#This Row],[Profit]]-Table1[[#This Row],[Discount]]</f>
        <v>10.428399999999996</v>
      </c>
      <c r="S3855" s="13" t="s">
        <v>25</v>
      </c>
      <c r="T3855" s="13" t="s">
        <v>95</v>
      </c>
      <c r="U3855" s="13" t="s">
        <v>22</v>
      </c>
    </row>
    <row r="3856" spans="1:21" x14ac:dyDescent="0.3">
      <c r="A3856">
        <v>4916</v>
      </c>
      <c r="B3856" t="s">
        <v>7016</v>
      </c>
      <c r="C3856" s="1">
        <v>44463</v>
      </c>
      <c r="D3856" s="1">
        <v>44465</v>
      </c>
      <c r="E3856" t="s">
        <v>1742</v>
      </c>
      <c r="F3856" t="s">
        <v>1743</v>
      </c>
      <c r="G3856" t="s">
        <v>26</v>
      </c>
      <c r="H3856" t="s">
        <v>94</v>
      </c>
      <c r="I3856">
        <v>98105</v>
      </c>
      <c r="J3856" t="s">
        <v>43</v>
      </c>
      <c r="K3856" t="s">
        <v>5399</v>
      </c>
      <c r="L3856" t="s">
        <v>45</v>
      </c>
      <c r="M3856" t="s">
        <v>74</v>
      </c>
      <c r="N3856" t="s">
        <v>5400</v>
      </c>
      <c r="O3856">
        <v>14.952000000000002</v>
      </c>
      <c r="P3856">
        <v>0.2</v>
      </c>
      <c r="Q3856">
        <v>5.4201000000000006</v>
      </c>
      <c r="R3856">
        <f>Table1[[#This Row],[Profit]]-Table1[[#This Row],[Discount]]</f>
        <v>5.2201000000000004</v>
      </c>
      <c r="S3856" s="14" t="s">
        <v>25</v>
      </c>
      <c r="T3856" s="14" t="s">
        <v>95</v>
      </c>
      <c r="U3856" s="14" t="s">
        <v>22</v>
      </c>
    </row>
    <row r="3857" spans="1:21" x14ac:dyDescent="0.3">
      <c r="A3857">
        <v>4919</v>
      </c>
      <c r="B3857" t="s">
        <v>7017</v>
      </c>
      <c r="C3857" s="1">
        <v>44563</v>
      </c>
      <c r="D3857" s="1">
        <v>44568</v>
      </c>
      <c r="E3857" t="s">
        <v>4619</v>
      </c>
      <c r="F3857" t="s">
        <v>4620</v>
      </c>
      <c r="G3857" t="s">
        <v>26</v>
      </c>
      <c r="H3857" t="s">
        <v>7018</v>
      </c>
      <c r="I3857">
        <v>20877</v>
      </c>
      <c r="J3857" t="s">
        <v>159</v>
      </c>
      <c r="K3857" t="s">
        <v>911</v>
      </c>
      <c r="L3857" t="s">
        <v>31</v>
      </c>
      <c r="M3857" t="s">
        <v>32</v>
      </c>
      <c r="N3857" t="s">
        <v>912</v>
      </c>
      <c r="O3857">
        <v>173.94</v>
      </c>
      <c r="P3857">
        <v>0</v>
      </c>
      <c r="Q3857">
        <v>38.266800000000003</v>
      </c>
      <c r="R3857">
        <f>Table1[[#This Row],[Profit]]-Table1[[#This Row],[Discount]]</f>
        <v>38.266800000000003</v>
      </c>
      <c r="S3857" s="13" t="s">
        <v>40</v>
      </c>
      <c r="T3857" s="13" t="s">
        <v>2720</v>
      </c>
      <c r="U3857" s="13" t="s">
        <v>49</v>
      </c>
    </row>
    <row r="3858" spans="1:21" x14ac:dyDescent="0.3">
      <c r="A3858">
        <v>4920</v>
      </c>
      <c r="B3858" t="s">
        <v>7017</v>
      </c>
      <c r="C3858" s="1">
        <v>44563</v>
      </c>
      <c r="D3858" s="1">
        <v>44568</v>
      </c>
      <c r="E3858" t="s">
        <v>4619</v>
      </c>
      <c r="F3858" t="s">
        <v>4620</v>
      </c>
      <c r="G3858" t="s">
        <v>26</v>
      </c>
      <c r="H3858" t="s">
        <v>7018</v>
      </c>
      <c r="I3858">
        <v>20877</v>
      </c>
      <c r="J3858" t="s">
        <v>159</v>
      </c>
      <c r="K3858" t="s">
        <v>5899</v>
      </c>
      <c r="L3858" t="s">
        <v>70</v>
      </c>
      <c r="M3858" t="s">
        <v>71</v>
      </c>
      <c r="N3858" t="s">
        <v>5900</v>
      </c>
      <c r="O3858">
        <v>231.98</v>
      </c>
      <c r="P3858">
        <v>0</v>
      </c>
      <c r="Q3858">
        <v>67.274199999999979</v>
      </c>
      <c r="R3858">
        <f>Table1[[#This Row],[Profit]]-Table1[[#This Row],[Discount]]</f>
        <v>67.274199999999979</v>
      </c>
      <c r="S3858" s="14" t="s">
        <v>40</v>
      </c>
      <c r="T3858" s="14" t="s">
        <v>2720</v>
      </c>
      <c r="U3858" s="14" t="s">
        <v>49</v>
      </c>
    </row>
    <row r="3859" spans="1:21" x14ac:dyDescent="0.3">
      <c r="A3859">
        <v>4930</v>
      </c>
      <c r="B3859" t="s">
        <v>7019</v>
      </c>
      <c r="C3859" s="1">
        <v>44076</v>
      </c>
      <c r="D3859" s="1">
        <v>44077</v>
      </c>
      <c r="E3859" t="s">
        <v>370</v>
      </c>
      <c r="F3859" t="s">
        <v>371</v>
      </c>
      <c r="G3859" t="s">
        <v>26</v>
      </c>
      <c r="H3859" t="s">
        <v>242</v>
      </c>
      <c r="I3859">
        <v>10009</v>
      </c>
      <c r="J3859" t="s">
        <v>159</v>
      </c>
      <c r="K3859" t="s">
        <v>1130</v>
      </c>
      <c r="L3859" t="s">
        <v>45</v>
      </c>
      <c r="M3859" t="s">
        <v>67</v>
      </c>
      <c r="N3859" t="s">
        <v>1131</v>
      </c>
      <c r="O3859">
        <v>57.75</v>
      </c>
      <c r="P3859">
        <v>0</v>
      </c>
      <c r="Q3859">
        <v>16.170000000000002</v>
      </c>
      <c r="R3859">
        <f>Table1[[#This Row],[Profit]]-Table1[[#This Row],[Discount]]</f>
        <v>16.170000000000002</v>
      </c>
      <c r="S3859" s="13" t="s">
        <v>25</v>
      </c>
      <c r="T3859" s="13" t="s">
        <v>243</v>
      </c>
      <c r="U3859" s="13" t="s">
        <v>176</v>
      </c>
    </row>
    <row r="3860" spans="1:21" x14ac:dyDescent="0.3">
      <c r="A3860">
        <v>4931</v>
      </c>
      <c r="B3860" t="s">
        <v>7019</v>
      </c>
      <c r="C3860" s="1">
        <v>44076</v>
      </c>
      <c r="D3860" s="1">
        <v>44077</v>
      </c>
      <c r="E3860" t="s">
        <v>370</v>
      </c>
      <c r="F3860" t="s">
        <v>371</v>
      </c>
      <c r="G3860" t="s">
        <v>26</v>
      </c>
      <c r="H3860" t="s">
        <v>242</v>
      </c>
      <c r="I3860">
        <v>10009</v>
      </c>
      <c r="J3860" t="s">
        <v>159</v>
      </c>
      <c r="K3860" t="s">
        <v>2685</v>
      </c>
      <c r="L3860" t="s">
        <v>45</v>
      </c>
      <c r="M3860" t="s">
        <v>89</v>
      </c>
      <c r="N3860" t="s">
        <v>889</v>
      </c>
      <c r="O3860">
        <v>14.940000000000001</v>
      </c>
      <c r="P3860">
        <v>0</v>
      </c>
      <c r="Q3860">
        <v>7.0218000000000007</v>
      </c>
      <c r="R3860">
        <f>Table1[[#This Row],[Profit]]-Table1[[#This Row],[Discount]]</f>
        <v>7.0218000000000007</v>
      </c>
      <c r="S3860" s="14" t="s">
        <v>25</v>
      </c>
      <c r="T3860" s="14" t="s">
        <v>243</v>
      </c>
      <c r="U3860" s="14" t="s">
        <v>176</v>
      </c>
    </row>
    <row r="3861" spans="1:21" x14ac:dyDescent="0.3">
      <c r="A3861">
        <v>4932</v>
      </c>
      <c r="B3861" t="s">
        <v>7020</v>
      </c>
      <c r="C3861" s="1">
        <v>45010</v>
      </c>
      <c r="D3861" s="1">
        <v>45015</v>
      </c>
      <c r="E3861" t="s">
        <v>3826</v>
      </c>
      <c r="F3861" t="s">
        <v>3827</v>
      </c>
      <c r="G3861" t="s">
        <v>26</v>
      </c>
      <c r="H3861" t="s">
        <v>94</v>
      </c>
      <c r="I3861">
        <v>98103</v>
      </c>
      <c r="J3861" t="s">
        <v>43</v>
      </c>
      <c r="K3861" t="s">
        <v>7021</v>
      </c>
      <c r="L3861" t="s">
        <v>45</v>
      </c>
      <c r="M3861" t="s">
        <v>67</v>
      </c>
      <c r="N3861" t="s">
        <v>7022</v>
      </c>
      <c r="O3861">
        <v>23.1</v>
      </c>
      <c r="P3861">
        <v>0</v>
      </c>
      <c r="Q3861">
        <v>6.93</v>
      </c>
      <c r="R3861">
        <f>Table1[[#This Row],[Profit]]-Table1[[#This Row],[Discount]]</f>
        <v>6.93</v>
      </c>
      <c r="S3861" s="13" t="s">
        <v>40</v>
      </c>
      <c r="T3861" s="13" t="s">
        <v>95</v>
      </c>
      <c r="U3861" s="13" t="s">
        <v>49</v>
      </c>
    </row>
    <row r="3862" spans="1:21" x14ac:dyDescent="0.3">
      <c r="A3862">
        <v>4933</v>
      </c>
      <c r="B3862" t="s">
        <v>7023</v>
      </c>
      <c r="C3862" s="1">
        <v>44467</v>
      </c>
      <c r="D3862" s="1">
        <v>44473</v>
      </c>
      <c r="E3862" t="s">
        <v>1640</v>
      </c>
      <c r="F3862" t="s">
        <v>1641</v>
      </c>
      <c r="G3862" t="s">
        <v>26</v>
      </c>
      <c r="H3862" t="s">
        <v>398</v>
      </c>
      <c r="I3862">
        <v>80013</v>
      </c>
      <c r="J3862" t="s">
        <v>43</v>
      </c>
      <c r="K3862" t="s">
        <v>4863</v>
      </c>
      <c r="L3862" t="s">
        <v>45</v>
      </c>
      <c r="M3862" t="s">
        <v>167</v>
      </c>
      <c r="N3862" t="s">
        <v>4864</v>
      </c>
      <c r="O3862">
        <v>12.536000000000001</v>
      </c>
      <c r="P3862">
        <v>0.2</v>
      </c>
      <c r="Q3862">
        <v>4.2308999999999983</v>
      </c>
      <c r="R3862">
        <f>Table1[[#This Row],[Profit]]-Table1[[#This Row],[Discount]]</f>
        <v>4.0308999999999982</v>
      </c>
      <c r="S3862" s="14" t="s">
        <v>25</v>
      </c>
      <c r="T3862" s="14" t="s">
        <v>399</v>
      </c>
      <c r="U3862" s="14" t="s">
        <v>49</v>
      </c>
    </row>
    <row r="3863" spans="1:21" x14ac:dyDescent="0.3">
      <c r="A3863">
        <v>4934</v>
      </c>
      <c r="B3863" t="s">
        <v>7023</v>
      </c>
      <c r="C3863" s="1">
        <v>44467</v>
      </c>
      <c r="D3863" s="1">
        <v>44473</v>
      </c>
      <c r="E3863" t="s">
        <v>1640</v>
      </c>
      <c r="F3863" t="s">
        <v>1641</v>
      </c>
      <c r="G3863" t="s">
        <v>26</v>
      </c>
      <c r="H3863" t="s">
        <v>398</v>
      </c>
      <c r="I3863">
        <v>80013</v>
      </c>
      <c r="J3863" t="s">
        <v>43</v>
      </c>
      <c r="K3863" t="s">
        <v>3171</v>
      </c>
      <c r="L3863" t="s">
        <v>45</v>
      </c>
      <c r="M3863" t="s">
        <v>74</v>
      </c>
      <c r="N3863" t="s">
        <v>3172</v>
      </c>
      <c r="O3863">
        <v>1.0800000000000003</v>
      </c>
      <c r="P3863">
        <v>0.7</v>
      </c>
      <c r="Q3863">
        <v>-0.79200000000000004</v>
      </c>
      <c r="R3863">
        <f>Table1[[#This Row],[Profit]]-Table1[[#This Row],[Discount]]</f>
        <v>-1.492</v>
      </c>
      <c r="S3863" s="13" t="s">
        <v>25</v>
      </c>
      <c r="T3863" s="13" t="s">
        <v>399</v>
      </c>
      <c r="U3863" s="13" t="s">
        <v>49</v>
      </c>
    </row>
    <row r="3864" spans="1:21" x14ac:dyDescent="0.3">
      <c r="A3864">
        <v>4935</v>
      </c>
      <c r="B3864" t="s">
        <v>7023</v>
      </c>
      <c r="C3864" s="1">
        <v>44467</v>
      </c>
      <c r="D3864" s="1">
        <v>44473</v>
      </c>
      <c r="E3864" t="s">
        <v>1640</v>
      </c>
      <c r="F3864" t="s">
        <v>1641</v>
      </c>
      <c r="G3864" t="s">
        <v>26</v>
      </c>
      <c r="H3864" t="s">
        <v>398</v>
      </c>
      <c r="I3864">
        <v>80013</v>
      </c>
      <c r="J3864" t="s">
        <v>43</v>
      </c>
      <c r="K3864" t="s">
        <v>3452</v>
      </c>
      <c r="L3864" t="s">
        <v>45</v>
      </c>
      <c r="M3864" t="s">
        <v>245</v>
      </c>
      <c r="N3864" t="s">
        <v>482</v>
      </c>
      <c r="O3864">
        <v>4.5120000000000005</v>
      </c>
      <c r="P3864">
        <v>0.2</v>
      </c>
      <c r="Q3864">
        <v>0.84599999999999964</v>
      </c>
      <c r="R3864">
        <f>Table1[[#This Row],[Profit]]-Table1[[#This Row],[Discount]]</f>
        <v>0.64599999999999969</v>
      </c>
      <c r="S3864" s="14" t="s">
        <v>25</v>
      </c>
      <c r="T3864" s="14" t="s">
        <v>399</v>
      </c>
      <c r="U3864" s="14" t="s">
        <v>49</v>
      </c>
    </row>
    <row r="3865" spans="1:21" x14ac:dyDescent="0.3">
      <c r="A3865">
        <v>4936</v>
      </c>
      <c r="B3865" t="s">
        <v>7024</v>
      </c>
      <c r="C3865" s="1">
        <v>44270</v>
      </c>
      <c r="D3865" s="1">
        <v>44276</v>
      </c>
      <c r="E3865" t="s">
        <v>7025</v>
      </c>
      <c r="F3865" t="s">
        <v>7026</v>
      </c>
      <c r="G3865" t="s">
        <v>26</v>
      </c>
      <c r="H3865" t="s">
        <v>7027</v>
      </c>
      <c r="I3865">
        <v>84043</v>
      </c>
      <c r="J3865" t="s">
        <v>43</v>
      </c>
      <c r="K3865" t="s">
        <v>7028</v>
      </c>
      <c r="L3865" t="s">
        <v>70</v>
      </c>
      <c r="M3865" t="s">
        <v>71</v>
      </c>
      <c r="N3865" t="s">
        <v>7029</v>
      </c>
      <c r="O3865">
        <v>16.776000000000003</v>
      </c>
      <c r="P3865">
        <v>0.2</v>
      </c>
      <c r="Q3865">
        <v>1.6776</v>
      </c>
      <c r="R3865">
        <f>Table1[[#This Row],[Profit]]-Table1[[#This Row],[Discount]]</f>
        <v>1.4776</v>
      </c>
      <c r="S3865" s="13" t="s">
        <v>40</v>
      </c>
      <c r="T3865" s="13" t="s">
        <v>120</v>
      </c>
      <c r="U3865" s="13" t="s">
        <v>49</v>
      </c>
    </row>
    <row r="3866" spans="1:21" x14ac:dyDescent="0.3">
      <c r="A3866">
        <v>4937</v>
      </c>
      <c r="B3866" t="s">
        <v>7030</v>
      </c>
      <c r="C3866" s="1">
        <v>44932</v>
      </c>
      <c r="D3866" s="1">
        <v>44939</v>
      </c>
      <c r="E3866" t="s">
        <v>3626</v>
      </c>
      <c r="F3866" t="s">
        <v>3627</v>
      </c>
      <c r="G3866" t="s">
        <v>26</v>
      </c>
      <c r="H3866" t="s">
        <v>7031</v>
      </c>
      <c r="I3866">
        <v>35401</v>
      </c>
      <c r="J3866" t="s">
        <v>29</v>
      </c>
      <c r="K3866" t="s">
        <v>1750</v>
      </c>
      <c r="L3866" t="s">
        <v>45</v>
      </c>
      <c r="M3866" t="s">
        <v>74</v>
      </c>
      <c r="N3866" t="s">
        <v>1751</v>
      </c>
      <c r="O3866">
        <v>33.74</v>
      </c>
      <c r="P3866">
        <v>0</v>
      </c>
      <c r="Q3866">
        <v>15.5204</v>
      </c>
      <c r="R3866">
        <f>Table1[[#This Row],[Profit]]-Table1[[#This Row],[Discount]]</f>
        <v>15.5204</v>
      </c>
      <c r="S3866" s="14" t="s">
        <v>101</v>
      </c>
      <c r="T3866" s="14" t="s">
        <v>322</v>
      </c>
      <c r="U3866" s="14" t="s">
        <v>49</v>
      </c>
    </row>
    <row r="3867" spans="1:21" x14ac:dyDescent="0.3">
      <c r="A3867">
        <v>4938</v>
      </c>
      <c r="B3867" t="s">
        <v>7032</v>
      </c>
      <c r="C3867" s="1">
        <v>43843</v>
      </c>
      <c r="D3867" s="1">
        <v>43848</v>
      </c>
      <c r="E3867" t="s">
        <v>1515</v>
      </c>
      <c r="F3867" t="s">
        <v>1516</v>
      </c>
      <c r="G3867" t="s">
        <v>26</v>
      </c>
      <c r="H3867" t="s">
        <v>126</v>
      </c>
      <c r="I3867">
        <v>94109</v>
      </c>
      <c r="J3867" t="s">
        <v>43</v>
      </c>
      <c r="K3867" t="s">
        <v>4307</v>
      </c>
      <c r="L3867" t="s">
        <v>45</v>
      </c>
      <c r="M3867" t="s">
        <v>58</v>
      </c>
      <c r="N3867" t="s">
        <v>4308</v>
      </c>
      <c r="O3867">
        <v>1325.8500000000001</v>
      </c>
      <c r="P3867">
        <v>0</v>
      </c>
      <c r="Q3867">
        <v>238.65299999999991</v>
      </c>
      <c r="R3867">
        <f>Table1[[#This Row],[Profit]]-Table1[[#This Row],[Discount]]</f>
        <v>238.65299999999991</v>
      </c>
      <c r="S3867" s="13" t="s">
        <v>25</v>
      </c>
      <c r="T3867" s="13" t="s">
        <v>42</v>
      </c>
      <c r="U3867" s="13" t="s">
        <v>49</v>
      </c>
    </row>
    <row r="3868" spans="1:21" x14ac:dyDescent="0.3">
      <c r="A3868">
        <v>4939</v>
      </c>
      <c r="B3868" t="s">
        <v>7032</v>
      </c>
      <c r="C3868" s="1">
        <v>43843</v>
      </c>
      <c r="D3868" s="1">
        <v>43848</v>
      </c>
      <c r="E3868" t="s">
        <v>1515</v>
      </c>
      <c r="F3868" t="s">
        <v>1516</v>
      </c>
      <c r="G3868" t="s">
        <v>26</v>
      </c>
      <c r="H3868" t="s">
        <v>126</v>
      </c>
      <c r="I3868">
        <v>94109</v>
      </c>
      <c r="J3868" t="s">
        <v>43</v>
      </c>
      <c r="K3868" t="s">
        <v>7033</v>
      </c>
      <c r="L3868" t="s">
        <v>31</v>
      </c>
      <c r="M3868" t="s">
        <v>32</v>
      </c>
      <c r="N3868" t="s">
        <v>7034</v>
      </c>
      <c r="O3868">
        <v>333.99899999999997</v>
      </c>
      <c r="P3868">
        <v>0.15</v>
      </c>
      <c r="Q3868">
        <v>3.9294000000000082</v>
      </c>
      <c r="R3868">
        <f>Table1[[#This Row],[Profit]]-Table1[[#This Row],[Discount]]</f>
        <v>3.7794000000000083</v>
      </c>
      <c r="S3868" s="14" t="s">
        <v>25</v>
      </c>
      <c r="T3868" s="14" t="s">
        <v>42</v>
      </c>
      <c r="U3868" s="14" t="s">
        <v>49</v>
      </c>
    </row>
    <row r="3869" spans="1:21" x14ac:dyDescent="0.3">
      <c r="A3869">
        <v>4940</v>
      </c>
      <c r="B3869" t="s">
        <v>7032</v>
      </c>
      <c r="C3869" s="1">
        <v>43843</v>
      </c>
      <c r="D3869" s="1">
        <v>43848</v>
      </c>
      <c r="E3869" t="s">
        <v>1515</v>
      </c>
      <c r="F3869" t="s">
        <v>1516</v>
      </c>
      <c r="G3869" t="s">
        <v>26</v>
      </c>
      <c r="H3869" t="s">
        <v>126</v>
      </c>
      <c r="I3869">
        <v>94109</v>
      </c>
      <c r="J3869" t="s">
        <v>43</v>
      </c>
      <c r="K3869" t="s">
        <v>677</v>
      </c>
      <c r="L3869" t="s">
        <v>45</v>
      </c>
      <c r="M3869" t="s">
        <v>67</v>
      </c>
      <c r="N3869" t="s">
        <v>678</v>
      </c>
      <c r="O3869">
        <v>19.899999999999999</v>
      </c>
      <c r="P3869">
        <v>0</v>
      </c>
      <c r="Q3869">
        <v>6.5669999999999984</v>
      </c>
      <c r="R3869">
        <f>Table1[[#This Row],[Profit]]-Table1[[#This Row],[Discount]]</f>
        <v>6.5669999999999984</v>
      </c>
      <c r="S3869" s="13" t="s">
        <v>25</v>
      </c>
      <c r="T3869" s="13" t="s">
        <v>42</v>
      </c>
      <c r="U3869" s="13" t="s">
        <v>49</v>
      </c>
    </row>
    <row r="3870" spans="1:21" x14ac:dyDescent="0.3">
      <c r="A3870">
        <v>4941</v>
      </c>
      <c r="B3870" t="s">
        <v>7035</v>
      </c>
      <c r="C3870" s="1">
        <v>44233</v>
      </c>
      <c r="D3870" s="1">
        <v>44240</v>
      </c>
      <c r="E3870" t="s">
        <v>4418</v>
      </c>
      <c r="F3870" t="s">
        <v>4419</v>
      </c>
      <c r="G3870" t="s">
        <v>26</v>
      </c>
      <c r="H3870" t="s">
        <v>448</v>
      </c>
      <c r="I3870">
        <v>19805</v>
      </c>
      <c r="J3870" t="s">
        <v>159</v>
      </c>
      <c r="K3870" t="s">
        <v>6266</v>
      </c>
      <c r="L3870" t="s">
        <v>31</v>
      </c>
      <c r="M3870" t="s">
        <v>35</v>
      </c>
      <c r="N3870" t="s">
        <v>6267</v>
      </c>
      <c r="O3870">
        <v>1268.82</v>
      </c>
      <c r="P3870">
        <v>0</v>
      </c>
      <c r="Q3870">
        <v>266.45219999999989</v>
      </c>
      <c r="R3870">
        <f>Table1[[#This Row],[Profit]]-Table1[[#This Row],[Discount]]</f>
        <v>266.45219999999989</v>
      </c>
      <c r="S3870" s="14" t="s">
        <v>25</v>
      </c>
      <c r="T3870" s="14" t="s">
        <v>221</v>
      </c>
      <c r="U3870" s="14" t="s">
        <v>49</v>
      </c>
    </row>
    <row r="3871" spans="1:21" x14ac:dyDescent="0.3">
      <c r="A3871">
        <v>4942</v>
      </c>
      <c r="B3871" t="s">
        <v>7035</v>
      </c>
      <c r="C3871" s="1">
        <v>44233</v>
      </c>
      <c r="D3871" s="1">
        <v>44240</v>
      </c>
      <c r="E3871" t="s">
        <v>4418</v>
      </c>
      <c r="F3871" t="s">
        <v>4419</v>
      </c>
      <c r="G3871" t="s">
        <v>26</v>
      </c>
      <c r="H3871" t="s">
        <v>448</v>
      </c>
      <c r="I3871">
        <v>19805</v>
      </c>
      <c r="J3871" t="s">
        <v>159</v>
      </c>
      <c r="K3871" t="s">
        <v>5797</v>
      </c>
      <c r="L3871" t="s">
        <v>31</v>
      </c>
      <c r="M3871" t="s">
        <v>32</v>
      </c>
      <c r="N3871" t="s">
        <v>5798</v>
      </c>
      <c r="O3871">
        <v>283.92</v>
      </c>
      <c r="P3871">
        <v>0</v>
      </c>
      <c r="Q3871">
        <v>82.336799999999982</v>
      </c>
      <c r="R3871">
        <f>Table1[[#This Row],[Profit]]-Table1[[#This Row],[Discount]]</f>
        <v>82.336799999999982</v>
      </c>
      <c r="S3871" s="13" t="s">
        <v>25</v>
      </c>
      <c r="T3871" s="13" t="s">
        <v>221</v>
      </c>
      <c r="U3871" s="13" t="s">
        <v>49</v>
      </c>
    </row>
    <row r="3872" spans="1:21" x14ac:dyDescent="0.3">
      <c r="A3872">
        <v>4943</v>
      </c>
      <c r="B3872" t="s">
        <v>7035</v>
      </c>
      <c r="C3872" s="1">
        <v>44233</v>
      </c>
      <c r="D3872" s="1">
        <v>44240</v>
      </c>
      <c r="E3872" t="s">
        <v>4418</v>
      </c>
      <c r="F3872" t="s">
        <v>4419</v>
      </c>
      <c r="G3872" t="s">
        <v>26</v>
      </c>
      <c r="H3872" t="s">
        <v>448</v>
      </c>
      <c r="I3872">
        <v>19805</v>
      </c>
      <c r="J3872" t="s">
        <v>159</v>
      </c>
      <c r="K3872" t="s">
        <v>7036</v>
      </c>
      <c r="L3872" t="s">
        <v>45</v>
      </c>
      <c r="M3872" t="s">
        <v>67</v>
      </c>
      <c r="N3872" t="s">
        <v>7037</v>
      </c>
      <c r="O3872">
        <v>5.68</v>
      </c>
      <c r="P3872">
        <v>0</v>
      </c>
      <c r="Q3872">
        <v>1.7607999999999997</v>
      </c>
      <c r="R3872">
        <f>Table1[[#This Row],[Profit]]-Table1[[#This Row],[Discount]]</f>
        <v>1.7607999999999997</v>
      </c>
      <c r="S3872" s="14" t="s">
        <v>25</v>
      </c>
      <c r="T3872" s="14" t="s">
        <v>221</v>
      </c>
      <c r="U3872" s="14" t="s">
        <v>49</v>
      </c>
    </row>
    <row r="3873" spans="1:21" x14ac:dyDescent="0.3">
      <c r="A3873">
        <v>4945</v>
      </c>
      <c r="B3873" t="s">
        <v>7038</v>
      </c>
      <c r="C3873" s="1">
        <v>44809</v>
      </c>
      <c r="D3873" s="1">
        <v>44810</v>
      </c>
      <c r="E3873" t="s">
        <v>1328</v>
      </c>
      <c r="F3873" t="s">
        <v>1329</v>
      </c>
      <c r="G3873" t="s">
        <v>26</v>
      </c>
      <c r="H3873" t="s">
        <v>5255</v>
      </c>
      <c r="I3873">
        <v>90278</v>
      </c>
      <c r="J3873" t="s">
        <v>43</v>
      </c>
      <c r="K3873" t="s">
        <v>6908</v>
      </c>
      <c r="L3873" t="s">
        <v>45</v>
      </c>
      <c r="M3873" t="s">
        <v>89</v>
      </c>
      <c r="N3873" t="s">
        <v>6909</v>
      </c>
      <c r="O3873">
        <v>96.08</v>
      </c>
      <c r="P3873">
        <v>0</v>
      </c>
      <c r="Q3873">
        <v>46.118399999999994</v>
      </c>
      <c r="R3873">
        <f>Table1[[#This Row],[Profit]]-Table1[[#This Row],[Discount]]</f>
        <v>46.118399999999994</v>
      </c>
      <c r="S3873" s="13" t="s">
        <v>25</v>
      </c>
      <c r="T3873" s="13" t="s">
        <v>42</v>
      </c>
      <c r="U3873" s="13" t="s">
        <v>176</v>
      </c>
    </row>
    <row r="3874" spans="1:21" x14ac:dyDescent="0.3">
      <c r="A3874">
        <v>4946</v>
      </c>
      <c r="B3874" t="s">
        <v>7038</v>
      </c>
      <c r="C3874" s="1">
        <v>44809</v>
      </c>
      <c r="D3874" s="1">
        <v>44810</v>
      </c>
      <c r="E3874" t="s">
        <v>1328</v>
      </c>
      <c r="F3874" t="s">
        <v>1329</v>
      </c>
      <c r="G3874" t="s">
        <v>26</v>
      </c>
      <c r="H3874" t="s">
        <v>5255</v>
      </c>
      <c r="I3874">
        <v>90278</v>
      </c>
      <c r="J3874" t="s">
        <v>43</v>
      </c>
      <c r="K3874" t="s">
        <v>1904</v>
      </c>
      <c r="L3874" t="s">
        <v>45</v>
      </c>
      <c r="M3874" t="s">
        <v>74</v>
      </c>
      <c r="N3874" t="s">
        <v>1905</v>
      </c>
      <c r="O3874">
        <v>11.68</v>
      </c>
      <c r="P3874">
        <v>0.2</v>
      </c>
      <c r="Q3874">
        <v>3.9419999999999993</v>
      </c>
      <c r="R3874">
        <f>Table1[[#This Row],[Profit]]-Table1[[#This Row],[Discount]]</f>
        <v>3.7419999999999991</v>
      </c>
      <c r="S3874" s="14" t="s">
        <v>25</v>
      </c>
      <c r="T3874" s="14" t="s">
        <v>42</v>
      </c>
      <c r="U3874" s="14" t="s">
        <v>176</v>
      </c>
    </row>
    <row r="3875" spans="1:21" x14ac:dyDescent="0.3">
      <c r="A3875">
        <v>4947</v>
      </c>
      <c r="B3875" t="s">
        <v>7038</v>
      </c>
      <c r="C3875" s="1">
        <v>44809</v>
      </c>
      <c r="D3875" s="1">
        <v>44810</v>
      </c>
      <c r="E3875" t="s">
        <v>1328</v>
      </c>
      <c r="F3875" t="s">
        <v>1329</v>
      </c>
      <c r="G3875" t="s">
        <v>26</v>
      </c>
      <c r="H3875" t="s">
        <v>5255</v>
      </c>
      <c r="I3875">
        <v>90278</v>
      </c>
      <c r="J3875" t="s">
        <v>43</v>
      </c>
      <c r="K3875" t="s">
        <v>244</v>
      </c>
      <c r="L3875" t="s">
        <v>45</v>
      </c>
      <c r="M3875" t="s">
        <v>245</v>
      </c>
      <c r="N3875" t="s">
        <v>246</v>
      </c>
      <c r="O3875">
        <v>4.3600000000000003</v>
      </c>
      <c r="P3875">
        <v>0</v>
      </c>
      <c r="Q3875">
        <v>1.7876000000000003</v>
      </c>
      <c r="R3875">
        <f>Table1[[#This Row],[Profit]]-Table1[[#This Row],[Discount]]</f>
        <v>1.7876000000000003</v>
      </c>
      <c r="S3875" s="13" t="s">
        <v>25</v>
      </c>
      <c r="T3875" s="13" t="s">
        <v>42</v>
      </c>
      <c r="U3875" s="13" t="s">
        <v>176</v>
      </c>
    </row>
    <row r="3876" spans="1:21" x14ac:dyDescent="0.3">
      <c r="A3876">
        <v>4948</v>
      </c>
      <c r="B3876" t="s">
        <v>7039</v>
      </c>
      <c r="C3876" s="1">
        <v>44108</v>
      </c>
      <c r="D3876" s="1">
        <v>44113</v>
      </c>
      <c r="E3876" t="s">
        <v>4142</v>
      </c>
      <c r="F3876" t="s">
        <v>4143</v>
      </c>
      <c r="G3876" t="s">
        <v>26</v>
      </c>
      <c r="H3876" t="s">
        <v>94</v>
      </c>
      <c r="I3876">
        <v>98115</v>
      </c>
      <c r="J3876" t="s">
        <v>43</v>
      </c>
      <c r="K3876" t="s">
        <v>556</v>
      </c>
      <c r="L3876" t="s">
        <v>45</v>
      </c>
      <c r="M3876" t="s">
        <v>46</v>
      </c>
      <c r="N3876" t="s">
        <v>557</v>
      </c>
      <c r="O3876">
        <v>29.24</v>
      </c>
      <c r="P3876">
        <v>0</v>
      </c>
      <c r="Q3876">
        <v>13.742799999999999</v>
      </c>
      <c r="R3876">
        <f>Table1[[#This Row],[Profit]]-Table1[[#This Row],[Discount]]</f>
        <v>13.742799999999999</v>
      </c>
      <c r="S3876" s="14" t="s">
        <v>25</v>
      </c>
      <c r="T3876" s="14" t="s">
        <v>95</v>
      </c>
      <c r="U3876" s="14" t="s">
        <v>49</v>
      </c>
    </row>
    <row r="3877" spans="1:21" x14ac:dyDescent="0.3">
      <c r="A3877">
        <v>4951</v>
      </c>
      <c r="B3877" t="s">
        <v>7040</v>
      </c>
      <c r="C3877" s="1">
        <v>44862</v>
      </c>
      <c r="D3877" s="1">
        <v>44866</v>
      </c>
      <c r="E3877" t="s">
        <v>6382</v>
      </c>
      <c r="F3877" t="s">
        <v>6383</v>
      </c>
      <c r="G3877" t="s">
        <v>26</v>
      </c>
      <c r="H3877" t="s">
        <v>242</v>
      </c>
      <c r="I3877">
        <v>10009</v>
      </c>
      <c r="J3877" t="s">
        <v>159</v>
      </c>
      <c r="K3877" t="s">
        <v>586</v>
      </c>
      <c r="L3877" t="s">
        <v>45</v>
      </c>
      <c r="M3877" t="s">
        <v>67</v>
      </c>
      <c r="N3877" t="s">
        <v>587</v>
      </c>
      <c r="O3877">
        <v>12.419999999999998</v>
      </c>
      <c r="P3877">
        <v>0</v>
      </c>
      <c r="Q3877">
        <v>5.2164000000000001</v>
      </c>
      <c r="R3877">
        <f>Table1[[#This Row],[Profit]]-Table1[[#This Row],[Discount]]</f>
        <v>5.2164000000000001</v>
      </c>
      <c r="S3877" s="13" t="s">
        <v>25</v>
      </c>
      <c r="T3877" s="13" t="s">
        <v>243</v>
      </c>
      <c r="U3877" s="13" t="s">
        <v>22</v>
      </c>
    </row>
    <row r="3878" spans="1:21" x14ac:dyDescent="0.3">
      <c r="A3878">
        <v>4952</v>
      </c>
      <c r="B3878" t="s">
        <v>7041</v>
      </c>
      <c r="C3878" s="1">
        <v>44356</v>
      </c>
      <c r="D3878" s="1">
        <v>44360</v>
      </c>
      <c r="E3878" t="s">
        <v>6149</v>
      </c>
      <c r="F3878" t="s">
        <v>6150</v>
      </c>
      <c r="G3878" t="s">
        <v>26</v>
      </c>
      <c r="H3878" t="s">
        <v>2869</v>
      </c>
      <c r="I3878">
        <v>48073</v>
      </c>
      <c r="J3878" t="s">
        <v>104</v>
      </c>
      <c r="K3878" t="s">
        <v>357</v>
      </c>
      <c r="L3878" t="s">
        <v>45</v>
      </c>
      <c r="M3878" t="s">
        <v>89</v>
      </c>
      <c r="N3878" t="s">
        <v>358</v>
      </c>
      <c r="O3878">
        <v>12.96</v>
      </c>
      <c r="P3878">
        <v>0</v>
      </c>
      <c r="Q3878">
        <v>6.2208000000000006</v>
      </c>
      <c r="R3878">
        <f>Table1[[#This Row],[Profit]]-Table1[[#This Row],[Discount]]</f>
        <v>6.2208000000000006</v>
      </c>
      <c r="S3878" s="14" t="s">
        <v>25</v>
      </c>
      <c r="T3878" s="14" t="s">
        <v>214</v>
      </c>
      <c r="U3878" s="14" t="s">
        <v>49</v>
      </c>
    </row>
    <row r="3879" spans="1:21" x14ac:dyDescent="0.3">
      <c r="A3879">
        <v>4954</v>
      </c>
      <c r="B3879" t="s">
        <v>7042</v>
      </c>
      <c r="C3879" s="1">
        <v>44271</v>
      </c>
      <c r="D3879" s="1">
        <v>44275</v>
      </c>
      <c r="E3879" t="s">
        <v>711</v>
      </c>
      <c r="F3879" t="s">
        <v>712</v>
      </c>
      <c r="G3879" t="s">
        <v>26</v>
      </c>
      <c r="H3879" t="s">
        <v>242</v>
      </c>
      <c r="I3879">
        <v>10009</v>
      </c>
      <c r="J3879" t="s">
        <v>159</v>
      </c>
      <c r="K3879" t="s">
        <v>4599</v>
      </c>
      <c r="L3879" t="s">
        <v>70</v>
      </c>
      <c r="M3879" t="s">
        <v>71</v>
      </c>
      <c r="N3879" t="s">
        <v>4600</v>
      </c>
      <c r="O3879">
        <v>85.9</v>
      </c>
      <c r="P3879">
        <v>0</v>
      </c>
      <c r="Q3879">
        <v>2.5769999999999982</v>
      </c>
      <c r="R3879">
        <f>Table1[[#This Row],[Profit]]-Table1[[#This Row],[Discount]]</f>
        <v>2.5769999999999982</v>
      </c>
      <c r="S3879" s="13" t="s">
        <v>40</v>
      </c>
      <c r="T3879" s="13" t="s">
        <v>243</v>
      </c>
      <c r="U3879" s="13" t="s">
        <v>49</v>
      </c>
    </row>
    <row r="3880" spans="1:21" x14ac:dyDescent="0.3">
      <c r="A3880">
        <v>4955</v>
      </c>
      <c r="B3880" t="s">
        <v>7043</v>
      </c>
      <c r="C3880" s="1">
        <v>43991</v>
      </c>
      <c r="D3880" s="1">
        <v>43995</v>
      </c>
      <c r="E3880" t="s">
        <v>977</v>
      </c>
      <c r="F3880" t="s">
        <v>978</v>
      </c>
      <c r="G3880" t="s">
        <v>26</v>
      </c>
      <c r="H3880" t="s">
        <v>3754</v>
      </c>
      <c r="I3880">
        <v>89031</v>
      </c>
      <c r="J3880" t="s">
        <v>43</v>
      </c>
      <c r="K3880" t="s">
        <v>2234</v>
      </c>
      <c r="L3880" t="s">
        <v>45</v>
      </c>
      <c r="M3880" t="s">
        <v>67</v>
      </c>
      <c r="N3880" t="s">
        <v>2235</v>
      </c>
      <c r="O3880">
        <v>18.060000000000002</v>
      </c>
      <c r="P3880">
        <v>0</v>
      </c>
      <c r="Q3880">
        <v>4.6956000000000007</v>
      </c>
      <c r="R3880">
        <f>Table1[[#This Row],[Profit]]-Table1[[#This Row],[Discount]]</f>
        <v>4.6956000000000007</v>
      </c>
      <c r="S3880" s="14" t="s">
        <v>40</v>
      </c>
      <c r="T3880" s="14" t="s">
        <v>2835</v>
      </c>
      <c r="U3880" s="14" t="s">
        <v>22</v>
      </c>
    </row>
    <row r="3881" spans="1:21" x14ac:dyDescent="0.3">
      <c r="A3881">
        <v>4956</v>
      </c>
      <c r="B3881" t="s">
        <v>7043</v>
      </c>
      <c r="C3881" s="1">
        <v>43991</v>
      </c>
      <c r="D3881" s="1">
        <v>43995</v>
      </c>
      <c r="E3881" t="s">
        <v>977</v>
      </c>
      <c r="F3881" t="s">
        <v>978</v>
      </c>
      <c r="G3881" t="s">
        <v>26</v>
      </c>
      <c r="H3881" t="s">
        <v>3754</v>
      </c>
      <c r="I3881">
        <v>89031</v>
      </c>
      <c r="J3881" t="s">
        <v>43</v>
      </c>
      <c r="K3881" t="s">
        <v>3231</v>
      </c>
      <c r="L3881" t="s">
        <v>45</v>
      </c>
      <c r="M3881" t="s">
        <v>89</v>
      </c>
      <c r="N3881" t="s">
        <v>3232</v>
      </c>
      <c r="O3881">
        <v>79.14</v>
      </c>
      <c r="P3881">
        <v>0</v>
      </c>
      <c r="Q3881">
        <v>36.404399999999995</v>
      </c>
      <c r="R3881">
        <f>Table1[[#This Row],[Profit]]-Table1[[#This Row],[Discount]]</f>
        <v>36.404399999999995</v>
      </c>
      <c r="S3881" s="13" t="s">
        <v>40</v>
      </c>
      <c r="T3881" s="13" t="s">
        <v>2835</v>
      </c>
      <c r="U3881" s="13" t="s">
        <v>22</v>
      </c>
    </row>
    <row r="3882" spans="1:21" x14ac:dyDescent="0.3">
      <c r="A3882">
        <v>4957</v>
      </c>
      <c r="B3882" t="s">
        <v>7043</v>
      </c>
      <c r="C3882" s="1">
        <v>43991</v>
      </c>
      <c r="D3882" s="1">
        <v>43995</v>
      </c>
      <c r="E3882" t="s">
        <v>977</v>
      </c>
      <c r="F3882" t="s">
        <v>978</v>
      </c>
      <c r="G3882" t="s">
        <v>26</v>
      </c>
      <c r="H3882" t="s">
        <v>3754</v>
      </c>
      <c r="I3882">
        <v>89031</v>
      </c>
      <c r="J3882" t="s">
        <v>43</v>
      </c>
      <c r="K3882" t="s">
        <v>7044</v>
      </c>
      <c r="L3882" t="s">
        <v>31</v>
      </c>
      <c r="M3882" t="s">
        <v>64</v>
      </c>
      <c r="N3882" t="s">
        <v>7045</v>
      </c>
      <c r="O3882">
        <v>37.4</v>
      </c>
      <c r="P3882">
        <v>0</v>
      </c>
      <c r="Q3882">
        <v>14.212</v>
      </c>
      <c r="R3882">
        <f>Table1[[#This Row],[Profit]]-Table1[[#This Row],[Discount]]</f>
        <v>14.212</v>
      </c>
      <c r="S3882" s="14" t="s">
        <v>40</v>
      </c>
      <c r="T3882" s="14" t="s">
        <v>2835</v>
      </c>
      <c r="U3882" s="14" t="s">
        <v>22</v>
      </c>
    </row>
    <row r="3883" spans="1:21" x14ac:dyDescent="0.3">
      <c r="A3883">
        <v>4958</v>
      </c>
      <c r="B3883" t="s">
        <v>7046</v>
      </c>
      <c r="C3883" s="1">
        <v>44275</v>
      </c>
      <c r="D3883" s="1">
        <v>44281</v>
      </c>
      <c r="E3883" t="s">
        <v>2084</v>
      </c>
      <c r="F3883" t="s">
        <v>2085</v>
      </c>
      <c r="G3883" t="s">
        <v>26</v>
      </c>
      <c r="H3883" t="s">
        <v>4139</v>
      </c>
      <c r="I3883">
        <v>75007</v>
      </c>
      <c r="J3883" t="s">
        <v>104</v>
      </c>
      <c r="K3883" t="s">
        <v>5377</v>
      </c>
      <c r="L3883" t="s">
        <v>45</v>
      </c>
      <c r="M3883" t="s">
        <v>74</v>
      </c>
      <c r="N3883" t="s">
        <v>5378</v>
      </c>
      <c r="O3883">
        <v>2.5119999999999996</v>
      </c>
      <c r="P3883">
        <v>0.8</v>
      </c>
      <c r="Q3883">
        <v>-4.3960000000000026</v>
      </c>
      <c r="R3883">
        <f>Table1[[#This Row],[Profit]]-Table1[[#This Row],[Discount]]</f>
        <v>-5.1960000000000024</v>
      </c>
      <c r="S3883" s="13" t="s">
        <v>25</v>
      </c>
      <c r="T3883" s="13" t="s">
        <v>103</v>
      </c>
      <c r="U3883" s="13" t="s">
        <v>49</v>
      </c>
    </row>
    <row r="3884" spans="1:21" x14ac:dyDescent="0.3">
      <c r="A3884">
        <v>4959</v>
      </c>
      <c r="B3884" t="s">
        <v>7046</v>
      </c>
      <c r="C3884" s="1">
        <v>44275</v>
      </c>
      <c r="D3884" s="1">
        <v>44281</v>
      </c>
      <c r="E3884" t="s">
        <v>2084</v>
      </c>
      <c r="F3884" t="s">
        <v>2085</v>
      </c>
      <c r="G3884" t="s">
        <v>26</v>
      </c>
      <c r="H3884" t="s">
        <v>4139</v>
      </c>
      <c r="I3884">
        <v>75007</v>
      </c>
      <c r="J3884" t="s">
        <v>104</v>
      </c>
      <c r="K3884" t="s">
        <v>7047</v>
      </c>
      <c r="L3884" t="s">
        <v>45</v>
      </c>
      <c r="M3884" t="s">
        <v>245</v>
      </c>
      <c r="N3884" t="s">
        <v>482</v>
      </c>
      <c r="O3884">
        <v>18.864000000000001</v>
      </c>
      <c r="P3884">
        <v>0.2</v>
      </c>
      <c r="Q3884">
        <v>6.1307999999999998</v>
      </c>
      <c r="R3884">
        <f>Table1[[#This Row],[Profit]]-Table1[[#This Row],[Discount]]</f>
        <v>5.9307999999999996</v>
      </c>
      <c r="S3884" s="14" t="s">
        <v>25</v>
      </c>
      <c r="T3884" s="14" t="s">
        <v>103</v>
      </c>
      <c r="U3884" s="14" t="s">
        <v>49</v>
      </c>
    </row>
    <row r="3885" spans="1:21" x14ac:dyDescent="0.3">
      <c r="A3885">
        <v>4960</v>
      </c>
      <c r="B3885" t="s">
        <v>7048</v>
      </c>
      <c r="C3885" s="1">
        <v>44883</v>
      </c>
      <c r="D3885" s="1">
        <v>44887</v>
      </c>
      <c r="E3885" t="s">
        <v>3102</v>
      </c>
      <c r="F3885" t="s">
        <v>3103</v>
      </c>
      <c r="G3885" t="s">
        <v>26</v>
      </c>
      <c r="H3885" t="s">
        <v>41</v>
      </c>
      <c r="I3885">
        <v>90008</v>
      </c>
      <c r="J3885" t="s">
        <v>43</v>
      </c>
      <c r="K3885" t="s">
        <v>3721</v>
      </c>
      <c r="L3885" t="s">
        <v>70</v>
      </c>
      <c r="M3885" t="s">
        <v>71</v>
      </c>
      <c r="N3885" t="s">
        <v>3722</v>
      </c>
      <c r="O3885">
        <v>61.192</v>
      </c>
      <c r="P3885">
        <v>0.2</v>
      </c>
      <c r="Q3885">
        <v>6.1192000000000011</v>
      </c>
      <c r="R3885">
        <f>Table1[[#This Row],[Profit]]-Table1[[#This Row],[Discount]]</f>
        <v>5.9192000000000009</v>
      </c>
      <c r="S3885" s="13" t="s">
        <v>101</v>
      </c>
      <c r="T3885" s="13" t="s">
        <v>42</v>
      </c>
      <c r="U3885" s="13" t="s">
        <v>49</v>
      </c>
    </row>
    <row r="3886" spans="1:21" x14ac:dyDescent="0.3">
      <c r="A3886">
        <v>4961</v>
      </c>
      <c r="B3886" t="s">
        <v>7048</v>
      </c>
      <c r="C3886" s="1">
        <v>44883</v>
      </c>
      <c r="D3886" s="1">
        <v>44887</v>
      </c>
      <c r="E3886" t="s">
        <v>3102</v>
      </c>
      <c r="F3886" t="s">
        <v>3103</v>
      </c>
      <c r="G3886" t="s">
        <v>26</v>
      </c>
      <c r="H3886" t="s">
        <v>41</v>
      </c>
      <c r="I3886">
        <v>90008</v>
      </c>
      <c r="J3886" t="s">
        <v>43</v>
      </c>
      <c r="K3886" t="s">
        <v>7049</v>
      </c>
      <c r="L3886" t="s">
        <v>45</v>
      </c>
      <c r="M3886" t="s">
        <v>77</v>
      </c>
      <c r="N3886" t="s">
        <v>7050</v>
      </c>
      <c r="O3886">
        <v>67.84</v>
      </c>
      <c r="P3886">
        <v>0</v>
      </c>
      <c r="Q3886">
        <v>18.316800000000001</v>
      </c>
      <c r="R3886">
        <f>Table1[[#This Row],[Profit]]-Table1[[#This Row],[Discount]]</f>
        <v>18.316800000000001</v>
      </c>
      <c r="S3886" s="14" t="s">
        <v>101</v>
      </c>
      <c r="T3886" s="14" t="s">
        <v>42</v>
      </c>
      <c r="U3886" s="14" t="s">
        <v>49</v>
      </c>
    </row>
    <row r="3887" spans="1:21" x14ac:dyDescent="0.3">
      <c r="A3887">
        <v>4962</v>
      </c>
      <c r="B3887" t="s">
        <v>7051</v>
      </c>
      <c r="C3887" s="1">
        <v>43897</v>
      </c>
      <c r="D3887" s="1">
        <v>43898</v>
      </c>
      <c r="E3887" t="s">
        <v>7052</v>
      </c>
      <c r="F3887" t="s">
        <v>7053</v>
      </c>
      <c r="G3887" t="s">
        <v>26</v>
      </c>
      <c r="H3887" t="s">
        <v>94</v>
      </c>
      <c r="I3887">
        <v>98103</v>
      </c>
      <c r="J3887" t="s">
        <v>43</v>
      </c>
      <c r="K3887" t="s">
        <v>764</v>
      </c>
      <c r="L3887" t="s">
        <v>31</v>
      </c>
      <c r="M3887" t="s">
        <v>35</v>
      </c>
      <c r="N3887" t="s">
        <v>765</v>
      </c>
      <c r="O3887">
        <v>48.712000000000003</v>
      </c>
      <c r="P3887">
        <v>0.2</v>
      </c>
      <c r="Q3887">
        <v>5.4800999999999966</v>
      </c>
      <c r="R3887">
        <f>Table1[[#This Row],[Profit]]-Table1[[#This Row],[Discount]]</f>
        <v>5.2800999999999965</v>
      </c>
      <c r="S3887" s="13" t="s">
        <v>25</v>
      </c>
      <c r="T3887" s="13" t="s">
        <v>95</v>
      </c>
      <c r="U3887" s="13" t="s">
        <v>176</v>
      </c>
    </row>
    <row r="3888" spans="1:21" x14ac:dyDescent="0.3">
      <c r="A3888">
        <v>4963</v>
      </c>
      <c r="B3888" t="s">
        <v>7051</v>
      </c>
      <c r="C3888" s="1">
        <v>43897</v>
      </c>
      <c r="D3888" s="1">
        <v>43898</v>
      </c>
      <c r="E3888" t="s">
        <v>7052</v>
      </c>
      <c r="F3888" t="s">
        <v>7053</v>
      </c>
      <c r="G3888" t="s">
        <v>26</v>
      </c>
      <c r="H3888" t="s">
        <v>94</v>
      </c>
      <c r="I3888">
        <v>98103</v>
      </c>
      <c r="J3888" t="s">
        <v>43</v>
      </c>
      <c r="K3888" t="s">
        <v>7054</v>
      </c>
      <c r="L3888" t="s">
        <v>45</v>
      </c>
      <c r="M3888" t="s">
        <v>67</v>
      </c>
      <c r="N3888" t="s">
        <v>7055</v>
      </c>
      <c r="O3888">
        <v>17.940000000000001</v>
      </c>
      <c r="P3888">
        <v>0</v>
      </c>
      <c r="Q3888">
        <v>4.6644000000000005</v>
      </c>
      <c r="R3888">
        <f>Table1[[#This Row],[Profit]]-Table1[[#This Row],[Discount]]</f>
        <v>4.6644000000000005</v>
      </c>
      <c r="S3888" s="14" t="s">
        <v>25</v>
      </c>
      <c r="T3888" s="14" t="s">
        <v>95</v>
      </c>
      <c r="U3888" s="14" t="s">
        <v>176</v>
      </c>
    </row>
    <row r="3889" spans="1:21" x14ac:dyDescent="0.3">
      <c r="A3889">
        <v>4964</v>
      </c>
      <c r="B3889" t="s">
        <v>7051</v>
      </c>
      <c r="C3889" s="1">
        <v>43897</v>
      </c>
      <c r="D3889" s="1">
        <v>43898</v>
      </c>
      <c r="E3889" t="s">
        <v>7052</v>
      </c>
      <c r="F3889" t="s">
        <v>7053</v>
      </c>
      <c r="G3889" t="s">
        <v>26</v>
      </c>
      <c r="H3889" t="s">
        <v>94</v>
      </c>
      <c r="I3889">
        <v>98103</v>
      </c>
      <c r="J3889" t="s">
        <v>43</v>
      </c>
      <c r="K3889" t="s">
        <v>2909</v>
      </c>
      <c r="L3889" t="s">
        <v>45</v>
      </c>
      <c r="M3889" t="s">
        <v>58</v>
      </c>
      <c r="N3889" t="s">
        <v>2910</v>
      </c>
      <c r="O3889">
        <v>242.94</v>
      </c>
      <c r="P3889">
        <v>0</v>
      </c>
      <c r="Q3889">
        <v>4.8588000000000164</v>
      </c>
      <c r="R3889">
        <f>Table1[[#This Row],[Profit]]-Table1[[#This Row],[Discount]]</f>
        <v>4.8588000000000164</v>
      </c>
      <c r="S3889" s="13" t="s">
        <v>25</v>
      </c>
      <c r="T3889" s="13" t="s">
        <v>95</v>
      </c>
      <c r="U3889" s="13" t="s">
        <v>176</v>
      </c>
    </row>
    <row r="3890" spans="1:21" x14ac:dyDescent="0.3">
      <c r="A3890">
        <v>4965</v>
      </c>
      <c r="B3890" t="s">
        <v>7056</v>
      </c>
      <c r="C3890" s="1">
        <v>44696</v>
      </c>
      <c r="D3890" s="1">
        <v>44700</v>
      </c>
      <c r="E3890" t="s">
        <v>227</v>
      </c>
      <c r="F3890" t="s">
        <v>228</v>
      </c>
      <c r="G3890" t="s">
        <v>26</v>
      </c>
      <c r="H3890" t="s">
        <v>52</v>
      </c>
      <c r="I3890">
        <v>33311</v>
      </c>
      <c r="J3890" t="s">
        <v>29</v>
      </c>
      <c r="K3890" t="s">
        <v>2041</v>
      </c>
      <c r="L3890" t="s">
        <v>45</v>
      </c>
      <c r="M3890" t="s">
        <v>74</v>
      </c>
      <c r="N3890" t="s">
        <v>2042</v>
      </c>
      <c r="O3890">
        <v>7.7640000000000011</v>
      </c>
      <c r="P3890">
        <v>0.7</v>
      </c>
      <c r="Q3890">
        <v>-5.1760000000000002</v>
      </c>
      <c r="R3890">
        <f>Table1[[#This Row],[Profit]]-Table1[[#This Row],[Discount]]</f>
        <v>-5.8760000000000003</v>
      </c>
      <c r="S3890" s="14" t="s">
        <v>25</v>
      </c>
      <c r="T3890" s="14" t="s">
        <v>53</v>
      </c>
      <c r="U3890" s="14" t="s">
        <v>22</v>
      </c>
    </row>
    <row r="3891" spans="1:21" x14ac:dyDescent="0.3">
      <c r="A3891">
        <v>4966</v>
      </c>
      <c r="B3891" t="s">
        <v>7057</v>
      </c>
      <c r="C3891" s="1">
        <v>44341</v>
      </c>
      <c r="D3891" s="1">
        <v>44344</v>
      </c>
      <c r="E3891" t="s">
        <v>2699</v>
      </c>
      <c r="F3891" t="s">
        <v>2700</v>
      </c>
      <c r="G3891" t="s">
        <v>26</v>
      </c>
      <c r="H3891" t="s">
        <v>341</v>
      </c>
      <c r="I3891">
        <v>38401</v>
      </c>
      <c r="J3891" t="s">
        <v>29</v>
      </c>
      <c r="K3891" t="s">
        <v>4536</v>
      </c>
      <c r="L3891" t="s">
        <v>70</v>
      </c>
      <c r="M3891" t="s">
        <v>71</v>
      </c>
      <c r="N3891" t="s">
        <v>4537</v>
      </c>
      <c r="O3891">
        <v>467.03999999999996</v>
      </c>
      <c r="P3891">
        <v>0.2</v>
      </c>
      <c r="Q3891">
        <v>58.379999999999939</v>
      </c>
      <c r="R3891">
        <f>Table1[[#This Row],[Profit]]-Table1[[#This Row],[Discount]]</f>
        <v>58.179999999999936</v>
      </c>
      <c r="S3891" s="13" t="s">
        <v>40</v>
      </c>
      <c r="T3891" s="13" t="s">
        <v>308</v>
      </c>
      <c r="U3891" s="13" t="s">
        <v>22</v>
      </c>
    </row>
    <row r="3892" spans="1:21" x14ac:dyDescent="0.3">
      <c r="A3892">
        <v>4967</v>
      </c>
      <c r="B3892" t="s">
        <v>7058</v>
      </c>
      <c r="C3892" s="1">
        <v>44410</v>
      </c>
      <c r="D3892" s="1">
        <v>44413</v>
      </c>
      <c r="E3892" t="s">
        <v>3917</v>
      </c>
      <c r="F3892" t="s">
        <v>3918</v>
      </c>
      <c r="G3892" t="s">
        <v>26</v>
      </c>
      <c r="H3892" t="s">
        <v>3068</v>
      </c>
      <c r="I3892">
        <v>2908</v>
      </c>
      <c r="J3892" t="s">
        <v>159</v>
      </c>
      <c r="K3892" t="s">
        <v>4599</v>
      </c>
      <c r="L3892" t="s">
        <v>70</v>
      </c>
      <c r="M3892" t="s">
        <v>71</v>
      </c>
      <c r="N3892" t="s">
        <v>4600</v>
      </c>
      <c r="O3892">
        <v>128.85000000000002</v>
      </c>
      <c r="P3892">
        <v>0</v>
      </c>
      <c r="Q3892">
        <v>3.8654999999999973</v>
      </c>
      <c r="R3892">
        <f>Table1[[#This Row],[Profit]]-Table1[[#This Row],[Discount]]</f>
        <v>3.8654999999999973</v>
      </c>
      <c r="S3892" s="14" t="s">
        <v>101</v>
      </c>
      <c r="T3892" s="14" t="s">
        <v>3069</v>
      </c>
      <c r="U3892" s="14" t="s">
        <v>22</v>
      </c>
    </row>
    <row r="3893" spans="1:21" x14ac:dyDescent="0.3">
      <c r="A3893">
        <v>4968</v>
      </c>
      <c r="B3893" t="s">
        <v>7058</v>
      </c>
      <c r="C3893" s="1">
        <v>44410</v>
      </c>
      <c r="D3893" s="1">
        <v>44413</v>
      </c>
      <c r="E3893" t="s">
        <v>3917</v>
      </c>
      <c r="F3893" t="s">
        <v>3918</v>
      </c>
      <c r="G3893" t="s">
        <v>26</v>
      </c>
      <c r="H3893" t="s">
        <v>3068</v>
      </c>
      <c r="I3893">
        <v>2908</v>
      </c>
      <c r="J3893" t="s">
        <v>159</v>
      </c>
      <c r="K3893" t="s">
        <v>2628</v>
      </c>
      <c r="L3893" t="s">
        <v>45</v>
      </c>
      <c r="M3893" t="s">
        <v>89</v>
      </c>
      <c r="N3893" t="s">
        <v>2629</v>
      </c>
      <c r="O3893">
        <v>8.4</v>
      </c>
      <c r="P3893">
        <v>0</v>
      </c>
      <c r="Q3893">
        <v>4.1159999999999997</v>
      </c>
      <c r="R3893">
        <f>Table1[[#This Row],[Profit]]-Table1[[#This Row],[Discount]]</f>
        <v>4.1159999999999997</v>
      </c>
      <c r="S3893" s="13" t="s">
        <v>101</v>
      </c>
      <c r="T3893" s="13" t="s">
        <v>3069</v>
      </c>
      <c r="U3893" s="13" t="s">
        <v>22</v>
      </c>
    </row>
    <row r="3894" spans="1:21" x14ac:dyDescent="0.3">
      <c r="A3894">
        <v>4969</v>
      </c>
      <c r="B3894" t="s">
        <v>7058</v>
      </c>
      <c r="C3894" s="1">
        <v>44410</v>
      </c>
      <c r="D3894" s="1">
        <v>44413</v>
      </c>
      <c r="E3894" t="s">
        <v>3917</v>
      </c>
      <c r="F3894" t="s">
        <v>3918</v>
      </c>
      <c r="G3894" t="s">
        <v>26</v>
      </c>
      <c r="H3894" t="s">
        <v>3068</v>
      </c>
      <c r="I3894">
        <v>2908</v>
      </c>
      <c r="J3894" t="s">
        <v>159</v>
      </c>
      <c r="K3894" t="s">
        <v>1332</v>
      </c>
      <c r="L3894" t="s">
        <v>70</v>
      </c>
      <c r="M3894" t="s">
        <v>152</v>
      </c>
      <c r="N3894" t="s">
        <v>1333</v>
      </c>
      <c r="O3894">
        <v>199.98</v>
      </c>
      <c r="P3894">
        <v>0</v>
      </c>
      <c r="Q3894">
        <v>83.991600000000005</v>
      </c>
      <c r="R3894">
        <f>Table1[[#This Row],[Profit]]-Table1[[#This Row],[Discount]]</f>
        <v>83.991600000000005</v>
      </c>
      <c r="S3894" s="14" t="s">
        <v>101</v>
      </c>
      <c r="T3894" s="14" t="s">
        <v>3069</v>
      </c>
      <c r="U3894" s="14" t="s">
        <v>22</v>
      </c>
    </row>
    <row r="3895" spans="1:21" x14ac:dyDescent="0.3">
      <c r="A3895">
        <v>4970</v>
      </c>
      <c r="B3895" t="s">
        <v>7058</v>
      </c>
      <c r="C3895" s="1">
        <v>44410</v>
      </c>
      <c r="D3895" s="1">
        <v>44413</v>
      </c>
      <c r="E3895" t="s">
        <v>3917</v>
      </c>
      <c r="F3895" t="s">
        <v>3918</v>
      </c>
      <c r="G3895" t="s">
        <v>26</v>
      </c>
      <c r="H3895" t="s">
        <v>3068</v>
      </c>
      <c r="I3895">
        <v>2908</v>
      </c>
      <c r="J3895" t="s">
        <v>159</v>
      </c>
      <c r="K3895" t="s">
        <v>3034</v>
      </c>
      <c r="L3895" t="s">
        <v>31</v>
      </c>
      <c r="M3895" t="s">
        <v>35</v>
      </c>
      <c r="N3895" t="s">
        <v>3035</v>
      </c>
      <c r="O3895">
        <v>110.98</v>
      </c>
      <c r="P3895">
        <v>0</v>
      </c>
      <c r="Q3895">
        <v>15.537199999999999</v>
      </c>
      <c r="R3895">
        <f>Table1[[#This Row],[Profit]]-Table1[[#This Row],[Discount]]</f>
        <v>15.537199999999999</v>
      </c>
      <c r="S3895" s="13" t="s">
        <v>101</v>
      </c>
      <c r="T3895" s="13" t="s">
        <v>3069</v>
      </c>
      <c r="U3895" s="13" t="s">
        <v>22</v>
      </c>
    </row>
    <row r="3896" spans="1:21" x14ac:dyDescent="0.3">
      <c r="A3896">
        <v>4971</v>
      </c>
      <c r="B3896" t="s">
        <v>7059</v>
      </c>
      <c r="C3896" s="1">
        <v>44871</v>
      </c>
      <c r="D3896" s="1">
        <v>44874</v>
      </c>
      <c r="E3896" t="s">
        <v>914</v>
      </c>
      <c r="F3896" t="s">
        <v>915</v>
      </c>
      <c r="G3896" t="s">
        <v>26</v>
      </c>
      <c r="H3896" t="s">
        <v>1260</v>
      </c>
      <c r="I3896">
        <v>32216</v>
      </c>
      <c r="J3896" t="s">
        <v>29</v>
      </c>
      <c r="K3896" t="s">
        <v>309</v>
      </c>
      <c r="L3896" t="s">
        <v>31</v>
      </c>
      <c r="M3896" t="s">
        <v>35</v>
      </c>
      <c r="N3896" t="s">
        <v>310</v>
      </c>
      <c r="O3896">
        <v>207.98400000000004</v>
      </c>
      <c r="P3896">
        <v>0.2</v>
      </c>
      <c r="Q3896">
        <v>-28.597800000000007</v>
      </c>
      <c r="R3896">
        <f>Table1[[#This Row],[Profit]]-Table1[[#This Row],[Discount]]</f>
        <v>-28.797800000000006</v>
      </c>
      <c r="S3896" s="14" t="s">
        <v>40</v>
      </c>
      <c r="T3896" s="14" t="s">
        <v>53</v>
      </c>
      <c r="U3896" s="14" t="s">
        <v>176</v>
      </c>
    </row>
    <row r="3897" spans="1:21" x14ac:dyDescent="0.3">
      <c r="A3897">
        <v>4972</v>
      </c>
      <c r="B3897" t="s">
        <v>7059</v>
      </c>
      <c r="C3897" s="1">
        <v>44871</v>
      </c>
      <c r="D3897" s="1">
        <v>44874</v>
      </c>
      <c r="E3897" t="s">
        <v>914</v>
      </c>
      <c r="F3897" t="s">
        <v>915</v>
      </c>
      <c r="G3897" t="s">
        <v>26</v>
      </c>
      <c r="H3897" t="s">
        <v>1260</v>
      </c>
      <c r="I3897">
        <v>32216</v>
      </c>
      <c r="J3897" t="s">
        <v>29</v>
      </c>
      <c r="K3897" t="s">
        <v>5289</v>
      </c>
      <c r="L3897" t="s">
        <v>45</v>
      </c>
      <c r="M3897" t="s">
        <v>89</v>
      </c>
      <c r="N3897" t="s">
        <v>5290</v>
      </c>
      <c r="O3897">
        <v>36.112000000000002</v>
      </c>
      <c r="P3897">
        <v>0.2</v>
      </c>
      <c r="Q3897">
        <v>12.639200000000001</v>
      </c>
      <c r="R3897">
        <f>Table1[[#This Row],[Profit]]-Table1[[#This Row],[Discount]]</f>
        <v>12.439200000000001</v>
      </c>
      <c r="S3897" s="13" t="s">
        <v>40</v>
      </c>
      <c r="T3897" s="13" t="s">
        <v>53</v>
      </c>
      <c r="U3897" s="13" t="s">
        <v>176</v>
      </c>
    </row>
    <row r="3898" spans="1:21" x14ac:dyDescent="0.3">
      <c r="A3898">
        <v>4973</v>
      </c>
      <c r="B3898" t="s">
        <v>7059</v>
      </c>
      <c r="C3898" s="1">
        <v>44871</v>
      </c>
      <c r="D3898" s="1">
        <v>44874</v>
      </c>
      <c r="E3898" t="s">
        <v>914</v>
      </c>
      <c r="F3898" t="s">
        <v>915</v>
      </c>
      <c r="G3898" t="s">
        <v>26</v>
      </c>
      <c r="H3898" t="s">
        <v>1260</v>
      </c>
      <c r="I3898">
        <v>32216</v>
      </c>
      <c r="J3898" t="s">
        <v>29</v>
      </c>
      <c r="K3898" t="s">
        <v>2110</v>
      </c>
      <c r="L3898" t="s">
        <v>31</v>
      </c>
      <c r="M3898" t="s">
        <v>64</v>
      </c>
      <c r="N3898" t="s">
        <v>2111</v>
      </c>
      <c r="O3898">
        <v>35.568000000000005</v>
      </c>
      <c r="P3898">
        <v>0.2</v>
      </c>
      <c r="Q3898">
        <v>5.7797999999999963</v>
      </c>
      <c r="R3898">
        <f>Table1[[#This Row],[Profit]]-Table1[[#This Row],[Discount]]</f>
        <v>5.5797999999999961</v>
      </c>
      <c r="S3898" s="14" t="s">
        <v>40</v>
      </c>
      <c r="T3898" s="14" t="s">
        <v>53</v>
      </c>
      <c r="U3898" s="14" t="s">
        <v>176</v>
      </c>
    </row>
    <row r="3899" spans="1:21" x14ac:dyDescent="0.3">
      <c r="A3899">
        <v>4974</v>
      </c>
      <c r="B3899" t="s">
        <v>7059</v>
      </c>
      <c r="C3899" s="1">
        <v>44871</v>
      </c>
      <c r="D3899" s="1">
        <v>44874</v>
      </c>
      <c r="E3899" t="s">
        <v>914</v>
      </c>
      <c r="F3899" t="s">
        <v>915</v>
      </c>
      <c r="G3899" t="s">
        <v>26</v>
      </c>
      <c r="H3899" t="s">
        <v>1260</v>
      </c>
      <c r="I3899">
        <v>32216</v>
      </c>
      <c r="J3899" t="s">
        <v>29</v>
      </c>
      <c r="K3899" t="s">
        <v>1367</v>
      </c>
      <c r="L3899" t="s">
        <v>45</v>
      </c>
      <c r="M3899" t="s">
        <v>89</v>
      </c>
      <c r="N3899" t="s">
        <v>1368</v>
      </c>
      <c r="O3899">
        <v>88.768000000000001</v>
      </c>
      <c r="P3899">
        <v>0.2</v>
      </c>
      <c r="Q3899">
        <v>31.068799999999996</v>
      </c>
      <c r="R3899">
        <f>Table1[[#This Row],[Profit]]-Table1[[#This Row],[Discount]]</f>
        <v>30.868799999999997</v>
      </c>
      <c r="S3899" s="13" t="s">
        <v>40</v>
      </c>
      <c r="T3899" s="13" t="s">
        <v>53</v>
      </c>
      <c r="U3899" s="13" t="s">
        <v>176</v>
      </c>
    </row>
    <row r="3900" spans="1:21" x14ac:dyDescent="0.3">
      <c r="A3900">
        <v>4975</v>
      </c>
      <c r="B3900" t="s">
        <v>7060</v>
      </c>
      <c r="C3900" s="1">
        <v>44872</v>
      </c>
      <c r="D3900" s="1">
        <v>44877</v>
      </c>
      <c r="E3900" t="s">
        <v>2724</v>
      </c>
      <c r="F3900" t="s">
        <v>2725</v>
      </c>
      <c r="G3900" t="s">
        <v>26</v>
      </c>
      <c r="H3900" t="s">
        <v>1954</v>
      </c>
      <c r="I3900">
        <v>92054</v>
      </c>
      <c r="J3900" t="s">
        <v>43</v>
      </c>
      <c r="K3900" t="s">
        <v>5109</v>
      </c>
      <c r="L3900" t="s">
        <v>45</v>
      </c>
      <c r="M3900" t="s">
        <v>89</v>
      </c>
      <c r="N3900" t="s">
        <v>5110</v>
      </c>
      <c r="O3900">
        <v>12.9</v>
      </c>
      <c r="P3900">
        <v>0</v>
      </c>
      <c r="Q3900">
        <v>6.3209999999999997</v>
      </c>
      <c r="R3900">
        <f>Table1[[#This Row],[Profit]]-Table1[[#This Row],[Discount]]</f>
        <v>6.3209999999999997</v>
      </c>
      <c r="S3900" s="14" t="s">
        <v>101</v>
      </c>
      <c r="T3900" s="14" t="s">
        <v>42</v>
      </c>
      <c r="U3900" s="14" t="s">
        <v>49</v>
      </c>
    </row>
    <row r="3901" spans="1:21" x14ac:dyDescent="0.3">
      <c r="A3901">
        <v>4976</v>
      </c>
      <c r="B3901" t="s">
        <v>7061</v>
      </c>
      <c r="C3901" s="1">
        <v>44457</v>
      </c>
      <c r="D3901" s="1">
        <v>44462</v>
      </c>
      <c r="E3901" t="s">
        <v>2343</v>
      </c>
      <c r="F3901" t="s">
        <v>2344</v>
      </c>
      <c r="G3901" t="s">
        <v>26</v>
      </c>
      <c r="H3901" t="s">
        <v>1260</v>
      </c>
      <c r="I3901">
        <v>32216</v>
      </c>
      <c r="J3901" t="s">
        <v>29</v>
      </c>
      <c r="K3901" t="s">
        <v>2552</v>
      </c>
      <c r="L3901" t="s">
        <v>70</v>
      </c>
      <c r="M3901" t="s">
        <v>152</v>
      </c>
      <c r="N3901" t="s">
        <v>2553</v>
      </c>
      <c r="O3901">
        <v>717.12000000000012</v>
      </c>
      <c r="P3901">
        <v>0.2</v>
      </c>
      <c r="Q3901">
        <v>152.38799999999992</v>
      </c>
      <c r="R3901">
        <f>Table1[[#This Row],[Profit]]-Table1[[#This Row],[Discount]]</f>
        <v>152.18799999999993</v>
      </c>
      <c r="S3901" s="13" t="s">
        <v>40</v>
      </c>
      <c r="T3901" s="13" t="s">
        <v>53</v>
      </c>
      <c r="U3901" s="13" t="s">
        <v>22</v>
      </c>
    </row>
    <row r="3902" spans="1:21" x14ac:dyDescent="0.3">
      <c r="A3902">
        <v>4977</v>
      </c>
      <c r="B3902" t="s">
        <v>7062</v>
      </c>
      <c r="C3902" s="1">
        <v>44537</v>
      </c>
      <c r="D3902" s="1">
        <v>44539</v>
      </c>
      <c r="E3902" t="s">
        <v>850</v>
      </c>
      <c r="F3902" t="s">
        <v>851</v>
      </c>
      <c r="G3902" t="s">
        <v>26</v>
      </c>
      <c r="H3902" t="s">
        <v>242</v>
      </c>
      <c r="I3902">
        <v>10024</v>
      </c>
      <c r="J3902" t="s">
        <v>159</v>
      </c>
      <c r="K3902" t="s">
        <v>2941</v>
      </c>
      <c r="L3902" t="s">
        <v>45</v>
      </c>
      <c r="M3902" t="s">
        <v>74</v>
      </c>
      <c r="N3902" t="s">
        <v>2942</v>
      </c>
      <c r="O3902">
        <v>21.36</v>
      </c>
      <c r="P3902">
        <v>0.2</v>
      </c>
      <c r="Q3902">
        <v>7.2089999999999996</v>
      </c>
      <c r="R3902">
        <f>Table1[[#This Row],[Profit]]-Table1[[#This Row],[Discount]]</f>
        <v>7.0089999999999995</v>
      </c>
      <c r="S3902" s="14" t="s">
        <v>25</v>
      </c>
      <c r="T3902" s="14" t="s">
        <v>243</v>
      </c>
      <c r="U3902" s="14" t="s">
        <v>176</v>
      </c>
    </row>
    <row r="3903" spans="1:21" x14ac:dyDescent="0.3">
      <c r="A3903">
        <v>4978</v>
      </c>
      <c r="B3903" t="s">
        <v>7062</v>
      </c>
      <c r="C3903" s="1">
        <v>44537</v>
      </c>
      <c r="D3903" s="1">
        <v>44539</v>
      </c>
      <c r="E3903" t="s">
        <v>850</v>
      </c>
      <c r="F3903" t="s">
        <v>851</v>
      </c>
      <c r="G3903" t="s">
        <v>26</v>
      </c>
      <c r="H3903" t="s">
        <v>242</v>
      </c>
      <c r="I3903">
        <v>10024</v>
      </c>
      <c r="J3903" t="s">
        <v>159</v>
      </c>
      <c r="K3903" t="s">
        <v>2673</v>
      </c>
      <c r="L3903" t="s">
        <v>45</v>
      </c>
      <c r="M3903" t="s">
        <v>74</v>
      </c>
      <c r="N3903" t="s">
        <v>2674</v>
      </c>
      <c r="O3903">
        <v>6.6879999999999997</v>
      </c>
      <c r="P3903">
        <v>0.2</v>
      </c>
      <c r="Q3903">
        <v>2.3407999999999998</v>
      </c>
      <c r="R3903">
        <f>Table1[[#This Row],[Profit]]-Table1[[#This Row],[Discount]]</f>
        <v>2.1407999999999996</v>
      </c>
      <c r="S3903" s="13" t="s">
        <v>25</v>
      </c>
      <c r="T3903" s="13" t="s">
        <v>243</v>
      </c>
      <c r="U3903" s="13" t="s">
        <v>176</v>
      </c>
    </row>
    <row r="3904" spans="1:21" x14ac:dyDescent="0.3">
      <c r="A3904">
        <v>4979</v>
      </c>
      <c r="B3904" t="s">
        <v>7062</v>
      </c>
      <c r="C3904" s="1">
        <v>44537</v>
      </c>
      <c r="D3904" s="1">
        <v>44539</v>
      </c>
      <c r="E3904" t="s">
        <v>850</v>
      </c>
      <c r="F3904" t="s">
        <v>851</v>
      </c>
      <c r="G3904" t="s">
        <v>26</v>
      </c>
      <c r="H3904" t="s">
        <v>242</v>
      </c>
      <c r="I3904">
        <v>10024</v>
      </c>
      <c r="J3904" t="s">
        <v>159</v>
      </c>
      <c r="K3904" t="s">
        <v>4791</v>
      </c>
      <c r="L3904" t="s">
        <v>70</v>
      </c>
      <c r="M3904" t="s">
        <v>71</v>
      </c>
      <c r="N3904" t="s">
        <v>4792</v>
      </c>
      <c r="O3904">
        <v>773.94</v>
      </c>
      <c r="P3904">
        <v>0</v>
      </c>
      <c r="Q3904">
        <v>224.4426</v>
      </c>
      <c r="R3904">
        <f>Table1[[#This Row],[Profit]]-Table1[[#This Row],[Discount]]</f>
        <v>224.4426</v>
      </c>
      <c r="S3904" s="14" t="s">
        <v>25</v>
      </c>
      <c r="T3904" s="14" t="s">
        <v>243</v>
      </c>
      <c r="U3904" s="14" t="s">
        <v>176</v>
      </c>
    </row>
    <row r="3905" spans="1:21" x14ac:dyDescent="0.3">
      <c r="A3905">
        <v>4980</v>
      </c>
      <c r="B3905" t="s">
        <v>7063</v>
      </c>
      <c r="C3905" s="1">
        <v>44904</v>
      </c>
      <c r="D3905" s="1">
        <v>44908</v>
      </c>
      <c r="E3905" t="s">
        <v>2364</v>
      </c>
      <c r="F3905" t="s">
        <v>2365</v>
      </c>
      <c r="G3905" t="s">
        <v>26</v>
      </c>
      <c r="H3905" t="s">
        <v>279</v>
      </c>
      <c r="I3905">
        <v>60610</v>
      </c>
      <c r="J3905" t="s">
        <v>104</v>
      </c>
      <c r="K3905" t="s">
        <v>4375</v>
      </c>
      <c r="L3905" t="s">
        <v>45</v>
      </c>
      <c r="M3905" t="s">
        <v>498</v>
      </c>
      <c r="N3905" t="s">
        <v>4376</v>
      </c>
      <c r="O3905">
        <v>20.568000000000001</v>
      </c>
      <c r="P3905">
        <v>0.2</v>
      </c>
      <c r="Q3905">
        <v>1.5426000000000002</v>
      </c>
      <c r="R3905">
        <f>Table1[[#This Row],[Profit]]-Table1[[#This Row],[Discount]]</f>
        <v>1.3426000000000002</v>
      </c>
      <c r="S3905" s="13" t="s">
        <v>40</v>
      </c>
      <c r="T3905" s="13" t="s">
        <v>280</v>
      </c>
      <c r="U3905" s="13" t="s">
        <v>22</v>
      </c>
    </row>
    <row r="3906" spans="1:21" x14ac:dyDescent="0.3">
      <c r="A3906">
        <v>4981</v>
      </c>
      <c r="B3906" t="s">
        <v>7063</v>
      </c>
      <c r="C3906" s="1">
        <v>44904</v>
      </c>
      <c r="D3906" s="1">
        <v>44908</v>
      </c>
      <c r="E3906" t="s">
        <v>2364</v>
      </c>
      <c r="F3906" t="s">
        <v>2365</v>
      </c>
      <c r="G3906" t="s">
        <v>26</v>
      </c>
      <c r="H3906" t="s">
        <v>279</v>
      </c>
      <c r="I3906">
        <v>60610</v>
      </c>
      <c r="J3906" t="s">
        <v>104</v>
      </c>
      <c r="K3906" t="s">
        <v>3114</v>
      </c>
      <c r="L3906" t="s">
        <v>45</v>
      </c>
      <c r="M3906" t="s">
        <v>77</v>
      </c>
      <c r="N3906" t="s">
        <v>3115</v>
      </c>
      <c r="O3906">
        <v>4.355999999999999</v>
      </c>
      <c r="P3906">
        <v>0.8</v>
      </c>
      <c r="Q3906">
        <v>-11.761200000000002</v>
      </c>
      <c r="R3906">
        <f>Table1[[#This Row],[Profit]]-Table1[[#This Row],[Discount]]</f>
        <v>-12.561200000000003</v>
      </c>
      <c r="S3906" s="14" t="s">
        <v>40</v>
      </c>
      <c r="T3906" s="14" t="s">
        <v>280</v>
      </c>
      <c r="U3906" s="14" t="s">
        <v>22</v>
      </c>
    </row>
    <row r="3907" spans="1:21" x14ac:dyDescent="0.3">
      <c r="A3907">
        <v>4982</v>
      </c>
      <c r="B3907" t="s">
        <v>7063</v>
      </c>
      <c r="C3907" s="1">
        <v>44904</v>
      </c>
      <c r="D3907" s="1">
        <v>44908</v>
      </c>
      <c r="E3907" t="s">
        <v>2364</v>
      </c>
      <c r="F3907" t="s">
        <v>2365</v>
      </c>
      <c r="G3907" t="s">
        <v>26</v>
      </c>
      <c r="H3907" t="s">
        <v>279</v>
      </c>
      <c r="I3907">
        <v>60610</v>
      </c>
      <c r="J3907" t="s">
        <v>104</v>
      </c>
      <c r="K3907" t="s">
        <v>7064</v>
      </c>
      <c r="L3907" t="s">
        <v>70</v>
      </c>
      <c r="M3907" t="s">
        <v>152</v>
      </c>
      <c r="N3907" t="s">
        <v>7065</v>
      </c>
      <c r="O3907">
        <v>19.040000000000003</v>
      </c>
      <c r="P3907">
        <v>0.2</v>
      </c>
      <c r="Q3907">
        <v>-1.4279999999999999</v>
      </c>
      <c r="R3907">
        <f>Table1[[#This Row],[Profit]]-Table1[[#This Row],[Discount]]</f>
        <v>-1.6279999999999999</v>
      </c>
      <c r="S3907" s="13" t="s">
        <v>40</v>
      </c>
      <c r="T3907" s="13" t="s">
        <v>280</v>
      </c>
      <c r="U3907" s="13" t="s">
        <v>22</v>
      </c>
    </row>
    <row r="3908" spans="1:21" x14ac:dyDescent="0.3">
      <c r="A3908">
        <v>4983</v>
      </c>
      <c r="B3908" t="s">
        <v>7066</v>
      </c>
      <c r="C3908" s="1">
        <v>44151</v>
      </c>
      <c r="D3908" s="1">
        <v>44157</v>
      </c>
      <c r="E3908" t="s">
        <v>2380</v>
      </c>
      <c r="F3908" t="s">
        <v>2381</v>
      </c>
      <c r="G3908" t="s">
        <v>26</v>
      </c>
      <c r="H3908" t="s">
        <v>1221</v>
      </c>
      <c r="I3908">
        <v>92646</v>
      </c>
      <c r="J3908" t="s">
        <v>43</v>
      </c>
      <c r="K3908" t="s">
        <v>3833</v>
      </c>
      <c r="L3908" t="s">
        <v>45</v>
      </c>
      <c r="M3908" t="s">
        <v>46</v>
      </c>
      <c r="N3908" t="s">
        <v>3834</v>
      </c>
      <c r="O3908">
        <v>5.22</v>
      </c>
      <c r="P3908">
        <v>0</v>
      </c>
      <c r="Q3908">
        <v>2.4011999999999998</v>
      </c>
      <c r="R3908">
        <f>Table1[[#This Row],[Profit]]-Table1[[#This Row],[Discount]]</f>
        <v>2.4011999999999998</v>
      </c>
      <c r="S3908" s="14" t="s">
        <v>40</v>
      </c>
      <c r="T3908" s="14" t="s">
        <v>42</v>
      </c>
      <c r="U3908" s="14" t="s">
        <v>49</v>
      </c>
    </row>
    <row r="3909" spans="1:21" x14ac:dyDescent="0.3">
      <c r="A3909">
        <v>4984</v>
      </c>
      <c r="B3909" t="s">
        <v>7067</v>
      </c>
      <c r="C3909" s="1">
        <v>44871</v>
      </c>
      <c r="D3909" s="1">
        <v>44875</v>
      </c>
      <c r="E3909" t="s">
        <v>92</v>
      </c>
      <c r="F3909" t="s">
        <v>93</v>
      </c>
      <c r="G3909" t="s">
        <v>26</v>
      </c>
      <c r="H3909" t="s">
        <v>817</v>
      </c>
      <c r="I3909">
        <v>92105</v>
      </c>
      <c r="J3909" t="s">
        <v>43</v>
      </c>
      <c r="K3909" t="s">
        <v>348</v>
      </c>
      <c r="L3909" t="s">
        <v>45</v>
      </c>
      <c r="M3909" t="s">
        <v>58</v>
      </c>
      <c r="N3909" t="s">
        <v>349</v>
      </c>
      <c r="O3909">
        <v>84.84</v>
      </c>
      <c r="P3909">
        <v>0</v>
      </c>
      <c r="Q3909">
        <v>22.9068</v>
      </c>
      <c r="R3909">
        <f>Table1[[#This Row],[Profit]]-Table1[[#This Row],[Discount]]</f>
        <v>22.9068</v>
      </c>
      <c r="S3909" s="13" t="s">
        <v>25</v>
      </c>
      <c r="T3909" s="13" t="s">
        <v>42</v>
      </c>
      <c r="U3909" s="13" t="s">
        <v>22</v>
      </c>
    </row>
    <row r="3910" spans="1:21" x14ac:dyDescent="0.3">
      <c r="A3910">
        <v>4985</v>
      </c>
      <c r="B3910" t="s">
        <v>7068</v>
      </c>
      <c r="C3910" s="1">
        <v>44445</v>
      </c>
      <c r="D3910" s="1">
        <v>44449</v>
      </c>
      <c r="E3910" t="s">
        <v>2225</v>
      </c>
      <c r="F3910" t="s">
        <v>2226</v>
      </c>
      <c r="G3910" t="s">
        <v>26</v>
      </c>
      <c r="H3910" t="s">
        <v>4955</v>
      </c>
      <c r="I3910">
        <v>37211</v>
      </c>
      <c r="J3910" t="s">
        <v>29</v>
      </c>
      <c r="K3910" t="s">
        <v>2654</v>
      </c>
      <c r="L3910" t="s">
        <v>45</v>
      </c>
      <c r="M3910" t="s">
        <v>245</v>
      </c>
      <c r="N3910" t="s">
        <v>2655</v>
      </c>
      <c r="O3910">
        <v>7.2400000000000011</v>
      </c>
      <c r="P3910">
        <v>0.2</v>
      </c>
      <c r="Q3910">
        <v>1.1764999999999992</v>
      </c>
      <c r="R3910">
        <f>Table1[[#This Row],[Profit]]-Table1[[#This Row],[Discount]]</f>
        <v>0.97649999999999926</v>
      </c>
      <c r="S3910" s="14" t="s">
        <v>40</v>
      </c>
      <c r="T3910" s="14" t="s">
        <v>308</v>
      </c>
      <c r="U3910" s="14" t="s">
        <v>49</v>
      </c>
    </row>
    <row r="3911" spans="1:21" x14ac:dyDescent="0.3">
      <c r="A3911">
        <v>4986</v>
      </c>
      <c r="B3911" t="s">
        <v>7069</v>
      </c>
      <c r="C3911" s="1">
        <v>44077</v>
      </c>
      <c r="D3911" s="1">
        <v>44077</v>
      </c>
      <c r="E3911" t="s">
        <v>2592</v>
      </c>
      <c r="F3911" t="s">
        <v>2593</v>
      </c>
      <c r="G3911" t="s">
        <v>26</v>
      </c>
      <c r="H3911" t="s">
        <v>242</v>
      </c>
      <c r="I3911">
        <v>10009</v>
      </c>
      <c r="J3911" t="s">
        <v>159</v>
      </c>
      <c r="K3911" t="s">
        <v>2589</v>
      </c>
      <c r="L3911" t="s">
        <v>45</v>
      </c>
      <c r="M3911" t="s">
        <v>46</v>
      </c>
      <c r="N3911" t="s">
        <v>2590</v>
      </c>
      <c r="O3911">
        <v>14.399999999999999</v>
      </c>
      <c r="P3911">
        <v>0</v>
      </c>
      <c r="Q3911">
        <v>7.056</v>
      </c>
      <c r="R3911">
        <f>Table1[[#This Row],[Profit]]-Table1[[#This Row],[Discount]]</f>
        <v>7.056</v>
      </c>
      <c r="S3911" s="13" t="s">
        <v>25</v>
      </c>
      <c r="T3911" s="13" t="s">
        <v>243</v>
      </c>
      <c r="U3911" s="13" t="s">
        <v>1106</v>
      </c>
    </row>
    <row r="3912" spans="1:21" x14ac:dyDescent="0.3">
      <c r="A3912">
        <v>4987</v>
      </c>
      <c r="B3912" t="s">
        <v>7070</v>
      </c>
      <c r="C3912" s="1">
        <v>44675</v>
      </c>
      <c r="D3912" s="1">
        <v>44679</v>
      </c>
      <c r="E3912" t="s">
        <v>5065</v>
      </c>
      <c r="F3912" t="s">
        <v>5066</v>
      </c>
      <c r="G3912" t="s">
        <v>26</v>
      </c>
      <c r="H3912" t="s">
        <v>916</v>
      </c>
      <c r="I3912">
        <v>80906</v>
      </c>
      <c r="J3912" t="s">
        <v>43</v>
      </c>
      <c r="K3912" t="s">
        <v>1597</v>
      </c>
      <c r="L3912" t="s">
        <v>45</v>
      </c>
      <c r="M3912" t="s">
        <v>89</v>
      </c>
      <c r="N3912" t="s">
        <v>1598</v>
      </c>
      <c r="O3912">
        <v>15.552000000000003</v>
      </c>
      <c r="P3912">
        <v>0.2</v>
      </c>
      <c r="Q3912">
        <v>5.4432</v>
      </c>
      <c r="R3912">
        <f>Table1[[#This Row],[Profit]]-Table1[[#This Row],[Discount]]</f>
        <v>5.2431999999999999</v>
      </c>
      <c r="S3912" s="14" t="s">
        <v>101</v>
      </c>
      <c r="T3912" s="14" t="s">
        <v>399</v>
      </c>
      <c r="U3912" s="14" t="s">
        <v>49</v>
      </c>
    </row>
    <row r="3913" spans="1:21" x14ac:dyDescent="0.3">
      <c r="A3913">
        <v>4988</v>
      </c>
      <c r="B3913" t="s">
        <v>7070</v>
      </c>
      <c r="C3913" s="1">
        <v>44675</v>
      </c>
      <c r="D3913" s="1">
        <v>44679</v>
      </c>
      <c r="E3913" t="s">
        <v>5065</v>
      </c>
      <c r="F3913" t="s">
        <v>5066</v>
      </c>
      <c r="G3913" t="s">
        <v>26</v>
      </c>
      <c r="H3913" t="s">
        <v>916</v>
      </c>
      <c r="I3913">
        <v>80906</v>
      </c>
      <c r="J3913" t="s">
        <v>43</v>
      </c>
      <c r="K3913" t="s">
        <v>593</v>
      </c>
      <c r="L3913" t="s">
        <v>31</v>
      </c>
      <c r="M3913" t="s">
        <v>35</v>
      </c>
      <c r="N3913" t="s">
        <v>594</v>
      </c>
      <c r="O3913">
        <v>1325.76</v>
      </c>
      <c r="P3913">
        <v>0.2</v>
      </c>
      <c r="Q3913">
        <v>149.14799999999991</v>
      </c>
      <c r="R3913">
        <f>Table1[[#This Row],[Profit]]-Table1[[#This Row],[Discount]]</f>
        <v>148.94799999999992</v>
      </c>
      <c r="S3913" s="13" t="s">
        <v>101</v>
      </c>
      <c r="T3913" s="13" t="s">
        <v>399</v>
      </c>
      <c r="U3913" s="13" t="s">
        <v>49</v>
      </c>
    </row>
    <row r="3914" spans="1:21" x14ac:dyDescent="0.3">
      <c r="A3914">
        <v>4989</v>
      </c>
      <c r="B3914" t="s">
        <v>7070</v>
      </c>
      <c r="C3914" s="1">
        <v>44675</v>
      </c>
      <c r="D3914" s="1">
        <v>44679</v>
      </c>
      <c r="E3914" t="s">
        <v>5065</v>
      </c>
      <c r="F3914" t="s">
        <v>5066</v>
      </c>
      <c r="G3914" t="s">
        <v>26</v>
      </c>
      <c r="H3914" t="s">
        <v>916</v>
      </c>
      <c r="I3914">
        <v>80906</v>
      </c>
      <c r="J3914" t="s">
        <v>43</v>
      </c>
      <c r="K3914" t="s">
        <v>5610</v>
      </c>
      <c r="L3914" t="s">
        <v>45</v>
      </c>
      <c r="M3914" t="s">
        <v>74</v>
      </c>
      <c r="N3914" t="s">
        <v>5611</v>
      </c>
      <c r="O3914">
        <v>3.1080000000000001</v>
      </c>
      <c r="P3914">
        <v>0.7</v>
      </c>
      <c r="Q3914">
        <v>-2.1755999999999993</v>
      </c>
      <c r="R3914">
        <f>Table1[[#This Row],[Profit]]-Table1[[#This Row],[Discount]]</f>
        <v>-2.8755999999999995</v>
      </c>
      <c r="S3914" s="14" t="s">
        <v>101</v>
      </c>
      <c r="T3914" s="14" t="s">
        <v>399</v>
      </c>
      <c r="U3914" s="14" t="s">
        <v>49</v>
      </c>
    </row>
    <row r="3915" spans="1:21" x14ac:dyDescent="0.3">
      <c r="A3915">
        <v>4993</v>
      </c>
      <c r="B3915" t="s">
        <v>7071</v>
      </c>
      <c r="C3915" s="1">
        <v>44548</v>
      </c>
      <c r="D3915" s="1">
        <v>44555</v>
      </c>
      <c r="E3915" t="s">
        <v>3752</v>
      </c>
      <c r="F3915" t="s">
        <v>3753</v>
      </c>
      <c r="G3915" t="s">
        <v>26</v>
      </c>
      <c r="H3915" t="s">
        <v>307</v>
      </c>
      <c r="I3915">
        <v>38109</v>
      </c>
      <c r="J3915" t="s">
        <v>29</v>
      </c>
      <c r="K3915" t="s">
        <v>4794</v>
      </c>
      <c r="L3915" t="s">
        <v>45</v>
      </c>
      <c r="M3915" t="s">
        <v>167</v>
      </c>
      <c r="N3915" t="s">
        <v>4174</v>
      </c>
      <c r="O3915">
        <v>55.936000000000007</v>
      </c>
      <c r="P3915">
        <v>0.2</v>
      </c>
      <c r="Q3915">
        <v>18.878399999999999</v>
      </c>
      <c r="R3915">
        <f>Table1[[#This Row],[Profit]]-Table1[[#This Row],[Discount]]</f>
        <v>18.6784</v>
      </c>
      <c r="S3915" s="13" t="s">
        <v>40</v>
      </c>
      <c r="T3915" s="13" t="s">
        <v>308</v>
      </c>
      <c r="U3915" s="13" t="s">
        <v>49</v>
      </c>
    </row>
    <row r="3916" spans="1:21" x14ac:dyDescent="0.3">
      <c r="A3916">
        <v>4994</v>
      </c>
      <c r="B3916" t="s">
        <v>7071</v>
      </c>
      <c r="C3916" s="1">
        <v>44548</v>
      </c>
      <c r="D3916" s="1">
        <v>44555</v>
      </c>
      <c r="E3916" t="s">
        <v>3752</v>
      </c>
      <c r="F3916" t="s">
        <v>3753</v>
      </c>
      <c r="G3916" t="s">
        <v>26</v>
      </c>
      <c r="H3916" t="s">
        <v>307</v>
      </c>
      <c r="I3916">
        <v>38109</v>
      </c>
      <c r="J3916" t="s">
        <v>29</v>
      </c>
      <c r="K3916" t="s">
        <v>4290</v>
      </c>
      <c r="L3916" t="s">
        <v>45</v>
      </c>
      <c r="M3916" t="s">
        <v>46</v>
      </c>
      <c r="N3916" t="s">
        <v>4291</v>
      </c>
      <c r="O3916">
        <v>18.431999999999999</v>
      </c>
      <c r="P3916">
        <v>0.2</v>
      </c>
      <c r="Q3916">
        <v>5.9903999999999984</v>
      </c>
      <c r="R3916">
        <f>Table1[[#This Row],[Profit]]-Table1[[#This Row],[Discount]]</f>
        <v>5.7903999999999982</v>
      </c>
      <c r="S3916" s="14" t="s">
        <v>40</v>
      </c>
      <c r="T3916" s="14" t="s">
        <v>308</v>
      </c>
      <c r="U3916" s="14" t="s">
        <v>49</v>
      </c>
    </row>
    <row r="3917" spans="1:21" x14ac:dyDescent="0.3">
      <c r="A3917">
        <v>4995</v>
      </c>
      <c r="B3917" t="s">
        <v>7071</v>
      </c>
      <c r="C3917" s="1">
        <v>44548</v>
      </c>
      <c r="D3917" s="1">
        <v>44555</v>
      </c>
      <c r="E3917" t="s">
        <v>3752</v>
      </c>
      <c r="F3917" t="s">
        <v>3753</v>
      </c>
      <c r="G3917" t="s">
        <v>26</v>
      </c>
      <c r="H3917" t="s">
        <v>307</v>
      </c>
      <c r="I3917">
        <v>38109</v>
      </c>
      <c r="J3917" t="s">
        <v>29</v>
      </c>
      <c r="K3917" t="s">
        <v>5006</v>
      </c>
      <c r="L3917" t="s">
        <v>31</v>
      </c>
      <c r="M3917" t="s">
        <v>64</v>
      </c>
      <c r="N3917" t="s">
        <v>5007</v>
      </c>
      <c r="O3917">
        <v>20.32</v>
      </c>
      <c r="P3917">
        <v>0.2</v>
      </c>
      <c r="Q3917">
        <v>3.5559999999999992</v>
      </c>
      <c r="R3917">
        <f>Table1[[#This Row],[Profit]]-Table1[[#This Row],[Discount]]</f>
        <v>3.355999999999999</v>
      </c>
      <c r="S3917" s="13" t="s">
        <v>40</v>
      </c>
      <c r="T3917" s="13" t="s">
        <v>308</v>
      </c>
      <c r="U3917" s="13" t="s">
        <v>49</v>
      </c>
    </row>
    <row r="3918" spans="1:21" x14ac:dyDescent="0.3">
      <c r="A3918">
        <v>4996</v>
      </c>
      <c r="B3918" t="s">
        <v>7072</v>
      </c>
      <c r="C3918" s="1">
        <v>44139</v>
      </c>
      <c r="D3918" s="1">
        <v>44145</v>
      </c>
      <c r="E3918" t="s">
        <v>7073</v>
      </c>
      <c r="F3918" t="s">
        <v>7074</v>
      </c>
      <c r="G3918" t="s">
        <v>26</v>
      </c>
      <c r="H3918" t="s">
        <v>242</v>
      </c>
      <c r="I3918">
        <v>10011</v>
      </c>
      <c r="J3918" t="s">
        <v>159</v>
      </c>
      <c r="K3918" t="s">
        <v>6085</v>
      </c>
      <c r="L3918" t="s">
        <v>45</v>
      </c>
      <c r="M3918" t="s">
        <v>74</v>
      </c>
      <c r="N3918" t="s">
        <v>6086</v>
      </c>
      <c r="O3918">
        <v>52.064</v>
      </c>
      <c r="P3918">
        <v>0.2</v>
      </c>
      <c r="Q3918">
        <v>18.873199999999997</v>
      </c>
      <c r="R3918">
        <f>Table1[[#This Row],[Profit]]-Table1[[#This Row],[Discount]]</f>
        <v>18.673199999999998</v>
      </c>
      <c r="S3918" s="14" t="s">
        <v>101</v>
      </c>
      <c r="T3918" s="14" t="s">
        <v>243</v>
      </c>
      <c r="U3918" s="14" t="s">
        <v>49</v>
      </c>
    </row>
    <row r="3919" spans="1:21" x14ac:dyDescent="0.3">
      <c r="A3919">
        <v>4997</v>
      </c>
      <c r="B3919" t="s">
        <v>7075</v>
      </c>
      <c r="C3919" s="1">
        <v>44995</v>
      </c>
      <c r="D3919" s="1">
        <v>45000</v>
      </c>
      <c r="E3919" t="s">
        <v>7025</v>
      </c>
      <c r="F3919" t="s">
        <v>7026</v>
      </c>
      <c r="G3919" t="s">
        <v>26</v>
      </c>
      <c r="H3919" t="s">
        <v>3979</v>
      </c>
      <c r="I3919">
        <v>27604</v>
      </c>
      <c r="J3919" t="s">
        <v>29</v>
      </c>
      <c r="K3919" t="s">
        <v>7076</v>
      </c>
      <c r="L3919" t="s">
        <v>45</v>
      </c>
      <c r="M3919" t="s">
        <v>77</v>
      </c>
      <c r="N3919" t="s">
        <v>7077</v>
      </c>
      <c r="O3919">
        <v>48.783999999999999</v>
      </c>
      <c r="P3919">
        <v>0.2</v>
      </c>
      <c r="Q3919">
        <v>3.6587999999999976</v>
      </c>
      <c r="R3919">
        <f>Table1[[#This Row],[Profit]]-Table1[[#This Row],[Discount]]</f>
        <v>3.4587999999999974</v>
      </c>
      <c r="S3919" s="13" t="s">
        <v>40</v>
      </c>
      <c r="T3919" s="13" t="s">
        <v>87</v>
      </c>
      <c r="U3919" s="13" t="s">
        <v>49</v>
      </c>
    </row>
    <row r="3920" spans="1:21" x14ac:dyDescent="0.3">
      <c r="A3920">
        <v>4998</v>
      </c>
      <c r="B3920" t="s">
        <v>7075</v>
      </c>
      <c r="C3920" s="1">
        <v>44995</v>
      </c>
      <c r="D3920" s="1">
        <v>45000</v>
      </c>
      <c r="E3920" t="s">
        <v>7025</v>
      </c>
      <c r="F3920" t="s">
        <v>7026</v>
      </c>
      <c r="G3920" t="s">
        <v>26</v>
      </c>
      <c r="H3920" t="s">
        <v>3979</v>
      </c>
      <c r="I3920">
        <v>27604</v>
      </c>
      <c r="J3920" t="s">
        <v>29</v>
      </c>
      <c r="K3920" t="s">
        <v>2071</v>
      </c>
      <c r="L3920" t="s">
        <v>45</v>
      </c>
      <c r="M3920" t="s">
        <v>74</v>
      </c>
      <c r="N3920" t="s">
        <v>2072</v>
      </c>
      <c r="O3920">
        <v>13.092000000000002</v>
      </c>
      <c r="P3920">
        <v>0.7</v>
      </c>
      <c r="Q3920">
        <v>-10.037199999999999</v>
      </c>
      <c r="R3920">
        <f>Table1[[#This Row],[Profit]]-Table1[[#This Row],[Discount]]</f>
        <v>-10.737199999999998</v>
      </c>
      <c r="S3920" s="14" t="s">
        <v>40</v>
      </c>
      <c r="T3920" s="14" t="s">
        <v>87</v>
      </c>
      <c r="U3920" s="14" t="s">
        <v>49</v>
      </c>
    </row>
    <row r="3921" spans="1:21" x14ac:dyDescent="0.3">
      <c r="A3921">
        <v>4999</v>
      </c>
      <c r="B3921" t="s">
        <v>7078</v>
      </c>
      <c r="C3921" s="1">
        <v>44592</v>
      </c>
      <c r="D3921" s="1">
        <v>44596</v>
      </c>
      <c r="E3921" t="s">
        <v>2355</v>
      </c>
      <c r="F3921" t="s">
        <v>2356</v>
      </c>
      <c r="G3921" t="s">
        <v>26</v>
      </c>
      <c r="H3921" t="s">
        <v>41</v>
      </c>
      <c r="I3921">
        <v>90045</v>
      </c>
      <c r="J3921" t="s">
        <v>43</v>
      </c>
      <c r="K3921" t="s">
        <v>5928</v>
      </c>
      <c r="L3921" t="s">
        <v>70</v>
      </c>
      <c r="M3921" t="s">
        <v>71</v>
      </c>
      <c r="N3921" t="s">
        <v>5929</v>
      </c>
      <c r="O3921">
        <v>109.59200000000001</v>
      </c>
      <c r="P3921">
        <v>0.2</v>
      </c>
      <c r="Q3921">
        <v>8.2194000000000003</v>
      </c>
      <c r="R3921">
        <f>Table1[[#This Row],[Profit]]-Table1[[#This Row],[Discount]]</f>
        <v>8.019400000000001</v>
      </c>
      <c r="S3921" s="13" t="s">
        <v>101</v>
      </c>
      <c r="T3921" s="13" t="s">
        <v>42</v>
      </c>
      <c r="U3921" s="13" t="s">
        <v>49</v>
      </c>
    </row>
    <row r="3922" spans="1:21" x14ac:dyDescent="0.3">
      <c r="A3922">
        <v>5000</v>
      </c>
      <c r="B3922" t="s">
        <v>7078</v>
      </c>
      <c r="C3922" s="1">
        <v>44592</v>
      </c>
      <c r="D3922" s="1">
        <v>44596</v>
      </c>
      <c r="E3922" t="s">
        <v>2355</v>
      </c>
      <c r="F3922" t="s">
        <v>2356</v>
      </c>
      <c r="G3922" t="s">
        <v>26</v>
      </c>
      <c r="H3922" t="s">
        <v>41</v>
      </c>
      <c r="I3922">
        <v>90045</v>
      </c>
      <c r="J3922" t="s">
        <v>43</v>
      </c>
      <c r="K3922" t="s">
        <v>7079</v>
      </c>
      <c r="L3922" t="s">
        <v>45</v>
      </c>
      <c r="M3922" t="s">
        <v>89</v>
      </c>
      <c r="N3922" t="s">
        <v>889</v>
      </c>
      <c r="O3922">
        <v>56.7</v>
      </c>
      <c r="P3922">
        <v>0</v>
      </c>
      <c r="Q3922">
        <v>27.782999999999998</v>
      </c>
      <c r="R3922">
        <f>Table1[[#This Row],[Profit]]-Table1[[#This Row],[Discount]]</f>
        <v>27.782999999999998</v>
      </c>
      <c r="S3922" s="14" t="s">
        <v>101</v>
      </c>
      <c r="T3922" s="14" t="s">
        <v>42</v>
      </c>
      <c r="U3922" s="14" t="s">
        <v>49</v>
      </c>
    </row>
    <row r="3923" spans="1:21" x14ac:dyDescent="0.3">
      <c r="A3923">
        <v>5001</v>
      </c>
      <c r="B3923" t="s">
        <v>7080</v>
      </c>
      <c r="C3923" s="1">
        <v>45053</v>
      </c>
      <c r="D3923" s="1">
        <v>45058</v>
      </c>
      <c r="E3923" t="s">
        <v>1072</v>
      </c>
      <c r="F3923" t="s">
        <v>1073</v>
      </c>
      <c r="G3923" t="s">
        <v>26</v>
      </c>
      <c r="H3923" t="s">
        <v>41</v>
      </c>
      <c r="I3923">
        <v>90004</v>
      </c>
      <c r="J3923" t="s">
        <v>43</v>
      </c>
      <c r="K3923" t="s">
        <v>3814</v>
      </c>
      <c r="L3923" t="s">
        <v>70</v>
      </c>
      <c r="M3923" t="s">
        <v>152</v>
      </c>
      <c r="N3923" t="s">
        <v>3815</v>
      </c>
      <c r="O3923">
        <v>79.989999999999995</v>
      </c>
      <c r="P3923">
        <v>0</v>
      </c>
      <c r="Q3923">
        <v>28.796399999999998</v>
      </c>
      <c r="R3923">
        <f>Table1[[#This Row],[Profit]]-Table1[[#This Row],[Discount]]</f>
        <v>28.796399999999998</v>
      </c>
      <c r="S3923" s="13" t="s">
        <v>101</v>
      </c>
      <c r="T3923" s="13" t="s">
        <v>42</v>
      </c>
      <c r="U3923" s="13" t="s">
        <v>49</v>
      </c>
    </row>
    <row r="3924" spans="1:21" x14ac:dyDescent="0.3">
      <c r="A3924">
        <v>5002</v>
      </c>
      <c r="B3924" t="s">
        <v>7081</v>
      </c>
      <c r="C3924" s="1">
        <v>44705</v>
      </c>
      <c r="D3924" s="1">
        <v>44705</v>
      </c>
      <c r="E3924" t="s">
        <v>1792</v>
      </c>
      <c r="F3924" t="s">
        <v>1793</v>
      </c>
      <c r="G3924" t="s">
        <v>26</v>
      </c>
      <c r="H3924" t="s">
        <v>4812</v>
      </c>
      <c r="I3924">
        <v>23602</v>
      </c>
      <c r="J3924" t="s">
        <v>29</v>
      </c>
      <c r="K3924" t="s">
        <v>7082</v>
      </c>
      <c r="L3924" t="s">
        <v>45</v>
      </c>
      <c r="M3924" t="s">
        <v>498</v>
      </c>
      <c r="N3924" t="s">
        <v>7083</v>
      </c>
      <c r="O3924">
        <v>69.5</v>
      </c>
      <c r="P3924">
        <v>0</v>
      </c>
      <c r="Q3924">
        <v>20.154999999999994</v>
      </c>
      <c r="R3924">
        <f>Table1[[#This Row],[Profit]]-Table1[[#This Row],[Discount]]</f>
        <v>20.154999999999994</v>
      </c>
      <c r="S3924" s="14" t="s">
        <v>101</v>
      </c>
      <c r="T3924" s="14" t="s">
        <v>296</v>
      </c>
      <c r="U3924" s="14" t="s">
        <v>1106</v>
      </c>
    </row>
    <row r="3925" spans="1:21" x14ac:dyDescent="0.3">
      <c r="A3925">
        <v>5003</v>
      </c>
      <c r="B3925" t="s">
        <v>7081</v>
      </c>
      <c r="C3925" s="1">
        <v>44705</v>
      </c>
      <c r="D3925" s="1">
        <v>44705</v>
      </c>
      <c r="E3925" t="s">
        <v>1792</v>
      </c>
      <c r="F3925" t="s">
        <v>1793</v>
      </c>
      <c r="G3925" t="s">
        <v>26</v>
      </c>
      <c r="H3925" t="s">
        <v>4812</v>
      </c>
      <c r="I3925">
        <v>23602</v>
      </c>
      <c r="J3925" t="s">
        <v>29</v>
      </c>
      <c r="K3925" t="s">
        <v>4530</v>
      </c>
      <c r="L3925" t="s">
        <v>45</v>
      </c>
      <c r="M3925" t="s">
        <v>89</v>
      </c>
      <c r="N3925" t="s">
        <v>4531</v>
      </c>
      <c r="O3925">
        <v>191.6</v>
      </c>
      <c r="P3925">
        <v>0</v>
      </c>
      <c r="Q3925">
        <v>91.967999999999989</v>
      </c>
      <c r="R3925">
        <f>Table1[[#This Row],[Profit]]-Table1[[#This Row],[Discount]]</f>
        <v>91.967999999999989</v>
      </c>
      <c r="S3925" s="13" t="s">
        <v>101</v>
      </c>
      <c r="T3925" s="13" t="s">
        <v>296</v>
      </c>
      <c r="U3925" s="13" t="s">
        <v>1106</v>
      </c>
    </row>
    <row r="3926" spans="1:21" x14ac:dyDescent="0.3">
      <c r="A3926">
        <v>5004</v>
      </c>
      <c r="B3926" t="s">
        <v>7084</v>
      </c>
      <c r="C3926" s="1">
        <v>44841</v>
      </c>
      <c r="D3926" s="1">
        <v>44846</v>
      </c>
      <c r="E3926" t="s">
        <v>5677</v>
      </c>
      <c r="F3926" t="s">
        <v>5678</v>
      </c>
      <c r="G3926" t="s">
        <v>26</v>
      </c>
      <c r="H3926" t="s">
        <v>41</v>
      </c>
      <c r="I3926">
        <v>90032</v>
      </c>
      <c r="J3926" t="s">
        <v>43</v>
      </c>
      <c r="K3926" t="s">
        <v>7085</v>
      </c>
      <c r="L3926" t="s">
        <v>45</v>
      </c>
      <c r="M3926" t="s">
        <v>89</v>
      </c>
      <c r="N3926" t="s">
        <v>7086</v>
      </c>
      <c r="O3926">
        <v>10.56</v>
      </c>
      <c r="P3926">
        <v>0</v>
      </c>
      <c r="Q3926">
        <v>5.0688000000000004</v>
      </c>
      <c r="R3926">
        <f>Table1[[#This Row],[Profit]]-Table1[[#This Row],[Discount]]</f>
        <v>5.0688000000000004</v>
      </c>
      <c r="S3926" s="14" t="s">
        <v>25</v>
      </c>
      <c r="T3926" s="14" t="s">
        <v>42</v>
      </c>
      <c r="U3926" s="14" t="s">
        <v>49</v>
      </c>
    </row>
    <row r="3927" spans="1:21" x14ac:dyDescent="0.3">
      <c r="A3927">
        <v>5005</v>
      </c>
      <c r="B3927" t="s">
        <v>7087</v>
      </c>
      <c r="C3927" s="1">
        <v>43951</v>
      </c>
      <c r="D3927" s="1">
        <v>43953</v>
      </c>
      <c r="E3927" t="s">
        <v>4738</v>
      </c>
      <c r="F3927" t="s">
        <v>4739</v>
      </c>
      <c r="G3927" t="s">
        <v>26</v>
      </c>
      <c r="H3927" t="s">
        <v>1197</v>
      </c>
      <c r="I3927">
        <v>39212</v>
      </c>
      <c r="J3927" t="s">
        <v>29</v>
      </c>
      <c r="K3927" t="s">
        <v>4903</v>
      </c>
      <c r="L3927" t="s">
        <v>70</v>
      </c>
      <c r="M3927" t="s">
        <v>152</v>
      </c>
      <c r="N3927" t="s">
        <v>4904</v>
      </c>
      <c r="O3927">
        <v>47.79</v>
      </c>
      <c r="P3927">
        <v>0</v>
      </c>
      <c r="Q3927">
        <v>16.2486</v>
      </c>
      <c r="R3927">
        <f>Table1[[#This Row],[Profit]]-Table1[[#This Row],[Discount]]</f>
        <v>16.2486</v>
      </c>
      <c r="S3927" s="13" t="s">
        <v>25</v>
      </c>
      <c r="T3927" s="13" t="s">
        <v>1851</v>
      </c>
      <c r="U3927" s="13" t="s">
        <v>22</v>
      </c>
    </row>
    <row r="3928" spans="1:21" x14ac:dyDescent="0.3">
      <c r="A3928">
        <v>5006</v>
      </c>
      <c r="B3928" t="s">
        <v>7088</v>
      </c>
      <c r="C3928" s="1">
        <v>44510</v>
      </c>
      <c r="D3928" s="1">
        <v>44514</v>
      </c>
      <c r="E3928" t="s">
        <v>1946</v>
      </c>
      <c r="F3928" t="s">
        <v>1947</v>
      </c>
      <c r="G3928" t="s">
        <v>26</v>
      </c>
      <c r="H3928" t="s">
        <v>1634</v>
      </c>
      <c r="I3928">
        <v>47374</v>
      </c>
      <c r="J3928" t="s">
        <v>104</v>
      </c>
      <c r="K3928" t="s">
        <v>1255</v>
      </c>
      <c r="L3928" t="s">
        <v>45</v>
      </c>
      <c r="M3928" t="s">
        <v>58</v>
      </c>
      <c r="N3928" t="s">
        <v>1256</v>
      </c>
      <c r="O3928">
        <v>714.30000000000007</v>
      </c>
      <c r="P3928">
        <v>0</v>
      </c>
      <c r="Q3928">
        <v>207.14699999999993</v>
      </c>
      <c r="R3928">
        <f>Table1[[#This Row],[Profit]]-Table1[[#This Row],[Discount]]</f>
        <v>207.14699999999993</v>
      </c>
      <c r="S3928" s="14" t="s">
        <v>40</v>
      </c>
      <c r="T3928" s="14" t="s">
        <v>230</v>
      </c>
      <c r="U3928" s="14" t="s">
        <v>22</v>
      </c>
    </row>
    <row r="3929" spans="1:21" x14ac:dyDescent="0.3">
      <c r="A3929">
        <v>5007</v>
      </c>
      <c r="B3929" t="s">
        <v>7089</v>
      </c>
      <c r="C3929" s="1">
        <v>44509</v>
      </c>
      <c r="D3929" s="1">
        <v>44514</v>
      </c>
      <c r="E3929" t="s">
        <v>5202</v>
      </c>
      <c r="F3929" t="s">
        <v>5203</v>
      </c>
      <c r="G3929" t="s">
        <v>26</v>
      </c>
      <c r="H3929" t="s">
        <v>242</v>
      </c>
      <c r="I3929">
        <v>10035</v>
      </c>
      <c r="J3929" t="s">
        <v>159</v>
      </c>
      <c r="K3929" t="s">
        <v>7090</v>
      </c>
      <c r="L3929" t="s">
        <v>70</v>
      </c>
      <c r="M3929" t="s">
        <v>589</v>
      </c>
      <c r="N3929" t="s">
        <v>7091</v>
      </c>
      <c r="O3929">
        <v>2321.9</v>
      </c>
      <c r="P3929">
        <v>0</v>
      </c>
      <c r="Q3929">
        <v>1114.5119999999999</v>
      </c>
      <c r="R3929">
        <f>Table1[[#This Row],[Profit]]-Table1[[#This Row],[Discount]]</f>
        <v>1114.5119999999999</v>
      </c>
      <c r="S3929" s="13" t="s">
        <v>101</v>
      </c>
      <c r="T3929" s="13" t="s">
        <v>243</v>
      </c>
      <c r="U3929" s="13" t="s">
        <v>49</v>
      </c>
    </row>
    <row r="3930" spans="1:21" x14ac:dyDescent="0.3">
      <c r="A3930">
        <v>5008</v>
      </c>
      <c r="B3930" t="s">
        <v>7089</v>
      </c>
      <c r="C3930" s="1">
        <v>44509</v>
      </c>
      <c r="D3930" s="1">
        <v>44514</v>
      </c>
      <c r="E3930" t="s">
        <v>5202</v>
      </c>
      <c r="F3930" t="s">
        <v>5203</v>
      </c>
      <c r="G3930" t="s">
        <v>26</v>
      </c>
      <c r="H3930" t="s">
        <v>242</v>
      </c>
      <c r="I3930">
        <v>10035</v>
      </c>
      <c r="J3930" t="s">
        <v>159</v>
      </c>
      <c r="K3930" t="s">
        <v>4136</v>
      </c>
      <c r="L3930" t="s">
        <v>45</v>
      </c>
      <c r="M3930" t="s">
        <v>58</v>
      </c>
      <c r="N3930" t="s">
        <v>4137</v>
      </c>
      <c r="O3930">
        <v>17.940000000000001</v>
      </c>
      <c r="P3930">
        <v>0</v>
      </c>
      <c r="Q3930">
        <v>3.0497999999999985</v>
      </c>
      <c r="R3930">
        <f>Table1[[#This Row],[Profit]]-Table1[[#This Row],[Discount]]</f>
        <v>3.0497999999999985</v>
      </c>
      <c r="S3930" s="14" t="s">
        <v>101</v>
      </c>
      <c r="T3930" s="14" t="s">
        <v>243</v>
      </c>
      <c r="U3930" s="14" t="s">
        <v>49</v>
      </c>
    </row>
    <row r="3931" spans="1:21" x14ac:dyDescent="0.3">
      <c r="A3931">
        <v>5009</v>
      </c>
      <c r="B3931" t="s">
        <v>7092</v>
      </c>
      <c r="C3931" s="1">
        <v>44446</v>
      </c>
      <c r="D3931" s="1">
        <v>44453</v>
      </c>
      <c r="E3931" t="s">
        <v>7093</v>
      </c>
      <c r="F3931" t="s">
        <v>7094</v>
      </c>
      <c r="G3931" t="s">
        <v>26</v>
      </c>
      <c r="H3931" t="s">
        <v>157</v>
      </c>
      <c r="I3931">
        <v>19134</v>
      </c>
      <c r="J3931" t="s">
        <v>159</v>
      </c>
      <c r="K3931" t="s">
        <v>495</v>
      </c>
      <c r="L3931" t="s">
        <v>45</v>
      </c>
      <c r="M3931" t="s">
        <v>74</v>
      </c>
      <c r="N3931" t="s">
        <v>496</v>
      </c>
      <c r="O3931">
        <v>9.5220000000000002</v>
      </c>
      <c r="P3931">
        <v>0.7</v>
      </c>
      <c r="Q3931">
        <v>-6.9827999999999975</v>
      </c>
      <c r="R3931">
        <f>Table1[[#This Row],[Profit]]-Table1[[#This Row],[Discount]]</f>
        <v>-7.6827999999999976</v>
      </c>
      <c r="S3931" s="13" t="s">
        <v>40</v>
      </c>
      <c r="T3931" s="13" t="s">
        <v>158</v>
      </c>
      <c r="U3931" s="13" t="s">
        <v>49</v>
      </c>
    </row>
    <row r="3932" spans="1:21" x14ac:dyDescent="0.3">
      <c r="A3932">
        <v>5010</v>
      </c>
      <c r="B3932" t="s">
        <v>7092</v>
      </c>
      <c r="C3932" s="1">
        <v>44446</v>
      </c>
      <c r="D3932" s="1">
        <v>44453</v>
      </c>
      <c r="E3932" t="s">
        <v>7093</v>
      </c>
      <c r="F3932" t="s">
        <v>7094</v>
      </c>
      <c r="G3932" t="s">
        <v>26</v>
      </c>
      <c r="H3932" t="s">
        <v>157</v>
      </c>
      <c r="I3932">
        <v>19134</v>
      </c>
      <c r="J3932" t="s">
        <v>159</v>
      </c>
      <c r="K3932" t="s">
        <v>1376</v>
      </c>
      <c r="L3932" t="s">
        <v>70</v>
      </c>
      <c r="M3932" t="s">
        <v>71</v>
      </c>
      <c r="N3932" t="s">
        <v>1377</v>
      </c>
      <c r="O3932">
        <v>791.96399999999994</v>
      </c>
      <c r="P3932">
        <v>0.4</v>
      </c>
      <c r="Q3932">
        <v>-131.9940000000002</v>
      </c>
      <c r="R3932">
        <f>Table1[[#This Row],[Profit]]-Table1[[#This Row],[Discount]]</f>
        <v>-132.3940000000002</v>
      </c>
      <c r="S3932" s="14" t="s">
        <v>40</v>
      </c>
      <c r="T3932" s="14" t="s">
        <v>158</v>
      </c>
      <c r="U3932" s="14" t="s">
        <v>49</v>
      </c>
    </row>
    <row r="3933" spans="1:21" x14ac:dyDescent="0.3">
      <c r="A3933">
        <v>5011</v>
      </c>
      <c r="B3933" t="s">
        <v>7092</v>
      </c>
      <c r="C3933" s="1">
        <v>44446</v>
      </c>
      <c r="D3933" s="1">
        <v>44453</v>
      </c>
      <c r="E3933" t="s">
        <v>7093</v>
      </c>
      <c r="F3933" t="s">
        <v>7094</v>
      </c>
      <c r="G3933" t="s">
        <v>26</v>
      </c>
      <c r="H3933" t="s">
        <v>157</v>
      </c>
      <c r="I3933">
        <v>19134</v>
      </c>
      <c r="J3933" t="s">
        <v>159</v>
      </c>
      <c r="K3933" t="s">
        <v>1688</v>
      </c>
      <c r="L3933" t="s">
        <v>45</v>
      </c>
      <c r="M3933" t="s">
        <v>74</v>
      </c>
      <c r="N3933" t="s">
        <v>1689</v>
      </c>
      <c r="O3933">
        <v>4.9230000000000009</v>
      </c>
      <c r="P3933">
        <v>0.7</v>
      </c>
      <c r="Q3933">
        <v>-3.9383999999999997</v>
      </c>
      <c r="R3933">
        <f>Table1[[#This Row],[Profit]]-Table1[[#This Row],[Discount]]</f>
        <v>-4.6383999999999999</v>
      </c>
      <c r="S3933" s="13" t="s">
        <v>40</v>
      </c>
      <c r="T3933" s="13" t="s">
        <v>158</v>
      </c>
      <c r="U3933" s="13" t="s">
        <v>49</v>
      </c>
    </row>
    <row r="3934" spans="1:21" x14ac:dyDescent="0.3">
      <c r="A3934">
        <v>5012</v>
      </c>
      <c r="B3934" t="s">
        <v>7095</v>
      </c>
      <c r="C3934" s="1">
        <v>45057</v>
      </c>
      <c r="D3934" s="1">
        <v>45059</v>
      </c>
      <c r="E3934" t="s">
        <v>5498</v>
      </c>
      <c r="F3934" t="s">
        <v>5499</v>
      </c>
      <c r="G3934" t="s">
        <v>26</v>
      </c>
      <c r="H3934" t="s">
        <v>1339</v>
      </c>
      <c r="I3934">
        <v>85023</v>
      </c>
      <c r="J3934" t="s">
        <v>43</v>
      </c>
      <c r="K3934" t="s">
        <v>2998</v>
      </c>
      <c r="L3934" t="s">
        <v>31</v>
      </c>
      <c r="M3934" t="s">
        <v>32</v>
      </c>
      <c r="N3934" t="s">
        <v>2999</v>
      </c>
      <c r="O3934">
        <v>209.97900000000001</v>
      </c>
      <c r="P3934">
        <v>0.7</v>
      </c>
      <c r="Q3934">
        <v>-356.96429999999998</v>
      </c>
      <c r="R3934">
        <f>Table1[[#This Row],[Profit]]-Table1[[#This Row],[Discount]]</f>
        <v>-357.66429999999997</v>
      </c>
      <c r="S3934" s="14" t="s">
        <v>40</v>
      </c>
      <c r="T3934" s="14" t="s">
        <v>287</v>
      </c>
      <c r="U3934" s="14" t="s">
        <v>176</v>
      </c>
    </row>
    <row r="3935" spans="1:21" x14ac:dyDescent="0.3">
      <c r="A3935">
        <v>5016</v>
      </c>
      <c r="B3935" t="s">
        <v>7096</v>
      </c>
      <c r="C3935" s="1">
        <v>44159</v>
      </c>
      <c r="D3935" s="1">
        <v>44164</v>
      </c>
      <c r="E3935" t="s">
        <v>3732</v>
      </c>
      <c r="F3935" t="s">
        <v>3733</v>
      </c>
      <c r="G3935" t="s">
        <v>26</v>
      </c>
      <c r="H3935" t="s">
        <v>2393</v>
      </c>
      <c r="I3935">
        <v>43615</v>
      </c>
      <c r="J3935" t="s">
        <v>159</v>
      </c>
      <c r="K3935" t="s">
        <v>708</v>
      </c>
      <c r="L3935" t="s">
        <v>31</v>
      </c>
      <c r="M3935" t="s">
        <v>64</v>
      </c>
      <c r="N3935" t="s">
        <v>709</v>
      </c>
      <c r="O3935">
        <v>35.168000000000006</v>
      </c>
      <c r="P3935">
        <v>0.2</v>
      </c>
      <c r="Q3935">
        <v>9.6712000000000025</v>
      </c>
      <c r="R3935">
        <f>Table1[[#This Row],[Profit]]-Table1[[#This Row],[Discount]]</f>
        <v>9.4712000000000032</v>
      </c>
      <c r="S3935" s="13" t="s">
        <v>25</v>
      </c>
      <c r="T3935" s="13" t="s">
        <v>425</v>
      </c>
      <c r="U3935" s="13" t="s">
        <v>49</v>
      </c>
    </row>
    <row r="3936" spans="1:21" x14ac:dyDescent="0.3">
      <c r="A3936">
        <v>5017</v>
      </c>
      <c r="B3936" t="s">
        <v>7096</v>
      </c>
      <c r="C3936" s="1">
        <v>44159</v>
      </c>
      <c r="D3936" s="1">
        <v>44164</v>
      </c>
      <c r="E3936" t="s">
        <v>3732</v>
      </c>
      <c r="F3936" t="s">
        <v>3733</v>
      </c>
      <c r="G3936" t="s">
        <v>26</v>
      </c>
      <c r="H3936" t="s">
        <v>2393</v>
      </c>
      <c r="I3936">
        <v>43615</v>
      </c>
      <c r="J3936" t="s">
        <v>159</v>
      </c>
      <c r="K3936" t="s">
        <v>7097</v>
      </c>
      <c r="L3936" t="s">
        <v>70</v>
      </c>
      <c r="M3936" t="s">
        <v>71</v>
      </c>
      <c r="N3936" t="s">
        <v>7098</v>
      </c>
      <c r="O3936">
        <v>1502.376</v>
      </c>
      <c r="P3936">
        <v>0.4</v>
      </c>
      <c r="Q3936">
        <v>-250.39600000000019</v>
      </c>
      <c r="R3936">
        <f>Table1[[#This Row],[Profit]]-Table1[[#This Row],[Discount]]</f>
        <v>-250.79600000000019</v>
      </c>
      <c r="S3936" s="14" t="s">
        <v>25</v>
      </c>
      <c r="T3936" s="14" t="s">
        <v>425</v>
      </c>
      <c r="U3936" s="14" t="s">
        <v>49</v>
      </c>
    </row>
    <row r="3937" spans="1:21" x14ac:dyDescent="0.3">
      <c r="A3937">
        <v>5018</v>
      </c>
      <c r="B3937" t="s">
        <v>7099</v>
      </c>
      <c r="C3937" s="1">
        <v>44150</v>
      </c>
      <c r="D3937" s="1">
        <v>44153</v>
      </c>
      <c r="E3937" t="s">
        <v>7100</v>
      </c>
      <c r="F3937" t="s">
        <v>7101</v>
      </c>
      <c r="G3937" t="s">
        <v>26</v>
      </c>
      <c r="H3937" t="s">
        <v>41</v>
      </c>
      <c r="I3937">
        <v>90008</v>
      </c>
      <c r="J3937" t="s">
        <v>43</v>
      </c>
      <c r="K3937" t="s">
        <v>797</v>
      </c>
      <c r="L3937" t="s">
        <v>31</v>
      </c>
      <c r="M3937" t="s">
        <v>64</v>
      </c>
      <c r="N3937" t="s">
        <v>798</v>
      </c>
      <c r="O3937">
        <v>10.11</v>
      </c>
      <c r="P3937">
        <v>0</v>
      </c>
      <c r="Q3937">
        <v>3.2351999999999994</v>
      </c>
      <c r="R3937">
        <f>Table1[[#This Row],[Profit]]-Table1[[#This Row],[Discount]]</f>
        <v>3.2351999999999994</v>
      </c>
      <c r="S3937" s="13" t="s">
        <v>25</v>
      </c>
      <c r="T3937" s="13" t="s">
        <v>42</v>
      </c>
      <c r="U3937" s="13" t="s">
        <v>176</v>
      </c>
    </row>
    <row r="3938" spans="1:21" x14ac:dyDescent="0.3">
      <c r="A3938">
        <v>5019</v>
      </c>
      <c r="B3938" t="s">
        <v>7099</v>
      </c>
      <c r="C3938" s="1">
        <v>44150</v>
      </c>
      <c r="D3938" s="1">
        <v>44153</v>
      </c>
      <c r="E3938" t="s">
        <v>7100</v>
      </c>
      <c r="F3938" t="s">
        <v>7101</v>
      </c>
      <c r="G3938" t="s">
        <v>26</v>
      </c>
      <c r="H3938" t="s">
        <v>41</v>
      </c>
      <c r="I3938">
        <v>90008</v>
      </c>
      <c r="J3938" t="s">
        <v>43</v>
      </c>
      <c r="K3938" t="s">
        <v>782</v>
      </c>
      <c r="L3938" t="s">
        <v>70</v>
      </c>
      <c r="M3938" t="s">
        <v>152</v>
      </c>
      <c r="N3938" t="s">
        <v>783</v>
      </c>
      <c r="O3938">
        <v>772.47</v>
      </c>
      <c r="P3938">
        <v>0</v>
      </c>
      <c r="Q3938">
        <v>146.76929999999993</v>
      </c>
      <c r="R3938">
        <f>Table1[[#This Row],[Profit]]-Table1[[#This Row],[Discount]]</f>
        <v>146.76929999999993</v>
      </c>
      <c r="S3938" s="14" t="s">
        <v>25</v>
      </c>
      <c r="T3938" s="14" t="s">
        <v>42</v>
      </c>
      <c r="U3938" s="14" t="s">
        <v>176</v>
      </c>
    </row>
    <row r="3939" spans="1:21" x14ac:dyDescent="0.3">
      <c r="A3939">
        <v>5020</v>
      </c>
      <c r="B3939" t="s">
        <v>7099</v>
      </c>
      <c r="C3939" s="1">
        <v>44150</v>
      </c>
      <c r="D3939" s="1">
        <v>44153</v>
      </c>
      <c r="E3939" t="s">
        <v>7100</v>
      </c>
      <c r="F3939" t="s">
        <v>7101</v>
      </c>
      <c r="G3939" t="s">
        <v>26</v>
      </c>
      <c r="H3939" t="s">
        <v>41</v>
      </c>
      <c r="I3939">
        <v>90008</v>
      </c>
      <c r="J3939" t="s">
        <v>43</v>
      </c>
      <c r="K3939" t="s">
        <v>2247</v>
      </c>
      <c r="L3939" t="s">
        <v>45</v>
      </c>
      <c r="M3939" t="s">
        <v>498</v>
      </c>
      <c r="N3939" t="s">
        <v>2248</v>
      </c>
      <c r="O3939">
        <v>20.46</v>
      </c>
      <c r="P3939">
        <v>0</v>
      </c>
      <c r="Q3939">
        <v>5.3196000000000012</v>
      </c>
      <c r="R3939">
        <f>Table1[[#This Row],[Profit]]-Table1[[#This Row],[Discount]]</f>
        <v>5.3196000000000012</v>
      </c>
      <c r="S3939" s="13" t="s">
        <v>25</v>
      </c>
      <c r="T3939" s="13" t="s">
        <v>42</v>
      </c>
      <c r="U3939" s="13" t="s">
        <v>176</v>
      </c>
    </row>
    <row r="3940" spans="1:21" x14ac:dyDescent="0.3">
      <c r="A3940">
        <v>5021</v>
      </c>
      <c r="B3940" t="s">
        <v>7102</v>
      </c>
      <c r="C3940" s="1">
        <v>45008</v>
      </c>
      <c r="D3940" s="1">
        <v>45010</v>
      </c>
      <c r="E3940" t="s">
        <v>680</v>
      </c>
      <c r="F3940" t="s">
        <v>681</v>
      </c>
      <c r="G3940" t="s">
        <v>26</v>
      </c>
      <c r="H3940" t="s">
        <v>242</v>
      </c>
      <c r="I3940">
        <v>10011</v>
      </c>
      <c r="J3940" t="s">
        <v>159</v>
      </c>
      <c r="K3940" t="s">
        <v>1346</v>
      </c>
      <c r="L3940" t="s">
        <v>45</v>
      </c>
      <c r="M3940" t="s">
        <v>498</v>
      </c>
      <c r="N3940" t="s">
        <v>1347</v>
      </c>
      <c r="O3940">
        <v>347.58</v>
      </c>
      <c r="P3940">
        <v>0</v>
      </c>
      <c r="Q3940">
        <v>17.378999999999976</v>
      </c>
      <c r="R3940">
        <f>Table1[[#This Row],[Profit]]-Table1[[#This Row],[Discount]]</f>
        <v>17.378999999999976</v>
      </c>
      <c r="S3940" s="14" t="s">
        <v>40</v>
      </c>
      <c r="T3940" s="14" t="s">
        <v>243</v>
      </c>
      <c r="U3940" s="14" t="s">
        <v>22</v>
      </c>
    </row>
    <row r="3941" spans="1:21" x14ac:dyDescent="0.3">
      <c r="A3941">
        <v>5022</v>
      </c>
      <c r="B3941" t="s">
        <v>7103</v>
      </c>
      <c r="C3941" s="1">
        <v>44913</v>
      </c>
      <c r="D3941" s="1">
        <v>44919</v>
      </c>
      <c r="E3941" t="s">
        <v>1390</v>
      </c>
      <c r="F3941" t="s">
        <v>1391</v>
      </c>
      <c r="G3941" t="s">
        <v>26</v>
      </c>
      <c r="H3941" t="s">
        <v>817</v>
      </c>
      <c r="I3941">
        <v>92037</v>
      </c>
      <c r="J3941" t="s">
        <v>43</v>
      </c>
      <c r="K3941" t="s">
        <v>1570</v>
      </c>
      <c r="L3941" t="s">
        <v>70</v>
      </c>
      <c r="M3941" t="s">
        <v>152</v>
      </c>
      <c r="N3941" t="s">
        <v>1571</v>
      </c>
      <c r="O3941">
        <v>72.64</v>
      </c>
      <c r="P3941">
        <v>0</v>
      </c>
      <c r="Q3941">
        <v>21.791999999999994</v>
      </c>
      <c r="R3941">
        <f>Table1[[#This Row],[Profit]]-Table1[[#This Row],[Discount]]</f>
        <v>21.791999999999994</v>
      </c>
      <c r="S3941" s="13" t="s">
        <v>25</v>
      </c>
      <c r="T3941" s="13" t="s">
        <v>42</v>
      </c>
      <c r="U3941" s="13" t="s">
        <v>49</v>
      </c>
    </row>
    <row r="3942" spans="1:21" x14ac:dyDescent="0.3">
      <c r="A3942">
        <v>5023</v>
      </c>
      <c r="B3942" t="s">
        <v>7103</v>
      </c>
      <c r="C3942" s="1">
        <v>44913</v>
      </c>
      <c r="D3942" s="1">
        <v>44919</v>
      </c>
      <c r="E3942" t="s">
        <v>1390</v>
      </c>
      <c r="F3942" t="s">
        <v>1391</v>
      </c>
      <c r="G3942" t="s">
        <v>26</v>
      </c>
      <c r="H3942" t="s">
        <v>817</v>
      </c>
      <c r="I3942">
        <v>92037</v>
      </c>
      <c r="J3942" t="s">
        <v>43</v>
      </c>
      <c r="K3942" t="s">
        <v>782</v>
      </c>
      <c r="L3942" t="s">
        <v>70</v>
      </c>
      <c r="M3942" t="s">
        <v>152</v>
      </c>
      <c r="N3942" t="s">
        <v>783</v>
      </c>
      <c r="O3942">
        <v>772.47</v>
      </c>
      <c r="P3942">
        <v>0</v>
      </c>
      <c r="Q3942">
        <v>146.76929999999993</v>
      </c>
      <c r="R3942">
        <f>Table1[[#This Row],[Profit]]-Table1[[#This Row],[Discount]]</f>
        <v>146.76929999999993</v>
      </c>
      <c r="S3942" s="14" t="s">
        <v>25</v>
      </c>
      <c r="T3942" s="14" t="s">
        <v>42</v>
      </c>
      <c r="U3942" s="14" t="s">
        <v>49</v>
      </c>
    </row>
    <row r="3943" spans="1:21" x14ac:dyDescent="0.3">
      <c r="A3943">
        <v>5024</v>
      </c>
      <c r="B3943" t="s">
        <v>7103</v>
      </c>
      <c r="C3943" s="1">
        <v>44913</v>
      </c>
      <c r="D3943" s="1">
        <v>44919</v>
      </c>
      <c r="E3943" t="s">
        <v>1390</v>
      </c>
      <c r="F3943" t="s">
        <v>1391</v>
      </c>
      <c r="G3943" t="s">
        <v>26</v>
      </c>
      <c r="H3943" t="s">
        <v>817</v>
      </c>
      <c r="I3943">
        <v>92037</v>
      </c>
      <c r="J3943" t="s">
        <v>43</v>
      </c>
      <c r="K3943" t="s">
        <v>6308</v>
      </c>
      <c r="L3943" t="s">
        <v>31</v>
      </c>
      <c r="M3943" t="s">
        <v>64</v>
      </c>
      <c r="N3943" t="s">
        <v>6309</v>
      </c>
      <c r="O3943">
        <v>39.92</v>
      </c>
      <c r="P3943">
        <v>0</v>
      </c>
      <c r="Q3943">
        <v>11.177600000000002</v>
      </c>
      <c r="R3943">
        <f>Table1[[#This Row],[Profit]]-Table1[[#This Row],[Discount]]</f>
        <v>11.177600000000002</v>
      </c>
      <c r="S3943" s="13" t="s">
        <v>25</v>
      </c>
      <c r="T3943" s="13" t="s">
        <v>42</v>
      </c>
      <c r="U3943" s="13" t="s">
        <v>49</v>
      </c>
    </row>
    <row r="3944" spans="1:21" x14ac:dyDescent="0.3">
      <c r="A3944">
        <v>5029</v>
      </c>
      <c r="B3944" t="s">
        <v>7104</v>
      </c>
      <c r="C3944" s="1">
        <v>44076</v>
      </c>
      <c r="D3944" s="1">
        <v>44081</v>
      </c>
      <c r="E3944" t="s">
        <v>4702</v>
      </c>
      <c r="F3944" t="s">
        <v>4703</v>
      </c>
      <c r="G3944" t="s">
        <v>26</v>
      </c>
      <c r="H3944" t="s">
        <v>279</v>
      </c>
      <c r="I3944">
        <v>60653</v>
      </c>
      <c r="J3944" t="s">
        <v>104</v>
      </c>
      <c r="K3944" t="s">
        <v>1915</v>
      </c>
      <c r="L3944" t="s">
        <v>70</v>
      </c>
      <c r="M3944" t="s">
        <v>152</v>
      </c>
      <c r="N3944" t="s">
        <v>1916</v>
      </c>
      <c r="O3944">
        <v>239.976</v>
      </c>
      <c r="P3944">
        <v>0.2</v>
      </c>
      <c r="Q3944">
        <v>53.994600000000005</v>
      </c>
      <c r="R3944">
        <f>Table1[[#This Row],[Profit]]-Table1[[#This Row],[Discount]]</f>
        <v>53.794600000000003</v>
      </c>
      <c r="S3944" s="14" t="s">
        <v>25</v>
      </c>
      <c r="T3944" s="14" t="s">
        <v>280</v>
      </c>
      <c r="U3944" s="14" t="s">
        <v>22</v>
      </c>
    </row>
    <row r="3945" spans="1:21" x14ac:dyDescent="0.3">
      <c r="A3945">
        <v>5030</v>
      </c>
      <c r="B3945" t="s">
        <v>7105</v>
      </c>
      <c r="C3945" s="1">
        <v>44955</v>
      </c>
      <c r="D3945" s="1">
        <v>44959</v>
      </c>
      <c r="E3945" t="s">
        <v>2541</v>
      </c>
      <c r="F3945" t="s">
        <v>2542</v>
      </c>
      <c r="G3945" t="s">
        <v>26</v>
      </c>
      <c r="H3945" t="s">
        <v>126</v>
      </c>
      <c r="I3945">
        <v>94109</v>
      </c>
      <c r="J3945" t="s">
        <v>43</v>
      </c>
      <c r="K3945" t="s">
        <v>7106</v>
      </c>
      <c r="L3945" t="s">
        <v>45</v>
      </c>
      <c r="M3945" t="s">
        <v>67</v>
      </c>
      <c r="N3945" t="s">
        <v>7107</v>
      </c>
      <c r="O3945">
        <v>8.34</v>
      </c>
      <c r="P3945">
        <v>0</v>
      </c>
      <c r="Q3945">
        <v>2.1683999999999997</v>
      </c>
      <c r="R3945">
        <f>Table1[[#This Row],[Profit]]-Table1[[#This Row],[Discount]]</f>
        <v>2.1683999999999997</v>
      </c>
      <c r="S3945" s="13" t="s">
        <v>25</v>
      </c>
      <c r="T3945" s="13" t="s">
        <v>42</v>
      </c>
      <c r="U3945" s="13" t="s">
        <v>49</v>
      </c>
    </row>
    <row r="3946" spans="1:21" x14ac:dyDescent="0.3">
      <c r="A3946">
        <v>5031</v>
      </c>
      <c r="B3946" t="s">
        <v>7105</v>
      </c>
      <c r="C3946" s="1">
        <v>44955</v>
      </c>
      <c r="D3946" s="1">
        <v>44959</v>
      </c>
      <c r="E3946" t="s">
        <v>2541</v>
      </c>
      <c r="F3946" t="s">
        <v>2542</v>
      </c>
      <c r="G3946" t="s">
        <v>26</v>
      </c>
      <c r="H3946" t="s">
        <v>126</v>
      </c>
      <c r="I3946">
        <v>94109</v>
      </c>
      <c r="J3946" t="s">
        <v>43</v>
      </c>
      <c r="K3946" t="s">
        <v>4375</v>
      </c>
      <c r="L3946" t="s">
        <v>45</v>
      </c>
      <c r="M3946" t="s">
        <v>498</v>
      </c>
      <c r="N3946" t="s">
        <v>4376</v>
      </c>
      <c r="O3946">
        <v>8.57</v>
      </c>
      <c r="P3946">
        <v>0</v>
      </c>
      <c r="Q3946">
        <v>2.2282000000000002</v>
      </c>
      <c r="R3946">
        <f>Table1[[#This Row],[Profit]]-Table1[[#This Row],[Discount]]</f>
        <v>2.2282000000000002</v>
      </c>
      <c r="S3946" s="14" t="s">
        <v>25</v>
      </c>
      <c r="T3946" s="14" t="s">
        <v>42</v>
      </c>
      <c r="U3946" s="14" t="s">
        <v>49</v>
      </c>
    </row>
    <row r="3947" spans="1:21" x14ac:dyDescent="0.3">
      <c r="A3947">
        <v>5032</v>
      </c>
      <c r="B3947" t="s">
        <v>7105</v>
      </c>
      <c r="C3947" s="1">
        <v>44955</v>
      </c>
      <c r="D3947" s="1">
        <v>44959</v>
      </c>
      <c r="E3947" t="s">
        <v>2541</v>
      </c>
      <c r="F3947" t="s">
        <v>2542</v>
      </c>
      <c r="G3947" t="s">
        <v>26</v>
      </c>
      <c r="H3947" t="s">
        <v>126</v>
      </c>
      <c r="I3947">
        <v>94109</v>
      </c>
      <c r="J3947" t="s">
        <v>43</v>
      </c>
      <c r="K3947" t="s">
        <v>1457</v>
      </c>
      <c r="L3947" t="s">
        <v>45</v>
      </c>
      <c r="M3947" t="s">
        <v>74</v>
      </c>
      <c r="N3947" t="s">
        <v>1458</v>
      </c>
      <c r="O3947">
        <v>119.61600000000001</v>
      </c>
      <c r="P3947">
        <v>0.2</v>
      </c>
      <c r="Q3947">
        <v>40.370399999999997</v>
      </c>
      <c r="R3947">
        <f>Table1[[#This Row],[Profit]]-Table1[[#This Row],[Discount]]</f>
        <v>40.170399999999994</v>
      </c>
      <c r="S3947" s="13" t="s">
        <v>25</v>
      </c>
      <c r="T3947" s="13" t="s">
        <v>42</v>
      </c>
      <c r="U3947" s="13" t="s">
        <v>49</v>
      </c>
    </row>
    <row r="3948" spans="1:21" x14ac:dyDescent="0.3">
      <c r="A3948">
        <v>5033</v>
      </c>
      <c r="B3948" t="s">
        <v>7108</v>
      </c>
      <c r="C3948" s="1">
        <v>44921</v>
      </c>
      <c r="D3948" s="1">
        <v>44928</v>
      </c>
      <c r="E3948" t="s">
        <v>4887</v>
      </c>
      <c r="F3948" t="s">
        <v>4888</v>
      </c>
      <c r="G3948" t="s">
        <v>26</v>
      </c>
      <c r="H3948" t="s">
        <v>3408</v>
      </c>
      <c r="I3948">
        <v>8360</v>
      </c>
      <c r="J3948" t="s">
        <v>159</v>
      </c>
      <c r="K3948" t="s">
        <v>257</v>
      </c>
      <c r="L3948" t="s">
        <v>31</v>
      </c>
      <c r="M3948" t="s">
        <v>35</v>
      </c>
      <c r="N3948" t="s">
        <v>258</v>
      </c>
      <c r="O3948">
        <v>212.94</v>
      </c>
      <c r="P3948">
        <v>0</v>
      </c>
      <c r="Q3948">
        <v>25.552800000000005</v>
      </c>
      <c r="R3948">
        <f>Table1[[#This Row],[Profit]]-Table1[[#This Row],[Discount]]</f>
        <v>25.552800000000005</v>
      </c>
      <c r="S3948" s="14" t="s">
        <v>40</v>
      </c>
      <c r="T3948" s="14" t="s">
        <v>865</v>
      </c>
      <c r="U3948" s="14" t="s">
        <v>49</v>
      </c>
    </row>
    <row r="3949" spans="1:21" x14ac:dyDescent="0.3">
      <c r="A3949">
        <v>5034</v>
      </c>
      <c r="B3949" t="s">
        <v>7108</v>
      </c>
      <c r="C3949" s="1">
        <v>44921</v>
      </c>
      <c r="D3949" s="1">
        <v>44928</v>
      </c>
      <c r="E3949" t="s">
        <v>4887</v>
      </c>
      <c r="F3949" t="s">
        <v>4888</v>
      </c>
      <c r="G3949" t="s">
        <v>26</v>
      </c>
      <c r="H3949" t="s">
        <v>3408</v>
      </c>
      <c r="I3949">
        <v>8360</v>
      </c>
      <c r="J3949" t="s">
        <v>159</v>
      </c>
      <c r="K3949" t="s">
        <v>4498</v>
      </c>
      <c r="L3949" t="s">
        <v>45</v>
      </c>
      <c r="M3949" t="s">
        <v>77</v>
      </c>
      <c r="N3949" t="s">
        <v>4499</v>
      </c>
      <c r="O3949">
        <v>26.49</v>
      </c>
      <c r="P3949">
        <v>0</v>
      </c>
      <c r="Q3949">
        <v>7.4172000000000011</v>
      </c>
      <c r="R3949">
        <f>Table1[[#This Row],[Profit]]-Table1[[#This Row],[Discount]]</f>
        <v>7.4172000000000011</v>
      </c>
      <c r="S3949" s="13" t="s">
        <v>40</v>
      </c>
      <c r="T3949" s="13" t="s">
        <v>865</v>
      </c>
      <c r="U3949" s="13" t="s">
        <v>49</v>
      </c>
    </row>
    <row r="3950" spans="1:21" x14ac:dyDescent="0.3">
      <c r="A3950">
        <v>5035</v>
      </c>
      <c r="B3950" t="s">
        <v>7109</v>
      </c>
      <c r="C3950" s="1">
        <v>44417</v>
      </c>
      <c r="D3950" s="1">
        <v>44421</v>
      </c>
      <c r="E3950" t="s">
        <v>7110</v>
      </c>
      <c r="F3950" t="s">
        <v>7111</v>
      </c>
      <c r="G3950" t="s">
        <v>26</v>
      </c>
      <c r="H3950" t="s">
        <v>2151</v>
      </c>
      <c r="I3950">
        <v>53209</v>
      </c>
      <c r="J3950" t="s">
        <v>104</v>
      </c>
      <c r="K3950" t="s">
        <v>6644</v>
      </c>
      <c r="L3950" t="s">
        <v>31</v>
      </c>
      <c r="M3950" t="s">
        <v>32</v>
      </c>
      <c r="N3950" t="s">
        <v>6645</v>
      </c>
      <c r="O3950">
        <v>687.4</v>
      </c>
      <c r="P3950">
        <v>0</v>
      </c>
      <c r="Q3950">
        <v>48.117999999999981</v>
      </c>
      <c r="R3950">
        <f>Table1[[#This Row],[Profit]]-Table1[[#This Row],[Discount]]</f>
        <v>48.117999999999981</v>
      </c>
      <c r="S3950" s="14" t="s">
        <v>101</v>
      </c>
      <c r="T3950" s="14" t="s">
        <v>113</v>
      </c>
      <c r="U3950" s="14" t="s">
        <v>22</v>
      </c>
    </row>
    <row r="3951" spans="1:21" x14ac:dyDescent="0.3">
      <c r="A3951">
        <v>5036</v>
      </c>
      <c r="B3951" t="s">
        <v>7112</v>
      </c>
      <c r="C3951" s="1">
        <v>43927</v>
      </c>
      <c r="D3951" s="1">
        <v>43933</v>
      </c>
      <c r="E3951" t="s">
        <v>4653</v>
      </c>
      <c r="F3951" t="s">
        <v>4654</v>
      </c>
      <c r="G3951" t="s">
        <v>26</v>
      </c>
      <c r="H3951" t="s">
        <v>94</v>
      </c>
      <c r="I3951">
        <v>98115</v>
      </c>
      <c r="J3951" t="s">
        <v>43</v>
      </c>
      <c r="K3951" t="s">
        <v>1821</v>
      </c>
      <c r="L3951" t="s">
        <v>31</v>
      </c>
      <c r="M3951" t="s">
        <v>55</v>
      </c>
      <c r="N3951" t="s">
        <v>1822</v>
      </c>
      <c r="O3951">
        <v>653.54999999999995</v>
      </c>
      <c r="P3951">
        <v>0</v>
      </c>
      <c r="Q3951">
        <v>111.10349999999994</v>
      </c>
      <c r="R3951">
        <f>Table1[[#This Row],[Profit]]-Table1[[#This Row],[Discount]]</f>
        <v>111.10349999999994</v>
      </c>
      <c r="S3951" s="13" t="s">
        <v>40</v>
      </c>
      <c r="T3951" s="13" t="s">
        <v>95</v>
      </c>
      <c r="U3951" s="13" t="s">
        <v>49</v>
      </c>
    </row>
    <row r="3952" spans="1:21" x14ac:dyDescent="0.3">
      <c r="A3952">
        <v>5037</v>
      </c>
      <c r="B3952" t="s">
        <v>7112</v>
      </c>
      <c r="C3952" s="1">
        <v>43927</v>
      </c>
      <c r="D3952" s="1">
        <v>43933</v>
      </c>
      <c r="E3952" t="s">
        <v>4653</v>
      </c>
      <c r="F3952" t="s">
        <v>4654</v>
      </c>
      <c r="G3952" t="s">
        <v>26</v>
      </c>
      <c r="H3952" t="s">
        <v>94</v>
      </c>
      <c r="I3952">
        <v>98115</v>
      </c>
      <c r="J3952" t="s">
        <v>43</v>
      </c>
      <c r="K3952" t="s">
        <v>2172</v>
      </c>
      <c r="L3952" t="s">
        <v>70</v>
      </c>
      <c r="M3952" t="s">
        <v>152</v>
      </c>
      <c r="N3952" t="s">
        <v>2173</v>
      </c>
      <c r="O3952">
        <v>33.9</v>
      </c>
      <c r="P3952">
        <v>0</v>
      </c>
      <c r="Q3952">
        <v>2.0339999999999989</v>
      </c>
      <c r="R3952">
        <f>Table1[[#This Row],[Profit]]-Table1[[#This Row],[Discount]]</f>
        <v>2.0339999999999989</v>
      </c>
      <c r="S3952" s="14" t="s">
        <v>40</v>
      </c>
      <c r="T3952" s="14" t="s">
        <v>95</v>
      </c>
      <c r="U3952" s="14" t="s">
        <v>49</v>
      </c>
    </row>
    <row r="3953" spans="1:21" x14ac:dyDescent="0.3">
      <c r="A3953">
        <v>5039</v>
      </c>
      <c r="B3953" t="s">
        <v>7113</v>
      </c>
      <c r="C3953" s="1">
        <v>44388</v>
      </c>
      <c r="D3953" s="1">
        <v>44389</v>
      </c>
      <c r="E3953" t="s">
        <v>5498</v>
      </c>
      <c r="F3953" t="s">
        <v>5499</v>
      </c>
      <c r="G3953" t="s">
        <v>26</v>
      </c>
      <c r="H3953" t="s">
        <v>448</v>
      </c>
      <c r="I3953">
        <v>19805</v>
      </c>
      <c r="J3953" t="s">
        <v>159</v>
      </c>
      <c r="K3953" t="s">
        <v>2359</v>
      </c>
      <c r="L3953" t="s">
        <v>31</v>
      </c>
      <c r="M3953" t="s">
        <v>55</v>
      </c>
      <c r="N3953" t="s">
        <v>2360</v>
      </c>
      <c r="O3953">
        <v>199.83600000000001</v>
      </c>
      <c r="P3953">
        <v>0.3</v>
      </c>
      <c r="Q3953">
        <v>-37.112400000000036</v>
      </c>
      <c r="R3953">
        <f>Table1[[#This Row],[Profit]]-Table1[[#This Row],[Discount]]</f>
        <v>-37.412400000000034</v>
      </c>
      <c r="S3953" s="13" t="s">
        <v>40</v>
      </c>
      <c r="T3953" s="13" t="s">
        <v>221</v>
      </c>
      <c r="U3953" s="13" t="s">
        <v>176</v>
      </c>
    </row>
    <row r="3954" spans="1:21" x14ac:dyDescent="0.3">
      <c r="A3954">
        <v>5040</v>
      </c>
      <c r="B3954" t="s">
        <v>7113</v>
      </c>
      <c r="C3954" s="1">
        <v>44388</v>
      </c>
      <c r="D3954" s="1">
        <v>44389</v>
      </c>
      <c r="E3954" t="s">
        <v>5498</v>
      </c>
      <c r="F3954" t="s">
        <v>5499</v>
      </c>
      <c r="G3954" t="s">
        <v>26</v>
      </c>
      <c r="H3954" t="s">
        <v>448</v>
      </c>
      <c r="I3954">
        <v>19805</v>
      </c>
      <c r="J3954" t="s">
        <v>159</v>
      </c>
      <c r="K3954" t="s">
        <v>3855</v>
      </c>
      <c r="L3954" t="s">
        <v>70</v>
      </c>
      <c r="M3954" t="s">
        <v>71</v>
      </c>
      <c r="N3954" t="s">
        <v>3856</v>
      </c>
      <c r="O3954">
        <v>716</v>
      </c>
      <c r="P3954">
        <v>0</v>
      </c>
      <c r="Q3954">
        <v>193.32000000000005</v>
      </c>
      <c r="R3954">
        <f>Table1[[#This Row],[Profit]]-Table1[[#This Row],[Discount]]</f>
        <v>193.32000000000005</v>
      </c>
      <c r="S3954" s="14" t="s">
        <v>40</v>
      </c>
      <c r="T3954" s="14" t="s">
        <v>221</v>
      </c>
      <c r="U3954" s="14" t="s">
        <v>176</v>
      </c>
    </row>
    <row r="3955" spans="1:21" x14ac:dyDescent="0.3">
      <c r="A3955">
        <v>5041</v>
      </c>
      <c r="B3955" t="s">
        <v>7113</v>
      </c>
      <c r="C3955" s="1">
        <v>44388</v>
      </c>
      <c r="D3955" s="1">
        <v>44389</v>
      </c>
      <c r="E3955" t="s">
        <v>5498</v>
      </c>
      <c r="F3955" t="s">
        <v>5499</v>
      </c>
      <c r="G3955" t="s">
        <v>26</v>
      </c>
      <c r="H3955" t="s">
        <v>448</v>
      </c>
      <c r="I3955">
        <v>19805</v>
      </c>
      <c r="J3955" t="s">
        <v>159</v>
      </c>
      <c r="K3955" t="s">
        <v>4616</v>
      </c>
      <c r="L3955" t="s">
        <v>45</v>
      </c>
      <c r="M3955" t="s">
        <v>74</v>
      </c>
      <c r="N3955" t="s">
        <v>4617</v>
      </c>
      <c r="O3955">
        <v>221.06</v>
      </c>
      <c r="P3955">
        <v>0</v>
      </c>
      <c r="Q3955">
        <v>103.89819999999997</v>
      </c>
      <c r="R3955">
        <f>Table1[[#This Row],[Profit]]-Table1[[#This Row],[Discount]]</f>
        <v>103.89819999999997</v>
      </c>
      <c r="S3955" s="13" t="s">
        <v>40</v>
      </c>
      <c r="T3955" s="13" t="s">
        <v>221</v>
      </c>
      <c r="U3955" s="13" t="s">
        <v>176</v>
      </c>
    </row>
    <row r="3956" spans="1:21" x14ac:dyDescent="0.3">
      <c r="A3956">
        <v>5042</v>
      </c>
      <c r="B3956" t="s">
        <v>7114</v>
      </c>
      <c r="C3956" s="1">
        <v>44875</v>
      </c>
      <c r="D3956" s="1">
        <v>44878</v>
      </c>
      <c r="E3956" t="s">
        <v>7115</v>
      </c>
      <c r="F3956" t="s">
        <v>7116</v>
      </c>
      <c r="G3956" t="s">
        <v>26</v>
      </c>
      <c r="H3956" t="s">
        <v>41</v>
      </c>
      <c r="I3956">
        <v>90036</v>
      </c>
      <c r="J3956" t="s">
        <v>43</v>
      </c>
      <c r="K3956" t="s">
        <v>5289</v>
      </c>
      <c r="L3956" t="s">
        <v>45</v>
      </c>
      <c r="M3956" t="s">
        <v>89</v>
      </c>
      <c r="N3956" t="s">
        <v>5290</v>
      </c>
      <c r="O3956">
        <v>67.710000000000008</v>
      </c>
      <c r="P3956">
        <v>0</v>
      </c>
      <c r="Q3956">
        <v>32.500799999999998</v>
      </c>
      <c r="R3956">
        <f>Table1[[#This Row],[Profit]]-Table1[[#This Row],[Discount]]</f>
        <v>32.500799999999998</v>
      </c>
      <c r="S3956" s="14" t="s">
        <v>25</v>
      </c>
      <c r="T3956" s="14" t="s">
        <v>42</v>
      </c>
      <c r="U3956" s="14" t="s">
        <v>22</v>
      </c>
    </row>
    <row r="3957" spans="1:21" x14ac:dyDescent="0.3">
      <c r="A3957">
        <v>5043</v>
      </c>
      <c r="B3957" t="s">
        <v>7114</v>
      </c>
      <c r="C3957" s="1">
        <v>44875</v>
      </c>
      <c r="D3957" s="1">
        <v>44878</v>
      </c>
      <c r="E3957" t="s">
        <v>7115</v>
      </c>
      <c r="F3957" t="s">
        <v>7116</v>
      </c>
      <c r="G3957" t="s">
        <v>26</v>
      </c>
      <c r="H3957" t="s">
        <v>41</v>
      </c>
      <c r="I3957">
        <v>90036</v>
      </c>
      <c r="J3957" t="s">
        <v>43</v>
      </c>
      <c r="K3957" t="s">
        <v>5535</v>
      </c>
      <c r="L3957" t="s">
        <v>45</v>
      </c>
      <c r="M3957" t="s">
        <v>77</v>
      </c>
      <c r="N3957" t="s">
        <v>5536</v>
      </c>
      <c r="O3957">
        <v>129.91999999999999</v>
      </c>
      <c r="P3957">
        <v>0</v>
      </c>
      <c r="Q3957">
        <v>38.975999999999985</v>
      </c>
      <c r="R3957">
        <f>Table1[[#This Row],[Profit]]-Table1[[#This Row],[Discount]]</f>
        <v>38.975999999999985</v>
      </c>
      <c r="S3957" s="13" t="s">
        <v>25</v>
      </c>
      <c r="T3957" s="13" t="s">
        <v>42</v>
      </c>
      <c r="U3957" s="13" t="s">
        <v>22</v>
      </c>
    </row>
    <row r="3958" spans="1:21" x14ac:dyDescent="0.3">
      <c r="A3958">
        <v>5044</v>
      </c>
      <c r="B3958" t="s">
        <v>7114</v>
      </c>
      <c r="C3958" s="1">
        <v>44875</v>
      </c>
      <c r="D3958" s="1">
        <v>44878</v>
      </c>
      <c r="E3958" t="s">
        <v>7115</v>
      </c>
      <c r="F3958" t="s">
        <v>7116</v>
      </c>
      <c r="G3958" t="s">
        <v>26</v>
      </c>
      <c r="H3958" t="s">
        <v>41</v>
      </c>
      <c r="I3958">
        <v>90036</v>
      </c>
      <c r="J3958" t="s">
        <v>43</v>
      </c>
      <c r="K3958" t="s">
        <v>2272</v>
      </c>
      <c r="L3958" t="s">
        <v>31</v>
      </c>
      <c r="M3958" t="s">
        <v>64</v>
      </c>
      <c r="N3958" t="s">
        <v>2273</v>
      </c>
      <c r="O3958">
        <v>467.46</v>
      </c>
      <c r="P3958">
        <v>0</v>
      </c>
      <c r="Q3958">
        <v>191.65860000000001</v>
      </c>
      <c r="R3958">
        <f>Table1[[#This Row],[Profit]]-Table1[[#This Row],[Discount]]</f>
        <v>191.65860000000001</v>
      </c>
      <c r="S3958" s="14" t="s">
        <v>25</v>
      </c>
      <c r="T3958" s="14" t="s">
        <v>42</v>
      </c>
      <c r="U3958" s="14" t="s">
        <v>22</v>
      </c>
    </row>
    <row r="3959" spans="1:21" x14ac:dyDescent="0.3">
      <c r="A3959">
        <v>5045</v>
      </c>
      <c r="B3959" t="s">
        <v>7114</v>
      </c>
      <c r="C3959" s="1">
        <v>44875</v>
      </c>
      <c r="D3959" s="1">
        <v>44878</v>
      </c>
      <c r="E3959" t="s">
        <v>7115</v>
      </c>
      <c r="F3959" t="s">
        <v>7116</v>
      </c>
      <c r="G3959" t="s">
        <v>26</v>
      </c>
      <c r="H3959" t="s">
        <v>41</v>
      </c>
      <c r="I3959">
        <v>90036</v>
      </c>
      <c r="J3959" t="s">
        <v>43</v>
      </c>
      <c r="K3959" t="s">
        <v>6512</v>
      </c>
      <c r="L3959" t="s">
        <v>45</v>
      </c>
      <c r="M3959" t="s">
        <v>89</v>
      </c>
      <c r="N3959" t="s">
        <v>6513</v>
      </c>
      <c r="O3959">
        <v>61.4</v>
      </c>
      <c r="P3959">
        <v>0</v>
      </c>
      <c r="Q3959">
        <v>28.857999999999997</v>
      </c>
      <c r="R3959">
        <f>Table1[[#This Row],[Profit]]-Table1[[#This Row],[Discount]]</f>
        <v>28.857999999999997</v>
      </c>
      <c r="S3959" s="13" t="s">
        <v>25</v>
      </c>
      <c r="T3959" s="13" t="s">
        <v>42</v>
      </c>
      <c r="U3959" s="13" t="s">
        <v>22</v>
      </c>
    </row>
    <row r="3960" spans="1:21" x14ac:dyDescent="0.3">
      <c r="A3960">
        <v>5046</v>
      </c>
      <c r="B3960" t="s">
        <v>7114</v>
      </c>
      <c r="C3960" s="1">
        <v>44875</v>
      </c>
      <c r="D3960" s="1">
        <v>44878</v>
      </c>
      <c r="E3960" t="s">
        <v>7115</v>
      </c>
      <c r="F3960" t="s">
        <v>7116</v>
      </c>
      <c r="G3960" t="s">
        <v>26</v>
      </c>
      <c r="H3960" t="s">
        <v>41</v>
      </c>
      <c r="I3960">
        <v>90036</v>
      </c>
      <c r="J3960" t="s">
        <v>43</v>
      </c>
      <c r="K3960" t="s">
        <v>2423</v>
      </c>
      <c r="L3960" t="s">
        <v>45</v>
      </c>
      <c r="M3960" t="s">
        <v>58</v>
      </c>
      <c r="N3960" t="s">
        <v>2424</v>
      </c>
      <c r="O3960">
        <v>720.76</v>
      </c>
      <c r="P3960">
        <v>0</v>
      </c>
      <c r="Q3960">
        <v>187.39760000000001</v>
      </c>
      <c r="R3960">
        <f>Table1[[#This Row],[Profit]]-Table1[[#This Row],[Discount]]</f>
        <v>187.39760000000001</v>
      </c>
      <c r="S3960" s="14" t="s">
        <v>25</v>
      </c>
      <c r="T3960" s="14" t="s">
        <v>42</v>
      </c>
      <c r="U3960" s="14" t="s">
        <v>22</v>
      </c>
    </row>
    <row r="3961" spans="1:21" x14ac:dyDescent="0.3">
      <c r="A3961">
        <v>5047</v>
      </c>
      <c r="B3961" t="s">
        <v>7114</v>
      </c>
      <c r="C3961" s="1">
        <v>44875</v>
      </c>
      <c r="D3961" s="1">
        <v>44878</v>
      </c>
      <c r="E3961" t="s">
        <v>7115</v>
      </c>
      <c r="F3961" t="s">
        <v>7116</v>
      </c>
      <c r="G3961" t="s">
        <v>26</v>
      </c>
      <c r="H3961" t="s">
        <v>41</v>
      </c>
      <c r="I3961">
        <v>90036</v>
      </c>
      <c r="J3961" t="s">
        <v>43</v>
      </c>
      <c r="K3961" t="s">
        <v>2907</v>
      </c>
      <c r="L3961" t="s">
        <v>45</v>
      </c>
      <c r="M3961" t="s">
        <v>74</v>
      </c>
      <c r="N3961" t="s">
        <v>2908</v>
      </c>
      <c r="O3961">
        <v>5.1840000000000011</v>
      </c>
      <c r="P3961">
        <v>0.2</v>
      </c>
      <c r="Q3961">
        <v>1.8143999999999996</v>
      </c>
      <c r="R3961">
        <f>Table1[[#This Row],[Profit]]-Table1[[#This Row],[Discount]]</f>
        <v>1.6143999999999996</v>
      </c>
      <c r="S3961" s="13" t="s">
        <v>25</v>
      </c>
      <c r="T3961" s="13" t="s">
        <v>42</v>
      </c>
      <c r="U3961" s="13" t="s">
        <v>22</v>
      </c>
    </row>
    <row r="3962" spans="1:21" x14ac:dyDescent="0.3">
      <c r="A3962">
        <v>5048</v>
      </c>
      <c r="B3962" t="s">
        <v>7114</v>
      </c>
      <c r="C3962" s="1">
        <v>44875</v>
      </c>
      <c r="D3962" s="1">
        <v>44878</v>
      </c>
      <c r="E3962" t="s">
        <v>7115</v>
      </c>
      <c r="F3962" t="s">
        <v>7116</v>
      </c>
      <c r="G3962" t="s">
        <v>26</v>
      </c>
      <c r="H3962" t="s">
        <v>41</v>
      </c>
      <c r="I3962">
        <v>90036</v>
      </c>
      <c r="J3962" t="s">
        <v>43</v>
      </c>
      <c r="K3962" t="s">
        <v>6451</v>
      </c>
      <c r="L3962" t="s">
        <v>45</v>
      </c>
      <c r="M3962" t="s">
        <v>67</v>
      </c>
      <c r="N3962" t="s">
        <v>6452</v>
      </c>
      <c r="O3962">
        <v>14.7</v>
      </c>
      <c r="P3962">
        <v>0</v>
      </c>
      <c r="Q3962">
        <v>3.9690000000000003</v>
      </c>
      <c r="R3962">
        <f>Table1[[#This Row],[Profit]]-Table1[[#This Row],[Discount]]</f>
        <v>3.9690000000000003</v>
      </c>
      <c r="S3962" s="14" t="s">
        <v>25</v>
      </c>
      <c r="T3962" s="14" t="s">
        <v>42</v>
      </c>
      <c r="U3962" s="14" t="s">
        <v>22</v>
      </c>
    </row>
    <row r="3963" spans="1:21" x14ac:dyDescent="0.3">
      <c r="A3963">
        <v>5049</v>
      </c>
      <c r="B3963" t="s">
        <v>7117</v>
      </c>
      <c r="C3963" s="1">
        <v>43921</v>
      </c>
      <c r="D3963" s="1">
        <v>43925</v>
      </c>
      <c r="E3963" t="s">
        <v>6414</v>
      </c>
      <c r="F3963" t="s">
        <v>6415</v>
      </c>
      <c r="G3963" t="s">
        <v>26</v>
      </c>
      <c r="H3963" t="s">
        <v>279</v>
      </c>
      <c r="I3963">
        <v>60610</v>
      </c>
      <c r="J3963" t="s">
        <v>104</v>
      </c>
      <c r="K3963" t="s">
        <v>2322</v>
      </c>
      <c r="L3963" t="s">
        <v>45</v>
      </c>
      <c r="M3963" t="s">
        <v>74</v>
      </c>
      <c r="N3963" t="s">
        <v>2323</v>
      </c>
      <c r="O3963">
        <v>8.1339999999999986</v>
      </c>
      <c r="P3963">
        <v>0.8</v>
      </c>
      <c r="Q3963">
        <v>-13.827800000000003</v>
      </c>
      <c r="R3963">
        <f>Table1[[#This Row],[Profit]]-Table1[[#This Row],[Discount]]</f>
        <v>-14.627800000000004</v>
      </c>
      <c r="S3963" s="13" t="s">
        <v>25</v>
      </c>
      <c r="T3963" s="13" t="s">
        <v>280</v>
      </c>
      <c r="U3963" s="13" t="s">
        <v>49</v>
      </c>
    </row>
    <row r="3964" spans="1:21" x14ac:dyDescent="0.3">
      <c r="A3964">
        <v>5050</v>
      </c>
      <c r="B3964" t="s">
        <v>7117</v>
      </c>
      <c r="C3964" s="1">
        <v>43921</v>
      </c>
      <c r="D3964" s="1">
        <v>43925</v>
      </c>
      <c r="E3964" t="s">
        <v>6414</v>
      </c>
      <c r="F3964" t="s">
        <v>6415</v>
      </c>
      <c r="G3964" t="s">
        <v>26</v>
      </c>
      <c r="H3964" t="s">
        <v>279</v>
      </c>
      <c r="I3964">
        <v>60610</v>
      </c>
      <c r="J3964" t="s">
        <v>104</v>
      </c>
      <c r="K3964" t="s">
        <v>2134</v>
      </c>
      <c r="L3964" t="s">
        <v>70</v>
      </c>
      <c r="M3964" t="s">
        <v>152</v>
      </c>
      <c r="N3964" t="s">
        <v>2135</v>
      </c>
      <c r="O3964">
        <v>79.984000000000009</v>
      </c>
      <c r="P3964">
        <v>0.2</v>
      </c>
      <c r="Q3964">
        <v>13.997199999999999</v>
      </c>
      <c r="R3964">
        <f>Table1[[#This Row],[Profit]]-Table1[[#This Row],[Discount]]</f>
        <v>13.7972</v>
      </c>
      <c r="S3964" s="14" t="s">
        <v>25</v>
      </c>
      <c r="T3964" s="14" t="s">
        <v>280</v>
      </c>
      <c r="U3964" s="14" t="s">
        <v>49</v>
      </c>
    </row>
    <row r="3965" spans="1:21" x14ac:dyDescent="0.3">
      <c r="A3965">
        <v>5051</v>
      </c>
      <c r="B3965" t="s">
        <v>7118</v>
      </c>
      <c r="C3965" s="1">
        <v>44457</v>
      </c>
      <c r="D3965" s="1">
        <v>44463</v>
      </c>
      <c r="E3965" t="s">
        <v>1072</v>
      </c>
      <c r="F3965" t="s">
        <v>1073</v>
      </c>
      <c r="G3965" t="s">
        <v>26</v>
      </c>
      <c r="H3965" t="s">
        <v>1185</v>
      </c>
      <c r="I3965">
        <v>98198</v>
      </c>
      <c r="J3965" t="s">
        <v>43</v>
      </c>
      <c r="K3965" t="s">
        <v>4543</v>
      </c>
      <c r="L3965" t="s">
        <v>45</v>
      </c>
      <c r="M3965" t="s">
        <v>89</v>
      </c>
      <c r="N3965" t="s">
        <v>4544</v>
      </c>
      <c r="O3965">
        <v>18.54</v>
      </c>
      <c r="P3965">
        <v>0</v>
      </c>
      <c r="Q3965">
        <v>8.7137999999999991</v>
      </c>
      <c r="R3965">
        <f>Table1[[#This Row],[Profit]]-Table1[[#This Row],[Discount]]</f>
        <v>8.7137999999999991</v>
      </c>
      <c r="S3965" s="13" t="s">
        <v>101</v>
      </c>
      <c r="T3965" s="13" t="s">
        <v>95</v>
      </c>
      <c r="U3965" s="13" t="s">
        <v>49</v>
      </c>
    </row>
    <row r="3966" spans="1:21" x14ac:dyDescent="0.3">
      <c r="A3966">
        <v>5052</v>
      </c>
      <c r="B3966" t="s">
        <v>7119</v>
      </c>
      <c r="C3966" s="1">
        <v>44507</v>
      </c>
      <c r="D3966" s="1">
        <v>44511</v>
      </c>
      <c r="E3966" t="s">
        <v>1529</v>
      </c>
      <c r="F3966" t="s">
        <v>1530</v>
      </c>
      <c r="G3966" t="s">
        <v>26</v>
      </c>
      <c r="H3966" t="s">
        <v>157</v>
      </c>
      <c r="I3966">
        <v>19140</v>
      </c>
      <c r="J3966" t="s">
        <v>159</v>
      </c>
      <c r="K3966" t="s">
        <v>1232</v>
      </c>
      <c r="L3966" t="s">
        <v>45</v>
      </c>
      <c r="M3966" t="s">
        <v>167</v>
      </c>
      <c r="N3966" t="s">
        <v>1233</v>
      </c>
      <c r="O3966">
        <v>24.400000000000002</v>
      </c>
      <c r="P3966">
        <v>0.2</v>
      </c>
      <c r="Q3966">
        <v>7.9299999999999971</v>
      </c>
      <c r="R3966">
        <f>Table1[[#This Row],[Profit]]-Table1[[#This Row],[Discount]]</f>
        <v>7.7299999999999969</v>
      </c>
      <c r="S3966" s="14" t="s">
        <v>40</v>
      </c>
      <c r="T3966" s="14" t="s">
        <v>158</v>
      </c>
      <c r="U3966" s="14" t="s">
        <v>49</v>
      </c>
    </row>
    <row r="3967" spans="1:21" x14ac:dyDescent="0.3">
      <c r="A3967">
        <v>5053</v>
      </c>
      <c r="B3967" t="s">
        <v>7120</v>
      </c>
      <c r="C3967" s="1">
        <v>45065</v>
      </c>
      <c r="D3967" s="1">
        <v>45065</v>
      </c>
      <c r="E3967" t="s">
        <v>4053</v>
      </c>
      <c r="F3967" t="s">
        <v>4054</v>
      </c>
      <c r="G3967" t="s">
        <v>26</v>
      </c>
      <c r="H3967" t="s">
        <v>1480</v>
      </c>
      <c r="I3967">
        <v>30318</v>
      </c>
      <c r="J3967" t="s">
        <v>29</v>
      </c>
      <c r="K3967" t="s">
        <v>4017</v>
      </c>
      <c r="L3967" t="s">
        <v>45</v>
      </c>
      <c r="M3967" t="s">
        <v>89</v>
      </c>
      <c r="N3967" t="s">
        <v>4018</v>
      </c>
      <c r="O3967">
        <v>195.64</v>
      </c>
      <c r="P3967">
        <v>0</v>
      </c>
      <c r="Q3967">
        <v>91.950799999999987</v>
      </c>
      <c r="R3967">
        <f>Table1[[#This Row],[Profit]]-Table1[[#This Row],[Discount]]</f>
        <v>91.950799999999987</v>
      </c>
      <c r="S3967" s="13" t="s">
        <v>25</v>
      </c>
      <c r="T3967" s="13" t="s">
        <v>1097</v>
      </c>
      <c r="U3967" s="13" t="s">
        <v>1106</v>
      </c>
    </row>
    <row r="3968" spans="1:21" x14ac:dyDescent="0.3">
      <c r="A3968">
        <v>5054</v>
      </c>
      <c r="B3968" t="s">
        <v>7121</v>
      </c>
      <c r="C3968" s="1">
        <v>44199</v>
      </c>
      <c r="D3968" s="1">
        <v>44204</v>
      </c>
      <c r="E3968" t="s">
        <v>6459</v>
      </c>
      <c r="F3968" t="s">
        <v>6460</v>
      </c>
      <c r="G3968" t="s">
        <v>26</v>
      </c>
      <c r="H3968" t="s">
        <v>713</v>
      </c>
      <c r="I3968">
        <v>75217</v>
      </c>
      <c r="J3968" t="s">
        <v>104</v>
      </c>
      <c r="K3968" t="s">
        <v>2552</v>
      </c>
      <c r="L3968" t="s">
        <v>70</v>
      </c>
      <c r="M3968" t="s">
        <v>152</v>
      </c>
      <c r="N3968" t="s">
        <v>2553</v>
      </c>
      <c r="O3968">
        <v>398.40000000000003</v>
      </c>
      <c r="P3968">
        <v>0.2</v>
      </c>
      <c r="Q3968">
        <v>84.659999999999982</v>
      </c>
      <c r="R3968">
        <f>Table1[[#This Row],[Profit]]-Table1[[#This Row],[Discount]]</f>
        <v>84.45999999999998</v>
      </c>
      <c r="S3968" s="14" t="s">
        <v>25</v>
      </c>
      <c r="T3968" s="14" t="s">
        <v>103</v>
      </c>
      <c r="U3968" s="14" t="s">
        <v>22</v>
      </c>
    </row>
    <row r="3969" spans="1:21" x14ac:dyDescent="0.3">
      <c r="A3969">
        <v>5055</v>
      </c>
      <c r="B3969" t="s">
        <v>7121</v>
      </c>
      <c r="C3969" s="1">
        <v>44199</v>
      </c>
      <c r="D3969" s="1">
        <v>44204</v>
      </c>
      <c r="E3969" t="s">
        <v>6459</v>
      </c>
      <c r="F3969" t="s">
        <v>6460</v>
      </c>
      <c r="G3969" t="s">
        <v>26</v>
      </c>
      <c r="H3969" t="s">
        <v>713</v>
      </c>
      <c r="I3969">
        <v>75217</v>
      </c>
      <c r="J3969" t="s">
        <v>104</v>
      </c>
      <c r="K3969" t="s">
        <v>1690</v>
      </c>
      <c r="L3969" t="s">
        <v>45</v>
      </c>
      <c r="M3969" t="s">
        <v>67</v>
      </c>
      <c r="N3969" t="s">
        <v>1691</v>
      </c>
      <c r="O3969">
        <v>7.0559999999999992</v>
      </c>
      <c r="P3969">
        <v>0.2</v>
      </c>
      <c r="Q3969">
        <v>0.79379999999999962</v>
      </c>
      <c r="R3969">
        <f>Table1[[#This Row],[Profit]]-Table1[[#This Row],[Discount]]</f>
        <v>0.59379999999999966</v>
      </c>
      <c r="S3969" s="13" t="s">
        <v>25</v>
      </c>
      <c r="T3969" s="13" t="s">
        <v>103</v>
      </c>
      <c r="U3969" s="13" t="s">
        <v>22</v>
      </c>
    </row>
    <row r="3970" spans="1:21" x14ac:dyDescent="0.3">
      <c r="A3970">
        <v>5056</v>
      </c>
      <c r="B3970" t="s">
        <v>7121</v>
      </c>
      <c r="C3970" s="1">
        <v>44199</v>
      </c>
      <c r="D3970" s="1">
        <v>44204</v>
      </c>
      <c r="E3970" t="s">
        <v>6459</v>
      </c>
      <c r="F3970" t="s">
        <v>6460</v>
      </c>
      <c r="G3970" t="s">
        <v>26</v>
      </c>
      <c r="H3970" t="s">
        <v>713</v>
      </c>
      <c r="I3970">
        <v>75217</v>
      </c>
      <c r="J3970" t="s">
        <v>104</v>
      </c>
      <c r="K3970" t="s">
        <v>1902</v>
      </c>
      <c r="L3970" t="s">
        <v>31</v>
      </c>
      <c r="M3970" t="s">
        <v>32</v>
      </c>
      <c r="N3970" t="s">
        <v>1903</v>
      </c>
      <c r="O3970">
        <v>1352.3975999999998</v>
      </c>
      <c r="P3970">
        <v>0.32</v>
      </c>
      <c r="Q3970">
        <v>-437.5404000000002</v>
      </c>
      <c r="R3970">
        <f>Table1[[#This Row],[Profit]]-Table1[[#This Row],[Discount]]</f>
        <v>-437.8604000000002</v>
      </c>
      <c r="S3970" s="14" t="s">
        <v>25</v>
      </c>
      <c r="T3970" s="14" t="s">
        <v>103</v>
      </c>
      <c r="U3970" s="14" t="s">
        <v>22</v>
      </c>
    </row>
    <row r="3971" spans="1:21" x14ac:dyDescent="0.3">
      <c r="A3971">
        <v>5057</v>
      </c>
      <c r="B3971" t="s">
        <v>7122</v>
      </c>
      <c r="C3971" s="1">
        <v>44447</v>
      </c>
      <c r="D3971" s="1">
        <v>44450</v>
      </c>
      <c r="E3971" t="s">
        <v>2746</v>
      </c>
      <c r="F3971" t="s">
        <v>2747</v>
      </c>
      <c r="G3971" t="s">
        <v>26</v>
      </c>
      <c r="H3971" t="s">
        <v>7123</v>
      </c>
      <c r="I3971">
        <v>92553</v>
      </c>
      <c r="J3971" t="s">
        <v>43</v>
      </c>
      <c r="K3971" t="s">
        <v>6298</v>
      </c>
      <c r="L3971" t="s">
        <v>45</v>
      </c>
      <c r="M3971" t="s">
        <v>89</v>
      </c>
      <c r="N3971" t="s">
        <v>6299</v>
      </c>
      <c r="O3971">
        <v>26.400000000000002</v>
      </c>
      <c r="P3971">
        <v>0</v>
      </c>
      <c r="Q3971">
        <v>11.879999999999999</v>
      </c>
      <c r="R3971">
        <f>Table1[[#This Row],[Profit]]-Table1[[#This Row],[Discount]]</f>
        <v>11.879999999999999</v>
      </c>
      <c r="S3971" s="13" t="s">
        <v>25</v>
      </c>
      <c r="T3971" s="13" t="s">
        <v>42</v>
      </c>
      <c r="U3971" s="13" t="s">
        <v>176</v>
      </c>
    </row>
    <row r="3972" spans="1:21" x14ac:dyDescent="0.3">
      <c r="A3972">
        <v>5058</v>
      </c>
      <c r="B3972" t="s">
        <v>7122</v>
      </c>
      <c r="C3972" s="1">
        <v>44447</v>
      </c>
      <c r="D3972" s="1">
        <v>44450</v>
      </c>
      <c r="E3972" t="s">
        <v>2746</v>
      </c>
      <c r="F3972" t="s">
        <v>2747</v>
      </c>
      <c r="G3972" t="s">
        <v>26</v>
      </c>
      <c r="H3972" t="s">
        <v>7123</v>
      </c>
      <c r="I3972">
        <v>92553</v>
      </c>
      <c r="J3972" t="s">
        <v>43</v>
      </c>
      <c r="K3972" t="s">
        <v>6417</v>
      </c>
      <c r="L3972" t="s">
        <v>45</v>
      </c>
      <c r="M3972" t="s">
        <v>58</v>
      </c>
      <c r="N3972" t="s">
        <v>6418</v>
      </c>
      <c r="O3972">
        <v>41.88</v>
      </c>
      <c r="P3972">
        <v>0</v>
      </c>
      <c r="Q3972">
        <v>0.83759999999999835</v>
      </c>
      <c r="R3972">
        <f>Table1[[#This Row],[Profit]]-Table1[[#This Row],[Discount]]</f>
        <v>0.83759999999999835</v>
      </c>
      <c r="S3972" s="14" t="s">
        <v>25</v>
      </c>
      <c r="T3972" s="14" t="s">
        <v>42</v>
      </c>
      <c r="U3972" s="14" t="s">
        <v>176</v>
      </c>
    </row>
    <row r="3973" spans="1:21" x14ac:dyDescent="0.3">
      <c r="A3973">
        <v>5059</v>
      </c>
      <c r="B3973" t="s">
        <v>7124</v>
      </c>
      <c r="C3973" s="1">
        <v>44654</v>
      </c>
      <c r="D3973" s="1">
        <v>44658</v>
      </c>
      <c r="E3973" t="s">
        <v>4398</v>
      </c>
      <c r="F3973" t="s">
        <v>4399</v>
      </c>
      <c r="G3973" t="s">
        <v>26</v>
      </c>
      <c r="H3973" t="s">
        <v>157</v>
      </c>
      <c r="I3973">
        <v>19140</v>
      </c>
      <c r="J3973" t="s">
        <v>159</v>
      </c>
      <c r="K3973" t="s">
        <v>2656</v>
      </c>
      <c r="L3973" t="s">
        <v>45</v>
      </c>
      <c r="M3973" t="s">
        <v>74</v>
      </c>
      <c r="N3973" t="s">
        <v>2657</v>
      </c>
      <c r="O3973">
        <v>99.846000000000004</v>
      </c>
      <c r="P3973">
        <v>0.7</v>
      </c>
      <c r="Q3973">
        <v>-83.204999999999984</v>
      </c>
      <c r="R3973">
        <f>Table1[[#This Row],[Profit]]-Table1[[#This Row],[Discount]]</f>
        <v>-83.904999999999987</v>
      </c>
      <c r="S3973" s="13" t="s">
        <v>25</v>
      </c>
      <c r="T3973" s="13" t="s">
        <v>158</v>
      </c>
      <c r="U3973" s="13" t="s">
        <v>49</v>
      </c>
    </row>
    <row r="3974" spans="1:21" x14ac:dyDescent="0.3">
      <c r="A3974">
        <v>5060</v>
      </c>
      <c r="B3974" t="s">
        <v>7125</v>
      </c>
      <c r="C3974" s="1">
        <v>44900</v>
      </c>
      <c r="D3974" s="1">
        <v>44902</v>
      </c>
      <c r="E3974" t="s">
        <v>1665</v>
      </c>
      <c r="F3974" t="s">
        <v>1666</v>
      </c>
      <c r="G3974" t="s">
        <v>26</v>
      </c>
      <c r="H3974" t="s">
        <v>7126</v>
      </c>
      <c r="I3974">
        <v>40324</v>
      </c>
      <c r="J3974" t="s">
        <v>29</v>
      </c>
      <c r="K3974" t="s">
        <v>2483</v>
      </c>
      <c r="L3974" t="s">
        <v>70</v>
      </c>
      <c r="M3974" t="s">
        <v>71</v>
      </c>
      <c r="N3974" t="s">
        <v>2484</v>
      </c>
      <c r="O3974">
        <v>699.98</v>
      </c>
      <c r="P3974">
        <v>0</v>
      </c>
      <c r="Q3974">
        <v>195.99440000000004</v>
      </c>
      <c r="R3974">
        <f>Table1[[#This Row],[Profit]]-Table1[[#This Row],[Discount]]</f>
        <v>195.99440000000004</v>
      </c>
      <c r="S3974" s="14" t="s">
        <v>25</v>
      </c>
      <c r="T3974" s="14" t="s">
        <v>28</v>
      </c>
      <c r="U3974" s="14" t="s">
        <v>22</v>
      </c>
    </row>
    <row r="3975" spans="1:21" x14ac:dyDescent="0.3">
      <c r="A3975">
        <v>5061</v>
      </c>
      <c r="B3975" t="s">
        <v>7125</v>
      </c>
      <c r="C3975" s="1">
        <v>44900</v>
      </c>
      <c r="D3975" s="1">
        <v>44902</v>
      </c>
      <c r="E3975" t="s">
        <v>1665</v>
      </c>
      <c r="F3975" t="s">
        <v>1666</v>
      </c>
      <c r="G3975" t="s">
        <v>26</v>
      </c>
      <c r="H3975" t="s">
        <v>7126</v>
      </c>
      <c r="I3975">
        <v>40324</v>
      </c>
      <c r="J3975" t="s">
        <v>29</v>
      </c>
      <c r="K3975" t="s">
        <v>1279</v>
      </c>
      <c r="L3975" t="s">
        <v>45</v>
      </c>
      <c r="M3975" t="s">
        <v>58</v>
      </c>
      <c r="N3975" t="s">
        <v>1280</v>
      </c>
      <c r="O3975">
        <v>584.82000000000005</v>
      </c>
      <c r="P3975">
        <v>0</v>
      </c>
      <c r="Q3975">
        <v>70.178400000000025</v>
      </c>
      <c r="R3975">
        <f>Table1[[#This Row],[Profit]]-Table1[[#This Row],[Discount]]</f>
        <v>70.178400000000025</v>
      </c>
      <c r="S3975" s="13" t="s">
        <v>25</v>
      </c>
      <c r="T3975" s="13" t="s">
        <v>28</v>
      </c>
      <c r="U3975" s="13" t="s">
        <v>22</v>
      </c>
    </row>
    <row r="3976" spans="1:21" x14ac:dyDescent="0.3">
      <c r="A3976">
        <v>5062</v>
      </c>
      <c r="B3976" t="s">
        <v>7127</v>
      </c>
      <c r="C3976" s="1">
        <v>44324</v>
      </c>
      <c r="D3976" s="1">
        <v>44328</v>
      </c>
      <c r="E3976" t="s">
        <v>2442</v>
      </c>
      <c r="F3976" t="s">
        <v>2443</v>
      </c>
      <c r="G3976" t="s">
        <v>26</v>
      </c>
      <c r="H3976" t="s">
        <v>362</v>
      </c>
      <c r="I3976">
        <v>55407</v>
      </c>
      <c r="J3976" t="s">
        <v>104</v>
      </c>
      <c r="K3976" t="s">
        <v>3176</v>
      </c>
      <c r="L3976" t="s">
        <v>45</v>
      </c>
      <c r="M3976" t="s">
        <v>74</v>
      </c>
      <c r="N3976" t="s">
        <v>3177</v>
      </c>
      <c r="O3976">
        <v>43.98</v>
      </c>
      <c r="P3976">
        <v>0</v>
      </c>
      <c r="Q3976">
        <v>21.99</v>
      </c>
      <c r="R3976">
        <f>Table1[[#This Row],[Profit]]-Table1[[#This Row],[Discount]]</f>
        <v>21.99</v>
      </c>
      <c r="S3976" s="14" t="s">
        <v>25</v>
      </c>
      <c r="T3976" s="14" t="s">
        <v>205</v>
      </c>
      <c r="U3976" s="14" t="s">
        <v>49</v>
      </c>
    </row>
    <row r="3977" spans="1:21" x14ac:dyDescent="0.3">
      <c r="A3977">
        <v>5063</v>
      </c>
      <c r="B3977" t="s">
        <v>7127</v>
      </c>
      <c r="C3977" s="1">
        <v>44324</v>
      </c>
      <c r="D3977" s="1">
        <v>44328</v>
      </c>
      <c r="E3977" t="s">
        <v>2442</v>
      </c>
      <c r="F3977" t="s">
        <v>2443</v>
      </c>
      <c r="G3977" t="s">
        <v>26</v>
      </c>
      <c r="H3977" t="s">
        <v>362</v>
      </c>
      <c r="I3977">
        <v>55407</v>
      </c>
      <c r="J3977" t="s">
        <v>104</v>
      </c>
      <c r="K3977" t="s">
        <v>3647</v>
      </c>
      <c r="L3977" t="s">
        <v>70</v>
      </c>
      <c r="M3977" t="s">
        <v>71</v>
      </c>
      <c r="N3977" t="s">
        <v>3648</v>
      </c>
      <c r="O3977">
        <v>377.96999999999997</v>
      </c>
      <c r="P3977">
        <v>0</v>
      </c>
      <c r="Q3977">
        <v>105.83160000000002</v>
      </c>
      <c r="R3977">
        <f>Table1[[#This Row],[Profit]]-Table1[[#This Row],[Discount]]</f>
        <v>105.83160000000002</v>
      </c>
      <c r="S3977" s="13" t="s">
        <v>25</v>
      </c>
      <c r="T3977" s="13" t="s">
        <v>205</v>
      </c>
      <c r="U3977" s="13" t="s">
        <v>49</v>
      </c>
    </row>
    <row r="3978" spans="1:21" x14ac:dyDescent="0.3">
      <c r="A3978">
        <v>5064</v>
      </c>
      <c r="B3978" t="s">
        <v>7127</v>
      </c>
      <c r="C3978" s="1">
        <v>44324</v>
      </c>
      <c r="D3978" s="1">
        <v>44328</v>
      </c>
      <c r="E3978" t="s">
        <v>2442</v>
      </c>
      <c r="F3978" t="s">
        <v>2443</v>
      </c>
      <c r="G3978" t="s">
        <v>26</v>
      </c>
      <c r="H3978" t="s">
        <v>362</v>
      </c>
      <c r="I3978">
        <v>55407</v>
      </c>
      <c r="J3978" t="s">
        <v>104</v>
      </c>
      <c r="K3978" t="s">
        <v>1574</v>
      </c>
      <c r="L3978" t="s">
        <v>31</v>
      </c>
      <c r="M3978" t="s">
        <v>64</v>
      </c>
      <c r="N3978" t="s">
        <v>1575</v>
      </c>
      <c r="O3978">
        <v>123.96000000000001</v>
      </c>
      <c r="P3978">
        <v>0</v>
      </c>
      <c r="Q3978">
        <v>11.156400000000005</v>
      </c>
      <c r="R3978">
        <f>Table1[[#This Row],[Profit]]-Table1[[#This Row],[Discount]]</f>
        <v>11.156400000000005</v>
      </c>
      <c r="S3978" s="14" t="s">
        <v>25</v>
      </c>
      <c r="T3978" s="14" t="s">
        <v>205</v>
      </c>
      <c r="U3978" s="14" t="s">
        <v>49</v>
      </c>
    </row>
    <row r="3979" spans="1:21" x14ac:dyDescent="0.3">
      <c r="A3979">
        <v>5068</v>
      </c>
      <c r="B3979" t="s">
        <v>7128</v>
      </c>
      <c r="C3979" s="1">
        <v>44941</v>
      </c>
      <c r="D3979" s="1">
        <v>44945</v>
      </c>
      <c r="E3979" t="s">
        <v>3595</v>
      </c>
      <c r="F3979" t="s">
        <v>3596</v>
      </c>
      <c r="G3979" t="s">
        <v>26</v>
      </c>
      <c r="H3979" t="s">
        <v>41</v>
      </c>
      <c r="I3979">
        <v>90008</v>
      </c>
      <c r="J3979" t="s">
        <v>43</v>
      </c>
      <c r="K3979" t="s">
        <v>7129</v>
      </c>
      <c r="L3979" t="s">
        <v>45</v>
      </c>
      <c r="M3979" t="s">
        <v>67</v>
      </c>
      <c r="N3979" t="s">
        <v>7130</v>
      </c>
      <c r="O3979">
        <v>21.400000000000002</v>
      </c>
      <c r="P3979">
        <v>0</v>
      </c>
      <c r="Q3979">
        <v>6.2059999999999977</v>
      </c>
      <c r="R3979">
        <f>Table1[[#This Row],[Profit]]-Table1[[#This Row],[Discount]]</f>
        <v>6.2059999999999977</v>
      </c>
      <c r="S3979" s="13" t="s">
        <v>101</v>
      </c>
      <c r="T3979" s="13" t="s">
        <v>42</v>
      </c>
      <c r="U3979" s="13" t="s">
        <v>49</v>
      </c>
    </row>
    <row r="3980" spans="1:21" x14ac:dyDescent="0.3">
      <c r="A3980">
        <v>5069</v>
      </c>
      <c r="B3980" t="s">
        <v>7131</v>
      </c>
      <c r="C3980" s="1">
        <v>44051</v>
      </c>
      <c r="D3980" s="1">
        <v>44055</v>
      </c>
      <c r="E3980" t="s">
        <v>6504</v>
      </c>
      <c r="F3980" t="s">
        <v>6505</v>
      </c>
      <c r="G3980" t="s">
        <v>26</v>
      </c>
      <c r="H3980" t="s">
        <v>7132</v>
      </c>
      <c r="I3980">
        <v>48183</v>
      </c>
      <c r="J3980" t="s">
        <v>104</v>
      </c>
      <c r="K3980" t="s">
        <v>6048</v>
      </c>
      <c r="L3980" t="s">
        <v>70</v>
      </c>
      <c r="M3980" t="s">
        <v>1046</v>
      </c>
      <c r="N3980" t="s">
        <v>6049</v>
      </c>
      <c r="O3980">
        <v>549.99</v>
      </c>
      <c r="P3980">
        <v>0</v>
      </c>
      <c r="Q3980">
        <v>274.995</v>
      </c>
      <c r="R3980">
        <f>Table1[[#This Row],[Profit]]-Table1[[#This Row],[Discount]]</f>
        <v>274.995</v>
      </c>
      <c r="S3980" s="14" t="s">
        <v>101</v>
      </c>
      <c r="T3980" s="14" t="s">
        <v>214</v>
      </c>
      <c r="U3980" s="14" t="s">
        <v>49</v>
      </c>
    </row>
    <row r="3981" spans="1:21" x14ac:dyDescent="0.3">
      <c r="A3981">
        <v>5070</v>
      </c>
      <c r="B3981" t="s">
        <v>7131</v>
      </c>
      <c r="C3981" s="1">
        <v>44051</v>
      </c>
      <c r="D3981" s="1">
        <v>44055</v>
      </c>
      <c r="E3981" t="s">
        <v>6504</v>
      </c>
      <c r="F3981" t="s">
        <v>6505</v>
      </c>
      <c r="G3981" t="s">
        <v>26</v>
      </c>
      <c r="H3981" t="s">
        <v>7132</v>
      </c>
      <c r="I3981">
        <v>48183</v>
      </c>
      <c r="J3981" t="s">
        <v>104</v>
      </c>
      <c r="K3981" t="s">
        <v>3773</v>
      </c>
      <c r="L3981" t="s">
        <v>45</v>
      </c>
      <c r="M3981" t="s">
        <v>77</v>
      </c>
      <c r="N3981" t="s">
        <v>3774</v>
      </c>
      <c r="O3981">
        <v>167.535</v>
      </c>
      <c r="P3981">
        <v>0.1</v>
      </c>
      <c r="Q3981">
        <v>37.229999999999983</v>
      </c>
      <c r="R3981">
        <f>Table1[[#This Row],[Profit]]-Table1[[#This Row],[Discount]]</f>
        <v>37.129999999999981</v>
      </c>
      <c r="S3981" s="13" t="s">
        <v>101</v>
      </c>
      <c r="T3981" s="13" t="s">
        <v>214</v>
      </c>
      <c r="U3981" s="13" t="s">
        <v>49</v>
      </c>
    </row>
    <row r="3982" spans="1:21" x14ac:dyDescent="0.3">
      <c r="A3982">
        <v>5071</v>
      </c>
      <c r="B3982" t="s">
        <v>7131</v>
      </c>
      <c r="C3982" s="1">
        <v>44051</v>
      </c>
      <c r="D3982" s="1">
        <v>44055</v>
      </c>
      <c r="E3982" t="s">
        <v>6504</v>
      </c>
      <c r="F3982" t="s">
        <v>6505</v>
      </c>
      <c r="G3982" t="s">
        <v>26</v>
      </c>
      <c r="H3982" t="s">
        <v>7132</v>
      </c>
      <c r="I3982">
        <v>48183</v>
      </c>
      <c r="J3982" t="s">
        <v>104</v>
      </c>
      <c r="K3982" t="s">
        <v>453</v>
      </c>
      <c r="L3982" t="s">
        <v>45</v>
      </c>
      <c r="M3982" t="s">
        <v>167</v>
      </c>
      <c r="N3982" t="s">
        <v>454</v>
      </c>
      <c r="O3982">
        <v>38.339999999999996</v>
      </c>
      <c r="P3982">
        <v>0</v>
      </c>
      <c r="Q3982">
        <v>17.253</v>
      </c>
      <c r="R3982">
        <f>Table1[[#This Row],[Profit]]-Table1[[#This Row],[Discount]]</f>
        <v>17.253</v>
      </c>
      <c r="S3982" s="14" t="s">
        <v>101</v>
      </c>
      <c r="T3982" s="14" t="s">
        <v>214</v>
      </c>
      <c r="U3982" s="14" t="s">
        <v>49</v>
      </c>
    </row>
    <row r="3983" spans="1:21" x14ac:dyDescent="0.3">
      <c r="A3983">
        <v>5072</v>
      </c>
      <c r="B3983" t="s">
        <v>7131</v>
      </c>
      <c r="C3983" s="1">
        <v>44051</v>
      </c>
      <c r="D3983" s="1">
        <v>44055</v>
      </c>
      <c r="E3983" t="s">
        <v>6504</v>
      </c>
      <c r="F3983" t="s">
        <v>6505</v>
      </c>
      <c r="G3983" t="s">
        <v>26</v>
      </c>
      <c r="H3983" t="s">
        <v>7132</v>
      </c>
      <c r="I3983">
        <v>48183</v>
      </c>
      <c r="J3983" t="s">
        <v>104</v>
      </c>
      <c r="K3983" t="s">
        <v>3809</v>
      </c>
      <c r="L3983" t="s">
        <v>31</v>
      </c>
      <c r="M3983" t="s">
        <v>64</v>
      </c>
      <c r="N3983" t="s">
        <v>3810</v>
      </c>
      <c r="O3983">
        <v>53.88</v>
      </c>
      <c r="P3983">
        <v>0</v>
      </c>
      <c r="Q3983">
        <v>22.629600000000003</v>
      </c>
      <c r="R3983">
        <f>Table1[[#This Row],[Profit]]-Table1[[#This Row],[Discount]]</f>
        <v>22.629600000000003</v>
      </c>
      <c r="S3983" s="13" t="s">
        <v>101</v>
      </c>
      <c r="T3983" s="13" t="s">
        <v>214</v>
      </c>
      <c r="U3983" s="13" t="s">
        <v>49</v>
      </c>
    </row>
    <row r="3984" spans="1:21" x14ac:dyDescent="0.3">
      <c r="A3984">
        <v>5073</v>
      </c>
      <c r="B3984" t="s">
        <v>7131</v>
      </c>
      <c r="C3984" s="1">
        <v>44051</v>
      </c>
      <c r="D3984" s="1">
        <v>44055</v>
      </c>
      <c r="E3984" t="s">
        <v>6504</v>
      </c>
      <c r="F3984" t="s">
        <v>6505</v>
      </c>
      <c r="G3984" t="s">
        <v>26</v>
      </c>
      <c r="H3984" t="s">
        <v>7132</v>
      </c>
      <c r="I3984">
        <v>48183</v>
      </c>
      <c r="J3984" t="s">
        <v>104</v>
      </c>
      <c r="K3984" t="s">
        <v>5749</v>
      </c>
      <c r="L3984" t="s">
        <v>70</v>
      </c>
      <c r="M3984" t="s">
        <v>71</v>
      </c>
      <c r="N3984" t="s">
        <v>5750</v>
      </c>
      <c r="O3984">
        <v>299.98</v>
      </c>
      <c r="P3984">
        <v>0</v>
      </c>
      <c r="Q3984">
        <v>83.994400000000013</v>
      </c>
      <c r="R3984">
        <f>Table1[[#This Row],[Profit]]-Table1[[#This Row],[Discount]]</f>
        <v>83.994400000000013</v>
      </c>
      <c r="S3984" s="14" t="s">
        <v>101</v>
      </c>
      <c r="T3984" s="14" t="s">
        <v>214</v>
      </c>
      <c r="U3984" s="14" t="s">
        <v>49</v>
      </c>
    </row>
    <row r="3985" spans="1:21" x14ac:dyDescent="0.3">
      <c r="A3985">
        <v>5074</v>
      </c>
      <c r="B3985" t="s">
        <v>7133</v>
      </c>
      <c r="C3985" s="1">
        <v>44505</v>
      </c>
      <c r="D3985" s="1">
        <v>44505</v>
      </c>
      <c r="E3985" t="s">
        <v>4522</v>
      </c>
      <c r="F3985" t="s">
        <v>4523</v>
      </c>
      <c r="G3985" t="s">
        <v>26</v>
      </c>
      <c r="H3985" t="s">
        <v>126</v>
      </c>
      <c r="I3985">
        <v>94109</v>
      </c>
      <c r="J3985" t="s">
        <v>43</v>
      </c>
      <c r="K3985" t="s">
        <v>3222</v>
      </c>
      <c r="L3985" t="s">
        <v>45</v>
      </c>
      <c r="M3985" t="s">
        <v>58</v>
      </c>
      <c r="N3985" t="s">
        <v>3223</v>
      </c>
      <c r="O3985">
        <v>62.8</v>
      </c>
      <c r="P3985">
        <v>0</v>
      </c>
      <c r="Q3985">
        <v>15.700000000000003</v>
      </c>
      <c r="R3985">
        <f>Table1[[#This Row],[Profit]]-Table1[[#This Row],[Discount]]</f>
        <v>15.700000000000003</v>
      </c>
      <c r="S3985" s="13" t="s">
        <v>25</v>
      </c>
      <c r="T3985" s="13" t="s">
        <v>42</v>
      </c>
      <c r="U3985" s="13" t="s">
        <v>1106</v>
      </c>
    </row>
    <row r="3986" spans="1:21" x14ac:dyDescent="0.3">
      <c r="A3986">
        <v>5075</v>
      </c>
      <c r="B3986" t="s">
        <v>7134</v>
      </c>
      <c r="C3986" s="1">
        <v>45041</v>
      </c>
      <c r="D3986" s="1">
        <v>45045</v>
      </c>
      <c r="E3986" t="s">
        <v>3406</v>
      </c>
      <c r="F3986" t="s">
        <v>3407</v>
      </c>
      <c r="G3986" t="s">
        <v>26</v>
      </c>
      <c r="H3986" t="s">
        <v>41</v>
      </c>
      <c r="I3986">
        <v>90049</v>
      </c>
      <c r="J3986" t="s">
        <v>43</v>
      </c>
      <c r="K3986" t="s">
        <v>1709</v>
      </c>
      <c r="L3986" t="s">
        <v>45</v>
      </c>
      <c r="M3986" t="s">
        <v>74</v>
      </c>
      <c r="N3986" t="s">
        <v>1710</v>
      </c>
      <c r="O3986">
        <v>13.904</v>
      </c>
      <c r="P3986">
        <v>0.2</v>
      </c>
      <c r="Q3986">
        <v>4.5187999999999997</v>
      </c>
      <c r="R3986">
        <f>Table1[[#This Row],[Profit]]-Table1[[#This Row],[Discount]]</f>
        <v>4.3187999999999995</v>
      </c>
      <c r="S3986" s="14" t="s">
        <v>25</v>
      </c>
      <c r="T3986" s="14" t="s">
        <v>42</v>
      </c>
      <c r="U3986" s="14" t="s">
        <v>22</v>
      </c>
    </row>
    <row r="3987" spans="1:21" x14ac:dyDescent="0.3">
      <c r="A3987">
        <v>5076</v>
      </c>
      <c r="B3987" t="s">
        <v>7135</v>
      </c>
      <c r="C3987" s="1">
        <v>43941</v>
      </c>
      <c r="D3987" s="1">
        <v>43943</v>
      </c>
      <c r="E3987" t="s">
        <v>1921</v>
      </c>
      <c r="F3987" t="s">
        <v>1922</v>
      </c>
      <c r="G3987" t="s">
        <v>26</v>
      </c>
      <c r="H3987" t="s">
        <v>187</v>
      </c>
      <c r="I3987">
        <v>77070</v>
      </c>
      <c r="J3987" t="s">
        <v>104</v>
      </c>
      <c r="K3987" t="s">
        <v>776</v>
      </c>
      <c r="L3987" t="s">
        <v>31</v>
      </c>
      <c r="M3987" t="s">
        <v>55</v>
      </c>
      <c r="N3987" t="s">
        <v>777</v>
      </c>
      <c r="O3987">
        <v>744.09999999999991</v>
      </c>
      <c r="P3987">
        <v>0.3</v>
      </c>
      <c r="Q3987">
        <v>-95.670000000000044</v>
      </c>
      <c r="R3987">
        <f>Table1[[#This Row],[Profit]]-Table1[[#This Row],[Discount]]</f>
        <v>-95.970000000000041</v>
      </c>
      <c r="S3987" s="13" t="s">
        <v>25</v>
      </c>
      <c r="T3987" s="13" t="s">
        <v>103</v>
      </c>
      <c r="U3987" s="13" t="s">
        <v>22</v>
      </c>
    </row>
    <row r="3988" spans="1:21" x14ac:dyDescent="0.3">
      <c r="A3988">
        <v>5077</v>
      </c>
      <c r="B3988" t="s">
        <v>7135</v>
      </c>
      <c r="C3988" s="1">
        <v>43941</v>
      </c>
      <c r="D3988" s="1">
        <v>43943</v>
      </c>
      <c r="E3988" t="s">
        <v>1921</v>
      </c>
      <c r="F3988" t="s">
        <v>1922</v>
      </c>
      <c r="G3988" t="s">
        <v>26</v>
      </c>
      <c r="H3988" t="s">
        <v>187</v>
      </c>
      <c r="I3988">
        <v>77070</v>
      </c>
      <c r="J3988" t="s">
        <v>104</v>
      </c>
      <c r="K3988" t="s">
        <v>1959</v>
      </c>
      <c r="L3988" t="s">
        <v>45</v>
      </c>
      <c r="M3988" t="s">
        <v>58</v>
      </c>
      <c r="N3988" t="s">
        <v>1960</v>
      </c>
      <c r="O3988">
        <v>44.840000000000011</v>
      </c>
      <c r="P3988">
        <v>0.2</v>
      </c>
      <c r="Q3988">
        <v>5.6049999999999951</v>
      </c>
      <c r="R3988">
        <f>Table1[[#This Row],[Profit]]-Table1[[#This Row],[Discount]]</f>
        <v>5.4049999999999949</v>
      </c>
      <c r="S3988" s="14" t="s">
        <v>25</v>
      </c>
      <c r="T3988" s="14" t="s">
        <v>103</v>
      </c>
      <c r="U3988" s="14" t="s">
        <v>22</v>
      </c>
    </row>
    <row r="3989" spans="1:21" x14ac:dyDescent="0.3">
      <c r="A3989">
        <v>5078</v>
      </c>
      <c r="B3989" t="s">
        <v>7135</v>
      </c>
      <c r="C3989" s="1">
        <v>43941</v>
      </c>
      <c r="D3989" s="1">
        <v>43943</v>
      </c>
      <c r="E3989" t="s">
        <v>1921</v>
      </c>
      <c r="F3989" t="s">
        <v>1922</v>
      </c>
      <c r="G3989" t="s">
        <v>26</v>
      </c>
      <c r="H3989" t="s">
        <v>187</v>
      </c>
      <c r="I3989">
        <v>77070</v>
      </c>
      <c r="J3989" t="s">
        <v>104</v>
      </c>
      <c r="K3989" t="s">
        <v>7136</v>
      </c>
      <c r="L3989" t="s">
        <v>31</v>
      </c>
      <c r="M3989" t="s">
        <v>55</v>
      </c>
      <c r="N3989" t="s">
        <v>7137</v>
      </c>
      <c r="O3989">
        <v>401.59000000000003</v>
      </c>
      <c r="P3989">
        <v>0.3</v>
      </c>
      <c r="Q3989">
        <v>-131.95100000000002</v>
      </c>
      <c r="R3989">
        <f>Table1[[#This Row],[Profit]]-Table1[[#This Row],[Discount]]</f>
        <v>-132.25100000000003</v>
      </c>
      <c r="S3989" s="13" t="s">
        <v>25</v>
      </c>
      <c r="T3989" s="13" t="s">
        <v>103</v>
      </c>
      <c r="U3989" s="13" t="s">
        <v>22</v>
      </c>
    </row>
    <row r="3990" spans="1:21" x14ac:dyDescent="0.3">
      <c r="A3990">
        <v>5082</v>
      </c>
      <c r="B3990" t="s">
        <v>7138</v>
      </c>
      <c r="C3990" s="1">
        <v>44548</v>
      </c>
      <c r="D3990" s="1">
        <v>44548</v>
      </c>
      <c r="E3990" t="s">
        <v>628</v>
      </c>
      <c r="F3990" t="s">
        <v>629</v>
      </c>
      <c r="G3990" t="s">
        <v>26</v>
      </c>
      <c r="H3990" t="s">
        <v>1813</v>
      </c>
      <c r="I3990">
        <v>44105</v>
      </c>
      <c r="J3990" t="s">
        <v>159</v>
      </c>
      <c r="K3990" t="s">
        <v>1597</v>
      </c>
      <c r="L3990" t="s">
        <v>45</v>
      </c>
      <c r="M3990" t="s">
        <v>89</v>
      </c>
      <c r="N3990" t="s">
        <v>1598</v>
      </c>
      <c r="O3990">
        <v>20.736000000000004</v>
      </c>
      <c r="P3990">
        <v>0.2</v>
      </c>
      <c r="Q3990">
        <v>7.2576000000000001</v>
      </c>
      <c r="R3990">
        <f>Table1[[#This Row],[Profit]]-Table1[[#This Row],[Discount]]</f>
        <v>7.0575999999999999</v>
      </c>
      <c r="S3990" s="14" t="s">
        <v>101</v>
      </c>
      <c r="T3990" s="14" t="s">
        <v>425</v>
      </c>
      <c r="U3990" s="14" t="s">
        <v>1106</v>
      </c>
    </row>
    <row r="3991" spans="1:21" x14ac:dyDescent="0.3">
      <c r="A3991">
        <v>5083</v>
      </c>
      <c r="B3991" t="s">
        <v>7139</v>
      </c>
      <c r="C3991" s="1">
        <v>44812</v>
      </c>
      <c r="D3991" s="1">
        <v>44816</v>
      </c>
      <c r="E3991" t="s">
        <v>7140</v>
      </c>
      <c r="F3991" t="s">
        <v>7141</v>
      </c>
      <c r="G3991" t="s">
        <v>26</v>
      </c>
      <c r="H3991" t="s">
        <v>642</v>
      </c>
      <c r="I3991">
        <v>28110</v>
      </c>
      <c r="J3991" t="s">
        <v>29</v>
      </c>
      <c r="K3991" t="s">
        <v>3045</v>
      </c>
      <c r="L3991" t="s">
        <v>70</v>
      </c>
      <c r="M3991" t="s">
        <v>152</v>
      </c>
      <c r="N3991" t="s">
        <v>3046</v>
      </c>
      <c r="O3991">
        <v>35.167999999999999</v>
      </c>
      <c r="P3991">
        <v>0.2</v>
      </c>
      <c r="Q3991">
        <v>8.3524000000000012</v>
      </c>
      <c r="R3991">
        <f>Table1[[#This Row],[Profit]]-Table1[[#This Row],[Discount]]</f>
        <v>8.1524000000000019</v>
      </c>
      <c r="S3991" s="13" t="s">
        <v>25</v>
      </c>
      <c r="T3991" s="13" t="s">
        <v>87</v>
      </c>
      <c r="U3991" s="13" t="s">
        <v>49</v>
      </c>
    </row>
    <row r="3992" spans="1:21" x14ac:dyDescent="0.3">
      <c r="A3992">
        <v>5084</v>
      </c>
      <c r="B3992" t="s">
        <v>7139</v>
      </c>
      <c r="C3992" s="1">
        <v>44812</v>
      </c>
      <c r="D3992" s="1">
        <v>44816</v>
      </c>
      <c r="E3992" t="s">
        <v>7140</v>
      </c>
      <c r="F3992" t="s">
        <v>7141</v>
      </c>
      <c r="G3992" t="s">
        <v>26</v>
      </c>
      <c r="H3992" t="s">
        <v>642</v>
      </c>
      <c r="I3992">
        <v>28110</v>
      </c>
      <c r="J3992" t="s">
        <v>29</v>
      </c>
      <c r="K3992" t="s">
        <v>3322</v>
      </c>
      <c r="L3992" t="s">
        <v>45</v>
      </c>
      <c r="M3992" t="s">
        <v>89</v>
      </c>
      <c r="N3992" t="s">
        <v>3323</v>
      </c>
      <c r="O3992">
        <v>64.704000000000008</v>
      </c>
      <c r="P3992">
        <v>0.2</v>
      </c>
      <c r="Q3992">
        <v>23.455199999999998</v>
      </c>
      <c r="R3992">
        <f>Table1[[#This Row],[Profit]]-Table1[[#This Row],[Discount]]</f>
        <v>23.255199999999999</v>
      </c>
      <c r="S3992" s="14" t="s">
        <v>25</v>
      </c>
      <c r="T3992" s="14" t="s">
        <v>87</v>
      </c>
      <c r="U3992" s="14" t="s">
        <v>49</v>
      </c>
    </row>
    <row r="3993" spans="1:21" x14ac:dyDescent="0.3">
      <c r="A3993">
        <v>5085</v>
      </c>
      <c r="B3993" t="s">
        <v>7142</v>
      </c>
      <c r="C3993" s="1">
        <v>44718</v>
      </c>
      <c r="D3993" s="1">
        <v>44721</v>
      </c>
      <c r="E3993" t="s">
        <v>4113</v>
      </c>
      <c r="F3993" t="s">
        <v>4114</v>
      </c>
      <c r="G3993" t="s">
        <v>26</v>
      </c>
      <c r="H3993" t="s">
        <v>1253</v>
      </c>
      <c r="I3993">
        <v>1852</v>
      </c>
      <c r="J3993" t="s">
        <v>159</v>
      </c>
      <c r="K3993" t="s">
        <v>2580</v>
      </c>
      <c r="L3993" t="s">
        <v>45</v>
      </c>
      <c r="M3993" t="s">
        <v>89</v>
      </c>
      <c r="N3993" t="s">
        <v>2581</v>
      </c>
      <c r="O3993">
        <v>105.52</v>
      </c>
      <c r="P3993">
        <v>0</v>
      </c>
      <c r="Q3993">
        <v>48.539199999999994</v>
      </c>
      <c r="R3993">
        <f>Table1[[#This Row],[Profit]]-Table1[[#This Row],[Discount]]</f>
        <v>48.539199999999994</v>
      </c>
      <c r="S3993" s="13" t="s">
        <v>40</v>
      </c>
      <c r="T3993" s="13" t="s">
        <v>1254</v>
      </c>
      <c r="U3993" s="13" t="s">
        <v>22</v>
      </c>
    </row>
    <row r="3994" spans="1:21" x14ac:dyDescent="0.3">
      <c r="A3994">
        <v>5086</v>
      </c>
      <c r="B3994" t="s">
        <v>7143</v>
      </c>
      <c r="C3994" s="1">
        <v>44366</v>
      </c>
      <c r="D3994" s="1">
        <v>44370</v>
      </c>
      <c r="E3994" t="s">
        <v>3387</v>
      </c>
      <c r="F3994" t="s">
        <v>3388</v>
      </c>
      <c r="G3994" t="s">
        <v>26</v>
      </c>
      <c r="H3994" t="s">
        <v>713</v>
      </c>
      <c r="I3994">
        <v>75081</v>
      </c>
      <c r="J3994" t="s">
        <v>104</v>
      </c>
      <c r="K3994" t="s">
        <v>5670</v>
      </c>
      <c r="L3994" t="s">
        <v>45</v>
      </c>
      <c r="M3994" t="s">
        <v>74</v>
      </c>
      <c r="N3994" t="s">
        <v>5671</v>
      </c>
      <c r="O3994">
        <v>5.7919999999999989</v>
      </c>
      <c r="P3994">
        <v>0.8</v>
      </c>
      <c r="Q3994">
        <v>-9.5568000000000026</v>
      </c>
      <c r="R3994">
        <f>Table1[[#This Row],[Profit]]-Table1[[#This Row],[Discount]]</f>
        <v>-10.356800000000003</v>
      </c>
      <c r="S3994" s="14" t="s">
        <v>101</v>
      </c>
      <c r="T3994" s="14" t="s">
        <v>103</v>
      </c>
      <c r="U3994" s="14" t="s">
        <v>49</v>
      </c>
    </row>
    <row r="3995" spans="1:21" x14ac:dyDescent="0.3">
      <c r="A3995">
        <v>5087</v>
      </c>
      <c r="B3995" t="s">
        <v>7144</v>
      </c>
      <c r="C3995" s="1">
        <v>44260</v>
      </c>
      <c r="D3995" s="1">
        <v>44264</v>
      </c>
      <c r="E3995" t="s">
        <v>6992</v>
      </c>
      <c r="F3995" t="s">
        <v>6993</v>
      </c>
      <c r="G3995" t="s">
        <v>26</v>
      </c>
      <c r="H3995" t="s">
        <v>157</v>
      </c>
      <c r="I3995">
        <v>19120</v>
      </c>
      <c r="J3995" t="s">
        <v>159</v>
      </c>
      <c r="K3995" t="s">
        <v>7145</v>
      </c>
      <c r="L3995" t="s">
        <v>70</v>
      </c>
      <c r="M3995" t="s">
        <v>71</v>
      </c>
      <c r="N3995" t="s">
        <v>7146</v>
      </c>
      <c r="O3995">
        <v>466.15799999999996</v>
      </c>
      <c r="P3995">
        <v>0.4</v>
      </c>
      <c r="Q3995">
        <v>-93.231599999999958</v>
      </c>
      <c r="R3995">
        <f>Table1[[#This Row],[Profit]]-Table1[[#This Row],[Discount]]</f>
        <v>-93.631599999999963</v>
      </c>
      <c r="S3995" s="13" t="s">
        <v>40</v>
      </c>
      <c r="T3995" s="13" t="s">
        <v>158</v>
      </c>
      <c r="U3995" s="13" t="s">
        <v>49</v>
      </c>
    </row>
    <row r="3996" spans="1:21" x14ac:dyDescent="0.3">
      <c r="A3996">
        <v>5088</v>
      </c>
      <c r="B3996" t="s">
        <v>7144</v>
      </c>
      <c r="C3996" s="1">
        <v>44260</v>
      </c>
      <c r="D3996" s="1">
        <v>44264</v>
      </c>
      <c r="E3996" t="s">
        <v>6992</v>
      </c>
      <c r="F3996" t="s">
        <v>6993</v>
      </c>
      <c r="G3996" t="s">
        <v>26</v>
      </c>
      <c r="H3996" t="s">
        <v>157</v>
      </c>
      <c r="I3996">
        <v>19120</v>
      </c>
      <c r="J3996" t="s">
        <v>159</v>
      </c>
      <c r="K3996" t="s">
        <v>1780</v>
      </c>
      <c r="L3996" t="s">
        <v>70</v>
      </c>
      <c r="M3996" t="s">
        <v>152</v>
      </c>
      <c r="N3996" t="s">
        <v>1781</v>
      </c>
      <c r="O3996">
        <v>10.312000000000001</v>
      </c>
      <c r="P3996">
        <v>0.2</v>
      </c>
      <c r="Q3996">
        <v>-1.2890000000000006</v>
      </c>
      <c r="R3996">
        <f>Table1[[#This Row],[Profit]]-Table1[[#This Row],[Discount]]</f>
        <v>-1.4890000000000005</v>
      </c>
      <c r="S3996" s="14" t="s">
        <v>40</v>
      </c>
      <c r="T3996" s="14" t="s">
        <v>158</v>
      </c>
      <c r="U3996" s="14" t="s">
        <v>49</v>
      </c>
    </row>
    <row r="3997" spans="1:21" x14ac:dyDescent="0.3">
      <c r="A3997">
        <v>5089</v>
      </c>
      <c r="B3997" t="s">
        <v>7144</v>
      </c>
      <c r="C3997" s="1">
        <v>44260</v>
      </c>
      <c r="D3997" s="1">
        <v>44264</v>
      </c>
      <c r="E3997" t="s">
        <v>6992</v>
      </c>
      <c r="F3997" t="s">
        <v>6993</v>
      </c>
      <c r="G3997" t="s">
        <v>26</v>
      </c>
      <c r="H3997" t="s">
        <v>157</v>
      </c>
      <c r="I3997">
        <v>19120</v>
      </c>
      <c r="J3997" t="s">
        <v>159</v>
      </c>
      <c r="K3997" t="s">
        <v>2639</v>
      </c>
      <c r="L3997" t="s">
        <v>45</v>
      </c>
      <c r="M3997" t="s">
        <v>74</v>
      </c>
      <c r="N3997" t="s">
        <v>2640</v>
      </c>
      <c r="O3997">
        <v>2.556</v>
      </c>
      <c r="P3997">
        <v>0.7</v>
      </c>
      <c r="Q3997">
        <v>-1.7892000000000001</v>
      </c>
      <c r="R3997">
        <f>Table1[[#This Row],[Profit]]-Table1[[#This Row],[Discount]]</f>
        <v>-2.4892000000000003</v>
      </c>
      <c r="S3997" s="13" t="s">
        <v>40</v>
      </c>
      <c r="T3997" s="13" t="s">
        <v>158</v>
      </c>
      <c r="U3997" s="13" t="s">
        <v>49</v>
      </c>
    </row>
    <row r="3998" spans="1:21" x14ac:dyDescent="0.3">
      <c r="A3998">
        <v>5093</v>
      </c>
      <c r="B3998" t="s">
        <v>7147</v>
      </c>
      <c r="C3998" s="1">
        <v>44339</v>
      </c>
      <c r="D3998" s="1">
        <v>44343</v>
      </c>
      <c r="E3998" t="s">
        <v>1385</v>
      </c>
      <c r="F3998" t="s">
        <v>1386</v>
      </c>
      <c r="G3998" t="s">
        <v>26</v>
      </c>
      <c r="H3998" t="s">
        <v>6322</v>
      </c>
      <c r="I3998">
        <v>2895</v>
      </c>
      <c r="J3998" t="s">
        <v>159</v>
      </c>
      <c r="K3998" t="s">
        <v>1494</v>
      </c>
      <c r="L3998" t="s">
        <v>45</v>
      </c>
      <c r="M3998" t="s">
        <v>58</v>
      </c>
      <c r="N3998" t="s">
        <v>1495</v>
      </c>
      <c r="O3998">
        <v>51.449999999999996</v>
      </c>
      <c r="P3998">
        <v>0</v>
      </c>
      <c r="Q3998">
        <v>13.891499999999999</v>
      </c>
      <c r="R3998">
        <f>Table1[[#This Row],[Profit]]-Table1[[#This Row],[Discount]]</f>
        <v>13.891499999999999</v>
      </c>
      <c r="S3998" s="14" t="s">
        <v>40</v>
      </c>
      <c r="T3998" s="14" t="s">
        <v>3069</v>
      </c>
      <c r="U3998" s="14" t="s">
        <v>49</v>
      </c>
    </row>
    <row r="3999" spans="1:21" x14ac:dyDescent="0.3">
      <c r="A3999">
        <v>5094</v>
      </c>
      <c r="B3999" t="s">
        <v>7148</v>
      </c>
      <c r="C3999" s="1">
        <v>44171</v>
      </c>
      <c r="D3999" s="1">
        <v>44175</v>
      </c>
      <c r="E3999" t="s">
        <v>2243</v>
      </c>
      <c r="F3999" t="s">
        <v>2244</v>
      </c>
      <c r="G3999" t="s">
        <v>26</v>
      </c>
      <c r="H3999" t="s">
        <v>279</v>
      </c>
      <c r="I3999">
        <v>60610</v>
      </c>
      <c r="J3999" t="s">
        <v>104</v>
      </c>
      <c r="K3999" t="s">
        <v>6245</v>
      </c>
      <c r="L3999" t="s">
        <v>45</v>
      </c>
      <c r="M3999" t="s">
        <v>77</v>
      </c>
      <c r="N3999" t="s">
        <v>6246</v>
      </c>
      <c r="O3999">
        <v>14.015999999999996</v>
      </c>
      <c r="P3999">
        <v>0.8</v>
      </c>
      <c r="Q3999">
        <v>-31.536000000000001</v>
      </c>
      <c r="R3999">
        <f>Table1[[#This Row],[Profit]]-Table1[[#This Row],[Discount]]</f>
        <v>-32.335999999999999</v>
      </c>
      <c r="S3999" s="13" t="s">
        <v>25</v>
      </c>
      <c r="T3999" s="13" t="s">
        <v>280</v>
      </c>
      <c r="U3999" s="13" t="s">
        <v>49</v>
      </c>
    </row>
    <row r="4000" spans="1:21" x14ac:dyDescent="0.3">
      <c r="A4000">
        <v>5095</v>
      </c>
      <c r="B4000" t="s">
        <v>7148</v>
      </c>
      <c r="C4000" s="1">
        <v>44171</v>
      </c>
      <c r="D4000" s="1">
        <v>44175</v>
      </c>
      <c r="E4000" t="s">
        <v>2243</v>
      </c>
      <c r="F4000" t="s">
        <v>2244</v>
      </c>
      <c r="G4000" t="s">
        <v>26</v>
      </c>
      <c r="H4000" t="s">
        <v>279</v>
      </c>
      <c r="I4000">
        <v>60610</v>
      </c>
      <c r="J4000" t="s">
        <v>104</v>
      </c>
      <c r="K4000" t="s">
        <v>2786</v>
      </c>
      <c r="L4000" t="s">
        <v>31</v>
      </c>
      <c r="M4000" t="s">
        <v>55</v>
      </c>
      <c r="N4000" t="s">
        <v>2787</v>
      </c>
      <c r="O4000">
        <v>214.95000000000002</v>
      </c>
      <c r="P4000">
        <v>0.5</v>
      </c>
      <c r="Q4000">
        <v>-120.37200000000003</v>
      </c>
      <c r="R4000">
        <f>Table1[[#This Row],[Profit]]-Table1[[#This Row],[Discount]]</f>
        <v>-120.87200000000003</v>
      </c>
      <c r="S4000" s="14" t="s">
        <v>25</v>
      </c>
      <c r="T4000" s="14" t="s">
        <v>280</v>
      </c>
      <c r="U4000" s="14" t="s">
        <v>49</v>
      </c>
    </row>
    <row r="4001" spans="1:21" x14ac:dyDescent="0.3">
      <c r="A4001">
        <v>5096</v>
      </c>
      <c r="B4001" t="s">
        <v>7148</v>
      </c>
      <c r="C4001" s="1">
        <v>44171</v>
      </c>
      <c r="D4001" s="1">
        <v>44175</v>
      </c>
      <c r="E4001" t="s">
        <v>2243</v>
      </c>
      <c r="F4001" t="s">
        <v>2244</v>
      </c>
      <c r="G4001" t="s">
        <v>26</v>
      </c>
      <c r="H4001" t="s">
        <v>279</v>
      </c>
      <c r="I4001">
        <v>60610</v>
      </c>
      <c r="J4001" t="s">
        <v>104</v>
      </c>
      <c r="K4001" t="s">
        <v>2825</v>
      </c>
      <c r="L4001" t="s">
        <v>70</v>
      </c>
      <c r="M4001" t="s">
        <v>71</v>
      </c>
      <c r="N4001" t="s">
        <v>2826</v>
      </c>
      <c r="O4001">
        <v>35.04</v>
      </c>
      <c r="P4001">
        <v>0.2</v>
      </c>
      <c r="Q4001">
        <v>-7.0080000000000044</v>
      </c>
      <c r="R4001">
        <f>Table1[[#This Row],[Profit]]-Table1[[#This Row],[Discount]]</f>
        <v>-7.2080000000000046</v>
      </c>
      <c r="S4001" s="13" t="s">
        <v>25</v>
      </c>
      <c r="T4001" s="13" t="s">
        <v>280</v>
      </c>
      <c r="U4001" s="13" t="s">
        <v>49</v>
      </c>
    </row>
    <row r="4002" spans="1:21" x14ac:dyDescent="0.3">
      <c r="A4002">
        <v>5097</v>
      </c>
      <c r="B4002" t="s">
        <v>7148</v>
      </c>
      <c r="C4002" s="1">
        <v>44171</v>
      </c>
      <c r="D4002" s="1">
        <v>44175</v>
      </c>
      <c r="E4002" t="s">
        <v>2243</v>
      </c>
      <c r="F4002" t="s">
        <v>2244</v>
      </c>
      <c r="G4002" t="s">
        <v>26</v>
      </c>
      <c r="H4002" t="s">
        <v>279</v>
      </c>
      <c r="I4002">
        <v>60610</v>
      </c>
      <c r="J4002" t="s">
        <v>104</v>
      </c>
      <c r="K4002" t="s">
        <v>3809</v>
      </c>
      <c r="L4002" t="s">
        <v>31</v>
      </c>
      <c r="M4002" t="s">
        <v>64</v>
      </c>
      <c r="N4002" t="s">
        <v>3810</v>
      </c>
      <c r="O4002">
        <v>10.776000000000002</v>
      </c>
      <c r="P4002">
        <v>0.6</v>
      </c>
      <c r="Q4002">
        <v>-4.8491999999999997</v>
      </c>
      <c r="R4002">
        <f>Table1[[#This Row],[Profit]]-Table1[[#This Row],[Discount]]</f>
        <v>-5.4491999999999994</v>
      </c>
      <c r="S4002" s="14" t="s">
        <v>25</v>
      </c>
      <c r="T4002" s="14" t="s">
        <v>280</v>
      </c>
      <c r="U4002" s="14" t="s">
        <v>49</v>
      </c>
    </row>
    <row r="4003" spans="1:21" x14ac:dyDescent="0.3">
      <c r="A4003">
        <v>5098</v>
      </c>
      <c r="B4003" t="s">
        <v>7148</v>
      </c>
      <c r="C4003" s="1">
        <v>44171</v>
      </c>
      <c r="D4003" s="1">
        <v>44175</v>
      </c>
      <c r="E4003" t="s">
        <v>2243</v>
      </c>
      <c r="F4003" t="s">
        <v>2244</v>
      </c>
      <c r="G4003" t="s">
        <v>26</v>
      </c>
      <c r="H4003" t="s">
        <v>279</v>
      </c>
      <c r="I4003">
        <v>60610</v>
      </c>
      <c r="J4003" t="s">
        <v>104</v>
      </c>
      <c r="K4003" t="s">
        <v>4670</v>
      </c>
      <c r="L4003" t="s">
        <v>45</v>
      </c>
      <c r="M4003" t="s">
        <v>74</v>
      </c>
      <c r="N4003" t="s">
        <v>4671</v>
      </c>
      <c r="O4003">
        <v>4.5999999999999988</v>
      </c>
      <c r="P4003">
        <v>0.8</v>
      </c>
      <c r="Q4003">
        <v>-8.0500000000000025</v>
      </c>
      <c r="R4003">
        <f>Table1[[#This Row],[Profit]]-Table1[[#This Row],[Discount]]</f>
        <v>-8.8500000000000032</v>
      </c>
      <c r="S4003" s="13" t="s">
        <v>25</v>
      </c>
      <c r="T4003" s="13" t="s">
        <v>280</v>
      </c>
      <c r="U4003" s="13" t="s">
        <v>49</v>
      </c>
    </row>
    <row r="4004" spans="1:21" x14ac:dyDescent="0.3">
      <c r="A4004">
        <v>5099</v>
      </c>
      <c r="B4004" t="s">
        <v>7148</v>
      </c>
      <c r="C4004" s="1">
        <v>44171</v>
      </c>
      <c r="D4004" s="1">
        <v>44175</v>
      </c>
      <c r="E4004" t="s">
        <v>2243</v>
      </c>
      <c r="F4004" t="s">
        <v>2244</v>
      </c>
      <c r="G4004" t="s">
        <v>26</v>
      </c>
      <c r="H4004" t="s">
        <v>279</v>
      </c>
      <c r="I4004">
        <v>60610</v>
      </c>
      <c r="J4004" t="s">
        <v>104</v>
      </c>
      <c r="K4004" t="s">
        <v>757</v>
      </c>
      <c r="L4004" t="s">
        <v>45</v>
      </c>
      <c r="M4004" t="s">
        <v>58</v>
      </c>
      <c r="N4004" t="s">
        <v>758</v>
      </c>
      <c r="O4004">
        <v>35.167999999999999</v>
      </c>
      <c r="P4004">
        <v>0.2</v>
      </c>
      <c r="Q4004">
        <v>-8.3524000000000012</v>
      </c>
      <c r="R4004">
        <f>Table1[[#This Row],[Profit]]-Table1[[#This Row],[Discount]]</f>
        <v>-8.5524000000000004</v>
      </c>
      <c r="S4004" s="14" t="s">
        <v>25</v>
      </c>
      <c r="T4004" s="14" t="s">
        <v>280</v>
      </c>
      <c r="U4004" s="14" t="s">
        <v>49</v>
      </c>
    </row>
    <row r="4005" spans="1:21" x14ac:dyDescent="0.3">
      <c r="A4005">
        <v>5100</v>
      </c>
      <c r="B4005" t="s">
        <v>7149</v>
      </c>
      <c r="C4005" s="1">
        <v>44415</v>
      </c>
      <c r="D4005" s="1">
        <v>44420</v>
      </c>
      <c r="E4005" t="s">
        <v>3660</v>
      </c>
      <c r="F4005" t="s">
        <v>3661</v>
      </c>
      <c r="G4005" t="s">
        <v>26</v>
      </c>
      <c r="H4005" t="s">
        <v>5227</v>
      </c>
      <c r="I4005">
        <v>93309</v>
      </c>
      <c r="J4005" t="s">
        <v>43</v>
      </c>
      <c r="K4005" t="s">
        <v>1361</v>
      </c>
      <c r="L4005" t="s">
        <v>45</v>
      </c>
      <c r="M4005" t="s">
        <v>74</v>
      </c>
      <c r="N4005" t="s">
        <v>1362</v>
      </c>
      <c r="O4005">
        <v>19.152000000000001</v>
      </c>
      <c r="P4005">
        <v>0.2</v>
      </c>
      <c r="Q4005">
        <v>6.4638000000000009</v>
      </c>
      <c r="R4005">
        <f>Table1[[#This Row],[Profit]]-Table1[[#This Row],[Discount]]</f>
        <v>6.2638000000000007</v>
      </c>
      <c r="S4005" s="13" t="s">
        <v>101</v>
      </c>
      <c r="T4005" s="13" t="s">
        <v>42</v>
      </c>
      <c r="U4005" s="13" t="s">
        <v>49</v>
      </c>
    </row>
    <row r="4006" spans="1:21" x14ac:dyDescent="0.3">
      <c r="A4006">
        <v>5101</v>
      </c>
      <c r="B4006" t="s">
        <v>7150</v>
      </c>
      <c r="C4006" s="1">
        <v>43907</v>
      </c>
      <c r="D4006" s="1">
        <v>43907</v>
      </c>
      <c r="E4006" t="s">
        <v>4770</v>
      </c>
      <c r="F4006" t="s">
        <v>4771</v>
      </c>
      <c r="G4006" t="s">
        <v>26</v>
      </c>
      <c r="H4006" t="s">
        <v>713</v>
      </c>
      <c r="I4006">
        <v>75217</v>
      </c>
      <c r="J4006" t="s">
        <v>104</v>
      </c>
      <c r="K4006" t="s">
        <v>2665</v>
      </c>
      <c r="L4006" t="s">
        <v>45</v>
      </c>
      <c r="M4006" t="s">
        <v>67</v>
      </c>
      <c r="N4006" t="s">
        <v>2666</v>
      </c>
      <c r="O4006">
        <v>4.4479999999999995</v>
      </c>
      <c r="P4006">
        <v>0.2</v>
      </c>
      <c r="Q4006">
        <v>0.3335999999999999</v>
      </c>
      <c r="R4006">
        <f>Table1[[#This Row],[Profit]]-Table1[[#This Row],[Discount]]</f>
        <v>0.13359999999999989</v>
      </c>
      <c r="S4006" s="14" t="s">
        <v>25</v>
      </c>
      <c r="T4006" s="14" t="s">
        <v>103</v>
      </c>
      <c r="U4006" s="14" t="s">
        <v>1106</v>
      </c>
    </row>
    <row r="4007" spans="1:21" x14ac:dyDescent="0.3">
      <c r="A4007">
        <v>5102</v>
      </c>
      <c r="B4007" t="s">
        <v>7150</v>
      </c>
      <c r="C4007" s="1">
        <v>43907</v>
      </c>
      <c r="D4007" s="1">
        <v>43907</v>
      </c>
      <c r="E4007" t="s">
        <v>4770</v>
      </c>
      <c r="F4007" t="s">
        <v>4771</v>
      </c>
      <c r="G4007" t="s">
        <v>26</v>
      </c>
      <c r="H4007" t="s">
        <v>713</v>
      </c>
      <c r="I4007">
        <v>75217</v>
      </c>
      <c r="J4007" t="s">
        <v>104</v>
      </c>
      <c r="K4007" t="s">
        <v>6005</v>
      </c>
      <c r="L4007" t="s">
        <v>45</v>
      </c>
      <c r="M4007" t="s">
        <v>89</v>
      </c>
      <c r="N4007" t="s">
        <v>6006</v>
      </c>
      <c r="O4007">
        <v>5.1840000000000011</v>
      </c>
      <c r="P4007">
        <v>0.2</v>
      </c>
      <c r="Q4007">
        <v>1.8792</v>
      </c>
      <c r="R4007">
        <f>Table1[[#This Row],[Profit]]-Table1[[#This Row],[Discount]]</f>
        <v>1.6792</v>
      </c>
      <c r="S4007" s="13" t="s">
        <v>25</v>
      </c>
      <c r="T4007" s="13" t="s">
        <v>103</v>
      </c>
      <c r="U4007" s="13" t="s">
        <v>1106</v>
      </c>
    </row>
    <row r="4008" spans="1:21" x14ac:dyDescent="0.3">
      <c r="A4008">
        <v>5103</v>
      </c>
      <c r="B4008" t="s">
        <v>7150</v>
      </c>
      <c r="C4008" s="1">
        <v>43907</v>
      </c>
      <c r="D4008" s="1">
        <v>43907</v>
      </c>
      <c r="E4008" t="s">
        <v>4770</v>
      </c>
      <c r="F4008" t="s">
        <v>4771</v>
      </c>
      <c r="G4008" t="s">
        <v>26</v>
      </c>
      <c r="H4008" t="s">
        <v>713</v>
      </c>
      <c r="I4008">
        <v>75217</v>
      </c>
      <c r="J4008" t="s">
        <v>104</v>
      </c>
      <c r="K4008" t="s">
        <v>88</v>
      </c>
      <c r="L4008" t="s">
        <v>45</v>
      </c>
      <c r="M4008" t="s">
        <v>89</v>
      </c>
      <c r="N4008" t="s">
        <v>90</v>
      </c>
      <c r="O4008">
        <v>15.552000000000003</v>
      </c>
      <c r="P4008">
        <v>0.2</v>
      </c>
      <c r="Q4008">
        <v>5.4432</v>
      </c>
      <c r="R4008">
        <f>Table1[[#This Row],[Profit]]-Table1[[#This Row],[Discount]]</f>
        <v>5.2431999999999999</v>
      </c>
      <c r="S4008" s="14" t="s">
        <v>25</v>
      </c>
      <c r="T4008" s="14" t="s">
        <v>103</v>
      </c>
      <c r="U4008" s="14" t="s">
        <v>1106</v>
      </c>
    </row>
    <row r="4009" spans="1:21" x14ac:dyDescent="0.3">
      <c r="A4009">
        <v>5104</v>
      </c>
      <c r="B4009" t="s">
        <v>7151</v>
      </c>
      <c r="C4009" s="1">
        <v>44281</v>
      </c>
      <c r="D4009" s="1">
        <v>44285</v>
      </c>
      <c r="E4009" t="s">
        <v>3066</v>
      </c>
      <c r="F4009" t="s">
        <v>3067</v>
      </c>
      <c r="G4009" t="s">
        <v>26</v>
      </c>
      <c r="H4009" t="s">
        <v>157</v>
      </c>
      <c r="I4009">
        <v>19140</v>
      </c>
      <c r="J4009" t="s">
        <v>159</v>
      </c>
      <c r="K4009" t="s">
        <v>537</v>
      </c>
      <c r="L4009" t="s">
        <v>45</v>
      </c>
      <c r="M4009" t="s">
        <v>89</v>
      </c>
      <c r="N4009" t="s">
        <v>538</v>
      </c>
      <c r="O4009">
        <v>40.032000000000004</v>
      </c>
      <c r="P4009">
        <v>0.2</v>
      </c>
      <c r="Q4009">
        <v>12.509999999999993</v>
      </c>
      <c r="R4009">
        <f>Table1[[#This Row],[Profit]]-Table1[[#This Row],[Discount]]</f>
        <v>12.309999999999993</v>
      </c>
      <c r="S4009" s="13" t="s">
        <v>25</v>
      </c>
      <c r="T4009" s="13" t="s">
        <v>158</v>
      </c>
      <c r="U4009" s="13" t="s">
        <v>22</v>
      </c>
    </row>
    <row r="4010" spans="1:21" x14ac:dyDescent="0.3">
      <c r="A4010">
        <v>5105</v>
      </c>
      <c r="B4010" t="s">
        <v>7151</v>
      </c>
      <c r="C4010" s="1">
        <v>44281</v>
      </c>
      <c r="D4010" s="1">
        <v>44285</v>
      </c>
      <c r="E4010" t="s">
        <v>3066</v>
      </c>
      <c r="F4010" t="s">
        <v>3067</v>
      </c>
      <c r="G4010" t="s">
        <v>26</v>
      </c>
      <c r="H4010" t="s">
        <v>157</v>
      </c>
      <c r="I4010">
        <v>19140</v>
      </c>
      <c r="J4010" t="s">
        <v>159</v>
      </c>
      <c r="K4010" t="s">
        <v>268</v>
      </c>
      <c r="L4010" t="s">
        <v>70</v>
      </c>
      <c r="M4010" t="s">
        <v>152</v>
      </c>
      <c r="N4010" t="s">
        <v>269</v>
      </c>
      <c r="O4010">
        <v>16.776000000000003</v>
      </c>
      <c r="P4010">
        <v>0.2</v>
      </c>
      <c r="Q4010">
        <v>5.0327999999999999</v>
      </c>
      <c r="R4010">
        <f>Table1[[#This Row],[Profit]]-Table1[[#This Row],[Discount]]</f>
        <v>4.8327999999999998</v>
      </c>
      <c r="S4010" s="14" t="s">
        <v>25</v>
      </c>
      <c r="T4010" s="14" t="s">
        <v>158</v>
      </c>
      <c r="U4010" s="14" t="s">
        <v>22</v>
      </c>
    </row>
    <row r="4011" spans="1:21" x14ac:dyDescent="0.3">
      <c r="A4011">
        <v>5106</v>
      </c>
      <c r="B4011" t="s">
        <v>7152</v>
      </c>
      <c r="C4011" s="1">
        <v>44179</v>
      </c>
      <c r="D4011" s="1">
        <v>44185</v>
      </c>
      <c r="E4011" t="s">
        <v>2060</v>
      </c>
      <c r="F4011" t="s">
        <v>2061</v>
      </c>
      <c r="G4011" t="s">
        <v>26</v>
      </c>
      <c r="H4011" t="s">
        <v>3134</v>
      </c>
      <c r="I4011">
        <v>32725</v>
      </c>
      <c r="J4011" t="s">
        <v>29</v>
      </c>
      <c r="K4011" t="s">
        <v>4772</v>
      </c>
      <c r="L4011" t="s">
        <v>31</v>
      </c>
      <c r="M4011" t="s">
        <v>35</v>
      </c>
      <c r="N4011" t="s">
        <v>4773</v>
      </c>
      <c r="O4011">
        <v>186.304</v>
      </c>
      <c r="P4011">
        <v>0.2</v>
      </c>
      <c r="Q4011">
        <v>13.972799999999999</v>
      </c>
      <c r="R4011">
        <f>Table1[[#This Row],[Profit]]-Table1[[#This Row],[Discount]]</f>
        <v>13.7728</v>
      </c>
      <c r="S4011" s="13" t="s">
        <v>25</v>
      </c>
      <c r="T4011" s="13" t="s">
        <v>53</v>
      </c>
      <c r="U4011" s="13" t="s">
        <v>49</v>
      </c>
    </row>
    <row r="4012" spans="1:21" x14ac:dyDescent="0.3">
      <c r="A4012">
        <v>5107</v>
      </c>
      <c r="B4012" t="s">
        <v>7153</v>
      </c>
      <c r="C4012" s="1">
        <v>44458</v>
      </c>
      <c r="D4012" s="1">
        <v>44465</v>
      </c>
      <c r="E4012" t="s">
        <v>3396</v>
      </c>
      <c r="F4012" t="s">
        <v>3397</v>
      </c>
      <c r="G4012" t="s">
        <v>26</v>
      </c>
      <c r="H4012" t="s">
        <v>424</v>
      </c>
      <c r="I4012">
        <v>31907</v>
      </c>
      <c r="J4012" t="s">
        <v>29</v>
      </c>
      <c r="K4012" t="s">
        <v>4828</v>
      </c>
      <c r="L4012" t="s">
        <v>70</v>
      </c>
      <c r="M4012" t="s">
        <v>152</v>
      </c>
      <c r="N4012" t="s">
        <v>4829</v>
      </c>
      <c r="O4012">
        <v>66.36</v>
      </c>
      <c r="P4012">
        <v>0</v>
      </c>
      <c r="Q4012">
        <v>23.225999999999999</v>
      </c>
      <c r="R4012">
        <f>Table1[[#This Row],[Profit]]-Table1[[#This Row],[Discount]]</f>
        <v>23.225999999999999</v>
      </c>
      <c r="S4012" s="14" t="s">
        <v>40</v>
      </c>
      <c r="T4012" s="14" t="s">
        <v>1097</v>
      </c>
      <c r="U4012" s="14" t="s">
        <v>49</v>
      </c>
    </row>
    <row r="4013" spans="1:21" x14ac:dyDescent="0.3">
      <c r="A4013">
        <v>5108</v>
      </c>
      <c r="B4013" t="s">
        <v>7154</v>
      </c>
      <c r="C4013" s="1">
        <v>45041</v>
      </c>
      <c r="D4013" s="1">
        <v>45042</v>
      </c>
      <c r="E4013" t="s">
        <v>3660</v>
      </c>
      <c r="F4013" t="s">
        <v>3661</v>
      </c>
      <c r="G4013" t="s">
        <v>26</v>
      </c>
      <c r="H4013" t="s">
        <v>4955</v>
      </c>
      <c r="I4013">
        <v>37211</v>
      </c>
      <c r="J4013" t="s">
        <v>29</v>
      </c>
      <c r="K4013" t="s">
        <v>1653</v>
      </c>
      <c r="L4013" t="s">
        <v>45</v>
      </c>
      <c r="M4013" t="s">
        <v>67</v>
      </c>
      <c r="N4013" t="s">
        <v>1654</v>
      </c>
      <c r="O4013">
        <v>42.047999999999995</v>
      </c>
      <c r="P4013">
        <v>0.2</v>
      </c>
      <c r="Q4013">
        <v>5.2559999999999985</v>
      </c>
      <c r="R4013">
        <f>Table1[[#This Row],[Profit]]-Table1[[#This Row],[Discount]]</f>
        <v>5.0559999999999983</v>
      </c>
      <c r="S4013" s="13" t="s">
        <v>101</v>
      </c>
      <c r="T4013" s="13" t="s">
        <v>308</v>
      </c>
      <c r="U4013" s="13" t="s">
        <v>176</v>
      </c>
    </row>
    <row r="4014" spans="1:21" x14ac:dyDescent="0.3">
      <c r="A4014">
        <v>5109</v>
      </c>
      <c r="B4014" t="s">
        <v>7154</v>
      </c>
      <c r="C4014" s="1">
        <v>45041</v>
      </c>
      <c r="D4014" s="1">
        <v>45042</v>
      </c>
      <c r="E4014" t="s">
        <v>3660</v>
      </c>
      <c r="F4014" t="s">
        <v>3661</v>
      </c>
      <c r="G4014" t="s">
        <v>26</v>
      </c>
      <c r="H4014" t="s">
        <v>4955</v>
      </c>
      <c r="I4014">
        <v>37211</v>
      </c>
      <c r="J4014" t="s">
        <v>29</v>
      </c>
      <c r="K4014" t="s">
        <v>747</v>
      </c>
      <c r="L4014" t="s">
        <v>45</v>
      </c>
      <c r="M4014" t="s">
        <v>67</v>
      </c>
      <c r="N4014" t="s">
        <v>748</v>
      </c>
      <c r="O4014">
        <v>67.92</v>
      </c>
      <c r="P4014">
        <v>0.2</v>
      </c>
      <c r="Q4014">
        <v>6.7920000000000016</v>
      </c>
      <c r="R4014">
        <f>Table1[[#This Row],[Profit]]-Table1[[#This Row],[Discount]]</f>
        <v>6.5920000000000014</v>
      </c>
      <c r="S4014" s="14" t="s">
        <v>101</v>
      </c>
      <c r="T4014" s="14" t="s">
        <v>308</v>
      </c>
      <c r="U4014" s="14" t="s">
        <v>176</v>
      </c>
    </row>
    <row r="4015" spans="1:21" x14ac:dyDescent="0.3">
      <c r="A4015">
        <v>5110</v>
      </c>
      <c r="B4015" t="s">
        <v>7155</v>
      </c>
      <c r="C4015" s="1">
        <v>44122</v>
      </c>
      <c r="D4015" s="1">
        <v>44126</v>
      </c>
      <c r="E4015" t="s">
        <v>5877</v>
      </c>
      <c r="F4015" t="s">
        <v>5878</v>
      </c>
      <c r="G4015" t="s">
        <v>26</v>
      </c>
      <c r="H4015" t="s">
        <v>157</v>
      </c>
      <c r="I4015">
        <v>19134</v>
      </c>
      <c r="J4015" t="s">
        <v>159</v>
      </c>
      <c r="K4015" t="s">
        <v>1526</v>
      </c>
      <c r="L4015" t="s">
        <v>45</v>
      </c>
      <c r="M4015" t="s">
        <v>167</v>
      </c>
      <c r="N4015" t="s">
        <v>1527</v>
      </c>
      <c r="O4015">
        <v>52.512</v>
      </c>
      <c r="P4015">
        <v>0.2</v>
      </c>
      <c r="Q4015">
        <v>19.692</v>
      </c>
      <c r="R4015">
        <f>Table1[[#This Row],[Profit]]-Table1[[#This Row],[Discount]]</f>
        <v>19.492000000000001</v>
      </c>
      <c r="S4015" s="13" t="s">
        <v>40</v>
      </c>
      <c r="T4015" s="13" t="s">
        <v>158</v>
      </c>
      <c r="U4015" s="13" t="s">
        <v>49</v>
      </c>
    </row>
    <row r="4016" spans="1:21" x14ac:dyDescent="0.3">
      <c r="A4016">
        <v>5111</v>
      </c>
      <c r="B4016" t="s">
        <v>7155</v>
      </c>
      <c r="C4016" s="1">
        <v>44122</v>
      </c>
      <c r="D4016" s="1">
        <v>44126</v>
      </c>
      <c r="E4016" t="s">
        <v>5877</v>
      </c>
      <c r="F4016" t="s">
        <v>5878</v>
      </c>
      <c r="G4016" t="s">
        <v>26</v>
      </c>
      <c r="H4016" t="s">
        <v>157</v>
      </c>
      <c r="I4016">
        <v>19134</v>
      </c>
      <c r="J4016" t="s">
        <v>159</v>
      </c>
      <c r="K4016" t="s">
        <v>199</v>
      </c>
      <c r="L4016" t="s">
        <v>45</v>
      </c>
      <c r="M4016" t="s">
        <v>58</v>
      </c>
      <c r="N4016" t="s">
        <v>200</v>
      </c>
      <c r="O4016">
        <v>186.91200000000001</v>
      </c>
      <c r="P4016">
        <v>0.2</v>
      </c>
      <c r="Q4016">
        <v>-35.046000000000028</v>
      </c>
      <c r="R4016">
        <f>Table1[[#This Row],[Profit]]-Table1[[#This Row],[Discount]]</f>
        <v>-35.246000000000031</v>
      </c>
      <c r="S4016" s="14" t="s">
        <v>40</v>
      </c>
      <c r="T4016" s="14" t="s">
        <v>158</v>
      </c>
      <c r="U4016" s="14" t="s">
        <v>49</v>
      </c>
    </row>
    <row r="4017" spans="1:21" x14ac:dyDescent="0.3">
      <c r="A4017">
        <v>5112</v>
      </c>
      <c r="B4017" t="s">
        <v>7155</v>
      </c>
      <c r="C4017" s="1">
        <v>44122</v>
      </c>
      <c r="D4017" s="1">
        <v>44126</v>
      </c>
      <c r="E4017" t="s">
        <v>5877</v>
      </c>
      <c r="F4017" t="s">
        <v>5878</v>
      </c>
      <c r="G4017" t="s">
        <v>26</v>
      </c>
      <c r="H4017" t="s">
        <v>157</v>
      </c>
      <c r="I4017">
        <v>19134</v>
      </c>
      <c r="J4017" t="s">
        <v>159</v>
      </c>
      <c r="K4017" t="s">
        <v>5102</v>
      </c>
      <c r="L4017" t="s">
        <v>45</v>
      </c>
      <c r="M4017" t="s">
        <v>89</v>
      </c>
      <c r="N4017" t="s">
        <v>5103</v>
      </c>
      <c r="O4017">
        <v>10.048000000000002</v>
      </c>
      <c r="P4017">
        <v>0.2</v>
      </c>
      <c r="Q4017">
        <v>3.1399999999999988</v>
      </c>
      <c r="R4017">
        <f>Table1[[#This Row],[Profit]]-Table1[[#This Row],[Discount]]</f>
        <v>2.9399999999999986</v>
      </c>
      <c r="S4017" s="13" t="s">
        <v>40</v>
      </c>
      <c r="T4017" s="13" t="s">
        <v>158</v>
      </c>
      <c r="U4017" s="13" t="s">
        <v>49</v>
      </c>
    </row>
    <row r="4018" spans="1:21" x14ac:dyDescent="0.3">
      <c r="A4018">
        <v>5113</v>
      </c>
      <c r="B4018" t="s">
        <v>7156</v>
      </c>
      <c r="C4018" s="1">
        <v>44513</v>
      </c>
      <c r="D4018" s="1">
        <v>44513</v>
      </c>
      <c r="E4018" t="s">
        <v>3305</v>
      </c>
      <c r="F4018" t="s">
        <v>3306</v>
      </c>
      <c r="G4018" t="s">
        <v>26</v>
      </c>
      <c r="H4018" t="s">
        <v>279</v>
      </c>
      <c r="I4018">
        <v>60610</v>
      </c>
      <c r="J4018" t="s">
        <v>104</v>
      </c>
      <c r="K4018" t="s">
        <v>7157</v>
      </c>
      <c r="L4018" t="s">
        <v>31</v>
      </c>
      <c r="M4018" t="s">
        <v>64</v>
      </c>
      <c r="N4018" t="s">
        <v>7158</v>
      </c>
      <c r="O4018">
        <v>17.496000000000002</v>
      </c>
      <c r="P4018">
        <v>0.6</v>
      </c>
      <c r="Q4018">
        <v>-7.4357999999999969</v>
      </c>
      <c r="R4018">
        <f>Table1[[#This Row],[Profit]]-Table1[[#This Row],[Discount]]</f>
        <v>-8.0357999999999965</v>
      </c>
      <c r="S4018" s="14" t="s">
        <v>25</v>
      </c>
      <c r="T4018" s="14" t="s">
        <v>280</v>
      </c>
      <c r="U4018" s="14" t="s">
        <v>1106</v>
      </c>
    </row>
    <row r="4019" spans="1:21" x14ac:dyDescent="0.3">
      <c r="A4019">
        <v>5114</v>
      </c>
      <c r="B4019" t="s">
        <v>7159</v>
      </c>
      <c r="C4019" s="1">
        <v>44592</v>
      </c>
      <c r="D4019" s="1">
        <v>44594</v>
      </c>
      <c r="E4019" t="s">
        <v>5023</v>
      </c>
      <c r="F4019" t="s">
        <v>5024</v>
      </c>
      <c r="G4019" t="s">
        <v>26</v>
      </c>
      <c r="H4019" t="s">
        <v>713</v>
      </c>
      <c r="I4019">
        <v>75220</v>
      </c>
      <c r="J4019" t="s">
        <v>104</v>
      </c>
      <c r="K4019" t="s">
        <v>4633</v>
      </c>
      <c r="L4019" t="s">
        <v>45</v>
      </c>
      <c r="M4019" t="s">
        <v>89</v>
      </c>
      <c r="N4019" t="s">
        <v>4634</v>
      </c>
      <c r="O4019">
        <v>15.552000000000003</v>
      </c>
      <c r="P4019">
        <v>0.2</v>
      </c>
      <c r="Q4019">
        <v>5.4432</v>
      </c>
      <c r="R4019">
        <f>Table1[[#This Row],[Profit]]-Table1[[#This Row],[Discount]]</f>
        <v>5.2431999999999999</v>
      </c>
      <c r="S4019" s="13" t="s">
        <v>25</v>
      </c>
      <c r="T4019" s="13" t="s">
        <v>103</v>
      </c>
      <c r="U4019" s="13" t="s">
        <v>22</v>
      </c>
    </row>
    <row r="4020" spans="1:21" x14ac:dyDescent="0.3">
      <c r="A4020">
        <v>5115</v>
      </c>
      <c r="B4020" t="s">
        <v>7160</v>
      </c>
      <c r="C4020" s="1">
        <v>44882</v>
      </c>
      <c r="D4020" s="1">
        <v>44887</v>
      </c>
      <c r="E4020" t="s">
        <v>2340</v>
      </c>
      <c r="F4020" t="s">
        <v>2341</v>
      </c>
      <c r="G4020" t="s">
        <v>26</v>
      </c>
      <c r="H4020" t="s">
        <v>573</v>
      </c>
      <c r="I4020">
        <v>88220</v>
      </c>
      <c r="J4020" t="s">
        <v>43</v>
      </c>
      <c r="K4020" t="s">
        <v>1048</v>
      </c>
      <c r="L4020" t="s">
        <v>45</v>
      </c>
      <c r="M4020" t="s">
        <v>74</v>
      </c>
      <c r="N4020" t="s">
        <v>1049</v>
      </c>
      <c r="O4020">
        <v>10.776000000000002</v>
      </c>
      <c r="P4020">
        <v>0.2</v>
      </c>
      <c r="Q4020">
        <v>3.3674999999999984</v>
      </c>
      <c r="R4020">
        <f>Table1[[#This Row],[Profit]]-Table1[[#This Row],[Discount]]</f>
        <v>3.1674999999999982</v>
      </c>
      <c r="S4020" s="14" t="s">
        <v>25</v>
      </c>
      <c r="T4020" s="14" t="s">
        <v>574</v>
      </c>
      <c r="U4020" s="14" t="s">
        <v>49</v>
      </c>
    </row>
    <row r="4021" spans="1:21" x14ac:dyDescent="0.3">
      <c r="A4021">
        <v>5118</v>
      </c>
      <c r="B4021" t="s">
        <v>7161</v>
      </c>
      <c r="C4021" s="1">
        <v>44465</v>
      </c>
      <c r="D4021" s="1">
        <v>44472</v>
      </c>
      <c r="E4021" t="s">
        <v>3066</v>
      </c>
      <c r="F4021" t="s">
        <v>3067</v>
      </c>
      <c r="G4021" t="s">
        <v>26</v>
      </c>
      <c r="H4021" t="s">
        <v>1954</v>
      </c>
      <c r="I4021">
        <v>11572</v>
      </c>
      <c r="J4021" t="s">
        <v>159</v>
      </c>
      <c r="K4021" t="s">
        <v>925</v>
      </c>
      <c r="L4021" t="s">
        <v>45</v>
      </c>
      <c r="M4021" t="s">
        <v>245</v>
      </c>
      <c r="N4021" t="s">
        <v>926</v>
      </c>
      <c r="O4021">
        <v>34.44</v>
      </c>
      <c r="P4021">
        <v>0</v>
      </c>
      <c r="Q4021">
        <v>16.186799999999998</v>
      </c>
      <c r="R4021">
        <f>Table1[[#This Row],[Profit]]-Table1[[#This Row],[Discount]]</f>
        <v>16.186799999999998</v>
      </c>
      <c r="S4021" s="13" t="s">
        <v>25</v>
      </c>
      <c r="T4021" s="13" t="s">
        <v>243</v>
      </c>
      <c r="U4021" s="13" t="s">
        <v>49</v>
      </c>
    </row>
    <row r="4022" spans="1:21" x14ac:dyDescent="0.3">
      <c r="A4022">
        <v>5119</v>
      </c>
      <c r="B4022" t="s">
        <v>7161</v>
      </c>
      <c r="C4022" s="1">
        <v>44465</v>
      </c>
      <c r="D4022" s="1">
        <v>44472</v>
      </c>
      <c r="E4022" t="s">
        <v>3066</v>
      </c>
      <c r="F4022" t="s">
        <v>3067</v>
      </c>
      <c r="G4022" t="s">
        <v>26</v>
      </c>
      <c r="H4022" t="s">
        <v>1954</v>
      </c>
      <c r="I4022">
        <v>11572</v>
      </c>
      <c r="J4022" t="s">
        <v>159</v>
      </c>
      <c r="K4022" t="s">
        <v>5936</v>
      </c>
      <c r="L4022" t="s">
        <v>70</v>
      </c>
      <c r="M4022" t="s">
        <v>589</v>
      </c>
      <c r="N4022" t="s">
        <v>5937</v>
      </c>
      <c r="O4022">
        <v>629.92999999999995</v>
      </c>
      <c r="P4022">
        <v>0</v>
      </c>
      <c r="Q4022">
        <v>296.06709999999998</v>
      </c>
      <c r="R4022">
        <f>Table1[[#This Row],[Profit]]-Table1[[#This Row],[Discount]]</f>
        <v>296.06709999999998</v>
      </c>
      <c r="S4022" s="14" t="s">
        <v>25</v>
      </c>
      <c r="T4022" s="14" t="s">
        <v>243</v>
      </c>
      <c r="U4022" s="14" t="s">
        <v>49</v>
      </c>
    </row>
    <row r="4023" spans="1:21" x14ac:dyDescent="0.3">
      <c r="A4023">
        <v>5120</v>
      </c>
      <c r="B4023" t="s">
        <v>7161</v>
      </c>
      <c r="C4023" s="1">
        <v>44465</v>
      </c>
      <c r="D4023" s="1">
        <v>44472</v>
      </c>
      <c r="E4023" t="s">
        <v>3066</v>
      </c>
      <c r="F4023" t="s">
        <v>3067</v>
      </c>
      <c r="G4023" t="s">
        <v>26</v>
      </c>
      <c r="H4023" t="s">
        <v>1954</v>
      </c>
      <c r="I4023">
        <v>11572</v>
      </c>
      <c r="J4023" t="s">
        <v>159</v>
      </c>
      <c r="K4023" t="s">
        <v>3578</v>
      </c>
      <c r="L4023" t="s">
        <v>45</v>
      </c>
      <c r="M4023" t="s">
        <v>74</v>
      </c>
      <c r="N4023" t="s">
        <v>3579</v>
      </c>
      <c r="O4023">
        <v>79.056000000000012</v>
      </c>
      <c r="P4023">
        <v>0.2</v>
      </c>
      <c r="Q4023">
        <v>28.657800000000002</v>
      </c>
      <c r="R4023">
        <f>Table1[[#This Row],[Profit]]-Table1[[#This Row],[Discount]]</f>
        <v>28.457800000000002</v>
      </c>
      <c r="S4023" s="13" t="s">
        <v>25</v>
      </c>
      <c r="T4023" s="13" t="s">
        <v>243</v>
      </c>
      <c r="U4023" s="13" t="s">
        <v>49</v>
      </c>
    </row>
    <row r="4024" spans="1:21" x14ac:dyDescent="0.3">
      <c r="A4024">
        <v>5121</v>
      </c>
      <c r="B4024" t="s">
        <v>7162</v>
      </c>
      <c r="C4024" s="1">
        <v>43925</v>
      </c>
      <c r="D4024" s="1">
        <v>43929</v>
      </c>
      <c r="E4024" t="s">
        <v>134</v>
      </c>
      <c r="F4024" t="s">
        <v>135</v>
      </c>
      <c r="G4024" t="s">
        <v>26</v>
      </c>
      <c r="H4024" t="s">
        <v>3676</v>
      </c>
      <c r="I4024">
        <v>70506</v>
      </c>
      <c r="J4024" t="s">
        <v>29</v>
      </c>
      <c r="K4024" t="s">
        <v>4124</v>
      </c>
      <c r="L4024" t="s">
        <v>45</v>
      </c>
      <c r="M4024" t="s">
        <v>58</v>
      </c>
      <c r="N4024" t="s">
        <v>4125</v>
      </c>
      <c r="O4024">
        <v>232.54999999999998</v>
      </c>
      <c r="P4024">
        <v>0</v>
      </c>
      <c r="Q4024">
        <v>9.3019999999999925</v>
      </c>
      <c r="R4024">
        <f>Table1[[#This Row],[Profit]]-Table1[[#This Row],[Discount]]</f>
        <v>9.3019999999999925</v>
      </c>
      <c r="S4024" s="14" t="s">
        <v>40</v>
      </c>
      <c r="T4024" s="14" t="s">
        <v>643</v>
      </c>
      <c r="U4024" s="14" t="s">
        <v>49</v>
      </c>
    </row>
    <row r="4025" spans="1:21" x14ac:dyDescent="0.3">
      <c r="A4025">
        <v>5122</v>
      </c>
      <c r="B4025" t="s">
        <v>7162</v>
      </c>
      <c r="C4025" s="1">
        <v>43925</v>
      </c>
      <c r="D4025" s="1">
        <v>43929</v>
      </c>
      <c r="E4025" t="s">
        <v>134</v>
      </c>
      <c r="F4025" t="s">
        <v>135</v>
      </c>
      <c r="G4025" t="s">
        <v>26</v>
      </c>
      <c r="H4025" t="s">
        <v>3676</v>
      </c>
      <c r="I4025">
        <v>70506</v>
      </c>
      <c r="J4025" t="s">
        <v>29</v>
      </c>
      <c r="K4025" t="s">
        <v>5888</v>
      </c>
      <c r="L4025" t="s">
        <v>70</v>
      </c>
      <c r="M4025" t="s">
        <v>152</v>
      </c>
      <c r="N4025" t="s">
        <v>5889</v>
      </c>
      <c r="O4025">
        <v>99.98</v>
      </c>
      <c r="P4025">
        <v>0</v>
      </c>
      <c r="Q4025">
        <v>42.991400000000006</v>
      </c>
      <c r="R4025">
        <f>Table1[[#This Row],[Profit]]-Table1[[#This Row],[Discount]]</f>
        <v>42.991400000000006</v>
      </c>
      <c r="S4025" s="13" t="s">
        <v>40</v>
      </c>
      <c r="T4025" s="13" t="s">
        <v>643</v>
      </c>
      <c r="U4025" s="13" t="s">
        <v>49</v>
      </c>
    </row>
    <row r="4026" spans="1:21" x14ac:dyDescent="0.3">
      <c r="A4026">
        <v>5123</v>
      </c>
      <c r="B4026" t="s">
        <v>7162</v>
      </c>
      <c r="C4026" s="1">
        <v>43925</v>
      </c>
      <c r="D4026" s="1">
        <v>43929</v>
      </c>
      <c r="E4026" t="s">
        <v>134</v>
      </c>
      <c r="F4026" t="s">
        <v>135</v>
      </c>
      <c r="G4026" t="s">
        <v>26</v>
      </c>
      <c r="H4026" t="s">
        <v>3676</v>
      </c>
      <c r="I4026">
        <v>70506</v>
      </c>
      <c r="J4026" t="s">
        <v>29</v>
      </c>
      <c r="K4026" t="s">
        <v>7163</v>
      </c>
      <c r="L4026" t="s">
        <v>45</v>
      </c>
      <c r="M4026" t="s">
        <v>89</v>
      </c>
      <c r="N4026" t="s">
        <v>7164</v>
      </c>
      <c r="O4026">
        <v>19.440000000000001</v>
      </c>
      <c r="P4026">
        <v>0</v>
      </c>
      <c r="Q4026">
        <v>9.3312000000000008</v>
      </c>
      <c r="R4026">
        <f>Table1[[#This Row],[Profit]]-Table1[[#This Row],[Discount]]</f>
        <v>9.3312000000000008</v>
      </c>
      <c r="S4026" s="14" t="s">
        <v>40</v>
      </c>
      <c r="T4026" s="14" t="s">
        <v>643</v>
      </c>
      <c r="U4026" s="14" t="s">
        <v>49</v>
      </c>
    </row>
    <row r="4027" spans="1:21" x14ac:dyDescent="0.3">
      <c r="A4027">
        <v>5124</v>
      </c>
      <c r="B4027" t="s">
        <v>7162</v>
      </c>
      <c r="C4027" s="1">
        <v>43925</v>
      </c>
      <c r="D4027" s="1">
        <v>43929</v>
      </c>
      <c r="E4027" t="s">
        <v>134</v>
      </c>
      <c r="F4027" t="s">
        <v>135</v>
      </c>
      <c r="G4027" t="s">
        <v>26</v>
      </c>
      <c r="H4027" t="s">
        <v>3676</v>
      </c>
      <c r="I4027">
        <v>70506</v>
      </c>
      <c r="J4027" t="s">
        <v>29</v>
      </c>
      <c r="K4027" t="s">
        <v>6005</v>
      </c>
      <c r="L4027" t="s">
        <v>45</v>
      </c>
      <c r="M4027" t="s">
        <v>89</v>
      </c>
      <c r="N4027" t="s">
        <v>6006</v>
      </c>
      <c r="O4027">
        <v>12.96</v>
      </c>
      <c r="P4027">
        <v>0</v>
      </c>
      <c r="Q4027">
        <v>6.3504000000000005</v>
      </c>
      <c r="R4027">
        <f>Table1[[#This Row],[Profit]]-Table1[[#This Row],[Discount]]</f>
        <v>6.3504000000000005</v>
      </c>
      <c r="S4027" s="13" t="s">
        <v>40</v>
      </c>
      <c r="T4027" s="13" t="s">
        <v>643</v>
      </c>
      <c r="U4027" s="13" t="s">
        <v>49</v>
      </c>
    </row>
    <row r="4028" spans="1:21" x14ac:dyDescent="0.3">
      <c r="A4028">
        <v>5125</v>
      </c>
      <c r="B4028" t="s">
        <v>7165</v>
      </c>
      <c r="C4028" s="1">
        <v>44088</v>
      </c>
      <c r="D4028" s="1">
        <v>44088</v>
      </c>
      <c r="E4028" t="s">
        <v>5280</v>
      </c>
      <c r="F4028" t="s">
        <v>5281</v>
      </c>
      <c r="G4028" t="s">
        <v>26</v>
      </c>
      <c r="H4028" t="s">
        <v>242</v>
      </c>
      <c r="I4028">
        <v>10009</v>
      </c>
      <c r="J4028" t="s">
        <v>159</v>
      </c>
      <c r="K4028" t="s">
        <v>3296</v>
      </c>
      <c r="L4028" t="s">
        <v>31</v>
      </c>
      <c r="M4028" t="s">
        <v>55</v>
      </c>
      <c r="N4028" t="s">
        <v>2787</v>
      </c>
      <c r="O4028">
        <v>464.29200000000003</v>
      </c>
      <c r="P4028">
        <v>0.4</v>
      </c>
      <c r="Q4028">
        <v>-108.33479999999997</v>
      </c>
      <c r="R4028">
        <f>Table1[[#This Row],[Profit]]-Table1[[#This Row],[Discount]]</f>
        <v>-108.73479999999998</v>
      </c>
      <c r="S4028" s="14" t="s">
        <v>25</v>
      </c>
      <c r="T4028" s="14" t="s">
        <v>243</v>
      </c>
      <c r="U4028" s="14" t="s">
        <v>1106</v>
      </c>
    </row>
    <row r="4029" spans="1:21" x14ac:dyDescent="0.3">
      <c r="A4029">
        <v>5126</v>
      </c>
      <c r="B4029" t="s">
        <v>7165</v>
      </c>
      <c r="C4029" s="1">
        <v>44088</v>
      </c>
      <c r="D4029" s="1">
        <v>44088</v>
      </c>
      <c r="E4029" t="s">
        <v>5280</v>
      </c>
      <c r="F4029" t="s">
        <v>5281</v>
      </c>
      <c r="G4029" t="s">
        <v>26</v>
      </c>
      <c r="H4029" t="s">
        <v>242</v>
      </c>
      <c r="I4029">
        <v>10009</v>
      </c>
      <c r="J4029" t="s">
        <v>159</v>
      </c>
      <c r="K4029" t="s">
        <v>2338</v>
      </c>
      <c r="L4029" t="s">
        <v>45</v>
      </c>
      <c r="M4029" t="s">
        <v>167</v>
      </c>
      <c r="N4029" t="s">
        <v>576</v>
      </c>
      <c r="O4029">
        <v>68.459999999999994</v>
      </c>
      <c r="P4029">
        <v>0</v>
      </c>
      <c r="Q4029">
        <v>31.491599999999995</v>
      </c>
      <c r="R4029">
        <f>Table1[[#This Row],[Profit]]-Table1[[#This Row],[Discount]]</f>
        <v>31.491599999999995</v>
      </c>
      <c r="S4029" s="13" t="s">
        <v>25</v>
      </c>
      <c r="T4029" s="13" t="s">
        <v>243</v>
      </c>
      <c r="U4029" s="13" t="s">
        <v>1106</v>
      </c>
    </row>
    <row r="4030" spans="1:21" x14ac:dyDescent="0.3">
      <c r="A4030">
        <v>5127</v>
      </c>
      <c r="B4030" t="s">
        <v>7165</v>
      </c>
      <c r="C4030" s="1">
        <v>44088</v>
      </c>
      <c r="D4030" s="1">
        <v>44088</v>
      </c>
      <c r="E4030" t="s">
        <v>5280</v>
      </c>
      <c r="F4030" t="s">
        <v>5281</v>
      </c>
      <c r="G4030" t="s">
        <v>26</v>
      </c>
      <c r="H4030" t="s">
        <v>242</v>
      </c>
      <c r="I4030">
        <v>10009</v>
      </c>
      <c r="J4030" t="s">
        <v>159</v>
      </c>
      <c r="K4030" t="s">
        <v>2693</v>
      </c>
      <c r="L4030" t="s">
        <v>70</v>
      </c>
      <c r="M4030" t="s">
        <v>589</v>
      </c>
      <c r="N4030" t="s">
        <v>2694</v>
      </c>
      <c r="O4030">
        <v>2799.96</v>
      </c>
      <c r="P4030">
        <v>0</v>
      </c>
      <c r="Q4030">
        <v>1371.9803999999999</v>
      </c>
      <c r="R4030">
        <f>Table1[[#This Row],[Profit]]-Table1[[#This Row],[Discount]]</f>
        <v>1371.9803999999999</v>
      </c>
      <c r="S4030" s="14" t="s">
        <v>25</v>
      </c>
      <c r="T4030" s="14" t="s">
        <v>243</v>
      </c>
      <c r="U4030" s="14" t="s">
        <v>1106</v>
      </c>
    </row>
    <row r="4031" spans="1:21" x14ac:dyDescent="0.3">
      <c r="A4031">
        <v>5128</v>
      </c>
      <c r="B4031" t="s">
        <v>7165</v>
      </c>
      <c r="C4031" s="1">
        <v>44088</v>
      </c>
      <c r="D4031" s="1">
        <v>44088</v>
      </c>
      <c r="E4031" t="s">
        <v>5280</v>
      </c>
      <c r="F4031" t="s">
        <v>5281</v>
      </c>
      <c r="G4031" t="s">
        <v>26</v>
      </c>
      <c r="H4031" t="s">
        <v>242</v>
      </c>
      <c r="I4031">
        <v>10009</v>
      </c>
      <c r="J4031" t="s">
        <v>159</v>
      </c>
      <c r="K4031" t="s">
        <v>807</v>
      </c>
      <c r="L4031" t="s">
        <v>45</v>
      </c>
      <c r="M4031" t="s">
        <v>77</v>
      </c>
      <c r="N4031" t="s">
        <v>808</v>
      </c>
      <c r="O4031">
        <v>601.29999999999995</v>
      </c>
      <c r="P4031">
        <v>0</v>
      </c>
      <c r="Q4031">
        <v>198.42899999999997</v>
      </c>
      <c r="R4031">
        <f>Table1[[#This Row],[Profit]]-Table1[[#This Row],[Discount]]</f>
        <v>198.42899999999997</v>
      </c>
      <c r="S4031" s="13" t="s">
        <v>25</v>
      </c>
      <c r="T4031" s="13" t="s">
        <v>243</v>
      </c>
      <c r="U4031" s="13" t="s">
        <v>1106</v>
      </c>
    </row>
    <row r="4032" spans="1:21" x14ac:dyDescent="0.3">
      <c r="A4032">
        <v>5129</v>
      </c>
      <c r="B4032" t="s">
        <v>7165</v>
      </c>
      <c r="C4032" s="1">
        <v>44088</v>
      </c>
      <c r="D4032" s="1">
        <v>44088</v>
      </c>
      <c r="E4032" t="s">
        <v>5280</v>
      </c>
      <c r="F4032" t="s">
        <v>5281</v>
      </c>
      <c r="G4032" t="s">
        <v>26</v>
      </c>
      <c r="H4032" t="s">
        <v>242</v>
      </c>
      <c r="I4032">
        <v>10009</v>
      </c>
      <c r="J4032" t="s">
        <v>159</v>
      </c>
      <c r="K4032" t="s">
        <v>4384</v>
      </c>
      <c r="L4032" t="s">
        <v>70</v>
      </c>
      <c r="M4032" t="s">
        <v>71</v>
      </c>
      <c r="N4032" t="s">
        <v>4385</v>
      </c>
      <c r="O4032">
        <v>16.989999999999998</v>
      </c>
      <c r="P4032">
        <v>0</v>
      </c>
      <c r="Q4032">
        <v>4.4173999999999989</v>
      </c>
      <c r="R4032">
        <f>Table1[[#This Row],[Profit]]-Table1[[#This Row],[Discount]]</f>
        <v>4.4173999999999989</v>
      </c>
      <c r="S4032" s="14" t="s">
        <v>25</v>
      </c>
      <c r="T4032" s="14" t="s">
        <v>243</v>
      </c>
      <c r="U4032" s="14" t="s">
        <v>1106</v>
      </c>
    </row>
    <row r="4033" spans="1:21" x14ac:dyDescent="0.3">
      <c r="A4033">
        <v>5130</v>
      </c>
      <c r="B4033" t="s">
        <v>7165</v>
      </c>
      <c r="C4033" s="1">
        <v>44088</v>
      </c>
      <c r="D4033" s="1">
        <v>44088</v>
      </c>
      <c r="E4033" t="s">
        <v>5280</v>
      </c>
      <c r="F4033" t="s">
        <v>5281</v>
      </c>
      <c r="G4033" t="s">
        <v>26</v>
      </c>
      <c r="H4033" t="s">
        <v>242</v>
      </c>
      <c r="I4033">
        <v>10009</v>
      </c>
      <c r="J4033" t="s">
        <v>159</v>
      </c>
      <c r="K4033" t="s">
        <v>5538</v>
      </c>
      <c r="L4033" t="s">
        <v>70</v>
      </c>
      <c r="M4033" t="s">
        <v>71</v>
      </c>
      <c r="N4033" t="s">
        <v>5539</v>
      </c>
      <c r="O4033">
        <v>287.96999999999997</v>
      </c>
      <c r="P4033">
        <v>0</v>
      </c>
      <c r="Q4033">
        <v>80.631600000000006</v>
      </c>
      <c r="R4033">
        <f>Table1[[#This Row],[Profit]]-Table1[[#This Row],[Discount]]</f>
        <v>80.631600000000006</v>
      </c>
      <c r="S4033" s="13" t="s">
        <v>25</v>
      </c>
      <c r="T4033" s="13" t="s">
        <v>243</v>
      </c>
      <c r="U4033" s="13" t="s">
        <v>1106</v>
      </c>
    </row>
    <row r="4034" spans="1:21" x14ac:dyDescent="0.3">
      <c r="A4034">
        <v>5131</v>
      </c>
      <c r="B4034" t="s">
        <v>7165</v>
      </c>
      <c r="C4034" s="1">
        <v>44088</v>
      </c>
      <c r="D4034" s="1">
        <v>44088</v>
      </c>
      <c r="E4034" t="s">
        <v>5280</v>
      </c>
      <c r="F4034" t="s">
        <v>5281</v>
      </c>
      <c r="G4034" t="s">
        <v>26</v>
      </c>
      <c r="H4034" t="s">
        <v>242</v>
      </c>
      <c r="I4034">
        <v>10009</v>
      </c>
      <c r="J4034" t="s">
        <v>159</v>
      </c>
      <c r="K4034" t="s">
        <v>5404</v>
      </c>
      <c r="L4034" t="s">
        <v>45</v>
      </c>
      <c r="M4034" t="s">
        <v>89</v>
      </c>
      <c r="N4034" t="s">
        <v>5405</v>
      </c>
      <c r="O4034">
        <v>44.820000000000007</v>
      </c>
      <c r="P4034">
        <v>0</v>
      </c>
      <c r="Q4034">
        <v>21.065400000000004</v>
      </c>
      <c r="R4034">
        <f>Table1[[#This Row],[Profit]]-Table1[[#This Row],[Discount]]</f>
        <v>21.065400000000004</v>
      </c>
      <c r="S4034" s="14" t="s">
        <v>25</v>
      </c>
      <c r="T4034" s="14" t="s">
        <v>243</v>
      </c>
      <c r="U4034" s="14" t="s">
        <v>1106</v>
      </c>
    </row>
    <row r="4035" spans="1:21" x14ac:dyDescent="0.3">
      <c r="A4035">
        <v>5133</v>
      </c>
      <c r="B4035" t="s">
        <v>7166</v>
      </c>
      <c r="C4035" s="1">
        <v>44368</v>
      </c>
      <c r="D4035" s="1">
        <v>44374</v>
      </c>
      <c r="E4035" t="s">
        <v>3539</v>
      </c>
      <c r="F4035" t="s">
        <v>3540</v>
      </c>
      <c r="G4035" t="s">
        <v>26</v>
      </c>
      <c r="H4035" t="s">
        <v>3134</v>
      </c>
      <c r="I4035">
        <v>32725</v>
      </c>
      <c r="J4035" t="s">
        <v>29</v>
      </c>
      <c r="K4035" t="s">
        <v>2709</v>
      </c>
      <c r="L4035" t="s">
        <v>70</v>
      </c>
      <c r="M4035" t="s">
        <v>71</v>
      </c>
      <c r="N4035" t="s">
        <v>2710</v>
      </c>
      <c r="O4035">
        <v>107.97600000000001</v>
      </c>
      <c r="P4035">
        <v>0.2</v>
      </c>
      <c r="Q4035">
        <v>37.791599999999988</v>
      </c>
      <c r="R4035">
        <f>Table1[[#This Row],[Profit]]-Table1[[#This Row],[Discount]]</f>
        <v>37.591599999999985</v>
      </c>
      <c r="S4035" s="13" t="s">
        <v>25</v>
      </c>
      <c r="T4035" s="13" t="s">
        <v>53</v>
      </c>
      <c r="U4035" s="13" t="s">
        <v>49</v>
      </c>
    </row>
    <row r="4036" spans="1:21" x14ac:dyDescent="0.3">
      <c r="A4036">
        <v>5136</v>
      </c>
      <c r="B4036" t="s">
        <v>7167</v>
      </c>
      <c r="C4036" s="1">
        <v>44857</v>
      </c>
      <c r="D4036" s="1">
        <v>44862</v>
      </c>
      <c r="E4036" t="s">
        <v>3164</v>
      </c>
      <c r="F4036" t="s">
        <v>3165</v>
      </c>
      <c r="G4036" t="s">
        <v>26</v>
      </c>
      <c r="H4036" t="s">
        <v>94</v>
      </c>
      <c r="I4036">
        <v>98103</v>
      </c>
      <c r="J4036" t="s">
        <v>43</v>
      </c>
      <c r="K4036" t="s">
        <v>905</v>
      </c>
      <c r="L4036" t="s">
        <v>45</v>
      </c>
      <c r="M4036" t="s">
        <v>245</v>
      </c>
      <c r="N4036" t="s">
        <v>906</v>
      </c>
      <c r="O4036">
        <v>17.05</v>
      </c>
      <c r="P4036">
        <v>0</v>
      </c>
      <c r="Q4036">
        <v>8.1840000000000011</v>
      </c>
      <c r="R4036">
        <f>Table1[[#This Row],[Profit]]-Table1[[#This Row],[Discount]]</f>
        <v>8.1840000000000011</v>
      </c>
      <c r="S4036" s="14" t="s">
        <v>101</v>
      </c>
      <c r="T4036" s="14" t="s">
        <v>95</v>
      </c>
      <c r="U4036" s="14" t="s">
        <v>49</v>
      </c>
    </row>
    <row r="4037" spans="1:21" x14ac:dyDescent="0.3">
      <c r="A4037">
        <v>5137</v>
      </c>
      <c r="B4037" t="s">
        <v>7168</v>
      </c>
      <c r="C4037" s="1">
        <v>44544</v>
      </c>
      <c r="D4037" s="1">
        <v>44549</v>
      </c>
      <c r="E4037" t="s">
        <v>3618</v>
      </c>
      <c r="F4037" t="s">
        <v>3619</v>
      </c>
      <c r="G4037" t="s">
        <v>26</v>
      </c>
      <c r="H4037" t="s">
        <v>817</v>
      </c>
      <c r="I4037">
        <v>92105</v>
      </c>
      <c r="J4037" t="s">
        <v>43</v>
      </c>
      <c r="K4037" t="s">
        <v>6567</v>
      </c>
      <c r="L4037" t="s">
        <v>45</v>
      </c>
      <c r="M4037" t="s">
        <v>74</v>
      </c>
      <c r="N4037" t="s">
        <v>6568</v>
      </c>
      <c r="O4037">
        <v>8.0960000000000001</v>
      </c>
      <c r="P4037">
        <v>0.2</v>
      </c>
      <c r="Q4037">
        <v>2.7323999999999993</v>
      </c>
      <c r="R4037">
        <f>Table1[[#This Row],[Profit]]-Table1[[#This Row],[Discount]]</f>
        <v>2.5323999999999991</v>
      </c>
      <c r="S4037" s="13" t="s">
        <v>25</v>
      </c>
      <c r="T4037" s="13" t="s">
        <v>42</v>
      </c>
      <c r="U4037" s="13" t="s">
        <v>49</v>
      </c>
    </row>
    <row r="4038" spans="1:21" x14ac:dyDescent="0.3">
      <c r="A4038">
        <v>5138</v>
      </c>
      <c r="B4038" t="s">
        <v>7169</v>
      </c>
      <c r="C4038" s="1">
        <v>44878</v>
      </c>
      <c r="D4038" s="1">
        <v>44882</v>
      </c>
      <c r="E4038" t="s">
        <v>6797</v>
      </c>
      <c r="F4038" t="s">
        <v>6798</v>
      </c>
      <c r="G4038" t="s">
        <v>26</v>
      </c>
      <c r="H4038" t="s">
        <v>4159</v>
      </c>
      <c r="I4038">
        <v>73120</v>
      </c>
      <c r="J4038" t="s">
        <v>104</v>
      </c>
      <c r="K4038" t="s">
        <v>1814</v>
      </c>
      <c r="L4038" t="s">
        <v>31</v>
      </c>
      <c r="M4038" t="s">
        <v>64</v>
      </c>
      <c r="N4038" t="s">
        <v>1815</v>
      </c>
      <c r="O4038">
        <v>30.36</v>
      </c>
      <c r="P4038">
        <v>0</v>
      </c>
      <c r="Q4038">
        <v>13.0548</v>
      </c>
      <c r="R4038">
        <f>Table1[[#This Row],[Profit]]-Table1[[#This Row],[Discount]]</f>
        <v>13.0548</v>
      </c>
      <c r="S4038" s="14" t="s">
        <v>40</v>
      </c>
      <c r="T4038" s="14" t="s">
        <v>555</v>
      </c>
      <c r="U4038" s="14" t="s">
        <v>49</v>
      </c>
    </row>
    <row r="4039" spans="1:21" x14ac:dyDescent="0.3">
      <c r="A4039">
        <v>5141</v>
      </c>
      <c r="B4039" t="s">
        <v>7170</v>
      </c>
      <c r="C4039" s="1">
        <v>44508</v>
      </c>
      <c r="D4039" s="1">
        <v>44512</v>
      </c>
      <c r="E4039" t="s">
        <v>3756</v>
      </c>
      <c r="F4039" t="s">
        <v>3757</v>
      </c>
      <c r="G4039" t="s">
        <v>26</v>
      </c>
      <c r="H4039" t="s">
        <v>126</v>
      </c>
      <c r="I4039">
        <v>94109</v>
      </c>
      <c r="J4039" t="s">
        <v>43</v>
      </c>
      <c r="K4039" t="s">
        <v>890</v>
      </c>
      <c r="L4039" t="s">
        <v>70</v>
      </c>
      <c r="M4039" t="s">
        <v>152</v>
      </c>
      <c r="N4039" t="s">
        <v>891</v>
      </c>
      <c r="O4039">
        <v>119.9</v>
      </c>
      <c r="P4039">
        <v>0</v>
      </c>
      <c r="Q4039">
        <v>43.164000000000001</v>
      </c>
      <c r="R4039">
        <f>Table1[[#This Row],[Profit]]-Table1[[#This Row],[Discount]]</f>
        <v>43.164000000000001</v>
      </c>
      <c r="S4039" s="13" t="s">
        <v>25</v>
      </c>
      <c r="T4039" s="13" t="s">
        <v>42</v>
      </c>
      <c r="U4039" s="13" t="s">
        <v>49</v>
      </c>
    </row>
    <row r="4040" spans="1:21" x14ac:dyDescent="0.3">
      <c r="A4040">
        <v>5142</v>
      </c>
      <c r="B4040" t="s">
        <v>7171</v>
      </c>
      <c r="C4040" s="1">
        <v>44652</v>
      </c>
      <c r="D4040" s="1">
        <v>44656</v>
      </c>
      <c r="E4040" t="s">
        <v>3341</v>
      </c>
      <c r="F4040" t="s">
        <v>3342</v>
      </c>
      <c r="G4040" t="s">
        <v>26</v>
      </c>
      <c r="H4040" t="s">
        <v>242</v>
      </c>
      <c r="I4040">
        <v>10009</v>
      </c>
      <c r="J4040" t="s">
        <v>159</v>
      </c>
      <c r="K4040" t="s">
        <v>34</v>
      </c>
      <c r="L4040" t="s">
        <v>31</v>
      </c>
      <c r="M4040" t="s">
        <v>35</v>
      </c>
      <c r="N4040" t="s">
        <v>36</v>
      </c>
      <c r="O4040">
        <v>1317.492</v>
      </c>
      <c r="P4040">
        <v>0.1</v>
      </c>
      <c r="Q4040">
        <v>292.77599999999995</v>
      </c>
      <c r="R4040">
        <f>Table1[[#This Row],[Profit]]-Table1[[#This Row],[Discount]]</f>
        <v>292.67599999999993</v>
      </c>
      <c r="S4040" s="14" t="s">
        <v>25</v>
      </c>
      <c r="T4040" s="14" t="s">
        <v>243</v>
      </c>
      <c r="U4040" s="14" t="s">
        <v>49</v>
      </c>
    </row>
    <row r="4041" spans="1:21" x14ac:dyDescent="0.3">
      <c r="A4041">
        <v>5143</v>
      </c>
      <c r="B4041" t="s">
        <v>7171</v>
      </c>
      <c r="C4041" s="1">
        <v>44652</v>
      </c>
      <c r="D4041" s="1">
        <v>44656</v>
      </c>
      <c r="E4041" t="s">
        <v>3341</v>
      </c>
      <c r="F4041" t="s">
        <v>3342</v>
      </c>
      <c r="G4041" t="s">
        <v>26</v>
      </c>
      <c r="H4041" t="s">
        <v>242</v>
      </c>
      <c r="I4041">
        <v>10009</v>
      </c>
      <c r="J4041" t="s">
        <v>159</v>
      </c>
      <c r="K4041" t="s">
        <v>6153</v>
      </c>
      <c r="L4041" t="s">
        <v>45</v>
      </c>
      <c r="M4041" t="s">
        <v>498</v>
      </c>
      <c r="N4041" t="s">
        <v>1113</v>
      </c>
      <c r="O4041">
        <v>63.84</v>
      </c>
      <c r="P4041">
        <v>0</v>
      </c>
      <c r="Q4041">
        <v>18.513599999999997</v>
      </c>
      <c r="R4041">
        <f>Table1[[#This Row],[Profit]]-Table1[[#This Row],[Discount]]</f>
        <v>18.513599999999997</v>
      </c>
      <c r="S4041" s="13" t="s">
        <v>25</v>
      </c>
      <c r="T4041" s="13" t="s">
        <v>243</v>
      </c>
      <c r="U4041" s="13" t="s">
        <v>49</v>
      </c>
    </row>
    <row r="4042" spans="1:21" x14ac:dyDescent="0.3">
      <c r="A4042">
        <v>5144</v>
      </c>
      <c r="B4042" t="s">
        <v>7171</v>
      </c>
      <c r="C4042" s="1">
        <v>44652</v>
      </c>
      <c r="D4042" s="1">
        <v>44656</v>
      </c>
      <c r="E4042" t="s">
        <v>3341</v>
      </c>
      <c r="F4042" t="s">
        <v>3342</v>
      </c>
      <c r="G4042" t="s">
        <v>26</v>
      </c>
      <c r="H4042" t="s">
        <v>242</v>
      </c>
      <c r="I4042">
        <v>10009</v>
      </c>
      <c r="J4042" t="s">
        <v>159</v>
      </c>
      <c r="K4042" t="s">
        <v>1048</v>
      </c>
      <c r="L4042" t="s">
        <v>45</v>
      </c>
      <c r="M4042" t="s">
        <v>74</v>
      </c>
      <c r="N4042" t="s">
        <v>1049</v>
      </c>
      <c r="O4042">
        <v>3.5920000000000005</v>
      </c>
      <c r="P4042">
        <v>0.2</v>
      </c>
      <c r="Q4042">
        <v>1.1224999999999996</v>
      </c>
      <c r="R4042">
        <f>Table1[[#This Row],[Profit]]-Table1[[#This Row],[Discount]]</f>
        <v>0.92249999999999965</v>
      </c>
      <c r="S4042" s="14" t="s">
        <v>25</v>
      </c>
      <c r="T4042" s="14" t="s">
        <v>243</v>
      </c>
      <c r="U4042" s="14" t="s">
        <v>49</v>
      </c>
    </row>
    <row r="4043" spans="1:21" x14ac:dyDescent="0.3">
      <c r="A4043">
        <v>5145</v>
      </c>
      <c r="B4043" t="s">
        <v>7172</v>
      </c>
      <c r="C4043" s="1">
        <v>44959</v>
      </c>
      <c r="D4043" s="1">
        <v>44964</v>
      </c>
      <c r="E4043" t="s">
        <v>3806</v>
      </c>
      <c r="F4043" t="s">
        <v>3807</v>
      </c>
      <c r="G4043" t="s">
        <v>26</v>
      </c>
      <c r="H4043" t="s">
        <v>41</v>
      </c>
      <c r="I4043">
        <v>90045</v>
      </c>
      <c r="J4043" t="s">
        <v>43</v>
      </c>
      <c r="K4043" t="s">
        <v>3922</v>
      </c>
      <c r="L4043" t="s">
        <v>31</v>
      </c>
      <c r="M4043" t="s">
        <v>64</v>
      </c>
      <c r="N4043" t="s">
        <v>3923</v>
      </c>
      <c r="O4043">
        <v>86.26</v>
      </c>
      <c r="P4043">
        <v>0</v>
      </c>
      <c r="Q4043">
        <v>29.328400000000002</v>
      </c>
      <c r="R4043">
        <f>Table1[[#This Row],[Profit]]-Table1[[#This Row],[Discount]]</f>
        <v>29.328400000000002</v>
      </c>
      <c r="S4043" s="13" t="s">
        <v>25</v>
      </c>
      <c r="T4043" s="13" t="s">
        <v>42</v>
      </c>
      <c r="U4043" s="13" t="s">
        <v>49</v>
      </c>
    </row>
    <row r="4044" spans="1:21" x14ac:dyDescent="0.3">
      <c r="A4044">
        <v>5146</v>
      </c>
      <c r="B4044" t="s">
        <v>7172</v>
      </c>
      <c r="C4044" s="1">
        <v>44959</v>
      </c>
      <c r="D4044" s="1">
        <v>44964</v>
      </c>
      <c r="E4044" t="s">
        <v>3806</v>
      </c>
      <c r="F4044" t="s">
        <v>3807</v>
      </c>
      <c r="G4044" t="s">
        <v>26</v>
      </c>
      <c r="H4044" t="s">
        <v>41</v>
      </c>
      <c r="I4044">
        <v>90045</v>
      </c>
      <c r="J4044" t="s">
        <v>43</v>
      </c>
      <c r="K4044" t="s">
        <v>4013</v>
      </c>
      <c r="L4044" t="s">
        <v>45</v>
      </c>
      <c r="M4044" t="s">
        <v>58</v>
      </c>
      <c r="N4044" t="s">
        <v>4014</v>
      </c>
      <c r="O4044">
        <v>139.04</v>
      </c>
      <c r="P4044">
        <v>0</v>
      </c>
      <c r="Q4044">
        <v>38.931200000000004</v>
      </c>
      <c r="R4044">
        <f>Table1[[#This Row],[Profit]]-Table1[[#This Row],[Discount]]</f>
        <v>38.931200000000004</v>
      </c>
      <c r="S4044" s="14" t="s">
        <v>25</v>
      </c>
      <c r="T4044" s="14" t="s">
        <v>42</v>
      </c>
      <c r="U4044" s="14" t="s">
        <v>49</v>
      </c>
    </row>
    <row r="4045" spans="1:21" x14ac:dyDescent="0.3">
      <c r="A4045">
        <v>5147</v>
      </c>
      <c r="B4045" t="s">
        <v>7172</v>
      </c>
      <c r="C4045" s="1">
        <v>44959</v>
      </c>
      <c r="D4045" s="1">
        <v>44964</v>
      </c>
      <c r="E4045" t="s">
        <v>3806</v>
      </c>
      <c r="F4045" t="s">
        <v>3807</v>
      </c>
      <c r="G4045" t="s">
        <v>26</v>
      </c>
      <c r="H4045" t="s">
        <v>41</v>
      </c>
      <c r="I4045">
        <v>90045</v>
      </c>
      <c r="J4045" t="s">
        <v>43</v>
      </c>
      <c r="K4045" t="s">
        <v>4444</v>
      </c>
      <c r="L4045" t="s">
        <v>45</v>
      </c>
      <c r="M4045" t="s">
        <v>77</v>
      </c>
      <c r="N4045" t="s">
        <v>4445</v>
      </c>
      <c r="O4045">
        <v>46.8</v>
      </c>
      <c r="P4045">
        <v>0</v>
      </c>
      <c r="Q4045">
        <v>16.38</v>
      </c>
      <c r="R4045">
        <f>Table1[[#This Row],[Profit]]-Table1[[#This Row],[Discount]]</f>
        <v>16.38</v>
      </c>
      <c r="S4045" s="13" t="s">
        <v>25</v>
      </c>
      <c r="T4045" s="13" t="s">
        <v>42</v>
      </c>
      <c r="U4045" s="13" t="s">
        <v>49</v>
      </c>
    </row>
    <row r="4046" spans="1:21" x14ac:dyDescent="0.3">
      <c r="A4046">
        <v>5150</v>
      </c>
      <c r="B4046" t="s">
        <v>7173</v>
      </c>
      <c r="C4046" s="1">
        <v>44003</v>
      </c>
      <c r="D4046" s="1">
        <v>44003</v>
      </c>
      <c r="E4046" t="s">
        <v>3667</v>
      </c>
      <c r="F4046" t="s">
        <v>3668</v>
      </c>
      <c r="G4046" t="s">
        <v>26</v>
      </c>
      <c r="H4046" t="s">
        <v>1009</v>
      </c>
      <c r="I4046">
        <v>11561</v>
      </c>
      <c r="J4046" t="s">
        <v>159</v>
      </c>
      <c r="K4046" t="s">
        <v>4326</v>
      </c>
      <c r="L4046" t="s">
        <v>70</v>
      </c>
      <c r="M4046" t="s">
        <v>71</v>
      </c>
      <c r="N4046" t="s">
        <v>4327</v>
      </c>
      <c r="O4046">
        <v>1214.8499999999999</v>
      </c>
      <c r="P4046">
        <v>0</v>
      </c>
      <c r="Q4046">
        <v>352.30649999999997</v>
      </c>
      <c r="R4046">
        <f>Table1[[#This Row],[Profit]]-Table1[[#This Row],[Discount]]</f>
        <v>352.30649999999997</v>
      </c>
      <c r="S4046" s="14" t="s">
        <v>25</v>
      </c>
      <c r="T4046" s="14" t="s">
        <v>243</v>
      </c>
      <c r="U4046" s="14" t="s">
        <v>1106</v>
      </c>
    </row>
    <row r="4047" spans="1:21" x14ac:dyDescent="0.3">
      <c r="A4047">
        <v>5151</v>
      </c>
      <c r="B4047" t="s">
        <v>7174</v>
      </c>
      <c r="C4047" s="1">
        <v>44991</v>
      </c>
      <c r="D4047" s="1">
        <v>44995</v>
      </c>
      <c r="E4047" t="s">
        <v>5058</v>
      </c>
      <c r="F4047" t="s">
        <v>5059</v>
      </c>
      <c r="G4047" t="s">
        <v>26</v>
      </c>
      <c r="H4047" t="s">
        <v>126</v>
      </c>
      <c r="I4047">
        <v>94109</v>
      </c>
      <c r="J4047" t="s">
        <v>43</v>
      </c>
      <c r="K4047" t="s">
        <v>1023</v>
      </c>
      <c r="L4047" t="s">
        <v>45</v>
      </c>
      <c r="M4047" t="s">
        <v>58</v>
      </c>
      <c r="N4047" t="s">
        <v>1024</v>
      </c>
      <c r="O4047">
        <v>67.78</v>
      </c>
      <c r="P4047">
        <v>0</v>
      </c>
      <c r="Q4047">
        <v>16.945</v>
      </c>
      <c r="R4047">
        <f>Table1[[#This Row],[Profit]]-Table1[[#This Row],[Discount]]</f>
        <v>16.945</v>
      </c>
      <c r="S4047" s="13" t="s">
        <v>40</v>
      </c>
      <c r="T4047" s="13" t="s">
        <v>42</v>
      </c>
      <c r="U4047" s="13" t="s">
        <v>22</v>
      </c>
    </row>
    <row r="4048" spans="1:21" x14ac:dyDescent="0.3">
      <c r="A4048">
        <v>5153</v>
      </c>
      <c r="B4048" t="s">
        <v>7175</v>
      </c>
      <c r="C4048" s="1">
        <v>44012</v>
      </c>
      <c r="D4048" s="1">
        <v>44018</v>
      </c>
      <c r="E4048" t="s">
        <v>6920</v>
      </c>
      <c r="F4048" t="s">
        <v>6921</v>
      </c>
      <c r="G4048" t="s">
        <v>26</v>
      </c>
      <c r="H4048" t="s">
        <v>242</v>
      </c>
      <c r="I4048">
        <v>10011</v>
      </c>
      <c r="J4048" t="s">
        <v>159</v>
      </c>
      <c r="K4048" t="s">
        <v>1546</v>
      </c>
      <c r="L4048" t="s">
        <v>45</v>
      </c>
      <c r="M4048" t="s">
        <v>74</v>
      </c>
      <c r="N4048" t="s">
        <v>1547</v>
      </c>
      <c r="O4048">
        <v>2.6880000000000002</v>
      </c>
      <c r="P4048">
        <v>0.2</v>
      </c>
      <c r="Q4048">
        <v>0.83999999999999975</v>
      </c>
      <c r="R4048">
        <f>Table1[[#This Row],[Profit]]-Table1[[#This Row],[Discount]]</f>
        <v>0.63999999999999968</v>
      </c>
      <c r="S4048" s="14" t="s">
        <v>25</v>
      </c>
      <c r="T4048" s="14" t="s">
        <v>243</v>
      </c>
      <c r="U4048" s="14" t="s">
        <v>49</v>
      </c>
    </row>
    <row r="4049" spans="1:21" x14ac:dyDescent="0.3">
      <c r="A4049">
        <v>5154</v>
      </c>
      <c r="B4049" t="s">
        <v>7175</v>
      </c>
      <c r="C4049" s="1">
        <v>44012</v>
      </c>
      <c r="D4049" s="1">
        <v>44018</v>
      </c>
      <c r="E4049" t="s">
        <v>6920</v>
      </c>
      <c r="F4049" t="s">
        <v>6921</v>
      </c>
      <c r="G4049" t="s">
        <v>26</v>
      </c>
      <c r="H4049" t="s">
        <v>242</v>
      </c>
      <c r="I4049">
        <v>10011</v>
      </c>
      <c r="J4049" t="s">
        <v>159</v>
      </c>
      <c r="K4049" t="s">
        <v>753</v>
      </c>
      <c r="L4049" t="s">
        <v>45</v>
      </c>
      <c r="M4049" t="s">
        <v>67</v>
      </c>
      <c r="N4049" t="s">
        <v>754</v>
      </c>
      <c r="O4049">
        <v>6.6000000000000005</v>
      </c>
      <c r="P4049">
        <v>0</v>
      </c>
      <c r="Q4049">
        <v>2.9040000000000008</v>
      </c>
      <c r="R4049">
        <f>Table1[[#This Row],[Profit]]-Table1[[#This Row],[Discount]]</f>
        <v>2.9040000000000008</v>
      </c>
      <c r="S4049" s="13" t="s">
        <v>25</v>
      </c>
      <c r="T4049" s="13" t="s">
        <v>243</v>
      </c>
      <c r="U4049" s="13" t="s">
        <v>49</v>
      </c>
    </row>
    <row r="4050" spans="1:21" x14ac:dyDescent="0.3">
      <c r="A4050">
        <v>5155</v>
      </c>
      <c r="B4050" t="s">
        <v>7176</v>
      </c>
      <c r="C4050" s="1">
        <v>44415</v>
      </c>
      <c r="D4050" s="1">
        <v>44416</v>
      </c>
      <c r="E4050" t="s">
        <v>4629</v>
      </c>
      <c r="F4050" t="s">
        <v>4630</v>
      </c>
      <c r="G4050" t="s">
        <v>26</v>
      </c>
      <c r="H4050" t="s">
        <v>7177</v>
      </c>
      <c r="I4050">
        <v>63122</v>
      </c>
      <c r="J4050" t="s">
        <v>104</v>
      </c>
      <c r="K4050" t="s">
        <v>131</v>
      </c>
      <c r="L4050" t="s">
        <v>45</v>
      </c>
      <c r="M4050" t="s">
        <v>74</v>
      </c>
      <c r="N4050" t="s">
        <v>132</v>
      </c>
      <c r="O4050">
        <v>28.4</v>
      </c>
      <c r="P4050">
        <v>0</v>
      </c>
      <c r="Q4050">
        <v>13.063999999999998</v>
      </c>
      <c r="R4050">
        <f>Table1[[#This Row],[Profit]]-Table1[[#This Row],[Discount]]</f>
        <v>13.063999999999998</v>
      </c>
      <c r="S4050" s="14" t="s">
        <v>25</v>
      </c>
      <c r="T4050" s="14" t="s">
        <v>2602</v>
      </c>
      <c r="U4050" s="14" t="s">
        <v>176</v>
      </c>
    </row>
    <row r="4051" spans="1:21" x14ac:dyDescent="0.3">
      <c r="A4051">
        <v>5156</v>
      </c>
      <c r="B4051" t="s">
        <v>7176</v>
      </c>
      <c r="C4051" s="1">
        <v>44415</v>
      </c>
      <c r="D4051" s="1">
        <v>44416</v>
      </c>
      <c r="E4051" t="s">
        <v>4629</v>
      </c>
      <c r="F4051" t="s">
        <v>4630</v>
      </c>
      <c r="G4051" t="s">
        <v>26</v>
      </c>
      <c r="H4051" t="s">
        <v>7177</v>
      </c>
      <c r="I4051">
        <v>63122</v>
      </c>
      <c r="J4051" t="s">
        <v>104</v>
      </c>
      <c r="K4051" t="s">
        <v>6054</v>
      </c>
      <c r="L4051" t="s">
        <v>31</v>
      </c>
      <c r="M4051" t="s">
        <v>64</v>
      </c>
      <c r="N4051" t="s">
        <v>6055</v>
      </c>
      <c r="O4051">
        <v>212.94</v>
      </c>
      <c r="P4051">
        <v>0</v>
      </c>
      <c r="Q4051">
        <v>34.070399999999999</v>
      </c>
      <c r="R4051">
        <f>Table1[[#This Row],[Profit]]-Table1[[#This Row],[Discount]]</f>
        <v>34.070399999999999</v>
      </c>
      <c r="S4051" s="13" t="s">
        <v>25</v>
      </c>
      <c r="T4051" s="13" t="s">
        <v>2602</v>
      </c>
      <c r="U4051" s="13" t="s">
        <v>176</v>
      </c>
    </row>
    <row r="4052" spans="1:21" x14ac:dyDescent="0.3">
      <c r="A4052">
        <v>5160</v>
      </c>
      <c r="B4052" t="s">
        <v>7178</v>
      </c>
      <c r="C4052" s="1">
        <v>44495</v>
      </c>
      <c r="D4052" s="1">
        <v>44499</v>
      </c>
      <c r="E4052" t="s">
        <v>6561</v>
      </c>
      <c r="F4052" t="s">
        <v>6562</v>
      </c>
      <c r="G4052" t="s">
        <v>26</v>
      </c>
      <c r="H4052" t="s">
        <v>1193</v>
      </c>
      <c r="I4052">
        <v>85345</v>
      </c>
      <c r="J4052" t="s">
        <v>43</v>
      </c>
      <c r="K4052" t="s">
        <v>6972</v>
      </c>
      <c r="L4052" t="s">
        <v>70</v>
      </c>
      <c r="M4052" t="s">
        <v>71</v>
      </c>
      <c r="N4052" t="s">
        <v>6973</v>
      </c>
      <c r="O4052">
        <v>105.584</v>
      </c>
      <c r="P4052">
        <v>0.2</v>
      </c>
      <c r="Q4052">
        <v>9.2386000000000053</v>
      </c>
      <c r="R4052">
        <f>Table1[[#This Row],[Profit]]-Table1[[#This Row],[Discount]]</f>
        <v>9.038600000000006</v>
      </c>
      <c r="S4052" s="14" t="s">
        <v>40</v>
      </c>
      <c r="T4052" s="14" t="s">
        <v>287</v>
      </c>
      <c r="U4052" s="14" t="s">
        <v>22</v>
      </c>
    </row>
    <row r="4053" spans="1:21" x14ac:dyDescent="0.3">
      <c r="A4053">
        <v>5161</v>
      </c>
      <c r="B4053" t="s">
        <v>7178</v>
      </c>
      <c r="C4053" s="1">
        <v>44495</v>
      </c>
      <c r="D4053" s="1">
        <v>44499</v>
      </c>
      <c r="E4053" t="s">
        <v>6561</v>
      </c>
      <c r="F4053" t="s">
        <v>6562</v>
      </c>
      <c r="G4053" t="s">
        <v>26</v>
      </c>
      <c r="H4053" t="s">
        <v>1193</v>
      </c>
      <c r="I4053">
        <v>85345</v>
      </c>
      <c r="J4053" t="s">
        <v>43</v>
      </c>
      <c r="K4053" t="s">
        <v>4599</v>
      </c>
      <c r="L4053" t="s">
        <v>70</v>
      </c>
      <c r="M4053" t="s">
        <v>71</v>
      </c>
      <c r="N4053" t="s">
        <v>4600</v>
      </c>
      <c r="O4053">
        <v>68.720000000000013</v>
      </c>
      <c r="P4053">
        <v>0.2</v>
      </c>
      <c r="Q4053">
        <v>-14.603000000000005</v>
      </c>
      <c r="R4053">
        <f>Table1[[#This Row],[Profit]]-Table1[[#This Row],[Discount]]</f>
        <v>-14.803000000000004</v>
      </c>
      <c r="S4053" s="13" t="s">
        <v>40</v>
      </c>
      <c r="T4053" s="13" t="s">
        <v>287</v>
      </c>
      <c r="U4053" s="13" t="s">
        <v>22</v>
      </c>
    </row>
    <row r="4054" spans="1:21" x14ac:dyDescent="0.3">
      <c r="A4054">
        <v>5162</v>
      </c>
      <c r="B4054" t="s">
        <v>7179</v>
      </c>
      <c r="C4054" s="1">
        <v>44042</v>
      </c>
      <c r="D4054" s="1">
        <v>44048</v>
      </c>
      <c r="E4054" t="s">
        <v>6797</v>
      </c>
      <c r="F4054" t="s">
        <v>6798</v>
      </c>
      <c r="G4054" t="s">
        <v>26</v>
      </c>
      <c r="H4054" t="s">
        <v>94</v>
      </c>
      <c r="I4054">
        <v>98103</v>
      </c>
      <c r="J4054" t="s">
        <v>43</v>
      </c>
      <c r="K4054" t="s">
        <v>5776</v>
      </c>
      <c r="L4054" t="s">
        <v>31</v>
      </c>
      <c r="M4054" t="s">
        <v>32</v>
      </c>
      <c r="N4054" t="s">
        <v>5777</v>
      </c>
      <c r="O4054">
        <v>1367.84</v>
      </c>
      <c r="P4054">
        <v>0</v>
      </c>
      <c r="Q4054">
        <v>259.88959999999997</v>
      </c>
      <c r="R4054">
        <f>Table1[[#This Row],[Profit]]-Table1[[#This Row],[Discount]]</f>
        <v>259.88959999999997</v>
      </c>
      <c r="S4054" s="14" t="s">
        <v>40</v>
      </c>
      <c r="T4054" s="14" t="s">
        <v>95</v>
      </c>
      <c r="U4054" s="14" t="s">
        <v>49</v>
      </c>
    </row>
    <row r="4055" spans="1:21" x14ac:dyDescent="0.3">
      <c r="A4055">
        <v>5163</v>
      </c>
      <c r="B4055" t="s">
        <v>7180</v>
      </c>
      <c r="C4055" s="1">
        <v>44883</v>
      </c>
      <c r="D4055" s="1">
        <v>44888</v>
      </c>
      <c r="E4055" t="s">
        <v>1586</v>
      </c>
      <c r="F4055" t="s">
        <v>1587</v>
      </c>
      <c r="G4055" t="s">
        <v>26</v>
      </c>
      <c r="H4055" t="s">
        <v>947</v>
      </c>
      <c r="I4055">
        <v>48180</v>
      </c>
      <c r="J4055" t="s">
        <v>104</v>
      </c>
      <c r="K4055" t="s">
        <v>343</v>
      </c>
      <c r="L4055" t="s">
        <v>31</v>
      </c>
      <c r="M4055" t="s">
        <v>35</v>
      </c>
      <c r="N4055" t="s">
        <v>344</v>
      </c>
      <c r="O4055">
        <v>301.95999999999998</v>
      </c>
      <c r="P4055">
        <v>0</v>
      </c>
      <c r="Q4055">
        <v>33.215599999999995</v>
      </c>
      <c r="R4055">
        <f>Table1[[#This Row],[Profit]]-Table1[[#This Row],[Discount]]</f>
        <v>33.215599999999995</v>
      </c>
      <c r="S4055" s="13" t="s">
        <v>25</v>
      </c>
      <c r="T4055" s="13" t="s">
        <v>214</v>
      </c>
      <c r="U4055" s="13" t="s">
        <v>22</v>
      </c>
    </row>
    <row r="4056" spans="1:21" x14ac:dyDescent="0.3">
      <c r="A4056">
        <v>5164</v>
      </c>
      <c r="B4056" t="s">
        <v>7181</v>
      </c>
      <c r="C4056" s="1">
        <v>44383</v>
      </c>
      <c r="D4056" s="1">
        <v>44388</v>
      </c>
      <c r="E4056" t="s">
        <v>5725</v>
      </c>
      <c r="F4056" t="s">
        <v>5726</v>
      </c>
      <c r="G4056" t="s">
        <v>26</v>
      </c>
      <c r="H4056" t="s">
        <v>506</v>
      </c>
      <c r="I4056">
        <v>91104</v>
      </c>
      <c r="J4056" t="s">
        <v>43</v>
      </c>
      <c r="K4056" t="s">
        <v>257</v>
      </c>
      <c r="L4056" t="s">
        <v>31</v>
      </c>
      <c r="M4056" t="s">
        <v>35</v>
      </c>
      <c r="N4056" t="s">
        <v>258</v>
      </c>
      <c r="O4056">
        <v>170.35200000000003</v>
      </c>
      <c r="P4056">
        <v>0.2</v>
      </c>
      <c r="Q4056">
        <v>-17.035200000000003</v>
      </c>
      <c r="R4056">
        <f>Table1[[#This Row],[Profit]]-Table1[[#This Row],[Discount]]</f>
        <v>-17.235200000000003</v>
      </c>
      <c r="S4056" s="14" t="s">
        <v>25</v>
      </c>
      <c r="T4056" s="14" t="s">
        <v>42</v>
      </c>
      <c r="U4056" s="14" t="s">
        <v>49</v>
      </c>
    </row>
    <row r="4057" spans="1:21" x14ac:dyDescent="0.3">
      <c r="A4057">
        <v>5165</v>
      </c>
      <c r="B4057" t="s">
        <v>7182</v>
      </c>
      <c r="C4057" s="1">
        <v>44145</v>
      </c>
      <c r="D4057" s="1">
        <v>44151</v>
      </c>
      <c r="E4057" t="s">
        <v>5913</v>
      </c>
      <c r="F4057" t="s">
        <v>5914</v>
      </c>
      <c r="G4057" t="s">
        <v>26</v>
      </c>
      <c r="H4057" t="s">
        <v>4602</v>
      </c>
      <c r="I4057">
        <v>48640</v>
      </c>
      <c r="J4057" t="s">
        <v>104</v>
      </c>
      <c r="K4057" t="s">
        <v>491</v>
      </c>
      <c r="L4057" t="s">
        <v>45</v>
      </c>
      <c r="M4057" t="s">
        <v>67</v>
      </c>
      <c r="N4057" t="s">
        <v>5960</v>
      </c>
      <c r="O4057">
        <v>3.9</v>
      </c>
      <c r="P4057">
        <v>0</v>
      </c>
      <c r="Q4057">
        <v>1.5209999999999999</v>
      </c>
      <c r="R4057">
        <f>Table1[[#This Row],[Profit]]-Table1[[#This Row],[Discount]]</f>
        <v>1.5209999999999999</v>
      </c>
      <c r="S4057" s="13" t="s">
        <v>25</v>
      </c>
      <c r="T4057" s="13" t="s">
        <v>214</v>
      </c>
      <c r="U4057" s="13" t="s">
        <v>49</v>
      </c>
    </row>
    <row r="4058" spans="1:21" x14ac:dyDescent="0.3">
      <c r="A4058">
        <v>5166</v>
      </c>
      <c r="B4058" t="s">
        <v>7182</v>
      </c>
      <c r="C4058" s="1">
        <v>44145</v>
      </c>
      <c r="D4058" s="1">
        <v>44151</v>
      </c>
      <c r="E4058" t="s">
        <v>5913</v>
      </c>
      <c r="F4058" t="s">
        <v>5914</v>
      </c>
      <c r="G4058" t="s">
        <v>26</v>
      </c>
      <c r="H4058" t="s">
        <v>4602</v>
      </c>
      <c r="I4058">
        <v>48640</v>
      </c>
      <c r="J4058" t="s">
        <v>104</v>
      </c>
      <c r="K4058" t="s">
        <v>5919</v>
      </c>
      <c r="L4058" t="s">
        <v>45</v>
      </c>
      <c r="M4058" t="s">
        <v>89</v>
      </c>
      <c r="N4058" t="s">
        <v>5920</v>
      </c>
      <c r="O4058">
        <v>12.84</v>
      </c>
      <c r="P4058">
        <v>0</v>
      </c>
      <c r="Q4058">
        <v>5.7779999999999987</v>
      </c>
      <c r="R4058">
        <f>Table1[[#This Row],[Profit]]-Table1[[#This Row],[Discount]]</f>
        <v>5.7779999999999987</v>
      </c>
      <c r="S4058" s="14" t="s">
        <v>25</v>
      </c>
      <c r="T4058" s="14" t="s">
        <v>214</v>
      </c>
      <c r="U4058" s="14" t="s">
        <v>49</v>
      </c>
    </row>
    <row r="4059" spans="1:21" x14ac:dyDescent="0.3">
      <c r="A4059">
        <v>5167</v>
      </c>
      <c r="B4059" t="s">
        <v>7182</v>
      </c>
      <c r="C4059" s="1">
        <v>44145</v>
      </c>
      <c r="D4059" s="1">
        <v>44151</v>
      </c>
      <c r="E4059" t="s">
        <v>5913</v>
      </c>
      <c r="F4059" t="s">
        <v>5914</v>
      </c>
      <c r="G4059" t="s">
        <v>26</v>
      </c>
      <c r="H4059" t="s">
        <v>4602</v>
      </c>
      <c r="I4059">
        <v>48640</v>
      </c>
      <c r="J4059" t="s">
        <v>104</v>
      </c>
      <c r="K4059" t="s">
        <v>4338</v>
      </c>
      <c r="L4059" t="s">
        <v>45</v>
      </c>
      <c r="M4059" t="s">
        <v>89</v>
      </c>
      <c r="N4059" t="s">
        <v>4339</v>
      </c>
      <c r="O4059">
        <v>15.84</v>
      </c>
      <c r="P4059">
        <v>0</v>
      </c>
      <c r="Q4059">
        <v>7.1280000000000001</v>
      </c>
      <c r="R4059">
        <f>Table1[[#This Row],[Profit]]-Table1[[#This Row],[Discount]]</f>
        <v>7.1280000000000001</v>
      </c>
      <c r="S4059" s="13" t="s">
        <v>25</v>
      </c>
      <c r="T4059" s="13" t="s">
        <v>214</v>
      </c>
      <c r="U4059" s="13" t="s">
        <v>49</v>
      </c>
    </row>
    <row r="4060" spans="1:21" x14ac:dyDescent="0.3">
      <c r="A4060">
        <v>5168</v>
      </c>
      <c r="B4060" t="s">
        <v>7182</v>
      </c>
      <c r="C4060" s="1">
        <v>44145</v>
      </c>
      <c r="D4060" s="1">
        <v>44151</v>
      </c>
      <c r="E4060" t="s">
        <v>5913</v>
      </c>
      <c r="F4060" t="s">
        <v>5914</v>
      </c>
      <c r="G4060" t="s">
        <v>26</v>
      </c>
      <c r="H4060" t="s">
        <v>4602</v>
      </c>
      <c r="I4060">
        <v>48640</v>
      </c>
      <c r="J4060" t="s">
        <v>104</v>
      </c>
      <c r="K4060" t="s">
        <v>5243</v>
      </c>
      <c r="L4060" t="s">
        <v>31</v>
      </c>
      <c r="M4060" t="s">
        <v>35</v>
      </c>
      <c r="N4060" t="s">
        <v>5244</v>
      </c>
      <c r="O4060">
        <v>563.93999999999994</v>
      </c>
      <c r="P4060">
        <v>0</v>
      </c>
      <c r="Q4060">
        <v>112.78800000000001</v>
      </c>
      <c r="R4060">
        <f>Table1[[#This Row],[Profit]]-Table1[[#This Row],[Discount]]</f>
        <v>112.78800000000001</v>
      </c>
      <c r="S4060" s="14" t="s">
        <v>25</v>
      </c>
      <c r="T4060" s="14" t="s">
        <v>214</v>
      </c>
      <c r="U4060" s="14" t="s">
        <v>49</v>
      </c>
    </row>
    <row r="4061" spans="1:21" x14ac:dyDescent="0.3">
      <c r="A4061">
        <v>5169</v>
      </c>
      <c r="B4061" t="s">
        <v>7182</v>
      </c>
      <c r="C4061" s="1">
        <v>44145</v>
      </c>
      <c r="D4061" s="1">
        <v>44151</v>
      </c>
      <c r="E4061" t="s">
        <v>5913</v>
      </c>
      <c r="F4061" t="s">
        <v>5914</v>
      </c>
      <c r="G4061" t="s">
        <v>26</v>
      </c>
      <c r="H4061" t="s">
        <v>4602</v>
      </c>
      <c r="I4061">
        <v>48640</v>
      </c>
      <c r="J4061" t="s">
        <v>104</v>
      </c>
      <c r="K4061" t="s">
        <v>5807</v>
      </c>
      <c r="L4061" t="s">
        <v>45</v>
      </c>
      <c r="M4061" t="s">
        <v>58</v>
      </c>
      <c r="N4061" t="s">
        <v>6082</v>
      </c>
      <c r="O4061">
        <v>62.94</v>
      </c>
      <c r="P4061">
        <v>0</v>
      </c>
      <c r="Q4061">
        <v>11.958600000000001</v>
      </c>
      <c r="R4061">
        <f>Table1[[#This Row],[Profit]]-Table1[[#This Row],[Discount]]</f>
        <v>11.958600000000001</v>
      </c>
      <c r="S4061" s="13" t="s">
        <v>25</v>
      </c>
      <c r="T4061" s="13" t="s">
        <v>214</v>
      </c>
      <c r="U4061" s="13" t="s">
        <v>49</v>
      </c>
    </row>
    <row r="4062" spans="1:21" x14ac:dyDescent="0.3">
      <c r="A4062">
        <v>5170</v>
      </c>
      <c r="B4062" t="s">
        <v>7182</v>
      </c>
      <c r="C4062" s="1">
        <v>44145</v>
      </c>
      <c r="D4062" s="1">
        <v>44151</v>
      </c>
      <c r="E4062" t="s">
        <v>5913</v>
      </c>
      <c r="F4062" t="s">
        <v>5914</v>
      </c>
      <c r="G4062" t="s">
        <v>26</v>
      </c>
      <c r="H4062" t="s">
        <v>4602</v>
      </c>
      <c r="I4062">
        <v>48640</v>
      </c>
      <c r="J4062" t="s">
        <v>104</v>
      </c>
      <c r="K4062" t="s">
        <v>1679</v>
      </c>
      <c r="L4062" t="s">
        <v>45</v>
      </c>
      <c r="M4062" t="s">
        <v>58</v>
      </c>
      <c r="N4062" t="s">
        <v>1680</v>
      </c>
      <c r="O4062">
        <v>535.41</v>
      </c>
      <c r="P4062">
        <v>0</v>
      </c>
      <c r="Q4062">
        <v>160.62299999999993</v>
      </c>
      <c r="R4062">
        <f>Table1[[#This Row],[Profit]]-Table1[[#This Row],[Discount]]</f>
        <v>160.62299999999993</v>
      </c>
      <c r="S4062" s="14" t="s">
        <v>25</v>
      </c>
      <c r="T4062" s="14" t="s">
        <v>214</v>
      </c>
      <c r="U4062" s="14" t="s">
        <v>49</v>
      </c>
    </row>
    <row r="4063" spans="1:21" x14ac:dyDescent="0.3">
      <c r="A4063">
        <v>5171</v>
      </c>
      <c r="B4063" t="s">
        <v>7183</v>
      </c>
      <c r="C4063" s="1">
        <v>44708</v>
      </c>
      <c r="D4063" s="1">
        <v>44710</v>
      </c>
      <c r="E4063" t="s">
        <v>1157</v>
      </c>
      <c r="F4063" t="s">
        <v>1158</v>
      </c>
      <c r="G4063" t="s">
        <v>26</v>
      </c>
      <c r="H4063" t="s">
        <v>752</v>
      </c>
      <c r="I4063">
        <v>48205</v>
      </c>
      <c r="J4063" t="s">
        <v>104</v>
      </c>
      <c r="K4063" t="s">
        <v>1583</v>
      </c>
      <c r="L4063" t="s">
        <v>31</v>
      </c>
      <c r="M4063" t="s">
        <v>35</v>
      </c>
      <c r="N4063" t="s">
        <v>1584</v>
      </c>
      <c r="O4063">
        <v>3504.9</v>
      </c>
      <c r="P4063">
        <v>0</v>
      </c>
      <c r="Q4063">
        <v>700.98000000000013</v>
      </c>
      <c r="R4063">
        <f>Table1[[#This Row],[Profit]]-Table1[[#This Row],[Discount]]</f>
        <v>700.98000000000013</v>
      </c>
      <c r="S4063" s="13" t="s">
        <v>40</v>
      </c>
      <c r="T4063" s="13" t="s">
        <v>214</v>
      </c>
      <c r="U4063" s="13" t="s">
        <v>22</v>
      </c>
    </row>
    <row r="4064" spans="1:21" x14ac:dyDescent="0.3">
      <c r="A4064">
        <v>5172</v>
      </c>
      <c r="B4064" t="s">
        <v>7183</v>
      </c>
      <c r="C4064" s="1">
        <v>44708</v>
      </c>
      <c r="D4064" s="1">
        <v>44710</v>
      </c>
      <c r="E4064" t="s">
        <v>1157</v>
      </c>
      <c r="F4064" t="s">
        <v>1158</v>
      </c>
      <c r="G4064" t="s">
        <v>26</v>
      </c>
      <c r="H4064" t="s">
        <v>752</v>
      </c>
      <c r="I4064">
        <v>48205</v>
      </c>
      <c r="J4064" t="s">
        <v>104</v>
      </c>
      <c r="K4064" t="s">
        <v>2533</v>
      </c>
      <c r="L4064" t="s">
        <v>45</v>
      </c>
      <c r="M4064" t="s">
        <v>89</v>
      </c>
      <c r="N4064" t="s">
        <v>2534</v>
      </c>
      <c r="O4064">
        <v>144.12</v>
      </c>
      <c r="P4064">
        <v>0</v>
      </c>
      <c r="Q4064">
        <v>69.177599999999984</v>
      </c>
      <c r="R4064">
        <f>Table1[[#This Row],[Profit]]-Table1[[#This Row],[Discount]]</f>
        <v>69.177599999999984</v>
      </c>
      <c r="S4064" s="14" t="s">
        <v>40</v>
      </c>
      <c r="T4064" s="14" t="s">
        <v>214</v>
      </c>
      <c r="U4064" s="14" t="s">
        <v>22</v>
      </c>
    </row>
    <row r="4065" spans="1:21" x14ac:dyDescent="0.3">
      <c r="A4065">
        <v>5173</v>
      </c>
      <c r="B4065" t="s">
        <v>7183</v>
      </c>
      <c r="C4065" s="1">
        <v>44708</v>
      </c>
      <c r="D4065" s="1">
        <v>44710</v>
      </c>
      <c r="E4065" t="s">
        <v>1157</v>
      </c>
      <c r="F4065" t="s">
        <v>1158</v>
      </c>
      <c r="G4065" t="s">
        <v>26</v>
      </c>
      <c r="H4065" t="s">
        <v>752</v>
      </c>
      <c r="I4065">
        <v>48205</v>
      </c>
      <c r="J4065" t="s">
        <v>104</v>
      </c>
      <c r="K4065" t="s">
        <v>3058</v>
      </c>
      <c r="L4065" t="s">
        <v>45</v>
      </c>
      <c r="M4065" t="s">
        <v>89</v>
      </c>
      <c r="N4065" t="s">
        <v>3059</v>
      </c>
      <c r="O4065">
        <v>314.54999999999995</v>
      </c>
      <c r="P4065">
        <v>0</v>
      </c>
      <c r="Q4065">
        <v>150.98399999999998</v>
      </c>
      <c r="R4065">
        <f>Table1[[#This Row],[Profit]]-Table1[[#This Row],[Discount]]</f>
        <v>150.98399999999998</v>
      </c>
      <c r="S4065" s="13" t="s">
        <v>40</v>
      </c>
      <c r="T4065" s="13" t="s">
        <v>214</v>
      </c>
      <c r="U4065" s="13" t="s">
        <v>22</v>
      </c>
    </row>
    <row r="4066" spans="1:21" x14ac:dyDescent="0.3">
      <c r="A4066">
        <v>5174</v>
      </c>
      <c r="B4066" t="s">
        <v>7184</v>
      </c>
      <c r="C4066" s="1">
        <v>44263</v>
      </c>
      <c r="D4066" s="1">
        <v>44265</v>
      </c>
      <c r="E4066" t="s">
        <v>7185</v>
      </c>
      <c r="F4066" t="s">
        <v>7186</v>
      </c>
      <c r="G4066" t="s">
        <v>26</v>
      </c>
      <c r="H4066" t="s">
        <v>3093</v>
      </c>
      <c r="I4066">
        <v>81001</v>
      </c>
      <c r="J4066" t="s">
        <v>43</v>
      </c>
      <c r="K4066" t="s">
        <v>1089</v>
      </c>
      <c r="L4066" t="s">
        <v>45</v>
      </c>
      <c r="M4066" t="s">
        <v>67</v>
      </c>
      <c r="N4066" t="s">
        <v>1090</v>
      </c>
      <c r="O4066">
        <v>3.4079999999999999</v>
      </c>
      <c r="P4066">
        <v>0.2</v>
      </c>
      <c r="Q4066">
        <v>0.89459999999999995</v>
      </c>
      <c r="R4066">
        <f>Table1[[#This Row],[Profit]]-Table1[[#This Row],[Discount]]</f>
        <v>0.69459999999999988</v>
      </c>
      <c r="S4066" s="14" t="s">
        <v>40</v>
      </c>
      <c r="T4066" s="14" t="s">
        <v>399</v>
      </c>
      <c r="U4066" s="14" t="s">
        <v>176</v>
      </c>
    </row>
    <row r="4067" spans="1:21" x14ac:dyDescent="0.3">
      <c r="A4067">
        <v>5177</v>
      </c>
      <c r="B4067" t="s">
        <v>7187</v>
      </c>
      <c r="C4067" s="1">
        <v>44870</v>
      </c>
      <c r="D4067" s="1">
        <v>44873</v>
      </c>
      <c r="E4067" t="s">
        <v>1328</v>
      </c>
      <c r="F4067" t="s">
        <v>1329</v>
      </c>
      <c r="G4067" t="s">
        <v>26</v>
      </c>
      <c r="H4067" t="s">
        <v>126</v>
      </c>
      <c r="I4067">
        <v>94109</v>
      </c>
      <c r="J4067" t="s">
        <v>43</v>
      </c>
      <c r="K4067" t="s">
        <v>4134</v>
      </c>
      <c r="L4067" t="s">
        <v>45</v>
      </c>
      <c r="M4067" t="s">
        <v>74</v>
      </c>
      <c r="N4067" t="s">
        <v>4135</v>
      </c>
      <c r="O4067">
        <v>53.248000000000005</v>
      </c>
      <c r="P4067">
        <v>0.2</v>
      </c>
      <c r="Q4067">
        <v>19.968</v>
      </c>
      <c r="R4067">
        <f>Table1[[#This Row],[Profit]]-Table1[[#This Row],[Discount]]</f>
        <v>19.768000000000001</v>
      </c>
      <c r="S4067" s="13" t="s">
        <v>25</v>
      </c>
      <c r="T4067" s="13" t="s">
        <v>42</v>
      </c>
      <c r="U4067" s="13" t="s">
        <v>176</v>
      </c>
    </row>
    <row r="4068" spans="1:21" x14ac:dyDescent="0.3">
      <c r="A4068">
        <v>5178</v>
      </c>
      <c r="B4068" t="s">
        <v>7188</v>
      </c>
      <c r="C4068" s="1">
        <v>44921</v>
      </c>
      <c r="D4068" s="1">
        <v>44925</v>
      </c>
      <c r="E4068" t="s">
        <v>2027</v>
      </c>
      <c r="F4068" t="s">
        <v>2028</v>
      </c>
      <c r="G4068" t="s">
        <v>26</v>
      </c>
      <c r="H4068" t="s">
        <v>242</v>
      </c>
      <c r="I4068">
        <v>10024</v>
      </c>
      <c r="J4068" t="s">
        <v>159</v>
      </c>
      <c r="K4068" t="s">
        <v>876</v>
      </c>
      <c r="L4068" t="s">
        <v>45</v>
      </c>
      <c r="M4068" t="s">
        <v>74</v>
      </c>
      <c r="N4068" t="s">
        <v>877</v>
      </c>
      <c r="O4068">
        <v>4.9920000000000009</v>
      </c>
      <c r="P4068">
        <v>0.2</v>
      </c>
      <c r="Q4068">
        <v>1.6848000000000001</v>
      </c>
      <c r="R4068">
        <f>Table1[[#This Row],[Profit]]-Table1[[#This Row],[Discount]]</f>
        <v>1.4848000000000001</v>
      </c>
      <c r="S4068" s="14" t="s">
        <v>40</v>
      </c>
      <c r="T4068" s="14" t="s">
        <v>243</v>
      </c>
      <c r="U4068" s="14" t="s">
        <v>49</v>
      </c>
    </row>
    <row r="4069" spans="1:21" x14ac:dyDescent="0.3">
      <c r="A4069">
        <v>5179</v>
      </c>
      <c r="B4069" t="s">
        <v>7189</v>
      </c>
      <c r="C4069" s="1">
        <v>44299</v>
      </c>
      <c r="D4069" s="1">
        <v>44305</v>
      </c>
      <c r="E4069" t="s">
        <v>2683</v>
      </c>
      <c r="F4069" t="s">
        <v>2684</v>
      </c>
      <c r="G4069" t="s">
        <v>26</v>
      </c>
      <c r="H4069" t="s">
        <v>41</v>
      </c>
      <c r="I4069">
        <v>90036</v>
      </c>
      <c r="J4069" t="s">
        <v>43</v>
      </c>
      <c r="K4069" t="s">
        <v>4007</v>
      </c>
      <c r="L4069" t="s">
        <v>31</v>
      </c>
      <c r="M4069" t="s">
        <v>64</v>
      </c>
      <c r="N4069" t="s">
        <v>4008</v>
      </c>
      <c r="O4069">
        <v>37.68</v>
      </c>
      <c r="P4069">
        <v>0</v>
      </c>
      <c r="Q4069">
        <v>15.825600000000001</v>
      </c>
      <c r="R4069">
        <f>Table1[[#This Row],[Profit]]-Table1[[#This Row],[Discount]]</f>
        <v>15.825600000000001</v>
      </c>
      <c r="S4069" s="13" t="s">
        <v>40</v>
      </c>
      <c r="T4069" s="13" t="s">
        <v>42</v>
      </c>
      <c r="U4069" s="13" t="s">
        <v>49</v>
      </c>
    </row>
    <row r="4070" spans="1:21" x14ac:dyDescent="0.3">
      <c r="A4070">
        <v>5180</v>
      </c>
      <c r="B4070" t="s">
        <v>7189</v>
      </c>
      <c r="C4070" s="1">
        <v>44299</v>
      </c>
      <c r="D4070" s="1">
        <v>44305</v>
      </c>
      <c r="E4070" t="s">
        <v>2683</v>
      </c>
      <c r="F4070" t="s">
        <v>2684</v>
      </c>
      <c r="G4070" t="s">
        <v>26</v>
      </c>
      <c r="H4070" t="s">
        <v>41</v>
      </c>
      <c r="I4070">
        <v>90036</v>
      </c>
      <c r="J4070" t="s">
        <v>43</v>
      </c>
      <c r="K4070" t="s">
        <v>1021</v>
      </c>
      <c r="L4070" t="s">
        <v>70</v>
      </c>
      <c r="M4070" t="s">
        <v>71</v>
      </c>
      <c r="N4070" t="s">
        <v>1022</v>
      </c>
      <c r="O4070">
        <v>258.57600000000002</v>
      </c>
      <c r="P4070">
        <v>0.2</v>
      </c>
      <c r="Q4070">
        <v>19.393200000000007</v>
      </c>
      <c r="R4070">
        <f>Table1[[#This Row],[Profit]]-Table1[[#This Row],[Discount]]</f>
        <v>19.193200000000008</v>
      </c>
      <c r="S4070" s="14" t="s">
        <v>40</v>
      </c>
      <c r="T4070" s="14" t="s">
        <v>42</v>
      </c>
      <c r="U4070" s="14" t="s">
        <v>49</v>
      </c>
    </row>
    <row r="4071" spans="1:21" x14ac:dyDescent="0.3">
      <c r="A4071">
        <v>5181</v>
      </c>
      <c r="B4071" t="s">
        <v>7189</v>
      </c>
      <c r="C4071" s="1">
        <v>44299</v>
      </c>
      <c r="D4071" s="1">
        <v>44305</v>
      </c>
      <c r="E4071" t="s">
        <v>2683</v>
      </c>
      <c r="F4071" t="s">
        <v>2684</v>
      </c>
      <c r="G4071" t="s">
        <v>26</v>
      </c>
      <c r="H4071" t="s">
        <v>41</v>
      </c>
      <c r="I4071">
        <v>90036</v>
      </c>
      <c r="J4071" t="s">
        <v>43</v>
      </c>
      <c r="K4071" t="s">
        <v>3324</v>
      </c>
      <c r="L4071" t="s">
        <v>45</v>
      </c>
      <c r="M4071" t="s">
        <v>77</v>
      </c>
      <c r="N4071" t="s">
        <v>3325</v>
      </c>
      <c r="O4071">
        <v>75.84</v>
      </c>
      <c r="P4071">
        <v>0</v>
      </c>
      <c r="Q4071">
        <v>29.577600000000004</v>
      </c>
      <c r="R4071">
        <f>Table1[[#This Row],[Profit]]-Table1[[#This Row],[Discount]]</f>
        <v>29.577600000000004</v>
      </c>
      <c r="S4071" s="13" t="s">
        <v>40</v>
      </c>
      <c r="T4071" s="13" t="s">
        <v>42</v>
      </c>
      <c r="U4071" s="13" t="s">
        <v>49</v>
      </c>
    </row>
    <row r="4072" spans="1:21" x14ac:dyDescent="0.3">
      <c r="A4072">
        <v>5186</v>
      </c>
      <c r="B4072" t="s">
        <v>7190</v>
      </c>
      <c r="C4072" s="1">
        <v>44479</v>
      </c>
      <c r="D4072" s="1">
        <v>44484</v>
      </c>
      <c r="E4072" t="s">
        <v>7191</v>
      </c>
      <c r="F4072" t="s">
        <v>7192</v>
      </c>
      <c r="G4072" t="s">
        <v>26</v>
      </c>
      <c r="H4072" t="s">
        <v>1260</v>
      </c>
      <c r="I4072">
        <v>32216</v>
      </c>
      <c r="J4072" t="s">
        <v>29</v>
      </c>
      <c r="K4072" t="s">
        <v>1498</v>
      </c>
      <c r="L4072" t="s">
        <v>45</v>
      </c>
      <c r="M4072" t="s">
        <v>58</v>
      </c>
      <c r="N4072" t="s">
        <v>1499</v>
      </c>
      <c r="O4072">
        <v>1801.6320000000001</v>
      </c>
      <c r="P4072">
        <v>0.2</v>
      </c>
      <c r="Q4072">
        <v>-337.80600000000004</v>
      </c>
      <c r="R4072">
        <f>Table1[[#This Row],[Profit]]-Table1[[#This Row],[Discount]]</f>
        <v>-338.00600000000003</v>
      </c>
      <c r="S4072" s="14" t="s">
        <v>25</v>
      </c>
      <c r="T4072" s="14" t="s">
        <v>53</v>
      </c>
      <c r="U4072" s="14" t="s">
        <v>49</v>
      </c>
    </row>
    <row r="4073" spans="1:21" x14ac:dyDescent="0.3">
      <c r="A4073">
        <v>5187</v>
      </c>
      <c r="B4073" t="s">
        <v>7193</v>
      </c>
      <c r="C4073" s="1">
        <v>44527</v>
      </c>
      <c r="D4073" s="1">
        <v>44533</v>
      </c>
      <c r="E4073" t="s">
        <v>1792</v>
      </c>
      <c r="F4073" t="s">
        <v>1793</v>
      </c>
      <c r="G4073" t="s">
        <v>26</v>
      </c>
      <c r="H4073" t="s">
        <v>157</v>
      </c>
      <c r="I4073">
        <v>19140</v>
      </c>
      <c r="J4073" t="s">
        <v>159</v>
      </c>
      <c r="K4073" t="s">
        <v>6201</v>
      </c>
      <c r="L4073" t="s">
        <v>70</v>
      </c>
      <c r="M4073" t="s">
        <v>71</v>
      </c>
      <c r="N4073" t="s">
        <v>6202</v>
      </c>
      <c r="O4073">
        <v>748.75200000000007</v>
      </c>
      <c r="P4073">
        <v>0.4</v>
      </c>
      <c r="Q4073">
        <v>-162.22960000000006</v>
      </c>
      <c r="R4073">
        <f>Table1[[#This Row],[Profit]]-Table1[[#This Row],[Discount]]</f>
        <v>-162.62960000000007</v>
      </c>
      <c r="S4073" s="13" t="s">
        <v>101</v>
      </c>
      <c r="T4073" s="13" t="s">
        <v>158</v>
      </c>
      <c r="U4073" s="13" t="s">
        <v>49</v>
      </c>
    </row>
    <row r="4074" spans="1:21" x14ac:dyDescent="0.3">
      <c r="A4074">
        <v>5188</v>
      </c>
      <c r="B4074" t="s">
        <v>7194</v>
      </c>
      <c r="C4074" s="1">
        <v>44452</v>
      </c>
      <c r="D4074" s="1">
        <v>44457</v>
      </c>
      <c r="E4074" t="s">
        <v>1640</v>
      </c>
      <c r="F4074" t="s">
        <v>1641</v>
      </c>
      <c r="G4074" t="s">
        <v>26</v>
      </c>
      <c r="H4074" t="s">
        <v>424</v>
      </c>
      <c r="I4074">
        <v>47201</v>
      </c>
      <c r="J4074" t="s">
        <v>104</v>
      </c>
      <c r="K4074" t="s">
        <v>5605</v>
      </c>
      <c r="L4074" t="s">
        <v>70</v>
      </c>
      <c r="M4074" t="s">
        <v>152</v>
      </c>
      <c r="N4074" t="s">
        <v>5606</v>
      </c>
      <c r="O4074">
        <v>199.96</v>
      </c>
      <c r="P4074">
        <v>0</v>
      </c>
      <c r="Q4074">
        <v>15.996799999999979</v>
      </c>
      <c r="R4074">
        <f>Table1[[#This Row],[Profit]]-Table1[[#This Row],[Discount]]</f>
        <v>15.996799999999979</v>
      </c>
      <c r="S4074" s="14" t="s">
        <v>25</v>
      </c>
      <c r="T4074" s="14" t="s">
        <v>230</v>
      </c>
      <c r="U4074" s="14" t="s">
        <v>49</v>
      </c>
    </row>
    <row r="4075" spans="1:21" x14ac:dyDescent="0.3">
      <c r="A4075">
        <v>5189</v>
      </c>
      <c r="B4075" t="s">
        <v>7194</v>
      </c>
      <c r="C4075" s="1">
        <v>44452</v>
      </c>
      <c r="D4075" s="1">
        <v>44457</v>
      </c>
      <c r="E4075" t="s">
        <v>1640</v>
      </c>
      <c r="F4075" t="s">
        <v>1641</v>
      </c>
      <c r="G4075" t="s">
        <v>26</v>
      </c>
      <c r="H4075" t="s">
        <v>424</v>
      </c>
      <c r="I4075">
        <v>47201</v>
      </c>
      <c r="J4075" t="s">
        <v>104</v>
      </c>
      <c r="K4075" t="s">
        <v>4541</v>
      </c>
      <c r="L4075" t="s">
        <v>31</v>
      </c>
      <c r="M4075" t="s">
        <v>35</v>
      </c>
      <c r="N4075" t="s">
        <v>4542</v>
      </c>
      <c r="O4075">
        <v>1516.2</v>
      </c>
      <c r="P4075">
        <v>0</v>
      </c>
      <c r="Q4075">
        <v>394.21199999999999</v>
      </c>
      <c r="R4075">
        <f>Table1[[#This Row],[Profit]]-Table1[[#This Row],[Discount]]</f>
        <v>394.21199999999999</v>
      </c>
      <c r="S4075" s="13" t="s">
        <v>25</v>
      </c>
      <c r="T4075" s="13" t="s">
        <v>230</v>
      </c>
      <c r="U4075" s="13" t="s">
        <v>49</v>
      </c>
    </row>
    <row r="4076" spans="1:21" x14ac:dyDescent="0.3">
      <c r="A4076">
        <v>5192</v>
      </c>
      <c r="B4076" t="s">
        <v>7195</v>
      </c>
      <c r="C4076" s="1">
        <v>45051</v>
      </c>
      <c r="D4076" s="1">
        <v>45055</v>
      </c>
      <c r="E4076" t="s">
        <v>1549</v>
      </c>
      <c r="F4076" t="s">
        <v>1550</v>
      </c>
      <c r="G4076" t="s">
        <v>26</v>
      </c>
      <c r="H4076" t="s">
        <v>126</v>
      </c>
      <c r="I4076">
        <v>94122</v>
      </c>
      <c r="J4076" t="s">
        <v>43</v>
      </c>
      <c r="K4076" t="s">
        <v>7196</v>
      </c>
      <c r="L4076" t="s">
        <v>45</v>
      </c>
      <c r="M4076" t="s">
        <v>167</v>
      </c>
      <c r="N4076" t="s">
        <v>7197</v>
      </c>
      <c r="O4076">
        <v>23.16</v>
      </c>
      <c r="P4076">
        <v>0</v>
      </c>
      <c r="Q4076">
        <v>11.58</v>
      </c>
      <c r="R4076">
        <f>Table1[[#This Row],[Profit]]-Table1[[#This Row],[Discount]]</f>
        <v>11.58</v>
      </c>
      <c r="S4076" s="14" t="s">
        <v>25</v>
      </c>
      <c r="T4076" s="14" t="s">
        <v>42</v>
      </c>
      <c r="U4076" s="14" t="s">
        <v>49</v>
      </c>
    </row>
    <row r="4077" spans="1:21" x14ac:dyDescent="0.3">
      <c r="A4077">
        <v>5193</v>
      </c>
      <c r="B4077" t="s">
        <v>7198</v>
      </c>
      <c r="C4077" s="1">
        <v>44163</v>
      </c>
      <c r="D4077" s="1">
        <v>44166</v>
      </c>
      <c r="E4077" t="s">
        <v>2015</v>
      </c>
      <c r="F4077" t="s">
        <v>2016</v>
      </c>
      <c r="G4077" t="s">
        <v>26</v>
      </c>
      <c r="H4077" t="s">
        <v>341</v>
      </c>
      <c r="I4077">
        <v>29203</v>
      </c>
      <c r="J4077" t="s">
        <v>29</v>
      </c>
      <c r="K4077" t="s">
        <v>472</v>
      </c>
      <c r="L4077" t="s">
        <v>31</v>
      </c>
      <c r="M4077" t="s">
        <v>64</v>
      </c>
      <c r="N4077" t="s">
        <v>473</v>
      </c>
      <c r="O4077">
        <v>397.59999999999997</v>
      </c>
      <c r="P4077">
        <v>0</v>
      </c>
      <c r="Q4077">
        <v>43.735999999999962</v>
      </c>
      <c r="R4077">
        <f>Table1[[#This Row],[Profit]]-Table1[[#This Row],[Discount]]</f>
        <v>43.735999999999962</v>
      </c>
      <c r="S4077" s="13" t="s">
        <v>40</v>
      </c>
      <c r="T4077" s="13" t="s">
        <v>342</v>
      </c>
      <c r="U4077" s="13" t="s">
        <v>22</v>
      </c>
    </row>
    <row r="4078" spans="1:21" x14ac:dyDescent="0.3">
      <c r="A4078">
        <v>5194</v>
      </c>
      <c r="B4078" t="s">
        <v>7198</v>
      </c>
      <c r="C4078" s="1">
        <v>44163</v>
      </c>
      <c r="D4078" s="1">
        <v>44166</v>
      </c>
      <c r="E4078" t="s">
        <v>2015</v>
      </c>
      <c r="F4078" t="s">
        <v>2016</v>
      </c>
      <c r="G4078" t="s">
        <v>26</v>
      </c>
      <c r="H4078" t="s">
        <v>341</v>
      </c>
      <c r="I4078">
        <v>29203</v>
      </c>
      <c r="J4078" t="s">
        <v>29</v>
      </c>
      <c r="K4078" t="s">
        <v>6512</v>
      </c>
      <c r="L4078" t="s">
        <v>45</v>
      </c>
      <c r="M4078" t="s">
        <v>89</v>
      </c>
      <c r="N4078" t="s">
        <v>6513</v>
      </c>
      <c r="O4078">
        <v>85.96</v>
      </c>
      <c r="P4078">
        <v>0</v>
      </c>
      <c r="Q4078">
        <v>40.401199999999996</v>
      </c>
      <c r="R4078">
        <f>Table1[[#This Row],[Profit]]-Table1[[#This Row],[Discount]]</f>
        <v>40.401199999999996</v>
      </c>
      <c r="S4078" s="14" t="s">
        <v>40</v>
      </c>
      <c r="T4078" s="14" t="s">
        <v>342</v>
      </c>
      <c r="U4078" s="14" t="s">
        <v>22</v>
      </c>
    </row>
    <row r="4079" spans="1:21" x14ac:dyDescent="0.3">
      <c r="A4079">
        <v>5195</v>
      </c>
      <c r="B4079" t="s">
        <v>7198</v>
      </c>
      <c r="C4079" s="1">
        <v>44163</v>
      </c>
      <c r="D4079" s="1">
        <v>44166</v>
      </c>
      <c r="E4079" t="s">
        <v>2015</v>
      </c>
      <c r="F4079" t="s">
        <v>2016</v>
      </c>
      <c r="G4079" t="s">
        <v>26</v>
      </c>
      <c r="H4079" t="s">
        <v>341</v>
      </c>
      <c r="I4079">
        <v>29203</v>
      </c>
      <c r="J4079" t="s">
        <v>29</v>
      </c>
      <c r="K4079" t="s">
        <v>1180</v>
      </c>
      <c r="L4079" t="s">
        <v>45</v>
      </c>
      <c r="M4079" t="s">
        <v>67</v>
      </c>
      <c r="N4079" t="s">
        <v>1181</v>
      </c>
      <c r="O4079">
        <v>13.12</v>
      </c>
      <c r="P4079">
        <v>0</v>
      </c>
      <c r="Q4079">
        <v>4.3295999999999992</v>
      </c>
      <c r="R4079">
        <f>Table1[[#This Row],[Profit]]-Table1[[#This Row],[Discount]]</f>
        <v>4.3295999999999992</v>
      </c>
      <c r="S4079" s="13" t="s">
        <v>40</v>
      </c>
      <c r="T4079" s="13" t="s">
        <v>342</v>
      </c>
      <c r="U4079" s="13" t="s">
        <v>22</v>
      </c>
    </row>
    <row r="4080" spans="1:21" x14ac:dyDescent="0.3">
      <c r="A4080">
        <v>5196</v>
      </c>
      <c r="B4080" t="s">
        <v>7198</v>
      </c>
      <c r="C4080" s="1">
        <v>44163</v>
      </c>
      <c r="D4080" s="1">
        <v>44166</v>
      </c>
      <c r="E4080" t="s">
        <v>2015</v>
      </c>
      <c r="F4080" t="s">
        <v>2016</v>
      </c>
      <c r="G4080" t="s">
        <v>26</v>
      </c>
      <c r="H4080" t="s">
        <v>341</v>
      </c>
      <c r="I4080">
        <v>29203</v>
      </c>
      <c r="J4080" t="s">
        <v>29</v>
      </c>
      <c r="K4080" t="s">
        <v>1147</v>
      </c>
      <c r="L4080" t="s">
        <v>45</v>
      </c>
      <c r="M4080" t="s">
        <v>74</v>
      </c>
      <c r="N4080" t="s">
        <v>1148</v>
      </c>
      <c r="O4080">
        <v>45.660000000000004</v>
      </c>
      <c r="P4080">
        <v>0</v>
      </c>
      <c r="Q4080">
        <v>22.3734</v>
      </c>
      <c r="R4080">
        <f>Table1[[#This Row],[Profit]]-Table1[[#This Row],[Discount]]</f>
        <v>22.3734</v>
      </c>
      <c r="S4080" s="14" t="s">
        <v>40</v>
      </c>
      <c r="T4080" s="14" t="s">
        <v>342</v>
      </c>
      <c r="U4080" s="14" t="s">
        <v>22</v>
      </c>
    </row>
    <row r="4081" spans="1:21" x14ac:dyDescent="0.3">
      <c r="A4081">
        <v>5197</v>
      </c>
      <c r="B4081" t="s">
        <v>7199</v>
      </c>
      <c r="C4081" s="1">
        <v>43961</v>
      </c>
      <c r="D4081" s="1">
        <v>43966</v>
      </c>
      <c r="E4081" t="s">
        <v>7115</v>
      </c>
      <c r="F4081" t="s">
        <v>7116</v>
      </c>
      <c r="G4081" t="s">
        <v>26</v>
      </c>
      <c r="H4081" t="s">
        <v>4416</v>
      </c>
      <c r="I4081">
        <v>98031</v>
      </c>
      <c r="J4081" t="s">
        <v>43</v>
      </c>
      <c r="K4081" t="s">
        <v>1453</v>
      </c>
      <c r="L4081" t="s">
        <v>45</v>
      </c>
      <c r="M4081" t="s">
        <v>167</v>
      </c>
      <c r="N4081" t="s">
        <v>1454</v>
      </c>
      <c r="O4081">
        <v>158.13</v>
      </c>
      <c r="P4081">
        <v>0</v>
      </c>
      <c r="Q4081">
        <v>77.483699999999999</v>
      </c>
      <c r="R4081">
        <f>Table1[[#This Row],[Profit]]-Table1[[#This Row],[Discount]]</f>
        <v>77.483699999999999</v>
      </c>
      <c r="S4081" s="13" t="s">
        <v>25</v>
      </c>
      <c r="T4081" s="13" t="s">
        <v>95</v>
      </c>
      <c r="U4081" s="13" t="s">
        <v>49</v>
      </c>
    </row>
    <row r="4082" spans="1:21" x14ac:dyDescent="0.3">
      <c r="A4082">
        <v>5198</v>
      </c>
      <c r="B4082" t="s">
        <v>7199</v>
      </c>
      <c r="C4082" s="1">
        <v>43961</v>
      </c>
      <c r="D4082" s="1">
        <v>43966</v>
      </c>
      <c r="E4082" t="s">
        <v>7115</v>
      </c>
      <c r="F4082" t="s">
        <v>7116</v>
      </c>
      <c r="G4082" t="s">
        <v>26</v>
      </c>
      <c r="H4082" t="s">
        <v>4416</v>
      </c>
      <c r="I4082">
        <v>98031</v>
      </c>
      <c r="J4082" t="s">
        <v>43</v>
      </c>
      <c r="K4082" t="s">
        <v>224</v>
      </c>
      <c r="L4082" t="s">
        <v>70</v>
      </c>
      <c r="M4082" t="s">
        <v>71</v>
      </c>
      <c r="N4082" t="s">
        <v>225</v>
      </c>
      <c r="O4082">
        <v>43.6</v>
      </c>
      <c r="P4082">
        <v>0.2</v>
      </c>
      <c r="Q4082">
        <v>4.3600000000000012</v>
      </c>
      <c r="R4082">
        <f>Table1[[#This Row],[Profit]]-Table1[[#This Row],[Discount]]</f>
        <v>4.160000000000001</v>
      </c>
      <c r="S4082" s="14" t="s">
        <v>25</v>
      </c>
      <c r="T4082" s="14" t="s">
        <v>95</v>
      </c>
      <c r="U4082" s="14" t="s">
        <v>49</v>
      </c>
    </row>
    <row r="4083" spans="1:21" x14ac:dyDescent="0.3">
      <c r="A4083">
        <v>5199</v>
      </c>
      <c r="B4083" t="s">
        <v>7200</v>
      </c>
      <c r="C4083" s="1">
        <v>44623</v>
      </c>
      <c r="D4083" s="1">
        <v>44628</v>
      </c>
      <c r="E4083" t="s">
        <v>3098</v>
      </c>
      <c r="F4083" t="s">
        <v>3099</v>
      </c>
      <c r="G4083" t="s">
        <v>26</v>
      </c>
      <c r="H4083" t="s">
        <v>7201</v>
      </c>
      <c r="I4083">
        <v>78664</v>
      </c>
      <c r="J4083" t="s">
        <v>104</v>
      </c>
      <c r="K4083" t="s">
        <v>4872</v>
      </c>
      <c r="L4083" t="s">
        <v>45</v>
      </c>
      <c r="M4083" t="s">
        <v>498</v>
      </c>
      <c r="N4083" t="s">
        <v>4873</v>
      </c>
      <c r="O4083">
        <v>3930.0720000000001</v>
      </c>
      <c r="P4083">
        <v>0.2</v>
      </c>
      <c r="Q4083">
        <v>-786.01440000000025</v>
      </c>
      <c r="R4083">
        <f>Table1[[#This Row],[Profit]]-Table1[[#This Row],[Discount]]</f>
        <v>-786.2144000000003</v>
      </c>
      <c r="S4083" s="13" t="s">
        <v>25</v>
      </c>
      <c r="T4083" s="13" t="s">
        <v>103</v>
      </c>
      <c r="U4083" s="13" t="s">
        <v>49</v>
      </c>
    </row>
    <row r="4084" spans="1:21" x14ac:dyDescent="0.3">
      <c r="A4084">
        <v>5200</v>
      </c>
      <c r="B4084" t="s">
        <v>7200</v>
      </c>
      <c r="C4084" s="1">
        <v>44623</v>
      </c>
      <c r="D4084" s="1">
        <v>44628</v>
      </c>
      <c r="E4084" t="s">
        <v>3098</v>
      </c>
      <c r="F4084" t="s">
        <v>3099</v>
      </c>
      <c r="G4084" t="s">
        <v>26</v>
      </c>
      <c r="H4084" t="s">
        <v>7201</v>
      </c>
      <c r="I4084">
        <v>78664</v>
      </c>
      <c r="J4084" t="s">
        <v>104</v>
      </c>
      <c r="K4084" t="s">
        <v>6124</v>
      </c>
      <c r="L4084" t="s">
        <v>45</v>
      </c>
      <c r="M4084" t="s">
        <v>245</v>
      </c>
      <c r="N4084" t="s">
        <v>6125</v>
      </c>
      <c r="O4084">
        <v>2.3039999999999998</v>
      </c>
      <c r="P4084">
        <v>0.2</v>
      </c>
      <c r="Q4084">
        <v>0.77759999999999996</v>
      </c>
      <c r="R4084">
        <f>Table1[[#This Row],[Profit]]-Table1[[#This Row],[Discount]]</f>
        <v>0.57759999999999989</v>
      </c>
      <c r="S4084" s="14" t="s">
        <v>25</v>
      </c>
      <c r="T4084" s="14" t="s">
        <v>103</v>
      </c>
      <c r="U4084" s="14" t="s">
        <v>49</v>
      </c>
    </row>
    <row r="4085" spans="1:21" x14ac:dyDescent="0.3">
      <c r="A4085">
        <v>5201</v>
      </c>
      <c r="B4085" t="s">
        <v>7200</v>
      </c>
      <c r="C4085" s="1">
        <v>44623</v>
      </c>
      <c r="D4085" s="1">
        <v>44628</v>
      </c>
      <c r="E4085" t="s">
        <v>3098</v>
      </c>
      <c r="F4085" t="s">
        <v>3099</v>
      </c>
      <c r="G4085" t="s">
        <v>26</v>
      </c>
      <c r="H4085" t="s">
        <v>7201</v>
      </c>
      <c r="I4085">
        <v>78664</v>
      </c>
      <c r="J4085" t="s">
        <v>104</v>
      </c>
      <c r="K4085" t="s">
        <v>4854</v>
      </c>
      <c r="L4085" t="s">
        <v>70</v>
      </c>
      <c r="M4085" t="s">
        <v>71</v>
      </c>
      <c r="N4085" t="s">
        <v>4855</v>
      </c>
      <c r="O4085">
        <v>431.97600000000006</v>
      </c>
      <c r="P4085">
        <v>0.2</v>
      </c>
      <c r="Q4085">
        <v>32.398200000000017</v>
      </c>
      <c r="R4085">
        <f>Table1[[#This Row],[Profit]]-Table1[[#This Row],[Discount]]</f>
        <v>32.198200000000014</v>
      </c>
      <c r="S4085" s="13" t="s">
        <v>25</v>
      </c>
      <c r="T4085" s="13" t="s">
        <v>103</v>
      </c>
      <c r="U4085" s="13" t="s">
        <v>49</v>
      </c>
    </row>
    <row r="4086" spans="1:21" x14ac:dyDescent="0.3">
      <c r="A4086">
        <v>5202</v>
      </c>
      <c r="B4086" t="s">
        <v>7200</v>
      </c>
      <c r="C4086" s="1">
        <v>44623</v>
      </c>
      <c r="D4086" s="1">
        <v>44628</v>
      </c>
      <c r="E4086" t="s">
        <v>3098</v>
      </c>
      <c r="F4086" t="s">
        <v>3099</v>
      </c>
      <c r="G4086" t="s">
        <v>26</v>
      </c>
      <c r="H4086" t="s">
        <v>7201</v>
      </c>
      <c r="I4086">
        <v>78664</v>
      </c>
      <c r="J4086" t="s">
        <v>104</v>
      </c>
      <c r="K4086" t="s">
        <v>7202</v>
      </c>
      <c r="L4086" t="s">
        <v>70</v>
      </c>
      <c r="M4086" t="s">
        <v>152</v>
      </c>
      <c r="N4086" t="s">
        <v>7203</v>
      </c>
      <c r="O4086">
        <v>41.720000000000006</v>
      </c>
      <c r="P4086">
        <v>0.2</v>
      </c>
      <c r="Q4086">
        <v>5.7364999999999977</v>
      </c>
      <c r="R4086">
        <f>Table1[[#This Row],[Profit]]-Table1[[#This Row],[Discount]]</f>
        <v>5.5364999999999975</v>
      </c>
      <c r="S4086" s="14" t="s">
        <v>25</v>
      </c>
      <c r="T4086" s="14" t="s">
        <v>103</v>
      </c>
      <c r="U4086" s="14" t="s">
        <v>49</v>
      </c>
    </row>
    <row r="4087" spans="1:21" x14ac:dyDescent="0.3">
      <c r="A4087">
        <v>5203</v>
      </c>
      <c r="B4087" t="s">
        <v>7204</v>
      </c>
      <c r="C4087" s="1">
        <v>44423</v>
      </c>
      <c r="D4087" s="1">
        <v>44427</v>
      </c>
      <c r="E4087" t="s">
        <v>5502</v>
      </c>
      <c r="F4087" t="s">
        <v>5503</v>
      </c>
      <c r="G4087" t="s">
        <v>26</v>
      </c>
      <c r="H4087" t="s">
        <v>2701</v>
      </c>
      <c r="I4087">
        <v>94601</v>
      </c>
      <c r="J4087" t="s">
        <v>43</v>
      </c>
      <c r="K4087" t="s">
        <v>3190</v>
      </c>
      <c r="L4087" t="s">
        <v>31</v>
      </c>
      <c r="M4087" t="s">
        <v>64</v>
      </c>
      <c r="N4087" t="s">
        <v>3191</v>
      </c>
      <c r="O4087">
        <v>104.23</v>
      </c>
      <c r="P4087">
        <v>0</v>
      </c>
      <c r="Q4087">
        <v>28.142100000000006</v>
      </c>
      <c r="R4087">
        <f>Table1[[#This Row],[Profit]]-Table1[[#This Row],[Discount]]</f>
        <v>28.142100000000006</v>
      </c>
      <c r="S4087" s="13" t="s">
        <v>25</v>
      </c>
      <c r="T4087" s="13" t="s">
        <v>42</v>
      </c>
      <c r="U4087" s="13" t="s">
        <v>49</v>
      </c>
    </row>
    <row r="4088" spans="1:21" x14ac:dyDescent="0.3">
      <c r="A4088">
        <v>5204</v>
      </c>
      <c r="B4088" t="s">
        <v>7204</v>
      </c>
      <c r="C4088" s="1">
        <v>44423</v>
      </c>
      <c r="D4088" s="1">
        <v>44427</v>
      </c>
      <c r="E4088" t="s">
        <v>5502</v>
      </c>
      <c r="F4088" t="s">
        <v>5503</v>
      </c>
      <c r="G4088" t="s">
        <v>26</v>
      </c>
      <c r="H4088" t="s">
        <v>2701</v>
      </c>
      <c r="I4088">
        <v>94601</v>
      </c>
      <c r="J4088" t="s">
        <v>43</v>
      </c>
      <c r="K4088" t="s">
        <v>4328</v>
      </c>
      <c r="L4088" t="s">
        <v>45</v>
      </c>
      <c r="M4088" t="s">
        <v>58</v>
      </c>
      <c r="N4088" t="s">
        <v>4329</v>
      </c>
      <c r="O4088">
        <v>70.260000000000005</v>
      </c>
      <c r="P4088">
        <v>0</v>
      </c>
      <c r="Q4088">
        <v>18.970199999999998</v>
      </c>
      <c r="R4088">
        <f>Table1[[#This Row],[Profit]]-Table1[[#This Row],[Discount]]</f>
        <v>18.970199999999998</v>
      </c>
      <c r="S4088" s="14" t="s">
        <v>25</v>
      </c>
      <c r="T4088" s="14" t="s">
        <v>42</v>
      </c>
      <c r="U4088" s="14" t="s">
        <v>49</v>
      </c>
    </row>
    <row r="4089" spans="1:21" x14ac:dyDescent="0.3">
      <c r="A4089">
        <v>5205</v>
      </c>
      <c r="B4089" t="s">
        <v>7205</v>
      </c>
      <c r="C4089" s="1">
        <v>44451</v>
      </c>
      <c r="D4089" s="1">
        <v>44457</v>
      </c>
      <c r="E4089" t="s">
        <v>4738</v>
      </c>
      <c r="F4089" t="s">
        <v>4739</v>
      </c>
      <c r="G4089" t="s">
        <v>26</v>
      </c>
      <c r="H4089" t="s">
        <v>1297</v>
      </c>
      <c r="I4089">
        <v>13021</v>
      </c>
      <c r="J4089" t="s">
        <v>159</v>
      </c>
      <c r="K4089" t="s">
        <v>687</v>
      </c>
      <c r="L4089" t="s">
        <v>45</v>
      </c>
      <c r="M4089" t="s">
        <v>67</v>
      </c>
      <c r="N4089" t="s">
        <v>688</v>
      </c>
      <c r="O4089">
        <v>9.26</v>
      </c>
      <c r="P4089">
        <v>0</v>
      </c>
      <c r="Q4089">
        <v>3.0557999999999996</v>
      </c>
      <c r="R4089">
        <f>Table1[[#This Row],[Profit]]-Table1[[#This Row],[Discount]]</f>
        <v>3.0557999999999996</v>
      </c>
      <c r="S4089" s="13" t="s">
        <v>25</v>
      </c>
      <c r="T4089" s="13" t="s">
        <v>243</v>
      </c>
      <c r="U4089" s="13" t="s">
        <v>49</v>
      </c>
    </row>
    <row r="4090" spans="1:21" x14ac:dyDescent="0.3">
      <c r="A4090">
        <v>5206</v>
      </c>
      <c r="B4090" t="s">
        <v>7205</v>
      </c>
      <c r="C4090" s="1">
        <v>44451</v>
      </c>
      <c r="D4090" s="1">
        <v>44457</v>
      </c>
      <c r="E4090" t="s">
        <v>4738</v>
      </c>
      <c r="F4090" t="s">
        <v>4739</v>
      </c>
      <c r="G4090" t="s">
        <v>26</v>
      </c>
      <c r="H4090" t="s">
        <v>1297</v>
      </c>
      <c r="I4090">
        <v>13021</v>
      </c>
      <c r="J4090" t="s">
        <v>159</v>
      </c>
      <c r="K4090" t="s">
        <v>215</v>
      </c>
      <c r="L4090" t="s">
        <v>45</v>
      </c>
      <c r="M4090" t="s">
        <v>58</v>
      </c>
      <c r="N4090" t="s">
        <v>216</v>
      </c>
      <c r="O4090">
        <v>105.98</v>
      </c>
      <c r="P4090">
        <v>0</v>
      </c>
      <c r="Q4090">
        <v>4.2391999999999967</v>
      </c>
      <c r="R4090">
        <f>Table1[[#This Row],[Profit]]-Table1[[#This Row],[Discount]]</f>
        <v>4.2391999999999967</v>
      </c>
      <c r="S4090" s="14" t="s">
        <v>25</v>
      </c>
      <c r="T4090" s="14" t="s">
        <v>243</v>
      </c>
      <c r="U4090" s="14" t="s">
        <v>49</v>
      </c>
    </row>
    <row r="4091" spans="1:21" x14ac:dyDescent="0.3">
      <c r="A4091">
        <v>5207</v>
      </c>
      <c r="B4091" t="s">
        <v>7205</v>
      </c>
      <c r="C4091" s="1">
        <v>44451</v>
      </c>
      <c r="D4091" s="1">
        <v>44457</v>
      </c>
      <c r="E4091" t="s">
        <v>4738</v>
      </c>
      <c r="F4091" t="s">
        <v>4739</v>
      </c>
      <c r="G4091" t="s">
        <v>26</v>
      </c>
      <c r="H4091" t="s">
        <v>1297</v>
      </c>
      <c r="I4091">
        <v>13021</v>
      </c>
      <c r="J4091" t="s">
        <v>159</v>
      </c>
      <c r="K4091" t="s">
        <v>1059</v>
      </c>
      <c r="L4091" t="s">
        <v>45</v>
      </c>
      <c r="M4091" t="s">
        <v>245</v>
      </c>
      <c r="N4091" t="s">
        <v>1060</v>
      </c>
      <c r="O4091">
        <v>1.24</v>
      </c>
      <c r="P4091">
        <v>0</v>
      </c>
      <c r="Q4091">
        <v>0.58279999999999998</v>
      </c>
      <c r="R4091">
        <f>Table1[[#This Row],[Profit]]-Table1[[#This Row],[Discount]]</f>
        <v>0.58279999999999998</v>
      </c>
      <c r="S4091" s="13" t="s">
        <v>25</v>
      </c>
      <c r="T4091" s="13" t="s">
        <v>243</v>
      </c>
      <c r="U4091" s="13" t="s">
        <v>49</v>
      </c>
    </row>
    <row r="4092" spans="1:21" x14ac:dyDescent="0.3">
      <c r="A4092">
        <v>5208</v>
      </c>
      <c r="B4092" t="s">
        <v>7205</v>
      </c>
      <c r="C4092" s="1">
        <v>44451</v>
      </c>
      <c r="D4092" s="1">
        <v>44457</v>
      </c>
      <c r="E4092" t="s">
        <v>4738</v>
      </c>
      <c r="F4092" t="s">
        <v>4739</v>
      </c>
      <c r="G4092" t="s">
        <v>26</v>
      </c>
      <c r="H4092" t="s">
        <v>1297</v>
      </c>
      <c r="I4092">
        <v>13021</v>
      </c>
      <c r="J4092" t="s">
        <v>159</v>
      </c>
      <c r="K4092" t="s">
        <v>3655</v>
      </c>
      <c r="L4092" t="s">
        <v>45</v>
      </c>
      <c r="M4092" t="s">
        <v>46</v>
      </c>
      <c r="N4092" t="s">
        <v>3656</v>
      </c>
      <c r="O4092">
        <v>20.7</v>
      </c>
      <c r="P4092">
        <v>0</v>
      </c>
      <c r="Q4092">
        <v>9.9359999999999999</v>
      </c>
      <c r="R4092">
        <f>Table1[[#This Row],[Profit]]-Table1[[#This Row],[Discount]]</f>
        <v>9.9359999999999999</v>
      </c>
      <c r="S4092" s="14" t="s">
        <v>25</v>
      </c>
      <c r="T4092" s="14" t="s">
        <v>243</v>
      </c>
      <c r="U4092" s="14" t="s">
        <v>49</v>
      </c>
    </row>
    <row r="4093" spans="1:21" x14ac:dyDescent="0.3">
      <c r="A4093">
        <v>5209</v>
      </c>
      <c r="B4093" t="s">
        <v>7205</v>
      </c>
      <c r="C4093" s="1">
        <v>44451</v>
      </c>
      <c r="D4093" s="1">
        <v>44457</v>
      </c>
      <c r="E4093" t="s">
        <v>4738</v>
      </c>
      <c r="F4093" t="s">
        <v>4739</v>
      </c>
      <c r="G4093" t="s">
        <v>26</v>
      </c>
      <c r="H4093" t="s">
        <v>1297</v>
      </c>
      <c r="I4093">
        <v>13021</v>
      </c>
      <c r="J4093" t="s">
        <v>159</v>
      </c>
      <c r="K4093" t="s">
        <v>3440</v>
      </c>
      <c r="L4093" t="s">
        <v>45</v>
      </c>
      <c r="M4093" t="s">
        <v>89</v>
      </c>
      <c r="N4093" t="s">
        <v>3441</v>
      </c>
      <c r="O4093">
        <v>28.900000000000002</v>
      </c>
      <c r="P4093">
        <v>0</v>
      </c>
      <c r="Q4093">
        <v>14.161000000000001</v>
      </c>
      <c r="R4093">
        <f>Table1[[#This Row],[Profit]]-Table1[[#This Row],[Discount]]</f>
        <v>14.161000000000001</v>
      </c>
      <c r="S4093" s="13" t="s">
        <v>25</v>
      </c>
      <c r="T4093" s="13" t="s">
        <v>243</v>
      </c>
      <c r="U4093" s="13" t="s">
        <v>49</v>
      </c>
    </row>
    <row r="4094" spans="1:21" x14ac:dyDescent="0.3">
      <c r="A4094">
        <v>5210</v>
      </c>
      <c r="B4094" t="s">
        <v>7205</v>
      </c>
      <c r="C4094" s="1">
        <v>44451</v>
      </c>
      <c r="D4094" s="1">
        <v>44457</v>
      </c>
      <c r="E4094" t="s">
        <v>4738</v>
      </c>
      <c r="F4094" t="s">
        <v>4739</v>
      </c>
      <c r="G4094" t="s">
        <v>26</v>
      </c>
      <c r="H4094" t="s">
        <v>1297</v>
      </c>
      <c r="I4094">
        <v>13021</v>
      </c>
      <c r="J4094" t="s">
        <v>159</v>
      </c>
      <c r="K4094" t="s">
        <v>432</v>
      </c>
      <c r="L4094" t="s">
        <v>45</v>
      </c>
      <c r="M4094" t="s">
        <v>167</v>
      </c>
      <c r="N4094" t="s">
        <v>433</v>
      </c>
      <c r="O4094">
        <v>27.18</v>
      </c>
      <c r="P4094">
        <v>0</v>
      </c>
      <c r="Q4094">
        <v>12.7746</v>
      </c>
      <c r="R4094">
        <f>Table1[[#This Row],[Profit]]-Table1[[#This Row],[Discount]]</f>
        <v>12.7746</v>
      </c>
      <c r="S4094" s="14" t="s">
        <v>25</v>
      </c>
      <c r="T4094" s="14" t="s">
        <v>243</v>
      </c>
      <c r="U4094" s="14" t="s">
        <v>49</v>
      </c>
    </row>
    <row r="4095" spans="1:21" x14ac:dyDescent="0.3">
      <c r="A4095">
        <v>5211</v>
      </c>
      <c r="B4095" t="s">
        <v>7206</v>
      </c>
      <c r="C4095" s="1">
        <v>44208</v>
      </c>
      <c r="D4095" s="1">
        <v>44214</v>
      </c>
      <c r="E4095" t="s">
        <v>7207</v>
      </c>
      <c r="F4095" t="s">
        <v>7208</v>
      </c>
      <c r="G4095" t="s">
        <v>26</v>
      </c>
      <c r="H4095" t="s">
        <v>512</v>
      </c>
      <c r="I4095">
        <v>19711</v>
      </c>
      <c r="J4095" t="s">
        <v>159</v>
      </c>
      <c r="K4095" t="s">
        <v>5365</v>
      </c>
      <c r="L4095" t="s">
        <v>45</v>
      </c>
      <c r="M4095" t="s">
        <v>58</v>
      </c>
      <c r="N4095" t="s">
        <v>5366</v>
      </c>
      <c r="O4095">
        <v>465.18</v>
      </c>
      <c r="P4095">
        <v>0</v>
      </c>
      <c r="Q4095">
        <v>120.94680000000001</v>
      </c>
      <c r="R4095">
        <f>Table1[[#This Row],[Profit]]-Table1[[#This Row],[Discount]]</f>
        <v>120.94680000000001</v>
      </c>
      <c r="S4095" s="13" t="s">
        <v>40</v>
      </c>
      <c r="T4095" s="13" t="s">
        <v>221</v>
      </c>
      <c r="U4095" s="13" t="s">
        <v>49</v>
      </c>
    </row>
    <row r="4096" spans="1:21" x14ac:dyDescent="0.3">
      <c r="A4096">
        <v>5212</v>
      </c>
      <c r="B4096" t="s">
        <v>7209</v>
      </c>
      <c r="C4096" s="1">
        <v>44328</v>
      </c>
      <c r="D4096" s="1">
        <v>44332</v>
      </c>
      <c r="E4096" t="s">
        <v>4770</v>
      </c>
      <c r="F4096" t="s">
        <v>4771</v>
      </c>
      <c r="G4096" t="s">
        <v>26</v>
      </c>
      <c r="H4096" t="s">
        <v>242</v>
      </c>
      <c r="I4096">
        <v>10024</v>
      </c>
      <c r="J4096" t="s">
        <v>159</v>
      </c>
      <c r="K4096" t="s">
        <v>2516</v>
      </c>
      <c r="L4096" t="s">
        <v>45</v>
      </c>
      <c r="M4096" t="s">
        <v>58</v>
      </c>
      <c r="N4096" t="s">
        <v>2517</v>
      </c>
      <c r="O4096">
        <v>36.630000000000003</v>
      </c>
      <c r="P4096">
        <v>0</v>
      </c>
      <c r="Q4096">
        <v>9.8901000000000039</v>
      </c>
      <c r="R4096">
        <f>Table1[[#This Row],[Profit]]-Table1[[#This Row],[Discount]]</f>
        <v>9.8901000000000039</v>
      </c>
      <c r="S4096" s="14" t="s">
        <v>25</v>
      </c>
      <c r="T4096" s="14" t="s">
        <v>243</v>
      </c>
      <c r="U4096" s="14" t="s">
        <v>22</v>
      </c>
    </row>
    <row r="4097" spans="1:21" x14ac:dyDescent="0.3">
      <c r="A4097">
        <v>5213</v>
      </c>
      <c r="B4097" t="s">
        <v>7210</v>
      </c>
      <c r="C4097" s="1">
        <v>44830</v>
      </c>
      <c r="D4097" s="1">
        <v>44830</v>
      </c>
      <c r="E4097" t="s">
        <v>2256</v>
      </c>
      <c r="F4097" t="s">
        <v>2257</v>
      </c>
      <c r="G4097" t="s">
        <v>26</v>
      </c>
      <c r="H4097" t="s">
        <v>682</v>
      </c>
      <c r="I4097">
        <v>92374</v>
      </c>
      <c r="J4097" t="s">
        <v>43</v>
      </c>
      <c r="K4097" t="s">
        <v>1494</v>
      </c>
      <c r="L4097" t="s">
        <v>45</v>
      </c>
      <c r="M4097" t="s">
        <v>58</v>
      </c>
      <c r="N4097" t="s">
        <v>1495</v>
      </c>
      <c r="O4097">
        <v>51.449999999999996</v>
      </c>
      <c r="P4097">
        <v>0</v>
      </c>
      <c r="Q4097">
        <v>13.891499999999999</v>
      </c>
      <c r="R4097">
        <f>Table1[[#This Row],[Profit]]-Table1[[#This Row],[Discount]]</f>
        <v>13.891499999999999</v>
      </c>
      <c r="S4097" s="13" t="s">
        <v>25</v>
      </c>
      <c r="T4097" s="13" t="s">
        <v>42</v>
      </c>
      <c r="U4097" s="13" t="s">
        <v>1106</v>
      </c>
    </row>
    <row r="4098" spans="1:21" x14ac:dyDescent="0.3">
      <c r="A4098">
        <v>5214</v>
      </c>
      <c r="B4098" t="s">
        <v>7210</v>
      </c>
      <c r="C4098" s="1">
        <v>44830</v>
      </c>
      <c r="D4098" s="1">
        <v>44830</v>
      </c>
      <c r="E4098" t="s">
        <v>2256</v>
      </c>
      <c r="F4098" t="s">
        <v>2257</v>
      </c>
      <c r="G4098" t="s">
        <v>26</v>
      </c>
      <c r="H4098" t="s">
        <v>682</v>
      </c>
      <c r="I4098">
        <v>92374</v>
      </c>
      <c r="J4098" t="s">
        <v>43</v>
      </c>
      <c r="K4098" t="s">
        <v>3205</v>
      </c>
      <c r="L4098" t="s">
        <v>45</v>
      </c>
      <c r="M4098" t="s">
        <v>46</v>
      </c>
      <c r="N4098" t="s">
        <v>3206</v>
      </c>
      <c r="O4098">
        <v>7.83</v>
      </c>
      <c r="P4098">
        <v>0</v>
      </c>
      <c r="Q4098">
        <v>3.6017999999999999</v>
      </c>
      <c r="R4098">
        <f>Table1[[#This Row],[Profit]]-Table1[[#This Row],[Discount]]</f>
        <v>3.6017999999999999</v>
      </c>
      <c r="S4098" s="14" t="s">
        <v>25</v>
      </c>
      <c r="T4098" s="14" t="s">
        <v>42</v>
      </c>
      <c r="U4098" s="14" t="s">
        <v>1106</v>
      </c>
    </row>
    <row r="4099" spans="1:21" x14ac:dyDescent="0.3">
      <c r="A4099">
        <v>5215</v>
      </c>
      <c r="B4099" t="s">
        <v>7210</v>
      </c>
      <c r="C4099" s="1">
        <v>44830</v>
      </c>
      <c r="D4099" s="1">
        <v>44830</v>
      </c>
      <c r="E4099" t="s">
        <v>2256</v>
      </c>
      <c r="F4099" t="s">
        <v>2257</v>
      </c>
      <c r="G4099" t="s">
        <v>26</v>
      </c>
      <c r="H4099" t="s">
        <v>682</v>
      </c>
      <c r="I4099">
        <v>92374</v>
      </c>
      <c r="J4099" t="s">
        <v>43</v>
      </c>
      <c r="K4099" t="s">
        <v>6655</v>
      </c>
      <c r="L4099" t="s">
        <v>45</v>
      </c>
      <c r="M4099" t="s">
        <v>67</v>
      </c>
      <c r="N4099" t="s">
        <v>6656</v>
      </c>
      <c r="O4099">
        <v>35.4</v>
      </c>
      <c r="P4099">
        <v>0</v>
      </c>
      <c r="Q4099">
        <v>13.452000000000002</v>
      </c>
      <c r="R4099">
        <f>Table1[[#This Row],[Profit]]-Table1[[#This Row],[Discount]]</f>
        <v>13.452000000000002</v>
      </c>
      <c r="S4099" s="13" t="s">
        <v>25</v>
      </c>
      <c r="T4099" s="13" t="s">
        <v>42</v>
      </c>
      <c r="U4099" s="13" t="s">
        <v>1106</v>
      </c>
    </row>
    <row r="4100" spans="1:21" x14ac:dyDescent="0.3">
      <c r="A4100">
        <v>5216</v>
      </c>
      <c r="B4100" t="s">
        <v>7210</v>
      </c>
      <c r="C4100" s="1">
        <v>44830</v>
      </c>
      <c r="D4100" s="1">
        <v>44830</v>
      </c>
      <c r="E4100" t="s">
        <v>2256</v>
      </c>
      <c r="F4100" t="s">
        <v>2257</v>
      </c>
      <c r="G4100" t="s">
        <v>26</v>
      </c>
      <c r="H4100" t="s">
        <v>682</v>
      </c>
      <c r="I4100">
        <v>92374</v>
      </c>
      <c r="J4100" t="s">
        <v>43</v>
      </c>
      <c r="K4100" t="s">
        <v>1496</v>
      </c>
      <c r="L4100" t="s">
        <v>45</v>
      </c>
      <c r="M4100" t="s">
        <v>89</v>
      </c>
      <c r="N4100" t="s">
        <v>1497</v>
      </c>
      <c r="O4100">
        <v>29.900000000000002</v>
      </c>
      <c r="P4100">
        <v>0</v>
      </c>
      <c r="Q4100">
        <v>13.454999999999998</v>
      </c>
      <c r="R4100">
        <f>Table1[[#This Row],[Profit]]-Table1[[#This Row],[Discount]]</f>
        <v>13.454999999999998</v>
      </c>
      <c r="S4100" s="14" t="s">
        <v>25</v>
      </c>
      <c r="T4100" s="14" t="s">
        <v>42</v>
      </c>
      <c r="U4100" s="14" t="s">
        <v>1106</v>
      </c>
    </row>
    <row r="4101" spans="1:21" x14ac:dyDescent="0.3">
      <c r="A4101">
        <v>5218</v>
      </c>
      <c r="B4101" t="s">
        <v>7211</v>
      </c>
      <c r="C4101" s="1">
        <v>45031</v>
      </c>
      <c r="D4101" s="1">
        <v>45033</v>
      </c>
      <c r="E4101" t="s">
        <v>2731</v>
      </c>
      <c r="F4101" t="s">
        <v>2732</v>
      </c>
      <c r="G4101" t="s">
        <v>26</v>
      </c>
      <c r="H4101" t="s">
        <v>41</v>
      </c>
      <c r="I4101">
        <v>90049</v>
      </c>
      <c r="J4101" t="s">
        <v>43</v>
      </c>
      <c r="K4101" t="s">
        <v>539</v>
      </c>
      <c r="L4101" t="s">
        <v>45</v>
      </c>
      <c r="M4101" t="s">
        <v>89</v>
      </c>
      <c r="N4101" t="s">
        <v>540</v>
      </c>
      <c r="O4101">
        <v>79.14</v>
      </c>
      <c r="P4101">
        <v>0</v>
      </c>
      <c r="Q4101">
        <v>36.404399999999995</v>
      </c>
      <c r="R4101">
        <f>Table1[[#This Row],[Profit]]-Table1[[#This Row],[Discount]]</f>
        <v>36.404399999999995</v>
      </c>
      <c r="S4101" s="13" t="s">
        <v>40</v>
      </c>
      <c r="T4101" s="13" t="s">
        <v>42</v>
      </c>
      <c r="U4101" s="13" t="s">
        <v>22</v>
      </c>
    </row>
    <row r="4102" spans="1:21" x14ac:dyDescent="0.3">
      <c r="A4102">
        <v>5219</v>
      </c>
      <c r="B4102" t="s">
        <v>7212</v>
      </c>
      <c r="C4102" s="1">
        <v>45087</v>
      </c>
      <c r="D4102" s="1">
        <v>45091</v>
      </c>
      <c r="E4102" t="s">
        <v>3410</v>
      </c>
      <c r="F4102" t="s">
        <v>3411</v>
      </c>
      <c r="G4102" t="s">
        <v>26</v>
      </c>
      <c r="H4102" t="s">
        <v>242</v>
      </c>
      <c r="I4102">
        <v>10011</v>
      </c>
      <c r="J4102" t="s">
        <v>159</v>
      </c>
      <c r="K4102" t="s">
        <v>263</v>
      </c>
      <c r="L4102" t="s">
        <v>45</v>
      </c>
      <c r="M4102" t="s">
        <v>67</v>
      </c>
      <c r="N4102" t="s">
        <v>264</v>
      </c>
      <c r="O4102">
        <v>8.4</v>
      </c>
      <c r="P4102">
        <v>0</v>
      </c>
      <c r="Q4102">
        <v>4.2</v>
      </c>
      <c r="R4102">
        <f>Table1[[#This Row],[Profit]]-Table1[[#This Row],[Discount]]</f>
        <v>4.2</v>
      </c>
      <c r="S4102" s="14" t="s">
        <v>40</v>
      </c>
      <c r="T4102" s="14" t="s">
        <v>243</v>
      </c>
      <c r="U4102" s="14" t="s">
        <v>49</v>
      </c>
    </row>
    <row r="4103" spans="1:21" x14ac:dyDescent="0.3">
      <c r="A4103">
        <v>5221</v>
      </c>
      <c r="B4103" t="s">
        <v>7213</v>
      </c>
      <c r="C4103" s="1">
        <v>43996</v>
      </c>
      <c r="D4103" s="1">
        <v>44002</v>
      </c>
      <c r="E4103" t="s">
        <v>5452</v>
      </c>
      <c r="F4103" t="s">
        <v>5453</v>
      </c>
      <c r="G4103" t="s">
        <v>26</v>
      </c>
      <c r="H4103" t="s">
        <v>752</v>
      </c>
      <c r="I4103">
        <v>48234</v>
      </c>
      <c r="J4103" t="s">
        <v>104</v>
      </c>
      <c r="K4103" t="s">
        <v>6402</v>
      </c>
      <c r="L4103" t="s">
        <v>31</v>
      </c>
      <c r="M4103" t="s">
        <v>32</v>
      </c>
      <c r="N4103" t="s">
        <v>6403</v>
      </c>
      <c r="O4103">
        <v>212.94</v>
      </c>
      <c r="P4103">
        <v>0</v>
      </c>
      <c r="Q4103">
        <v>57.4938</v>
      </c>
      <c r="R4103">
        <f>Table1[[#This Row],[Profit]]-Table1[[#This Row],[Discount]]</f>
        <v>57.4938</v>
      </c>
      <c r="S4103" s="13" t="s">
        <v>101</v>
      </c>
      <c r="T4103" s="13" t="s">
        <v>214</v>
      </c>
      <c r="U4103" s="13" t="s">
        <v>49</v>
      </c>
    </row>
    <row r="4104" spans="1:21" x14ac:dyDescent="0.3">
      <c r="A4104">
        <v>5222</v>
      </c>
      <c r="B4104" t="s">
        <v>7214</v>
      </c>
      <c r="C4104" s="1">
        <v>45064</v>
      </c>
      <c r="D4104" s="1">
        <v>45068</v>
      </c>
      <c r="E4104" t="s">
        <v>3270</v>
      </c>
      <c r="F4104" t="s">
        <v>3271</v>
      </c>
      <c r="G4104" t="s">
        <v>26</v>
      </c>
      <c r="H4104" t="s">
        <v>295</v>
      </c>
      <c r="I4104">
        <v>65807</v>
      </c>
      <c r="J4104" t="s">
        <v>104</v>
      </c>
      <c r="K4104" t="s">
        <v>7215</v>
      </c>
      <c r="L4104" t="s">
        <v>45</v>
      </c>
      <c r="M4104" t="s">
        <v>77</v>
      </c>
      <c r="N4104" t="s">
        <v>7216</v>
      </c>
      <c r="O4104">
        <v>706.86</v>
      </c>
      <c r="P4104">
        <v>0</v>
      </c>
      <c r="Q4104">
        <v>197.92079999999999</v>
      </c>
      <c r="R4104">
        <f>Table1[[#This Row],[Profit]]-Table1[[#This Row],[Discount]]</f>
        <v>197.92079999999999</v>
      </c>
      <c r="S4104" s="14" t="s">
        <v>101</v>
      </c>
      <c r="T4104" s="14" t="s">
        <v>2602</v>
      </c>
      <c r="U4104" s="14" t="s">
        <v>22</v>
      </c>
    </row>
    <row r="4105" spans="1:21" x14ac:dyDescent="0.3">
      <c r="A4105">
        <v>5223</v>
      </c>
      <c r="B4105" t="s">
        <v>7214</v>
      </c>
      <c r="C4105" s="1">
        <v>45064</v>
      </c>
      <c r="D4105" s="1">
        <v>45068</v>
      </c>
      <c r="E4105" t="s">
        <v>3270</v>
      </c>
      <c r="F4105" t="s">
        <v>3271</v>
      </c>
      <c r="G4105" t="s">
        <v>26</v>
      </c>
      <c r="H4105" t="s">
        <v>295</v>
      </c>
      <c r="I4105">
        <v>65807</v>
      </c>
      <c r="J4105" t="s">
        <v>104</v>
      </c>
      <c r="K4105" t="s">
        <v>1511</v>
      </c>
      <c r="L4105" t="s">
        <v>70</v>
      </c>
      <c r="M4105" t="s">
        <v>71</v>
      </c>
      <c r="N4105" t="s">
        <v>1512</v>
      </c>
      <c r="O4105">
        <v>114.94999999999999</v>
      </c>
      <c r="P4105">
        <v>0</v>
      </c>
      <c r="Q4105">
        <v>2.2990000000000066</v>
      </c>
      <c r="R4105">
        <f>Table1[[#This Row],[Profit]]-Table1[[#This Row],[Discount]]</f>
        <v>2.2990000000000066</v>
      </c>
      <c r="S4105" s="13" t="s">
        <v>101</v>
      </c>
      <c r="T4105" s="13" t="s">
        <v>2602</v>
      </c>
      <c r="U4105" s="13" t="s">
        <v>22</v>
      </c>
    </row>
    <row r="4106" spans="1:21" x14ac:dyDescent="0.3">
      <c r="A4106">
        <v>5224</v>
      </c>
      <c r="B4106" t="s">
        <v>7214</v>
      </c>
      <c r="C4106" s="1">
        <v>45064</v>
      </c>
      <c r="D4106" s="1">
        <v>45068</v>
      </c>
      <c r="E4106" t="s">
        <v>3270</v>
      </c>
      <c r="F4106" t="s">
        <v>3271</v>
      </c>
      <c r="G4106" t="s">
        <v>26</v>
      </c>
      <c r="H4106" t="s">
        <v>295</v>
      </c>
      <c r="I4106">
        <v>65807</v>
      </c>
      <c r="J4106" t="s">
        <v>104</v>
      </c>
      <c r="K4106" t="s">
        <v>5548</v>
      </c>
      <c r="L4106" t="s">
        <v>45</v>
      </c>
      <c r="M4106" t="s">
        <v>74</v>
      </c>
      <c r="N4106" t="s">
        <v>5549</v>
      </c>
      <c r="O4106">
        <v>43.19</v>
      </c>
      <c r="P4106">
        <v>0</v>
      </c>
      <c r="Q4106">
        <v>20.731199999999998</v>
      </c>
      <c r="R4106">
        <f>Table1[[#This Row],[Profit]]-Table1[[#This Row],[Discount]]</f>
        <v>20.731199999999998</v>
      </c>
      <c r="S4106" s="14" t="s">
        <v>101</v>
      </c>
      <c r="T4106" s="14" t="s">
        <v>2602</v>
      </c>
      <c r="U4106" s="14" t="s">
        <v>22</v>
      </c>
    </row>
    <row r="4107" spans="1:21" x14ac:dyDescent="0.3">
      <c r="A4107">
        <v>5226</v>
      </c>
      <c r="B4107" t="s">
        <v>7217</v>
      </c>
      <c r="C4107" s="1">
        <v>44733</v>
      </c>
      <c r="D4107" s="1">
        <v>44738</v>
      </c>
      <c r="E4107" t="s">
        <v>4167</v>
      </c>
      <c r="F4107" t="s">
        <v>4168</v>
      </c>
      <c r="G4107" t="s">
        <v>26</v>
      </c>
      <c r="H4107" t="s">
        <v>242</v>
      </c>
      <c r="I4107">
        <v>10011</v>
      </c>
      <c r="J4107" t="s">
        <v>159</v>
      </c>
      <c r="K4107" t="s">
        <v>4665</v>
      </c>
      <c r="L4107" t="s">
        <v>45</v>
      </c>
      <c r="M4107" t="s">
        <v>74</v>
      </c>
      <c r="N4107" t="s">
        <v>4666</v>
      </c>
      <c r="O4107">
        <v>36.56</v>
      </c>
      <c r="P4107">
        <v>0.2</v>
      </c>
      <c r="Q4107">
        <v>12.795999999999999</v>
      </c>
      <c r="R4107">
        <f>Table1[[#This Row],[Profit]]-Table1[[#This Row],[Discount]]</f>
        <v>12.596</v>
      </c>
      <c r="S4107" s="13" t="s">
        <v>25</v>
      </c>
      <c r="T4107" s="13" t="s">
        <v>243</v>
      </c>
      <c r="U4107" s="13" t="s">
        <v>49</v>
      </c>
    </row>
    <row r="4108" spans="1:21" x14ac:dyDescent="0.3">
      <c r="A4108">
        <v>5227</v>
      </c>
      <c r="B4108" t="s">
        <v>7217</v>
      </c>
      <c r="C4108" s="1">
        <v>44733</v>
      </c>
      <c r="D4108" s="1">
        <v>44738</v>
      </c>
      <c r="E4108" t="s">
        <v>4167</v>
      </c>
      <c r="F4108" t="s">
        <v>4168</v>
      </c>
      <c r="G4108" t="s">
        <v>26</v>
      </c>
      <c r="H4108" t="s">
        <v>242</v>
      </c>
      <c r="I4108">
        <v>10011</v>
      </c>
      <c r="J4108" t="s">
        <v>159</v>
      </c>
      <c r="K4108" t="s">
        <v>6000</v>
      </c>
      <c r="L4108" t="s">
        <v>45</v>
      </c>
      <c r="M4108" t="s">
        <v>74</v>
      </c>
      <c r="N4108" t="s">
        <v>6001</v>
      </c>
      <c r="O4108">
        <v>186.14400000000001</v>
      </c>
      <c r="P4108">
        <v>0.2</v>
      </c>
      <c r="Q4108">
        <v>60.496799999999993</v>
      </c>
      <c r="R4108">
        <f>Table1[[#This Row],[Profit]]-Table1[[#This Row],[Discount]]</f>
        <v>60.29679999999999</v>
      </c>
      <c r="S4108" s="14" t="s">
        <v>25</v>
      </c>
      <c r="T4108" s="14" t="s">
        <v>243</v>
      </c>
      <c r="U4108" s="14" t="s">
        <v>49</v>
      </c>
    </row>
    <row r="4109" spans="1:21" x14ac:dyDescent="0.3">
      <c r="A4109">
        <v>5228</v>
      </c>
      <c r="B4109" t="s">
        <v>7217</v>
      </c>
      <c r="C4109" s="1">
        <v>44733</v>
      </c>
      <c r="D4109" s="1">
        <v>44738</v>
      </c>
      <c r="E4109" t="s">
        <v>4167</v>
      </c>
      <c r="F4109" t="s">
        <v>4168</v>
      </c>
      <c r="G4109" t="s">
        <v>26</v>
      </c>
      <c r="H4109" t="s">
        <v>242</v>
      </c>
      <c r="I4109">
        <v>10011</v>
      </c>
      <c r="J4109" t="s">
        <v>159</v>
      </c>
      <c r="K4109" t="s">
        <v>1902</v>
      </c>
      <c r="L4109" t="s">
        <v>31</v>
      </c>
      <c r="M4109" t="s">
        <v>32</v>
      </c>
      <c r="N4109" t="s">
        <v>1903</v>
      </c>
      <c r="O4109">
        <v>353.56799999999998</v>
      </c>
      <c r="P4109">
        <v>0.2</v>
      </c>
      <c r="Q4109">
        <v>-44.196000000000026</v>
      </c>
      <c r="R4109">
        <f>Table1[[#This Row],[Profit]]-Table1[[#This Row],[Discount]]</f>
        <v>-44.396000000000029</v>
      </c>
      <c r="S4109" s="13" t="s">
        <v>25</v>
      </c>
      <c r="T4109" s="13" t="s">
        <v>243</v>
      </c>
      <c r="U4109" s="13" t="s">
        <v>49</v>
      </c>
    </row>
    <row r="4110" spans="1:21" x14ac:dyDescent="0.3">
      <c r="A4110">
        <v>5229</v>
      </c>
      <c r="B4110" t="s">
        <v>7218</v>
      </c>
      <c r="C4110" s="1">
        <v>44161</v>
      </c>
      <c r="D4110" s="1">
        <v>44166</v>
      </c>
      <c r="E4110" t="s">
        <v>469</v>
      </c>
      <c r="F4110" t="s">
        <v>470</v>
      </c>
      <c r="G4110" t="s">
        <v>26</v>
      </c>
      <c r="H4110" t="s">
        <v>126</v>
      </c>
      <c r="I4110">
        <v>94109</v>
      </c>
      <c r="J4110" t="s">
        <v>43</v>
      </c>
      <c r="K4110" t="s">
        <v>5768</v>
      </c>
      <c r="L4110" t="s">
        <v>45</v>
      </c>
      <c r="M4110" t="s">
        <v>89</v>
      </c>
      <c r="N4110" t="s">
        <v>5769</v>
      </c>
      <c r="O4110">
        <v>81.98</v>
      </c>
      <c r="P4110">
        <v>0</v>
      </c>
      <c r="Q4110">
        <v>40.170200000000001</v>
      </c>
      <c r="R4110">
        <f>Table1[[#This Row],[Profit]]-Table1[[#This Row],[Discount]]</f>
        <v>40.170200000000001</v>
      </c>
      <c r="S4110" s="14" t="s">
        <v>101</v>
      </c>
      <c r="T4110" s="14" t="s">
        <v>42</v>
      </c>
      <c r="U4110" s="14" t="s">
        <v>49</v>
      </c>
    </row>
    <row r="4111" spans="1:21" x14ac:dyDescent="0.3">
      <c r="A4111">
        <v>5230</v>
      </c>
      <c r="B4111" t="s">
        <v>7219</v>
      </c>
      <c r="C4111" s="1">
        <v>45004</v>
      </c>
      <c r="D4111" s="1">
        <v>45007</v>
      </c>
      <c r="E4111" t="s">
        <v>1419</v>
      </c>
      <c r="F4111" t="s">
        <v>1420</v>
      </c>
      <c r="G4111" t="s">
        <v>26</v>
      </c>
      <c r="H4111" t="s">
        <v>2995</v>
      </c>
      <c r="I4111">
        <v>93727</v>
      </c>
      <c r="J4111" t="s">
        <v>43</v>
      </c>
      <c r="K4111" t="s">
        <v>4665</v>
      </c>
      <c r="L4111" t="s">
        <v>45</v>
      </c>
      <c r="M4111" t="s">
        <v>74</v>
      </c>
      <c r="N4111" t="s">
        <v>4666</v>
      </c>
      <c r="O4111">
        <v>14.624000000000002</v>
      </c>
      <c r="P4111">
        <v>0.2</v>
      </c>
      <c r="Q4111">
        <v>5.1183999999999994</v>
      </c>
      <c r="R4111">
        <f>Table1[[#This Row],[Profit]]-Table1[[#This Row],[Discount]]</f>
        <v>4.9183999999999992</v>
      </c>
      <c r="S4111" s="13" t="s">
        <v>25</v>
      </c>
      <c r="T4111" s="13" t="s">
        <v>42</v>
      </c>
      <c r="U4111" s="13" t="s">
        <v>22</v>
      </c>
    </row>
    <row r="4112" spans="1:21" x14ac:dyDescent="0.3">
      <c r="A4112">
        <v>5231</v>
      </c>
      <c r="B4112" t="s">
        <v>7219</v>
      </c>
      <c r="C4112" s="1">
        <v>45004</v>
      </c>
      <c r="D4112" s="1">
        <v>45007</v>
      </c>
      <c r="E4112" t="s">
        <v>1419</v>
      </c>
      <c r="F4112" t="s">
        <v>1420</v>
      </c>
      <c r="G4112" t="s">
        <v>26</v>
      </c>
      <c r="H4112" t="s">
        <v>2995</v>
      </c>
      <c r="I4112">
        <v>93727</v>
      </c>
      <c r="J4112" t="s">
        <v>43</v>
      </c>
      <c r="K4112" t="s">
        <v>2004</v>
      </c>
      <c r="L4112" t="s">
        <v>31</v>
      </c>
      <c r="M4112" t="s">
        <v>55</v>
      </c>
      <c r="N4112" t="s">
        <v>2005</v>
      </c>
      <c r="O4112">
        <v>697.16</v>
      </c>
      <c r="P4112">
        <v>0.2</v>
      </c>
      <c r="Q4112">
        <v>8.7144999999999868</v>
      </c>
      <c r="R4112">
        <f>Table1[[#This Row],[Profit]]-Table1[[#This Row],[Discount]]</f>
        <v>8.5144999999999875</v>
      </c>
      <c r="S4112" s="14" t="s">
        <v>25</v>
      </c>
      <c r="T4112" s="14" t="s">
        <v>42</v>
      </c>
      <c r="U4112" s="14" t="s">
        <v>22</v>
      </c>
    </row>
    <row r="4113" spans="1:21" x14ac:dyDescent="0.3">
      <c r="A4113">
        <v>5232</v>
      </c>
      <c r="B4113" t="s">
        <v>7219</v>
      </c>
      <c r="C4113" s="1">
        <v>45004</v>
      </c>
      <c r="D4113" s="1">
        <v>45007</v>
      </c>
      <c r="E4113" t="s">
        <v>1419</v>
      </c>
      <c r="F4113" t="s">
        <v>1420</v>
      </c>
      <c r="G4113" t="s">
        <v>26</v>
      </c>
      <c r="H4113" t="s">
        <v>2995</v>
      </c>
      <c r="I4113">
        <v>93727</v>
      </c>
      <c r="J4113" t="s">
        <v>43</v>
      </c>
      <c r="K4113" t="s">
        <v>5274</v>
      </c>
      <c r="L4113" t="s">
        <v>31</v>
      </c>
      <c r="M4113" t="s">
        <v>64</v>
      </c>
      <c r="N4113" t="s">
        <v>5275</v>
      </c>
      <c r="O4113">
        <v>30.93</v>
      </c>
      <c r="P4113">
        <v>0</v>
      </c>
      <c r="Q4113">
        <v>12.6813</v>
      </c>
      <c r="R4113">
        <f>Table1[[#This Row],[Profit]]-Table1[[#This Row],[Discount]]</f>
        <v>12.6813</v>
      </c>
      <c r="S4113" s="13" t="s">
        <v>25</v>
      </c>
      <c r="T4113" s="13" t="s">
        <v>42</v>
      </c>
      <c r="U4113" s="13" t="s">
        <v>22</v>
      </c>
    </row>
    <row r="4114" spans="1:21" x14ac:dyDescent="0.3">
      <c r="A4114">
        <v>5233</v>
      </c>
      <c r="B4114" t="s">
        <v>7219</v>
      </c>
      <c r="C4114" s="1">
        <v>45004</v>
      </c>
      <c r="D4114" s="1">
        <v>45007</v>
      </c>
      <c r="E4114" t="s">
        <v>1419</v>
      </c>
      <c r="F4114" t="s">
        <v>1420</v>
      </c>
      <c r="G4114" t="s">
        <v>26</v>
      </c>
      <c r="H4114" t="s">
        <v>2995</v>
      </c>
      <c r="I4114">
        <v>93727</v>
      </c>
      <c r="J4114" t="s">
        <v>43</v>
      </c>
      <c r="K4114" t="s">
        <v>4220</v>
      </c>
      <c r="L4114" t="s">
        <v>45</v>
      </c>
      <c r="M4114" t="s">
        <v>74</v>
      </c>
      <c r="N4114" t="s">
        <v>4221</v>
      </c>
      <c r="O4114">
        <v>27.496000000000002</v>
      </c>
      <c r="P4114">
        <v>0.2</v>
      </c>
      <c r="Q4114">
        <v>9.2798999999999996</v>
      </c>
      <c r="R4114">
        <f>Table1[[#This Row],[Profit]]-Table1[[#This Row],[Discount]]</f>
        <v>9.0799000000000003</v>
      </c>
      <c r="S4114" s="14" t="s">
        <v>25</v>
      </c>
      <c r="T4114" s="14" t="s">
        <v>42</v>
      </c>
      <c r="U4114" s="14" t="s">
        <v>22</v>
      </c>
    </row>
    <row r="4115" spans="1:21" x14ac:dyDescent="0.3">
      <c r="A4115">
        <v>5234</v>
      </c>
      <c r="B4115" t="s">
        <v>7220</v>
      </c>
      <c r="C4115" s="1">
        <v>44122</v>
      </c>
      <c r="D4115" s="1">
        <v>44126</v>
      </c>
      <c r="E4115" t="s">
        <v>4866</v>
      </c>
      <c r="F4115" t="s">
        <v>4867</v>
      </c>
      <c r="G4115" t="s">
        <v>26</v>
      </c>
      <c r="H4115" t="s">
        <v>6233</v>
      </c>
      <c r="I4115">
        <v>71854</v>
      </c>
      <c r="J4115" t="s">
        <v>29</v>
      </c>
      <c r="K4115" t="s">
        <v>7221</v>
      </c>
      <c r="L4115" t="s">
        <v>31</v>
      </c>
      <c r="M4115" t="s">
        <v>35</v>
      </c>
      <c r="N4115" t="s">
        <v>7222</v>
      </c>
      <c r="O4115">
        <v>605.34</v>
      </c>
      <c r="P4115">
        <v>0</v>
      </c>
      <c r="Q4115">
        <v>145.2816</v>
      </c>
      <c r="R4115">
        <f>Table1[[#This Row],[Profit]]-Table1[[#This Row],[Discount]]</f>
        <v>145.2816</v>
      </c>
      <c r="S4115" s="13" t="s">
        <v>40</v>
      </c>
      <c r="T4115" s="13" t="s">
        <v>1452</v>
      </c>
      <c r="U4115" s="13" t="s">
        <v>49</v>
      </c>
    </row>
    <row r="4116" spans="1:21" x14ac:dyDescent="0.3">
      <c r="A4116">
        <v>5236</v>
      </c>
      <c r="B4116" t="s">
        <v>7223</v>
      </c>
      <c r="C4116" s="1">
        <v>44884</v>
      </c>
      <c r="D4116" s="1">
        <v>44887</v>
      </c>
      <c r="E4116" t="s">
        <v>5034</v>
      </c>
      <c r="F4116" t="s">
        <v>5035</v>
      </c>
      <c r="G4116" t="s">
        <v>26</v>
      </c>
      <c r="H4116" t="s">
        <v>4506</v>
      </c>
      <c r="I4116">
        <v>46203</v>
      </c>
      <c r="J4116" t="s">
        <v>104</v>
      </c>
      <c r="K4116" t="s">
        <v>6437</v>
      </c>
      <c r="L4116" t="s">
        <v>45</v>
      </c>
      <c r="M4116" t="s">
        <v>77</v>
      </c>
      <c r="N4116" t="s">
        <v>6438</v>
      </c>
      <c r="O4116">
        <v>54.96</v>
      </c>
      <c r="P4116">
        <v>0</v>
      </c>
      <c r="Q4116">
        <v>15.938399999999998</v>
      </c>
      <c r="R4116">
        <f>Table1[[#This Row],[Profit]]-Table1[[#This Row],[Discount]]</f>
        <v>15.938399999999998</v>
      </c>
      <c r="S4116" s="14" t="s">
        <v>40</v>
      </c>
      <c r="T4116" s="14" t="s">
        <v>230</v>
      </c>
      <c r="U4116" s="14" t="s">
        <v>176</v>
      </c>
    </row>
    <row r="4117" spans="1:21" x14ac:dyDescent="0.3">
      <c r="A4117">
        <v>5237</v>
      </c>
      <c r="B4117" t="s">
        <v>7224</v>
      </c>
      <c r="C4117" s="1">
        <v>44094</v>
      </c>
      <c r="D4117" s="1">
        <v>44098</v>
      </c>
      <c r="E4117" t="s">
        <v>328</v>
      </c>
      <c r="F4117" t="s">
        <v>329</v>
      </c>
      <c r="G4117" t="s">
        <v>26</v>
      </c>
      <c r="H4117" t="s">
        <v>341</v>
      </c>
      <c r="I4117">
        <v>21044</v>
      </c>
      <c r="J4117" t="s">
        <v>159</v>
      </c>
      <c r="K4117" t="s">
        <v>4538</v>
      </c>
      <c r="L4117" t="s">
        <v>31</v>
      </c>
      <c r="M4117" t="s">
        <v>64</v>
      </c>
      <c r="N4117" t="s">
        <v>4539</v>
      </c>
      <c r="O4117">
        <v>164.22</v>
      </c>
      <c r="P4117">
        <v>0</v>
      </c>
      <c r="Q4117">
        <v>50.908200000000001</v>
      </c>
      <c r="R4117">
        <f>Table1[[#This Row],[Profit]]-Table1[[#This Row],[Discount]]</f>
        <v>50.908200000000001</v>
      </c>
      <c r="S4117" s="13" t="s">
        <v>25</v>
      </c>
      <c r="T4117" s="13" t="s">
        <v>2720</v>
      </c>
      <c r="U4117" s="13" t="s">
        <v>49</v>
      </c>
    </row>
    <row r="4118" spans="1:21" x14ac:dyDescent="0.3">
      <c r="A4118">
        <v>5238</v>
      </c>
      <c r="B4118" t="s">
        <v>7224</v>
      </c>
      <c r="C4118" s="1">
        <v>44094</v>
      </c>
      <c r="D4118" s="1">
        <v>44098</v>
      </c>
      <c r="E4118" t="s">
        <v>328</v>
      </c>
      <c r="F4118" t="s">
        <v>329</v>
      </c>
      <c r="G4118" t="s">
        <v>26</v>
      </c>
      <c r="H4118" t="s">
        <v>341</v>
      </c>
      <c r="I4118">
        <v>21044</v>
      </c>
      <c r="J4118" t="s">
        <v>159</v>
      </c>
      <c r="K4118" t="s">
        <v>1414</v>
      </c>
      <c r="L4118" t="s">
        <v>31</v>
      </c>
      <c r="M4118" t="s">
        <v>32</v>
      </c>
      <c r="N4118" t="s">
        <v>1415</v>
      </c>
      <c r="O4118">
        <v>362.94</v>
      </c>
      <c r="P4118">
        <v>0</v>
      </c>
      <c r="Q4118">
        <v>36.293999999999997</v>
      </c>
      <c r="R4118">
        <f>Table1[[#This Row],[Profit]]-Table1[[#This Row],[Discount]]</f>
        <v>36.293999999999997</v>
      </c>
      <c r="S4118" s="14" t="s">
        <v>25</v>
      </c>
      <c r="T4118" s="14" t="s">
        <v>2720</v>
      </c>
      <c r="U4118" s="14" t="s">
        <v>49</v>
      </c>
    </row>
    <row r="4119" spans="1:21" x14ac:dyDescent="0.3">
      <c r="A4119">
        <v>5239</v>
      </c>
      <c r="B4119" t="s">
        <v>7224</v>
      </c>
      <c r="C4119" s="1">
        <v>44094</v>
      </c>
      <c r="D4119" s="1">
        <v>44098</v>
      </c>
      <c r="E4119" t="s">
        <v>328</v>
      </c>
      <c r="F4119" t="s">
        <v>329</v>
      </c>
      <c r="G4119" t="s">
        <v>26</v>
      </c>
      <c r="H4119" t="s">
        <v>341</v>
      </c>
      <c r="I4119">
        <v>21044</v>
      </c>
      <c r="J4119" t="s">
        <v>159</v>
      </c>
      <c r="K4119" t="s">
        <v>869</v>
      </c>
      <c r="L4119" t="s">
        <v>70</v>
      </c>
      <c r="M4119" t="s">
        <v>152</v>
      </c>
      <c r="N4119" t="s">
        <v>870</v>
      </c>
      <c r="O4119">
        <v>59.98</v>
      </c>
      <c r="P4119">
        <v>0</v>
      </c>
      <c r="Q4119">
        <v>26.391200000000005</v>
      </c>
      <c r="R4119">
        <f>Table1[[#This Row],[Profit]]-Table1[[#This Row],[Discount]]</f>
        <v>26.391200000000005</v>
      </c>
      <c r="S4119" s="13" t="s">
        <v>25</v>
      </c>
      <c r="T4119" s="13" t="s">
        <v>2720</v>
      </c>
      <c r="U4119" s="13" t="s">
        <v>49</v>
      </c>
    </row>
    <row r="4120" spans="1:21" x14ac:dyDescent="0.3">
      <c r="A4120">
        <v>5240</v>
      </c>
      <c r="B4120" t="s">
        <v>7225</v>
      </c>
      <c r="C4120" s="1">
        <v>44815</v>
      </c>
      <c r="D4120" s="1">
        <v>44821</v>
      </c>
      <c r="E4120" t="s">
        <v>6952</v>
      </c>
      <c r="F4120" t="s">
        <v>6953</v>
      </c>
      <c r="G4120" t="s">
        <v>26</v>
      </c>
      <c r="H4120" t="s">
        <v>536</v>
      </c>
      <c r="I4120">
        <v>95123</v>
      </c>
      <c r="J4120" t="s">
        <v>43</v>
      </c>
      <c r="K4120" t="s">
        <v>114</v>
      </c>
      <c r="L4120" t="s">
        <v>45</v>
      </c>
      <c r="M4120" t="s">
        <v>58</v>
      </c>
      <c r="N4120" t="s">
        <v>115</v>
      </c>
      <c r="O4120">
        <v>332.94</v>
      </c>
      <c r="P4120">
        <v>0</v>
      </c>
      <c r="Q4120">
        <v>6.6587999999999994</v>
      </c>
      <c r="R4120">
        <f>Table1[[#This Row],[Profit]]-Table1[[#This Row],[Discount]]</f>
        <v>6.6587999999999994</v>
      </c>
      <c r="S4120" s="14" t="s">
        <v>25</v>
      </c>
      <c r="T4120" s="14" t="s">
        <v>42</v>
      </c>
      <c r="U4120" s="14" t="s">
        <v>49</v>
      </c>
    </row>
    <row r="4121" spans="1:21" x14ac:dyDescent="0.3">
      <c r="A4121">
        <v>5241</v>
      </c>
      <c r="B4121" t="s">
        <v>7225</v>
      </c>
      <c r="C4121" s="1">
        <v>44815</v>
      </c>
      <c r="D4121" s="1">
        <v>44821</v>
      </c>
      <c r="E4121" t="s">
        <v>6952</v>
      </c>
      <c r="F4121" t="s">
        <v>6953</v>
      </c>
      <c r="G4121" t="s">
        <v>26</v>
      </c>
      <c r="H4121" t="s">
        <v>536</v>
      </c>
      <c r="I4121">
        <v>95123</v>
      </c>
      <c r="J4121" t="s">
        <v>43</v>
      </c>
      <c r="K4121" t="s">
        <v>1469</v>
      </c>
      <c r="L4121" t="s">
        <v>45</v>
      </c>
      <c r="M4121" t="s">
        <v>74</v>
      </c>
      <c r="N4121" t="s">
        <v>1470</v>
      </c>
      <c r="O4121">
        <v>39.872000000000007</v>
      </c>
      <c r="P4121">
        <v>0.2</v>
      </c>
      <c r="Q4121">
        <v>12.958399999999999</v>
      </c>
      <c r="R4121">
        <f>Table1[[#This Row],[Profit]]-Table1[[#This Row],[Discount]]</f>
        <v>12.7584</v>
      </c>
      <c r="S4121" s="13" t="s">
        <v>25</v>
      </c>
      <c r="T4121" s="13" t="s">
        <v>42</v>
      </c>
      <c r="U4121" s="13" t="s">
        <v>49</v>
      </c>
    </row>
    <row r="4122" spans="1:21" x14ac:dyDescent="0.3">
      <c r="A4122">
        <v>5242</v>
      </c>
      <c r="B4122" t="s">
        <v>7226</v>
      </c>
      <c r="C4122" s="1">
        <v>44827</v>
      </c>
      <c r="D4122" s="1">
        <v>44830</v>
      </c>
      <c r="E4122" t="s">
        <v>5703</v>
      </c>
      <c r="F4122" t="s">
        <v>5704</v>
      </c>
      <c r="G4122" t="s">
        <v>26</v>
      </c>
      <c r="H4122" t="s">
        <v>94</v>
      </c>
      <c r="I4122">
        <v>98115</v>
      </c>
      <c r="J4122" t="s">
        <v>43</v>
      </c>
      <c r="K4122" t="s">
        <v>7227</v>
      </c>
      <c r="L4122" t="s">
        <v>45</v>
      </c>
      <c r="M4122" t="s">
        <v>498</v>
      </c>
      <c r="N4122" t="s">
        <v>7228</v>
      </c>
      <c r="O4122">
        <v>13.68</v>
      </c>
      <c r="P4122">
        <v>0</v>
      </c>
      <c r="Q4122">
        <v>3.6936</v>
      </c>
      <c r="R4122">
        <f>Table1[[#This Row],[Profit]]-Table1[[#This Row],[Discount]]</f>
        <v>3.6936</v>
      </c>
      <c r="S4122" s="14" t="s">
        <v>40</v>
      </c>
      <c r="T4122" s="14" t="s">
        <v>95</v>
      </c>
      <c r="U4122" s="14" t="s">
        <v>22</v>
      </c>
    </row>
    <row r="4123" spans="1:21" x14ac:dyDescent="0.3">
      <c r="A4123">
        <v>5244</v>
      </c>
      <c r="B4123" t="s">
        <v>7229</v>
      </c>
      <c r="C4123" s="1">
        <v>44767</v>
      </c>
      <c r="D4123" s="1">
        <v>44768</v>
      </c>
      <c r="E4123" t="s">
        <v>3288</v>
      </c>
      <c r="F4123" t="s">
        <v>3289</v>
      </c>
      <c r="G4123" t="s">
        <v>26</v>
      </c>
      <c r="H4123" t="s">
        <v>961</v>
      </c>
      <c r="I4123">
        <v>22204</v>
      </c>
      <c r="J4123" t="s">
        <v>29</v>
      </c>
      <c r="K4123" t="s">
        <v>2877</v>
      </c>
      <c r="L4123" t="s">
        <v>45</v>
      </c>
      <c r="M4123" t="s">
        <v>74</v>
      </c>
      <c r="N4123" t="s">
        <v>2878</v>
      </c>
      <c r="O4123">
        <v>10.44</v>
      </c>
      <c r="P4123">
        <v>0</v>
      </c>
      <c r="Q4123">
        <v>4.8023999999999996</v>
      </c>
      <c r="R4123">
        <f>Table1[[#This Row],[Profit]]-Table1[[#This Row],[Discount]]</f>
        <v>4.8023999999999996</v>
      </c>
      <c r="S4123" s="13" t="s">
        <v>101</v>
      </c>
      <c r="T4123" s="13" t="s">
        <v>296</v>
      </c>
      <c r="U4123" s="13" t="s">
        <v>176</v>
      </c>
    </row>
    <row r="4124" spans="1:21" x14ac:dyDescent="0.3">
      <c r="A4124">
        <v>5245</v>
      </c>
      <c r="B4124" t="s">
        <v>7230</v>
      </c>
      <c r="C4124" s="1">
        <v>44775</v>
      </c>
      <c r="D4124" s="1">
        <v>44777</v>
      </c>
      <c r="E4124" t="s">
        <v>4683</v>
      </c>
      <c r="F4124" t="s">
        <v>4684</v>
      </c>
      <c r="G4124" t="s">
        <v>26</v>
      </c>
      <c r="H4124" t="s">
        <v>41</v>
      </c>
      <c r="I4124">
        <v>90032</v>
      </c>
      <c r="J4124" t="s">
        <v>43</v>
      </c>
      <c r="K4124" t="s">
        <v>7231</v>
      </c>
      <c r="L4124" t="s">
        <v>31</v>
      </c>
      <c r="M4124" t="s">
        <v>55</v>
      </c>
      <c r="N4124" t="s">
        <v>7232</v>
      </c>
      <c r="O4124">
        <v>136.46400000000003</v>
      </c>
      <c r="P4124">
        <v>0.2</v>
      </c>
      <c r="Q4124">
        <v>15.352199999999989</v>
      </c>
      <c r="R4124">
        <f>Table1[[#This Row],[Profit]]-Table1[[#This Row],[Discount]]</f>
        <v>15.15219999999999</v>
      </c>
      <c r="S4124" s="14" t="s">
        <v>40</v>
      </c>
      <c r="T4124" s="14" t="s">
        <v>42</v>
      </c>
      <c r="U4124" s="14" t="s">
        <v>22</v>
      </c>
    </row>
    <row r="4125" spans="1:21" x14ac:dyDescent="0.3">
      <c r="A4125">
        <v>5246</v>
      </c>
      <c r="B4125" t="s">
        <v>7230</v>
      </c>
      <c r="C4125" s="1">
        <v>44775</v>
      </c>
      <c r="D4125" s="1">
        <v>44777</v>
      </c>
      <c r="E4125" t="s">
        <v>4683</v>
      </c>
      <c r="F4125" t="s">
        <v>4684</v>
      </c>
      <c r="G4125" t="s">
        <v>26</v>
      </c>
      <c r="H4125" t="s">
        <v>41</v>
      </c>
      <c r="I4125">
        <v>90032</v>
      </c>
      <c r="J4125" t="s">
        <v>43</v>
      </c>
      <c r="K4125" t="s">
        <v>7233</v>
      </c>
      <c r="L4125" t="s">
        <v>70</v>
      </c>
      <c r="M4125" t="s">
        <v>71</v>
      </c>
      <c r="N4125" t="s">
        <v>7234</v>
      </c>
      <c r="O4125">
        <v>333.57600000000002</v>
      </c>
      <c r="P4125">
        <v>0.2</v>
      </c>
      <c r="Q4125">
        <v>33.357600000000019</v>
      </c>
      <c r="R4125">
        <f>Table1[[#This Row],[Profit]]-Table1[[#This Row],[Discount]]</f>
        <v>33.157600000000016</v>
      </c>
      <c r="S4125" s="13" t="s">
        <v>40</v>
      </c>
      <c r="T4125" s="13" t="s">
        <v>42</v>
      </c>
      <c r="U4125" s="13" t="s">
        <v>22</v>
      </c>
    </row>
    <row r="4126" spans="1:21" x14ac:dyDescent="0.3">
      <c r="A4126">
        <v>5247</v>
      </c>
      <c r="B4126" t="s">
        <v>7230</v>
      </c>
      <c r="C4126" s="1">
        <v>44775</v>
      </c>
      <c r="D4126" s="1">
        <v>44777</v>
      </c>
      <c r="E4126" t="s">
        <v>4683</v>
      </c>
      <c r="F4126" t="s">
        <v>4684</v>
      </c>
      <c r="G4126" t="s">
        <v>26</v>
      </c>
      <c r="H4126" t="s">
        <v>41</v>
      </c>
      <c r="I4126">
        <v>90032</v>
      </c>
      <c r="J4126" t="s">
        <v>43</v>
      </c>
      <c r="K4126" t="s">
        <v>1505</v>
      </c>
      <c r="L4126" t="s">
        <v>45</v>
      </c>
      <c r="M4126" t="s">
        <v>74</v>
      </c>
      <c r="N4126" t="s">
        <v>1506</v>
      </c>
      <c r="O4126">
        <v>12.544</v>
      </c>
      <c r="P4126">
        <v>0.2</v>
      </c>
      <c r="Q4126">
        <v>4.7039999999999997</v>
      </c>
      <c r="R4126">
        <f>Table1[[#This Row],[Profit]]-Table1[[#This Row],[Discount]]</f>
        <v>4.5039999999999996</v>
      </c>
      <c r="S4126" s="14" t="s">
        <v>40</v>
      </c>
      <c r="T4126" s="14" t="s">
        <v>42</v>
      </c>
      <c r="U4126" s="14" t="s">
        <v>22</v>
      </c>
    </row>
    <row r="4127" spans="1:21" x14ac:dyDescent="0.3">
      <c r="A4127">
        <v>5248</v>
      </c>
      <c r="B4127" t="s">
        <v>7235</v>
      </c>
      <c r="C4127" s="1">
        <v>44337</v>
      </c>
      <c r="D4127" s="1">
        <v>44343</v>
      </c>
      <c r="E4127" t="s">
        <v>305</v>
      </c>
      <c r="F4127" t="s">
        <v>306</v>
      </c>
      <c r="G4127" t="s">
        <v>26</v>
      </c>
      <c r="H4127" t="s">
        <v>7236</v>
      </c>
      <c r="I4127">
        <v>60423</v>
      </c>
      <c r="J4127" t="s">
        <v>104</v>
      </c>
      <c r="K4127" t="s">
        <v>378</v>
      </c>
      <c r="L4127" t="s">
        <v>45</v>
      </c>
      <c r="M4127" t="s">
        <v>77</v>
      </c>
      <c r="N4127" t="s">
        <v>379</v>
      </c>
      <c r="O4127">
        <v>20.767999999999997</v>
      </c>
      <c r="P4127">
        <v>0.8</v>
      </c>
      <c r="Q4127">
        <v>-52.958400000000012</v>
      </c>
      <c r="R4127">
        <f>Table1[[#This Row],[Profit]]-Table1[[#This Row],[Discount]]</f>
        <v>-53.758400000000009</v>
      </c>
      <c r="S4127" s="13" t="s">
        <v>25</v>
      </c>
      <c r="T4127" s="13" t="s">
        <v>280</v>
      </c>
      <c r="U4127" s="13" t="s">
        <v>49</v>
      </c>
    </row>
    <row r="4128" spans="1:21" x14ac:dyDescent="0.3">
      <c r="A4128">
        <v>5250</v>
      </c>
      <c r="B4128" t="s">
        <v>7237</v>
      </c>
      <c r="C4128" s="1">
        <v>44302</v>
      </c>
      <c r="D4128" s="1">
        <v>44307</v>
      </c>
      <c r="E4128" t="s">
        <v>1890</v>
      </c>
      <c r="F4128" t="s">
        <v>1891</v>
      </c>
      <c r="G4128" t="s">
        <v>26</v>
      </c>
      <c r="H4128" t="s">
        <v>157</v>
      </c>
      <c r="I4128">
        <v>19143</v>
      </c>
      <c r="J4128" t="s">
        <v>159</v>
      </c>
      <c r="K4128" t="s">
        <v>4712</v>
      </c>
      <c r="L4128" t="s">
        <v>45</v>
      </c>
      <c r="M4128" t="s">
        <v>245</v>
      </c>
      <c r="N4128" t="s">
        <v>482</v>
      </c>
      <c r="O4128">
        <v>12.576000000000001</v>
      </c>
      <c r="P4128">
        <v>0.2</v>
      </c>
      <c r="Q4128">
        <v>4.0871999999999993</v>
      </c>
      <c r="R4128">
        <f>Table1[[#This Row],[Profit]]-Table1[[#This Row],[Discount]]</f>
        <v>3.8871999999999991</v>
      </c>
      <c r="S4128" s="14" t="s">
        <v>40</v>
      </c>
      <c r="T4128" s="14" t="s">
        <v>158</v>
      </c>
      <c r="U4128" s="14" t="s">
        <v>49</v>
      </c>
    </row>
    <row r="4129" spans="1:21" x14ac:dyDescent="0.3">
      <c r="A4129">
        <v>5251</v>
      </c>
      <c r="B4129" t="s">
        <v>7238</v>
      </c>
      <c r="C4129" s="1">
        <v>44907</v>
      </c>
      <c r="D4129" s="1">
        <v>44913</v>
      </c>
      <c r="E4129" t="s">
        <v>5551</v>
      </c>
      <c r="F4129" t="s">
        <v>5552</v>
      </c>
      <c r="G4129" t="s">
        <v>26</v>
      </c>
      <c r="H4129" t="s">
        <v>424</v>
      </c>
      <c r="I4129">
        <v>31907</v>
      </c>
      <c r="J4129" t="s">
        <v>29</v>
      </c>
      <c r="K4129" t="s">
        <v>5605</v>
      </c>
      <c r="L4129" t="s">
        <v>70</v>
      </c>
      <c r="M4129" t="s">
        <v>152</v>
      </c>
      <c r="N4129" t="s">
        <v>5606</v>
      </c>
      <c r="O4129">
        <v>249.95000000000002</v>
      </c>
      <c r="P4129">
        <v>0</v>
      </c>
      <c r="Q4129">
        <v>19.995999999999974</v>
      </c>
      <c r="R4129">
        <f>Table1[[#This Row],[Profit]]-Table1[[#This Row],[Discount]]</f>
        <v>19.995999999999974</v>
      </c>
      <c r="S4129" s="13" t="s">
        <v>25</v>
      </c>
      <c r="T4129" s="13" t="s">
        <v>1097</v>
      </c>
      <c r="U4129" s="13" t="s">
        <v>49</v>
      </c>
    </row>
    <row r="4130" spans="1:21" x14ac:dyDescent="0.3">
      <c r="A4130">
        <v>5252</v>
      </c>
      <c r="B4130" t="s">
        <v>7238</v>
      </c>
      <c r="C4130" s="1">
        <v>44907</v>
      </c>
      <c r="D4130" s="1">
        <v>44913</v>
      </c>
      <c r="E4130" t="s">
        <v>5551</v>
      </c>
      <c r="F4130" t="s">
        <v>5552</v>
      </c>
      <c r="G4130" t="s">
        <v>26</v>
      </c>
      <c r="H4130" t="s">
        <v>424</v>
      </c>
      <c r="I4130">
        <v>31907</v>
      </c>
      <c r="J4130" t="s">
        <v>29</v>
      </c>
      <c r="K4130" t="s">
        <v>7239</v>
      </c>
      <c r="L4130" t="s">
        <v>45</v>
      </c>
      <c r="M4130" t="s">
        <v>89</v>
      </c>
      <c r="N4130" t="s">
        <v>7240</v>
      </c>
      <c r="O4130">
        <v>49.12</v>
      </c>
      <c r="P4130">
        <v>0</v>
      </c>
      <c r="Q4130">
        <v>23.086399999999998</v>
      </c>
      <c r="R4130">
        <f>Table1[[#This Row],[Profit]]-Table1[[#This Row],[Discount]]</f>
        <v>23.086399999999998</v>
      </c>
      <c r="S4130" s="14" t="s">
        <v>25</v>
      </c>
      <c r="T4130" s="14" t="s">
        <v>1097</v>
      </c>
      <c r="U4130" s="14" t="s">
        <v>49</v>
      </c>
    </row>
    <row r="4131" spans="1:21" x14ac:dyDescent="0.3">
      <c r="A4131">
        <v>5253</v>
      </c>
      <c r="B4131" t="s">
        <v>7241</v>
      </c>
      <c r="C4131" s="1">
        <v>44499</v>
      </c>
      <c r="D4131" s="1">
        <v>44502</v>
      </c>
      <c r="E4131" t="s">
        <v>4901</v>
      </c>
      <c r="F4131" t="s">
        <v>4902</v>
      </c>
      <c r="G4131" t="s">
        <v>26</v>
      </c>
      <c r="H4131" t="s">
        <v>2507</v>
      </c>
      <c r="I4131">
        <v>23464</v>
      </c>
      <c r="J4131" t="s">
        <v>29</v>
      </c>
      <c r="K4131" t="s">
        <v>4990</v>
      </c>
      <c r="L4131" t="s">
        <v>45</v>
      </c>
      <c r="M4131" t="s">
        <v>77</v>
      </c>
      <c r="N4131" t="s">
        <v>4991</v>
      </c>
      <c r="O4131">
        <v>182.91</v>
      </c>
      <c r="P4131">
        <v>0</v>
      </c>
      <c r="Q4131">
        <v>53.043899999999979</v>
      </c>
      <c r="R4131">
        <f>Table1[[#This Row],[Profit]]-Table1[[#This Row],[Discount]]</f>
        <v>53.043899999999979</v>
      </c>
      <c r="S4131" s="13" t="s">
        <v>25</v>
      </c>
      <c r="T4131" s="13" t="s">
        <v>296</v>
      </c>
      <c r="U4131" s="13" t="s">
        <v>176</v>
      </c>
    </row>
    <row r="4132" spans="1:21" x14ac:dyDescent="0.3">
      <c r="A4132">
        <v>5254</v>
      </c>
      <c r="B4132" t="s">
        <v>7242</v>
      </c>
      <c r="C4132" s="1">
        <v>43897</v>
      </c>
      <c r="D4132" s="1">
        <v>43901</v>
      </c>
      <c r="E4132" t="s">
        <v>3425</v>
      </c>
      <c r="F4132" t="s">
        <v>3426</v>
      </c>
      <c r="G4132" t="s">
        <v>26</v>
      </c>
      <c r="H4132" t="s">
        <v>1185</v>
      </c>
      <c r="I4132">
        <v>98198</v>
      </c>
      <c r="J4132" t="s">
        <v>43</v>
      </c>
      <c r="K4132" t="s">
        <v>3719</v>
      </c>
      <c r="L4132" t="s">
        <v>45</v>
      </c>
      <c r="M4132" t="s">
        <v>74</v>
      </c>
      <c r="N4132" t="s">
        <v>3720</v>
      </c>
      <c r="O4132">
        <v>107.64800000000001</v>
      </c>
      <c r="P4132">
        <v>0.2</v>
      </c>
      <c r="Q4132">
        <v>33.639999999999986</v>
      </c>
      <c r="R4132">
        <f>Table1[[#This Row],[Profit]]-Table1[[#This Row],[Discount]]</f>
        <v>33.439999999999984</v>
      </c>
      <c r="S4132" s="14" t="s">
        <v>101</v>
      </c>
      <c r="T4132" s="14" t="s">
        <v>95</v>
      </c>
      <c r="U4132" s="14" t="s">
        <v>22</v>
      </c>
    </row>
    <row r="4133" spans="1:21" x14ac:dyDescent="0.3">
      <c r="A4133">
        <v>5255</v>
      </c>
      <c r="B4133" t="s">
        <v>7243</v>
      </c>
      <c r="C4133" s="1">
        <v>44260</v>
      </c>
      <c r="D4133" s="1">
        <v>44262</v>
      </c>
      <c r="E4133" t="s">
        <v>895</v>
      </c>
      <c r="F4133" t="s">
        <v>896</v>
      </c>
      <c r="G4133" t="s">
        <v>26</v>
      </c>
      <c r="H4133" t="s">
        <v>7244</v>
      </c>
      <c r="I4133">
        <v>18018</v>
      </c>
      <c r="J4133" t="s">
        <v>159</v>
      </c>
      <c r="K4133" t="s">
        <v>1553</v>
      </c>
      <c r="L4133" t="s">
        <v>31</v>
      </c>
      <c r="M4133" t="s">
        <v>35</v>
      </c>
      <c r="N4133" t="s">
        <v>1554</v>
      </c>
      <c r="O4133">
        <v>99.372</v>
      </c>
      <c r="P4133">
        <v>0.3</v>
      </c>
      <c r="Q4133">
        <v>-7.0979999999999919</v>
      </c>
      <c r="R4133">
        <f>Table1[[#This Row],[Profit]]-Table1[[#This Row],[Discount]]</f>
        <v>-7.3979999999999917</v>
      </c>
      <c r="S4133" s="13" t="s">
        <v>40</v>
      </c>
      <c r="T4133" s="13" t="s">
        <v>158</v>
      </c>
      <c r="U4133" s="13" t="s">
        <v>22</v>
      </c>
    </row>
    <row r="4134" spans="1:21" x14ac:dyDescent="0.3">
      <c r="A4134">
        <v>5256</v>
      </c>
      <c r="B4134" t="s">
        <v>7243</v>
      </c>
      <c r="C4134" s="1">
        <v>44260</v>
      </c>
      <c r="D4134" s="1">
        <v>44262</v>
      </c>
      <c r="E4134" t="s">
        <v>895</v>
      </c>
      <c r="F4134" t="s">
        <v>896</v>
      </c>
      <c r="G4134" t="s">
        <v>26</v>
      </c>
      <c r="H4134" t="s">
        <v>7244</v>
      </c>
      <c r="I4134">
        <v>18018</v>
      </c>
      <c r="J4134" t="s">
        <v>159</v>
      </c>
      <c r="K4134" t="s">
        <v>7245</v>
      </c>
      <c r="L4134" t="s">
        <v>31</v>
      </c>
      <c r="M4134" t="s">
        <v>64</v>
      </c>
      <c r="N4134" t="s">
        <v>7246</v>
      </c>
      <c r="O4134">
        <v>33.568000000000005</v>
      </c>
      <c r="P4134">
        <v>0.2</v>
      </c>
      <c r="Q4134">
        <v>-5.4548000000000041</v>
      </c>
      <c r="R4134">
        <f>Table1[[#This Row],[Profit]]-Table1[[#This Row],[Discount]]</f>
        <v>-5.6548000000000043</v>
      </c>
      <c r="S4134" s="14" t="s">
        <v>40</v>
      </c>
      <c r="T4134" s="14" t="s">
        <v>158</v>
      </c>
      <c r="U4134" s="14" t="s">
        <v>22</v>
      </c>
    </row>
    <row r="4135" spans="1:21" x14ac:dyDescent="0.3">
      <c r="A4135">
        <v>5257</v>
      </c>
      <c r="B4135" t="s">
        <v>7247</v>
      </c>
      <c r="C4135" s="1">
        <v>44781</v>
      </c>
      <c r="D4135" s="1">
        <v>44787</v>
      </c>
      <c r="E4135" t="s">
        <v>1627</v>
      </c>
      <c r="F4135" t="s">
        <v>1628</v>
      </c>
      <c r="G4135" t="s">
        <v>26</v>
      </c>
      <c r="H4135" t="s">
        <v>4159</v>
      </c>
      <c r="I4135">
        <v>73120</v>
      </c>
      <c r="J4135" t="s">
        <v>104</v>
      </c>
      <c r="K4135" t="s">
        <v>5286</v>
      </c>
      <c r="L4135" t="s">
        <v>45</v>
      </c>
      <c r="M4135" t="s">
        <v>89</v>
      </c>
      <c r="N4135" t="s">
        <v>5287</v>
      </c>
      <c r="O4135">
        <v>10.56</v>
      </c>
      <c r="P4135">
        <v>0</v>
      </c>
      <c r="Q4135">
        <v>4.7519999999999998</v>
      </c>
      <c r="R4135">
        <f>Table1[[#This Row],[Profit]]-Table1[[#This Row],[Discount]]</f>
        <v>4.7519999999999998</v>
      </c>
      <c r="S4135" s="13" t="s">
        <v>25</v>
      </c>
      <c r="T4135" s="13" t="s">
        <v>555</v>
      </c>
      <c r="U4135" s="13" t="s">
        <v>49</v>
      </c>
    </row>
    <row r="4136" spans="1:21" x14ac:dyDescent="0.3">
      <c r="A4136">
        <v>5258</v>
      </c>
      <c r="B4136" t="s">
        <v>7248</v>
      </c>
      <c r="C4136" s="1">
        <v>44929</v>
      </c>
      <c r="D4136" s="1">
        <v>44934</v>
      </c>
      <c r="E4136" t="s">
        <v>821</v>
      </c>
      <c r="F4136" t="s">
        <v>822</v>
      </c>
      <c r="G4136" t="s">
        <v>26</v>
      </c>
      <c r="H4136" t="s">
        <v>4289</v>
      </c>
      <c r="I4136">
        <v>91730</v>
      </c>
      <c r="J4136" t="s">
        <v>43</v>
      </c>
      <c r="K4136" t="s">
        <v>2760</v>
      </c>
      <c r="L4136" t="s">
        <v>45</v>
      </c>
      <c r="M4136" t="s">
        <v>89</v>
      </c>
      <c r="N4136" t="s">
        <v>2761</v>
      </c>
      <c r="O4136">
        <v>38.880000000000003</v>
      </c>
      <c r="P4136">
        <v>0</v>
      </c>
      <c r="Q4136">
        <v>18.662400000000002</v>
      </c>
      <c r="R4136">
        <f>Table1[[#This Row],[Profit]]-Table1[[#This Row],[Discount]]</f>
        <v>18.662400000000002</v>
      </c>
      <c r="S4136" s="14" t="s">
        <v>25</v>
      </c>
      <c r="T4136" s="14" t="s">
        <v>42</v>
      </c>
      <c r="U4136" s="14" t="s">
        <v>49</v>
      </c>
    </row>
    <row r="4137" spans="1:21" x14ac:dyDescent="0.3">
      <c r="A4137">
        <v>5261</v>
      </c>
      <c r="B4137" t="s">
        <v>7249</v>
      </c>
      <c r="C4137" s="1">
        <v>44081</v>
      </c>
      <c r="D4137" s="1">
        <v>44084</v>
      </c>
      <c r="E4137" t="s">
        <v>7073</v>
      </c>
      <c r="F4137" t="s">
        <v>7074</v>
      </c>
      <c r="G4137" t="s">
        <v>26</v>
      </c>
      <c r="H4137" t="s">
        <v>187</v>
      </c>
      <c r="I4137">
        <v>77036</v>
      </c>
      <c r="J4137" t="s">
        <v>104</v>
      </c>
      <c r="K4137" t="s">
        <v>4878</v>
      </c>
      <c r="L4137" t="s">
        <v>70</v>
      </c>
      <c r="M4137" t="s">
        <v>71</v>
      </c>
      <c r="N4137" t="s">
        <v>4879</v>
      </c>
      <c r="O4137">
        <v>196.77600000000001</v>
      </c>
      <c r="P4137">
        <v>0.2</v>
      </c>
      <c r="Q4137">
        <v>14.758199999999995</v>
      </c>
      <c r="R4137">
        <f>Table1[[#This Row],[Profit]]-Table1[[#This Row],[Discount]]</f>
        <v>14.558199999999996</v>
      </c>
      <c r="S4137" s="13" t="s">
        <v>101</v>
      </c>
      <c r="T4137" s="13" t="s">
        <v>103</v>
      </c>
      <c r="U4137" s="13" t="s">
        <v>176</v>
      </c>
    </row>
    <row r="4138" spans="1:21" x14ac:dyDescent="0.3">
      <c r="A4138">
        <v>5262</v>
      </c>
      <c r="B4138" t="s">
        <v>7249</v>
      </c>
      <c r="C4138" s="1">
        <v>44081</v>
      </c>
      <c r="D4138" s="1">
        <v>44084</v>
      </c>
      <c r="E4138" t="s">
        <v>7073</v>
      </c>
      <c r="F4138" t="s">
        <v>7074</v>
      </c>
      <c r="G4138" t="s">
        <v>26</v>
      </c>
      <c r="H4138" t="s">
        <v>187</v>
      </c>
      <c r="I4138">
        <v>77036</v>
      </c>
      <c r="J4138" t="s">
        <v>104</v>
      </c>
      <c r="K4138" t="s">
        <v>1904</v>
      </c>
      <c r="L4138" t="s">
        <v>45</v>
      </c>
      <c r="M4138" t="s">
        <v>74</v>
      </c>
      <c r="N4138" t="s">
        <v>1905</v>
      </c>
      <c r="O4138">
        <v>2.9199999999999995</v>
      </c>
      <c r="P4138">
        <v>0.8</v>
      </c>
      <c r="Q4138">
        <v>-4.8180000000000005</v>
      </c>
      <c r="R4138">
        <f>Table1[[#This Row],[Profit]]-Table1[[#This Row],[Discount]]</f>
        <v>-5.6180000000000003</v>
      </c>
      <c r="S4138" s="14" t="s">
        <v>101</v>
      </c>
      <c r="T4138" s="14" t="s">
        <v>103</v>
      </c>
      <c r="U4138" s="14" t="s">
        <v>176</v>
      </c>
    </row>
    <row r="4139" spans="1:21" x14ac:dyDescent="0.3">
      <c r="A4139">
        <v>5263</v>
      </c>
      <c r="B4139" t="s">
        <v>7249</v>
      </c>
      <c r="C4139" s="1">
        <v>44081</v>
      </c>
      <c r="D4139" s="1">
        <v>44084</v>
      </c>
      <c r="E4139" t="s">
        <v>7073</v>
      </c>
      <c r="F4139" t="s">
        <v>7074</v>
      </c>
      <c r="G4139" t="s">
        <v>26</v>
      </c>
      <c r="H4139" t="s">
        <v>187</v>
      </c>
      <c r="I4139">
        <v>77036</v>
      </c>
      <c r="J4139" t="s">
        <v>104</v>
      </c>
      <c r="K4139" t="s">
        <v>5455</v>
      </c>
      <c r="L4139" t="s">
        <v>31</v>
      </c>
      <c r="M4139" t="s">
        <v>55</v>
      </c>
      <c r="N4139" t="s">
        <v>5456</v>
      </c>
      <c r="O4139">
        <v>200.79500000000002</v>
      </c>
      <c r="P4139">
        <v>0.3</v>
      </c>
      <c r="Q4139">
        <v>-22.948000000000008</v>
      </c>
      <c r="R4139">
        <f>Table1[[#This Row],[Profit]]-Table1[[#This Row],[Discount]]</f>
        <v>-23.248000000000008</v>
      </c>
      <c r="S4139" s="13" t="s">
        <v>101</v>
      </c>
      <c r="T4139" s="13" t="s">
        <v>103</v>
      </c>
      <c r="U4139" s="13" t="s">
        <v>176</v>
      </c>
    </row>
    <row r="4140" spans="1:21" x14ac:dyDescent="0.3">
      <c r="A4140">
        <v>5264</v>
      </c>
      <c r="B4140" t="s">
        <v>7249</v>
      </c>
      <c r="C4140" s="1">
        <v>44081</v>
      </c>
      <c r="D4140" s="1">
        <v>44084</v>
      </c>
      <c r="E4140" t="s">
        <v>7073</v>
      </c>
      <c r="F4140" t="s">
        <v>7074</v>
      </c>
      <c r="G4140" t="s">
        <v>26</v>
      </c>
      <c r="H4140" t="s">
        <v>187</v>
      </c>
      <c r="I4140">
        <v>77036</v>
      </c>
      <c r="J4140" t="s">
        <v>104</v>
      </c>
      <c r="K4140" t="s">
        <v>4146</v>
      </c>
      <c r="L4140" t="s">
        <v>70</v>
      </c>
      <c r="M4140" t="s">
        <v>152</v>
      </c>
      <c r="N4140" t="s">
        <v>4147</v>
      </c>
      <c r="O4140">
        <v>46.688000000000002</v>
      </c>
      <c r="P4140">
        <v>0.2</v>
      </c>
      <c r="Q4140">
        <v>-2.9180000000000028</v>
      </c>
      <c r="R4140">
        <f>Table1[[#This Row],[Profit]]-Table1[[#This Row],[Discount]]</f>
        <v>-3.118000000000003</v>
      </c>
      <c r="S4140" s="14" t="s">
        <v>101</v>
      </c>
      <c r="T4140" s="14" t="s">
        <v>103</v>
      </c>
      <c r="U4140" s="14" t="s">
        <v>176</v>
      </c>
    </row>
    <row r="4141" spans="1:21" x14ac:dyDescent="0.3">
      <c r="A4141">
        <v>5265</v>
      </c>
      <c r="B4141" t="s">
        <v>7249</v>
      </c>
      <c r="C4141" s="1">
        <v>44081</v>
      </c>
      <c r="D4141" s="1">
        <v>44084</v>
      </c>
      <c r="E4141" t="s">
        <v>7073</v>
      </c>
      <c r="F4141" t="s">
        <v>7074</v>
      </c>
      <c r="G4141" t="s">
        <v>26</v>
      </c>
      <c r="H4141" t="s">
        <v>187</v>
      </c>
      <c r="I4141">
        <v>77036</v>
      </c>
      <c r="J4141" t="s">
        <v>104</v>
      </c>
      <c r="K4141" t="s">
        <v>6146</v>
      </c>
      <c r="L4141" t="s">
        <v>45</v>
      </c>
      <c r="M4141" t="s">
        <v>67</v>
      </c>
      <c r="N4141" t="s">
        <v>6147</v>
      </c>
      <c r="O4141">
        <v>21.864000000000001</v>
      </c>
      <c r="P4141">
        <v>0.2</v>
      </c>
      <c r="Q4141">
        <v>3.5528999999999984</v>
      </c>
      <c r="R4141">
        <f>Table1[[#This Row],[Profit]]-Table1[[#This Row],[Discount]]</f>
        <v>3.3528999999999982</v>
      </c>
      <c r="S4141" s="13" t="s">
        <v>101</v>
      </c>
      <c r="T4141" s="13" t="s">
        <v>103</v>
      </c>
      <c r="U4141" s="13" t="s">
        <v>176</v>
      </c>
    </row>
    <row r="4142" spans="1:21" x14ac:dyDescent="0.3">
      <c r="A4142">
        <v>5272</v>
      </c>
      <c r="B4142" t="s">
        <v>7250</v>
      </c>
      <c r="C4142" s="1">
        <v>44942</v>
      </c>
      <c r="D4142" s="1">
        <v>44942</v>
      </c>
      <c r="E4142" t="s">
        <v>5849</v>
      </c>
      <c r="F4142" t="s">
        <v>5850</v>
      </c>
      <c r="G4142" t="s">
        <v>26</v>
      </c>
      <c r="H4142" t="s">
        <v>41</v>
      </c>
      <c r="I4142">
        <v>90008</v>
      </c>
      <c r="J4142" t="s">
        <v>43</v>
      </c>
      <c r="K4142" t="s">
        <v>63</v>
      </c>
      <c r="L4142" t="s">
        <v>31</v>
      </c>
      <c r="M4142" t="s">
        <v>64</v>
      </c>
      <c r="N4142" t="s">
        <v>65</v>
      </c>
      <c r="O4142">
        <v>27.92</v>
      </c>
      <c r="P4142">
        <v>0</v>
      </c>
      <c r="Q4142">
        <v>8.0967999999999982</v>
      </c>
      <c r="R4142">
        <f>Table1[[#This Row],[Profit]]-Table1[[#This Row],[Discount]]</f>
        <v>8.0967999999999982</v>
      </c>
      <c r="S4142" s="14" t="s">
        <v>40</v>
      </c>
      <c r="T4142" s="14" t="s">
        <v>42</v>
      </c>
      <c r="U4142" s="14" t="s">
        <v>1106</v>
      </c>
    </row>
    <row r="4143" spans="1:21" x14ac:dyDescent="0.3">
      <c r="A4143">
        <v>5273</v>
      </c>
      <c r="B4143" t="s">
        <v>7250</v>
      </c>
      <c r="C4143" s="1">
        <v>44942</v>
      </c>
      <c r="D4143" s="1">
        <v>44942</v>
      </c>
      <c r="E4143" t="s">
        <v>5849</v>
      </c>
      <c r="F4143" t="s">
        <v>5850</v>
      </c>
      <c r="G4143" t="s">
        <v>26</v>
      </c>
      <c r="H4143" t="s">
        <v>41</v>
      </c>
      <c r="I4143">
        <v>90008</v>
      </c>
      <c r="J4143" t="s">
        <v>43</v>
      </c>
      <c r="K4143" t="s">
        <v>2359</v>
      </c>
      <c r="L4143" t="s">
        <v>31</v>
      </c>
      <c r="M4143" t="s">
        <v>55</v>
      </c>
      <c r="N4143" t="s">
        <v>2360</v>
      </c>
      <c r="O4143">
        <v>399.67200000000003</v>
      </c>
      <c r="P4143">
        <v>0.2</v>
      </c>
      <c r="Q4143">
        <v>-14.987700000000061</v>
      </c>
      <c r="R4143">
        <f>Table1[[#This Row],[Profit]]-Table1[[#This Row],[Discount]]</f>
        <v>-15.18770000000006</v>
      </c>
      <c r="S4143" s="13" t="s">
        <v>40</v>
      </c>
      <c r="T4143" s="13" t="s">
        <v>42</v>
      </c>
      <c r="U4143" s="13" t="s">
        <v>1106</v>
      </c>
    </row>
    <row r="4144" spans="1:21" x14ac:dyDescent="0.3">
      <c r="A4144">
        <v>5274</v>
      </c>
      <c r="B4144" t="s">
        <v>7251</v>
      </c>
      <c r="C4144" s="1">
        <v>44891</v>
      </c>
      <c r="D4144" s="1">
        <v>44894</v>
      </c>
      <c r="E4144" t="s">
        <v>407</v>
      </c>
      <c r="F4144" t="s">
        <v>408</v>
      </c>
      <c r="G4144" t="s">
        <v>26</v>
      </c>
      <c r="H4144" t="s">
        <v>1212</v>
      </c>
      <c r="I4144">
        <v>33142</v>
      </c>
      <c r="J4144" t="s">
        <v>29</v>
      </c>
      <c r="K4144" t="s">
        <v>2449</v>
      </c>
      <c r="L4144" t="s">
        <v>45</v>
      </c>
      <c r="M4144" t="s">
        <v>74</v>
      </c>
      <c r="N4144" t="s">
        <v>2450</v>
      </c>
      <c r="O4144">
        <v>3.7440000000000007</v>
      </c>
      <c r="P4144">
        <v>0.7</v>
      </c>
      <c r="Q4144">
        <v>-2.6207999999999991</v>
      </c>
      <c r="R4144">
        <f>Table1[[#This Row],[Profit]]-Table1[[#This Row],[Discount]]</f>
        <v>-3.3207999999999993</v>
      </c>
      <c r="S4144" s="14" t="s">
        <v>101</v>
      </c>
      <c r="T4144" s="14" t="s">
        <v>53</v>
      </c>
      <c r="U4144" s="14" t="s">
        <v>176</v>
      </c>
    </row>
    <row r="4145" spans="1:21" x14ac:dyDescent="0.3">
      <c r="A4145">
        <v>5275</v>
      </c>
      <c r="B4145" t="s">
        <v>7252</v>
      </c>
      <c r="C4145" s="1">
        <v>44507</v>
      </c>
      <c r="D4145" s="1">
        <v>44509</v>
      </c>
      <c r="E4145" t="s">
        <v>5084</v>
      </c>
      <c r="F4145" t="s">
        <v>5085</v>
      </c>
      <c r="G4145" t="s">
        <v>26</v>
      </c>
      <c r="H4145" t="s">
        <v>7253</v>
      </c>
      <c r="I4145" t="s">
        <v>7255</v>
      </c>
      <c r="J4145" t="s">
        <v>159</v>
      </c>
      <c r="K4145" t="s">
        <v>1531</v>
      </c>
      <c r="L4145" t="s">
        <v>31</v>
      </c>
      <c r="M4145" t="s">
        <v>35</v>
      </c>
      <c r="N4145" t="s">
        <v>1532</v>
      </c>
      <c r="O4145">
        <v>715.2</v>
      </c>
      <c r="P4145">
        <v>0</v>
      </c>
      <c r="Q4145">
        <v>178.79999999999998</v>
      </c>
      <c r="R4145">
        <f>Table1[[#This Row],[Profit]]-Table1[[#This Row],[Discount]]</f>
        <v>178.79999999999998</v>
      </c>
      <c r="S4145" s="13" t="s">
        <v>25</v>
      </c>
      <c r="T4145" s="13" t="s">
        <v>7254</v>
      </c>
      <c r="U4145" s="13" t="s">
        <v>22</v>
      </c>
    </row>
    <row r="4146" spans="1:21" x14ac:dyDescent="0.3">
      <c r="A4146">
        <v>5278</v>
      </c>
      <c r="B4146" t="s">
        <v>7256</v>
      </c>
      <c r="C4146" s="1">
        <v>44087</v>
      </c>
      <c r="D4146" s="1">
        <v>44091</v>
      </c>
      <c r="E4146" t="s">
        <v>4609</v>
      </c>
      <c r="F4146" t="s">
        <v>4610</v>
      </c>
      <c r="G4146" t="s">
        <v>26</v>
      </c>
      <c r="H4146" t="s">
        <v>6103</v>
      </c>
      <c r="I4146">
        <v>79762</v>
      </c>
      <c r="J4146" t="s">
        <v>104</v>
      </c>
      <c r="K4146" t="s">
        <v>623</v>
      </c>
      <c r="L4146" t="s">
        <v>31</v>
      </c>
      <c r="M4146" t="s">
        <v>35</v>
      </c>
      <c r="N4146" t="s">
        <v>624</v>
      </c>
      <c r="O4146">
        <v>340.11599999999999</v>
      </c>
      <c r="P4146">
        <v>0.3</v>
      </c>
      <c r="Q4146">
        <v>-9.717599999999976</v>
      </c>
      <c r="R4146">
        <f>Table1[[#This Row],[Profit]]-Table1[[#This Row],[Discount]]</f>
        <v>-10.017599999999977</v>
      </c>
      <c r="S4146" s="14" t="s">
        <v>101</v>
      </c>
      <c r="T4146" s="14" t="s">
        <v>103</v>
      </c>
      <c r="U4146" s="14" t="s">
        <v>49</v>
      </c>
    </row>
    <row r="4147" spans="1:21" x14ac:dyDescent="0.3">
      <c r="A4147">
        <v>5279</v>
      </c>
      <c r="B4147" t="s">
        <v>7257</v>
      </c>
      <c r="C4147" s="1">
        <v>44172</v>
      </c>
      <c r="D4147" s="1">
        <v>44178</v>
      </c>
      <c r="E4147" t="s">
        <v>1019</v>
      </c>
      <c r="F4147" t="s">
        <v>1020</v>
      </c>
      <c r="G4147" t="s">
        <v>26</v>
      </c>
      <c r="H4147" t="s">
        <v>2507</v>
      </c>
      <c r="I4147">
        <v>23464</v>
      </c>
      <c r="J4147" t="s">
        <v>29</v>
      </c>
      <c r="K4147" t="s">
        <v>3231</v>
      </c>
      <c r="L4147" t="s">
        <v>45</v>
      </c>
      <c r="M4147" t="s">
        <v>89</v>
      </c>
      <c r="N4147" t="s">
        <v>3232</v>
      </c>
      <c r="O4147">
        <v>105.52</v>
      </c>
      <c r="P4147">
        <v>0</v>
      </c>
      <c r="Q4147">
        <v>48.539199999999994</v>
      </c>
      <c r="R4147">
        <f>Table1[[#This Row],[Profit]]-Table1[[#This Row],[Discount]]</f>
        <v>48.539199999999994</v>
      </c>
      <c r="S4147" s="13" t="s">
        <v>25</v>
      </c>
      <c r="T4147" s="13" t="s">
        <v>296</v>
      </c>
      <c r="U4147" s="13" t="s">
        <v>49</v>
      </c>
    </row>
    <row r="4148" spans="1:21" x14ac:dyDescent="0.3">
      <c r="A4148">
        <v>5282</v>
      </c>
      <c r="B4148" t="s">
        <v>7258</v>
      </c>
      <c r="C4148" s="1">
        <v>44444</v>
      </c>
      <c r="D4148" s="1">
        <v>44449</v>
      </c>
      <c r="E4148" t="s">
        <v>991</v>
      </c>
      <c r="F4148" t="s">
        <v>992</v>
      </c>
      <c r="G4148" t="s">
        <v>26</v>
      </c>
      <c r="H4148" t="s">
        <v>392</v>
      </c>
      <c r="I4148">
        <v>55901</v>
      </c>
      <c r="J4148" t="s">
        <v>104</v>
      </c>
      <c r="K4148" t="s">
        <v>235</v>
      </c>
      <c r="L4148" t="s">
        <v>31</v>
      </c>
      <c r="M4148" t="s">
        <v>64</v>
      </c>
      <c r="N4148" t="s">
        <v>236</v>
      </c>
      <c r="O4148">
        <v>6.16</v>
      </c>
      <c r="P4148">
        <v>0</v>
      </c>
      <c r="Q4148">
        <v>2.9567999999999999</v>
      </c>
      <c r="R4148">
        <f>Table1[[#This Row],[Profit]]-Table1[[#This Row],[Discount]]</f>
        <v>2.9567999999999999</v>
      </c>
      <c r="S4148" s="14" t="s">
        <v>40</v>
      </c>
      <c r="T4148" s="14" t="s">
        <v>205</v>
      </c>
      <c r="U4148" s="14" t="s">
        <v>49</v>
      </c>
    </row>
    <row r="4149" spans="1:21" x14ac:dyDescent="0.3">
      <c r="A4149">
        <v>5283</v>
      </c>
      <c r="B4149" t="s">
        <v>7258</v>
      </c>
      <c r="C4149" s="1">
        <v>44444</v>
      </c>
      <c r="D4149" s="1">
        <v>44449</v>
      </c>
      <c r="E4149" t="s">
        <v>991</v>
      </c>
      <c r="F4149" t="s">
        <v>992</v>
      </c>
      <c r="G4149" t="s">
        <v>26</v>
      </c>
      <c r="H4149" t="s">
        <v>392</v>
      </c>
      <c r="I4149">
        <v>55901</v>
      </c>
      <c r="J4149" t="s">
        <v>104</v>
      </c>
      <c r="K4149" t="s">
        <v>1076</v>
      </c>
      <c r="L4149" t="s">
        <v>45</v>
      </c>
      <c r="M4149" t="s">
        <v>89</v>
      </c>
      <c r="N4149" t="s">
        <v>1077</v>
      </c>
      <c r="O4149">
        <v>36.839999999999996</v>
      </c>
      <c r="P4149">
        <v>0</v>
      </c>
      <c r="Q4149">
        <v>17.314799999999998</v>
      </c>
      <c r="R4149">
        <f>Table1[[#This Row],[Profit]]-Table1[[#This Row],[Discount]]</f>
        <v>17.314799999999998</v>
      </c>
      <c r="S4149" s="13" t="s">
        <v>40</v>
      </c>
      <c r="T4149" s="13" t="s">
        <v>205</v>
      </c>
      <c r="U4149" s="13" t="s">
        <v>49</v>
      </c>
    </row>
    <row r="4150" spans="1:21" x14ac:dyDescent="0.3">
      <c r="A4150">
        <v>5284</v>
      </c>
      <c r="B4150" t="s">
        <v>7259</v>
      </c>
      <c r="C4150" s="1">
        <v>43920</v>
      </c>
      <c r="D4150" s="1">
        <v>43925</v>
      </c>
      <c r="E4150" t="s">
        <v>835</v>
      </c>
      <c r="F4150" t="s">
        <v>836</v>
      </c>
      <c r="G4150" t="s">
        <v>26</v>
      </c>
      <c r="H4150" t="s">
        <v>94</v>
      </c>
      <c r="I4150">
        <v>98105</v>
      </c>
      <c r="J4150" t="s">
        <v>43</v>
      </c>
      <c r="K4150" t="s">
        <v>5632</v>
      </c>
      <c r="L4150" t="s">
        <v>45</v>
      </c>
      <c r="M4150" t="s">
        <v>58</v>
      </c>
      <c r="N4150" t="s">
        <v>5633</v>
      </c>
      <c r="O4150">
        <v>15.84</v>
      </c>
      <c r="P4150">
        <v>0</v>
      </c>
      <c r="Q4150">
        <v>0</v>
      </c>
      <c r="R4150">
        <f>Table1[[#This Row],[Profit]]-Table1[[#This Row],[Discount]]</f>
        <v>0</v>
      </c>
      <c r="S4150" s="14" t="s">
        <v>40</v>
      </c>
      <c r="T4150" s="14" t="s">
        <v>95</v>
      </c>
      <c r="U4150" s="14" t="s">
        <v>49</v>
      </c>
    </row>
    <row r="4151" spans="1:21" x14ac:dyDescent="0.3">
      <c r="A4151">
        <v>5285</v>
      </c>
      <c r="B4151" t="s">
        <v>7259</v>
      </c>
      <c r="C4151" s="1">
        <v>43920</v>
      </c>
      <c r="D4151" s="1">
        <v>43925</v>
      </c>
      <c r="E4151" t="s">
        <v>835</v>
      </c>
      <c r="F4151" t="s">
        <v>836</v>
      </c>
      <c r="G4151" t="s">
        <v>26</v>
      </c>
      <c r="H4151" t="s">
        <v>94</v>
      </c>
      <c r="I4151">
        <v>98105</v>
      </c>
      <c r="J4151" t="s">
        <v>43</v>
      </c>
      <c r="K4151" t="s">
        <v>1873</v>
      </c>
      <c r="L4151" t="s">
        <v>45</v>
      </c>
      <c r="M4151" t="s">
        <v>46</v>
      </c>
      <c r="N4151" t="s">
        <v>1874</v>
      </c>
      <c r="O4151">
        <v>44.400000000000006</v>
      </c>
      <c r="P4151">
        <v>0</v>
      </c>
      <c r="Q4151">
        <v>22.200000000000003</v>
      </c>
      <c r="R4151">
        <f>Table1[[#This Row],[Profit]]-Table1[[#This Row],[Discount]]</f>
        <v>22.200000000000003</v>
      </c>
      <c r="S4151" s="13" t="s">
        <v>40</v>
      </c>
      <c r="T4151" s="13" t="s">
        <v>95</v>
      </c>
      <c r="U4151" s="13" t="s">
        <v>49</v>
      </c>
    </row>
    <row r="4152" spans="1:21" x14ac:dyDescent="0.3">
      <c r="A4152">
        <v>5286</v>
      </c>
      <c r="B4152" t="s">
        <v>7260</v>
      </c>
      <c r="C4152" s="1">
        <v>45051</v>
      </c>
      <c r="D4152" s="1">
        <v>45052</v>
      </c>
      <c r="E4152" t="s">
        <v>2012</v>
      </c>
      <c r="F4152" t="s">
        <v>2013</v>
      </c>
      <c r="G4152" t="s">
        <v>26</v>
      </c>
      <c r="H4152" t="s">
        <v>1235</v>
      </c>
      <c r="I4152">
        <v>80027</v>
      </c>
      <c r="J4152" t="s">
        <v>43</v>
      </c>
      <c r="K4152" t="s">
        <v>428</v>
      </c>
      <c r="L4152" t="s">
        <v>45</v>
      </c>
      <c r="M4152" t="s">
        <v>167</v>
      </c>
      <c r="N4152" t="s">
        <v>429</v>
      </c>
      <c r="O4152">
        <v>21.240000000000002</v>
      </c>
      <c r="P4152">
        <v>0.2</v>
      </c>
      <c r="Q4152">
        <v>7.4339999999999993</v>
      </c>
      <c r="R4152">
        <f>Table1[[#This Row],[Profit]]-Table1[[#This Row],[Discount]]</f>
        <v>7.2339999999999991</v>
      </c>
      <c r="S4152" s="14" t="s">
        <v>25</v>
      </c>
      <c r="T4152" s="14" t="s">
        <v>399</v>
      </c>
      <c r="U4152" s="14" t="s">
        <v>176</v>
      </c>
    </row>
    <row r="4153" spans="1:21" x14ac:dyDescent="0.3">
      <c r="A4153">
        <v>5287</v>
      </c>
      <c r="B4153" t="s">
        <v>7260</v>
      </c>
      <c r="C4153" s="1">
        <v>45051</v>
      </c>
      <c r="D4153" s="1">
        <v>45052</v>
      </c>
      <c r="E4153" t="s">
        <v>2012</v>
      </c>
      <c r="F4153" t="s">
        <v>2013</v>
      </c>
      <c r="G4153" t="s">
        <v>26</v>
      </c>
      <c r="H4153" t="s">
        <v>1235</v>
      </c>
      <c r="I4153">
        <v>80027</v>
      </c>
      <c r="J4153" t="s">
        <v>43</v>
      </c>
      <c r="K4153" t="s">
        <v>6702</v>
      </c>
      <c r="L4153" t="s">
        <v>45</v>
      </c>
      <c r="M4153" t="s">
        <v>74</v>
      </c>
      <c r="N4153" t="s">
        <v>6703</v>
      </c>
      <c r="O4153">
        <v>9.5520000000000014</v>
      </c>
      <c r="P4153">
        <v>0.7</v>
      </c>
      <c r="Q4153">
        <v>-7.3231999999999999</v>
      </c>
      <c r="R4153">
        <f>Table1[[#This Row],[Profit]]-Table1[[#This Row],[Discount]]</f>
        <v>-8.0231999999999992</v>
      </c>
      <c r="S4153" s="13" t="s">
        <v>25</v>
      </c>
      <c r="T4153" s="13" t="s">
        <v>399</v>
      </c>
      <c r="U4153" s="13" t="s">
        <v>176</v>
      </c>
    </row>
    <row r="4154" spans="1:21" x14ac:dyDescent="0.3">
      <c r="A4154">
        <v>5288</v>
      </c>
      <c r="B4154" t="s">
        <v>7260</v>
      </c>
      <c r="C4154" s="1">
        <v>45051</v>
      </c>
      <c r="D4154" s="1">
        <v>45052</v>
      </c>
      <c r="E4154" t="s">
        <v>2012</v>
      </c>
      <c r="F4154" t="s">
        <v>2013</v>
      </c>
      <c r="G4154" t="s">
        <v>26</v>
      </c>
      <c r="H4154" t="s">
        <v>1235</v>
      </c>
      <c r="I4154">
        <v>80027</v>
      </c>
      <c r="J4154" t="s">
        <v>43</v>
      </c>
      <c r="K4154" t="s">
        <v>2998</v>
      </c>
      <c r="L4154" t="s">
        <v>31</v>
      </c>
      <c r="M4154" t="s">
        <v>32</v>
      </c>
      <c r="N4154" t="s">
        <v>2999</v>
      </c>
      <c r="O4154">
        <v>89.991000000000014</v>
      </c>
      <c r="P4154">
        <v>0.7</v>
      </c>
      <c r="Q4154">
        <v>-152.9847</v>
      </c>
      <c r="R4154">
        <f>Table1[[#This Row],[Profit]]-Table1[[#This Row],[Discount]]</f>
        <v>-153.68469999999999</v>
      </c>
      <c r="S4154" s="14" t="s">
        <v>25</v>
      </c>
      <c r="T4154" s="14" t="s">
        <v>399</v>
      </c>
      <c r="U4154" s="14" t="s">
        <v>176</v>
      </c>
    </row>
    <row r="4155" spans="1:21" x14ac:dyDescent="0.3">
      <c r="A4155">
        <v>5289</v>
      </c>
      <c r="B4155" t="s">
        <v>7261</v>
      </c>
      <c r="C4155" s="1">
        <v>45046</v>
      </c>
      <c r="D4155" s="1">
        <v>45051</v>
      </c>
      <c r="E4155" t="s">
        <v>458</v>
      </c>
      <c r="F4155" t="s">
        <v>459</v>
      </c>
      <c r="G4155" t="s">
        <v>26</v>
      </c>
      <c r="H4155" t="s">
        <v>126</v>
      </c>
      <c r="I4155">
        <v>94122</v>
      </c>
      <c r="J4155" t="s">
        <v>43</v>
      </c>
      <c r="K4155" t="s">
        <v>3893</v>
      </c>
      <c r="L4155" t="s">
        <v>45</v>
      </c>
      <c r="M4155" t="s">
        <v>89</v>
      </c>
      <c r="N4155" t="s">
        <v>3894</v>
      </c>
      <c r="O4155">
        <v>163.96</v>
      </c>
      <c r="P4155">
        <v>0</v>
      </c>
      <c r="Q4155">
        <v>80.340400000000002</v>
      </c>
      <c r="R4155">
        <f>Table1[[#This Row],[Profit]]-Table1[[#This Row],[Discount]]</f>
        <v>80.340400000000002</v>
      </c>
      <c r="S4155" s="13" t="s">
        <v>101</v>
      </c>
      <c r="T4155" s="13" t="s">
        <v>42</v>
      </c>
      <c r="U4155" s="13" t="s">
        <v>49</v>
      </c>
    </row>
    <row r="4156" spans="1:21" x14ac:dyDescent="0.3">
      <c r="A4156">
        <v>5290</v>
      </c>
      <c r="B4156" t="s">
        <v>7262</v>
      </c>
      <c r="C4156" s="1">
        <v>44082</v>
      </c>
      <c r="D4156" s="1">
        <v>44089</v>
      </c>
      <c r="E4156" t="s">
        <v>3237</v>
      </c>
      <c r="F4156" t="s">
        <v>3238</v>
      </c>
      <c r="G4156" t="s">
        <v>26</v>
      </c>
      <c r="H4156" t="s">
        <v>187</v>
      </c>
      <c r="I4156">
        <v>77036</v>
      </c>
      <c r="J4156" t="s">
        <v>104</v>
      </c>
      <c r="K4156" t="s">
        <v>2870</v>
      </c>
      <c r="L4156" t="s">
        <v>45</v>
      </c>
      <c r="M4156" t="s">
        <v>89</v>
      </c>
      <c r="N4156" t="s">
        <v>2871</v>
      </c>
      <c r="O4156">
        <v>17.904</v>
      </c>
      <c r="P4156">
        <v>0.2</v>
      </c>
      <c r="Q4156">
        <v>6.2664</v>
      </c>
      <c r="R4156">
        <f>Table1[[#This Row],[Profit]]-Table1[[#This Row],[Discount]]</f>
        <v>6.0663999999999998</v>
      </c>
      <c r="S4156" s="14" t="s">
        <v>25</v>
      </c>
      <c r="T4156" s="14" t="s">
        <v>103</v>
      </c>
      <c r="U4156" s="14" t="s">
        <v>49</v>
      </c>
    </row>
    <row r="4157" spans="1:21" x14ac:dyDescent="0.3">
      <c r="A4157">
        <v>5291</v>
      </c>
      <c r="B4157" t="s">
        <v>7262</v>
      </c>
      <c r="C4157" s="1">
        <v>44082</v>
      </c>
      <c r="D4157" s="1">
        <v>44089</v>
      </c>
      <c r="E4157" t="s">
        <v>3237</v>
      </c>
      <c r="F4157" t="s">
        <v>3238</v>
      </c>
      <c r="G4157" t="s">
        <v>26</v>
      </c>
      <c r="H4157" t="s">
        <v>187</v>
      </c>
      <c r="I4157">
        <v>77036</v>
      </c>
      <c r="J4157" t="s">
        <v>104</v>
      </c>
      <c r="K4157" t="s">
        <v>593</v>
      </c>
      <c r="L4157" t="s">
        <v>31</v>
      </c>
      <c r="M4157" t="s">
        <v>35</v>
      </c>
      <c r="N4157" t="s">
        <v>594</v>
      </c>
      <c r="O4157">
        <v>966.69999999999982</v>
      </c>
      <c r="P4157">
        <v>0.3</v>
      </c>
      <c r="Q4157">
        <v>-13.810000000000116</v>
      </c>
      <c r="R4157">
        <f>Table1[[#This Row],[Profit]]-Table1[[#This Row],[Discount]]</f>
        <v>-14.110000000000117</v>
      </c>
      <c r="S4157" s="13" t="s">
        <v>25</v>
      </c>
      <c r="T4157" s="13" t="s">
        <v>103</v>
      </c>
      <c r="U4157" s="13" t="s">
        <v>49</v>
      </c>
    </row>
    <row r="4158" spans="1:21" x14ac:dyDescent="0.3">
      <c r="A4158">
        <v>5292</v>
      </c>
      <c r="B4158" t="s">
        <v>7262</v>
      </c>
      <c r="C4158" s="1">
        <v>44082</v>
      </c>
      <c r="D4158" s="1">
        <v>44089</v>
      </c>
      <c r="E4158" t="s">
        <v>3237</v>
      </c>
      <c r="F4158" t="s">
        <v>3238</v>
      </c>
      <c r="G4158" t="s">
        <v>26</v>
      </c>
      <c r="H4158" t="s">
        <v>187</v>
      </c>
      <c r="I4158">
        <v>77036</v>
      </c>
      <c r="J4158" t="s">
        <v>104</v>
      </c>
      <c r="K4158" t="s">
        <v>297</v>
      </c>
      <c r="L4158" t="s">
        <v>45</v>
      </c>
      <c r="M4158" t="s">
        <v>89</v>
      </c>
      <c r="N4158" t="s">
        <v>298</v>
      </c>
      <c r="O4158">
        <v>182.11199999999999</v>
      </c>
      <c r="P4158">
        <v>0.2</v>
      </c>
      <c r="Q4158">
        <v>61.46279999999998</v>
      </c>
      <c r="R4158">
        <f>Table1[[#This Row],[Profit]]-Table1[[#This Row],[Discount]]</f>
        <v>61.262799999999977</v>
      </c>
      <c r="S4158" s="14" t="s">
        <v>25</v>
      </c>
      <c r="T4158" s="14" t="s">
        <v>103</v>
      </c>
      <c r="U4158" s="14" t="s">
        <v>49</v>
      </c>
    </row>
    <row r="4159" spans="1:21" x14ac:dyDescent="0.3">
      <c r="A4159">
        <v>5293</v>
      </c>
      <c r="B4159" t="s">
        <v>7263</v>
      </c>
      <c r="C4159" s="1">
        <v>45097</v>
      </c>
      <c r="D4159" s="1">
        <v>45100</v>
      </c>
      <c r="E4159" t="s">
        <v>2143</v>
      </c>
      <c r="F4159" t="s">
        <v>2144</v>
      </c>
      <c r="G4159" t="s">
        <v>26</v>
      </c>
      <c r="H4159" t="s">
        <v>1212</v>
      </c>
      <c r="I4159">
        <v>33180</v>
      </c>
      <c r="J4159" t="s">
        <v>29</v>
      </c>
      <c r="K4159" t="s">
        <v>5207</v>
      </c>
      <c r="L4159" t="s">
        <v>45</v>
      </c>
      <c r="M4159" t="s">
        <v>58</v>
      </c>
      <c r="N4159" t="s">
        <v>5208</v>
      </c>
      <c r="O4159">
        <v>4.4640000000000004</v>
      </c>
      <c r="P4159">
        <v>0.2</v>
      </c>
      <c r="Q4159">
        <v>0.33479999999999999</v>
      </c>
      <c r="R4159">
        <f>Table1[[#This Row],[Profit]]-Table1[[#This Row],[Discount]]</f>
        <v>0.13479999999999998</v>
      </c>
      <c r="S4159" s="13" t="s">
        <v>25</v>
      </c>
      <c r="T4159" s="13" t="s">
        <v>53</v>
      </c>
      <c r="U4159" s="13" t="s">
        <v>176</v>
      </c>
    </row>
    <row r="4160" spans="1:21" x14ac:dyDescent="0.3">
      <c r="A4160">
        <v>5294</v>
      </c>
      <c r="B4160" t="s">
        <v>7264</v>
      </c>
      <c r="C4160" s="1">
        <v>44556</v>
      </c>
      <c r="D4160" s="1">
        <v>44560</v>
      </c>
      <c r="E4160" t="s">
        <v>3589</v>
      </c>
      <c r="F4160" t="s">
        <v>3590</v>
      </c>
      <c r="G4160" t="s">
        <v>26</v>
      </c>
      <c r="H4160" t="s">
        <v>719</v>
      </c>
      <c r="I4160">
        <v>44256</v>
      </c>
      <c r="J4160" t="s">
        <v>159</v>
      </c>
      <c r="K4160" t="s">
        <v>2786</v>
      </c>
      <c r="L4160" t="s">
        <v>31</v>
      </c>
      <c r="M4160" t="s">
        <v>55</v>
      </c>
      <c r="N4160" t="s">
        <v>2787</v>
      </c>
      <c r="O4160">
        <v>51.588000000000001</v>
      </c>
      <c r="P4160">
        <v>0.4</v>
      </c>
      <c r="Q4160">
        <v>-15.476400000000005</v>
      </c>
      <c r="R4160">
        <f>Table1[[#This Row],[Profit]]-Table1[[#This Row],[Discount]]</f>
        <v>-15.876400000000006</v>
      </c>
      <c r="S4160" s="14" t="s">
        <v>25</v>
      </c>
      <c r="T4160" s="14" t="s">
        <v>425</v>
      </c>
      <c r="U4160" s="14" t="s">
        <v>49</v>
      </c>
    </row>
    <row r="4161" spans="1:21" x14ac:dyDescent="0.3">
      <c r="A4161">
        <v>5296</v>
      </c>
      <c r="B4161" t="s">
        <v>7265</v>
      </c>
      <c r="C4161" s="1">
        <v>44989</v>
      </c>
      <c r="D4161" s="1">
        <v>44994</v>
      </c>
      <c r="E4161" t="s">
        <v>227</v>
      </c>
      <c r="F4161" t="s">
        <v>228</v>
      </c>
      <c r="G4161" t="s">
        <v>26</v>
      </c>
      <c r="H4161" t="s">
        <v>187</v>
      </c>
      <c r="I4161">
        <v>77041</v>
      </c>
      <c r="J4161" t="s">
        <v>104</v>
      </c>
      <c r="K4161" t="s">
        <v>3258</v>
      </c>
      <c r="L4161" t="s">
        <v>45</v>
      </c>
      <c r="M4161" t="s">
        <v>89</v>
      </c>
      <c r="N4161" t="s">
        <v>3259</v>
      </c>
      <c r="O4161">
        <v>89.567999999999998</v>
      </c>
      <c r="P4161">
        <v>0.2</v>
      </c>
      <c r="Q4161">
        <v>32.468400000000003</v>
      </c>
      <c r="R4161">
        <f>Table1[[#This Row],[Profit]]-Table1[[#This Row],[Discount]]</f>
        <v>32.2684</v>
      </c>
      <c r="S4161" s="13" t="s">
        <v>25</v>
      </c>
      <c r="T4161" s="13" t="s">
        <v>103</v>
      </c>
      <c r="U4161" s="13" t="s">
        <v>49</v>
      </c>
    </row>
    <row r="4162" spans="1:21" x14ac:dyDescent="0.3">
      <c r="A4162">
        <v>5299</v>
      </c>
      <c r="B4162" t="s">
        <v>7266</v>
      </c>
      <c r="C4162" s="1">
        <v>44827</v>
      </c>
      <c r="D4162" s="1">
        <v>44830</v>
      </c>
      <c r="E4162" t="s">
        <v>38</v>
      </c>
      <c r="F4162" t="s">
        <v>39</v>
      </c>
      <c r="G4162" t="s">
        <v>26</v>
      </c>
      <c r="H4162" t="s">
        <v>817</v>
      </c>
      <c r="I4162">
        <v>92037</v>
      </c>
      <c r="J4162" t="s">
        <v>43</v>
      </c>
      <c r="K4162" t="s">
        <v>166</v>
      </c>
      <c r="L4162" t="s">
        <v>45</v>
      </c>
      <c r="M4162" t="s">
        <v>167</v>
      </c>
      <c r="N4162" t="s">
        <v>168</v>
      </c>
      <c r="O4162">
        <v>4.08</v>
      </c>
      <c r="P4162">
        <v>0</v>
      </c>
      <c r="Q4162">
        <v>1.9175999999999997</v>
      </c>
      <c r="R4162">
        <f>Table1[[#This Row],[Profit]]-Table1[[#This Row],[Discount]]</f>
        <v>1.9175999999999997</v>
      </c>
      <c r="S4162" s="14" t="s">
        <v>40</v>
      </c>
      <c r="T4162" s="14" t="s">
        <v>42</v>
      </c>
      <c r="U4162" s="14" t="s">
        <v>176</v>
      </c>
    </row>
    <row r="4163" spans="1:21" x14ac:dyDescent="0.3">
      <c r="A4163">
        <v>5300</v>
      </c>
      <c r="B4163" t="s">
        <v>7266</v>
      </c>
      <c r="C4163" s="1">
        <v>44827</v>
      </c>
      <c r="D4163" s="1">
        <v>44830</v>
      </c>
      <c r="E4163" t="s">
        <v>38</v>
      </c>
      <c r="F4163" t="s">
        <v>39</v>
      </c>
      <c r="G4163" t="s">
        <v>26</v>
      </c>
      <c r="H4163" t="s">
        <v>817</v>
      </c>
      <c r="I4163">
        <v>92037</v>
      </c>
      <c r="J4163" t="s">
        <v>43</v>
      </c>
      <c r="K4163" t="s">
        <v>615</v>
      </c>
      <c r="L4163" t="s">
        <v>45</v>
      </c>
      <c r="M4163" t="s">
        <v>46</v>
      </c>
      <c r="N4163" t="s">
        <v>616</v>
      </c>
      <c r="O4163">
        <v>18.899999999999999</v>
      </c>
      <c r="P4163">
        <v>0</v>
      </c>
      <c r="Q4163">
        <v>8.6939999999999991</v>
      </c>
      <c r="R4163">
        <f>Table1[[#This Row],[Profit]]-Table1[[#This Row],[Discount]]</f>
        <v>8.6939999999999991</v>
      </c>
      <c r="S4163" s="13" t="s">
        <v>40</v>
      </c>
      <c r="T4163" s="13" t="s">
        <v>42</v>
      </c>
      <c r="U4163" s="13" t="s">
        <v>176</v>
      </c>
    </row>
    <row r="4164" spans="1:21" x14ac:dyDescent="0.3">
      <c r="A4164">
        <v>5301</v>
      </c>
      <c r="B4164" t="s">
        <v>7267</v>
      </c>
      <c r="C4164" s="1">
        <v>44711</v>
      </c>
      <c r="D4164" s="1">
        <v>44715</v>
      </c>
      <c r="E4164" t="s">
        <v>5853</v>
      </c>
      <c r="F4164" t="s">
        <v>5854</v>
      </c>
      <c r="G4164" t="s">
        <v>26</v>
      </c>
      <c r="H4164" t="s">
        <v>295</v>
      </c>
      <c r="I4164">
        <v>22153</v>
      </c>
      <c r="J4164" t="s">
        <v>29</v>
      </c>
      <c r="K4164" t="s">
        <v>5922</v>
      </c>
      <c r="L4164" t="s">
        <v>31</v>
      </c>
      <c r="M4164" t="s">
        <v>55</v>
      </c>
      <c r="N4164" t="s">
        <v>5923</v>
      </c>
      <c r="O4164">
        <v>2275.5</v>
      </c>
      <c r="P4164">
        <v>0</v>
      </c>
      <c r="Q4164">
        <v>386.83499999999981</v>
      </c>
      <c r="R4164">
        <f>Table1[[#This Row],[Profit]]-Table1[[#This Row],[Discount]]</f>
        <v>386.83499999999981</v>
      </c>
      <c r="S4164" s="14" t="s">
        <v>40</v>
      </c>
      <c r="T4164" s="14" t="s">
        <v>296</v>
      </c>
      <c r="U4164" s="14" t="s">
        <v>49</v>
      </c>
    </row>
    <row r="4165" spans="1:21" x14ac:dyDescent="0.3">
      <c r="A4165">
        <v>5302</v>
      </c>
      <c r="B4165" t="s">
        <v>7267</v>
      </c>
      <c r="C4165" s="1">
        <v>44711</v>
      </c>
      <c r="D4165" s="1">
        <v>44715</v>
      </c>
      <c r="E4165" t="s">
        <v>5853</v>
      </c>
      <c r="F4165" t="s">
        <v>5854</v>
      </c>
      <c r="G4165" t="s">
        <v>26</v>
      </c>
      <c r="H4165" t="s">
        <v>295</v>
      </c>
      <c r="I4165">
        <v>22153</v>
      </c>
      <c r="J4165" t="s">
        <v>29</v>
      </c>
      <c r="K4165" t="s">
        <v>2524</v>
      </c>
      <c r="L4165" t="s">
        <v>70</v>
      </c>
      <c r="M4165" t="s">
        <v>152</v>
      </c>
      <c r="N4165" t="s">
        <v>2525</v>
      </c>
      <c r="O4165">
        <v>1979.6999999999998</v>
      </c>
      <c r="P4165">
        <v>0</v>
      </c>
      <c r="Q4165">
        <v>653.30099999999982</v>
      </c>
      <c r="R4165">
        <f>Table1[[#This Row],[Profit]]-Table1[[#This Row],[Discount]]</f>
        <v>653.30099999999982</v>
      </c>
      <c r="S4165" s="13" t="s">
        <v>40</v>
      </c>
      <c r="T4165" s="13" t="s">
        <v>296</v>
      </c>
      <c r="U4165" s="13" t="s">
        <v>49</v>
      </c>
    </row>
    <row r="4166" spans="1:21" x14ac:dyDescent="0.3">
      <c r="A4166">
        <v>5303</v>
      </c>
      <c r="B4166" t="s">
        <v>7267</v>
      </c>
      <c r="C4166" s="1">
        <v>44711</v>
      </c>
      <c r="D4166" s="1">
        <v>44715</v>
      </c>
      <c r="E4166" t="s">
        <v>5853</v>
      </c>
      <c r="F4166" t="s">
        <v>5854</v>
      </c>
      <c r="G4166" t="s">
        <v>26</v>
      </c>
      <c r="H4166" t="s">
        <v>295</v>
      </c>
      <c r="I4166">
        <v>22153</v>
      </c>
      <c r="J4166" t="s">
        <v>29</v>
      </c>
      <c r="K4166" t="s">
        <v>1593</v>
      </c>
      <c r="L4166" t="s">
        <v>45</v>
      </c>
      <c r="M4166" t="s">
        <v>46</v>
      </c>
      <c r="N4166" t="s">
        <v>1594</v>
      </c>
      <c r="O4166">
        <v>62.099999999999994</v>
      </c>
      <c r="P4166">
        <v>0</v>
      </c>
      <c r="Q4166">
        <v>29.808</v>
      </c>
      <c r="R4166">
        <f>Table1[[#This Row],[Profit]]-Table1[[#This Row],[Discount]]</f>
        <v>29.808</v>
      </c>
      <c r="S4166" s="14" t="s">
        <v>40</v>
      </c>
      <c r="T4166" s="14" t="s">
        <v>296</v>
      </c>
      <c r="U4166" s="14" t="s">
        <v>49</v>
      </c>
    </row>
    <row r="4167" spans="1:21" x14ac:dyDescent="0.3">
      <c r="A4167">
        <v>5304</v>
      </c>
      <c r="B4167" t="s">
        <v>7268</v>
      </c>
      <c r="C4167" s="1">
        <v>44151</v>
      </c>
      <c r="D4167" s="1">
        <v>44155</v>
      </c>
      <c r="E4167" t="s">
        <v>1863</v>
      </c>
      <c r="F4167" t="s">
        <v>1864</v>
      </c>
      <c r="G4167" t="s">
        <v>26</v>
      </c>
      <c r="H4167" t="s">
        <v>321</v>
      </c>
      <c r="I4167">
        <v>62521</v>
      </c>
      <c r="J4167" t="s">
        <v>104</v>
      </c>
      <c r="K4167" t="s">
        <v>5028</v>
      </c>
      <c r="L4167" t="s">
        <v>31</v>
      </c>
      <c r="M4167" t="s">
        <v>35</v>
      </c>
      <c r="N4167" t="s">
        <v>5029</v>
      </c>
      <c r="O4167">
        <v>37.295999999999999</v>
      </c>
      <c r="P4167">
        <v>0.3</v>
      </c>
      <c r="Q4167">
        <v>-1.0656000000000017</v>
      </c>
      <c r="R4167">
        <f>Table1[[#This Row],[Profit]]-Table1[[#This Row],[Discount]]</f>
        <v>-1.3656000000000017</v>
      </c>
      <c r="S4167" s="13" t="s">
        <v>25</v>
      </c>
      <c r="T4167" s="13" t="s">
        <v>280</v>
      </c>
      <c r="U4167" s="13" t="s">
        <v>49</v>
      </c>
    </row>
    <row r="4168" spans="1:21" x14ac:dyDescent="0.3">
      <c r="A4168">
        <v>5305</v>
      </c>
      <c r="B4168" t="s">
        <v>7269</v>
      </c>
      <c r="C4168" s="1">
        <v>44095</v>
      </c>
      <c r="D4168" s="1">
        <v>44097</v>
      </c>
      <c r="E4168" t="s">
        <v>1351</v>
      </c>
      <c r="F4168" t="s">
        <v>1352</v>
      </c>
      <c r="G4168" t="s">
        <v>26</v>
      </c>
      <c r="H4168" t="s">
        <v>7270</v>
      </c>
      <c r="I4168">
        <v>75043</v>
      </c>
      <c r="J4168" t="s">
        <v>104</v>
      </c>
      <c r="K4168" t="s">
        <v>5332</v>
      </c>
      <c r="L4168" t="s">
        <v>31</v>
      </c>
      <c r="M4168" t="s">
        <v>64</v>
      </c>
      <c r="N4168" t="s">
        <v>5333</v>
      </c>
      <c r="O4168">
        <v>8.5440000000000005</v>
      </c>
      <c r="P4168">
        <v>0.6</v>
      </c>
      <c r="Q4168">
        <v>-7.4759999999999991</v>
      </c>
      <c r="R4168">
        <f>Table1[[#This Row],[Profit]]-Table1[[#This Row],[Discount]]</f>
        <v>-8.0759999999999987</v>
      </c>
      <c r="S4168" s="14" t="s">
        <v>101</v>
      </c>
      <c r="T4168" s="14" t="s">
        <v>103</v>
      </c>
      <c r="U4168" s="14" t="s">
        <v>176</v>
      </c>
    </row>
    <row r="4169" spans="1:21" x14ac:dyDescent="0.3">
      <c r="A4169">
        <v>5306</v>
      </c>
      <c r="B4169" t="s">
        <v>7271</v>
      </c>
      <c r="C4169" s="1">
        <v>44613</v>
      </c>
      <c r="D4169" s="1">
        <v>44618</v>
      </c>
      <c r="E4169" t="s">
        <v>2037</v>
      </c>
      <c r="F4169" t="s">
        <v>2038</v>
      </c>
      <c r="G4169" t="s">
        <v>26</v>
      </c>
      <c r="H4169" t="s">
        <v>1954</v>
      </c>
      <c r="I4169">
        <v>11572</v>
      </c>
      <c r="J4169" t="s">
        <v>159</v>
      </c>
      <c r="K4169" t="s">
        <v>2587</v>
      </c>
      <c r="L4169" t="s">
        <v>31</v>
      </c>
      <c r="M4169" t="s">
        <v>64</v>
      </c>
      <c r="N4169" t="s">
        <v>2588</v>
      </c>
      <c r="O4169">
        <v>68.949999999999989</v>
      </c>
      <c r="P4169">
        <v>0</v>
      </c>
      <c r="Q4169">
        <v>28.959000000000003</v>
      </c>
      <c r="R4169">
        <f>Table1[[#This Row],[Profit]]-Table1[[#This Row],[Discount]]</f>
        <v>28.959000000000003</v>
      </c>
      <c r="S4169" s="13" t="s">
        <v>40</v>
      </c>
      <c r="T4169" s="13" t="s">
        <v>243</v>
      </c>
      <c r="U4169" s="13" t="s">
        <v>49</v>
      </c>
    </row>
    <row r="4170" spans="1:21" x14ac:dyDescent="0.3">
      <c r="A4170">
        <v>5307</v>
      </c>
      <c r="B4170" t="s">
        <v>7271</v>
      </c>
      <c r="C4170" s="1">
        <v>44613</v>
      </c>
      <c r="D4170" s="1">
        <v>44618</v>
      </c>
      <c r="E4170" t="s">
        <v>2037</v>
      </c>
      <c r="F4170" t="s">
        <v>2038</v>
      </c>
      <c r="G4170" t="s">
        <v>26</v>
      </c>
      <c r="H4170" t="s">
        <v>1954</v>
      </c>
      <c r="I4170">
        <v>11572</v>
      </c>
      <c r="J4170" t="s">
        <v>159</v>
      </c>
      <c r="K4170" t="s">
        <v>1938</v>
      </c>
      <c r="L4170" t="s">
        <v>45</v>
      </c>
      <c r="M4170" t="s">
        <v>58</v>
      </c>
      <c r="N4170" t="s">
        <v>1939</v>
      </c>
      <c r="O4170">
        <v>296.37</v>
      </c>
      <c r="P4170">
        <v>0</v>
      </c>
      <c r="Q4170">
        <v>80.019899999999993</v>
      </c>
      <c r="R4170">
        <f>Table1[[#This Row],[Profit]]-Table1[[#This Row],[Discount]]</f>
        <v>80.019899999999993</v>
      </c>
      <c r="S4170" s="14" t="s">
        <v>40</v>
      </c>
      <c r="T4170" s="14" t="s">
        <v>243</v>
      </c>
      <c r="U4170" s="14" t="s">
        <v>49</v>
      </c>
    </row>
    <row r="4171" spans="1:21" x14ac:dyDescent="0.3">
      <c r="A4171">
        <v>5308</v>
      </c>
      <c r="B4171" t="s">
        <v>7271</v>
      </c>
      <c r="C4171" s="1">
        <v>44613</v>
      </c>
      <c r="D4171" s="1">
        <v>44618</v>
      </c>
      <c r="E4171" t="s">
        <v>2037</v>
      </c>
      <c r="F4171" t="s">
        <v>2038</v>
      </c>
      <c r="G4171" t="s">
        <v>26</v>
      </c>
      <c r="H4171" t="s">
        <v>1954</v>
      </c>
      <c r="I4171">
        <v>11572</v>
      </c>
      <c r="J4171" t="s">
        <v>159</v>
      </c>
      <c r="K4171" t="s">
        <v>7272</v>
      </c>
      <c r="L4171" t="s">
        <v>70</v>
      </c>
      <c r="M4171" t="s">
        <v>71</v>
      </c>
      <c r="N4171" t="s">
        <v>7273</v>
      </c>
      <c r="O4171">
        <v>39.979999999999997</v>
      </c>
      <c r="P4171">
        <v>0</v>
      </c>
      <c r="Q4171">
        <v>1.9989999999999952</v>
      </c>
      <c r="R4171">
        <f>Table1[[#This Row],[Profit]]-Table1[[#This Row],[Discount]]</f>
        <v>1.9989999999999952</v>
      </c>
      <c r="S4171" s="13" t="s">
        <v>40</v>
      </c>
      <c r="T4171" s="13" t="s">
        <v>243</v>
      </c>
      <c r="U4171" s="13" t="s">
        <v>49</v>
      </c>
    </row>
    <row r="4172" spans="1:21" x14ac:dyDescent="0.3">
      <c r="A4172">
        <v>5312</v>
      </c>
      <c r="B4172" t="s">
        <v>7274</v>
      </c>
      <c r="C4172" s="1">
        <v>44794</v>
      </c>
      <c r="D4172" s="1">
        <v>44800</v>
      </c>
      <c r="E4172" t="s">
        <v>7275</v>
      </c>
      <c r="F4172" t="s">
        <v>7276</v>
      </c>
      <c r="G4172" t="s">
        <v>26</v>
      </c>
      <c r="H4172" t="s">
        <v>3016</v>
      </c>
      <c r="I4172">
        <v>27834</v>
      </c>
      <c r="J4172" t="s">
        <v>29</v>
      </c>
      <c r="K4172" t="s">
        <v>4896</v>
      </c>
      <c r="L4172" t="s">
        <v>45</v>
      </c>
      <c r="M4172" t="s">
        <v>46</v>
      </c>
      <c r="N4172" t="s">
        <v>4897</v>
      </c>
      <c r="O4172">
        <v>9.2159999999999993</v>
      </c>
      <c r="P4172">
        <v>0.2</v>
      </c>
      <c r="Q4172">
        <v>3.3408000000000002</v>
      </c>
      <c r="R4172">
        <f>Table1[[#This Row],[Profit]]-Table1[[#This Row],[Discount]]</f>
        <v>3.1408</v>
      </c>
      <c r="S4172" s="14" t="s">
        <v>101</v>
      </c>
      <c r="T4172" s="14" t="s">
        <v>87</v>
      </c>
      <c r="U4172" s="14" t="s">
        <v>49</v>
      </c>
    </row>
    <row r="4173" spans="1:21" x14ac:dyDescent="0.3">
      <c r="A4173">
        <v>5313</v>
      </c>
      <c r="B4173" t="s">
        <v>7274</v>
      </c>
      <c r="C4173" s="1">
        <v>44794</v>
      </c>
      <c r="D4173" s="1">
        <v>44800</v>
      </c>
      <c r="E4173" t="s">
        <v>7275</v>
      </c>
      <c r="F4173" t="s">
        <v>7276</v>
      </c>
      <c r="G4173" t="s">
        <v>26</v>
      </c>
      <c r="H4173" t="s">
        <v>3016</v>
      </c>
      <c r="I4173">
        <v>27834</v>
      </c>
      <c r="J4173" t="s">
        <v>29</v>
      </c>
      <c r="K4173" t="s">
        <v>1198</v>
      </c>
      <c r="L4173" t="s">
        <v>45</v>
      </c>
      <c r="M4173" t="s">
        <v>498</v>
      </c>
      <c r="N4173" t="s">
        <v>1199</v>
      </c>
      <c r="O4173">
        <v>28.048000000000002</v>
      </c>
      <c r="P4173">
        <v>0.2</v>
      </c>
      <c r="Q4173">
        <v>3.5059999999999967</v>
      </c>
      <c r="R4173">
        <f>Table1[[#This Row],[Profit]]-Table1[[#This Row],[Discount]]</f>
        <v>3.3059999999999965</v>
      </c>
      <c r="S4173" s="13" t="s">
        <v>101</v>
      </c>
      <c r="T4173" s="13" t="s">
        <v>87</v>
      </c>
      <c r="U4173" s="13" t="s">
        <v>49</v>
      </c>
    </row>
    <row r="4174" spans="1:21" x14ac:dyDescent="0.3">
      <c r="A4174">
        <v>5314</v>
      </c>
      <c r="B4174" t="s">
        <v>7277</v>
      </c>
      <c r="C4174" s="1">
        <v>45046</v>
      </c>
      <c r="D4174" s="1">
        <v>45051</v>
      </c>
      <c r="E4174" t="s">
        <v>4911</v>
      </c>
      <c r="F4174" t="s">
        <v>4912</v>
      </c>
      <c r="G4174" t="s">
        <v>26</v>
      </c>
      <c r="H4174" t="s">
        <v>126</v>
      </c>
      <c r="I4174">
        <v>94110</v>
      </c>
      <c r="J4174" t="s">
        <v>43</v>
      </c>
      <c r="K4174" t="s">
        <v>1943</v>
      </c>
      <c r="L4174" t="s">
        <v>31</v>
      </c>
      <c r="M4174" t="s">
        <v>64</v>
      </c>
      <c r="N4174" t="s">
        <v>1944</v>
      </c>
      <c r="O4174">
        <v>64.959999999999994</v>
      </c>
      <c r="P4174">
        <v>0</v>
      </c>
      <c r="Q4174">
        <v>21.436799999999998</v>
      </c>
      <c r="R4174">
        <f>Table1[[#This Row],[Profit]]-Table1[[#This Row],[Discount]]</f>
        <v>21.436799999999998</v>
      </c>
      <c r="S4174" s="14" t="s">
        <v>40</v>
      </c>
      <c r="T4174" s="14" t="s">
        <v>42</v>
      </c>
      <c r="U4174" s="14" t="s">
        <v>49</v>
      </c>
    </row>
    <row r="4175" spans="1:21" x14ac:dyDescent="0.3">
      <c r="A4175">
        <v>5315</v>
      </c>
      <c r="B4175" t="s">
        <v>7277</v>
      </c>
      <c r="C4175" s="1">
        <v>45046</v>
      </c>
      <c r="D4175" s="1">
        <v>45051</v>
      </c>
      <c r="E4175" t="s">
        <v>4911</v>
      </c>
      <c r="F4175" t="s">
        <v>4912</v>
      </c>
      <c r="G4175" t="s">
        <v>26</v>
      </c>
      <c r="H4175" t="s">
        <v>126</v>
      </c>
      <c r="I4175">
        <v>94110</v>
      </c>
      <c r="J4175" t="s">
        <v>43</v>
      </c>
      <c r="K4175" t="s">
        <v>6747</v>
      </c>
      <c r="L4175" t="s">
        <v>45</v>
      </c>
      <c r="M4175" t="s">
        <v>167</v>
      </c>
      <c r="N4175" t="s">
        <v>6748</v>
      </c>
      <c r="O4175">
        <v>30.56</v>
      </c>
      <c r="P4175">
        <v>0</v>
      </c>
      <c r="Q4175">
        <v>14.974399999999999</v>
      </c>
      <c r="R4175">
        <f>Table1[[#This Row],[Profit]]-Table1[[#This Row],[Discount]]</f>
        <v>14.974399999999999</v>
      </c>
      <c r="S4175" s="13" t="s">
        <v>40</v>
      </c>
      <c r="T4175" s="13" t="s">
        <v>42</v>
      </c>
      <c r="U4175" s="13" t="s">
        <v>49</v>
      </c>
    </row>
    <row r="4176" spans="1:21" x14ac:dyDescent="0.3">
      <c r="A4176">
        <v>5316</v>
      </c>
      <c r="B4176" t="s">
        <v>7278</v>
      </c>
      <c r="C4176" s="1">
        <v>44683</v>
      </c>
      <c r="D4176" s="1">
        <v>44689</v>
      </c>
      <c r="E4176" t="s">
        <v>2048</v>
      </c>
      <c r="F4176" t="s">
        <v>2049</v>
      </c>
      <c r="G4176" t="s">
        <v>26</v>
      </c>
      <c r="H4176" t="s">
        <v>3881</v>
      </c>
      <c r="I4176">
        <v>27405</v>
      </c>
      <c r="J4176" t="s">
        <v>29</v>
      </c>
      <c r="K4176" t="s">
        <v>5011</v>
      </c>
      <c r="L4176" t="s">
        <v>31</v>
      </c>
      <c r="M4176" t="s">
        <v>35</v>
      </c>
      <c r="N4176" t="s">
        <v>5012</v>
      </c>
      <c r="O4176">
        <v>187.05600000000001</v>
      </c>
      <c r="P4176">
        <v>0.2</v>
      </c>
      <c r="Q4176">
        <v>11.69100000000001</v>
      </c>
      <c r="R4176">
        <f>Table1[[#This Row],[Profit]]-Table1[[#This Row],[Discount]]</f>
        <v>11.49100000000001</v>
      </c>
      <c r="S4176" s="14" t="s">
        <v>25</v>
      </c>
      <c r="T4176" s="14" t="s">
        <v>87</v>
      </c>
      <c r="U4176" s="14" t="s">
        <v>49</v>
      </c>
    </row>
    <row r="4177" spans="1:21" x14ac:dyDescent="0.3">
      <c r="A4177">
        <v>5325</v>
      </c>
      <c r="B4177" t="s">
        <v>7279</v>
      </c>
      <c r="C4177" s="1">
        <v>44534</v>
      </c>
      <c r="D4177" s="1">
        <v>44539</v>
      </c>
      <c r="E4177" t="s">
        <v>2479</v>
      </c>
      <c r="F4177" t="s">
        <v>2480</v>
      </c>
      <c r="G4177" t="s">
        <v>26</v>
      </c>
      <c r="H4177" t="s">
        <v>953</v>
      </c>
      <c r="I4177">
        <v>90712</v>
      </c>
      <c r="J4177" t="s">
        <v>43</v>
      </c>
      <c r="K4177" t="s">
        <v>4069</v>
      </c>
      <c r="L4177" t="s">
        <v>45</v>
      </c>
      <c r="M4177" t="s">
        <v>67</v>
      </c>
      <c r="N4177" t="s">
        <v>4070</v>
      </c>
      <c r="O4177">
        <v>16.899999999999999</v>
      </c>
      <c r="P4177">
        <v>0</v>
      </c>
      <c r="Q4177">
        <v>6.2530000000000001</v>
      </c>
      <c r="R4177">
        <f>Table1[[#This Row],[Profit]]-Table1[[#This Row],[Discount]]</f>
        <v>6.2530000000000001</v>
      </c>
      <c r="S4177" s="13" t="s">
        <v>25</v>
      </c>
      <c r="T4177" s="13" t="s">
        <v>42</v>
      </c>
      <c r="U4177" s="13" t="s">
        <v>49</v>
      </c>
    </row>
    <row r="4178" spans="1:21" x14ac:dyDescent="0.3">
      <c r="A4178">
        <v>5326</v>
      </c>
      <c r="B4178" t="s">
        <v>7279</v>
      </c>
      <c r="C4178" s="1">
        <v>44534</v>
      </c>
      <c r="D4178" s="1">
        <v>44539</v>
      </c>
      <c r="E4178" t="s">
        <v>2479</v>
      </c>
      <c r="F4178" t="s">
        <v>2480</v>
      </c>
      <c r="G4178" t="s">
        <v>26</v>
      </c>
      <c r="H4178" t="s">
        <v>953</v>
      </c>
      <c r="I4178">
        <v>90712</v>
      </c>
      <c r="J4178" t="s">
        <v>43</v>
      </c>
      <c r="K4178" t="s">
        <v>3422</v>
      </c>
      <c r="L4178" t="s">
        <v>31</v>
      </c>
      <c r="M4178" t="s">
        <v>64</v>
      </c>
      <c r="N4178" t="s">
        <v>3423</v>
      </c>
      <c r="O4178">
        <v>25.08</v>
      </c>
      <c r="P4178">
        <v>0</v>
      </c>
      <c r="Q4178">
        <v>9.0288000000000004</v>
      </c>
      <c r="R4178">
        <f>Table1[[#This Row],[Profit]]-Table1[[#This Row],[Discount]]</f>
        <v>9.0288000000000004</v>
      </c>
      <c r="S4178" s="14" t="s">
        <v>25</v>
      </c>
      <c r="T4178" s="14" t="s">
        <v>42</v>
      </c>
      <c r="U4178" s="14" t="s">
        <v>49</v>
      </c>
    </row>
    <row r="4179" spans="1:21" x14ac:dyDescent="0.3">
      <c r="A4179">
        <v>5327</v>
      </c>
      <c r="B4179" t="s">
        <v>7280</v>
      </c>
      <c r="C4179" s="1">
        <v>44213</v>
      </c>
      <c r="D4179" s="1">
        <v>44218</v>
      </c>
      <c r="E4179" t="s">
        <v>4653</v>
      </c>
      <c r="F4179" t="s">
        <v>4654</v>
      </c>
      <c r="G4179" t="s">
        <v>26</v>
      </c>
      <c r="H4179" t="s">
        <v>1517</v>
      </c>
      <c r="I4179">
        <v>1841</v>
      </c>
      <c r="J4179" t="s">
        <v>159</v>
      </c>
      <c r="K4179" t="s">
        <v>5127</v>
      </c>
      <c r="L4179" t="s">
        <v>45</v>
      </c>
      <c r="M4179" t="s">
        <v>67</v>
      </c>
      <c r="N4179" t="s">
        <v>5128</v>
      </c>
      <c r="O4179">
        <v>6.68</v>
      </c>
      <c r="P4179">
        <v>0</v>
      </c>
      <c r="Q4179">
        <v>2.0039999999999996</v>
      </c>
      <c r="R4179">
        <f>Table1[[#This Row],[Profit]]-Table1[[#This Row],[Discount]]</f>
        <v>2.0039999999999996</v>
      </c>
      <c r="S4179" s="13" t="s">
        <v>40</v>
      </c>
      <c r="T4179" s="13" t="s">
        <v>1254</v>
      </c>
      <c r="U4179" s="13" t="s">
        <v>49</v>
      </c>
    </row>
    <row r="4180" spans="1:21" x14ac:dyDescent="0.3">
      <c r="A4180">
        <v>5328</v>
      </c>
      <c r="B4180" t="s">
        <v>7281</v>
      </c>
      <c r="C4180" s="1">
        <v>43836</v>
      </c>
      <c r="D4180" s="1">
        <v>43838</v>
      </c>
      <c r="E4180" t="s">
        <v>6169</v>
      </c>
      <c r="F4180" t="s">
        <v>6170</v>
      </c>
      <c r="G4180" t="s">
        <v>26</v>
      </c>
      <c r="H4180" t="s">
        <v>41</v>
      </c>
      <c r="I4180">
        <v>90049</v>
      </c>
      <c r="J4180" t="s">
        <v>43</v>
      </c>
      <c r="K4180" t="s">
        <v>1645</v>
      </c>
      <c r="L4180" t="s">
        <v>45</v>
      </c>
      <c r="M4180" t="s">
        <v>89</v>
      </c>
      <c r="N4180" t="s">
        <v>1646</v>
      </c>
      <c r="O4180">
        <v>19.440000000000001</v>
      </c>
      <c r="P4180">
        <v>0</v>
      </c>
      <c r="Q4180">
        <v>9.3312000000000008</v>
      </c>
      <c r="R4180">
        <f>Table1[[#This Row],[Profit]]-Table1[[#This Row],[Discount]]</f>
        <v>9.3312000000000008</v>
      </c>
      <c r="S4180" s="14" t="s">
        <v>25</v>
      </c>
      <c r="T4180" s="14" t="s">
        <v>42</v>
      </c>
      <c r="U4180" s="14" t="s">
        <v>22</v>
      </c>
    </row>
    <row r="4181" spans="1:21" x14ac:dyDescent="0.3">
      <c r="A4181">
        <v>5329</v>
      </c>
      <c r="B4181" t="s">
        <v>7282</v>
      </c>
      <c r="C4181" s="1">
        <v>44260</v>
      </c>
      <c r="D4181" s="1">
        <v>44264</v>
      </c>
      <c r="E4181" t="s">
        <v>6858</v>
      </c>
      <c r="F4181" t="s">
        <v>6859</v>
      </c>
      <c r="G4181" t="s">
        <v>26</v>
      </c>
      <c r="H4181" t="s">
        <v>187</v>
      </c>
      <c r="I4181">
        <v>77036</v>
      </c>
      <c r="J4181" t="s">
        <v>104</v>
      </c>
      <c r="K4181" t="s">
        <v>1387</v>
      </c>
      <c r="L4181" t="s">
        <v>70</v>
      </c>
      <c r="M4181" t="s">
        <v>71</v>
      </c>
      <c r="N4181" t="s">
        <v>1388</v>
      </c>
      <c r="O4181">
        <v>31.92</v>
      </c>
      <c r="P4181">
        <v>0.2</v>
      </c>
      <c r="Q4181">
        <v>2.3939999999999984</v>
      </c>
      <c r="R4181">
        <f>Table1[[#This Row],[Profit]]-Table1[[#This Row],[Discount]]</f>
        <v>2.1939999999999982</v>
      </c>
      <c r="S4181" s="13" t="s">
        <v>25</v>
      </c>
      <c r="T4181" s="13" t="s">
        <v>103</v>
      </c>
      <c r="U4181" s="13" t="s">
        <v>49</v>
      </c>
    </row>
    <row r="4182" spans="1:21" x14ac:dyDescent="0.3">
      <c r="A4182">
        <v>5330</v>
      </c>
      <c r="B4182" t="s">
        <v>7283</v>
      </c>
      <c r="C4182" s="1">
        <v>44920</v>
      </c>
      <c r="D4182" s="1">
        <v>44923</v>
      </c>
      <c r="E4182" t="s">
        <v>2659</v>
      </c>
      <c r="F4182" t="s">
        <v>2660</v>
      </c>
      <c r="G4182" t="s">
        <v>26</v>
      </c>
      <c r="H4182" t="s">
        <v>242</v>
      </c>
      <c r="I4182">
        <v>10035</v>
      </c>
      <c r="J4182" t="s">
        <v>159</v>
      </c>
      <c r="K4182" t="s">
        <v>1029</v>
      </c>
      <c r="L4182" t="s">
        <v>45</v>
      </c>
      <c r="M4182" t="s">
        <v>74</v>
      </c>
      <c r="N4182" t="s">
        <v>1030</v>
      </c>
      <c r="O4182">
        <v>33.568000000000005</v>
      </c>
      <c r="P4182">
        <v>0.2</v>
      </c>
      <c r="Q4182">
        <v>11.748799999999997</v>
      </c>
      <c r="R4182">
        <f>Table1[[#This Row],[Profit]]-Table1[[#This Row],[Discount]]</f>
        <v>11.548799999999998</v>
      </c>
      <c r="S4182" s="14" t="s">
        <v>25</v>
      </c>
      <c r="T4182" s="14" t="s">
        <v>243</v>
      </c>
      <c r="U4182" s="14" t="s">
        <v>22</v>
      </c>
    </row>
    <row r="4183" spans="1:21" x14ac:dyDescent="0.3">
      <c r="A4183">
        <v>5331</v>
      </c>
      <c r="B4183" t="s">
        <v>7284</v>
      </c>
      <c r="C4183" s="1">
        <v>44808</v>
      </c>
      <c r="D4183" s="1">
        <v>44812</v>
      </c>
      <c r="E4183" t="s">
        <v>4702</v>
      </c>
      <c r="F4183" t="s">
        <v>4703</v>
      </c>
      <c r="G4183" t="s">
        <v>26</v>
      </c>
      <c r="H4183" t="s">
        <v>242</v>
      </c>
      <c r="I4183">
        <v>10011</v>
      </c>
      <c r="J4183" t="s">
        <v>159</v>
      </c>
      <c r="K4183" t="s">
        <v>4457</v>
      </c>
      <c r="L4183" t="s">
        <v>31</v>
      </c>
      <c r="M4183" t="s">
        <v>64</v>
      </c>
      <c r="N4183" t="s">
        <v>4458</v>
      </c>
      <c r="O4183">
        <v>63.94</v>
      </c>
      <c r="P4183">
        <v>0</v>
      </c>
      <c r="Q4183">
        <v>24.936599999999999</v>
      </c>
      <c r="R4183">
        <f>Table1[[#This Row],[Profit]]-Table1[[#This Row],[Discount]]</f>
        <v>24.936599999999999</v>
      </c>
      <c r="S4183" s="13" t="s">
        <v>25</v>
      </c>
      <c r="T4183" s="13" t="s">
        <v>243</v>
      </c>
      <c r="U4183" s="13" t="s">
        <v>49</v>
      </c>
    </row>
    <row r="4184" spans="1:21" x14ac:dyDescent="0.3">
      <c r="A4184">
        <v>5332</v>
      </c>
      <c r="B4184" t="s">
        <v>7284</v>
      </c>
      <c r="C4184" s="1">
        <v>44808</v>
      </c>
      <c r="D4184" s="1">
        <v>44812</v>
      </c>
      <c r="E4184" t="s">
        <v>4702</v>
      </c>
      <c r="F4184" t="s">
        <v>4703</v>
      </c>
      <c r="G4184" t="s">
        <v>26</v>
      </c>
      <c r="H4184" t="s">
        <v>242</v>
      </c>
      <c r="I4184">
        <v>10011</v>
      </c>
      <c r="J4184" t="s">
        <v>159</v>
      </c>
      <c r="K4184" t="s">
        <v>261</v>
      </c>
      <c r="L4184" t="s">
        <v>45</v>
      </c>
      <c r="M4184" t="s">
        <v>74</v>
      </c>
      <c r="N4184" t="s">
        <v>262</v>
      </c>
      <c r="O4184">
        <v>60.600000000000009</v>
      </c>
      <c r="P4184">
        <v>0.2</v>
      </c>
      <c r="Q4184">
        <v>20.452499999999997</v>
      </c>
      <c r="R4184">
        <f>Table1[[#This Row],[Profit]]-Table1[[#This Row],[Discount]]</f>
        <v>20.252499999999998</v>
      </c>
      <c r="S4184" s="14" t="s">
        <v>25</v>
      </c>
      <c r="T4184" s="14" t="s">
        <v>243</v>
      </c>
      <c r="U4184" s="14" t="s">
        <v>49</v>
      </c>
    </row>
    <row r="4185" spans="1:21" x14ac:dyDescent="0.3">
      <c r="A4185">
        <v>5333</v>
      </c>
      <c r="B4185" t="s">
        <v>7284</v>
      </c>
      <c r="C4185" s="1">
        <v>44808</v>
      </c>
      <c r="D4185" s="1">
        <v>44812</v>
      </c>
      <c r="E4185" t="s">
        <v>4702</v>
      </c>
      <c r="F4185" t="s">
        <v>4703</v>
      </c>
      <c r="G4185" t="s">
        <v>26</v>
      </c>
      <c r="H4185" t="s">
        <v>242</v>
      </c>
      <c r="I4185">
        <v>10011</v>
      </c>
      <c r="J4185" t="s">
        <v>159</v>
      </c>
      <c r="K4185" t="s">
        <v>2211</v>
      </c>
      <c r="L4185" t="s">
        <v>45</v>
      </c>
      <c r="M4185" t="s">
        <v>498</v>
      </c>
      <c r="N4185" t="s">
        <v>2212</v>
      </c>
      <c r="O4185">
        <v>22.72</v>
      </c>
      <c r="P4185">
        <v>0</v>
      </c>
      <c r="Q4185">
        <v>6.5887999999999991</v>
      </c>
      <c r="R4185">
        <f>Table1[[#This Row],[Profit]]-Table1[[#This Row],[Discount]]</f>
        <v>6.5887999999999991</v>
      </c>
      <c r="S4185" s="13" t="s">
        <v>25</v>
      </c>
      <c r="T4185" s="13" t="s">
        <v>243</v>
      </c>
      <c r="U4185" s="13" t="s">
        <v>49</v>
      </c>
    </row>
    <row r="4186" spans="1:21" x14ac:dyDescent="0.3">
      <c r="A4186">
        <v>5334</v>
      </c>
      <c r="B4186" t="s">
        <v>7285</v>
      </c>
      <c r="C4186" s="1">
        <v>44069</v>
      </c>
      <c r="D4186" s="1">
        <v>44075</v>
      </c>
      <c r="E4186" t="s">
        <v>360</v>
      </c>
      <c r="F4186" t="s">
        <v>361</v>
      </c>
      <c r="G4186" t="s">
        <v>26</v>
      </c>
      <c r="H4186" t="s">
        <v>512</v>
      </c>
      <c r="I4186">
        <v>19711</v>
      </c>
      <c r="J4186" t="s">
        <v>159</v>
      </c>
      <c r="K4186" t="s">
        <v>6013</v>
      </c>
      <c r="L4186" t="s">
        <v>31</v>
      </c>
      <c r="M4186" t="s">
        <v>64</v>
      </c>
      <c r="N4186" t="s">
        <v>6014</v>
      </c>
      <c r="O4186">
        <v>10.68</v>
      </c>
      <c r="P4186">
        <v>0</v>
      </c>
      <c r="Q4186">
        <v>4.0583999999999998</v>
      </c>
      <c r="R4186">
        <f>Table1[[#This Row],[Profit]]-Table1[[#This Row],[Discount]]</f>
        <v>4.0583999999999998</v>
      </c>
      <c r="S4186" s="14" t="s">
        <v>25</v>
      </c>
      <c r="T4186" s="14" t="s">
        <v>221</v>
      </c>
      <c r="U4186" s="14" t="s">
        <v>49</v>
      </c>
    </row>
    <row r="4187" spans="1:21" x14ac:dyDescent="0.3">
      <c r="A4187">
        <v>5335</v>
      </c>
      <c r="B4187" t="s">
        <v>7285</v>
      </c>
      <c r="C4187" s="1">
        <v>44069</v>
      </c>
      <c r="D4187" s="1">
        <v>44075</v>
      </c>
      <c r="E4187" t="s">
        <v>360</v>
      </c>
      <c r="F4187" t="s">
        <v>361</v>
      </c>
      <c r="G4187" t="s">
        <v>26</v>
      </c>
      <c r="H4187" t="s">
        <v>512</v>
      </c>
      <c r="I4187">
        <v>19711</v>
      </c>
      <c r="J4187" t="s">
        <v>159</v>
      </c>
      <c r="K4187" t="s">
        <v>4175</v>
      </c>
      <c r="L4187" t="s">
        <v>45</v>
      </c>
      <c r="M4187" t="s">
        <v>89</v>
      </c>
      <c r="N4187" t="s">
        <v>4176</v>
      </c>
      <c r="O4187">
        <v>17.34</v>
      </c>
      <c r="P4187">
        <v>0</v>
      </c>
      <c r="Q4187">
        <v>8.4966000000000008</v>
      </c>
      <c r="R4187">
        <f>Table1[[#This Row],[Profit]]-Table1[[#This Row],[Discount]]</f>
        <v>8.4966000000000008</v>
      </c>
      <c r="S4187" s="13" t="s">
        <v>25</v>
      </c>
      <c r="T4187" s="13" t="s">
        <v>221</v>
      </c>
      <c r="U4187" s="13" t="s">
        <v>49</v>
      </c>
    </row>
    <row r="4188" spans="1:21" x14ac:dyDescent="0.3">
      <c r="A4188">
        <v>5336</v>
      </c>
      <c r="B4188" t="s">
        <v>7285</v>
      </c>
      <c r="C4188" s="1">
        <v>44069</v>
      </c>
      <c r="D4188" s="1">
        <v>44075</v>
      </c>
      <c r="E4188" t="s">
        <v>360</v>
      </c>
      <c r="F4188" t="s">
        <v>361</v>
      </c>
      <c r="G4188" t="s">
        <v>26</v>
      </c>
      <c r="H4188" t="s">
        <v>512</v>
      </c>
      <c r="I4188">
        <v>19711</v>
      </c>
      <c r="J4188" t="s">
        <v>159</v>
      </c>
      <c r="K4188" t="s">
        <v>4597</v>
      </c>
      <c r="L4188" t="s">
        <v>45</v>
      </c>
      <c r="M4188" t="s">
        <v>89</v>
      </c>
      <c r="N4188" t="s">
        <v>4598</v>
      </c>
      <c r="O4188">
        <v>3.38</v>
      </c>
      <c r="P4188">
        <v>0</v>
      </c>
      <c r="Q4188">
        <v>1.5547999999999997</v>
      </c>
      <c r="R4188">
        <f>Table1[[#This Row],[Profit]]-Table1[[#This Row],[Discount]]</f>
        <v>1.5547999999999997</v>
      </c>
      <c r="S4188" s="14" t="s">
        <v>25</v>
      </c>
      <c r="T4188" s="14" t="s">
        <v>221</v>
      </c>
      <c r="U4188" s="14" t="s">
        <v>49</v>
      </c>
    </row>
    <row r="4189" spans="1:21" x14ac:dyDescent="0.3">
      <c r="A4189">
        <v>5337</v>
      </c>
      <c r="B4189" t="s">
        <v>7286</v>
      </c>
      <c r="C4189" s="1">
        <v>44337</v>
      </c>
      <c r="D4189" s="1">
        <v>44341</v>
      </c>
      <c r="E4189" t="s">
        <v>4044</v>
      </c>
      <c r="F4189" t="s">
        <v>4045</v>
      </c>
      <c r="G4189" t="s">
        <v>26</v>
      </c>
      <c r="H4189" t="s">
        <v>94</v>
      </c>
      <c r="I4189">
        <v>98105</v>
      </c>
      <c r="J4189" t="s">
        <v>43</v>
      </c>
      <c r="K4189" t="s">
        <v>2209</v>
      </c>
      <c r="L4189" t="s">
        <v>45</v>
      </c>
      <c r="M4189" t="s">
        <v>74</v>
      </c>
      <c r="N4189" t="s">
        <v>2210</v>
      </c>
      <c r="O4189">
        <v>26.975999999999999</v>
      </c>
      <c r="P4189">
        <v>0.2</v>
      </c>
      <c r="Q4189">
        <v>8.767199999999999</v>
      </c>
      <c r="R4189">
        <f>Table1[[#This Row],[Profit]]-Table1[[#This Row],[Discount]]</f>
        <v>8.5671999999999997</v>
      </c>
      <c r="S4189" s="13" t="s">
        <v>40</v>
      </c>
      <c r="T4189" s="13" t="s">
        <v>95</v>
      </c>
      <c r="U4189" s="13" t="s">
        <v>49</v>
      </c>
    </row>
    <row r="4190" spans="1:21" x14ac:dyDescent="0.3">
      <c r="A4190">
        <v>5339</v>
      </c>
      <c r="B4190" t="s">
        <v>7287</v>
      </c>
      <c r="C4190" s="1">
        <v>44509</v>
      </c>
      <c r="D4190" s="1">
        <v>44514</v>
      </c>
      <c r="E4190" t="s">
        <v>3581</v>
      </c>
      <c r="F4190" t="s">
        <v>3582</v>
      </c>
      <c r="G4190" t="s">
        <v>26</v>
      </c>
      <c r="H4190" t="s">
        <v>1954</v>
      </c>
      <c r="I4190">
        <v>11572</v>
      </c>
      <c r="J4190" t="s">
        <v>159</v>
      </c>
      <c r="K4190" t="s">
        <v>4040</v>
      </c>
      <c r="L4190" t="s">
        <v>45</v>
      </c>
      <c r="M4190" t="s">
        <v>58</v>
      </c>
      <c r="N4190" t="s">
        <v>4041</v>
      </c>
      <c r="O4190">
        <v>244.54999999999998</v>
      </c>
      <c r="P4190">
        <v>0</v>
      </c>
      <c r="Q4190">
        <v>4.8910000000000053</v>
      </c>
      <c r="R4190">
        <f>Table1[[#This Row],[Profit]]-Table1[[#This Row],[Discount]]</f>
        <v>4.8910000000000053</v>
      </c>
      <c r="S4190" s="14" t="s">
        <v>25</v>
      </c>
      <c r="T4190" s="14" t="s">
        <v>243</v>
      </c>
      <c r="U4190" s="14" t="s">
        <v>22</v>
      </c>
    </row>
    <row r="4191" spans="1:21" x14ac:dyDescent="0.3">
      <c r="A4191">
        <v>5340</v>
      </c>
      <c r="B4191" t="s">
        <v>7287</v>
      </c>
      <c r="C4191" s="1">
        <v>44509</v>
      </c>
      <c r="D4191" s="1">
        <v>44514</v>
      </c>
      <c r="E4191" t="s">
        <v>3581</v>
      </c>
      <c r="F4191" t="s">
        <v>3582</v>
      </c>
      <c r="G4191" t="s">
        <v>26</v>
      </c>
      <c r="H4191" t="s">
        <v>1954</v>
      </c>
      <c r="I4191">
        <v>11572</v>
      </c>
      <c r="J4191" t="s">
        <v>159</v>
      </c>
      <c r="K4191" t="s">
        <v>166</v>
      </c>
      <c r="L4191" t="s">
        <v>45</v>
      </c>
      <c r="M4191" t="s">
        <v>167</v>
      </c>
      <c r="N4191" t="s">
        <v>168</v>
      </c>
      <c r="O4191">
        <v>12.24</v>
      </c>
      <c r="P4191">
        <v>0</v>
      </c>
      <c r="Q4191">
        <v>5.7527999999999988</v>
      </c>
      <c r="R4191">
        <f>Table1[[#This Row],[Profit]]-Table1[[#This Row],[Discount]]</f>
        <v>5.7527999999999988</v>
      </c>
      <c r="S4191" s="13" t="s">
        <v>25</v>
      </c>
      <c r="T4191" s="13" t="s">
        <v>243</v>
      </c>
      <c r="U4191" s="13" t="s">
        <v>22</v>
      </c>
    </row>
    <row r="4192" spans="1:21" x14ac:dyDescent="0.3">
      <c r="A4192">
        <v>5341</v>
      </c>
      <c r="B4192" t="s">
        <v>7287</v>
      </c>
      <c r="C4192" s="1">
        <v>44509</v>
      </c>
      <c r="D4192" s="1">
        <v>44514</v>
      </c>
      <c r="E4192" t="s">
        <v>3581</v>
      </c>
      <c r="F4192" t="s">
        <v>3582</v>
      </c>
      <c r="G4192" t="s">
        <v>26</v>
      </c>
      <c r="H4192" t="s">
        <v>1954</v>
      </c>
      <c r="I4192">
        <v>11572</v>
      </c>
      <c r="J4192" t="s">
        <v>159</v>
      </c>
      <c r="K4192" t="s">
        <v>6905</v>
      </c>
      <c r="L4192" t="s">
        <v>70</v>
      </c>
      <c r="M4192" t="s">
        <v>152</v>
      </c>
      <c r="N4192" t="s">
        <v>6906</v>
      </c>
      <c r="O4192">
        <v>13.98</v>
      </c>
      <c r="P4192">
        <v>0</v>
      </c>
      <c r="Q4192">
        <v>6.011400000000001</v>
      </c>
      <c r="R4192">
        <f>Table1[[#This Row],[Profit]]-Table1[[#This Row],[Discount]]</f>
        <v>6.011400000000001</v>
      </c>
      <c r="S4192" s="14" t="s">
        <v>25</v>
      </c>
      <c r="T4192" s="14" t="s">
        <v>243</v>
      </c>
      <c r="U4192" s="14" t="s">
        <v>22</v>
      </c>
    </row>
    <row r="4193" spans="1:21" x14ac:dyDescent="0.3">
      <c r="A4193">
        <v>5342</v>
      </c>
      <c r="B4193" t="s">
        <v>7287</v>
      </c>
      <c r="C4193" s="1">
        <v>44509</v>
      </c>
      <c r="D4193" s="1">
        <v>44514</v>
      </c>
      <c r="E4193" t="s">
        <v>3581</v>
      </c>
      <c r="F4193" t="s">
        <v>3582</v>
      </c>
      <c r="G4193" t="s">
        <v>26</v>
      </c>
      <c r="H4193" t="s">
        <v>1954</v>
      </c>
      <c r="I4193">
        <v>11572</v>
      </c>
      <c r="J4193" t="s">
        <v>159</v>
      </c>
      <c r="K4193" t="s">
        <v>4722</v>
      </c>
      <c r="L4193" t="s">
        <v>70</v>
      </c>
      <c r="M4193" t="s">
        <v>152</v>
      </c>
      <c r="N4193" t="s">
        <v>4723</v>
      </c>
      <c r="O4193">
        <v>899.95</v>
      </c>
      <c r="P4193">
        <v>0</v>
      </c>
      <c r="Q4193">
        <v>53.996999999999957</v>
      </c>
      <c r="R4193">
        <f>Table1[[#This Row],[Profit]]-Table1[[#This Row],[Discount]]</f>
        <v>53.996999999999957</v>
      </c>
      <c r="S4193" s="13" t="s">
        <v>25</v>
      </c>
      <c r="T4193" s="13" t="s">
        <v>243</v>
      </c>
      <c r="U4193" s="13" t="s">
        <v>22</v>
      </c>
    </row>
    <row r="4194" spans="1:21" x14ac:dyDescent="0.3">
      <c r="A4194">
        <v>5343</v>
      </c>
      <c r="B4194" t="s">
        <v>7288</v>
      </c>
      <c r="C4194" s="1">
        <v>44156</v>
      </c>
      <c r="D4194" s="1">
        <v>44162</v>
      </c>
      <c r="E4194" t="s">
        <v>7289</v>
      </c>
      <c r="F4194" t="s">
        <v>7290</v>
      </c>
      <c r="G4194" t="s">
        <v>26</v>
      </c>
      <c r="H4194" t="s">
        <v>713</v>
      </c>
      <c r="I4194">
        <v>75220</v>
      </c>
      <c r="J4194" t="s">
        <v>104</v>
      </c>
      <c r="K4194" t="s">
        <v>166</v>
      </c>
      <c r="L4194" t="s">
        <v>45</v>
      </c>
      <c r="M4194" t="s">
        <v>167</v>
      </c>
      <c r="N4194" t="s">
        <v>168</v>
      </c>
      <c r="O4194">
        <v>1.6320000000000001</v>
      </c>
      <c r="P4194">
        <v>0.2</v>
      </c>
      <c r="Q4194">
        <v>0.55079999999999985</v>
      </c>
      <c r="R4194">
        <f>Table1[[#This Row],[Profit]]-Table1[[#This Row],[Discount]]</f>
        <v>0.35079999999999983</v>
      </c>
      <c r="S4194" s="14" t="s">
        <v>40</v>
      </c>
      <c r="T4194" s="14" t="s">
        <v>103</v>
      </c>
      <c r="U4194" s="14" t="s">
        <v>49</v>
      </c>
    </row>
    <row r="4195" spans="1:21" x14ac:dyDescent="0.3">
      <c r="A4195">
        <v>5344</v>
      </c>
      <c r="B4195" t="s">
        <v>7288</v>
      </c>
      <c r="C4195" s="1">
        <v>44156</v>
      </c>
      <c r="D4195" s="1">
        <v>44162</v>
      </c>
      <c r="E4195" t="s">
        <v>7289</v>
      </c>
      <c r="F4195" t="s">
        <v>7290</v>
      </c>
      <c r="G4195" t="s">
        <v>26</v>
      </c>
      <c r="H4195" t="s">
        <v>713</v>
      </c>
      <c r="I4195">
        <v>75220</v>
      </c>
      <c r="J4195" t="s">
        <v>104</v>
      </c>
      <c r="K4195" t="s">
        <v>3734</v>
      </c>
      <c r="L4195" t="s">
        <v>70</v>
      </c>
      <c r="M4195" t="s">
        <v>71</v>
      </c>
      <c r="N4195" t="s">
        <v>3735</v>
      </c>
      <c r="O4195">
        <v>267.95999999999998</v>
      </c>
      <c r="P4195">
        <v>0.2</v>
      </c>
      <c r="Q4195">
        <v>16.747500000000016</v>
      </c>
      <c r="R4195">
        <f>Table1[[#This Row],[Profit]]-Table1[[#This Row],[Discount]]</f>
        <v>16.547500000000017</v>
      </c>
      <c r="S4195" s="13" t="s">
        <v>40</v>
      </c>
      <c r="T4195" s="13" t="s">
        <v>103</v>
      </c>
      <c r="U4195" s="13" t="s">
        <v>49</v>
      </c>
    </row>
    <row r="4196" spans="1:21" x14ac:dyDescent="0.3">
      <c r="A4196">
        <v>5345</v>
      </c>
      <c r="B4196" t="s">
        <v>7291</v>
      </c>
      <c r="C4196" s="1">
        <v>44480</v>
      </c>
      <c r="D4196" s="1">
        <v>44482</v>
      </c>
      <c r="E4196" t="s">
        <v>959</v>
      </c>
      <c r="F4196" t="s">
        <v>960</v>
      </c>
      <c r="G4196" t="s">
        <v>26</v>
      </c>
      <c r="H4196" t="s">
        <v>392</v>
      </c>
      <c r="I4196">
        <v>14609</v>
      </c>
      <c r="J4196" t="s">
        <v>159</v>
      </c>
      <c r="K4196" t="s">
        <v>4903</v>
      </c>
      <c r="L4196" t="s">
        <v>70</v>
      </c>
      <c r="M4196" t="s">
        <v>152</v>
      </c>
      <c r="N4196" t="s">
        <v>5994</v>
      </c>
      <c r="O4196">
        <v>31.95</v>
      </c>
      <c r="P4196">
        <v>0</v>
      </c>
      <c r="Q4196">
        <v>2.2364999999999995</v>
      </c>
      <c r="R4196">
        <f>Table1[[#This Row],[Profit]]-Table1[[#This Row],[Discount]]</f>
        <v>2.2364999999999995</v>
      </c>
      <c r="S4196" s="14" t="s">
        <v>25</v>
      </c>
      <c r="T4196" s="14" t="s">
        <v>243</v>
      </c>
      <c r="U4196" s="14" t="s">
        <v>22</v>
      </c>
    </row>
    <row r="4197" spans="1:21" x14ac:dyDescent="0.3">
      <c r="A4197">
        <v>5346</v>
      </c>
      <c r="B4197" t="s">
        <v>7292</v>
      </c>
      <c r="C4197" s="1">
        <v>45006</v>
      </c>
      <c r="D4197" s="1">
        <v>45008</v>
      </c>
      <c r="E4197" t="s">
        <v>446</v>
      </c>
      <c r="F4197" t="s">
        <v>447</v>
      </c>
      <c r="G4197" t="s">
        <v>26</v>
      </c>
      <c r="H4197" t="s">
        <v>41</v>
      </c>
      <c r="I4197">
        <v>90045</v>
      </c>
      <c r="J4197" t="s">
        <v>43</v>
      </c>
      <c r="K4197" t="s">
        <v>2691</v>
      </c>
      <c r="L4197" t="s">
        <v>45</v>
      </c>
      <c r="M4197" t="s">
        <v>58</v>
      </c>
      <c r="N4197" t="s">
        <v>2692</v>
      </c>
      <c r="O4197">
        <v>725.84</v>
      </c>
      <c r="P4197">
        <v>0</v>
      </c>
      <c r="Q4197">
        <v>210.4935999999999</v>
      </c>
      <c r="R4197">
        <f>Table1[[#This Row],[Profit]]-Table1[[#This Row],[Discount]]</f>
        <v>210.4935999999999</v>
      </c>
      <c r="S4197" s="13" t="s">
        <v>25</v>
      </c>
      <c r="T4197" s="13" t="s">
        <v>42</v>
      </c>
      <c r="U4197" s="13" t="s">
        <v>22</v>
      </c>
    </row>
    <row r="4198" spans="1:21" x14ac:dyDescent="0.3">
      <c r="A4198">
        <v>5347</v>
      </c>
      <c r="B4198" t="s">
        <v>7292</v>
      </c>
      <c r="C4198" s="1">
        <v>45006</v>
      </c>
      <c r="D4198" s="1">
        <v>45008</v>
      </c>
      <c r="E4198" t="s">
        <v>446</v>
      </c>
      <c r="F4198" t="s">
        <v>447</v>
      </c>
      <c r="G4198" t="s">
        <v>26</v>
      </c>
      <c r="H4198" t="s">
        <v>41</v>
      </c>
      <c r="I4198">
        <v>90045</v>
      </c>
      <c r="J4198" t="s">
        <v>43</v>
      </c>
      <c r="K4198" t="s">
        <v>419</v>
      </c>
      <c r="L4198" t="s">
        <v>45</v>
      </c>
      <c r="M4198" t="s">
        <v>74</v>
      </c>
      <c r="N4198" t="s">
        <v>420</v>
      </c>
      <c r="O4198">
        <v>10.896000000000001</v>
      </c>
      <c r="P4198">
        <v>0.2</v>
      </c>
      <c r="Q4198">
        <v>3.9497999999999998</v>
      </c>
      <c r="R4198">
        <f>Table1[[#This Row],[Profit]]-Table1[[#This Row],[Discount]]</f>
        <v>3.7497999999999996</v>
      </c>
      <c r="S4198" s="14" t="s">
        <v>25</v>
      </c>
      <c r="T4198" s="14" t="s">
        <v>42</v>
      </c>
      <c r="U4198" s="14" t="s">
        <v>22</v>
      </c>
    </row>
    <row r="4199" spans="1:21" x14ac:dyDescent="0.3">
      <c r="A4199">
        <v>5348</v>
      </c>
      <c r="B4199" t="s">
        <v>7292</v>
      </c>
      <c r="C4199" s="1">
        <v>45006</v>
      </c>
      <c r="D4199" s="1">
        <v>45008</v>
      </c>
      <c r="E4199" t="s">
        <v>446</v>
      </c>
      <c r="F4199" t="s">
        <v>447</v>
      </c>
      <c r="G4199" t="s">
        <v>26</v>
      </c>
      <c r="H4199" t="s">
        <v>41</v>
      </c>
      <c r="I4199">
        <v>90045</v>
      </c>
      <c r="J4199" t="s">
        <v>43</v>
      </c>
      <c r="K4199" t="s">
        <v>2941</v>
      </c>
      <c r="L4199" t="s">
        <v>45</v>
      </c>
      <c r="M4199" t="s">
        <v>74</v>
      </c>
      <c r="N4199" t="s">
        <v>2942</v>
      </c>
      <c r="O4199">
        <v>8.5440000000000005</v>
      </c>
      <c r="P4199">
        <v>0.2</v>
      </c>
      <c r="Q4199">
        <v>2.8835999999999995</v>
      </c>
      <c r="R4199">
        <f>Table1[[#This Row],[Profit]]-Table1[[#This Row],[Discount]]</f>
        <v>2.6835999999999993</v>
      </c>
      <c r="S4199" s="13" t="s">
        <v>25</v>
      </c>
      <c r="T4199" s="13" t="s">
        <v>42</v>
      </c>
      <c r="U4199" s="13" t="s">
        <v>22</v>
      </c>
    </row>
    <row r="4200" spans="1:21" x14ac:dyDescent="0.3">
      <c r="A4200">
        <v>5349</v>
      </c>
      <c r="B4200" t="s">
        <v>7293</v>
      </c>
      <c r="C4200" s="1">
        <v>44200</v>
      </c>
      <c r="D4200" s="1">
        <v>44206</v>
      </c>
      <c r="E4200" t="s">
        <v>2015</v>
      </c>
      <c r="F4200" t="s">
        <v>2016</v>
      </c>
      <c r="G4200" t="s">
        <v>26</v>
      </c>
      <c r="H4200" t="s">
        <v>7294</v>
      </c>
      <c r="I4200">
        <v>55125</v>
      </c>
      <c r="J4200" t="s">
        <v>104</v>
      </c>
      <c r="K4200" t="s">
        <v>2753</v>
      </c>
      <c r="L4200" t="s">
        <v>45</v>
      </c>
      <c r="M4200" t="s">
        <v>74</v>
      </c>
      <c r="N4200" t="s">
        <v>2754</v>
      </c>
      <c r="O4200">
        <v>32.339999999999996</v>
      </c>
      <c r="P4200">
        <v>0</v>
      </c>
      <c r="Q4200">
        <v>15.523199999999999</v>
      </c>
      <c r="R4200">
        <f>Table1[[#This Row],[Profit]]-Table1[[#This Row],[Discount]]</f>
        <v>15.523199999999999</v>
      </c>
      <c r="S4200" s="14" t="s">
        <v>40</v>
      </c>
      <c r="T4200" s="14" t="s">
        <v>205</v>
      </c>
      <c r="U4200" s="14" t="s">
        <v>49</v>
      </c>
    </row>
    <row r="4201" spans="1:21" x14ac:dyDescent="0.3">
      <c r="A4201">
        <v>5350</v>
      </c>
      <c r="B4201" t="s">
        <v>7293</v>
      </c>
      <c r="C4201" s="1">
        <v>44200</v>
      </c>
      <c r="D4201" s="1">
        <v>44206</v>
      </c>
      <c r="E4201" t="s">
        <v>2015</v>
      </c>
      <c r="F4201" t="s">
        <v>2016</v>
      </c>
      <c r="G4201" t="s">
        <v>26</v>
      </c>
      <c r="H4201" t="s">
        <v>7294</v>
      </c>
      <c r="I4201">
        <v>55125</v>
      </c>
      <c r="J4201" t="s">
        <v>104</v>
      </c>
      <c r="K4201" t="s">
        <v>805</v>
      </c>
      <c r="L4201" t="s">
        <v>45</v>
      </c>
      <c r="M4201" t="s">
        <v>89</v>
      </c>
      <c r="N4201" t="s">
        <v>806</v>
      </c>
      <c r="O4201">
        <v>39.900000000000006</v>
      </c>
      <c r="P4201">
        <v>0</v>
      </c>
      <c r="Q4201">
        <v>19.950000000000003</v>
      </c>
      <c r="R4201">
        <f>Table1[[#This Row],[Profit]]-Table1[[#This Row],[Discount]]</f>
        <v>19.950000000000003</v>
      </c>
      <c r="S4201" s="13" t="s">
        <v>40</v>
      </c>
      <c r="T4201" s="13" t="s">
        <v>205</v>
      </c>
      <c r="U4201" s="13" t="s">
        <v>49</v>
      </c>
    </row>
    <row r="4202" spans="1:21" x14ac:dyDescent="0.3">
      <c r="A4202">
        <v>5352</v>
      </c>
      <c r="B4202" t="s">
        <v>7295</v>
      </c>
      <c r="C4202" s="1">
        <v>44810</v>
      </c>
      <c r="D4202" s="1">
        <v>44816</v>
      </c>
      <c r="E4202" t="s">
        <v>1998</v>
      </c>
      <c r="F4202" t="s">
        <v>1999</v>
      </c>
      <c r="G4202" t="s">
        <v>26</v>
      </c>
      <c r="H4202" t="s">
        <v>713</v>
      </c>
      <c r="I4202">
        <v>75217</v>
      </c>
      <c r="J4202" t="s">
        <v>104</v>
      </c>
      <c r="K4202" t="s">
        <v>5081</v>
      </c>
      <c r="L4202" t="s">
        <v>45</v>
      </c>
      <c r="M4202" t="s">
        <v>89</v>
      </c>
      <c r="N4202" t="s">
        <v>5082</v>
      </c>
      <c r="O4202">
        <v>41.92</v>
      </c>
      <c r="P4202">
        <v>0.2</v>
      </c>
      <c r="Q4202">
        <v>15.195999999999998</v>
      </c>
      <c r="R4202">
        <f>Table1[[#This Row],[Profit]]-Table1[[#This Row],[Discount]]</f>
        <v>14.995999999999999</v>
      </c>
      <c r="S4202" s="14" t="s">
        <v>40</v>
      </c>
      <c r="T4202" s="14" t="s">
        <v>103</v>
      </c>
      <c r="U4202" s="14" t="s">
        <v>49</v>
      </c>
    </row>
    <row r="4203" spans="1:21" x14ac:dyDescent="0.3">
      <c r="A4203">
        <v>5353</v>
      </c>
      <c r="B4203" t="s">
        <v>7295</v>
      </c>
      <c r="C4203" s="1">
        <v>44810</v>
      </c>
      <c r="D4203" s="1">
        <v>44816</v>
      </c>
      <c r="E4203" t="s">
        <v>1998</v>
      </c>
      <c r="F4203" t="s">
        <v>1999</v>
      </c>
      <c r="G4203" t="s">
        <v>26</v>
      </c>
      <c r="H4203" t="s">
        <v>713</v>
      </c>
      <c r="I4203">
        <v>75217</v>
      </c>
      <c r="J4203" t="s">
        <v>104</v>
      </c>
      <c r="K4203" t="s">
        <v>247</v>
      </c>
      <c r="L4203" t="s">
        <v>70</v>
      </c>
      <c r="M4203" t="s">
        <v>71</v>
      </c>
      <c r="N4203" t="s">
        <v>248</v>
      </c>
      <c r="O4203">
        <v>329.58400000000006</v>
      </c>
      <c r="P4203">
        <v>0.2</v>
      </c>
      <c r="Q4203">
        <v>37.078199999999981</v>
      </c>
      <c r="R4203">
        <f>Table1[[#This Row],[Profit]]-Table1[[#This Row],[Discount]]</f>
        <v>36.878199999999978</v>
      </c>
      <c r="S4203" s="13" t="s">
        <v>40</v>
      </c>
      <c r="T4203" s="13" t="s">
        <v>103</v>
      </c>
      <c r="U4203" s="13" t="s">
        <v>49</v>
      </c>
    </row>
    <row r="4204" spans="1:21" x14ac:dyDescent="0.3">
      <c r="A4204">
        <v>5354</v>
      </c>
      <c r="B4204" t="s">
        <v>7296</v>
      </c>
      <c r="C4204" s="1">
        <v>44807</v>
      </c>
      <c r="D4204" s="1">
        <v>44810</v>
      </c>
      <c r="E4204" t="s">
        <v>2699</v>
      </c>
      <c r="F4204" t="s">
        <v>2700</v>
      </c>
      <c r="G4204" t="s">
        <v>26</v>
      </c>
      <c r="H4204" t="s">
        <v>642</v>
      </c>
      <c r="I4204">
        <v>71203</v>
      </c>
      <c r="J4204" t="s">
        <v>29</v>
      </c>
      <c r="K4204" t="s">
        <v>2071</v>
      </c>
      <c r="L4204" t="s">
        <v>45</v>
      </c>
      <c r="M4204" t="s">
        <v>74</v>
      </c>
      <c r="N4204" t="s">
        <v>2072</v>
      </c>
      <c r="O4204">
        <v>87.28</v>
      </c>
      <c r="P4204">
        <v>0</v>
      </c>
      <c r="Q4204">
        <v>41.021599999999999</v>
      </c>
      <c r="R4204">
        <f>Table1[[#This Row],[Profit]]-Table1[[#This Row],[Discount]]</f>
        <v>41.021599999999999</v>
      </c>
      <c r="S4204" s="14" t="s">
        <v>40</v>
      </c>
      <c r="T4204" s="14" t="s">
        <v>643</v>
      </c>
      <c r="U4204" s="14" t="s">
        <v>176</v>
      </c>
    </row>
    <row r="4205" spans="1:21" x14ac:dyDescent="0.3">
      <c r="A4205">
        <v>5355</v>
      </c>
      <c r="B4205" t="s">
        <v>7297</v>
      </c>
      <c r="C4205" s="1">
        <v>43964</v>
      </c>
      <c r="D4205" s="1">
        <v>43970</v>
      </c>
      <c r="E4205" t="s">
        <v>5757</v>
      </c>
      <c r="F4205" t="s">
        <v>5758</v>
      </c>
      <c r="G4205" t="s">
        <v>26</v>
      </c>
      <c r="H4205" t="s">
        <v>41</v>
      </c>
      <c r="I4205">
        <v>90004</v>
      </c>
      <c r="J4205" t="s">
        <v>43</v>
      </c>
      <c r="K4205" t="s">
        <v>4772</v>
      </c>
      <c r="L4205" t="s">
        <v>31</v>
      </c>
      <c r="M4205" t="s">
        <v>35</v>
      </c>
      <c r="N4205" t="s">
        <v>4773</v>
      </c>
      <c r="O4205">
        <v>279.45600000000002</v>
      </c>
      <c r="P4205">
        <v>0.2</v>
      </c>
      <c r="Q4205">
        <v>20.959199999999996</v>
      </c>
      <c r="R4205">
        <f>Table1[[#This Row],[Profit]]-Table1[[#This Row],[Discount]]</f>
        <v>20.759199999999996</v>
      </c>
      <c r="S4205" s="13" t="s">
        <v>40</v>
      </c>
      <c r="T4205" s="13" t="s">
        <v>42</v>
      </c>
      <c r="U4205" s="13" t="s">
        <v>49</v>
      </c>
    </row>
    <row r="4206" spans="1:21" x14ac:dyDescent="0.3">
      <c r="A4206">
        <v>5356</v>
      </c>
      <c r="B4206" t="s">
        <v>7297</v>
      </c>
      <c r="C4206" s="1">
        <v>43964</v>
      </c>
      <c r="D4206" s="1">
        <v>43970</v>
      </c>
      <c r="E4206" t="s">
        <v>5757</v>
      </c>
      <c r="F4206" t="s">
        <v>5758</v>
      </c>
      <c r="G4206" t="s">
        <v>26</v>
      </c>
      <c r="H4206" t="s">
        <v>41</v>
      </c>
      <c r="I4206">
        <v>90004</v>
      </c>
      <c r="J4206" t="s">
        <v>43</v>
      </c>
      <c r="K4206" t="s">
        <v>7298</v>
      </c>
      <c r="L4206" t="s">
        <v>45</v>
      </c>
      <c r="M4206" t="s">
        <v>89</v>
      </c>
      <c r="N4206" t="s">
        <v>7299</v>
      </c>
      <c r="O4206">
        <v>8</v>
      </c>
      <c r="P4206">
        <v>0</v>
      </c>
      <c r="Q4206">
        <v>3.84</v>
      </c>
      <c r="R4206">
        <f>Table1[[#This Row],[Profit]]-Table1[[#This Row],[Discount]]</f>
        <v>3.84</v>
      </c>
      <c r="S4206" s="14" t="s">
        <v>40</v>
      </c>
      <c r="T4206" s="14" t="s">
        <v>42</v>
      </c>
      <c r="U4206" s="14" t="s">
        <v>49</v>
      </c>
    </row>
    <row r="4207" spans="1:21" x14ac:dyDescent="0.3">
      <c r="A4207">
        <v>5357</v>
      </c>
      <c r="B4207" t="s">
        <v>7300</v>
      </c>
      <c r="C4207" s="1">
        <v>44833</v>
      </c>
      <c r="D4207" s="1">
        <v>44837</v>
      </c>
      <c r="E4207" t="s">
        <v>4391</v>
      </c>
      <c r="F4207" t="s">
        <v>4392</v>
      </c>
      <c r="G4207" t="s">
        <v>26</v>
      </c>
      <c r="H4207" t="s">
        <v>126</v>
      </c>
      <c r="I4207">
        <v>94109</v>
      </c>
      <c r="J4207" t="s">
        <v>43</v>
      </c>
      <c r="K4207" t="s">
        <v>4518</v>
      </c>
      <c r="L4207" t="s">
        <v>45</v>
      </c>
      <c r="M4207" t="s">
        <v>74</v>
      </c>
      <c r="N4207" t="s">
        <v>4519</v>
      </c>
      <c r="O4207">
        <v>27.240000000000002</v>
      </c>
      <c r="P4207">
        <v>0.2</v>
      </c>
      <c r="Q4207">
        <v>9.5339999999999971</v>
      </c>
      <c r="R4207">
        <f>Table1[[#This Row],[Profit]]-Table1[[#This Row],[Discount]]</f>
        <v>9.3339999999999979</v>
      </c>
      <c r="S4207" s="13" t="s">
        <v>25</v>
      </c>
      <c r="T4207" s="13" t="s">
        <v>42</v>
      </c>
      <c r="U4207" s="13" t="s">
        <v>49</v>
      </c>
    </row>
    <row r="4208" spans="1:21" x14ac:dyDescent="0.3">
      <c r="A4208">
        <v>5358</v>
      </c>
      <c r="B4208" t="s">
        <v>7301</v>
      </c>
      <c r="C4208" s="1">
        <v>44048</v>
      </c>
      <c r="D4208" s="1">
        <v>44054</v>
      </c>
      <c r="E4208" t="s">
        <v>1439</v>
      </c>
      <c r="F4208" t="s">
        <v>1440</v>
      </c>
      <c r="G4208" t="s">
        <v>26</v>
      </c>
      <c r="H4208" t="s">
        <v>126</v>
      </c>
      <c r="I4208">
        <v>94122</v>
      </c>
      <c r="J4208" t="s">
        <v>43</v>
      </c>
      <c r="K4208" t="s">
        <v>3245</v>
      </c>
      <c r="L4208" t="s">
        <v>70</v>
      </c>
      <c r="M4208" t="s">
        <v>152</v>
      </c>
      <c r="N4208" t="s">
        <v>3246</v>
      </c>
      <c r="O4208">
        <v>16.36</v>
      </c>
      <c r="P4208">
        <v>0</v>
      </c>
      <c r="Q4208">
        <v>1.6359999999999992</v>
      </c>
      <c r="R4208">
        <f>Table1[[#This Row],[Profit]]-Table1[[#This Row],[Discount]]</f>
        <v>1.6359999999999992</v>
      </c>
      <c r="S4208" s="14" t="s">
        <v>25</v>
      </c>
      <c r="T4208" s="14" t="s">
        <v>42</v>
      </c>
      <c r="U4208" s="14" t="s">
        <v>49</v>
      </c>
    </row>
    <row r="4209" spans="1:21" x14ac:dyDescent="0.3">
      <c r="A4209">
        <v>5359</v>
      </c>
      <c r="B4209" t="s">
        <v>7301</v>
      </c>
      <c r="C4209" s="1">
        <v>44048</v>
      </c>
      <c r="D4209" s="1">
        <v>44054</v>
      </c>
      <c r="E4209" t="s">
        <v>1439</v>
      </c>
      <c r="F4209" t="s">
        <v>1440</v>
      </c>
      <c r="G4209" t="s">
        <v>26</v>
      </c>
      <c r="H4209" t="s">
        <v>126</v>
      </c>
      <c r="I4209">
        <v>94122</v>
      </c>
      <c r="J4209" t="s">
        <v>43</v>
      </c>
      <c r="K4209" t="s">
        <v>5955</v>
      </c>
      <c r="L4209" t="s">
        <v>45</v>
      </c>
      <c r="M4209" t="s">
        <v>58</v>
      </c>
      <c r="N4209" t="s">
        <v>5956</v>
      </c>
      <c r="O4209">
        <v>15.78</v>
      </c>
      <c r="P4209">
        <v>0</v>
      </c>
      <c r="Q4209">
        <v>0.63119999999999798</v>
      </c>
      <c r="R4209">
        <f>Table1[[#This Row],[Profit]]-Table1[[#This Row],[Discount]]</f>
        <v>0.63119999999999798</v>
      </c>
      <c r="S4209" s="13" t="s">
        <v>25</v>
      </c>
      <c r="T4209" s="13" t="s">
        <v>42</v>
      </c>
      <c r="U4209" s="13" t="s">
        <v>49</v>
      </c>
    </row>
    <row r="4210" spans="1:21" x14ac:dyDescent="0.3">
      <c r="A4210">
        <v>5360</v>
      </c>
      <c r="B4210" t="s">
        <v>7301</v>
      </c>
      <c r="C4210" s="1">
        <v>44048</v>
      </c>
      <c r="D4210" s="1">
        <v>44054</v>
      </c>
      <c r="E4210" t="s">
        <v>1439</v>
      </c>
      <c r="F4210" t="s">
        <v>1440</v>
      </c>
      <c r="G4210" t="s">
        <v>26</v>
      </c>
      <c r="H4210" t="s">
        <v>126</v>
      </c>
      <c r="I4210">
        <v>94122</v>
      </c>
      <c r="J4210" t="s">
        <v>43</v>
      </c>
      <c r="K4210" t="s">
        <v>4304</v>
      </c>
      <c r="L4210" t="s">
        <v>45</v>
      </c>
      <c r="M4210" t="s">
        <v>67</v>
      </c>
      <c r="N4210" t="s">
        <v>4305</v>
      </c>
      <c r="O4210">
        <v>45.98</v>
      </c>
      <c r="P4210">
        <v>0</v>
      </c>
      <c r="Q4210">
        <v>12.874400000000001</v>
      </c>
      <c r="R4210">
        <f>Table1[[#This Row],[Profit]]-Table1[[#This Row],[Discount]]</f>
        <v>12.874400000000001</v>
      </c>
      <c r="S4210" s="14" t="s">
        <v>25</v>
      </c>
      <c r="T4210" s="14" t="s">
        <v>42</v>
      </c>
      <c r="U4210" s="14" t="s">
        <v>49</v>
      </c>
    </row>
    <row r="4211" spans="1:21" x14ac:dyDescent="0.3">
      <c r="A4211">
        <v>5361</v>
      </c>
      <c r="B4211" t="s">
        <v>7302</v>
      </c>
      <c r="C4211" s="1">
        <v>45030</v>
      </c>
      <c r="D4211" s="1">
        <v>45034</v>
      </c>
      <c r="E4211" t="s">
        <v>475</v>
      </c>
      <c r="F4211" t="s">
        <v>476</v>
      </c>
      <c r="G4211" t="s">
        <v>26</v>
      </c>
      <c r="H4211" t="s">
        <v>1451</v>
      </c>
      <c r="I4211">
        <v>28314</v>
      </c>
      <c r="J4211" t="s">
        <v>29</v>
      </c>
      <c r="K4211" t="s">
        <v>3104</v>
      </c>
      <c r="L4211" t="s">
        <v>31</v>
      </c>
      <c r="M4211" t="s">
        <v>32</v>
      </c>
      <c r="N4211" t="s">
        <v>3105</v>
      </c>
      <c r="O4211">
        <v>198.27200000000002</v>
      </c>
      <c r="P4211">
        <v>0.2</v>
      </c>
      <c r="Q4211">
        <v>-32.219200000000022</v>
      </c>
      <c r="R4211">
        <f>Table1[[#This Row],[Profit]]-Table1[[#This Row],[Discount]]</f>
        <v>-32.419200000000025</v>
      </c>
      <c r="S4211" s="13" t="s">
        <v>40</v>
      </c>
      <c r="T4211" s="13" t="s">
        <v>87</v>
      </c>
      <c r="U4211" s="13" t="s">
        <v>49</v>
      </c>
    </row>
    <row r="4212" spans="1:21" x14ac:dyDescent="0.3">
      <c r="A4212">
        <v>5362</v>
      </c>
      <c r="B4212" t="s">
        <v>7303</v>
      </c>
      <c r="C4212" s="1">
        <v>45086</v>
      </c>
      <c r="D4212" s="1">
        <v>45087</v>
      </c>
      <c r="E4212" t="s">
        <v>4032</v>
      </c>
      <c r="F4212" t="s">
        <v>4033</v>
      </c>
      <c r="G4212" t="s">
        <v>26</v>
      </c>
      <c r="H4212" t="s">
        <v>713</v>
      </c>
      <c r="I4212">
        <v>75217</v>
      </c>
      <c r="J4212" t="s">
        <v>104</v>
      </c>
      <c r="K4212" t="s">
        <v>2423</v>
      </c>
      <c r="L4212" t="s">
        <v>45</v>
      </c>
      <c r="M4212" t="s">
        <v>58</v>
      </c>
      <c r="N4212" t="s">
        <v>2424</v>
      </c>
      <c r="O4212">
        <v>720.7600000000001</v>
      </c>
      <c r="P4212">
        <v>0.2</v>
      </c>
      <c r="Q4212">
        <v>54.056999999999988</v>
      </c>
      <c r="R4212">
        <f>Table1[[#This Row],[Profit]]-Table1[[#This Row],[Discount]]</f>
        <v>53.856999999999985</v>
      </c>
      <c r="S4212" s="14" t="s">
        <v>40</v>
      </c>
      <c r="T4212" s="14" t="s">
        <v>103</v>
      </c>
      <c r="U4212" s="14" t="s">
        <v>176</v>
      </c>
    </row>
    <row r="4213" spans="1:21" x14ac:dyDescent="0.3">
      <c r="A4213">
        <v>5363</v>
      </c>
      <c r="B4213" t="s">
        <v>7304</v>
      </c>
      <c r="C4213" s="1">
        <v>44924</v>
      </c>
      <c r="D4213" s="1">
        <v>44928</v>
      </c>
      <c r="E4213" t="s">
        <v>2104</v>
      </c>
      <c r="F4213" t="s">
        <v>2105</v>
      </c>
      <c r="G4213" t="s">
        <v>26</v>
      </c>
      <c r="H4213" t="s">
        <v>6448</v>
      </c>
      <c r="I4213">
        <v>67212</v>
      </c>
      <c r="J4213" t="s">
        <v>104</v>
      </c>
      <c r="K4213" t="s">
        <v>5785</v>
      </c>
      <c r="L4213" t="s">
        <v>31</v>
      </c>
      <c r="M4213" t="s">
        <v>64</v>
      </c>
      <c r="N4213" t="s">
        <v>5786</v>
      </c>
      <c r="O4213">
        <v>70.56</v>
      </c>
      <c r="P4213">
        <v>0</v>
      </c>
      <c r="Q4213">
        <v>23.990399999999994</v>
      </c>
      <c r="R4213">
        <f>Table1[[#This Row],[Profit]]-Table1[[#This Row],[Discount]]</f>
        <v>23.990399999999994</v>
      </c>
      <c r="S4213" s="13" t="s">
        <v>25</v>
      </c>
      <c r="T4213" s="13" t="s">
        <v>3920</v>
      </c>
      <c r="U4213" s="13" t="s">
        <v>49</v>
      </c>
    </row>
    <row r="4214" spans="1:21" x14ac:dyDescent="0.3">
      <c r="A4214">
        <v>5364</v>
      </c>
      <c r="B4214" t="s">
        <v>7304</v>
      </c>
      <c r="C4214" s="1">
        <v>44924</v>
      </c>
      <c r="D4214" s="1">
        <v>44928</v>
      </c>
      <c r="E4214" t="s">
        <v>2104</v>
      </c>
      <c r="F4214" t="s">
        <v>2105</v>
      </c>
      <c r="G4214" t="s">
        <v>26</v>
      </c>
      <c r="H4214" t="s">
        <v>6448</v>
      </c>
      <c r="I4214">
        <v>67212</v>
      </c>
      <c r="J4214" t="s">
        <v>104</v>
      </c>
      <c r="K4214" t="s">
        <v>4875</v>
      </c>
      <c r="L4214" t="s">
        <v>45</v>
      </c>
      <c r="M4214" t="s">
        <v>77</v>
      </c>
      <c r="N4214" t="s">
        <v>4876</v>
      </c>
      <c r="O4214">
        <v>81.96</v>
      </c>
      <c r="P4214">
        <v>0</v>
      </c>
      <c r="Q4214">
        <v>22.948799999999999</v>
      </c>
      <c r="R4214">
        <f>Table1[[#This Row],[Profit]]-Table1[[#This Row],[Discount]]</f>
        <v>22.948799999999999</v>
      </c>
      <c r="S4214" s="14" t="s">
        <v>25</v>
      </c>
      <c r="T4214" s="14" t="s">
        <v>3920</v>
      </c>
      <c r="U4214" s="14" t="s">
        <v>49</v>
      </c>
    </row>
    <row r="4215" spans="1:21" x14ac:dyDescent="0.3">
      <c r="A4215">
        <v>5365</v>
      </c>
      <c r="B4215" t="s">
        <v>7305</v>
      </c>
      <c r="C4215" s="1">
        <v>43848</v>
      </c>
      <c r="D4215" s="1">
        <v>43851</v>
      </c>
      <c r="E4215" t="s">
        <v>5680</v>
      </c>
      <c r="F4215" t="s">
        <v>5681</v>
      </c>
      <c r="G4215" t="s">
        <v>26</v>
      </c>
      <c r="H4215" t="s">
        <v>295</v>
      </c>
      <c r="I4215">
        <v>97477</v>
      </c>
      <c r="J4215" t="s">
        <v>43</v>
      </c>
      <c r="K4215" t="s">
        <v>4439</v>
      </c>
      <c r="L4215" t="s">
        <v>45</v>
      </c>
      <c r="M4215" t="s">
        <v>77</v>
      </c>
      <c r="N4215" t="s">
        <v>4440</v>
      </c>
      <c r="O4215">
        <v>64.864000000000004</v>
      </c>
      <c r="P4215">
        <v>0.2</v>
      </c>
      <c r="Q4215">
        <v>6.4864000000000033</v>
      </c>
      <c r="R4215">
        <f>Table1[[#This Row],[Profit]]-Table1[[#This Row],[Discount]]</f>
        <v>6.2864000000000031</v>
      </c>
      <c r="S4215" s="13" t="s">
        <v>40</v>
      </c>
      <c r="T4215" s="13" t="s">
        <v>887</v>
      </c>
      <c r="U4215" s="13" t="s">
        <v>22</v>
      </c>
    </row>
    <row r="4216" spans="1:21" x14ac:dyDescent="0.3">
      <c r="A4216">
        <v>5366</v>
      </c>
      <c r="B4216" t="s">
        <v>7306</v>
      </c>
      <c r="C4216" s="1">
        <v>44885</v>
      </c>
      <c r="D4216" s="1">
        <v>44889</v>
      </c>
      <c r="E4216" t="s">
        <v>4097</v>
      </c>
      <c r="F4216" t="s">
        <v>4098</v>
      </c>
      <c r="G4216" t="s">
        <v>26</v>
      </c>
      <c r="H4216" t="s">
        <v>187</v>
      </c>
      <c r="I4216">
        <v>77041</v>
      </c>
      <c r="J4216" t="s">
        <v>104</v>
      </c>
      <c r="K4216" t="s">
        <v>2895</v>
      </c>
      <c r="L4216" t="s">
        <v>70</v>
      </c>
      <c r="M4216" t="s">
        <v>71</v>
      </c>
      <c r="N4216" t="s">
        <v>2896</v>
      </c>
      <c r="O4216">
        <v>151.19200000000001</v>
      </c>
      <c r="P4216">
        <v>0.2</v>
      </c>
      <c r="Q4216">
        <v>13.229299999999995</v>
      </c>
      <c r="R4216">
        <f>Table1[[#This Row],[Profit]]-Table1[[#This Row],[Discount]]</f>
        <v>13.029299999999996</v>
      </c>
      <c r="S4216" s="14" t="s">
        <v>25</v>
      </c>
      <c r="T4216" s="14" t="s">
        <v>103</v>
      </c>
      <c r="U4216" s="14" t="s">
        <v>49</v>
      </c>
    </row>
    <row r="4217" spans="1:21" x14ac:dyDescent="0.3">
      <c r="A4217">
        <v>5367</v>
      </c>
      <c r="B4217" t="s">
        <v>7307</v>
      </c>
      <c r="C4217" s="1">
        <v>45087</v>
      </c>
      <c r="D4217" s="1">
        <v>45092</v>
      </c>
      <c r="E4217" t="s">
        <v>1581</v>
      </c>
      <c r="F4217" t="s">
        <v>1582</v>
      </c>
      <c r="G4217" t="s">
        <v>26</v>
      </c>
      <c r="H4217" t="s">
        <v>94</v>
      </c>
      <c r="I4217">
        <v>98103</v>
      </c>
      <c r="J4217" t="s">
        <v>43</v>
      </c>
      <c r="K4217" t="s">
        <v>2265</v>
      </c>
      <c r="L4217" t="s">
        <v>70</v>
      </c>
      <c r="M4217" t="s">
        <v>71</v>
      </c>
      <c r="N4217" t="s">
        <v>2266</v>
      </c>
      <c r="O4217">
        <v>88.77600000000001</v>
      </c>
      <c r="P4217">
        <v>0.2</v>
      </c>
      <c r="Q4217">
        <v>7.7679000000000009</v>
      </c>
      <c r="R4217">
        <f>Table1[[#This Row],[Profit]]-Table1[[#This Row],[Discount]]</f>
        <v>7.5679000000000007</v>
      </c>
      <c r="S4217" s="13" t="s">
        <v>25</v>
      </c>
      <c r="T4217" s="13" t="s">
        <v>95</v>
      </c>
      <c r="U4217" s="13" t="s">
        <v>49</v>
      </c>
    </row>
    <row r="4218" spans="1:21" x14ac:dyDescent="0.3">
      <c r="A4218">
        <v>5368</v>
      </c>
      <c r="B4218" t="s">
        <v>7307</v>
      </c>
      <c r="C4218" s="1">
        <v>45087</v>
      </c>
      <c r="D4218" s="1">
        <v>45092</v>
      </c>
      <c r="E4218" t="s">
        <v>1581</v>
      </c>
      <c r="F4218" t="s">
        <v>1582</v>
      </c>
      <c r="G4218" t="s">
        <v>26</v>
      </c>
      <c r="H4218" t="s">
        <v>94</v>
      </c>
      <c r="I4218">
        <v>98103</v>
      </c>
      <c r="J4218" t="s">
        <v>43</v>
      </c>
      <c r="K4218" t="s">
        <v>907</v>
      </c>
      <c r="L4218" t="s">
        <v>45</v>
      </c>
      <c r="M4218" t="s">
        <v>46</v>
      </c>
      <c r="N4218" t="s">
        <v>908</v>
      </c>
      <c r="O4218">
        <v>11.56</v>
      </c>
      <c r="P4218">
        <v>0</v>
      </c>
      <c r="Q4218">
        <v>5.4332000000000003</v>
      </c>
      <c r="R4218">
        <f>Table1[[#This Row],[Profit]]-Table1[[#This Row],[Discount]]</f>
        <v>5.4332000000000003</v>
      </c>
      <c r="S4218" s="14" t="s">
        <v>25</v>
      </c>
      <c r="T4218" s="14" t="s">
        <v>95</v>
      </c>
      <c r="U4218" s="14" t="s">
        <v>49</v>
      </c>
    </row>
    <row r="4219" spans="1:21" x14ac:dyDescent="0.3">
      <c r="A4219">
        <v>5369</v>
      </c>
      <c r="B4219" t="s">
        <v>7307</v>
      </c>
      <c r="C4219" s="1">
        <v>45087</v>
      </c>
      <c r="D4219" s="1">
        <v>45092</v>
      </c>
      <c r="E4219" t="s">
        <v>1581</v>
      </c>
      <c r="F4219" t="s">
        <v>1582</v>
      </c>
      <c r="G4219" t="s">
        <v>26</v>
      </c>
      <c r="H4219" t="s">
        <v>94</v>
      </c>
      <c r="I4219">
        <v>98103</v>
      </c>
      <c r="J4219" t="s">
        <v>43</v>
      </c>
      <c r="K4219" t="s">
        <v>823</v>
      </c>
      <c r="L4219" t="s">
        <v>45</v>
      </c>
      <c r="M4219" t="s">
        <v>58</v>
      </c>
      <c r="N4219" t="s">
        <v>1485</v>
      </c>
      <c r="O4219">
        <v>15.58</v>
      </c>
      <c r="P4219">
        <v>0</v>
      </c>
      <c r="Q4219">
        <v>3.8949999999999996</v>
      </c>
      <c r="R4219">
        <f>Table1[[#This Row],[Profit]]-Table1[[#This Row],[Discount]]</f>
        <v>3.8949999999999996</v>
      </c>
      <c r="S4219" s="13" t="s">
        <v>25</v>
      </c>
      <c r="T4219" s="13" t="s">
        <v>95</v>
      </c>
      <c r="U4219" s="13" t="s">
        <v>49</v>
      </c>
    </row>
    <row r="4220" spans="1:21" x14ac:dyDescent="0.3">
      <c r="A4220">
        <v>5371</v>
      </c>
      <c r="B4220" t="s">
        <v>7308</v>
      </c>
      <c r="C4220" s="1">
        <v>45024</v>
      </c>
      <c r="D4220" s="1">
        <v>45028</v>
      </c>
      <c r="E4220" t="s">
        <v>3396</v>
      </c>
      <c r="F4220" t="s">
        <v>3397</v>
      </c>
      <c r="G4220" t="s">
        <v>26</v>
      </c>
      <c r="H4220" t="s">
        <v>7309</v>
      </c>
      <c r="I4220">
        <v>48237</v>
      </c>
      <c r="J4220" t="s">
        <v>104</v>
      </c>
      <c r="K4220" t="s">
        <v>5055</v>
      </c>
      <c r="L4220" t="s">
        <v>31</v>
      </c>
      <c r="M4220" t="s">
        <v>64</v>
      </c>
      <c r="N4220" t="s">
        <v>5056</v>
      </c>
      <c r="O4220">
        <v>273.95999999999998</v>
      </c>
      <c r="P4220">
        <v>0</v>
      </c>
      <c r="Q4220">
        <v>71.229600000000005</v>
      </c>
      <c r="R4220">
        <f>Table1[[#This Row],[Profit]]-Table1[[#This Row],[Discount]]</f>
        <v>71.229600000000005</v>
      </c>
      <c r="S4220" s="14" t="s">
        <v>40</v>
      </c>
      <c r="T4220" s="14" t="s">
        <v>214</v>
      </c>
      <c r="U4220" s="14" t="s">
        <v>49</v>
      </c>
    </row>
    <row r="4221" spans="1:21" x14ac:dyDescent="0.3">
      <c r="A4221">
        <v>5372</v>
      </c>
      <c r="B4221" t="s">
        <v>7308</v>
      </c>
      <c r="C4221" s="1">
        <v>45024</v>
      </c>
      <c r="D4221" s="1">
        <v>45028</v>
      </c>
      <c r="E4221" t="s">
        <v>3396</v>
      </c>
      <c r="F4221" t="s">
        <v>3397</v>
      </c>
      <c r="G4221" t="s">
        <v>26</v>
      </c>
      <c r="H4221" t="s">
        <v>7309</v>
      </c>
      <c r="I4221">
        <v>48237</v>
      </c>
      <c r="J4221" t="s">
        <v>104</v>
      </c>
      <c r="K4221" t="s">
        <v>2444</v>
      </c>
      <c r="L4221" t="s">
        <v>31</v>
      </c>
      <c r="M4221" t="s">
        <v>64</v>
      </c>
      <c r="N4221" t="s">
        <v>2445</v>
      </c>
      <c r="O4221">
        <v>306.89999999999998</v>
      </c>
      <c r="P4221">
        <v>0</v>
      </c>
      <c r="Q4221">
        <v>79.793999999999997</v>
      </c>
      <c r="R4221">
        <f>Table1[[#This Row],[Profit]]-Table1[[#This Row],[Discount]]</f>
        <v>79.793999999999997</v>
      </c>
      <c r="S4221" s="13" t="s">
        <v>40</v>
      </c>
      <c r="T4221" s="13" t="s">
        <v>214</v>
      </c>
      <c r="U4221" s="13" t="s">
        <v>49</v>
      </c>
    </row>
    <row r="4222" spans="1:21" x14ac:dyDescent="0.3">
      <c r="A4222">
        <v>5373</v>
      </c>
      <c r="B4222" t="s">
        <v>7310</v>
      </c>
      <c r="C4222" s="1">
        <v>44493</v>
      </c>
      <c r="D4222" s="1">
        <v>44499</v>
      </c>
      <c r="E4222" t="s">
        <v>6561</v>
      </c>
      <c r="F4222" t="s">
        <v>6562</v>
      </c>
      <c r="G4222" t="s">
        <v>26</v>
      </c>
      <c r="H4222" t="s">
        <v>187</v>
      </c>
      <c r="I4222">
        <v>77041</v>
      </c>
      <c r="J4222" t="s">
        <v>104</v>
      </c>
      <c r="K4222" t="s">
        <v>363</v>
      </c>
      <c r="L4222" t="s">
        <v>45</v>
      </c>
      <c r="M4222" t="s">
        <v>89</v>
      </c>
      <c r="N4222" t="s">
        <v>364</v>
      </c>
      <c r="O4222">
        <v>15.552000000000003</v>
      </c>
      <c r="P4222">
        <v>0.2</v>
      </c>
      <c r="Q4222">
        <v>5.4432</v>
      </c>
      <c r="R4222">
        <f>Table1[[#This Row],[Profit]]-Table1[[#This Row],[Discount]]</f>
        <v>5.2431999999999999</v>
      </c>
      <c r="S4222" s="14" t="s">
        <v>40</v>
      </c>
      <c r="T4222" s="14" t="s">
        <v>103</v>
      </c>
      <c r="U4222" s="14" t="s">
        <v>49</v>
      </c>
    </row>
    <row r="4223" spans="1:21" x14ac:dyDescent="0.3">
      <c r="A4223">
        <v>5374</v>
      </c>
      <c r="B4223" t="s">
        <v>7310</v>
      </c>
      <c r="C4223" s="1">
        <v>44493</v>
      </c>
      <c r="D4223" s="1">
        <v>44499</v>
      </c>
      <c r="E4223" t="s">
        <v>6561</v>
      </c>
      <c r="F4223" t="s">
        <v>6562</v>
      </c>
      <c r="G4223" t="s">
        <v>26</v>
      </c>
      <c r="H4223" t="s">
        <v>187</v>
      </c>
      <c r="I4223">
        <v>77041</v>
      </c>
      <c r="J4223" t="s">
        <v>104</v>
      </c>
      <c r="K4223" t="s">
        <v>795</v>
      </c>
      <c r="L4223" t="s">
        <v>31</v>
      </c>
      <c r="M4223" t="s">
        <v>55</v>
      </c>
      <c r="N4223" t="s">
        <v>796</v>
      </c>
      <c r="O4223">
        <v>347.36099999999999</v>
      </c>
      <c r="P4223">
        <v>0.3</v>
      </c>
      <c r="Q4223">
        <v>-69.472199999999958</v>
      </c>
      <c r="R4223">
        <f>Table1[[#This Row],[Profit]]-Table1[[#This Row],[Discount]]</f>
        <v>-69.772199999999955</v>
      </c>
      <c r="S4223" s="13" t="s">
        <v>40</v>
      </c>
      <c r="T4223" s="13" t="s">
        <v>103</v>
      </c>
      <c r="U4223" s="13" t="s">
        <v>49</v>
      </c>
    </row>
    <row r="4224" spans="1:21" x14ac:dyDescent="0.3">
      <c r="A4224">
        <v>5375</v>
      </c>
      <c r="B4224" t="s">
        <v>7310</v>
      </c>
      <c r="C4224" s="1">
        <v>44493</v>
      </c>
      <c r="D4224" s="1">
        <v>44499</v>
      </c>
      <c r="E4224" t="s">
        <v>6561</v>
      </c>
      <c r="F4224" t="s">
        <v>6562</v>
      </c>
      <c r="G4224" t="s">
        <v>26</v>
      </c>
      <c r="H4224" t="s">
        <v>187</v>
      </c>
      <c r="I4224">
        <v>77041</v>
      </c>
      <c r="J4224" t="s">
        <v>104</v>
      </c>
      <c r="K4224" t="s">
        <v>2578</v>
      </c>
      <c r="L4224" t="s">
        <v>45</v>
      </c>
      <c r="M4224" t="s">
        <v>89</v>
      </c>
      <c r="N4224" t="s">
        <v>2579</v>
      </c>
      <c r="O4224">
        <v>10.368000000000002</v>
      </c>
      <c r="P4224">
        <v>0.2</v>
      </c>
      <c r="Q4224">
        <v>3.6288</v>
      </c>
      <c r="R4224">
        <f>Table1[[#This Row],[Profit]]-Table1[[#This Row],[Discount]]</f>
        <v>3.4287999999999998</v>
      </c>
      <c r="S4224" s="14" t="s">
        <v>40</v>
      </c>
      <c r="T4224" s="14" t="s">
        <v>103</v>
      </c>
      <c r="U4224" s="14" t="s">
        <v>49</v>
      </c>
    </row>
    <row r="4225" spans="1:21" x14ac:dyDescent="0.3">
      <c r="A4225">
        <v>5376</v>
      </c>
      <c r="B4225" t="s">
        <v>7311</v>
      </c>
      <c r="C4225" s="1">
        <v>45073</v>
      </c>
      <c r="D4225" s="1">
        <v>45077</v>
      </c>
      <c r="E4225" t="s">
        <v>3902</v>
      </c>
      <c r="F4225" t="s">
        <v>3903</v>
      </c>
      <c r="G4225" t="s">
        <v>26</v>
      </c>
      <c r="H4225" t="s">
        <v>94</v>
      </c>
      <c r="I4225">
        <v>98103</v>
      </c>
      <c r="J4225" t="s">
        <v>43</v>
      </c>
      <c r="K4225" t="s">
        <v>3245</v>
      </c>
      <c r="L4225" t="s">
        <v>70</v>
      </c>
      <c r="M4225" t="s">
        <v>152</v>
      </c>
      <c r="N4225" t="s">
        <v>3246</v>
      </c>
      <c r="O4225">
        <v>98.16</v>
      </c>
      <c r="P4225">
        <v>0</v>
      </c>
      <c r="Q4225">
        <v>9.8159999999999954</v>
      </c>
      <c r="R4225">
        <f>Table1[[#This Row],[Profit]]-Table1[[#This Row],[Discount]]</f>
        <v>9.8159999999999954</v>
      </c>
      <c r="S4225" s="13" t="s">
        <v>40</v>
      </c>
      <c r="T4225" s="13" t="s">
        <v>95</v>
      </c>
      <c r="U4225" s="13" t="s">
        <v>49</v>
      </c>
    </row>
    <row r="4226" spans="1:21" x14ac:dyDescent="0.3">
      <c r="A4226">
        <v>5377</v>
      </c>
      <c r="B4226" t="s">
        <v>7311</v>
      </c>
      <c r="C4226" s="1">
        <v>45073</v>
      </c>
      <c r="D4226" s="1">
        <v>45077</v>
      </c>
      <c r="E4226" t="s">
        <v>3902</v>
      </c>
      <c r="F4226" t="s">
        <v>3903</v>
      </c>
      <c r="G4226" t="s">
        <v>26</v>
      </c>
      <c r="H4226" t="s">
        <v>94</v>
      </c>
      <c r="I4226">
        <v>98103</v>
      </c>
      <c r="J4226" t="s">
        <v>43</v>
      </c>
      <c r="K4226" t="s">
        <v>6595</v>
      </c>
      <c r="L4226" t="s">
        <v>45</v>
      </c>
      <c r="M4226" t="s">
        <v>67</v>
      </c>
      <c r="N4226" t="s">
        <v>2567</v>
      </c>
      <c r="O4226">
        <v>31.44</v>
      </c>
      <c r="P4226">
        <v>0</v>
      </c>
      <c r="Q4226">
        <v>7.86</v>
      </c>
      <c r="R4226">
        <f>Table1[[#This Row],[Profit]]-Table1[[#This Row],[Discount]]</f>
        <v>7.86</v>
      </c>
      <c r="S4226" s="14" t="s">
        <v>40</v>
      </c>
      <c r="T4226" s="14" t="s">
        <v>95</v>
      </c>
      <c r="U4226" s="14" t="s">
        <v>49</v>
      </c>
    </row>
    <row r="4227" spans="1:21" x14ac:dyDescent="0.3">
      <c r="A4227">
        <v>5378</v>
      </c>
      <c r="B4227" t="s">
        <v>7312</v>
      </c>
      <c r="C4227" s="1">
        <v>44170</v>
      </c>
      <c r="D4227" s="1">
        <v>44172</v>
      </c>
      <c r="E4227" t="s">
        <v>1695</v>
      </c>
      <c r="F4227" t="s">
        <v>1696</v>
      </c>
      <c r="G4227" t="s">
        <v>26</v>
      </c>
      <c r="H4227" t="s">
        <v>157</v>
      </c>
      <c r="I4227">
        <v>19134</v>
      </c>
      <c r="J4227" t="s">
        <v>159</v>
      </c>
      <c r="K4227" t="s">
        <v>2067</v>
      </c>
      <c r="L4227" t="s">
        <v>45</v>
      </c>
      <c r="M4227" t="s">
        <v>167</v>
      </c>
      <c r="N4227" t="s">
        <v>2068</v>
      </c>
      <c r="O4227">
        <v>348.488</v>
      </c>
      <c r="P4227">
        <v>0.2</v>
      </c>
      <c r="Q4227">
        <v>117.61469999999996</v>
      </c>
      <c r="R4227">
        <f>Table1[[#This Row],[Profit]]-Table1[[#This Row],[Discount]]</f>
        <v>117.41469999999995</v>
      </c>
      <c r="S4227" s="13" t="s">
        <v>40</v>
      </c>
      <c r="T4227" s="13" t="s">
        <v>158</v>
      </c>
      <c r="U4227" s="13" t="s">
        <v>176</v>
      </c>
    </row>
    <row r="4228" spans="1:21" x14ac:dyDescent="0.3">
      <c r="A4228">
        <v>5379</v>
      </c>
      <c r="B4228" t="s">
        <v>7312</v>
      </c>
      <c r="C4228" s="1">
        <v>44170</v>
      </c>
      <c r="D4228" s="1">
        <v>44172</v>
      </c>
      <c r="E4228" t="s">
        <v>1695</v>
      </c>
      <c r="F4228" t="s">
        <v>1696</v>
      </c>
      <c r="G4228" t="s">
        <v>26</v>
      </c>
      <c r="H4228" t="s">
        <v>157</v>
      </c>
      <c r="I4228">
        <v>19134</v>
      </c>
      <c r="J4228" t="s">
        <v>159</v>
      </c>
      <c r="K4228" t="s">
        <v>1300</v>
      </c>
      <c r="L4228" t="s">
        <v>45</v>
      </c>
      <c r="M4228" t="s">
        <v>58</v>
      </c>
      <c r="N4228" t="s">
        <v>1301</v>
      </c>
      <c r="O4228">
        <v>172.73599999999999</v>
      </c>
      <c r="P4228">
        <v>0.2</v>
      </c>
      <c r="Q4228">
        <v>-30.228800000000007</v>
      </c>
      <c r="R4228">
        <f>Table1[[#This Row],[Profit]]-Table1[[#This Row],[Discount]]</f>
        <v>-30.428800000000006</v>
      </c>
      <c r="S4228" s="14" t="s">
        <v>40</v>
      </c>
      <c r="T4228" s="14" t="s">
        <v>158</v>
      </c>
      <c r="U4228" s="14" t="s">
        <v>176</v>
      </c>
    </row>
    <row r="4229" spans="1:21" x14ac:dyDescent="0.3">
      <c r="A4229">
        <v>5380</v>
      </c>
      <c r="B4229" t="s">
        <v>7313</v>
      </c>
      <c r="C4229" s="1">
        <v>44787</v>
      </c>
      <c r="D4229" s="1">
        <v>44791</v>
      </c>
      <c r="E4229" t="s">
        <v>7140</v>
      </c>
      <c r="F4229" t="s">
        <v>7141</v>
      </c>
      <c r="G4229" t="s">
        <v>26</v>
      </c>
      <c r="H4229" t="s">
        <v>41</v>
      </c>
      <c r="I4229">
        <v>90045</v>
      </c>
      <c r="J4229" t="s">
        <v>43</v>
      </c>
      <c r="K4229" t="s">
        <v>4411</v>
      </c>
      <c r="L4229" t="s">
        <v>45</v>
      </c>
      <c r="M4229" t="s">
        <v>89</v>
      </c>
      <c r="N4229" t="s">
        <v>4412</v>
      </c>
      <c r="O4229">
        <v>15.54</v>
      </c>
      <c r="P4229">
        <v>0</v>
      </c>
      <c r="Q4229">
        <v>7.6145999999999994</v>
      </c>
      <c r="R4229">
        <f>Table1[[#This Row],[Profit]]-Table1[[#This Row],[Discount]]</f>
        <v>7.6145999999999994</v>
      </c>
      <c r="S4229" s="13" t="s">
        <v>25</v>
      </c>
      <c r="T4229" s="13" t="s">
        <v>42</v>
      </c>
      <c r="U4229" s="13" t="s">
        <v>49</v>
      </c>
    </row>
    <row r="4230" spans="1:21" x14ac:dyDescent="0.3">
      <c r="A4230">
        <v>5381</v>
      </c>
      <c r="B4230" t="s">
        <v>7313</v>
      </c>
      <c r="C4230" s="1">
        <v>44787</v>
      </c>
      <c r="D4230" s="1">
        <v>44791</v>
      </c>
      <c r="E4230" t="s">
        <v>7140</v>
      </c>
      <c r="F4230" t="s">
        <v>7141</v>
      </c>
      <c r="G4230" t="s">
        <v>26</v>
      </c>
      <c r="H4230" t="s">
        <v>41</v>
      </c>
      <c r="I4230">
        <v>90045</v>
      </c>
      <c r="J4230" t="s">
        <v>43</v>
      </c>
      <c r="K4230" t="s">
        <v>7314</v>
      </c>
      <c r="L4230" t="s">
        <v>70</v>
      </c>
      <c r="M4230" t="s">
        <v>589</v>
      </c>
      <c r="N4230" t="s">
        <v>7315</v>
      </c>
      <c r="O4230">
        <v>105.55199999999999</v>
      </c>
      <c r="P4230">
        <v>0.2</v>
      </c>
      <c r="Q4230">
        <v>35.623799999999996</v>
      </c>
      <c r="R4230">
        <f>Table1[[#This Row],[Profit]]-Table1[[#This Row],[Discount]]</f>
        <v>35.423799999999993</v>
      </c>
      <c r="S4230" s="14" t="s">
        <v>25</v>
      </c>
      <c r="T4230" s="14" t="s">
        <v>42</v>
      </c>
      <c r="U4230" s="14" t="s">
        <v>49</v>
      </c>
    </row>
    <row r="4231" spans="1:21" x14ac:dyDescent="0.3">
      <c r="A4231">
        <v>5382</v>
      </c>
      <c r="B4231" t="s">
        <v>7316</v>
      </c>
      <c r="C4231" s="1">
        <v>44809</v>
      </c>
      <c r="D4231" s="1">
        <v>44811</v>
      </c>
      <c r="E4231" t="s">
        <v>7317</v>
      </c>
      <c r="F4231" t="s">
        <v>7318</v>
      </c>
      <c r="G4231" t="s">
        <v>26</v>
      </c>
      <c r="H4231" t="s">
        <v>187</v>
      </c>
      <c r="I4231">
        <v>77070</v>
      </c>
      <c r="J4231" t="s">
        <v>104</v>
      </c>
      <c r="K4231" t="s">
        <v>2236</v>
      </c>
      <c r="L4231" t="s">
        <v>45</v>
      </c>
      <c r="M4231" t="s">
        <v>89</v>
      </c>
      <c r="N4231" t="s">
        <v>2237</v>
      </c>
      <c r="O4231">
        <v>25.920000000000005</v>
      </c>
      <c r="P4231">
        <v>0.2</v>
      </c>
      <c r="Q4231">
        <v>9.0719999999999992</v>
      </c>
      <c r="R4231">
        <f>Table1[[#This Row],[Profit]]-Table1[[#This Row],[Discount]]</f>
        <v>8.8719999999999999</v>
      </c>
      <c r="S4231" s="13" t="s">
        <v>40</v>
      </c>
      <c r="T4231" s="13" t="s">
        <v>103</v>
      </c>
      <c r="U4231" s="13" t="s">
        <v>22</v>
      </c>
    </row>
    <row r="4232" spans="1:21" x14ac:dyDescent="0.3">
      <c r="A4232">
        <v>5383</v>
      </c>
      <c r="B4232" t="s">
        <v>7316</v>
      </c>
      <c r="C4232" s="1">
        <v>44809</v>
      </c>
      <c r="D4232" s="1">
        <v>44811</v>
      </c>
      <c r="E4232" t="s">
        <v>7317</v>
      </c>
      <c r="F4232" t="s">
        <v>7318</v>
      </c>
      <c r="G4232" t="s">
        <v>26</v>
      </c>
      <c r="H4232" t="s">
        <v>187</v>
      </c>
      <c r="I4232">
        <v>77070</v>
      </c>
      <c r="J4232" t="s">
        <v>104</v>
      </c>
      <c r="K4232" t="s">
        <v>3797</v>
      </c>
      <c r="L4232" t="s">
        <v>45</v>
      </c>
      <c r="M4232" t="s">
        <v>245</v>
      </c>
      <c r="N4232" t="s">
        <v>482</v>
      </c>
      <c r="O4232">
        <v>15.808000000000002</v>
      </c>
      <c r="P4232">
        <v>0.2</v>
      </c>
      <c r="Q4232">
        <v>5.3352000000000004</v>
      </c>
      <c r="R4232">
        <f>Table1[[#This Row],[Profit]]-Table1[[#This Row],[Discount]]</f>
        <v>5.1352000000000002</v>
      </c>
      <c r="S4232" s="14" t="s">
        <v>40</v>
      </c>
      <c r="T4232" s="14" t="s">
        <v>103</v>
      </c>
      <c r="U4232" s="14" t="s">
        <v>22</v>
      </c>
    </row>
    <row r="4233" spans="1:21" x14ac:dyDescent="0.3">
      <c r="A4233">
        <v>5384</v>
      </c>
      <c r="B4233" t="s">
        <v>7316</v>
      </c>
      <c r="C4233" s="1">
        <v>44809</v>
      </c>
      <c r="D4233" s="1">
        <v>44811</v>
      </c>
      <c r="E4233" t="s">
        <v>7317</v>
      </c>
      <c r="F4233" t="s">
        <v>7318</v>
      </c>
      <c r="G4233" t="s">
        <v>26</v>
      </c>
      <c r="H4233" t="s">
        <v>187</v>
      </c>
      <c r="I4233">
        <v>77070</v>
      </c>
      <c r="J4233" t="s">
        <v>104</v>
      </c>
      <c r="K4233" t="s">
        <v>1120</v>
      </c>
      <c r="L4233" t="s">
        <v>45</v>
      </c>
      <c r="M4233" t="s">
        <v>89</v>
      </c>
      <c r="N4233" t="s">
        <v>1121</v>
      </c>
      <c r="O4233">
        <v>10.368000000000002</v>
      </c>
      <c r="P4233">
        <v>0.2</v>
      </c>
      <c r="Q4233">
        <v>3.7584</v>
      </c>
      <c r="R4233">
        <f>Table1[[#This Row],[Profit]]-Table1[[#This Row],[Discount]]</f>
        <v>3.5583999999999998</v>
      </c>
      <c r="S4233" s="13" t="s">
        <v>40</v>
      </c>
      <c r="T4233" s="13" t="s">
        <v>103</v>
      </c>
      <c r="U4233" s="13" t="s">
        <v>22</v>
      </c>
    </row>
    <row r="4234" spans="1:21" x14ac:dyDescent="0.3">
      <c r="A4234">
        <v>5387</v>
      </c>
      <c r="B4234" t="s">
        <v>7319</v>
      </c>
      <c r="C4234" s="1">
        <v>44997</v>
      </c>
      <c r="D4234" s="1">
        <v>45002</v>
      </c>
      <c r="E4234" t="s">
        <v>2219</v>
      </c>
      <c r="F4234" t="s">
        <v>2220</v>
      </c>
      <c r="G4234" t="s">
        <v>26</v>
      </c>
      <c r="H4234" t="s">
        <v>7320</v>
      </c>
      <c r="I4234">
        <v>72756</v>
      </c>
      <c r="J4234" t="s">
        <v>29</v>
      </c>
      <c r="K4234" t="s">
        <v>4913</v>
      </c>
      <c r="L4234" t="s">
        <v>45</v>
      </c>
      <c r="M4234" t="s">
        <v>74</v>
      </c>
      <c r="N4234" t="s">
        <v>1049</v>
      </c>
      <c r="O4234">
        <v>40.410000000000004</v>
      </c>
      <c r="P4234">
        <v>0</v>
      </c>
      <c r="Q4234">
        <v>18.5886</v>
      </c>
      <c r="R4234">
        <f>Table1[[#This Row],[Profit]]-Table1[[#This Row],[Discount]]</f>
        <v>18.5886</v>
      </c>
      <c r="S4234" s="14" t="s">
        <v>25</v>
      </c>
      <c r="T4234" s="14" t="s">
        <v>1452</v>
      </c>
      <c r="U4234" s="14" t="s">
        <v>49</v>
      </c>
    </row>
    <row r="4235" spans="1:21" x14ac:dyDescent="0.3">
      <c r="A4235">
        <v>5388</v>
      </c>
      <c r="B4235" t="s">
        <v>7321</v>
      </c>
      <c r="C4235" s="1">
        <v>44975</v>
      </c>
      <c r="D4235" s="1">
        <v>44978</v>
      </c>
      <c r="E4235" t="s">
        <v>1272</v>
      </c>
      <c r="F4235" t="s">
        <v>1273</v>
      </c>
      <c r="G4235" t="s">
        <v>26</v>
      </c>
      <c r="H4235" t="s">
        <v>41</v>
      </c>
      <c r="I4235">
        <v>90045</v>
      </c>
      <c r="J4235" t="s">
        <v>43</v>
      </c>
      <c r="K4235" t="s">
        <v>1416</v>
      </c>
      <c r="L4235" t="s">
        <v>70</v>
      </c>
      <c r="M4235" t="s">
        <v>71</v>
      </c>
      <c r="N4235" t="s">
        <v>1417</v>
      </c>
      <c r="O4235">
        <v>167.976</v>
      </c>
      <c r="P4235">
        <v>0.2</v>
      </c>
      <c r="Q4235">
        <v>10.498500000000007</v>
      </c>
      <c r="R4235">
        <f>Table1[[#This Row],[Profit]]-Table1[[#This Row],[Discount]]</f>
        <v>10.298500000000008</v>
      </c>
      <c r="S4235" s="13" t="s">
        <v>40</v>
      </c>
      <c r="T4235" s="13" t="s">
        <v>42</v>
      </c>
      <c r="U4235" s="13" t="s">
        <v>22</v>
      </c>
    </row>
    <row r="4236" spans="1:21" x14ac:dyDescent="0.3">
      <c r="A4236">
        <v>5389</v>
      </c>
      <c r="B4236" t="s">
        <v>7321</v>
      </c>
      <c r="C4236" s="1">
        <v>44975</v>
      </c>
      <c r="D4236" s="1">
        <v>44978</v>
      </c>
      <c r="E4236" t="s">
        <v>1272</v>
      </c>
      <c r="F4236" t="s">
        <v>1273</v>
      </c>
      <c r="G4236" t="s">
        <v>26</v>
      </c>
      <c r="H4236" t="s">
        <v>41</v>
      </c>
      <c r="I4236">
        <v>90045</v>
      </c>
      <c r="J4236" t="s">
        <v>43</v>
      </c>
      <c r="K4236" t="s">
        <v>4655</v>
      </c>
      <c r="L4236" t="s">
        <v>70</v>
      </c>
      <c r="M4236" t="s">
        <v>152</v>
      </c>
      <c r="N4236" t="s">
        <v>4656</v>
      </c>
      <c r="O4236">
        <v>109.53</v>
      </c>
      <c r="P4236">
        <v>0</v>
      </c>
      <c r="Q4236">
        <v>47.097900000000003</v>
      </c>
      <c r="R4236">
        <f>Table1[[#This Row],[Profit]]-Table1[[#This Row],[Discount]]</f>
        <v>47.097900000000003</v>
      </c>
      <c r="S4236" s="14" t="s">
        <v>40</v>
      </c>
      <c r="T4236" s="14" t="s">
        <v>42</v>
      </c>
      <c r="U4236" s="14" t="s">
        <v>22</v>
      </c>
    </row>
    <row r="4237" spans="1:21" x14ac:dyDescent="0.3">
      <c r="A4237">
        <v>5390</v>
      </c>
      <c r="B4237" t="s">
        <v>7321</v>
      </c>
      <c r="C4237" s="1">
        <v>44975</v>
      </c>
      <c r="D4237" s="1">
        <v>44978</v>
      </c>
      <c r="E4237" t="s">
        <v>1272</v>
      </c>
      <c r="F4237" t="s">
        <v>1273</v>
      </c>
      <c r="G4237" t="s">
        <v>26</v>
      </c>
      <c r="H4237" t="s">
        <v>41</v>
      </c>
      <c r="I4237">
        <v>90045</v>
      </c>
      <c r="J4237" t="s">
        <v>43</v>
      </c>
      <c r="K4237" t="s">
        <v>1697</v>
      </c>
      <c r="L4237" t="s">
        <v>45</v>
      </c>
      <c r="M4237" t="s">
        <v>46</v>
      </c>
      <c r="N4237" t="s">
        <v>1698</v>
      </c>
      <c r="O4237">
        <v>9.82</v>
      </c>
      <c r="P4237">
        <v>0</v>
      </c>
      <c r="Q4237">
        <v>4.8117999999999999</v>
      </c>
      <c r="R4237">
        <f>Table1[[#This Row],[Profit]]-Table1[[#This Row],[Discount]]</f>
        <v>4.8117999999999999</v>
      </c>
      <c r="S4237" s="13" t="s">
        <v>40</v>
      </c>
      <c r="T4237" s="13" t="s">
        <v>42</v>
      </c>
      <c r="U4237" s="13" t="s">
        <v>22</v>
      </c>
    </row>
    <row r="4238" spans="1:21" x14ac:dyDescent="0.3">
      <c r="A4238">
        <v>5392</v>
      </c>
      <c r="B4238" t="s">
        <v>7322</v>
      </c>
      <c r="C4238" s="1">
        <v>44154</v>
      </c>
      <c r="D4238" s="1">
        <v>44160</v>
      </c>
      <c r="E4238" t="s">
        <v>6717</v>
      </c>
      <c r="F4238" t="s">
        <v>6718</v>
      </c>
      <c r="G4238" t="s">
        <v>26</v>
      </c>
      <c r="H4238" t="s">
        <v>448</v>
      </c>
      <c r="I4238">
        <v>19805</v>
      </c>
      <c r="J4238" t="s">
        <v>159</v>
      </c>
      <c r="K4238" t="s">
        <v>3653</v>
      </c>
      <c r="L4238" t="s">
        <v>45</v>
      </c>
      <c r="M4238" t="s">
        <v>46</v>
      </c>
      <c r="N4238" t="s">
        <v>3654</v>
      </c>
      <c r="O4238">
        <v>22.5</v>
      </c>
      <c r="P4238">
        <v>0</v>
      </c>
      <c r="Q4238">
        <v>10.799999999999999</v>
      </c>
      <c r="R4238">
        <f>Table1[[#This Row],[Profit]]-Table1[[#This Row],[Discount]]</f>
        <v>10.799999999999999</v>
      </c>
      <c r="S4238" s="14" t="s">
        <v>40</v>
      </c>
      <c r="T4238" s="14" t="s">
        <v>221</v>
      </c>
      <c r="U4238" s="14" t="s">
        <v>49</v>
      </c>
    </row>
    <row r="4239" spans="1:21" x14ac:dyDescent="0.3">
      <c r="A4239">
        <v>5393</v>
      </c>
      <c r="B4239" t="s">
        <v>7322</v>
      </c>
      <c r="C4239" s="1">
        <v>44154</v>
      </c>
      <c r="D4239" s="1">
        <v>44160</v>
      </c>
      <c r="E4239" t="s">
        <v>6717</v>
      </c>
      <c r="F4239" t="s">
        <v>6718</v>
      </c>
      <c r="G4239" t="s">
        <v>26</v>
      </c>
      <c r="H4239" t="s">
        <v>448</v>
      </c>
      <c r="I4239">
        <v>19805</v>
      </c>
      <c r="J4239" t="s">
        <v>159</v>
      </c>
      <c r="K4239" t="s">
        <v>2092</v>
      </c>
      <c r="L4239" t="s">
        <v>45</v>
      </c>
      <c r="M4239" t="s">
        <v>46</v>
      </c>
      <c r="N4239" t="s">
        <v>2093</v>
      </c>
      <c r="O4239">
        <v>9.9600000000000009</v>
      </c>
      <c r="P4239">
        <v>0</v>
      </c>
      <c r="Q4239">
        <v>4.5815999999999999</v>
      </c>
      <c r="R4239">
        <f>Table1[[#This Row],[Profit]]-Table1[[#This Row],[Discount]]</f>
        <v>4.5815999999999999</v>
      </c>
      <c r="S4239" s="13" t="s">
        <v>40</v>
      </c>
      <c r="T4239" s="13" t="s">
        <v>221</v>
      </c>
      <c r="U4239" s="13" t="s">
        <v>49</v>
      </c>
    </row>
    <row r="4240" spans="1:21" x14ac:dyDescent="0.3">
      <c r="A4240">
        <v>5394</v>
      </c>
      <c r="B4240" t="s">
        <v>7322</v>
      </c>
      <c r="C4240" s="1">
        <v>44154</v>
      </c>
      <c r="D4240" s="1">
        <v>44160</v>
      </c>
      <c r="E4240" t="s">
        <v>6717</v>
      </c>
      <c r="F4240" t="s">
        <v>6718</v>
      </c>
      <c r="G4240" t="s">
        <v>26</v>
      </c>
      <c r="H4240" t="s">
        <v>448</v>
      </c>
      <c r="I4240">
        <v>19805</v>
      </c>
      <c r="J4240" t="s">
        <v>159</v>
      </c>
      <c r="K4240" t="s">
        <v>5734</v>
      </c>
      <c r="L4240" t="s">
        <v>45</v>
      </c>
      <c r="M4240" t="s">
        <v>74</v>
      </c>
      <c r="N4240" t="s">
        <v>5735</v>
      </c>
      <c r="O4240">
        <v>213.08</v>
      </c>
      <c r="P4240">
        <v>0</v>
      </c>
      <c r="Q4240">
        <v>102.2784</v>
      </c>
      <c r="R4240">
        <f>Table1[[#This Row],[Profit]]-Table1[[#This Row],[Discount]]</f>
        <v>102.2784</v>
      </c>
      <c r="S4240" s="14" t="s">
        <v>40</v>
      </c>
      <c r="T4240" s="14" t="s">
        <v>221</v>
      </c>
      <c r="U4240" s="14" t="s">
        <v>49</v>
      </c>
    </row>
    <row r="4241" spans="1:21" x14ac:dyDescent="0.3">
      <c r="A4241">
        <v>5395</v>
      </c>
      <c r="B4241" t="s">
        <v>7322</v>
      </c>
      <c r="C4241" s="1">
        <v>44154</v>
      </c>
      <c r="D4241" s="1">
        <v>44160</v>
      </c>
      <c r="E4241" t="s">
        <v>6717</v>
      </c>
      <c r="F4241" t="s">
        <v>6718</v>
      </c>
      <c r="G4241" t="s">
        <v>26</v>
      </c>
      <c r="H4241" t="s">
        <v>448</v>
      </c>
      <c r="I4241">
        <v>19805</v>
      </c>
      <c r="J4241" t="s">
        <v>159</v>
      </c>
      <c r="K4241" t="s">
        <v>3628</v>
      </c>
      <c r="L4241" t="s">
        <v>31</v>
      </c>
      <c r="M4241" t="s">
        <v>32</v>
      </c>
      <c r="N4241" t="s">
        <v>3629</v>
      </c>
      <c r="O4241">
        <v>1025.8799999999999</v>
      </c>
      <c r="P4241">
        <v>0</v>
      </c>
      <c r="Q4241">
        <v>235.95240000000001</v>
      </c>
      <c r="R4241">
        <f>Table1[[#This Row],[Profit]]-Table1[[#This Row],[Discount]]</f>
        <v>235.95240000000001</v>
      </c>
      <c r="S4241" s="13" t="s">
        <v>40</v>
      </c>
      <c r="T4241" s="13" t="s">
        <v>221</v>
      </c>
      <c r="U4241" s="13" t="s">
        <v>49</v>
      </c>
    </row>
    <row r="4242" spans="1:21" x14ac:dyDescent="0.3">
      <c r="A4242">
        <v>5396</v>
      </c>
      <c r="B4242" t="s">
        <v>7323</v>
      </c>
      <c r="C4242" s="1">
        <v>44153</v>
      </c>
      <c r="D4242" s="1">
        <v>44156</v>
      </c>
      <c r="E4242" t="s">
        <v>1393</v>
      </c>
      <c r="F4242" t="s">
        <v>1394</v>
      </c>
      <c r="G4242" t="s">
        <v>26</v>
      </c>
      <c r="H4242" t="s">
        <v>3251</v>
      </c>
      <c r="I4242">
        <v>84604</v>
      </c>
      <c r="J4242" t="s">
        <v>43</v>
      </c>
      <c r="K4242" t="s">
        <v>5102</v>
      </c>
      <c r="L4242" t="s">
        <v>45</v>
      </c>
      <c r="M4242" t="s">
        <v>89</v>
      </c>
      <c r="N4242" t="s">
        <v>5103</v>
      </c>
      <c r="O4242">
        <v>21.98</v>
      </c>
      <c r="P4242">
        <v>0</v>
      </c>
      <c r="Q4242">
        <v>9.8909999999999982</v>
      </c>
      <c r="R4242">
        <f>Table1[[#This Row],[Profit]]-Table1[[#This Row],[Discount]]</f>
        <v>9.8909999999999982</v>
      </c>
      <c r="S4242" s="14" t="s">
        <v>40</v>
      </c>
      <c r="T4242" s="14" t="s">
        <v>120</v>
      </c>
      <c r="U4242" s="14" t="s">
        <v>22</v>
      </c>
    </row>
    <row r="4243" spans="1:21" x14ac:dyDescent="0.3">
      <c r="A4243">
        <v>5397</v>
      </c>
      <c r="B4243" t="s">
        <v>7324</v>
      </c>
      <c r="C4243" s="1">
        <v>44828</v>
      </c>
      <c r="D4243" s="1">
        <v>44828</v>
      </c>
      <c r="E4243" t="s">
        <v>3560</v>
      </c>
      <c r="F4243" t="s">
        <v>3561</v>
      </c>
      <c r="G4243" t="s">
        <v>26</v>
      </c>
      <c r="H4243" t="s">
        <v>126</v>
      </c>
      <c r="I4243">
        <v>94110</v>
      </c>
      <c r="J4243" t="s">
        <v>43</v>
      </c>
      <c r="K4243" t="s">
        <v>4640</v>
      </c>
      <c r="L4243" t="s">
        <v>31</v>
      </c>
      <c r="M4243" t="s">
        <v>64</v>
      </c>
      <c r="N4243" t="s">
        <v>4641</v>
      </c>
      <c r="O4243">
        <v>63.2</v>
      </c>
      <c r="P4243">
        <v>0</v>
      </c>
      <c r="Q4243">
        <v>23.384</v>
      </c>
      <c r="R4243">
        <f>Table1[[#This Row],[Profit]]-Table1[[#This Row],[Discount]]</f>
        <v>23.384</v>
      </c>
      <c r="S4243" s="13" t="s">
        <v>40</v>
      </c>
      <c r="T4243" s="13" t="s">
        <v>42</v>
      </c>
      <c r="U4243" s="13" t="s">
        <v>1106</v>
      </c>
    </row>
    <row r="4244" spans="1:21" x14ac:dyDescent="0.3">
      <c r="A4244">
        <v>5398</v>
      </c>
      <c r="B4244" t="s">
        <v>7325</v>
      </c>
      <c r="C4244" s="1">
        <v>44885</v>
      </c>
      <c r="D4244" s="1">
        <v>44892</v>
      </c>
      <c r="E4244" t="s">
        <v>1508</v>
      </c>
      <c r="F4244" t="s">
        <v>1509</v>
      </c>
      <c r="G4244" t="s">
        <v>26</v>
      </c>
      <c r="H4244" t="s">
        <v>41</v>
      </c>
      <c r="I4244">
        <v>90004</v>
      </c>
      <c r="J4244" t="s">
        <v>43</v>
      </c>
      <c r="K4244" t="s">
        <v>703</v>
      </c>
      <c r="L4244" t="s">
        <v>45</v>
      </c>
      <c r="M4244" t="s">
        <v>77</v>
      </c>
      <c r="N4244" t="s">
        <v>704</v>
      </c>
      <c r="O4244">
        <v>39</v>
      </c>
      <c r="P4244">
        <v>0</v>
      </c>
      <c r="Q4244">
        <v>11.309999999999999</v>
      </c>
      <c r="R4244">
        <f>Table1[[#This Row],[Profit]]-Table1[[#This Row],[Discount]]</f>
        <v>11.309999999999999</v>
      </c>
      <c r="S4244" s="14" t="s">
        <v>40</v>
      </c>
      <c r="T4244" s="14" t="s">
        <v>42</v>
      </c>
      <c r="U4244" s="14" t="s">
        <v>49</v>
      </c>
    </row>
    <row r="4245" spans="1:21" x14ac:dyDescent="0.3">
      <c r="A4245">
        <v>5399</v>
      </c>
      <c r="B4245" t="s">
        <v>7326</v>
      </c>
      <c r="C4245" s="1">
        <v>44831</v>
      </c>
      <c r="D4245" s="1">
        <v>44836</v>
      </c>
      <c r="E4245" t="s">
        <v>2198</v>
      </c>
      <c r="F4245" t="s">
        <v>2199</v>
      </c>
      <c r="G4245" t="s">
        <v>26</v>
      </c>
      <c r="H4245" t="s">
        <v>2070</v>
      </c>
      <c r="I4245">
        <v>43130</v>
      </c>
      <c r="J4245" t="s">
        <v>159</v>
      </c>
      <c r="K4245" t="s">
        <v>5256</v>
      </c>
      <c r="L4245" t="s">
        <v>45</v>
      </c>
      <c r="M4245" t="s">
        <v>74</v>
      </c>
      <c r="N4245" t="s">
        <v>5257</v>
      </c>
      <c r="O4245">
        <v>2.907</v>
      </c>
      <c r="P4245">
        <v>0.7</v>
      </c>
      <c r="Q4245">
        <v>-2.0348999999999995</v>
      </c>
      <c r="R4245">
        <f>Table1[[#This Row],[Profit]]-Table1[[#This Row],[Discount]]</f>
        <v>-2.7348999999999997</v>
      </c>
      <c r="S4245" s="13" t="s">
        <v>40</v>
      </c>
      <c r="T4245" s="13" t="s">
        <v>425</v>
      </c>
      <c r="U4245" s="13" t="s">
        <v>49</v>
      </c>
    </row>
    <row r="4246" spans="1:21" x14ac:dyDescent="0.3">
      <c r="A4246">
        <v>5400</v>
      </c>
      <c r="B4246" t="s">
        <v>7327</v>
      </c>
      <c r="C4246" s="1">
        <v>44660</v>
      </c>
      <c r="D4246" s="1">
        <v>44665</v>
      </c>
      <c r="E4246" t="s">
        <v>5068</v>
      </c>
      <c r="F4246" t="s">
        <v>5069</v>
      </c>
      <c r="G4246" t="s">
        <v>26</v>
      </c>
      <c r="H4246" t="s">
        <v>41</v>
      </c>
      <c r="I4246">
        <v>90004</v>
      </c>
      <c r="J4246" t="s">
        <v>43</v>
      </c>
      <c r="K4246" t="s">
        <v>30</v>
      </c>
      <c r="L4246" t="s">
        <v>31</v>
      </c>
      <c r="M4246" t="s">
        <v>32</v>
      </c>
      <c r="N4246" t="s">
        <v>33</v>
      </c>
      <c r="O4246">
        <v>556.66499999999996</v>
      </c>
      <c r="P4246">
        <v>0.15</v>
      </c>
      <c r="Q4246">
        <v>6.5490000000000208</v>
      </c>
      <c r="R4246">
        <f>Table1[[#This Row],[Profit]]-Table1[[#This Row],[Discount]]</f>
        <v>6.3990000000000204</v>
      </c>
      <c r="S4246" s="14" t="s">
        <v>25</v>
      </c>
      <c r="T4246" s="14" t="s">
        <v>42</v>
      </c>
      <c r="U4246" s="14" t="s">
        <v>49</v>
      </c>
    </row>
    <row r="4247" spans="1:21" x14ac:dyDescent="0.3">
      <c r="A4247">
        <v>5405</v>
      </c>
      <c r="B4247" t="s">
        <v>7328</v>
      </c>
      <c r="C4247" s="1">
        <v>44614</v>
      </c>
      <c r="D4247" s="1">
        <v>44618</v>
      </c>
      <c r="E4247" t="s">
        <v>2479</v>
      </c>
      <c r="F4247" t="s">
        <v>2480</v>
      </c>
      <c r="G4247" t="s">
        <v>26</v>
      </c>
      <c r="H4247" t="s">
        <v>41</v>
      </c>
      <c r="I4247">
        <v>90045</v>
      </c>
      <c r="J4247" t="s">
        <v>43</v>
      </c>
      <c r="K4247" t="s">
        <v>986</v>
      </c>
      <c r="L4247" t="s">
        <v>70</v>
      </c>
      <c r="M4247" t="s">
        <v>71</v>
      </c>
      <c r="N4247" t="s">
        <v>987</v>
      </c>
      <c r="O4247">
        <v>445.96000000000004</v>
      </c>
      <c r="P4247">
        <v>0.2</v>
      </c>
      <c r="Q4247">
        <v>55.744999999999948</v>
      </c>
      <c r="R4247">
        <f>Table1[[#This Row],[Profit]]-Table1[[#This Row],[Discount]]</f>
        <v>55.544999999999945</v>
      </c>
      <c r="S4247" s="13" t="s">
        <v>25</v>
      </c>
      <c r="T4247" s="13" t="s">
        <v>42</v>
      </c>
      <c r="U4247" s="13" t="s">
        <v>49</v>
      </c>
    </row>
    <row r="4248" spans="1:21" x14ac:dyDescent="0.3">
      <c r="A4248">
        <v>5406</v>
      </c>
      <c r="B4248" t="s">
        <v>7328</v>
      </c>
      <c r="C4248" s="1">
        <v>44614</v>
      </c>
      <c r="D4248" s="1">
        <v>44618</v>
      </c>
      <c r="E4248" t="s">
        <v>2479</v>
      </c>
      <c r="F4248" t="s">
        <v>2480</v>
      </c>
      <c r="G4248" t="s">
        <v>26</v>
      </c>
      <c r="H4248" t="s">
        <v>41</v>
      </c>
      <c r="I4248">
        <v>90045</v>
      </c>
      <c r="J4248" t="s">
        <v>43</v>
      </c>
      <c r="K4248" t="s">
        <v>5742</v>
      </c>
      <c r="L4248" t="s">
        <v>70</v>
      </c>
      <c r="M4248" t="s">
        <v>152</v>
      </c>
      <c r="N4248" t="s">
        <v>5743</v>
      </c>
      <c r="O4248">
        <v>36.24</v>
      </c>
      <c r="P4248">
        <v>0</v>
      </c>
      <c r="Q4248">
        <v>15.220800000000001</v>
      </c>
      <c r="R4248">
        <f>Table1[[#This Row],[Profit]]-Table1[[#This Row],[Discount]]</f>
        <v>15.220800000000001</v>
      </c>
      <c r="S4248" s="14" t="s">
        <v>25</v>
      </c>
      <c r="T4248" s="14" t="s">
        <v>42</v>
      </c>
      <c r="U4248" s="14" t="s">
        <v>49</v>
      </c>
    </row>
    <row r="4249" spans="1:21" x14ac:dyDescent="0.3">
      <c r="A4249">
        <v>5407</v>
      </c>
      <c r="B4249" t="s">
        <v>7328</v>
      </c>
      <c r="C4249" s="1">
        <v>44614</v>
      </c>
      <c r="D4249" s="1">
        <v>44618</v>
      </c>
      <c r="E4249" t="s">
        <v>2479</v>
      </c>
      <c r="F4249" t="s">
        <v>2480</v>
      </c>
      <c r="G4249" t="s">
        <v>26</v>
      </c>
      <c r="H4249" t="s">
        <v>41</v>
      </c>
      <c r="I4249">
        <v>90045</v>
      </c>
      <c r="J4249" t="s">
        <v>43</v>
      </c>
      <c r="K4249" t="s">
        <v>3606</v>
      </c>
      <c r="L4249" t="s">
        <v>45</v>
      </c>
      <c r="M4249" t="s">
        <v>245</v>
      </c>
      <c r="N4249" t="s">
        <v>3607</v>
      </c>
      <c r="O4249">
        <v>10.649999999999999</v>
      </c>
      <c r="P4249">
        <v>0</v>
      </c>
      <c r="Q4249">
        <v>5.0054999999999996</v>
      </c>
      <c r="R4249">
        <f>Table1[[#This Row],[Profit]]-Table1[[#This Row],[Discount]]</f>
        <v>5.0054999999999996</v>
      </c>
      <c r="S4249" s="13" t="s">
        <v>25</v>
      </c>
      <c r="T4249" s="13" t="s">
        <v>42</v>
      </c>
      <c r="U4249" s="13" t="s">
        <v>49</v>
      </c>
    </row>
    <row r="4250" spans="1:21" x14ac:dyDescent="0.3">
      <c r="A4250">
        <v>5414</v>
      </c>
      <c r="B4250" t="s">
        <v>7329</v>
      </c>
      <c r="C4250" s="1">
        <v>44815</v>
      </c>
      <c r="D4250" s="1">
        <v>44818</v>
      </c>
      <c r="E4250" t="s">
        <v>4368</v>
      </c>
      <c r="F4250" t="s">
        <v>4369</v>
      </c>
      <c r="G4250" t="s">
        <v>26</v>
      </c>
      <c r="H4250" t="s">
        <v>6448</v>
      </c>
      <c r="I4250">
        <v>67212</v>
      </c>
      <c r="J4250" t="s">
        <v>104</v>
      </c>
      <c r="K4250" t="s">
        <v>5715</v>
      </c>
      <c r="L4250" t="s">
        <v>70</v>
      </c>
      <c r="M4250" t="s">
        <v>71</v>
      </c>
      <c r="N4250" t="s">
        <v>5716</v>
      </c>
      <c r="O4250">
        <v>224.75</v>
      </c>
      <c r="P4250">
        <v>0</v>
      </c>
      <c r="Q4250">
        <v>62.929999999999993</v>
      </c>
      <c r="R4250">
        <f>Table1[[#This Row],[Profit]]-Table1[[#This Row],[Discount]]</f>
        <v>62.929999999999993</v>
      </c>
      <c r="S4250" s="14" t="s">
        <v>25</v>
      </c>
      <c r="T4250" s="14" t="s">
        <v>3920</v>
      </c>
      <c r="U4250" s="14" t="s">
        <v>176</v>
      </c>
    </row>
    <row r="4251" spans="1:21" x14ac:dyDescent="0.3">
      <c r="A4251">
        <v>5418</v>
      </c>
      <c r="B4251" t="s">
        <v>7330</v>
      </c>
      <c r="C4251" s="1">
        <v>44110</v>
      </c>
      <c r="D4251" s="1">
        <v>44112</v>
      </c>
      <c r="E4251" t="s">
        <v>663</v>
      </c>
      <c r="F4251" t="s">
        <v>664</v>
      </c>
      <c r="G4251" t="s">
        <v>26</v>
      </c>
      <c r="H4251" t="s">
        <v>2131</v>
      </c>
      <c r="I4251">
        <v>68104</v>
      </c>
      <c r="J4251" t="s">
        <v>104</v>
      </c>
      <c r="K4251" t="s">
        <v>7331</v>
      </c>
      <c r="L4251" t="s">
        <v>45</v>
      </c>
      <c r="M4251" t="s">
        <v>74</v>
      </c>
      <c r="N4251" t="s">
        <v>7332</v>
      </c>
      <c r="O4251">
        <v>15.36</v>
      </c>
      <c r="P4251">
        <v>0</v>
      </c>
      <c r="Q4251">
        <v>7.68</v>
      </c>
      <c r="R4251">
        <f>Table1[[#This Row],[Profit]]-Table1[[#This Row],[Discount]]</f>
        <v>7.68</v>
      </c>
      <c r="S4251" s="13" t="s">
        <v>40</v>
      </c>
      <c r="T4251" s="13" t="s">
        <v>137</v>
      </c>
      <c r="U4251" s="13" t="s">
        <v>22</v>
      </c>
    </row>
    <row r="4252" spans="1:21" x14ac:dyDescent="0.3">
      <c r="A4252">
        <v>5419</v>
      </c>
      <c r="B4252" t="s">
        <v>7333</v>
      </c>
      <c r="C4252" s="1">
        <v>44492</v>
      </c>
      <c r="D4252" s="1">
        <v>44495</v>
      </c>
      <c r="E4252" t="s">
        <v>4131</v>
      </c>
      <c r="F4252" t="s">
        <v>4132</v>
      </c>
      <c r="G4252" t="s">
        <v>26</v>
      </c>
      <c r="H4252" t="s">
        <v>187</v>
      </c>
      <c r="I4252">
        <v>77041</v>
      </c>
      <c r="J4252" t="s">
        <v>104</v>
      </c>
      <c r="K4252" t="s">
        <v>2461</v>
      </c>
      <c r="L4252" t="s">
        <v>45</v>
      </c>
      <c r="M4252" t="s">
        <v>89</v>
      </c>
      <c r="N4252" t="s">
        <v>2462</v>
      </c>
      <c r="O4252">
        <v>36.288000000000011</v>
      </c>
      <c r="P4252">
        <v>0.2</v>
      </c>
      <c r="Q4252">
        <v>12.700800000000001</v>
      </c>
      <c r="R4252">
        <f>Table1[[#This Row],[Profit]]-Table1[[#This Row],[Discount]]</f>
        <v>12.500800000000002</v>
      </c>
      <c r="S4252" s="14" t="s">
        <v>25</v>
      </c>
      <c r="T4252" s="14" t="s">
        <v>103</v>
      </c>
      <c r="U4252" s="14" t="s">
        <v>176</v>
      </c>
    </row>
    <row r="4253" spans="1:21" x14ac:dyDescent="0.3">
      <c r="A4253">
        <v>5420</v>
      </c>
      <c r="B4253" t="s">
        <v>7333</v>
      </c>
      <c r="C4253" s="1">
        <v>44492</v>
      </c>
      <c r="D4253" s="1">
        <v>44495</v>
      </c>
      <c r="E4253" t="s">
        <v>4131</v>
      </c>
      <c r="F4253" t="s">
        <v>4132</v>
      </c>
      <c r="G4253" t="s">
        <v>26</v>
      </c>
      <c r="H4253" t="s">
        <v>187</v>
      </c>
      <c r="I4253">
        <v>77041</v>
      </c>
      <c r="J4253" t="s">
        <v>104</v>
      </c>
      <c r="K4253" t="s">
        <v>1733</v>
      </c>
      <c r="L4253" t="s">
        <v>70</v>
      </c>
      <c r="M4253" t="s">
        <v>71</v>
      </c>
      <c r="N4253" t="s">
        <v>1734</v>
      </c>
      <c r="O4253">
        <v>150.38399999999999</v>
      </c>
      <c r="P4253">
        <v>0.2</v>
      </c>
      <c r="Q4253">
        <v>15.038400000000003</v>
      </c>
      <c r="R4253">
        <f>Table1[[#This Row],[Profit]]-Table1[[#This Row],[Discount]]</f>
        <v>14.838400000000004</v>
      </c>
      <c r="S4253" s="13" t="s">
        <v>25</v>
      </c>
      <c r="T4253" s="13" t="s">
        <v>103</v>
      </c>
      <c r="U4253" s="13" t="s">
        <v>176</v>
      </c>
    </row>
    <row r="4254" spans="1:21" x14ac:dyDescent="0.3">
      <c r="A4254">
        <v>5421</v>
      </c>
      <c r="B4254" t="s">
        <v>7334</v>
      </c>
      <c r="C4254" s="1">
        <v>44651</v>
      </c>
      <c r="D4254" s="1">
        <v>44653</v>
      </c>
      <c r="E4254" t="s">
        <v>4398</v>
      </c>
      <c r="F4254" t="s">
        <v>4399</v>
      </c>
      <c r="G4254" t="s">
        <v>26</v>
      </c>
      <c r="H4254" t="s">
        <v>157</v>
      </c>
      <c r="I4254">
        <v>19134</v>
      </c>
      <c r="J4254" t="s">
        <v>159</v>
      </c>
      <c r="K4254" t="s">
        <v>6201</v>
      </c>
      <c r="L4254" t="s">
        <v>70</v>
      </c>
      <c r="M4254" t="s">
        <v>71</v>
      </c>
      <c r="N4254" t="s">
        <v>6202</v>
      </c>
      <c r="O4254">
        <v>280.78200000000004</v>
      </c>
      <c r="P4254">
        <v>0.4</v>
      </c>
      <c r="Q4254">
        <v>-60.836100000000016</v>
      </c>
      <c r="R4254">
        <f>Table1[[#This Row],[Profit]]-Table1[[#This Row],[Discount]]</f>
        <v>-61.236100000000015</v>
      </c>
      <c r="S4254" s="14" t="s">
        <v>25</v>
      </c>
      <c r="T4254" s="14" t="s">
        <v>158</v>
      </c>
      <c r="U4254" s="14" t="s">
        <v>22</v>
      </c>
    </row>
    <row r="4255" spans="1:21" x14ac:dyDescent="0.3">
      <c r="A4255">
        <v>5422</v>
      </c>
      <c r="B4255" t="s">
        <v>7334</v>
      </c>
      <c r="C4255" s="1">
        <v>44651</v>
      </c>
      <c r="D4255" s="1">
        <v>44653</v>
      </c>
      <c r="E4255" t="s">
        <v>4398</v>
      </c>
      <c r="F4255" t="s">
        <v>4399</v>
      </c>
      <c r="G4255" t="s">
        <v>26</v>
      </c>
      <c r="H4255" t="s">
        <v>157</v>
      </c>
      <c r="I4255">
        <v>19134</v>
      </c>
      <c r="J4255" t="s">
        <v>159</v>
      </c>
      <c r="K4255" t="s">
        <v>5217</v>
      </c>
      <c r="L4255" t="s">
        <v>70</v>
      </c>
      <c r="M4255" t="s">
        <v>152</v>
      </c>
      <c r="N4255" t="s">
        <v>5218</v>
      </c>
      <c r="O4255">
        <v>31.983999999999998</v>
      </c>
      <c r="P4255">
        <v>0.2</v>
      </c>
      <c r="Q4255">
        <v>1.1993999999999998</v>
      </c>
      <c r="R4255">
        <f>Table1[[#This Row],[Profit]]-Table1[[#This Row],[Discount]]</f>
        <v>0.99939999999999984</v>
      </c>
      <c r="S4255" s="13" t="s">
        <v>25</v>
      </c>
      <c r="T4255" s="13" t="s">
        <v>158</v>
      </c>
      <c r="U4255" s="13" t="s">
        <v>22</v>
      </c>
    </row>
    <row r="4256" spans="1:21" x14ac:dyDescent="0.3">
      <c r="A4256">
        <v>5423</v>
      </c>
      <c r="B4256" t="s">
        <v>7335</v>
      </c>
      <c r="C4256" s="1">
        <v>44924</v>
      </c>
      <c r="D4256" s="1">
        <v>44928</v>
      </c>
      <c r="E4256" t="s">
        <v>4824</v>
      </c>
      <c r="F4256" t="s">
        <v>4825</v>
      </c>
      <c r="G4256" t="s">
        <v>26</v>
      </c>
      <c r="H4256" t="s">
        <v>41</v>
      </c>
      <c r="I4256">
        <v>90045</v>
      </c>
      <c r="J4256" t="s">
        <v>43</v>
      </c>
      <c r="K4256" t="s">
        <v>1968</v>
      </c>
      <c r="L4256" t="s">
        <v>45</v>
      </c>
      <c r="M4256" t="s">
        <v>74</v>
      </c>
      <c r="N4256" t="s">
        <v>1969</v>
      </c>
      <c r="O4256">
        <v>11.231999999999999</v>
      </c>
      <c r="P4256">
        <v>0.2</v>
      </c>
      <c r="Q4256">
        <v>3.9312000000000005</v>
      </c>
      <c r="R4256">
        <f>Table1[[#This Row],[Profit]]-Table1[[#This Row],[Discount]]</f>
        <v>3.7312000000000003</v>
      </c>
      <c r="S4256" s="14" t="s">
        <v>25</v>
      </c>
      <c r="T4256" s="14" t="s">
        <v>42</v>
      </c>
      <c r="U4256" s="14" t="s">
        <v>49</v>
      </c>
    </row>
    <row r="4257" spans="1:21" x14ac:dyDescent="0.3">
      <c r="A4257">
        <v>5425</v>
      </c>
      <c r="B4257" t="s">
        <v>7336</v>
      </c>
      <c r="C4257" s="1">
        <v>44946</v>
      </c>
      <c r="D4257" s="1">
        <v>44952</v>
      </c>
      <c r="E4257" t="s">
        <v>1607</v>
      </c>
      <c r="F4257" t="s">
        <v>1608</v>
      </c>
      <c r="G4257" t="s">
        <v>26</v>
      </c>
      <c r="H4257" t="s">
        <v>6872</v>
      </c>
      <c r="I4257">
        <v>6708</v>
      </c>
      <c r="J4257" t="s">
        <v>159</v>
      </c>
      <c r="K4257" t="s">
        <v>2738</v>
      </c>
      <c r="L4257" t="s">
        <v>45</v>
      </c>
      <c r="M4257" t="s">
        <v>67</v>
      </c>
      <c r="N4257" t="s">
        <v>2739</v>
      </c>
      <c r="O4257">
        <v>3.52</v>
      </c>
      <c r="P4257">
        <v>0</v>
      </c>
      <c r="Q4257">
        <v>1.0207999999999999</v>
      </c>
      <c r="R4257">
        <f>Table1[[#This Row],[Profit]]-Table1[[#This Row],[Discount]]</f>
        <v>1.0207999999999999</v>
      </c>
      <c r="S4257" s="13" t="s">
        <v>25</v>
      </c>
      <c r="T4257" s="13" t="s">
        <v>654</v>
      </c>
      <c r="U4257" s="13" t="s">
        <v>49</v>
      </c>
    </row>
    <row r="4258" spans="1:21" x14ac:dyDescent="0.3">
      <c r="A4258">
        <v>5426</v>
      </c>
      <c r="B4258" t="s">
        <v>7337</v>
      </c>
      <c r="C4258" s="1">
        <v>44898</v>
      </c>
      <c r="D4258" s="1">
        <v>44901</v>
      </c>
      <c r="E4258" t="s">
        <v>2746</v>
      </c>
      <c r="F4258" t="s">
        <v>2747</v>
      </c>
      <c r="G4258" t="s">
        <v>26</v>
      </c>
      <c r="H4258" t="s">
        <v>41</v>
      </c>
      <c r="I4258">
        <v>90045</v>
      </c>
      <c r="J4258" t="s">
        <v>43</v>
      </c>
      <c r="K4258" t="s">
        <v>7338</v>
      </c>
      <c r="L4258" t="s">
        <v>70</v>
      </c>
      <c r="M4258" t="s">
        <v>152</v>
      </c>
      <c r="N4258" t="s">
        <v>7339</v>
      </c>
      <c r="O4258">
        <v>1649.95</v>
      </c>
      <c r="P4258">
        <v>0</v>
      </c>
      <c r="Q4258">
        <v>659.98</v>
      </c>
      <c r="R4258">
        <f>Table1[[#This Row],[Profit]]-Table1[[#This Row],[Discount]]</f>
        <v>659.98</v>
      </c>
      <c r="S4258" s="14" t="s">
        <v>25</v>
      </c>
      <c r="T4258" s="14" t="s">
        <v>42</v>
      </c>
      <c r="U4258" s="14" t="s">
        <v>176</v>
      </c>
    </row>
    <row r="4259" spans="1:21" x14ac:dyDescent="0.3">
      <c r="A4259">
        <v>5427</v>
      </c>
      <c r="B4259" t="s">
        <v>7337</v>
      </c>
      <c r="C4259" s="1">
        <v>44898</v>
      </c>
      <c r="D4259" s="1">
        <v>44901</v>
      </c>
      <c r="E4259" t="s">
        <v>2746</v>
      </c>
      <c r="F4259" t="s">
        <v>2747</v>
      </c>
      <c r="G4259" t="s">
        <v>26</v>
      </c>
      <c r="H4259" t="s">
        <v>41</v>
      </c>
      <c r="I4259">
        <v>90045</v>
      </c>
      <c r="J4259" t="s">
        <v>43</v>
      </c>
      <c r="K4259" t="s">
        <v>6285</v>
      </c>
      <c r="L4259" t="s">
        <v>31</v>
      </c>
      <c r="M4259" t="s">
        <v>64</v>
      </c>
      <c r="N4259" t="s">
        <v>6286</v>
      </c>
      <c r="O4259">
        <v>111.89999999999999</v>
      </c>
      <c r="P4259">
        <v>0</v>
      </c>
      <c r="Q4259">
        <v>51.47399999999999</v>
      </c>
      <c r="R4259">
        <f>Table1[[#This Row],[Profit]]-Table1[[#This Row],[Discount]]</f>
        <v>51.47399999999999</v>
      </c>
      <c r="S4259" s="13" t="s">
        <v>25</v>
      </c>
      <c r="T4259" s="13" t="s">
        <v>42</v>
      </c>
      <c r="U4259" s="13" t="s">
        <v>176</v>
      </c>
    </row>
    <row r="4260" spans="1:21" x14ac:dyDescent="0.3">
      <c r="A4260">
        <v>5428</v>
      </c>
      <c r="B4260" t="s">
        <v>7340</v>
      </c>
      <c r="C4260" s="1">
        <v>44726</v>
      </c>
      <c r="D4260" s="1">
        <v>44726</v>
      </c>
      <c r="E4260" t="s">
        <v>7341</v>
      </c>
      <c r="F4260" t="s">
        <v>7342</v>
      </c>
      <c r="G4260" t="s">
        <v>26</v>
      </c>
      <c r="H4260" t="s">
        <v>41</v>
      </c>
      <c r="I4260">
        <v>90036</v>
      </c>
      <c r="J4260" t="s">
        <v>43</v>
      </c>
      <c r="K4260" t="s">
        <v>6249</v>
      </c>
      <c r="L4260" t="s">
        <v>31</v>
      </c>
      <c r="M4260" t="s">
        <v>32</v>
      </c>
      <c r="N4260" t="s">
        <v>6250</v>
      </c>
      <c r="O4260">
        <v>599.16499999999996</v>
      </c>
      <c r="P4260">
        <v>0.15</v>
      </c>
      <c r="Q4260">
        <v>35.245000000000005</v>
      </c>
      <c r="R4260">
        <f>Table1[[#This Row],[Profit]]-Table1[[#This Row],[Discount]]</f>
        <v>35.095000000000006</v>
      </c>
      <c r="S4260" s="14" t="s">
        <v>101</v>
      </c>
      <c r="T4260" s="14" t="s">
        <v>42</v>
      </c>
      <c r="U4260" s="14" t="s">
        <v>1106</v>
      </c>
    </row>
    <row r="4261" spans="1:21" x14ac:dyDescent="0.3">
      <c r="A4261">
        <v>5429</v>
      </c>
      <c r="B4261" t="s">
        <v>7343</v>
      </c>
      <c r="C4261" s="1">
        <v>44806</v>
      </c>
      <c r="D4261" s="1">
        <v>44808</v>
      </c>
      <c r="E4261" t="s">
        <v>7073</v>
      </c>
      <c r="F4261" t="s">
        <v>7074</v>
      </c>
      <c r="G4261" t="s">
        <v>26</v>
      </c>
      <c r="H4261" t="s">
        <v>126</v>
      </c>
      <c r="I4261">
        <v>94122</v>
      </c>
      <c r="J4261" t="s">
        <v>43</v>
      </c>
      <c r="K4261" t="s">
        <v>635</v>
      </c>
      <c r="L4261" t="s">
        <v>45</v>
      </c>
      <c r="M4261" t="s">
        <v>58</v>
      </c>
      <c r="N4261" t="s">
        <v>636</v>
      </c>
      <c r="O4261">
        <v>46.53</v>
      </c>
      <c r="P4261">
        <v>0</v>
      </c>
      <c r="Q4261">
        <v>12.097800000000001</v>
      </c>
      <c r="R4261">
        <f>Table1[[#This Row],[Profit]]-Table1[[#This Row],[Discount]]</f>
        <v>12.097800000000001</v>
      </c>
      <c r="S4261" s="13" t="s">
        <v>101</v>
      </c>
      <c r="T4261" s="13" t="s">
        <v>42</v>
      </c>
      <c r="U4261" s="13" t="s">
        <v>176</v>
      </c>
    </row>
    <row r="4262" spans="1:21" x14ac:dyDescent="0.3">
      <c r="A4262">
        <v>5430</v>
      </c>
      <c r="B4262" t="s">
        <v>7344</v>
      </c>
      <c r="C4262" s="1">
        <v>44079</v>
      </c>
      <c r="D4262" s="1">
        <v>44081</v>
      </c>
      <c r="E4262" t="s">
        <v>7345</v>
      </c>
      <c r="F4262" t="s">
        <v>7346</v>
      </c>
      <c r="G4262" t="s">
        <v>26</v>
      </c>
      <c r="H4262" t="s">
        <v>985</v>
      </c>
      <c r="I4262">
        <v>33710</v>
      </c>
      <c r="J4262" t="s">
        <v>29</v>
      </c>
      <c r="K4262" t="s">
        <v>2707</v>
      </c>
      <c r="L4262" t="s">
        <v>31</v>
      </c>
      <c r="M4262" t="s">
        <v>64</v>
      </c>
      <c r="N4262" t="s">
        <v>2708</v>
      </c>
      <c r="O4262">
        <v>31.983999999999998</v>
      </c>
      <c r="P4262">
        <v>0.2</v>
      </c>
      <c r="Q4262">
        <v>1.9989999999999979</v>
      </c>
      <c r="R4262">
        <f>Table1[[#This Row],[Profit]]-Table1[[#This Row],[Discount]]</f>
        <v>1.7989999999999979</v>
      </c>
      <c r="S4262" s="14" t="s">
        <v>25</v>
      </c>
      <c r="T4262" s="14" t="s">
        <v>53</v>
      </c>
      <c r="U4262" s="14" t="s">
        <v>176</v>
      </c>
    </row>
    <row r="4263" spans="1:21" x14ac:dyDescent="0.3">
      <c r="A4263">
        <v>5434</v>
      </c>
      <c r="B4263" t="s">
        <v>7347</v>
      </c>
      <c r="C4263" s="1">
        <v>45041</v>
      </c>
      <c r="D4263" s="1">
        <v>45045</v>
      </c>
      <c r="E4263" t="s">
        <v>7348</v>
      </c>
      <c r="F4263" t="s">
        <v>7349</v>
      </c>
      <c r="G4263" t="s">
        <v>26</v>
      </c>
      <c r="H4263" t="s">
        <v>7350</v>
      </c>
      <c r="I4263">
        <v>85224</v>
      </c>
      <c r="J4263" t="s">
        <v>43</v>
      </c>
      <c r="K4263" t="s">
        <v>138</v>
      </c>
      <c r="L4263" t="s">
        <v>45</v>
      </c>
      <c r="M4263" t="s">
        <v>67</v>
      </c>
      <c r="N4263" t="s">
        <v>139</v>
      </c>
      <c r="O4263">
        <v>8.895999999999999</v>
      </c>
      <c r="P4263">
        <v>0.2</v>
      </c>
      <c r="Q4263">
        <v>0.66719999999999979</v>
      </c>
      <c r="R4263">
        <f>Table1[[#This Row],[Profit]]-Table1[[#This Row],[Discount]]</f>
        <v>0.46719999999999978</v>
      </c>
      <c r="S4263" s="13" t="s">
        <v>25</v>
      </c>
      <c r="T4263" s="13" t="s">
        <v>287</v>
      </c>
      <c r="U4263" s="13" t="s">
        <v>49</v>
      </c>
    </row>
    <row r="4264" spans="1:21" x14ac:dyDescent="0.3">
      <c r="A4264">
        <v>5435</v>
      </c>
      <c r="B4264" t="s">
        <v>7351</v>
      </c>
      <c r="C4264" s="1">
        <v>44488</v>
      </c>
      <c r="D4264" s="1">
        <v>44493</v>
      </c>
      <c r="E4264" t="s">
        <v>640</v>
      </c>
      <c r="F4264" t="s">
        <v>641</v>
      </c>
      <c r="G4264" t="s">
        <v>26</v>
      </c>
      <c r="H4264" t="s">
        <v>41</v>
      </c>
      <c r="I4264">
        <v>90008</v>
      </c>
      <c r="J4264" t="s">
        <v>43</v>
      </c>
      <c r="K4264" t="s">
        <v>7352</v>
      </c>
      <c r="L4264" t="s">
        <v>45</v>
      </c>
      <c r="M4264" t="s">
        <v>77</v>
      </c>
      <c r="N4264" t="s">
        <v>7353</v>
      </c>
      <c r="O4264">
        <v>1640.6999999999998</v>
      </c>
      <c r="P4264">
        <v>0</v>
      </c>
      <c r="Q4264">
        <v>459.39599999999996</v>
      </c>
      <c r="R4264">
        <f>Table1[[#This Row],[Profit]]-Table1[[#This Row],[Discount]]</f>
        <v>459.39599999999996</v>
      </c>
      <c r="S4264" s="14" t="s">
        <v>101</v>
      </c>
      <c r="T4264" s="14" t="s">
        <v>42</v>
      </c>
      <c r="U4264" s="14" t="s">
        <v>49</v>
      </c>
    </row>
    <row r="4265" spans="1:21" x14ac:dyDescent="0.3">
      <c r="A4265">
        <v>5436</v>
      </c>
      <c r="B4265" t="s">
        <v>7351</v>
      </c>
      <c r="C4265" s="1">
        <v>44488</v>
      </c>
      <c r="D4265" s="1">
        <v>44493</v>
      </c>
      <c r="E4265" t="s">
        <v>640</v>
      </c>
      <c r="F4265" t="s">
        <v>641</v>
      </c>
      <c r="G4265" t="s">
        <v>26</v>
      </c>
      <c r="H4265" t="s">
        <v>41</v>
      </c>
      <c r="I4265">
        <v>90008</v>
      </c>
      <c r="J4265" t="s">
        <v>43</v>
      </c>
      <c r="K4265" t="s">
        <v>1002</v>
      </c>
      <c r="L4265" t="s">
        <v>70</v>
      </c>
      <c r="M4265" t="s">
        <v>152</v>
      </c>
      <c r="N4265" t="s">
        <v>1003</v>
      </c>
      <c r="O4265">
        <v>270</v>
      </c>
      <c r="P4265">
        <v>0</v>
      </c>
      <c r="Q4265">
        <v>97.199999999999989</v>
      </c>
      <c r="R4265">
        <f>Table1[[#This Row],[Profit]]-Table1[[#This Row],[Discount]]</f>
        <v>97.199999999999989</v>
      </c>
      <c r="S4265" s="13" t="s">
        <v>101</v>
      </c>
      <c r="T4265" s="13" t="s">
        <v>42</v>
      </c>
      <c r="U4265" s="13" t="s">
        <v>49</v>
      </c>
    </row>
    <row r="4266" spans="1:21" x14ac:dyDescent="0.3">
      <c r="A4266">
        <v>5437</v>
      </c>
      <c r="B4266" t="s">
        <v>7354</v>
      </c>
      <c r="C4266" s="1">
        <v>44017</v>
      </c>
      <c r="D4266" s="1">
        <v>44020</v>
      </c>
      <c r="E4266" t="s">
        <v>7317</v>
      </c>
      <c r="F4266" t="s">
        <v>7318</v>
      </c>
      <c r="G4266" t="s">
        <v>26</v>
      </c>
      <c r="H4266" t="s">
        <v>5316</v>
      </c>
      <c r="I4266">
        <v>32137</v>
      </c>
      <c r="J4266" t="s">
        <v>29</v>
      </c>
      <c r="K4266" t="s">
        <v>3874</v>
      </c>
      <c r="L4266" t="s">
        <v>31</v>
      </c>
      <c r="M4266" t="s">
        <v>64</v>
      </c>
      <c r="N4266" t="s">
        <v>3875</v>
      </c>
      <c r="O4266">
        <v>19.52</v>
      </c>
      <c r="P4266">
        <v>0.2</v>
      </c>
      <c r="Q4266">
        <v>5.3680000000000012</v>
      </c>
      <c r="R4266">
        <f>Table1[[#This Row],[Profit]]-Table1[[#This Row],[Discount]]</f>
        <v>5.168000000000001</v>
      </c>
      <c r="S4266" s="14" t="s">
        <v>40</v>
      </c>
      <c r="T4266" s="14" t="s">
        <v>53</v>
      </c>
      <c r="U4266" s="14" t="s">
        <v>176</v>
      </c>
    </row>
    <row r="4267" spans="1:21" x14ac:dyDescent="0.3">
      <c r="A4267">
        <v>5438</v>
      </c>
      <c r="B4267" t="s">
        <v>7354</v>
      </c>
      <c r="C4267" s="1">
        <v>44017</v>
      </c>
      <c r="D4267" s="1">
        <v>44020</v>
      </c>
      <c r="E4267" t="s">
        <v>7317</v>
      </c>
      <c r="F4267" t="s">
        <v>7318</v>
      </c>
      <c r="G4267" t="s">
        <v>26</v>
      </c>
      <c r="H4267" t="s">
        <v>5316</v>
      </c>
      <c r="I4267">
        <v>32137</v>
      </c>
      <c r="J4267" t="s">
        <v>29</v>
      </c>
      <c r="K4267" t="s">
        <v>7355</v>
      </c>
      <c r="L4267" t="s">
        <v>45</v>
      </c>
      <c r="M4267" t="s">
        <v>74</v>
      </c>
      <c r="N4267" t="s">
        <v>7356</v>
      </c>
      <c r="O4267">
        <v>9.8100000000000023</v>
      </c>
      <c r="P4267">
        <v>0.7</v>
      </c>
      <c r="Q4267">
        <v>-6.8669999999999973</v>
      </c>
      <c r="R4267">
        <f>Table1[[#This Row],[Profit]]-Table1[[#This Row],[Discount]]</f>
        <v>-7.5669999999999975</v>
      </c>
      <c r="S4267" s="13" t="s">
        <v>40</v>
      </c>
      <c r="T4267" s="13" t="s">
        <v>53</v>
      </c>
      <c r="U4267" s="13" t="s">
        <v>176</v>
      </c>
    </row>
    <row r="4268" spans="1:21" x14ac:dyDescent="0.3">
      <c r="A4268">
        <v>5439</v>
      </c>
      <c r="B4268" t="s">
        <v>7354</v>
      </c>
      <c r="C4268" s="1">
        <v>44017</v>
      </c>
      <c r="D4268" s="1">
        <v>44020</v>
      </c>
      <c r="E4268" t="s">
        <v>7317</v>
      </c>
      <c r="F4268" t="s">
        <v>7318</v>
      </c>
      <c r="G4268" t="s">
        <v>26</v>
      </c>
      <c r="H4268" t="s">
        <v>5316</v>
      </c>
      <c r="I4268">
        <v>32137</v>
      </c>
      <c r="J4268" t="s">
        <v>29</v>
      </c>
      <c r="K4268" t="s">
        <v>7357</v>
      </c>
      <c r="L4268" t="s">
        <v>31</v>
      </c>
      <c r="M4268" t="s">
        <v>64</v>
      </c>
      <c r="N4268" t="s">
        <v>7358</v>
      </c>
      <c r="O4268">
        <v>213.21600000000001</v>
      </c>
      <c r="P4268">
        <v>0.2</v>
      </c>
      <c r="Q4268">
        <v>15.991199999999992</v>
      </c>
      <c r="R4268">
        <f>Table1[[#This Row],[Profit]]-Table1[[#This Row],[Discount]]</f>
        <v>15.791199999999993</v>
      </c>
      <c r="S4268" s="14" t="s">
        <v>40</v>
      </c>
      <c r="T4268" s="14" t="s">
        <v>53</v>
      </c>
      <c r="U4268" s="14" t="s">
        <v>176</v>
      </c>
    </row>
    <row r="4269" spans="1:21" x14ac:dyDescent="0.3">
      <c r="A4269">
        <v>5440</v>
      </c>
      <c r="B4269" t="s">
        <v>7359</v>
      </c>
      <c r="C4269" s="1">
        <v>44655</v>
      </c>
      <c r="D4269" s="1">
        <v>44660</v>
      </c>
      <c r="E4269" t="s">
        <v>5711</v>
      </c>
      <c r="F4269" t="s">
        <v>5712</v>
      </c>
      <c r="G4269" t="s">
        <v>26</v>
      </c>
      <c r="H4269" t="s">
        <v>242</v>
      </c>
      <c r="I4269">
        <v>10035</v>
      </c>
      <c r="J4269" t="s">
        <v>159</v>
      </c>
      <c r="K4269" t="s">
        <v>5986</v>
      </c>
      <c r="L4269" t="s">
        <v>45</v>
      </c>
      <c r="M4269" t="s">
        <v>74</v>
      </c>
      <c r="N4269" t="s">
        <v>5987</v>
      </c>
      <c r="O4269">
        <v>588.78399999999999</v>
      </c>
      <c r="P4269">
        <v>0.2</v>
      </c>
      <c r="Q4269">
        <v>183.99499999999998</v>
      </c>
      <c r="R4269">
        <f>Table1[[#This Row],[Profit]]-Table1[[#This Row],[Discount]]</f>
        <v>183.79499999999999</v>
      </c>
      <c r="S4269" s="13" t="s">
        <v>25</v>
      </c>
      <c r="T4269" s="13" t="s">
        <v>243</v>
      </c>
      <c r="U4269" s="13" t="s">
        <v>49</v>
      </c>
    </row>
    <row r="4270" spans="1:21" x14ac:dyDescent="0.3">
      <c r="A4270">
        <v>5443</v>
      </c>
      <c r="B4270" t="s">
        <v>7360</v>
      </c>
      <c r="C4270" s="1">
        <v>44303</v>
      </c>
      <c r="D4270" s="1">
        <v>44309</v>
      </c>
      <c r="E4270" t="s">
        <v>2383</v>
      </c>
      <c r="F4270" t="s">
        <v>2384</v>
      </c>
      <c r="G4270" t="s">
        <v>26</v>
      </c>
      <c r="H4270" t="s">
        <v>242</v>
      </c>
      <c r="I4270">
        <v>10035</v>
      </c>
      <c r="J4270" t="s">
        <v>159</v>
      </c>
      <c r="K4270" t="s">
        <v>2552</v>
      </c>
      <c r="L4270" t="s">
        <v>70</v>
      </c>
      <c r="M4270" t="s">
        <v>152</v>
      </c>
      <c r="N4270" t="s">
        <v>2553</v>
      </c>
      <c r="O4270">
        <v>99.6</v>
      </c>
      <c r="P4270">
        <v>0</v>
      </c>
      <c r="Q4270">
        <v>36.851999999999997</v>
      </c>
      <c r="R4270">
        <f>Table1[[#This Row],[Profit]]-Table1[[#This Row],[Discount]]</f>
        <v>36.851999999999997</v>
      </c>
      <c r="S4270" s="14" t="s">
        <v>25</v>
      </c>
      <c r="T4270" s="14" t="s">
        <v>243</v>
      </c>
      <c r="U4270" s="14" t="s">
        <v>49</v>
      </c>
    </row>
    <row r="4271" spans="1:21" x14ac:dyDescent="0.3">
      <c r="A4271">
        <v>5444</v>
      </c>
      <c r="B4271" t="s">
        <v>7360</v>
      </c>
      <c r="C4271" s="1">
        <v>44303</v>
      </c>
      <c r="D4271" s="1">
        <v>44309</v>
      </c>
      <c r="E4271" t="s">
        <v>2383</v>
      </c>
      <c r="F4271" t="s">
        <v>2384</v>
      </c>
      <c r="G4271" t="s">
        <v>26</v>
      </c>
      <c r="H4271" t="s">
        <v>242</v>
      </c>
      <c r="I4271">
        <v>10035</v>
      </c>
      <c r="J4271" t="s">
        <v>159</v>
      </c>
      <c r="K4271" t="s">
        <v>3865</v>
      </c>
      <c r="L4271" t="s">
        <v>45</v>
      </c>
      <c r="M4271" t="s">
        <v>74</v>
      </c>
      <c r="N4271" t="s">
        <v>3866</v>
      </c>
      <c r="O4271">
        <v>62.296000000000006</v>
      </c>
      <c r="P4271">
        <v>0.2</v>
      </c>
      <c r="Q4271">
        <v>21.024899999999999</v>
      </c>
      <c r="R4271">
        <f>Table1[[#This Row],[Profit]]-Table1[[#This Row],[Discount]]</f>
        <v>20.8249</v>
      </c>
      <c r="S4271" s="13" t="s">
        <v>25</v>
      </c>
      <c r="T4271" s="13" t="s">
        <v>243</v>
      </c>
      <c r="U4271" s="13" t="s">
        <v>49</v>
      </c>
    </row>
    <row r="4272" spans="1:21" x14ac:dyDescent="0.3">
      <c r="A4272">
        <v>5445</v>
      </c>
      <c r="B4272" t="s">
        <v>7360</v>
      </c>
      <c r="C4272" s="1">
        <v>44303</v>
      </c>
      <c r="D4272" s="1">
        <v>44309</v>
      </c>
      <c r="E4272" t="s">
        <v>2383</v>
      </c>
      <c r="F4272" t="s">
        <v>2384</v>
      </c>
      <c r="G4272" t="s">
        <v>26</v>
      </c>
      <c r="H4272" t="s">
        <v>242</v>
      </c>
      <c r="I4272">
        <v>10035</v>
      </c>
      <c r="J4272" t="s">
        <v>159</v>
      </c>
      <c r="K4272" t="s">
        <v>7361</v>
      </c>
      <c r="L4272" t="s">
        <v>45</v>
      </c>
      <c r="M4272" t="s">
        <v>67</v>
      </c>
      <c r="N4272" t="s">
        <v>7362</v>
      </c>
      <c r="O4272">
        <v>10.709999999999999</v>
      </c>
      <c r="P4272">
        <v>0</v>
      </c>
      <c r="Q4272">
        <v>2.7845999999999997</v>
      </c>
      <c r="R4272">
        <f>Table1[[#This Row],[Profit]]-Table1[[#This Row],[Discount]]</f>
        <v>2.7845999999999997</v>
      </c>
      <c r="S4272" s="14" t="s">
        <v>25</v>
      </c>
      <c r="T4272" s="14" t="s">
        <v>243</v>
      </c>
      <c r="U4272" s="14" t="s">
        <v>49</v>
      </c>
    </row>
    <row r="4273" spans="1:21" x14ac:dyDescent="0.3">
      <c r="A4273">
        <v>5446</v>
      </c>
      <c r="B4273" t="s">
        <v>7363</v>
      </c>
      <c r="C4273" s="1">
        <v>44767</v>
      </c>
      <c r="D4273" s="1">
        <v>44771</v>
      </c>
      <c r="E4273" t="s">
        <v>4743</v>
      </c>
      <c r="F4273" t="s">
        <v>4744</v>
      </c>
      <c r="G4273" t="s">
        <v>26</v>
      </c>
      <c r="H4273" t="s">
        <v>187</v>
      </c>
      <c r="I4273">
        <v>77041</v>
      </c>
      <c r="J4273" t="s">
        <v>104</v>
      </c>
      <c r="K4273" t="s">
        <v>5340</v>
      </c>
      <c r="L4273" t="s">
        <v>45</v>
      </c>
      <c r="M4273" t="s">
        <v>167</v>
      </c>
      <c r="N4273" t="s">
        <v>5341</v>
      </c>
      <c r="O4273">
        <v>20.936000000000003</v>
      </c>
      <c r="P4273">
        <v>0.2</v>
      </c>
      <c r="Q4273">
        <v>7.0659000000000001</v>
      </c>
      <c r="R4273">
        <f>Table1[[#This Row],[Profit]]-Table1[[#This Row],[Discount]]</f>
        <v>6.8658999999999999</v>
      </c>
      <c r="S4273" s="13" t="s">
        <v>101</v>
      </c>
      <c r="T4273" s="13" t="s">
        <v>103</v>
      </c>
      <c r="U4273" s="13" t="s">
        <v>49</v>
      </c>
    </row>
    <row r="4274" spans="1:21" x14ac:dyDescent="0.3">
      <c r="A4274">
        <v>5447</v>
      </c>
      <c r="B4274" t="s">
        <v>7364</v>
      </c>
      <c r="C4274" s="1">
        <v>44799</v>
      </c>
      <c r="D4274" s="1">
        <v>44804</v>
      </c>
      <c r="E4274" t="s">
        <v>828</v>
      </c>
      <c r="F4274" t="s">
        <v>829</v>
      </c>
      <c r="G4274" t="s">
        <v>26</v>
      </c>
      <c r="H4274" t="s">
        <v>242</v>
      </c>
      <c r="I4274">
        <v>10035</v>
      </c>
      <c r="J4274" t="s">
        <v>159</v>
      </c>
      <c r="K4274" t="s">
        <v>2981</v>
      </c>
      <c r="L4274" t="s">
        <v>70</v>
      </c>
      <c r="M4274" t="s">
        <v>71</v>
      </c>
      <c r="N4274" t="s">
        <v>2982</v>
      </c>
      <c r="O4274">
        <v>33</v>
      </c>
      <c r="P4274">
        <v>0</v>
      </c>
      <c r="Q4274">
        <v>8.25</v>
      </c>
      <c r="R4274">
        <f>Table1[[#This Row],[Profit]]-Table1[[#This Row],[Discount]]</f>
        <v>8.25</v>
      </c>
      <c r="S4274" s="14" t="s">
        <v>40</v>
      </c>
      <c r="T4274" s="14" t="s">
        <v>243</v>
      </c>
      <c r="U4274" s="14" t="s">
        <v>49</v>
      </c>
    </row>
    <row r="4275" spans="1:21" x14ac:dyDescent="0.3">
      <c r="A4275">
        <v>5448</v>
      </c>
      <c r="B4275" t="s">
        <v>7364</v>
      </c>
      <c r="C4275" s="1">
        <v>44799</v>
      </c>
      <c r="D4275" s="1">
        <v>44804</v>
      </c>
      <c r="E4275" t="s">
        <v>828</v>
      </c>
      <c r="F4275" t="s">
        <v>829</v>
      </c>
      <c r="G4275" t="s">
        <v>26</v>
      </c>
      <c r="H4275" t="s">
        <v>242</v>
      </c>
      <c r="I4275">
        <v>10035</v>
      </c>
      <c r="J4275" t="s">
        <v>159</v>
      </c>
      <c r="K4275" t="s">
        <v>4263</v>
      </c>
      <c r="L4275" t="s">
        <v>70</v>
      </c>
      <c r="M4275" t="s">
        <v>152</v>
      </c>
      <c r="N4275" t="s">
        <v>4264</v>
      </c>
      <c r="O4275">
        <v>249.95000000000002</v>
      </c>
      <c r="P4275">
        <v>0</v>
      </c>
      <c r="Q4275">
        <v>87.482499999999987</v>
      </c>
      <c r="R4275">
        <f>Table1[[#This Row],[Profit]]-Table1[[#This Row],[Discount]]</f>
        <v>87.482499999999987</v>
      </c>
      <c r="S4275" s="13" t="s">
        <v>40</v>
      </c>
      <c r="T4275" s="13" t="s">
        <v>243</v>
      </c>
      <c r="U4275" s="13" t="s">
        <v>49</v>
      </c>
    </row>
    <row r="4276" spans="1:21" x14ac:dyDescent="0.3">
      <c r="A4276">
        <v>5449</v>
      </c>
      <c r="B4276" t="s">
        <v>7365</v>
      </c>
      <c r="C4276" s="1">
        <v>44086</v>
      </c>
      <c r="D4276" s="1">
        <v>44093</v>
      </c>
      <c r="E4276" t="s">
        <v>7366</v>
      </c>
      <c r="F4276" t="s">
        <v>7367</v>
      </c>
      <c r="G4276" t="s">
        <v>26</v>
      </c>
      <c r="H4276" t="s">
        <v>3919</v>
      </c>
      <c r="I4276">
        <v>66062</v>
      </c>
      <c r="J4276" t="s">
        <v>104</v>
      </c>
      <c r="K4276" t="s">
        <v>5169</v>
      </c>
      <c r="L4276" t="s">
        <v>45</v>
      </c>
      <c r="M4276" t="s">
        <v>498</v>
      </c>
      <c r="N4276" t="s">
        <v>5170</v>
      </c>
      <c r="O4276">
        <v>357.93</v>
      </c>
      <c r="P4276">
        <v>0</v>
      </c>
      <c r="Q4276">
        <v>7.158600000000007</v>
      </c>
      <c r="R4276">
        <f>Table1[[#This Row],[Profit]]-Table1[[#This Row],[Discount]]</f>
        <v>7.158600000000007</v>
      </c>
      <c r="S4276" s="14" t="s">
        <v>101</v>
      </c>
      <c r="T4276" s="14" t="s">
        <v>3920</v>
      </c>
      <c r="U4276" s="14" t="s">
        <v>49</v>
      </c>
    </row>
    <row r="4277" spans="1:21" x14ac:dyDescent="0.3">
      <c r="A4277">
        <v>5450</v>
      </c>
      <c r="B4277" t="s">
        <v>7365</v>
      </c>
      <c r="C4277" s="1">
        <v>44086</v>
      </c>
      <c r="D4277" s="1">
        <v>44093</v>
      </c>
      <c r="E4277" t="s">
        <v>7366</v>
      </c>
      <c r="F4277" t="s">
        <v>7367</v>
      </c>
      <c r="G4277" t="s">
        <v>26</v>
      </c>
      <c r="H4277" t="s">
        <v>3919</v>
      </c>
      <c r="I4277">
        <v>66062</v>
      </c>
      <c r="J4277" t="s">
        <v>104</v>
      </c>
      <c r="K4277" t="s">
        <v>6844</v>
      </c>
      <c r="L4277" t="s">
        <v>70</v>
      </c>
      <c r="M4277" t="s">
        <v>152</v>
      </c>
      <c r="N4277" t="s">
        <v>6845</v>
      </c>
      <c r="O4277">
        <v>57.400000000000006</v>
      </c>
      <c r="P4277">
        <v>0</v>
      </c>
      <c r="Q4277">
        <v>10.905999999999993</v>
      </c>
      <c r="R4277">
        <f>Table1[[#This Row],[Profit]]-Table1[[#This Row],[Discount]]</f>
        <v>10.905999999999993</v>
      </c>
      <c r="S4277" s="13" t="s">
        <v>101</v>
      </c>
      <c r="T4277" s="13" t="s">
        <v>3920</v>
      </c>
      <c r="U4277" s="13" t="s">
        <v>49</v>
      </c>
    </row>
    <row r="4278" spans="1:21" x14ac:dyDescent="0.3">
      <c r="A4278">
        <v>5451</v>
      </c>
      <c r="B4278" t="s">
        <v>7365</v>
      </c>
      <c r="C4278" s="1">
        <v>44086</v>
      </c>
      <c r="D4278" s="1">
        <v>44093</v>
      </c>
      <c r="E4278" t="s">
        <v>7366</v>
      </c>
      <c r="F4278" t="s">
        <v>7367</v>
      </c>
      <c r="G4278" t="s">
        <v>26</v>
      </c>
      <c r="H4278" t="s">
        <v>3919</v>
      </c>
      <c r="I4278">
        <v>66062</v>
      </c>
      <c r="J4278" t="s">
        <v>104</v>
      </c>
      <c r="K4278" t="s">
        <v>2984</v>
      </c>
      <c r="L4278" t="s">
        <v>45</v>
      </c>
      <c r="M4278" t="s">
        <v>74</v>
      </c>
      <c r="N4278" t="s">
        <v>2985</v>
      </c>
      <c r="O4278">
        <v>331.96</v>
      </c>
      <c r="P4278">
        <v>0</v>
      </c>
      <c r="Q4278">
        <v>149.38199999999998</v>
      </c>
      <c r="R4278">
        <f>Table1[[#This Row],[Profit]]-Table1[[#This Row],[Discount]]</f>
        <v>149.38199999999998</v>
      </c>
      <c r="S4278" s="14" t="s">
        <v>101</v>
      </c>
      <c r="T4278" s="14" t="s">
        <v>3920</v>
      </c>
      <c r="U4278" s="14" t="s">
        <v>49</v>
      </c>
    </row>
    <row r="4279" spans="1:21" x14ac:dyDescent="0.3">
      <c r="A4279">
        <v>5452</v>
      </c>
      <c r="B4279" t="s">
        <v>7365</v>
      </c>
      <c r="C4279" s="1">
        <v>44086</v>
      </c>
      <c r="D4279" s="1">
        <v>44093</v>
      </c>
      <c r="E4279" t="s">
        <v>7366</v>
      </c>
      <c r="F4279" t="s">
        <v>7367</v>
      </c>
      <c r="G4279" t="s">
        <v>26</v>
      </c>
      <c r="H4279" t="s">
        <v>3919</v>
      </c>
      <c r="I4279">
        <v>66062</v>
      </c>
      <c r="J4279" t="s">
        <v>104</v>
      </c>
      <c r="K4279" t="s">
        <v>5568</v>
      </c>
      <c r="L4279" t="s">
        <v>31</v>
      </c>
      <c r="M4279" t="s">
        <v>64</v>
      </c>
      <c r="N4279" t="s">
        <v>5569</v>
      </c>
      <c r="O4279">
        <v>40.56</v>
      </c>
      <c r="P4279">
        <v>0</v>
      </c>
      <c r="Q4279">
        <v>12.979199999999999</v>
      </c>
      <c r="R4279">
        <f>Table1[[#This Row],[Profit]]-Table1[[#This Row],[Discount]]</f>
        <v>12.979199999999999</v>
      </c>
      <c r="S4279" s="13" t="s">
        <v>101</v>
      </c>
      <c r="T4279" s="13" t="s">
        <v>3920</v>
      </c>
      <c r="U4279" s="13" t="s">
        <v>49</v>
      </c>
    </row>
    <row r="4280" spans="1:21" x14ac:dyDescent="0.3">
      <c r="A4280">
        <v>5453</v>
      </c>
      <c r="B4280" t="s">
        <v>7368</v>
      </c>
      <c r="C4280" s="1">
        <v>44764</v>
      </c>
      <c r="D4280" s="1">
        <v>44771</v>
      </c>
      <c r="E4280" t="s">
        <v>5856</v>
      </c>
      <c r="F4280" t="s">
        <v>5857</v>
      </c>
      <c r="G4280" t="s">
        <v>26</v>
      </c>
      <c r="H4280" t="s">
        <v>4754</v>
      </c>
      <c r="I4280">
        <v>89431</v>
      </c>
      <c r="J4280" t="s">
        <v>43</v>
      </c>
      <c r="K4280" t="s">
        <v>1988</v>
      </c>
      <c r="L4280" t="s">
        <v>45</v>
      </c>
      <c r="M4280" t="s">
        <v>498</v>
      </c>
      <c r="N4280" t="s">
        <v>1989</v>
      </c>
      <c r="O4280">
        <v>86.199999999999989</v>
      </c>
      <c r="P4280">
        <v>0</v>
      </c>
      <c r="Q4280">
        <v>24.997999999999987</v>
      </c>
      <c r="R4280">
        <f>Table1[[#This Row],[Profit]]-Table1[[#This Row],[Discount]]</f>
        <v>24.997999999999987</v>
      </c>
      <c r="S4280" s="14" t="s">
        <v>101</v>
      </c>
      <c r="T4280" s="14" t="s">
        <v>2835</v>
      </c>
      <c r="U4280" s="14" t="s">
        <v>49</v>
      </c>
    </row>
    <row r="4281" spans="1:21" x14ac:dyDescent="0.3">
      <c r="A4281">
        <v>5454</v>
      </c>
      <c r="B4281" t="s">
        <v>7369</v>
      </c>
      <c r="C4281" s="1">
        <v>45065</v>
      </c>
      <c r="D4281" s="1">
        <v>45069</v>
      </c>
      <c r="E4281" t="s">
        <v>4580</v>
      </c>
      <c r="F4281" t="s">
        <v>4581</v>
      </c>
      <c r="G4281" t="s">
        <v>26</v>
      </c>
      <c r="H4281" t="s">
        <v>6537</v>
      </c>
      <c r="I4281">
        <v>61107</v>
      </c>
      <c r="J4281" t="s">
        <v>104</v>
      </c>
      <c r="K4281" t="s">
        <v>6178</v>
      </c>
      <c r="L4281" t="s">
        <v>45</v>
      </c>
      <c r="M4281" t="s">
        <v>89</v>
      </c>
      <c r="N4281" t="s">
        <v>6179</v>
      </c>
      <c r="O4281">
        <v>38.016000000000005</v>
      </c>
      <c r="P4281">
        <v>0.2</v>
      </c>
      <c r="Q4281">
        <v>13.780799999999996</v>
      </c>
      <c r="R4281">
        <f>Table1[[#This Row],[Profit]]-Table1[[#This Row],[Discount]]</f>
        <v>13.580799999999996</v>
      </c>
      <c r="S4281" s="13" t="s">
        <v>40</v>
      </c>
      <c r="T4281" s="13" t="s">
        <v>280</v>
      </c>
      <c r="U4281" s="13" t="s">
        <v>49</v>
      </c>
    </row>
    <row r="4282" spans="1:21" x14ac:dyDescent="0.3">
      <c r="A4282">
        <v>5455</v>
      </c>
      <c r="B4282" t="s">
        <v>7370</v>
      </c>
      <c r="C4282" s="1">
        <v>45044</v>
      </c>
      <c r="D4282" s="1">
        <v>45048</v>
      </c>
      <c r="E4282" t="s">
        <v>1508</v>
      </c>
      <c r="F4282" t="s">
        <v>1509</v>
      </c>
      <c r="G4282" t="s">
        <v>26</v>
      </c>
      <c r="H4282" t="s">
        <v>157</v>
      </c>
      <c r="I4282">
        <v>19143</v>
      </c>
      <c r="J4282" t="s">
        <v>159</v>
      </c>
      <c r="K4282" t="s">
        <v>1543</v>
      </c>
      <c r="L4282" t="s">
        <v>45</v>
      </c>
      <c r="M4282" t="s">
        <v>58</v>
      </c>
      <c r="N4282" t="s">
        <v>1544</v>
      </c>
      <c r="O4282">
        <v>8.3840000000000003</v>
      </c>
      <c r="P4282">
        <v>0.2</v>
      </c>
      <c r="Q4282">
        <v>0.73360000000000003</v>
      </c>
      <c r="R4282">
        <f>Table1[[#This Row],[Profit]]-Table1[[#This Row],[Discount]]</f>
        <v>0.53360000000000007</v>
      </c>
      <c r="S4282" s="14" t="s">
        <v>40</v>
      </c>
      <c r="T4282" s="14" t="s">
        <v>158</v>
      </c>
      <c r="U4282" s="14" t="s">
        <v>49</v>
      </c>
    </row>
    <row r="4283" spans="1:21" x14ac:dyDescent="0.3">
      <c r="A4283">
        <v>5456</v>
      </c>
      <c r="B4283" t="s">
        <v>7370</v>
      </c>
      <c r="C4283" s="1">
        <v>45044</v>
      </c>
      <c r="D4283" s="1">
        <v>45048</v>
      </c>
      <c r="E4283" t="s">
        <v>1508</v>
      </c>
      <c r="F4283" t="s">
        <v>1509</v>
      </c>
      <c r="G4283" t="s">
        <v>26</v>
      </c>
      <c r="H4283" t="s">
        <v>157</v>
      </c>
      <c r="I4283">
        <v>19143</v>
      </c>
      <c r="J4283" t="s">
        <v>159</v>
      </c>
      <c r="K4283" t="s">
        <v>127</v>
      </c>
      <c r="L4283" t="s">
        <v>45</v>
      </c>
      <c r="M4283" t="s">
        <v>67</v>
      </c>
      <c r="N4283" t="s">
        <v>128</v>
      </c>
      <c r="O4283">
        <v>6.8480000000000008</v>
      </c>
      <c r="P4283">
        <v>0.2</v>
      </c>
      <c r="Q4283">
        <v>0.77039999999999909</v>
      </c>
      <c r="R4283">
        <f>Table1[[#This Row],[Profit]]-Table1[[#This Row],[Discount]]</f>
        <v>0.57039999999999913</v>
      </c>
      <c r="S4283" s="13" t="s">
        <v>40</v>
      </c>
      <c r="T4283" s="13" t="s">
        <v>158</v>
      </c>
      <c r="U4283" s="13" t="s">
        <v>49</v>
      </c>
    </row>
    <row r="4284" spans="1:21" x14ac:dyDescent="0.3">
      <c r="A4284">
        <v>5461</v>
      </c>
      <c r="B4284" t="s">
        <v>7371</v>
      </c>
      <c r="C4284" s="1">
        <v>43911</v>
      </c>
      <c r="D4284" s="1">
        <v>43915</v>
      </c>
      <c r="E4284" t="s">
        <v>977</v>
      </c>
      <c r="F4284" t="s">
        <v>978</v>
      </c>
      <c r="G4284" t="s">
        <v>26</v>
      </c>
      <c r="H4284" t="s">
        <v>2086</v>
      </c>
      <c r="I4284">
        <v>28806</v>
      </c>
      <c r="J4284" t="s">
        <v>29</v>
      </c>
      <c r="K4284" t="s">
        <v>5672</v>
      </c>
      <c r="L4284" t="s">
        <v>45</v>
      </c>
      <c r="M4284" t="s">
        <v>58</v>
      </c>
      <c r="N4284" t="s">
        <v>5673</v>
      </c>
      <c r="O4284">
        <v>16.272000000000002</v>
      </c>
      <c r="P4284">
        <v>0.2</v>
      </c>
      <c r="Q4284">
        <v>-3.864600000000002</v>
      </c>
      <c r="R4284">
        <f>Table1[[#This Row],[Profit]]-Table1[[#This Row],[Discount]]</f>
        <v>-4.0646000000000022</v>
      </c>
      <c r="S4284" s="14" t="s">
        <v>40</v>
      </c>
      <c r="T4284" s="14" t="s">
        <v>87</v>
      </c>
      <c r="U4284" s="14" t="s">
        <v>49</v>
      </c>
    </row>
    <row r="4285" spans="1:21" x14ac:dyDescent="0.3">
      <c r="A4285">
        <v>5463</v>
      </c>
      <c r="B4285" t="s">
        <v>7372</v>
      </c>
      <c r="C4285" s="1">
        <v>43849</v>
      </c>
      <c r="D4285" s="1">
        <v>43850</v>
      </c>
      <c r="E4285" t="s">
        <v>2486</v>
      </c>
      <c r="F4285" t="s">
        <v>2487</v>
      </c>
      <c r="G4285" t="s">
        <v>26</v>
      </c>
      <c r="H4285" t="s">
        <v>528</v>
      </c>
      <c r="I4285">
        <v>85254</v>
      </c>
      <c r="J4285" t="s">
        <v>43</v>
      </c>
      <c r="K4285" t="s">
        <v>2753</v>
      </c>
      <c r="L4285" t="s">
        <v>45</v>
      </c>
      <c r="M4285" t="s">
        <v>74</v>
      </c>
      <c r="N4285" t="s">
        <v>2754</v>
      </c>
      <c r="O4285">
        <v>32.340000000000003</v>
      </c>
      <c r="P4285">
        <v>0.7</v>
      </c>
      <c r="Q4285">
        <v>-23.716000000000001</v>
      </c>
      <c r="R4285">
        <f>Table1[[#This Row],[Profit]]-Table1[[#This Row],[Discount]]</f>
        <v>-24.416</v>
      </c>
      <c r="S4285" s="13" t="s">
        <v>25</v>
      </c>
      <c r="T4285" s="13" t="s">
        <v>287</v>
      </c>
      <c r="U4285" s="13" t="s">
        <v>176</v>
      </c>
    </row>
    <row r="4286" spans="1:21" x14ac:dyDescent="0.3">
      <c r="A4286">
        <v>5464</v>
      </c>
      <c r="B4286" t="s">
        <v>7372</v>
      </c>
      <c r="C4286" s="1">
        <v>43849</v>
      </c>
      <c r="D4286" s="1">
        <v>43850</v>
      </c>
      <c r="E4286" t="s">
        <v>2486</v>
      </c>
      <c r="F4286" t="s">
        <v>2487</v>
      </c>
      <c r="G4286" t="s">
        <v>26</v>
      </c>
      <c r="H4286" t="s">
        <v>528</v>
      </c>
      <c r="I4286">
        <v>85254</v>
      </c>
      <c r="J4286" t="s">
        <v>43</v>
      </c>
      <c r="K4286" t="s">
        <v>604</v>
      </c>
      <c r="L4286" t="s">
        <v>45</v>
      </c>
      <c r="M4286" t="s">
        <v>89</v>
      </c>
      <c r="N4286" t="s">
        <v>4649</v>
      </c>
      <c r="O4286">
        <v>56.064</v>
      </c>
      <c r="P4286">
        <v>0.2</v>
      </c>
      <c r="Q4286">
        <v>19.622399999999999</v>
      </c>
      <c r="R4286">
        <f>Table1[[#This Row],[Profit]]-Table1[[#This Row],[Discount]]</f>
        <v>19.4224</v>
      </c>
      <c r="S4286" s="14" t="s">
        <v>25</v>
      </c>
      <c r="T4286" s="14" t="s">
        <v>287</v>
      </c>
      <c r="U4286" s="14" t="s">
        <v>176</v>
      </c>
    </row>
    <row r="4287" spans="1:21" x14ac:dyDescent="0.3">
      <c r="A4287">
        <v>5465</v>
      </c>
      <c r="B4287" t="s">
        <v>7372</v>
      </c>
      <c r="C4287" s="1">
        <v>43849</v>
      </c>
      <c r="D4287" s="1">
        <v>43850</v>
      </c>
      <c r="E4287" t="s">
        <v>2486</v>
      </c>
      <c r="F4287" t="s">
        <v>2487</v>
      </c>
      <c r="G4287" t="s">
        <v>26</v>
      </c>
      <c r="H4287" t="s">
        <v>528</v>
      </c>
      <c r="I4287">
        <v>85254</v>
      </c>
      <c r="J4287" t="s">
        <v>43</v>
      </c>
      <c r="K4287" t="s">
        <v>432</v>
      </c>
      <c r="L4287" t="s">
        <v>45</v>
      </c>
      <c r="M4287" t="s">
        <v>167</v>
      </c>
      <c r="N4287" t="s">
        <v>433</v>
      </c>
      <c r="O4287">
        <v>108.72</v>
      </c>
      <c r="P4287">
        <v>0.2</v>
      </c>
      <c r="Q4287">
        <v>36.692999999999998</v>
      </c>
      <c r="R4287">
        <f>Table1[[#This Row],[Profit]]-Table1[[#This Row],[Discount]]</f>
        <v>36.492999999999995</v>
      </c>
      <c r="S4287" s="13" t="s">
        <v>25</v>
      </c>
      <c r="T4287" s="13" t="s">
        <v>287</v>
      </c>
      <c r="U4287" s="13" t="s">
        <v>176</v>
      </c>
    </row>
    <row r="4288" spans="1:21" x14ac:dyDescent="0.3">
      <c r="A4288">
        <v>5466</v>
      </c>
      <c r="B4288" t="s">
        <v>7372</v>
      </c>
      <c r="C4288" s="1">
        <v>43849</v>
      </c>
      <c r="D4288" s="1">
        <v>43850</v>
      </c>
      <c r="E4288" t="s">
        <v>2486</v>
      </c>
      <c r="F4288" t="s">
        <v>2487</v>
      </c>
      <c r="G4288" t="s">
        <v>26</v>
      </c>
      <c r="H4288" t="s">
        <v>528</v>
      </c>
      <c r="I4288">
        <v>85254</v>
      </c>
      <c r="J4288" t="s">
        <v>43</v>
      </c>
      <c r="K4288" t="s">
        <v>7373</v>
      </c>
      <c r="L4288" t="s">
        <v>31</v>
      </c>
      <c r="M4288" t="s">
        <v>32</v>
      </c>
      <c r="N4288" t="s">
        <v>7374</v>
      </c>
      <c r="O4288">
        <v>181.47000000000003</v>
      </c>
      <c r="P4288">
        <v>0.7</v>
      </c>
      <c r="Q4288">
        <v>-320.59699999999998</v>
      </c>
      <c r="R4288">
        <f>Table1[[#This Row],[Profit]]-Table1[[#This Row],[Discount]]</f>
        <v>-321.29699999999997</v>
      </c>
      <c r="S4288" s="14" t="s">
        <v>25</v>
      </c>
      <c r="T4288" s="14" t="s">
        <v>287</v>
      </c>
      <c r="U4288" s="14" t="s">
        <v>176</v>
      </c>
    </row>
    <row r="4289" spans="1:21" x14ac:dyDescent="0.3">
      <c r="A4289">
        <v>5467</v>
      </c>
      <c r="B4289" t="s">
        <v>7375</v>
      </c>
      <c r="C4289" s="1">
        <v>43875</v>
      </c>
      <c r="D4289" s="1">
        <v>43880</v>
      </c>
      <c r="E4289" t="s">
        <v>3346</v>
      </c>
      <c r="F4289" t="s">
        <v>3347</v>
      </c>
      <c r="G4289" t="s">
        <v>26</v>
      </c>
      <c r="H4289" t="s">
        <v>187</v>
      </c>
      <c r="I4289">
        <v>77095</v>
      </c>
      <c r="J4289" t="s">
        <v>104</v>
      </c>
      <c r="K4289" t="s">
        <v>3210</v>
      </c>
      <c r="L4289" t="s">
        <v>45</v>
      </c>
      <c r="M4289" t="s">
        <v>89</v>
      </c>
      <c r="N4289" t="s">
        <v>3211</v>
      </c>
      <c r="O4289">
        <v>16.176000000000002</v>
      </c>
      <c r="P4289">
        <v>0.2</v>
      </c>
      <c r="Q4289">
        <v>6.0659999999999989</v>
      </c>
      <c r="R4289">
        <f>Table1[[#This Row],[Profit]]-Table1[[#This Row],[Discount]]</f>
        <v>5.8659999999999988</v>
      </c>
      <c r="S4289" s="13" t="s">
        <v>25</v>
      </c>
      <c r="T4289" s="13" t="s">
        <v>103</v>
      </c>
      <c r="U4289" s="13" t="s">
        <v>22</v>
      </c>
    </row>
    <row r="4290" spans="1:21" x14ac:dyDescent="0.3">
      <c r="A4290">
        <v>5468</v>
      </c>
      <c r="B4290" t="s">
        <v>7376</v>
      </c>
      <c r="C4290" s="1">
        <v>44721</v>
      </c>
      <c r="D4290" s="1">
        <v>44726</v>
      </c>
      <c r="E4290" t="s">
        <v>1501</v>
      </c>
      <c r="F4290" t="s">
        <v>1502</v>
      </c>
      <c r="G4290" t="s">
        <v>26</v>
      </c>
      <c r="H4290" t="s">
        <v>126</v>
      </c>
      <c r="I4290">
        <v>94109</v>
      </c>
      <c r="J4290" t="s">
        <v>43</v>
      </c>
      <c r="K4290" t="s">
        <v>4570</v>
      </c>
      <c r="L4290" t="s">
        <v>31</v>
      </c>
      <c r="M4290" t="s">
        <v>35</v>
      </c>
      <c r="N4290" t="s">
        <v>4571</v>
      </c>
      <c r="O4290">
        <v>122.352</v>
      </c>
      <c r="P4290">
        <v>0.2</v>
      </c>
      <c r="Q4290">
        <v>13.764599999999994</v>
      </c>
      <c r="R4290">
        <f>Table1[[#This Row],[Profit]]-Table1[[#This Row],[Discount]]</f>
        <v>13.564599999999995</v>
      </c>
      <c r="S4290" s="14" t="s">
        <v>25</v>
      </c>
      <c r="T4290" s="14" t="s">
        <v>42</v>
      </c>
      <c r="U4290" s="14" t="s">
        <v>49</v>
      </c>
    </row>
    <row r="4291" spans="1:21" x14ac:dyDescent="0.3">
      <c r="A4291">
        <v>5469</v>
      </c>
      <c r="B4291" t="s">
        <v>7377</v>
      </c>
      <c r="C4291" s="1">
        <v>44100</v>
      </c>
      <c r="D4291" s="1">
        <v>44101</v>
      </c>
      <c r="E4291" t="s">
        <v>4407</v>
      </c>
      <c r="F4291" t="s">
        <v>4408</v>
      </c>
      <c r="G4291" t="s">
        <v>26</v>
      </c>
      <c r="H4291" t="s">
        <v>817</v>
      </c>
      <c r="I4291">
        <v>92105</v>
      </c>
      <c r="J4291" t="s">
        <v>43</v>
      </c>
      <c r="K4291" t="s">
        <v>34</v>
      </c>
      <c r="L4291" t="s">
        <v>31</v>
      </c>
      <c r="M4291" t="s">
        <v>35</v>
      </c>
      <c r="N4291" t="s">
        <v>36</v>
      </c>
      <c r="O4291">
        <v>585.55200000000002</v>
      </c>
      <c r="P4291">
        <v>0.2</v>
      </c>
      <c r="Q4291">
        <v>73.19399999999996</v>
      </c>
      <c r="R4291">
        <f>Table1[[#This Row],[Profit]]-Table1[[#This Row],[Discount]]</f>
        <v>72.993999999999957</v>
      </c>
      <c r="S4291" s="13" t="s">
        <v>101</v>
      </c>
      <c r="T4291" s="13" t="s">
        <v>42</v>
      </c>
      <c r="U4291" s="13" t="s">
        <v>176</v>
      </c>
    </row>
    <row r="4292" spans="1:21" x14ac:dyDescent="0.3">
      <c r="A4292">
        <v>5470</v>
      </c>
      <c r="B4292" t="s">
        <v>7377</v>
      </c>
      <c r="C4292" s="1">
        <v>44100</v>
      </c>
      <c r="D4292" s="1">
        <v>44101</v>
      </c>
      <c r="E4292" t="s">
        <v>4407</v>
      </c>
      <c r="F4292" t="s">
        <v>4408</v>
      </c>
      <c r="G4292" t="s">
        <v>26</v>
      </c>
      <c r="H4292" t="s">
        <v>817</v>
      </c>
      <c r="I4292">
        <v>92105</v>
      </c>
      <c r="J4292" t="s">
        <v>43</v>
      </c>
      <c r="K4292" t="s">
        <v>3285</v>
      </c>
      <c r="L4292" t="s">
        <v>45</v>
      </c>
      <c r="M4292" t="s">
        <v>89</v>
      </c>
      <c r="N4292" t="s">
        <v>3286</v>
      </c>
      <c r="O4292">
        <v>19.440000000000001</v>
      </c>
      <c r="P4292">
        <v>0</v>
      </c>
      <c r="Q4292">
        <v>9.3312000000000008</v>
      </c>
      <c r="R4292">
        <f>Table1[[#This Row],[Profit]]-Table1[[#This Row],[Discount]]</f>
        <v>9.3312000000000008</v>
      </c>
      <c r="S4292" s="14" t="s">
        <v>101</v>
      </c>
      <c r="T4292" s="14" t="s">
        <v>42</v>
      </c>
      <c r="U4292" s="14" t="s">
        <v>176</v>
      </c>
    </row>
    <row r="4293" spans="1:21" x14ac:dyDescent="0.3">
      <c r="A4293">
        <v>5471</v>
      </c>
      <c r="B4293" t="s">
        <v>7378</v>
      </c>
      <c r="C4293" s="1">
        <v>44711</v>
      </c>
      <c r="D4293" s="1">
        <v>44716</v>
      </c>
      <c r="E4293" t="s">
        <v>4522</v>
      </c>
      <c r="F4293" t="s">
        <v>4523</v>
      </c>
      <c r="G4293" t="s">
        <v>26</v>
      </c>
      <c r="H4293" t="s">
        <v>686</v>
      </c>
      <c r="I4293">
        <v>45011</v>
      </c>
      <c r="J4293" t="s">
        <v>159</v>
      </c>
      <c r="K4293" t="s">
        <v>4479</v>
      </c>
      <c r="L4293" t="s">
        <v>45</v>
      </c>
      <c r="M4293" t="s">
        <v>77</v>
      </c>
      <c r="N4293" t="s">
        <v>4480</v>
      </c>
      <c r="O4293">
        <v>123.92000000000002</v>
      </c>
      <c r="P4293">
        <v>0.2</v>
      </c>
      <c r="Q4293">
        <v>9.2939999999999969</v>
      </c>
      <c r="R4293">
        <f>Table1[[#This Row],[Profit]]-Table1[[#This Row],[Discount]]</f>
        <v>9.0939999999999976</v>
      </c>
      <c r="S4293" s="13" t="s">
        <v>25</v>
      </c>
      <c r="T4293" s="13" t="s">
        <v>425</v>
      </c>
      <c r="U4293" s="13" t="s">
        <v>49</v>
      </c>
    </row>
    <row r="4294" spans="1:21" x14ac:dyDescent="0.3">
      <c r="A4294">
        <v>5476</v>
      </c>
      <c r="B4294" t="s">
        <v>7379</v>
      </c>
      <c r="C4294" s="1">
        <v>45092</v>
      </c>
      <c r="D4294" s="1">
        <v>45095</v>
      </c>
      <c r="E4294" t="s">
        <v>5202</v>
      </c>
      <c r="F4294" t="s">
        <v>5203</v>
      </c>
      <c r="G4294" t="s">
        <v>26</v>
      </c>
      <c r="H4294" t="s">
        <v>7380</v>
      </c>
      <c r="I4294">
        <v>55369</v>
      </c>
      <c r="J4294" t="s">
        <v>104</v>
      </c>
      <c r="K4294" t="s">
        <v>1873</v>
      </c>
      <c r="L4294" t="s">
        <v>45</v>
      </c>
      <c r="M4294" t="s">
        <v>46</v>
      </c>
      <c r="N4294" t="s">
        <v>1874</v>
      </c>
      <c r="O4294">
        <v>44.400000000000006</v>
      </c>
      <c r="P4294">
        <v>0</v>
      </c>
      <c r="Q4294">
        <v>22.200000000000003</v>
      </c>
      <c r="R4294">
        <f>Table1[[#This Row],[Profit]]-Table1[[#This Row],[Discount]]</f>
        <v>22.200000000000003</v>
      </c>
      <c r="S4294" s="14" t="s">
        <v>101</v>
      </c>
      <c r="T4294" s="14" t="s">
        <v>205</v>
      </c>
      <c r="U4294" s="14" t="s">
        <v>176</v>
      </c>
    </row>
    <row r="4295" spans="1:21" x14ac:dyDescent="0.3">
      <c r="A4295">
        <v>5477</v>
      </c>
      <c r="B4295" t="s">
        <v>7379</v>
      </c>
      <c r="C4295" s="1">
        <v>45092</v>
      </c>
      <c r="D4295" s="1">
        <v>45095</v>
      </c>
      <c r="E4295" t="s">
        <v>5202</v>
      </c>
      <c r="F4295" t="s">
        <v>5203</v>
      </c>
      <c r="G4295" t="s">
        <v>26</v>
      </c>
      <c r="H4295" t="s">
        <v>7380</v>
      </c>
      <c r="I4295">
        <v>55369</v>
      </c>
      <c r="J4295" t="s">
        <v>104</v>
      </c>
      <c r="K4295" t="s">
        <v>3536</v>
      </c>
      <c r="L4295" t="s">
        <v>45</v>
      </c>
      <c r="M4295" t="s">
        <v>58</v>
      </c>
      <c r="N4295" t="s">
        <v>3537</v>
      </c>
      <c r="O4295">
        <v>84.55</v>
      </c>
      <c r="P4295">
        <v>0</v>
      </c>
      <c r="Q4295">
        <v>22.828499999999998</v>
      </c>
      <c r="R4295">
        <f>Table1[[#This Row],[Profit]]-Table1[[#This Row],[Discount]]</f>
        <v>22.828499999999998</v>
      </c>
      <c r="S4295" s="13" t="s">
        <v>101</v>
      </c>
      <c r="T4295" s="13" t="s">
        <v>205</v>
      </c>
      <c r="U4295" s="13" t="s">
        <v>176</v>
      </c>
    </row>
    <row r="4296" spans="1:21" x14ac:dyDescent="0.3">
      <c r="A4296">
        <v>5478</v>
      </c>
      <c r="B4296" t="s">
        <v>7379</v>
      </c>
      <c r="C4296" s="1">
        <v>45092</v>
      </c>
      <c r="D4296" s="1">
        <v>45095</v>
      </c>
      <c r="E4296" t="s">
        <v>5202</v>
      </c>
      <c r="F4296" t="s">
        <v>5203</v>
      </c>
      <c r="G4296" t="s">
        <v>26</v>
      </c>
      <c r="H4296" t="s">
        <v>7380</v>
      </c>
      <c r="I4296">
        <v>55369</v>
      </c>
      <c r="J4296" t="s">
        <v>104</v>
      </c>
      <c r="K4296" t="s">
        <v>7381</v>
      </c>
      <c r="L4296" t="s">
        <v>45</v>
      </c>
      <c r="M4296" t="s">
        <v>89</v>
      </c>
      <c r="N4296" t="s">
        <v>7382</v>
      </c>
      <c r="O4296">
        <v>17.940000000000001</v>
      </c>
      <c r="P4296">
        <v>0</v>
      </c>
      <c r="Q4296">
        <v>8.7906000000000013</v>
      </c>
      <c r="R4296">
        <f>Table1[[#This Row],[Profit]]-Table1[[#This Row],[Discount]]</f>
        <v>8.7906000000000013</v>
      </c>
      <c r="S4296" s="14" t="s">
        <v>101</v>
      </c>
      <c r="T4296" s="14" t="s">
        <v>205</v>
      </c>
      <c r="U4296" s="14" t="s">
        <v>176</v>
      </c>
    </row>
    <row r="4297" spans="1:21" x14ac:dyDescent="0.3">
      <c r="A4297">
        <v>5479</v>
      </c>
      <c r="B4297" t="s">
        <v>7383</v>
      </c>
      <c r="C4297" s="1">
        <v>44885</v>
      </c>
      <c r="D4297" s="1">
        <v>44889</v>
      </c>
      <c r="E4297" t="s">
        <v>618</v>
      </c>
      <c r="F4297" t="s">
        <v>619</v>
      </c>
      <c r="G4297" t="s">
        <v>26</v>
      </c>
      <c r="H4297" t="s">
        <v>512</v>
      </c>
      <c r="I4297">
        <v>19711</v>
      </c>
      <c r="J4297" t="s">
        <v>159</v>
      </c>
      <c r="K4297" t="s">
        <v>4022</v>
      </c>
      <c r="L4297" t="s">
        <v>45</v>
      </c>
      <c r="M4297" t="s">
        <v>74</v>
      </c>
      <c r="N4297" t="s">
        <v>4023</v>
      </c>
      <c r="O4297">
        <v>128.39999999999998</v>
      </c>
      <c r="P4297">
        <v>0</v>
      </c>
      <c r="Q4297">
        <v>62.915999999999997</v>
      </c>
      <c r="R4297">
        <f>Table1[[#This Row],[Profit]]-Table1[[#This Row],[Discount]]</f>
        <v>62.915999999999997</v>
      </c>
      <c r="S4297" s="13" t="s">
        <v>25</v>
      </c>
      <c r="T4297" s="13" t="s">
        <v>221</v>
      </c>
      <c r="U4297" s="13" t="s">
        <v>49</v>
      </c>
    </row>
    <row r="4298" spans="1:21" x14ac:dyDescent="0.3">
      <c r="A4298">
        <v>5480</v>
      </c>
      <c r="B4298" t="s">
        <v>7384</v>
      </c>
      <c r="C4298" s="1">
        <v>43921</v>
      </c>
      <c r="D4298" s="1">
        <v>43925</v>
      </c>
      <c r="E4298" t="s">
        <v>1529</v>
      </c>
      <c r="F4298" t="s">
        <v>1530</v>
      </c>
      <c r="G4298" t="s">
        <v>26</v>
      </c>
      <c r="H4298" t="s">
        <v>1212</v>
      </c>
      <c r="I4298">
        <v>33180</v>
      </c>
      <c r="J4298" t="s">
        <v>29</v>
      </c>
      <c r="K4298" t="s">
        <v>5399</v>
      </c>
      <c r="L4298" t="s">
        <v>45</v>
      </c>
      <c r="M4298" t="s">
        <v>74</v>
      </c>
      <c r="N4298" t="s">
        <v>5400</v>
      </c>
      <c r="O4298">
        <v>1.8690000000000004</v>
      </c>
      <c r="P4298">
        <v>0.7</v>
      </c>
      <c r="Q4298">
        <v>-1.3082999999999996</v>
      </c>
      <c r="R4298">
        <f>Table1[[#This Row],[Profit]]-Table1[[#This Row],[Discount]]</f>
        <v>-2.0082999999999993</v>
      </c>
      <c r="S4298" s="14" t="s">
        <v>40</v>
      </c>
      <c r="T4298" s="14" t="s">
        <v>53</v>
      </c>
      <c r="U4298" s="14" t="s">
        <v>49</v>
      </c>
    </row>
    <row r="4299" spans="1:21" x14ac:dyDescent="0.3">
      <c r="A4299">
        <v>5485</v>
      </c>
      <c r="B4299" t="s">
        <v>7385</v>
      </c>
      <c r="C4299" s="1">
        <v>44956</v>
      </c>
      <c r="D4299" s="1">
        <v>44961</v>
      </c>
      <c r="E4299" t="s">
        <v>143</v>
      </c>
      <c r="F4299" t="s">
        <v>144</v>
      </c>
      <c r="G4299" t="s">
        <v>26</v>
      </c>
      <c r="H4299" t="s">
        <v>1212</v>
      </c>
      <c r="I4299">
        <v>33142</v>
      </c>
      <c r="J4299" t="s">
        <v>29</v>
      </c>
      <c r="K4299" t="s">
        <v>7386</v>
      </c>
      <c r="L4299" t="s">
        <v>31</v>
      </c>
      <c r="M4299" t="s">
        <v>35</v>
      </c>
      <c r="N4299" t="s">
        <v>7387</v>
      </c>
      <c r="O4299">
        <v>419.13599999999997</v>
      </c>
      <c r="P4299">
        <v>0.2</v>
      </c>
      <c r="Q4299">
        <v>-68.1096</v>
      </c>
      <c r="R4299">
        <f>Table1[[#This Row],[Profit]]-Table1[[#This Row],[Discount]]</f>
        <v>-68.309600000000003</v>
      </c>
      <c r="S4299" s="13" t="s">
        <v>25</v>
      </c>
      <c r="T4299" s="13" t="s">
        <v>53</v>
      </c>
      <c r="U4299" s="13" t="s">
        <v>49</v>
      </c>
    </row>
    <row r="4300" spans="1:21" x14ac:dyDescent="0.3">
      <c r="A4300">
        <v>5486</v>
      </c>
      <c r="B4300" t="s">
        <v>7388</v>
      </c>
      <c r="C4300" s="1">
        <v>44177</v>
      </c>
      <c r="D4300" s="1">
        <v>44182</v>
      </c>
      <c r="E4300" t="s">
        <v>1225</v>
      </c>
      <c r="F4300" t="s">
        <v>1226</v>
      </c>
      <c r="G4300" t="s">
        <v>26</v>
      </c>
      <c r="H4300" t="s">
        <v>1212</v>
      </c>
      <c r="I4300">
        <v>33178</v>
      </c>
      <c r="J4300" t="s">
        <v>29</v>
      </c>
      <c r="K4300" t="s">
        <v>2338</v>
      </c>
      <c r="L4300" t="s">
        <v>45</v>
      </c>
      <c r="M4300" t="s">
        <v>167</v>
      </c>
      <c r="N4300" t="s">
        <v>576</v>
      </c>
      <c r="O4300">
        <v>23.472000000000001</v>
      </c>
      <c r="P4300">
        <v>0.2</v>
      </c>
      <c r="Q4300">
        <v>7.6283999999999974</v>
      </c>
      <c r="R4300">
        <f>Table1[[#This Row],[Profit]]-Table1[[#This Row],[Discount]]</f>
        <v>7.4283999999999972</v>
      </c>
      <c r="S4300" s="14" t="s">
        <v>25</v>
      </c>
      <c r="T4300" s="14" t="s">
        <v>53</v>
      </c>
      <c r="U4300" s="14" t="s">
        <v>49</v>
      </c>
    </row>
    <row r="4301" spans="1:21" x14ac:dyDescent="0.3">
      <c r="A4301">
        <v>5487</v>
      </c>
      <c r="B4301" t="s">
        <v>7389</v>
      </c>
      <c r="C4301" s="1">
        <v>44493</v>
      </c>
      <c r="D4301" s="1">
        <v>44498</v>
      </c>
      <c r="E4301" t="s">
        <v>1410</v>
      </c>
      <c r="F4301" t="s">
        <v>1411</v>
      </c>
      <c r="G4301" t="s">
        <v>26</v>
      </c>
      <c r="H4301" t="s">
        <v>585</v>
      </c>
      <c r="I4301">
        <v>78207</v>
      </c>
      <c r="J4301" t="s">
        <v>104</v>
      </c>
      <c r="K4301" t="s">
        <v>1048</v>
      </c>
      <c r="L4301" t="s">
        <v>45</v>
      </c>
      <c r="M4301" t="s">
        <v>74</v>
      </c>
      <c r="N4301" t="s">
        <v>1049</v>
      </c>
      <c r="O4301">
        <v>3.5919999999999992</v>
      </c>
      <c r="P4301">
        <v>0.8</v>
      </c>
      <c r="Q4301">
        <v>-6.2860000000000031</v>
      </c>
      <c r="R4301">
        <f>Table1[[#This Row],[Profit]]-Table1[[#This Row],[Discount]]</f>
        <v>-7.086000000000003</v>
      </c>
      <c r="S4301" s="13" t="s">
        <v>101</v>
      </c>
      <c r="T4301" s="13" t="s">
        <v>103</v>
      </c>
      <c r="U4301" s="13" t="s">
        <v>49</v>
      </c>
    </row>
    <row r="4302" spans="1:21" x14ac:dyDescent="0.3">
      <c r="A4302">
        <v>5488</v>
      </c>
      <c r="B4302" t="s">
        <v>7390</v>
      </c>
      <c r="C4302" s="1">
        <v>45017</v>
      </c>
      <c r="D4302" s="1">
        <v>45020</v>
      </c>
      <c r="E4302" t="s">
        <v>4683</v>
      </c>
      <c r="F4302" t="s">
        <v>4684</v>
      </c>
      <c r="G4302" t="s">
        <v>26</v>
      </c>
      <c r="H4302" t="s">
        <v>1260</v>
      </c>
      <c r="I4302">
        <v>32216</v>
      </c>
      <c r="J4302" t="s">
        <v>29</v>
      </c>
      <c r="K4302" t="s">
        <v>3939</v>
      </c>
      <c r="L4302" t="s">
        <v>70</v>
      </c>
      <c r="M4302" t="s">
        <v>71</v>
      </c>
      <c r="N4302" t="s">
        <v>3940</v>
      </c>
      <c r="O4302">
        <v>23.976000000000003</v>
      </c>
      <c r="P4302">
        <v>0.2</v>
      </c>
      <c r="Q4302">
        <v>-5.694300000000001</v>
      </c>
      <c r="R4302">
        <f>Table1[[#This Row],[Profit]]-Table1[[#This Row],[Discount]]</f>
        <v>-5.8943000000000012</v>
      </c>
      <c r="S4302" s="14" t="s">
        <v>40</v>
      </c>
      <c r="T4302" s="14" t="s">
        <v>53</v>
      </c>
      <c r="U4302" s="14" t="s">
        <v>22</v>
      </c>
    </row>
    <row r="4303" spans="1:21" x14ac:dyDescent="0.3">
      <c r="A4303">
        <v>5489</v>
      </c>
      <c r="B4303" t="s">
        <v>7390</v>
      </c>
      <c r="C4303" s="1">
        <v>45017</v>
      </c>
      <c r="D4303" s="1">
        <v>45020</v>
      </c>
      <c r="E4303" t="s">
        <v>4683</v>
      </c>
      <c r="F4303" t="s">
        <v>4684</v>
      </c>
      <c r="G4303" t="s">
        <v>26</v>
      </c>
      <c r="H4303" t="s">
        <v>1260</v>
      </c>
      <c r="I4303">
        <v>32216</v>
      </c>
      <c r="J4303" t="s">
        <v>29</v>
      </c>
      <c r="K4303" t="s">
        <v>3205</v>
      </c>
      <c r="L4303" t="s">
        <v>45</v>
      </c>
      <c r="M4303" t="s">
        <v>46</v>
      </c>
      <c r="N4303" t="s">
        <v>3206</v>
      </c>
      <c r="O4303">
        <v>6.2640000000000002</v>
      </c>
      <c r="P4303">
        <v>0.2</v>
      </c>
      <c r="Q4303">
        <v>2.0358000000000001</v>
      </c>
      <c r="R4303">
        <f>Table1[[#This Row],[Profit]]-Table1[[#This Row],[Discount]]</f>
        <v>1.8358000000000001</v>
      </c>
      <c r="S4303" s="13" t="s">
        <v>40</v>
      </c>
      <c r="T4303" s="13" t="s">
        <v>53</v>
      </c>
      <c r="U4303" s="13" t="s">
        <v>22</v>
      </c>
    </row>
    <row r="4304" spans="1:21" x14ac:dyDescent="0.3">
      <c r="A4304">
        <v>5490</v>
      </c>
      <c r="B4304" t="s">
        <v>7390</v>
      </c>
      <c r="C4304" s="1">
        <v>45017</v>
      </c>
      <c r="D4304" s="1">
        <v>45020</v>
      </c>
      <c r="E4304" t="s">
        <v>4683</v>
      </c>
      <c r="F4304" t="s">
        <v>4684</v>
      </c>
      <c r="G4304" t="s">
        <v>26</v>
      </c>
      <c r="H4304" t="s">
        <v>1260</v>
      </c>
      <c r="I4304">
        <v>32216</v>
      </c>
      <c r="J4304" t="s">
        <v>29</v>
      </c>
      <c r="K4304" t="s">
        <v>4577</v>
      </c>
      <c r="L4304" t="s">
        <v>45</v>
      </c>
      <c r="M4304" t="s">
        <v>77</v>
      </c>
      <c r="N4304" t="s">
        <v>4578</v>
      </c>
      <c r="O4304">
        <v>20.808</v>
      </c>
      <c r="P4304">
        <v>0.2</v>
      </c>
      <c r="Q4304">
        <v>1.8207000000000013</v>
      </c>
      <c r="R4304">
        <f>Table1[[#This Row],[Profit]]-Table1[[#This Row],[Discount]]</f>
        <v>1.6207000000000014</v>
      </c>
      <c r="S4304" s="14" t="s">
        <v>40</v>
      </c>
      <c r="T4304" s="14" t="s">
        <v>53</v>
      </c>
      <c r="U4304" s="14" t="s">
        <v>22</v>
      </c>
    </row>
    <row r="4305" spans="1:21" x14ac:dyDescent="0.3">
      <c r="A4305">
        <v>5491</v>
      </c>
      <c r="B4305" t="s">
        <v>7390</v>
      </c>
      <c r="C4305" s="1">
        <v>45017</v>
      </c>
      <c r="D4305" s="1">
        <v>45020</v>
      </c>
      <c r="E4305" t="s">
        <v>4683</v>
      </c>
      <c r="F4305" t="s">
        <v>4684</v>
      </c>
      <c r="G4305" t="s">
        <v>26</v>
      </c>
      <c r="H4305" t="s">
        <v>1260</v>
      </c>
      <c r="I4305">
        <v>32216</v>
      </c>
      <c r="J4305" t="s">
        <v>29</v>
      </c>
      <c r="K4305" t="s">
        <v>4151</v>
      </c>
      <c r="L4305" t="s">
        <v>31</v>
      </c>
      <c r="M4305" t="s">
        <v>35</v>
      </c>
      <c r="N4305" t="s">
        <v>4152</v>
      </c>
      <c r="O4305">
        <v>218.35200000000003</v>
      </c>
      <c r="P4305">
        <v>0.2</v>
      </c>
      <c r="Q4305">
        <v>-19.105800000000016</v>
      </c>
      <c r="R4305">
        <f>Table1[[#This Row],[Profit]]-Table1[[#This Row],[Discount]]</f>
        <v>-19.305800000000016</v>
      </c>
      <c r="S4305" s="13" t="s">
        <v>40</v>
      </c>
      <c r="T4305" s="13" t="s">
        <v>53</v>
      </c>
      <c r="U4305" s="13" t="s">
        <v>22</v>
      </c>
    </row>
    <row r="4306" spans="1:21" x14ac:dyDescent="0.3">
      <c r="A4306">
        <v>5492</v>
      </c>
      <c r="B4306" t="s">
        <v>7391</v>
      </c>
      <c r="C4306" s="1">
        <v>44952</v>
      </c>
      <c r="D4306" s="1">
        <v>44953</v>
      </c>
      <c r="E4306" t="s">
        <v>23</v>
      </c>
      <c r="F4306" t="s">
        <v>24</v>
      </c>
      <c r="G4306" t="s">
        <v>26</v>
      </c>
      <c r="H4306" t="s">
        <v>187</v>
      </c>
      <c r="I4306">
        <v>77070</v>
      </c>
      <c r="J4306" t="s">
        <v>104</v>
      </c>
      <c r="K4306" t="s">
        <v>5513</v>
      </c>
      <c r="L4306" t="s">
        <v>45</v>
      </c>
      <c r="M4306" t="s">
        <v>58</v>
      </c>
      <c r="N4306" t="s">
        <v>5514</v>
      </c>
      <c r="O4306">
        <v>18.16</v>
      </c>
      <c r="P4306">
        <v>0.2</v>
      </c>
      <c r="Q4306">
        <v>1.8160000000000016</v>
      </c>
      <c r="R4306">
        <f>Table1[[#This Row],[Profit]]-Table1[[#This Row],[Discount]]</f>
        <v>1.6160000000000017</v>
      </c>
      <c r="S4306" s="14" t="s">
        <v>25</v>
      </c>
      <c r="T4306" s="14" t="s">
        <v>103</v>
      </c>
      <c r="U4306" s="14" t="s">
        <v>176</v>
      </c>
    </row>
    <row r="4307" spans="1:21" x14ac:dyDescent="0.3">
      <c r="A4307">
        <v>5493</v>
      </c>
      <c r="B4307" t="s">
        <v>7392</v>
      </c>
      <c r="C4307" s="1">
        <v>44163</v>
      </c>
      <c r="D4307" s="1">
        <v>44163</v>
      </c>
      <c r="E4307" t="s">
        <v>6191</v>
      </c>
      <c r="F4307" t="s">
        <v>6192</v>
      </c>
      <c r="G4307" t="s">
        <v>26</v>
      </c>
      <c r="H4307" t="s">
        <v>126</v>
      </c>
      <c r="I4307">
        <v>94122</v>
      </c>
      <c r="J4307" t="s">
        <v>43</v>
      </c>
      <c r="K4307" t="s">
        <v>1112</v>
      </c>
      <c r="L4307" t="s">
        <v>45</v>
      </c>
      <c r="M4307" t="s">
        <v>498</v>
      </c>
      <c r="N4307" t="s">
        <v>1113</v>
      </c>
      <c r="O4307">
        <v>7.36</v>
      </c>
      <c r="P4307">
        <v>0</v>
      </c>
      <c r="Q4307">
        <v>0.14719999999999978</v>
      </c>
      <c r="R4307">
        <f>Table1[[#This Row],[Profit]]-Table1[[#This Row],[Discount]]</f>
        <v>0.14719999999999978</v>
      </c>
      <c r="S4307" s="13" t="s">
        <v>101</v>
      </c>
      <c r="T4307" s="13" t="s">
        <v>42</v>
      </c>
      <c r="U4307" s="13" t="s">
        <v>1106</v>
      </c>
    </row>
    <row r="4308" spans="1:21" x14ac:dyDescent="0.3">
      <c r="A4308">
        <v>5494</v>
      </c>
      <c r="B4308" t="s">
        <v>7392</v>
      </c>
      <c r="C4308" s="1">
        <v>44163</v>
      </c>
      <c r="D4308" s="1">
        <v>44163</v>
      </c>
      <c r="E4308" t="s">
        <v>6191</v>
      </c>
      <c r="F4308" t="s">
        <v>6192</v>
      </c>
      <c r="G4308" t="s">
        <v>26</v>
      </c>
      <c r="H4308" t="s">
        <v>126</v>
      </c>
      <c r="I4308">
        <v>94122</v>
      </c>
      <c r="J4308" t="s">
        <v>43</v>
      </c>
      <c r="K4308" t="s">
        <v>3655</v>
      </c>
      <c r="L4308" t="s">
        <v>45</v>
      </c>
      <c r="M4308" t="s">
        <v>46</v>
      </c>
      <c r="N4308" t="s">
        <v>3656</v>
      </c>
      <c r="O4308">
        <v>41.4</v>
      </c>
      <c r="P4308">
        <v>0</v>
      </c>
      <c r="Q4308">
        <v>19.872</v>
      </c>
      <c r="R4308">
        <f>Table1[[#This Row],[Profit]]-Table1[[#This Row],[Discount]]</f>
        <v>19.872</v>
      </c>
      <c r="S4308" s="14" t="s">
        <v>101</v>
      </c>
      <c r="T4308" s="14" t="s">
        <v>42</v>
      </c>
      <c r="U4308" s="14" t="s">
        <v>1106</v>
      </c>
    </row>
    <row r="4309" spans="1:21" x14ac:dyDescent="0.3">
      <c r="A4309">
        <v>5495</v>
      </c>
      <c r="B4309" t="s">
        <v>7392</v>
      </c>
      <c r="C4309" s="1">
        <v>44163</v>
      </c>
      <c r="D4309" s="1">
        <v>44163</v>
      </c>
      <c r="E4309" t="s">
        <v>6191</v>
      </c>
      <c r="F4309" t="s">
        <v>6192</v>
      </c>
      <c r="G4309" t="s">
        <v>26</v>
      </c>
      <c r="H4309" t="s">
        <v>126</v>
      </c>
      <c r="I4309">
        <v>94122</v>
      </c>
      <c r="J4309" t="s">
        <v>43</v>
      </c>
      <c r="K4309" t="s">
        <v>3863</v>
      </c>
      <c r="L4309" t="s">
        <v>31</v>
      </c>
      <c r="M4309" t="s">
        <v>32</v>
      </c>
      <c r="N4309" t="s">
        <v>3864</v>
      </c>
      <c r="O4309">
        <v>411.33199999999999</v>
      </c>
      <c r="P4309">
        <v>0.15</v>
      </c>
      <c r="Q4309">
        <v>-4.8391999999999769</v>
      </c>
      <c r="R4309">
        <f>Table1[[#This Row],[Profit]]-Table1[[#This Row],[Discount]]</f>
        <v>-4.9891999999999772</v>
      </c>
      <c r="S4309" s="13" t="s">
        <v>101</v>
      </c>
      <c r="T4309" s="13" t="s">
        <v>42</v>
      </c>
      <c r="U4309" s="13" t="s">
        <v>1106</v>
      </c>
    </row>
    <row r="4310" spans="1:21" x14ac:dyDescent="0.3">
      <c r="A4310">
        <v>5496</v>
      </c>
      <c r="B4310" t="s">
        <v>7393</v>
      </c>
      <c r="C4310" s="1">
        <v>44443</v>
      </c>
      <c r="D4310" s="1">
        <v>44447</v>
      </c>
      <c r="E4310" t="s">
        <v>3359</v>
      </c>
      <c r="F4310" t="s">
        <v>3360</v>
      </c>
      <c r="G4310" t="s">
        <v>26</v>
      </c>
      <c r="H4310" t="s">
        <v>157</v>
      </c>
      <c r="I4310">
        <v>19140</v>
      </c>
      <c r="J4310" t="s">
        <v>159</v>
      </c>
      <c r="K4310" t="s">
        <v>4144</v>
      </c>
      <c r="L4310" t="s">
        <v>45</v>
      </c>
      <c r="M4310" t="s">
        <v>74</v>
      </c>
      <c r="N4310" t="s">
        <v>4145</v>
      </c>
      <c r="O4310">
        <v>7.6560000000000006</v>
      </c>
      <c r="P4310">
        <v>0.7</v>
      </c>
      <c r="Q4310">
        <v>-6.1247999999999987</v>
      </c>
      <c r="R4310">
        <f>Table1[[#This Row],[Profit]]-Table1[[#This Row],[Discount]]</f>
        <v>-6.8247999999999989</v>
      </c>
      <c r="S4310" s="14" t="s">
        <v>40</v>
      </c>
      <c r="T4310" s="14" t="s">
        <v>158</v>
      </c>
      <c r="U4310" s="14" t="s">
        <v>49</v>
      </c>
    </row>
    <row r="4311" spans="1:21" x14ac:dyDescent="0.3">
      <c r="A4311">
        <v>5497</v>
      </c>
      <c r="B4311" t="s">
        <v>7394</v>
      </c>
      <c r="C4311" s="1">
        <v>45089</v>
      </c>
      <c r="D4311" s="1">
        <v>45093</v>
      </c>
      <c r="E4311" t="s">
        <v>5071</v>
      </c>
      <c r="F4311" t="s">
        <v>5072</v>
      </c>
      <c r="G4311" t="s">
        <v>26</v>
      </c>
      <c r="H4311" t="s">
        <v>4489</v>
      </c>
      <c r="I4311">
        <v>43302</v>
      </c>
      <c r="J4311" t="s">
        <v>159</v>
      </c>
      <c r="K4311" t="s">
        <v>853</v>
      </c>
      <c r="L4311" t="s">
        <v>70</v>
      </c>
      <c r="M4311" t="s">
        <v>152</v>
      </c>
      <c r="N4311" t="s">
        <v>854</v>
      </c>
      <c r="O4311">
        <v>63.920000000000009</v>
      </c>
      <c r="P4311">
        <v>0.2</v>
      </c>
      <c r="Q4311">
        <v>19.176000000000002</v>
      </c>
      <c r="R4311">
        <f>Table1[[#This Row],[Profit]]-Table1[[#This Row],[Discount]]</f>
        <v>18.976000000000003</v>
      </c>
      <c r="S4311" s="13" t="s">
        <v>25</v>
      </c>
      <c r="T4311" s="13" t="s">
        <v>425</v>
      </c>
      <c r="U4311" s="13" t="s">
        <v>49</v>
      </c>
    </row>
    <row r="4312" spans="1:21" x14ac:dyDescent="0.3">
      <c r="A4312">
        <v>5507</v>
      </c>
      <c r="B4312" t="s">
        <v>7395</v>
      </c>
      <c r="C4312" s="1">
        <v>44842</v>
      </c>
      <c r="D4312" s="1">
        <v>44842</v>
      </c>
      <c r="E4312" t="s">
        <v>305</v>
      </c>
      <c r="F4312" t="s">
        <v>306</v>
      </c>
      <c r="G4312" t="s">
        <v>26</v>
      </c>
      <c r="H4312" t="s">
        <v>41</v>
      </c>
      <c r="I4312">
        <v>90036</v>
      </c>
      <c r="J4312" t="s">
        <v>43</v>
      </c>
      <c r="K4312" t="s">
        <v>3746</v>
      </c>
      <c r="L4312" t="s">
        <v>45</v>
      </c>
      <c r="M4312" t="s">
        <v>89</v>
      </c>
      <c r="N4312" t="s">
        <v>3747</v>
      </c>
      <c r="O4312">
        <v>61.96</v>
      </c>
      <c r="P4312">
        <v>0</v>
      </c>
      <c r="Q4312">
        <v>27.881999999999998</v>
      </c>
      <c r="R4312">
        <f>Table1[[#This Row],[Profit]]-Table1[[#This Row],[Discount]]</f>
        <v>27.881999999999998</v>
      </c>
      <c r="S4312" s="14" t="s">
        <v>25</v>
      </c>
      <c r="T4312" s="14" t="s">
        <v>42</v>
      </c>
      <c r="U4312" s="14" t="s">
        <v>1106</v>
      </c>
    </row>
    <row r="4313" spans="1:21" x14ac:dyDescent="0.3">
      <c r="A4313">
        <v>5508</v>
      </c>
      <c r="B4313" t="s">
        <v>7396</v>
      </c>
      <c r="C4313" s="1">
        <v>44659</v>
      </c>
      <c r="D4313" s="1">
        <v>44665</v>
      </c>
      <c r="E4313" t="s">
        <v>2170</v>
      </c>
      <c r="F4313" t="s">
        <v>2171</v>
      </c>
      <c r="G4313" t="s">
        <v>26</v>
      </c>
      <c r="H4313" t="s">
        <v>3272</v>
      </c>
      <c r="I4313">
        <v>30080</v>
      </c>
      <c r="J4313" t="s">
        <v>29</v>
      </c>
      <c r="K4313" t="s">
        <v>4789</v>
      </c>
      <c r="L4313" t="s">
        <v>45</v>
      </c>
      <c r="M4313" t="s">
        <v>167</v>
      </c>
      <c r="N4313" t="s">
        <v>4790</v>
      </c>
      <c r="O4313">
        <v>17.920000000000002</v>
      </c>
      <c r="P4313">
        <v>0</v>
      </c>
      <c r="Q4313">
        <v>8.6016000000000012</v>
      </c>
      <c r="R4313">
        <f>Table1[[#This Row],[Profit]]-Table1[[#This Row],[Discount]]</f>
        <v>8.6016000000000012</v>
      </c>
      <c r="S4313" s="13" t="s">
        <v>25</v>
      </c>
      <c r="T4313" s="13" t="s">
        <v>1097</v>
      </c>
      <c r="U4313" s="13" t="s">
        <v>49</v>
      </c>
    </row>
    <row r="4314" spans="1:21" x14ac:dyDescent="0.3">
      <c r="A4314">
        <v>5509</v>
      </c>
      <c r="B4314" t="s">
        <v>7397</v>
      </c>
      <c r="C4314" s="1">
        <v>44477</v>
      </c>
      <c r="D4314" s="1">
        <v>44481</v>
      </c>
      <c r="E4314" t="s">
        <v>692</v>
      </c>
      <c r="F4314" t="s">
        <v>693</v>
      </c>
      <c r="G4314" t="s">
        <v>26</v>
      </c>
      <c r="H4314" t="s">
        <v>126</v>
      </c>
      <c r="I4314">
        <v>94122</v>
      </c>
      <c r="J4314" t="s">
        <v>43</v>
      </c>
      <c r="K4314" t="s">
        <v>980</v>
      </c>
      <c r="L4314" t="s">
        <v>31</v>
      </c>
      <c r="M4314" t="s">
        <v>64</v>
      </c>
      <c r="N4314" t="s">
        <v>981</v>
      </c>
      <c r="O4314">
        <v>145.9</v>
      </c>
      <c r="P4314">
        <v>0</v>
      </c>
      <c r="Q4314">
        <v>62.736999999999995</v>
      </c>
      <c r="R4314">
        <f>Table1[[#This Row],[Profit]]-Table1[[#This Row],[Discount]]</f>
        <v>62.736999999999995</v>
      </c>
      <c r="S4314" s="14" t="s">
        <v>25</v>
      </c>
      <c r="T4314" s="14" t="s">
        <v>42</v>
      </c>
      <c r="U4314" s="14" t="s">
        <v>49</v>
      </c>
    </row>
    <row r="4315" spans="1:21" x14ac:dyDescent="0.3">
      <c r="A4315">
        <v>5510</v>
      </c>
      <c r="B4315" t="s">
        <v>7398</v>
      </c>
      <c r="C4315" s="1">
        <v>45061</v>
      </c>
      <c r="D4315" s="1">
        <v>45066</v>
      </c>
      <c r="E4315" t="s">
        <v>4142</v>
      </c>
      <c r="F4315" t="s">
        <v>4143</v>
      </c>
      <c r="G4315" t="s">
        <v>26</v>
      </c>
      <c r="H4315" t="s">
        <v>279</v>
      </c>
      <c r="I4315">
        <v>60653</v>
      </c>
      <c r="J4315" t="s">
        <v>104</v>
      </c>
      <c r="K4315" t="s">
        <v>489</v>
      </c>
      <c r="L4315" t="s">
        <v>45</v>
      </c>
      <c r="M4315" t="s">
        <v>89</v>
      </c>
      <c r="N4315" t="s">
        <v>490</v>
      </c>
      <c r="O4315">
        <v>56.704000000000001</v>
      </c>
      <c r="P4315">
        <v>0.2</v>
      </c>
      <c r="Q4315">
        <v>19.137599999999992</v>
      </c>
      <c r="R4315">
        <f>Table1[[#This Row],[Profit]]-Table1[[#This Row],[Discount]]</f>
        <v>18.937599999999993</v>
      </c>
      <c r="S4315" s="13" t="s">
        <v>25</v>
      </c>
      <c r="T4315" s="13" t="s">
        <v>280</v>
      </c>
      <c r="U4315" s="13" t="s">
        <v>49</v>
      </c>
    </row>
    <row r="4316" spans="1:21" x14ac:dyDescent="0.3">
      <c r="A4316">
        <v>5511</v>
      </c>
      <c r="B4316" t="s">
        <v>7398</v>
      </c>
      <c r="C4316" s="1">
        <v>45061</v>
      </c>
      <c r="D4316" s="1">
        <v>45066</v>
      </c>
      <c r="E4316" t="s">
        <v>4142</v>
      </c>
      <c r="F4316" t="s">
        <v>4143</v>
      </c>
      <c r="G4316" t="s">
        <v>26</v>
      </c>
      <c r="H4316" t="s">
        <v>279</v>
      </c>
      <c r="I4316">
        <v>60653</v>
      </c>
      <c r="J4316" t="s">
        <v>104</v>
      </c>
      <c r="K4316" t="s">
        <v>6677</v>
      </c>
      <c r="L4316" t="s">
        <v>70</v>
      </c>
      <c r="M4316" t="s">
        <v>71</v>
      </c>
      <c r="N4316" t="s">
        <v>6678</v>
      </c>
      <c r="O4316">
        <v>11.120000000000001</v>
      </c>
      <c r="P4316">
        <v>0.2</v>
      </c>
      <c r="Q4316">
        <v>3.4749999999999996</v>
      </c>
      <c r="R4316">
        <f>Table1[[#This Row],[Profit]]-Table1[[#This Row],[Discount]]</f>
        <v>3.2749999999999995</v>
      </c>
      <c r="S4316" s="14" t="s">
        <v>25</v>
      </c>
      <c r="T4316" s="14" t="s">
        <v>280</v>
      </c>
      <c r="U4316" s="14" t="s">
        <v>49</v>
      </c>
    </row>
    <row r="4317" spans="1:21" x14ac:dyDescent="0.3">
      <c r="A4317">
        <v>5512</v>
      </c>
      <c r="B4317" t="s">
        <v>7399</v>
      </c>
      <c r="C4317" s="1">
        <v>43885</v>
      </c>
      <c r="D4317" s="1">
        <v>43892</v>
      </c>
      <c r="E4317" t="s">
        <v>7400</v>
      </c>
      <c r="F4317" t="s">
        <v>7401</v>
      </c>
      <c r="G4317" t="s">
        <v>26</v>
      </c>
      <c r="H4317" t="s">
        <v>4072</v>
      </c>
      <c r="I4317">
        <v>97504</v>
      </c>
      <c r="J4317" t="s">
        <v>43</v>
      </c>
      <c r="K4317" t="s">
        <v>5977</v>
      </c>
      <c r="L4317" t="s">
        <v>45</v>
      </c>
      <c r="M4317" t="s">
        <v>89</v>
      </c>
      <c r="N4317" t="s">
        <v>5978</v>
      </c>
      <c r="O4317">
        <v>32.896000000000001</v>
      </c>
      <c r="P4317">
        <v>0.2</v>
      </c>
      <c r="Q4317">
        <v>11.102399999999996</v>
      </c>
      <c r="R4317">
        <f>Table1[[#This Row],[Profit]]-Table1[[#This Row],[Discount]]</f>
        <v>10.902399999999997</v>
      </c>
      <c r="S4317" s="13" t="s">
        <v>25</v>
      </c>
      <c r="T4317" s="13" t="s">
        <v>887</v>
      </c>
      <c r="U4317" s="13" t="s">
        <v>49</v>
      </c>
    </row>
    <row r="4318" spans="1:21" x14ac:dyDescent="0.3">
      <c r="A4318">
        <v>5513</v>
      </c>
      <c r="B4318" t="s">
        <v>7399</v>
      </c>
      <c r="C4318" s="1">
        <v>43885</v>
      </c>
      <c r="D4318" s="1">
        <v>43892</v>
      </c>
      <c r="E4318" t="s">
        <v>7400</v>
      </c>
      <c r="F4318" t="s">
        <v>7401</v>
      </c>
      <c r="G4318" t="s">
        <v>26</v>
      </c>
      <c r="H4318" t="s">
        <v>4072</v>
      </c>
      <c r="I4318">
        <v>97504</v>
      </c>
      <c r="J4318" t="s">
        <v>43</v>
      </c>
      <c r="K4318" t="s">
        <v>7402</v>
      </c>
      <c r="L4318" t="s">
        <v>45</v>
      </c>
      <c r="M4318" t="s">
        <v>89</v>
      </c>
      <c r="N4318" t="s">
        <v>7403</v>
      </c>
      <c r="O4318">
        <v>22.776000000000003</v>
      </c>
      <c r="P4318">
        <v>0.2</v>
      </c>
      <c r="Q4318">
        <v>7.6868999999999996</v>
      </c>
      <c r="R4318">
        <f>Table1[[#This Row],[Profit]]-Table1[[#This Row],[Discount]]</f>
        <v>7.4868999999999994</v>
      </c>
      <c r="S4318" s="14" t="s">
        <v>25</v>
      </c>
      <c r="T4318" s="14" t="s">
        <v>887</v>
      </c>
      <c r="U4318" s="14" t="s">
        <v>49</v>
      </c>
    </row>
    <row r="4319" spans="1:21" x14ac:dyDescent="0.3">
      <c r="A4319">
        <v>5514</v>
      </c>
      <c r="B4319" t="s">
        <v>7404</v>
      </c>
      <c r="C4319" s="1">
        <v>44346</v>
      </c>
      <c r="D4319" s="1">
        <v>44348</v>
      </c>
      <c r="E4319" t="s">
        <v>4993</v>
      </c>
      <c r="F4319" t="s">
        <v>4994</v>
      </c>
      <c r="G4319" t="s">
        <v>26</v>
      </c>
      <c r="H4319" t="s">
        <v>242</v>
      </c>
      <c r="I4319">
        <v>10009</v>
      </c>
      <c r="J4319" t="s">
        <v>159</v>
      </c>
      <c r="K4319" t="s">
        <v>2128</v>
      </c>
      <c r="L4319" t="s">
        <v>70</v>
      </c>
      <c r="M4319" t="s">
        <v>71</v>
      </c>
      <c r="N4319" t="s">
        <v>7405</v>
      </c>
      <c r="O4319">
        <v>239.96999999999997</v>
      </c>
      <c r="P4319">
        <v>0</v>
      </c>
      <c r="Q4319">
        <v>2.3996999999999815</v>
      </c>
      <c r="R4319">
        <f>Table1[[#This Row],[Profit]]-Table1[[#This Row],[Discount]]</f>
        <v>2.3996999999999815</v>
      </c>
      <c r="S4319" s="13" t="s">
        <v>25</v>
      </c>
      <c r="T4319" s="13" t="s">
        <v>243</v>
      </c>
      <c r="U4319" s="13" t="s">
        <v>176</v>
      </c>
    </row>
    <row r="4320" spans="1:21" x14ac:dyDescent="0.3">
      <c r="A4320">
        <v>5515</v>
      </c>
      <c r="B4320" t="s">
        <v>7404</v>
      </c>
      <c r="C4320" s="1">
        <v>44346</v>
      </c>
      <c r="D4320" s="1">
        <v>44348</v>
      </c>
      <c r="E4320" t="s">
        <v>4993</v>
      </c>
      <c r="F4320" t="s">
        <v>4994</v>
      </c>
      <c r="G4320" t="s">
        <v>26</v>
      </c>
      <c r="H4320" t="s">
        <v>242</v>
      </c>
      <c r="I4320">
        <v>10009</v>
      </c>
      <c r="J4320" t="s">
        <v>159</v>
      </c>
      <c r="K4320" t="s">
        <v>4668</v>
      </c>
      <c r="L4320" t="s">
        <v>45</v>
      </c>
      <c r="M4320" t="s">
        <v>77</v>
      </c>
      <c r="N4320" t="s">
        <v>4669</v>
      </c>
      <c r="O4320">
        <v>160.32</v>
      </c>
      <c r="P4320">
        <v>0</v>
      </c>
      <c r="Q4320">
        <v>44.889600000000002</v>
      </c>
      <c r="R4320">
        <f>Table1[[#This Row],[Profit]]-Table1[[#This Row],[Discount]]</f>
        <v>44.889600000000002</v>
      </c>
      <c r="S4320" s="14" t="s">
        <v>25</v>
      </c>
      <c r="T4320" s="14" t="s">
        <v>243</v>
      </c>
      <c r="U4320" s="14" t="s">
        <v>176</v>
      </c>
    </row>
    <row r="4321" spans="1:21" x14ac:dyDescent="0.3">
      <c r="A4321">
        <v>5516</v>
      </c>
      <c r="B4321" t="s">
        <v>7404</v>
      </c>
      <c r="C4321" s="1">
        <v>44346</v>
      </c>
      <c r="D4321" s="1">
        <v>44348</v>
      </c>
      <c r="E4321" t="s">
        <v>4993</v>
      </c>
      <c r="F4321" t="s">
        <v>4994</v>
      </c>
      <c r="G4321" t="s">
        <v>26</v>
      </c>
      <c r="H4321" t="s">
        <v>242</v>
      </c>
      <c r="I4321">
        <v>10009</v>
      </c>
      <c r="J4321" t="s">
        <v>159</v>
      </c>
      <c r="K4321" t="s">
        <v>4599</v>
      </c>
      <c r="L4321" t="s">
        <v>70</v>
      </c>
      <c r="M4321" t="s">
        <v>71</v>
      </c>
      <c r="N4321" t="s">
        <v>4600</v>
      </c>
      <c r="O4321">
        <v>128.85000000000002</v>
      </c>
      <c r="P4321">
        <v>0</v>
      </c>
      <c r="Q4321">
        <v>3.8654999999999973</v>
      </c>
      <c r="R4321">
        <f>Table1[[#This Row],[Profit]]-Table1[[#This Row],[Discount]]</f>
        <v>3.8654999999999973</v>
      </c>
      <c r="S4321" s="13" t="s">
        <v>25</v>
      </c>
      <c r="T4321" s="13" t="s">
        <v>243</v>
      </c>
      <c r="U4321" s="13" t="s">
        <v>176</v>
      </c>
    </row>
    <row r="4322" spans="1:21" x14ac:dyDescent="0.3">
      <c r="A4322">
        <v>5517</v>
      </c>
      <c r="B4322" t="s">
        <v>7406</v>
      </c>
      <c r="C4322" s="1">
        <v>44883</v>
      </c>
      <c r="D4322" s="1">
        <v>44886</v>
      </c>
      <c r="E4322" t="s">
        <v>2414</v>
      </c>
      <c r="F4322" t="s">
        <v>2415</v>
      </c>
      <c r="G4322" t="s">
        <v>26</v>
      </c>
      <c r="H4322" t="s">
        <v>1426</v>
      </c>
      <c r="I4322">
        <v>35810</v>
      </c>
      <c r="J4322" t="s">
        <v>29</v>
      </c>
      <c r="K4322" t="s">
        <v>7338</v>
      </c>
      <c r="L4322" t="s">
        <v>70</v>
      </c>
      <c r="M4322" t="s">
        <v>152</v>
      </c>
      <c r="N4322" t="s">
        <v>7339</v>
      </c>
      <c r="O4322">
        <v>1319.96</v>
      </c>
      <c r="P4322">
        <v>0</v>
      </c>
      <c r="Q4322">
        <v>527.98400000000004</v>
      </c>
      <c r="R4322">
        <f>Table1[[#This Row],[Profit]]-Table1[[#This Row],[Discount]]</f>
        <v>527.98400000000004</v>
      </c>
      <c r="S4322" s="14" t="s">
        <v>40</v>
      </c>
      <c r="T4322" s="14" t="s">
        <v>322</v>
      </c>
      <c r="U4322" s="14" t="s">
        <v>22</v>
      </c>
    </row>
    <row r="4323" spans="1:21" x14ac:dyDescent="0.3">
      <c r="A4323">
        <v>5523</v>
      </c>
      <c r="B4323" t="s">
        <v>7407</v>
      </c>
      <c r="C4323" s="1">
        <v>44717</v>
      </c>
      <c r="D4323" s="1">
        <v>44719</v>
      </c>
      <c r="E4323" t="s">
        <v>1670</v>
      </c>
      <c r="F4323" t="s">
        <v>1671</v>
      </c>
      <c r="G4323" t="s">
        <v>26</v>
      </c>
      <c r="H4323" t="s">
        <v>7408</v>
      </c>
      <c r="I4323">
        <v>95051</v>
      </c>
      <c r="J4323" t="s">
        <v>43</v>
      </c>
      <c r="K4323" t="s">
        <v>4913</v>
      </c>
      <c r="L4323" t="s">
        <v>45</v>
      </c>
      <c r="M4323" t="s">
        <v>74</v>
      </c>
      <c r="N4323" t="s">
        <v>1049</v>
      </c>
      <c r="O4323">
        <v>21.552000000000003</v>
      </c>
      <c r="P4323">
        <v>0.2</v>
      </c>
      <c r="Q4323">
        <v>7.0043999999999977</v>
      </c>
      <c r="R4323">
        <f>Table1[[#This Row],[Profit]]-Table1[[#This Row],[Discount]]</f>
        <v>6.8043999999999976</v>
      </c>
      <c r="S4323" s="13" t="s">
        <v>25</v>
      </c>
      <c r="T4323" s="13" t="s">
        <v>42</v>
      </c>
      <c r="U4323" s="13" t="s">
        <v>176</v>
      </c>
    </row>
    <row r="4324" spans="1:21" x14ac:dyDescent="0.3">
      <c r="A4324">
        <v>5524</v>
      </c>
      <c r="B4324" t="s">
        <v>7407</v>
      </c>
      <c r="C4324" s="1">
        <v>44717</v>
      </c>
      <c r="D4324" s="1">
        <v>44719</v>
      </c>
      <c r="E4324" t="s">
        <v>1670</v>
      </c>
      <c r="F4324" t="s">
        <v>1671</v>
      </c>
      <c r="G4324" t="s">
        <v>26</v>
      </c>
      <c r="H4324" t="s">
        <v>7408</v>
      </c>
      <c r="I4324">
        <v>95051</v>
      </c>
      <c r="J4324" t="s">
        <v>43</v>
      </c>
      <c r="K4324" t="s">
        <v>3146</v>
      </c>
      <c r="L4324" t="s">
        <v>45</v>
      </c>
      <c r="M4324" t="s">
        <v>77</v>
      </c>
      <c r="N4324" t="s">
        <v>3147</v>
      </c>
      <c r="O4324">
        <v>58.24</v>
      </c>
      <c r="P4324">
        <v>0</v>
      </c>
      <c r="Q4324">
        <v>15.724800000000002</v>
      </c>
      <c r="R4324">
        <f>Table1[[#This Row],[Profit]]-Table1[[#This Row],[Discount]]</f>
        <v>15.724800000000002</v>
      </c>
      <c r="S4324" s="14" t="s">
        <v>25</v>
      </c>
      <c r="T4324" s="14" t="s">
        <v>42</v>
      </c>
      <c r="U4324" s="14" t="s">
        <v>176</v>
      </c>
    </row>
    <row r="4325" spans="1:21" x14ac:dyDescent="0.3">
      <c r="A4325">
        <v>5525</v>
      </c>
      <c r="B4325" t="s">
        <v>7409</v>
      </c>
      <c r="C4325" s="1">
        <v>44905</v>
      </c>
      <c r="D4325" s="1">
        <v>44907</v>
      </c>
      <c r="E4325" t="s">
        <v>2252</v>
      </c>
      <c r="F4325" t="s">
        <v>2253</v>
      </c>
      <c r="G4325" t="s">
        <v>26</v>
      </c>
      <c r="H4325" t="s">
        <v>1009</v>
      </c>
      <c r="I4325">
        <v>90805</v>
      </c>
      <c r="J4325" t="s">
        <v>43</v>
      </c>
      <c r="K4325" t="s">
        <v>3664</v>
      </c>
      <c r="L4325" t="s">
        <v>45</v>
      </c>
      <c r="M4325" t="s">
        <v>89</v>
      </c>
      <c r="N4325" t="s">
        <v>3665</v>
      </c>
      <c r="O4325">
        <v>80.28</v>
      </c>
      <c r="P4325">
        <v>0</v>
      </c>
      <c r="Q4325">
        <v>36.928799999999995</v>
      </c>
      <c r="R4325">
        <f>Table1[[#This Row],[Profit]]-Table1[[#This Row],[Discount]]</f>
        <v>36.928799999999995</v>
      </c>
      <c r="S4325" s="13" t="s">
        <v>101</v>
      </c>
      <c r="T4325" s="13" t="s">
        <v>42</v>
      </c>
      <c r="U4325" s="13" t="s">
        <v>176</v>
      </c>
    </row>
    <row r="4326" spans="1:21" x14ac:dyDescent="0.3">
      <c r="A4326">
        <v>5526</v>
      </c>
      <c r="B4326" t="s">
        <v>7410</v>
      </c>
      <c r="C4326" s="1">
        <v>45046</v>
      </c>
      <c r="D4326" s="1">
        <v>45051</v>
      </c>
      <c r="E4326" t="s">
        <v>767</v>
      </c>
      <c r="F4326" t="s">
        <v>768</v>
      </c>
      <c r="G4326" t="s">
        <v>26</v>
      </c>
      <c r="H4326" t="s">
        <v>41</v>
      </c>
      <c r="I4326">
        <v>90008</v>
      </c>
      <c r="J4326" t="s">
        <v>43</v>
      </c>
      <c r="K4326" t="s">
        <v>962</v>
      </c>
      <c r="L4326" t="s">
        <v>45</v>
      </c>
      <c r="M4326" t="s">
        <v>67</v>
      </c>
      <c r="N4326" t="s">
        <v>963</v>
      </c>
      <c r="O4326">
        <v>9.7799999999999994</v>
      </c>
      <c r="P4326">
        <v>0</v>
      </c>
      <c r="Q4326">
        <v>4.0098000000000003</v>
      </c>
      <c r="R4326">
        <f>Table1[[#This Row],[Profit]]-Table1[[#This Row],[Discount]]</f>
        <v>4.0098000000000003</v>
      </c>
      <c r="S4326" s="14" t="s">
        <v>40</v>
      </c>
      <c r="T4326" s="14" t="s">
        <v>42</v>
      </c>
      <c r="U4326" s="14" t="s">
        <v>49</v>
      </c>
    </row>
    <row r="4327" spans="1:21" x14ac:dyDescent="0.3">
      <c r="A4327">
        <v>5527</v>
      </c>
      <c r="B4327" t="s">
        <v>7411</v>
      </c>
      <c r="C4327" s="1">
        <v>45040</v>
      </c>
      <c r="D4327" s="1">
        <v>45044</v>
      </c>
      <c r="E4327" t="s">
        <v>3243</v>
      </c>
      <c r="F4327" t="s">
        <v>3244</v>
      </c>
      <c r="G4327" t="s">
        <v>26</v>
      </c>
      <c r="H4327" t="s">
        <v>7412</v>
      </c>
      <c r="I4327">
        <v>93101</v>
      </c>
      <c r="J4327" t="s">
        <v>43</v>
      </c>
      <c r="K4327" t="s">
        <v>3742</v>
      </c>
      <c r="L4327" t="s">
        <v>45</v>
      </c>
      <c r="M4327" t="s">
        <v>245</v>
      </c>
      <c r="N4327" t="s">
        <v>3743</v>
      </c>
      <c r="O4327">
        <v>1.81</v>
      </c>
      <c r="P4327">
        <v>0</v>
      </c>
      <c r="Q4327">
        <v>0.65159999999999996</v>
      </c>
      <c r="R4327">
        <f>Table1[[#This Row],[Profit]]-Table1[[#This Row],[Discount]]</f>
        <v>0.65159999999999996</v>
      </c>
      <c r="S4327" s="13" t="s">
        <v>101</v>
      </c>
      <c r="T4327" s="13" t="s">
        <v>42</v>
      </c>
      <c r="U4327" s="13" t="s">
        <v>49</v>
      </c>
    </row>
    <row r="4328" spans="1:21" x14ac:dyDescent="0.3">
      <c r="A4328">
        <v>5528</v>
      </c>
      <c r="B4328" t="s">
        <v>7413</v>
      </c>
      <c r="C4328" s="1">
        <v>44324</v>
      </c>
      <c r="D4328" s="1">
        <v>44326</v>
      </c>
      <c r="E4328" t="s">
        <v>3164</v>
      </c>
      <c r="F4328" t="s">
        <v>3165</v>
      </c>
      <c r="G4328" t="s">
        <v>26</v>
      </c>
      <c r="H4328" t="s">
        <v>242</v>
      </c>
      <c r="I4328">
        <v>10009</v>
      </c>
      <c r="J4328" t="s">
        <v>159</v>
      </c>
      <c r="K4328" t="s">
        <v>1382</v>
      </c>
      <c r="L4328" t="s">
        <v>45</v>
      </c>
      <c r="M4328" t="s">
        <v>89</v>
      </c>
      <c r="N4328" t="s">
        <v>1383</v>
      </c>
      <c r="O4328">
        <v>37.94</v>
      </c>
      <c r="P4328">
        <v>0</v>
      </c>
      <c r="Q4328">
        <v>18.211199999999998</v>
      </c>
      <c r="R4328">
        <f>Table1[[#This Row],[Profit]]-Table1[[#This Row],[Discount]]</f>
        <v>18.211199999999998</v>
      </c>
      <c r="S4328" s="14" t="s">
        <v>101</v>
      </c>
      <c r="T4328" s="14" t="s">
        <v>243</v>
      </c>
      <c r="U4328" s="14" t="s">
        <v>176</v>
      </c>
    </row>
    <row r="4329" spans="1:21" x14ac:dyDescent="0.3">
      <c r="A4329">
        <v>5529</v>
      </c>
      <c r="B4329" t="s">
        <v>7414</v>
      </c>
      <c r="C4329" s="1">
        <v>44286</v>
      </c>
      <c r="D4329" s="1">
        <v>44290</v>
      </c>
      <c r="E4329" t="s">
        <v>4653</v>
      </c>
      <c r="F4329" t="s">
        <v>4654</v>
      </c>
      <c r="G4329" t="s">
        <v>26</v>
      </c>
      <c r="H4329" t="s">
        <v>1260</v>
      </c>
      <c r="I4329">
        <v>32216</v>
      </c>
      <c r="J4329" t="s">
        <v>29</v>
      </c>
      <c r="K4329" t="s">
        <v>793</v>
      </c>
      <c r="L4329" t="s">
        <v>70</v>
      </c>
      <c r="M4329" t="s">
        <v>71</v>
      </c>
      <c r="N4329" t="s">
        <v>794</v>
      </c>
      <c r="O4329">
        <v>79.959999999999994</v>
      </c>
      <c r="P4329">
        <v>0.2</v>
      </c>
      <c r="Q4329">
        <v>27.985999999999994</v>
      </c>
      <c r="R4329">
        <f>Table1[[#This Row],[Profit]]-Table1[[#This Row],[Discount]]</f>
        <v>27.785999999999994</v>
      </c>
      <c r="S4329" s="13" t="s">
        <v>40</v>
      </c>
      <c r="T4329" s="13" t="s">
        <v>53</v>
      </c>
      <c r="U4329" s="13" t="s">
        <v>49</v>
      </c>
    </row>
    <row r="4330" spans="1:21" x14ac:dyDescent="0.3">
      <c r="A4330">
        <v>5532</v>
      </c>
      <c r="B4330" t="s">
        <v>7415</v>
      </c>
      <c r="C4330" s="1">
        <v>44718</v>
      </c>
      <c r="D4330" s="1">
        <v>44719</v>
      </c>
      <c r="E4330" t="s">
        <v>4243</v>
      </c>
      <c r="F4330" t="s">
        <v>4244</v>
      </c>
      <c r="G4330" t="s">
        <v>26</v>
      </c>
      <c r="H4330" t="s">
        <v>4455</v>
      </c>
      <c r="I4330">
        <v>72209</v>
      </c>
      <c r="J4330" t="s">
        <v>29</v>
      </c>
      <c r="K4330" t="s">
        <v>3458</v>
      </c>
      <c r="L4330" t="s">
        <v>70</v>
      </c>
      <c r="M4330" t="s">
        <v>152</v>
      </c>
      <c r="N4330" t="s">
        <v>3459</v>
      </c>
      <c r="O4330">
        <v>179.94</v>
      </c>
      <c r="P4330">
        <v>0</v>
      </c>
      <c r="Q4330">
        <v>75.57480000000001</v>
      </c>
      <c r="R4330">
        <f>Table1[[#This Row],[Profit]]-Table1[[#This Row],[Discount]]</f>
        <v>75.57480000000001</v>
      </c>
      <c r="S4330" s="14" t="s">
        <v>25</v>
      </c>
      <c r="T4330" s="14" t="s">
        <v>1452</v>
      </c>
      <c r="U4330" s="14" t="s">
        <v>176</v>
      </c>
    </row>
    <row r="4331" spans="1:21" x14ac:dyDescent="0.3">
      <c r="A4331">
        <v>5533</v>
      </c>
      <c r="B4331" t="s">
        <v>7415</v>
      </c>
      <c r="C4331" s="1">
        <v>44718</v>
      </c>
      <c r="D4331" s="1">
        <v>44719</v>
      </c>
      <c r="E4331" t="s">
        <v>4243</v>
      </c>
      <c r="F4331" t="s">
        <v>4244</v>
      </c>
      <c r="G4331" t="s">
        <v>26</v>
      </c>
      <c r="H4331" t="s">
        <v>4455</v>
      </c>
      <c r="I4331">
        <v>72209</v>
      </c>
      <c r="J4331" t="s">
        <v>29</v>
      </c>
      <c r="K4331" t="s">
        <v>3576</v>
      </c>
      <c r="L4331" t="s">
        <v>70</v>
      </c>
      <c r="M4331" t="s">
        <v>152</v>
      </c>
      <c r="N4331" t="s">
        <v>3577</v>
      </c>
      <c r="O4331">
        <v>26.849999999999998</v>
      </c>
      <c r="P4331">
        <v>0</v>
      </c>
      <c r="Q4331">
        <v>5.101499999999997</v>
      </c>
      <c r="R4331">
        <f>Table1[[#This Row],[Profit]]-Table1[[#This Row],[Discount]]</f>
        <v>5.101499999999997</v>
      </c>
      <c r="S4331" s="13" t="s">
        <v>25</v>
      </c>
      <c r="T4331" s="13" t="s">
        <v>1452</v>
      </c>
      <c r="U4331" s="13" t="s">
        <v>176</v>
      </c>
    </row>
    <row r="4332" spans="1:21" x14ac:dyDescent="0.3">
      <c r="A4332">
        <v>5534</v>
      </c>
      <c r="B4332" t="s">
        <v>7415</v>
      </c>
      <c r="C4332" s="1">
        <v>44718</v>
      </c>
      <c r="D4332" s="1">
        <v>44719</v>
      </c>
      <c r="E4332" t="s">
        <v>4243</v>
      </c>
      <c r="F4332" t="s">
        <v>4244</v>
      </c>
      <c r="G4332" t="s">
        <v>26</v>
      </c>
      <c r="H4332" t="s">
        <v>4455</v>
      </c>
      <c r="I4332">
        <v>72209</v>
      </c>
      <c r="J4332" t="s">
        <v>29</v>
      </c>
      <c r="K4332" t="s">
        <v>2020</v>
      </c>
      <c r="L4332" t="s">
        <v>70</v>
      </c>
      <c r="M4332" t="s">
        <v>152</v>
      </c>
      <c r="N4332" t="s">
        <v>2021</v>
      </c>
      <c r="O4332">
        <v>323.37</v>
      </c>
      <c r="P4332">
        <v>0</v>
      </c>
      <c r="Q4332">
        <v>129.34800000000001</v>
      </c>
      <c r="R4332">
        <f>Table1[[#This Row],[Profit]]-Table1[[#This Row],[Discount]]</f>
        <v>129.34800000000001</v>
      </c>
      <c r="S4332" s="14" t="s">
        <v>25</v>
      </c>
      <c r="T4332" s="14" t="s">
        <v>1452</v>
      </c>
      <c r="U4332" s="14" t="s">
        <v>176</v>
      </c>
    </row>
    <row r="4333" spans="1:21" x14ac:dyDescent="0.3">
      <c r="A4333">
        <v>5535</v>
      </c>
      <c r="B4333" t="s">
        <v>7415</v>
      </c>
      <c r="C4333" s="1">
        <v>44718</v>
      </c>
      <c r="D4333" s="1">
        <v>44719</v>
      </c>
      <c r="E4333" t="s">
        <v>4243</v>
      </c>
      <c r="F4333" t="s">
        <v>4244</v>
      </c>
      <c r="G4333" t="s">
        <v>26</v>
      </c>
      <c r="H4333" t="s">
        <v>4455</v>
      </c>
      <c r="I4333">
        <v>72209</v>
      </c>
      <c r="J4333" t="s">
        <v>29</v>
      </c>
      <c r="K4333" t="s">
        <v>2055</v>
      </c>
      <c r="L4333" t="s">
        <v>45</v>
      </c>
      <c r="M4333" t="s">
        <v>89</v>
      </c>
      <c r="N4333" t="s">
        <v>2056</v>
      </c>
      <c r="O4333">
        <v>59.94</v>
      </c>
      <c r="P4333">
        <v>0</v>
      </c>
      <c r="Q4333">
        <v>28.171799999999998</v>
      </c>
      <c r="R4333">
        <f>Table1[[#This Row],[Profit]]-Table1[[#This Row],[Discount]]</f>
        <v>28.171799999999998</v>
      </c>
      <c r="S4333" s="13" t="s">
        <v>25</v>
      </c>
      <c r="T4333" s="13" t="s">
        <v>1452</v>
      </c>
      <c r="U4333" s="13" t="s">
        <v>176</v>
      </c>
    </row>
    <row r="4334" spans="1:21" x14ac:dyDescent="0.3">
      <c r="A4334">
        <v>5536</v>
      </c>
      <c r="B4334" t="s">
        <v>7415</v>
      </c>
      <c r="C4334" s="1">
        <v>44718</v>
      </c>
      <c r="D4334" s="1">
        <v>44719</v>
      </c>
      <c r="E4334" t="s">
        <v>4243</v>
      </c>
      <c r="F4334" t="s">
        <v>4244</v>
      </c>
      <c r="G4334" t="s">
        <v>26</v>
      </c>
      <c r="H4334" t="s">
        <v>4455</v>
      </c>
      <c r="I4334">
        <v>72209</v>
      </c>
      <c r="J4334" t="s">
        <v>29</v>
      </c>
      <c r="K4334" t="s">
        <v>372</v>
      </c>
      <c r="L4334" t="s">
        <v>45</v>
      </c>
      <c r="M4334" t="s">
        <v>74</v>
      </c>
      <c r="N4334" t="s">
        <v>373</v>
      </c>
      <c r="O4334">
        <v>64.14</v>
      </c>
      <c r="P4334">
        <v>0</v>
      </c>
      <c r="Q4334">
        <v>30.787199999999999</v>
      </c>
      <c r="R4334">
        <f>Table1[[#This Row],[Profit]]-Table1[[#This Row],[Discount]]</f>
        <v>30.787199999999999</v>
      </c>
      <c r="S4334" s="14" t="s">
        <v>25</v>
      </c>
      <c r="T4334" s="14" t="s">
        <v>1452</v>
      </c>
      <c r="U4334" s="14" t="s">
        <v>176</v>
      </c>
    </row>
    <row r="4335" spans="1:21" x14ac:dyDescent="0.3">
      <c r="A4335">
        <v>5537</v>
      </c>
      <c r="B4335" t="s">
        <v>7415</v>
      </c>
      <c r="C4335" s="1">
        <v>44718</v>
      </c>
      <c r="D4335" s="1">
        <v>44719</v>
      </c>
      <c r="E4335" t="s">
        <v>4243</v>
      </c>
      <c r="F4335" t="s">
        <v>4244</v>
      </c>
      <c r="G4335" t="s">
        <v>26</v>
      </c>
      <c r="H4335" t="s">
        <v>4455</v>
      </c>
      <c r="I4335">
        <v>72209</v>
      </c>
      <c r="J4335" t="s">
        <v>29</v>
      </c>
      <c r="K4335" t="s">
        <v>3642</v>
      </c>
      <c r="L4335" t="s">
        <v>45</v>
      </c>
      <c r="M4335" t="s">
        <v>74</v>
      </c>
      <c r="N4335" t="s">
        <v>3643</v>
      </c>
      <c r="O4335">
        <v>11.67</v>
      </c>
      <c r="P4335">
        <v>0</v>
      </c>
      <c r="Q4335">
        <v>5.6015999999999995</v>
      </c>
      <c r="R4335">
        <f>Table1[[#This Row],[Profit]]-Table1[[#This Row],[Discount]]</f>
        <v>5.6015999999999995</v>
      </c>
      <c r="S4335" s="13" t="s">
        <v>25</v>
      </c>
      <c r="T4335" s="13" t="s">
        <v>1452</v>
      </c>
      <c r="U4335" s="13" t="s">
        <v>176</v>
      </c>
    </row>
    <row r="4336" spans="1:21" x14ac:dyDescent="0.3">
      <c r="A4336">
        <v>5538</v>
      </c>
      <c r="B4336" t="s">
        <v>7415</v>
      </c>
      <c r="C4336" s="1">
        <v>44718</v>
      </c>
      <c r="D4336" s="1">
        <v>44719</v>
      </c>
      <c r="E4336" t="s">
        <v>4243</v>
      </c>
      <c r="F4336" t="s">
        <v>4244</v>
      </c>
      <c r="G4336" t="s">
        <v>26</v>
      </c>
      <c r="H4336" t="s">
        <v>4455</v>
      </c>
      <c r="I4336">
        <v>72209</v>
      </c>
      <c r="J4336" t="s">
        <v>29</v>
      </c>
      <c r="K4336" t="s">
        <v>5517</v>
      </c>
      <c r="L4336" t="s">
        <v>45</v>
      </c>
      <c r="M4336" t="s">
        <v>89</v>
      </c>
      <c r="N4336" t="s">
        <v>5518</v>
      </c>
      <c r="O4336">
        <v>12.96</v>
      </c>
      <c r="P4336">
        <v>0</v>
      </c>
      <c r="Q4336">
        <v>6.2208000000000006</v>
      </c>
      <c r="R4336">
        <f>Table1[[#This Row],[Profit]]-Table1[[#This Row],[Discount]]</f>
        <v>6.2208000000000006</v>
      </c>
      <c r="S4336" s="14" t="s">
        <v>25</v>
      </c>
      <c r="T4336" s="14" t="s">
        <v>1452</v>
      </c>
      <c r="U4336" s="14" t="s">
        <v>176</v>
      </c>
    </row>
    <row r="4337" spans="1:21" x14ac:dyDescent="0.3">
      <c r="A4337">
        <v>5539</v>
      </c>
      <c r="B4337" t="s">
        <v>7416</v>
      </c>
      <c r="C4337" s="1">
        <v>44299</v>
      </c>
      <c r="D4337" s="1">
        <v>44306</v>
      </c>
      <c r="E4337" t="s">
        <v>1439</v>
      </c>
      <c r="F4337" t="s">
        <v>1440</v>
      </c>
      <c r="G4337" t="s">
        <v>26</v>
      </c>
      <c r="H4337" t="s">
        <v>7417</v>
      </c>
      <c r="I4337">
        <v>68701</v>
      </c>
      <c r="J4337" t="s">
        <v>104</v>
      </c>
      <c r="K4337" t="s">
        <v>2322</v>
      </c>
      <c r="L4337" t="s">
        <v>45</v>
      </c>
      <c r="M4337" t="s">
        <v>74</v>
      </c>
      <c r="N4337" t="s">
        <v>2323</v>
      </c>
      <c r="O4337">
        <v>17.43</v>
      </c>
      <c r="P4337">
        <v>0</v>
      </c>
      <c r="Q4337">
        <v>8.0177999999999994</v>
      </c>
      <c r="R4337">
        <f>Table1[[#This Row],[Profit]]-Table1[[#This Row],[Discount]]</f>
        <v>8.0177999999999994</v>
      </c>
      <c r="S4337" s="13" t="s">
        <v>25</v>
      </c>
      <c r="T4337" s="13" t="s">
        <v>137</v>
      </c>
      <c r="U4337" s="13" t="s">
        <v>49</v>
      </c>
    </row>
    <row r="4338" spans="1:21" x14ac:dyDescent="0.3">
      <c r="A4338">
        <v>5540</v>
      </c>
      <c r="B4338" t="s">
        <v>7418</v>
      </c>
      <c r="C4338" s="1">
        <v>45068</v>
      </c>
      <c r="D4338" s="1">
        <v>45072</v>
      </c>
      <c r="E4338" t="s">
        <v>2032</v>
      </c>
      <c r="F4338" t="s">
        <v>2033</v>
      </c>
      <c r="G4338" t="s">
        <v>26</v>
      </c>
      <c r="H4338" t="s">
        <v>279</v>
      </c>
      <c r="I4338">
        <v>60653</v>
      </c>
      <c r="J4338" t="s">
        <v>104</v>
      </c>
      <c r="K4338" t="s">
        <v>309</v>
      </c>
      <c r="L4338" t="s">
        <v>31</v>
      </c>
      <c r="M4338" t="s">
        <v>35</v>
      </c>
      <c r="N4338" t="s">
        <v>310</v>
      </c>
      <c r="O4338">
        <v>181.98599999999999</v>
      </c>
      <c r="P4338">
        <v>0.3</v>
      </c>
      <c r="Q4338">
        <v>-54.595799999999997</v>
      </c>
      <c r="R4338">
        <f>Table1[[#This Row],[Profit]]-Table1[[#This Row],[Discount]]</f>
        <v>-54.895799999999994</v>
      </c>
      <c r="S4338" s="14" t="s">
        <v>25</v>
      </c>
      <c r="T4338" s="14" t="s">
        <v>280</v>
      </c>
      <c r="U4338" s="14" t="s">
        <v>49</v>
      </c>
    </row>
    <row r="4339" spans="1:21" x14ac:dyDescent="0.3">
      <c r="A4339">
        <v>5541</v>
      </c>
      <c r="B4339" t="s">
        <v>7418</v>
      </c>
      <c r="C4339" s="1">
        <v>45068</v>
      </c>
      <c r="D4339" s="1">
        <v>45072</v>
      </c>
      <c r="E4339" t="s">
        <v>2032</v>
      </c>
      <c r="F4339" t="s">
        <v>2033</v>
      </c>
      <c r="G4339" t="s">
        <v>26</v>
      </c>
      <c r="H4339" t="s">
        <v>279</v>
      </c>
      <c r="I4339">
        <v>60653</v>
      </c>
      <c r="J4339" t="s">
        <v>104</v>
      </c>
      <c r="K4339" t="s">
        <v>6702</v>
      </c>
      <c r="L4339" t="s">
        <v>45</v>
      </c>
      <c r="M4339" t="s">
        <v>74</v>
      </c>
      <c r="N4339" t="s">
        <v>6703</v>
      </c>
      <c r="O4339">
        <v>1.5919999999999996</v>
      </c>
      <c r="P4339">
        <v>0.8</v>
      </c>
      <c r="Q4339">
        <v>-2.6268000000000002</v>
      </c>
      <c r="R4339">
        <f>Table1[[#This Row],[Profit]]-Table1[[#This Row],[Discount]]</f>
        <v>-3.4268000000000001</v>
      </c>
      <c r="S4339" s="13" t="s">
        <v>25</v>
      </c>
      <c r="T4339" s="13" t="s">
        <v>280</v>
      </c>
      <c r="U4339" s="13" t="s">
        <v>49</v>
      </c>
    </row>
    <row r="4340" spans="1:21" x14ac:dyDescent="0.3">
      <c r="A4340">
        <v>5542</v>
      </c>
      <c r="B4340" t="s">
        <v>7418</v>
      </c>
      <c r="C4340" s="1">
        <v>45068</v>
      </c>
      <c r="D4340" s="1">
        <v>45072</v>
      </c>
      <c r="E4340" t="s">
        <v>2032</v>
      </c>
      <c r="F4340" t="s">
        <v>2033</v>
      </c>
      <c r="G4340" t="s">
        <v>26</v>
      </c>
      <c r="H4340" t="s">
        <v>279</v>
      </c>
      <c r="I4340">
        <v>60653</v>
      </c>
      <c r="J4340" t="s">
        <v>104</v>
      </c>
      <c r="K4340" t="s">
        <v>2880</v>
      </c>
      <c r="L4340" t="s">
        <v>45</v>
      </c>
      <c r="M4340" t="s">
        <v>498</v>
      </c>
      <c r="N4340" t="s">
        <v>2881</v>
      </c>
      <c r="O4340">
        <v>22.344000000000001</v>
      </c>
      <c r="P4340">
        <v>0.2</v>
      </c>
      <c r="Q4340">
        <v>2.5136999999999983</v>
      </c>
      <c r="R4340">
        <f>Table1[[#This Row],[Profit]]-Table1[[#This Row],[Discount]]</f>
        <v>2.3136999999999981</v>
      </c>
      <c r="S4340" s="14" t="s">
        <v>25</v>
      </c>
      <c r="T4340" s="14" t="s">
        <v>280</v>
      </c>
      <c r="U4340" s="14" t="s">
        <v>49</v>
      </c>
    </row>
    <row r="4341" spans="1:21" x14ac:dyDescent="0.3">
      <c r="A4341">
        <v>5543</v>
      </c>
      <c r="B4341" t="s">
        <v>7419</v>
      </c>
      <c r="C4341" s="1">
        <v>44914</v>
      </c>
      <c r="D4341" s="1">
        <v>44920</v>
      </c>
      <c r="E4341" t="s">
        <v>1562</v>
      </c>
      <c r="F4341" t="s">
        <v>1563</v>
      </c>
      <c r="G4341" t="s">
        <v>26</v>
      </c>
      <c r="H4341" t="s">
        <v>1127</v>
      </c>
      <c r="I4341">
        <v>85705</v>
      </c>
      <c r="J4341" t="s">
        <v>43</v>
      </c>
      <c r="K4341" t="s">
        <v>7420</v>
      </c>
      <c r="L4341" t="s">
        <v>31</v>
      </c>
      <c r="M4341" t="s">
        <v>55</v>
      </c>
      <c r="N4341" t="s">
        <v>7421</v>
      </c>
      <c r="O4341">
        <v>455.97</v>
      </c>
      <c r="P4341">
        <v>0.5</v>
      </c>
      <c r="Q4341">
        <v>-218.86559999999997</v>
      </c>
      <c r="R4341">
        <f>Table1[[#This Row],[Profit]]-Table1[[#This Row],[Discount]]</f>
        <v>-219.36559999999997</v>
      </c>
      <c r="S4341" s="13" t="s">
        <v>40</v>
      </c>
      <c r="T4341" s="13" t="s">
        <v>287</v>
      </c>
      <c r="U4341" s="13" t="s">
        <v>49</v>
      </c>
    </row>
    <row r="4342" spans="1:21" x14ac:dyDescent="0.3">
      <c r="A4342">
        <v>5544</v>
      </c>
      <c r="B4342" t="s">
        <v>7419</v>
      </c>
      <c r="C4342" s="1">
        <v>44914</v>
      </c>
      <c r="D4342" s="1">
        <v>44920</v>
      </c>
      <c r="E4342" t="s">
        <v>1562</v>
      </c>
      <c r="F4342" t="s">
        <v>1563</v>
      </c>
      <c r="G4342" t="s">
        <v>26</v>
      </c>
      <c r="H4342" t="s">
        <v>1127</v>
      </c>
      <c r="I4342">
        <v>85705</v>
      </c>
      <c r="J4342" t="s">
        <v>43</v>
      </c>
      <c r="K4342" t="s">
        <v>5423</v>
      </c>
      <c r="L4342" t="s">
        <v>45</v>
      </c>
      <c r="M4342" t="s">
        <v>74</v>
      </c>
      <c r="N4342" t="s">
        <v>5424</v>
      </c>
      <c r="O4342">
        <v>10.440000000000001</v>
      </c>
      <c r="P4342">
        <v>0.7</v>
      </c>
      <c r="Q4342">
        <v>-7.6559999999999988</v>
      </c>
      <c r="R4342">
        <f>Table1[[#This Row],[Profit]]-Table1[[#This Row],[Discount]]</f>
        <v>-8.3559999999999981</v>
      </c>
      <c r="S4342" s="14" t="s">
        <v>40</v>
      </c>
      <c r="T4342" s="14" t="s">
        <v>287</v>
      </c>
      <c r="U4342" s="14" t="s">
        <v>49</v>
      </c>
    </row>
    <row r="4343" spans="1:21" x14ac:dyDescent="0.3">
      <c r="A4343">
        <v>5545</v>
      </c>
      <c r="B4343" t="s">
        <v>7419</v>
      </c>
      <c r="C4343" s="1">
        <v>44914</v>
      </c>
      <c r="D4343" s="1">
        <v>44920</v>
      </c>
      <c r="E4343" t="s">
        <v>1562</v>
      </c>
      <c r="F4343" t="s">
        <v>1563</v>
      </c>
      <c r="G4343" t="s">
        <v>26</v>
      </c>
      <c r="H4343" t="s">
        <v>1127</v>
      </c>
      <c r="I4343">
        <v>85705</v>
      </c>
      <c r="J4343" t="s">
        <v>43</v>
      </c>
      <c r="K4343" t="s">
        <v>1709</v>
      </c>
      <c r="L4343" t="s">
        <v>45</v>
      </c>
      <c r="M4343" t="s">
        <v>74</v>
      </c>
      <c r="N4343" t="s">
        <v>1710</v>
      </c>
      <c r="O4343">
        <v>5.2140000000000004</v>
      </c>
      <c r="P4343">
        <v>0.7</v>
      </c>
      <c r="Q4343">
        <v>-4.1711999999999989</v>
      </c>
      <c r="R4343">
        <f>Table1[[#This Row],[Profit]]-Table1[[#This Row],[Discount]]</f>
        <v>-4.8711999999999991</v>
      </c>
      <c r="S4343" s="13" t="s">
        <v>40</v>
      </c>
      <c r="T4343" s="13" t="s">
        <v>287</v>
      </c>
      <c r="U4343" s="13" t="s">
        <v>49</v>
      </c>
    </row>
    <row r="4344" spans="1:21" x14ac:dyDescent="0.3">
      <c r="A4344">
        <v>5549</v>
      </c>
      <c r="B4344" t="s">
        <v>7422</v>
      </c>
      <c r="C4344" s="1">
        <v>44163</v>
      </c>
      <c r="D4344" s="1">
        <v>44166</v>
      </c>
      <c r="E4344" t="s">
        <v>6766</v>
      </c>
      <c r="F4344" t="s">
        <v>6767</v>
      </c>
      <c r="G4344" t="s">
        <v>26</v>
      </c>
      <c r="H4344" t="s">
        <v>126</v>
      </c>
      <c r="I4344">
        <v>94109</v>
      </c>
      <c r="J4344" t="s">
        <v>43</v>
      </c>
      <c r="K4344" t="s">
        <v>3146</v>
      </c>
      <c r="L4344" t="s">
        <v>45</v>
      </c>
      <c r="M4344" t="s">
        <v>77</v>
      </c>
      <c r="N4344" t="s">
        <v>3147</v>
      </c>
      <c r="O4344">
        <v>43.68</v>
      </c>
      <c r="P4344">
        <v>0</v>
      </c>
      <c r="Q4344">
        <v>11.793600000000001</v>
      </c>
      <c r="R4344">
        <f>Table1[[#This Row],[Profit]]-Table1[[#This Row],[Discount]]</f>
        <v>11.793600000000001</v>
      </c>
      <c r="S4344" s="14" t="s">
        <v>25</v>
      </c>
      <c r="T4344" s="14" t="s">
        <v>42</v>
      </c>
      <c r="U4344" s="14" t="s">
        <v>176</v>
      </c>
    </row>
    <row r="4345" spans="1:21" x14ac:dyDescent="0.3">
      <c r="A4345">
        <v>5550</v>
      </c>
      <c r="B4345" t="s">
        <v>7422</v>
      </c>
      <c r="C4345" s="1">
        <v>44163</v>
      </c>
      <c r="D4345" s="1">
        <v>44166</v>
      </c>
      <c r="E4345" t="s">
        <v>6766</v>
      </c>
      <c r="F4345" t="s">
        <v>6767</v>
      </c>
      <c r="G4345" t="s">
        <v>26</v>
      </c>
      <c r="H4345" t="s">
        <v>126</v>
      </c>
      <c r="I4345">
        <v>94109</v>
      </c>
      <c r="J4345" t="s">
        <v>43</v>
      </c>
      <c r="K4345" t="s">
        <v>2675</v>
      </c>
      <c r="L4345" t="s">
        <v>70</v>
      </c>
      <c r="M4345" t="s">
        <v>152</v>
      </c>
      <c r="N4345" t="s">
        <v>2676</v>
      </c>
      <c r="O4345">
        <v>139.92999999999998</v>
      </c>
      <c r="P4345">
        <v>0</v>
      </c>
      <c r="Q4345">
        <v>34.982499999999987</v>
      </c>
      <c r="R4345">
        <f>Table1[[#This Row],[Profit]]-Table1[[#This Row],[Discount]]</f>
        <v>34.982499999999987</v>
      </c>
      <c r="S4345" s="13" t="s">
        <v>25</v>
      </c>
      <c r="T4345" s="13" t="s">
        <v>42</v>
      </c>
      <c r="U4345" s="13" t="s">
        <v>176</v>
      </c>
    </row>
    <row r="4346" spans="1:21" x14ac:dyDescent="0.3">
      <c r="A4346">
        <v>5551</v>
      </c>
      <c r="B4346" t="s">
        <v>7423</v>
      </c>
      <c r="C4346" s="1">
        <v>44147</v>
      </c>
      <c r="D4346" s="1">
        <v>44151</v>
      </c>
      <c r="E4346" t="s">
        <v>5989</v>
      </c>
      <c r="F4346" t="s">
        <v>5990</v>
      </c>
      <c r="G4346" t="s">
        <v>26</v>
      </c>
      <c r="H4346" t="s">
        <v>187</v>
      </c>
      <c r="I4346">
        <v>77036</v>
      </c>
      <c r="J4346" t="s">
        <v>104</v>
      </c>
      <c r="K4346" t="s">
        <v>5127</v>
      </c>
      <c r="L4346" t="s">
        <v>45</v>
      </c>
      <c r="M4346" t="s">
        <v>67</v>
      </c>
      <c r="N4346" t="s">
        <v>5128</v>
      </c>
      <c r="O4346">
        <v>2.6720000000000002</v>
      </c>
      <c r="P4346">
        <v>0.2</v>
      </c>
      <c r="Q4346">
        <v>0.33399999999999974</v>
      </c>
      <c r="R4346">
        <f>Table1[[#This Row],[Profit]]-Table1[[#This Row],[Discount]]</f>
        <v>0.13399999999999973</v>
      </c>
      <c r="S4346" s="14" t="s">
        <v>40</v>
      </c>
      <c r="T4346" s="14" t="s">
        <v>103</v>
      </c>
      <c r="U4346" s="14" t="s">
        <v>49</v>
      </c>
    </row>
    <row r="4347" spans="1:21" x14ac:dyDescent="0.3">
      <c r="A4347">
        <v>5552</v>
      </c>
      <c r="B4347" t="s">
        <v>7423</v>
      </c>
      <c r="C4347" s="1">
        <v>44147</v>
      </c>
      <c r="D4347" s="1">
        <v>44151</v>
      </c>
      <c r="E4347" t="s">
        <v>5989</v>
      </c>
      <c r="F4347" t="s">
        <v>5990</v>
      </c>
      <c r="G4347" t="s">
        <v>26</v>
      </c>
      <c r="H4347" t="s">
        <v>187</v>
      </c>
      <c r="I4347">
        <v>77036</v>
      </c>
      <c r="J4347" t="s">
        <v>104</v>
      </c>
      <c r="K4347" t="s">
        <v>6020</v>
      </c>
      <c r="L4347" t="s">
        <v>45</v>
      </c>
      <c r="M4347" t="s">
        <v>498</v>
      </c>
      <c r="N4347" t="s">
        <v>6021</v>
      </c>
      <c r="O4347">
        <v>16.656000000000002</v>
      </c>
      <c r="P4347">
        <v>0.2</v>
      </c>
      <c r="Q4347">
        <v>-3.123000000000002</v>
      </c>
      <c r="R4347">
        <f>Table1[[#This Row],[Profit]]-Table1[[#This Row],[Discount]]</f>
        <v>-3.3230000000000022</v>
      </c>
      <c r="S4347" s="13" t="s">
        <v>40</v>
      </c>
      <c r="T4347" s="13" t="s">
        <v>103</v>
      </c>
      <c r="U4347" s="13" t="s">
        <v>49</v>
      </c>
    </row>
    <row r="4348" spans="1:21" x14ac:dyDescent="0.3">
      <c r="A4348">
        <v>5553</v>
      </c>
      <c r="B4348" t="s">
        <v>7423</v>
      </c>
      <c r="C4348" s="1">
        <v>44147</v>
      </c>
      <c r="D4348" s="1">
        <v>44151</v>
      </c>
      <c r="E4348" t="s">
        <v>5989</v>
      </c>
      <c r="F4348" t="s">
        <v>5990</v>
      </c>
      <c r="G4348" t="s">
        <v>26</v>
      </c>
      <c r="H4348" t="s">
        <v>187</v>
      </c>
      <c r="I4348">
        <v>77036</v>
      </c>
      <c r="J4348" t="s">
        <v>104</v>
      </c>
      <c r="K4348" t="s">
        <v>782</v>
      </c>
      <c r="L4348" t="s">
        <v>70</v>
      </c>
      <c r="M4348" t="s">
        <v>152</v>
      </c>
      <c r="N4348" t="s">
        <v>1513</v>
      </c>
      <c r="O4348">
        <v>79.512000000000015</v>
      </c>
      <c r="P4348">
        <v>0.2</v>
      </c>
      <c r="Q4348">
        <v>20.8719</v>
      </c>
      <c r="R4348">
        <f>Table1[[#This Row],[Profit]]-Table1[[#This Row],[Discount]]</f>
        <v>20.671900000000001</v>
      </c>
      <c r="S4348" s="14" t="s">
        <v>40</v>
      </c>
      <c r="T4348" s="14" t="s">
        <v>103</v>
      </c>
      <c r="U4348" s="14" t="s">
        <v>49</v>
      </c>
    </row>
    <row r="4349" spans="1:21" x14ac:dyDescent="0.3">
      <c r="A4349">
        <v>5554</v>
      </c>
      <c r="B4349" t="s">
        <v>7423</v>
      </c>
      <c r="C4349" s="1">
        <v>44147</v>
      </c>
      <c r="D4349" s="1">
        <v>44151</v>
      </c>
      <c r="E4349" t="s">
        <v>5989</v>
      </c>
      <c r="F4349" t="s">
        <v>5990</v>
      </c>
      <c r="G4349" t="s">
        <v>26</v>
      </c>
      <c r="H4349" t="s">
        <v>187</v>
      </c>
      <c r="I4349">
        <v>77036</v>
      </c>
      <c r="J4349" t="s">
        <v>104</v>
      </c>
      <c r="K4349" t="s">
        <v>892</v>
      </c>
      <c r="L4349" t="s">
        <v>45</v>
      </c>
      <c r="M4349" t="s">
        <v>89</v>
      </c>
      <c r="N4349" t="s">
        <v>893</v>
      </c>
      <c r="O4349">
        <v>36.288000000000011</v>
      </c>
      <c r="P4349">
        <v>0.2</v>
      </c>
      <c r="Q4349">
        <v>12.700800000000001</v>
      </c>
      <c r="R4349">
        <f>Table1[[#This Row],[Profit]]-Table1[[#This Row],[Discount]]</f>
        <v>12.500800000000002</v>
      </c>
      <c r="S4349" s="13" t="s">
        <v>40</v>
      </c>
      <c r="T4349" s="13" t="s">
        <v>103</v>
      </c>
      <c r="U4349" s="13" t="s">
        <v>49</v>
      </c>
    </row>
    <row r="4350" spans="1:21" x14ac:dyDescent="0.3">
      <c r="A4350">
        <v>5555</v>
      </c>
      <c r="B4350" t="s">
        <v>7423</v>
      </c>
      <c r="C4350" s="1">
        <v>44147</v>
      </c>
      <c r="D4350" s="1">
        <v>44151</v>
      </c>
      <c r="E4350" t="s">
        <v>5989</v>
      </c>
      <c r="F4350" t="s">
        <v>5990</v>
      </c>
      <c r="G4350" t="s">
        <v>26</v>
      </c>
      <c r="H4350" t="s">
        <v>187</v>
      </c>
      <c r="I4350">
        <v>77036</v>
      </c>
      <c r="J4350" t="s">
        <v>104</v>
      </c>
      <c r="K4350" t="s">
        <v>2998</v>
      </c>
      <c r="L4350" t="s">
        <v>31</v>
      </c>
      <c r="M4350" t="s">
        <v>32</v>
      </c>
      <c r="N4350" t="s">
        <v>2999</v>
      </c>
      <c r="O4350">
        <v>67.993199999999987</v>
      </c>
      <c r="P4350">
        <v>0.32</v>
      </c>
      <c r="Q4350">
        <v>-12.998700000000007</v>
      </c>
      <c r="R4350">
        <f>Table1[[#This Row],[Profit]]-Table1[[#This Row],[Discount]]</f>
        <v>-13.318700000000007</v>
      </c>
      <c r="S4350" s="14" t="s">
        <v>40</v>
      </c>
      <c r="T4350" s="14" t="s">
        <v>103</v>
      </c>
      <c r="U4350" s="14" t="s">
        <v>49</v>
      </c>
    </row>
    <row r="4351" spans="1:21" x14ac:dyDescent="0.3">
      <c r="A4351">
        <v>5557</v>
      </c>
      <c r="B4351" t="s">
        <v>7424</v>
      </c>
      <c r="C4351" s="1">
        <v>44544</v>
      </c>
      <c r="D4351" s="1">
        <v>44548</v>
      </c>
      <c r="E4351" t="s">
        <v>3413</v>
      </c>
      <c r="F4351" t="s">
        <v>3414</v>
      </c>
      <c r="G4351" t="s">
        <v>26</v>
      </c>
      <c r="H4351" t="s">
        <v>1197</v>
      </c>
      <c r="I4351">
        <v>39212</v>
      </c>
      <c r="J4351" t="s">
        <v>29</v>
      </c>
      <c r="K4351" t="s">
        <v>5031</v>
      </c>
      <c r="L4351" t="s">
        <v>31</v>
      </c>
      <c r="M4351" t="s">
        <v>64</v>
      </c>
      <c r="N4351" t="s">
        <v>5032</v>
      </c>
      <c r="O4351">
        <v>6.16</v>
      </c>
      <c r="P4351">
        <v>0</v>
      </c>
      <c r="Q4351">
        <v>1.9711999999999996</v>
      </c>
      <c r="R4351">
        <f>Table1[[#This Row],[Profit]]-Table1[[#This Row],[Discount]]</f>
        <v>1.9711999999999996</v>
      </c>
      <c r="S4351" s="13" t="s">
        <v>40</v>
      </c>
      <c r="T4351" s="13" t="s">
        <v>1851</v>
      </c>
      <c r="U4351" s="13" t="s">
        <v>49</v>
      </c>
    </row>
    <row r="4352" spans="1:21" x14ac:dyDescent="0.3">
      <c r="A4352">
        <v>5558</v>
      </c>
      <c r="B4352" t="s">
        <v>7424</v>
      </c>
      <c r="C4352" s="1">
        <v>44544</v>
      </c>
      <c r="D4352" s="1">
        <v>44548</v>
      </c>
      <c r="E4352" t="s">
        <v>3413</v>
      </c>
      <c r="F4352" t="s">
        <v>3414</v>
      </c>
      <c r="G4352" t="s">
        <v>26</v>
      </c>
      <c r="H4352" t="s">
        <v>1197</v>
      </c>
      <c r="I4352">
        <v>39212</v>
      </c>
      <c r="J4352" t="s">
        <v>29</v>
      </c>
      <c r="K4352" t="s">
        <v>5481</v>
      </c>
      <c r="L4352" t="s">
        <v>45</v>
      </c>
      <c r="M4352" t="s">
        <v>67</v>
      </c>
      <c r="N4352" t="s">
        <v>5482</v>
      </c>
      <c r="O4352">
        <v>56.3</v>
      </c>
      <c r="P4352">
        <v>0</v>
      </c>
      <c r="Q4352">
        <v>15.764000000000003</v>
      </c>
      <c r="R4352">
        <f>Table1[[#This Row],[Profit]]-Table1[[#This Row],[Discount]]</f>
        <v>15.764000000000003</v>
      </c>
      <c r="S4352" s="14" t="s">
        <v>40</v>
      </c>
      <c r="T4352" s="14" t="s">
        <v>1851</v>
      </c>
      <c r="U4352" s="14" t="s">
        <v>49</v>
      </c>
    </row>
    <row r="4353" spans="1:21" x14ac:dyDescent="0.3">
      <c r="A4353">
        <v>5559</v>
      </c>
      <c r="B4353" t="s">
        <v>7425</v>
      </c>
      <c r="C4353" s="1">
        <v>44536</v>
      </c>
      <c r="D4353" s="1">
        <v>44540</v>
      </c>
      <c r="E4353" t="s">
        <v>4418</v>
      </c>
      <c r="F4353" t="s">
        <v>4419</v>
      </c>
      <c r="G4353" t="s">
        <v>26</v>
      </c>
      <c r="H4353" t="s">
        <v>3754</v>
      </c>
      <c r="I4353">
        <v>89031</v>
      </c>
      <c r="J4353" t="s">
        <v>43</v>
      </c>
      <c r="K4353" t="s">
        <v>7426</v>
      </c>
      <c r="L4353" t="s">
        <v>45</v>
      </c>
      <c r="M4353" t="s">
        <v>89</v>
      </c>
      <c r="N4353" t="s">
        <v>7427</v>
      </c>
      <c r="O4353">
        <v>6.48</v>
      </c>
      <c r="P4353">
        <v>0</v>
      </c>
      <c r="Q4353">
        <v>3.1104000000000003</v>
      </c>
      <c r="R4353">
        <f>Table1[[#This Row],[Profit]]-Table1[[#This Row],[Discount]]</f>
        <v>3.1104000000000003</v>
      </c>
      <c r="S4353" s="13" t="s">
        <v>25</v>
      </c>
      <c r="T4353" s="13" t="s">
        <v>2835</v>
      </c>
      <c r="U4353" s="13" t="s">
        <v>49</v>
      </c>
    </row>
    <row r="4354" spans="1:21" x14ac:dyDescent="0.3">
      <c r="A4354">
        <v>5560</v>
      </c>
      <c r="B4354" t="s">
        <v>7425</v>
      </c>
      <c r="C4354" s="1">
        <v>44536</v>
      </c>
      <c r="D4354" s="1">
        <v>44540</v>
      </c>
      <c r="E4354" t="s">
        <v>4418</v>
      </c>
      <c r="F4354" t="s">
        <v>4419</v>
      </c>
      <c r="G4354" t="s">
        <v>26</v>
      </c>
      <c r="H4354" t="s">
        <v>3754</v>
      </c>
      <c r="I4354">
        <v>89031</v>
      </c>
      <c r="J4354" t="s">
        <v>43</v>
      </c>
      <c r="K4354" t="s">
        <v>4307</v>
      </c>
      <c r="L4354" t="s">
        <v>45</v>
      </c>
      <c r="M4354" t="s">
        <v>58</v>
      </c>
      <c r="N4354" t="s">
        <v>4308</v>
      </c>
      <c r="O4354">
        <v>1325.8500000000001</v>
      </c>
      <c r="P4354">
        <v>0</v>
      </c>
      <c r="Q4354">
        <v>238.65299999999991</v>
      </c>
      <c r="R4354">
        <f>Table1[[#This Row],[Profit]]-Table1[[#This Row],[Discount]]</f>
        <v>238.65299999999991</v>
      </c>
      <c r="S4354" s="14" t="s">
        <v>25</v>
      </c>
      <c r="T4354" s="14" t="s">
        <v>2835</v>
      </c>
      <c r="U4354" s="14" t="s">
        <v>49</v>
      </c>
    </row>
    <row r="4355" spans="1:21" x14ac:dyDescent="0.3">
      <c r="A4355">
        <v>5561</v>
      </c>
      <c r="B4355" t="s">
        <v>7425</v>
      </c>
      <c r="C4355" s="1">
        <v>44536</v>
      </c>
      <c r="D4355" s="1">
        <v>44540</v>
      </c>
      <c r="E4355" t="s">
        <v>4418</v>
      </c>
      <c r="F4355" t="s">
        <v>4419</v>
      </c>
      <c r="G4355" t="s">
        <v>26</v>
      </c>
      <c r="H4355" t="s">
        <v>3754</v>
      </c>
      <c r="I4355">
        <v>89031</v>
      </c>
      <c r="J4355" t="s">
        <v>43</v>
      </c>
      <c r="K4355" t="s">
        <v>2277</v>
      </c>
      <c r="L4355" t="s">
        <v>45</v>
      </c>
      <c r="M4355" t="s">
        <v>46</v>
      </c>
      <c r="N4355" t="s">
        <v>2278</v>
      </c>
      <c r="O4355">
        <v>14.940000000000001</v>
      </c>
      <c r="P4355">
        <v>0</v>
      </c>
      <c r="Q4355">
        <v>6.8723999999999998</v>
      </c>
      <c r="R4355">
        <f>Table1[[#This Row],[Profit]]-Table1[[#This Row],[Discount]]</f>
        <v>6.8723999999999998</v>
      </c>
      <c r="S4355" s="13" t="s">
        <v>25</v>
      </c>
      <c r="T4355" s="13" t="s">
        <v>2835</v>
      </c>
      <c r="U4355" s="13" t="s">
        <v>49</v>
      </c>
    </row>
    <row r="4356" spans="1:21" x14ac:dyDescent="0.3">
      <c r="A4356">
        <v>5562</v>
      </c>
      <c r="B4356" t="s">
        <v>7428</v>
      </c>
      <c r="C4356" s="1">
        <v>45016</v>
      </c>
      <c r="D4356" s="1">
        <v>45018</v>
      </c>
      <c r="E4356" t="s">
        <v>5565</v>
      </c>
      <c r="F4356" t="s">
        <v>5566</v>
      </c>
      <c r="G4356" t="s">
        <v>26</v>
      </c>
      <c r="H4356" t="s">
        <v>1480</v>
      </c>
      <c r="I4356">
        <v>30318</v>
      </c>
      <c r="J4356" t="s">
        <v>29</v>
      </c>
      <c r="K4356" t="s">
        <v>1036</v>
      </c>
      <c r="L4356" t="s">
        <v>45</v>
      </c>
      <c r="M4356" t="s">
        <v>74</v>
      </c>
      <c r="N4356" t="s">
        <v>1037</v>
      </c>
      <c r="O4356">
        <v>34.54</v>
      </c>
      <c r="P4356">
        <v>0</v>
      </c>
      <c r="Q4356">
        <v>17.27</v>
      </c>
      <c r="R4356">
        <f>Table1[[#This Row],[Profit]]-Table1[[#This Row],[Discount]]</f>
        <v>17.27</v>
      </c>
      <c r="S4356" s="14" t="s">
        <v>40</v>
      </c>
      <c r="T4356" s="14" t="s">
        <v>1097</v>
      </c>
      <c r="U4356" s="14" t="s">
        <v>22</v>
      </c>
    </row>
    <row r="4357" spans="1:21" x14ac:dyDescent="0.3">
      <c r="A4357">
        <v>5563</v>
      </c>
      <c r="B4357" t="s">
        <v>7428</v>
      </c>
      <c r="C4357" s="1">
        <v>45016</v>
      </c>
      <c r="D4357" s="1">
        <v>45018</v>
      </c>
      <c r="E4357" t="s">
        <v>5565</v>
      </c>
      <c r="F4357" t="s">
        <v>5566</v>
      </c>
      <c r="G4357" t="s">
        <v>26</v>
      </c>
      <c r="H4357" t="s">
        <v>1480</v>
      </c>
      <c r="I4357">
        <v>30318</v>
      </c>
      <c r="J4357" t="s">
        <v>29</v>
      </c>
      <c r="K4357" t="s">
        <v>1045</v>
      </c>
      <c r="L4357" t="s">
        <v>70</v>
      </c>
      <c r="M4357" t="s">
        <v>1046</v>
      </c>
      <c r="N4357" t="s">
        <v>1047</v>
      </c>
      <c r="O4357">
        <v>2999.95</v>
      </c>
      <c r="P4357">
        <v>0</v>
      </c>
      <c r="Q4357">
        <v>1439.9760000000001</v>
      </c>
      <c r="R4357">
        <f>Table1[[#This Row],[Profit]]-Table1[[#This Row],[Discount]]</f>
        <v>1439.9760000000001</v>
      </c>
      <c r="S4357" s="13" t="s">
        <v>40</v>
      </c>
      <c r="T4357" s="13" t="s">
        <v>1097</v>
      </c>
      <c r="U4357" s="13" t="s">
        <v>22</v>
      </c>
    </row>
    <row r="4358" spans="1:21" x14ac:dyDescent="0.3">
      <c r="A4358">
        <v>5564</v>
      </c>
      <c r="B4358" t="s">
        <v>7428</v>
      </c>
      <c r="C4358" s="1">
        <v>45016</v>
      </c>
      <c r="D4358" s="1">
        <v>45018</v>
      </c>
      <c r="E4358" t="s">
        <v>5565</v>
      </c>
      <c r="F4358" t="s">
        <v>5566</v>
      </c>
      <c r="G4358" t="s">
        <v>26</v>
      </c>
      <c r="H4358" t="s">
        <v>1480</v>
      </c>
      <c r="I4358">
        <v>30318</v>
      </c>
      <c r="J4358" t="s">
        <v>29</v>
      </c>
      <c r="K4358" t="s">
        <v>162</v>
      </c>
      <c r="L4358" t="s">
        <v>45</v>
      </c>
      <c r="M4358" t="s">
        <v>74</v>
      </c>
      <c r="N4358" t="s">
        <v>163</v>
      </c>
      <c r="O4358">
        <v>64.12</v>
      </c>
      <c r="P4358">
        <v>0</v>
      </c>
      <c r="Q4358">
        <v>30.7776</v>
      </c>
      <c r="R4358">
        <f>Table1[[#This Row],[Profit]]-Table1[[#This Row],[Discount]]</f>
        <v>30.7776</v>
      </c>
      <c r="S4358" s="14" t="s">
        <v>40</v>
      </c>
      <c r="T4358" s="14" t="s">
        <v>1097</v>
      </c>
      <c r="U4358" s="14" t="s">
        <v>22</v>
      </c>
    </row>
    <row r="4359" spans="1:21" x14ac:dyDescent="0.3">
      <c r="A4359">
        <v>5565</v>
      </c>
      <c r="B4359" t="s">
        <v>7429</v>
      </c>
      <c r="C4359" s="1">
        <v>44998</v>
      </c>
      <c r="D4359" s="1">
        <v>44998</v>
      </c>
      <c r="E4359" t="s">
        <v>7275</v>
      </c>
      <c r="F4359" t="s">
        <v>7276</v>
      </c>
      <c r="G4359" t="s">
        <v>26</v>
      </c>
      <c r="H4359" t="s">
        <v>279</v>
      </c>
      <c r="I4359">
        <v>60610</v>
      </c>
      <c r="J4359" t="s">
        <v>104</v>
      </c>
      <c r="K4359" t="s">
        <v>7430</v>
      </c>
      <c r="L4359" t="s">
        <v>45</v>
      </c>
      <c r="M4359" t="s">
        <v>67</v>
      </c>
      <c r="N4359" t="s">
        <v>7431</v>
      </c>
      <c r="O4359">
        <v>19.456000000000003</v>
      </c>
      <c r="P4359">
        <v>0.2</v>
      </c>
      <c r="Q4359">
        <v>2.188799999999997</v>
      </c>
      <c r="R4359">
        <f>Table1[[#This Row],[Profit]]-Table1[[#This Row],[Discount]]</f>
        <v>1.988799999999997</v>
      </c>
      <c r="S4359" s="13" t="s">
        <v>101</v>
      </c>
      <c r="T4359" s="13" t="s">
        <v>280</v>
      </c>
      <c r="U4359" s="13" t="s">
        <v>1106</v>
      </c>
    </row>
    <row r="4360" spans="1:21" x14ac:dyDescent="0.3">
      <c r="A4360">
        <v>5566</v>
      </c>
      <c r="B4360" t="s">
        <v>7429</v>
      </c>
      <c r="C4360" s="1">
        <v>44998</v>
      </c>
      <c r="D4360" s="1">
        <v>44998</v>
      </c>
      <c r="E4360" t="s">
        <v>7275</v>
      </c>
      <c r="F4360" t="s">
        <v>7276</v>
      </c>
      <c r="G4360" t="s">
        <v>26</v>
      </c>
      <c r="H4360" t="s">
        <v>279</v>
      </c>
      <c r="I4360">
        <v>60610</v>
      </c>
      <c r="J4360" t="s">
        <v>104</v>
      </c>
      <c r="K4360" t="s">
        <v>7432</v>
      </c>
      <c r="L4360" t="s">
        <v>70</v>
      </c>
      <c r="M4360" t="s">
        <v>589</v>
      </c>
      <c r="N4360" t="s">
        <v>7433</v>
      </c>
      <c r="O4360">
        <v>209.98599999999999</v>
      </c>
      <c r="P4360">
        <v>0.3</v>
      </c>
      <c r="Q4360">
        <v>8.9993999999999801</v>
      </c>
      <c r="R4360">
        <f>Table1[[#This Row],[Profit]]-Table1[[#This Row],[Discount]]</f>
        <v>8.6993999999999794</v>
      </c>
      <c r="S4360" s="14" t="s">
        <v>101</v>
      </c>
      <c r="T4360" s="14" t="s">
        <v>280</v>
      </c>
      <c r="U4360" s="14" t="s">
        <v>1106</v>
      </c>
    </row>
    <row r="4361" spans="1:21" x14ac:dyDescent="0.3">
      <c r="A4361">
        <v>5567</v>
      </c>
      <c r="B4361" t="s">
        <v>7429</v>
      </c>
      <c r="C4361" s="1">
        <v>44998</v>
      </c>
      <c r="D4361" s="1">
        <v>44998</v>
      </c>
      <c r="E4361" t="s">
        <v>7275</v>
      </c>
      <c r="F4361" t="s">
        <v>7276</v>
      </c>
      <c r="G4361" t="s">
        <v>26</v>
      </c>
      <c r="H4361" t="s">
        <v>279</v>
      </c>
      <c r="I4361">
        <v>60610</v>
      </c>
      <c r="J4361" t="s">
        <v>104</v>
      </c>
      <c r="K4361" t="s">
        <v>7434</v>
      </c>
      <c r="L4361" t="s">
        <v>45</v>
      </c>
      <c r="M4361" t="s">
        <v>67</v>
      </c>
      <c r="N4361" t="s">
        <v>7435</v>
      </c>
      <c r="O4361">
        <v>29.760000000000005</v>
      </c>
      <c r="P4361">
        <v>0.2</v>
      </c>
      <c r="Q4361">
        <v>1.8599999999999994</v>
      </c>
      <c r="R4361">
        <f>Table1[[#This Row],[Profit]]-Table1[[#This Row],[Discount]]</f>
        <v>1.6599999999999995</v>
      </c>
      <c r="S4361" s="13" t="s">
        <v>101</v>
      </c>
      <c r="T4361" s="13" t="s">
        <v>280</v>
      </c>
      <c r="U4361" s="13" t="s">
        <v>1106</v>
      </c>
    </row>
    <row r="4362" spans="1:21" x14ac:dyDescent="0.3">
      <c r="A4362">
        <v>5568</v>
      </c>
      <c r="B4362" t="s">
        <v>7429</v>
      </c>
      <c r="C4362" s="1">
        <v>44998</v>
      </c>
      <c r="D4362" s="1">
        <v>44998</v>
      </c>
      <c r="E4362" t="s">
        <v>7275</v>
      </c>
      <c r="F4362" t="s">
        <v>7276</v>
      </c>
      <c r="G4362" t="s">
        <v>26</v>
      </c>
      <c r="H4362" t="s">
        <v>279</v>
      </c>
      <c r="I4362">
        <v>60610</v>
      </c>
      <c r="J4362" t="s">
        <v>104</v>
      </c>
      <c r="K4362" t="s">
        <v>6151</v>
      </c>
      <c r="L4362" t="s">
        <v>31</v>
      </c>
      <c r="M4362" t="s">
        <v>35</v>
      </c>
      <c r="N4362" t="s">
        <v>6152</v>
      </c>
      <c r="O4362">
        <v>89.768000000000001</v>
      </c>
      <c r="P4362">
        <v>0.3</v>
      </c>
      <c r="Q4362">
        <v>-2.5647999999999982</v>
      </c>
      <c r="R4362">
        <f>Table1[[#This Row],[Profit]]-Table1[[#This Row],[Discount]]</f>
        <v>-2.864799999999998</v>
      </c>
      <c r="S4362" s="14" t="s">
        <v>101</v>
      </c>
      <c r="T4362" s="14" t="s">
        <v>280</v>
      </c>
      <c r="U4362" s="14" t="s">
        <v>1106</v>
      </c>
    </row>
    <row r="4363" spans="1:21" x14ac:dyDescent="0.3">
      <c r="A4363">
        <v>5569</v>
      </c>
      <c r="B4363" t="s">
        <v>7429</v>
      </c>
      <c r="C4363" s="1">
        <v>44998</v>
      </c>
      <c r="D4363" s="1">
        <v>44998</v>
      </c>
      <c r="E4363" t="s">
        <v>7275</v>
      </c>
      <c r="F4363" t="s">
        <v>7276</v>
      </c>
      <c r="G4363" t="s">
        <v>26</v>
      </c>
      <c r="H4363" t="s">
        <v>279</v>
      </c>
      <c r="I4363">
        <v>60610</v>
      </c>
      <c r="J4363" t="s">
        <v>104</v>
      </c>
      <c r="K4363" t="s">
        <v>1045</v>
      </c>
      <c r="L4363" t="s">
        <v>70</v>
      </c>
      <c r="M4363" t="s">
        <v>1046</v>
      </c>
      <c r="N4363" t="s">
        <v>1047</v>
      </c>
      <c r="O4363">
        <v>959.98400000000004</v>
      </c>
      <c r="P4363">
        <v>0.2</v>
      </c>
      <c r="Q4363">
        <v>335.99440000000004</v>
      </c>
      <c r="R4363">
        <f>Table1[[#This Row],[Profit]]-Table1[[#This Row],[Discount]]</f>
        <v>335.79440000000005</v>
      </c>
      <c r="S4363" s="13" t="s">
        <v>101</v>
      </c>
      <c r="T4363" s="13" t="s">
        <v>280</v>
      </c>
      <c r="U4363" s="13" t="s">
        <v>1106</v>
      </c>
    </row>
    <row r="4364" spans="1:21" x14ac:dyDescent="0.3">
      <c r="A4364">
        <v>5570</v>
      </c>
      <c r="B4364" t="s">
        <v>7429</v>
      </c>
      <c r="C4364" s="1">
        <v>44998</v>
      </c>
      <c r="D4364" s="1">
        <v>44998</v>
      </c>
      <c r="E4364" t="s">
        <v>7275</v>
      </c>
      <c r="F4364" t="s">
        <v>7276</v>
      </c>
      <c r="G4364" t="s">
        <v>26</v>
      </c>
      <c r="H4364" t="s">
        <v>279</v>
      </c>
      <c r="I4364">
        <v>60610</v>
      </c>
      <c r="J4364" t="s">
        <v>104</v>
      </c>
      <c r="K4364" t="s">
        <v>5559</v>
      </c>
      <c r="L4364" t="s">
        <v>45</v>
      </c>
      <c r="M4364" t="s">
        <v>89</v>
      </c>
      <c r="N4364" t="s">
        <v>5560</v>
      </c>
      <c r="O4364">
        <v>15.552000000000003</v>
      </c>
      <c r="P4364">
        <v>0.2</v>
      </c>
      <c r="Q4364">
        <v>5.6375999999999999</v>
      </c>
      <c r="R4364">
        <f>Table1[[#This Row],[Profit]]-Table1[[#This Row],[Discount]]</f>
        <v>5.4375999999999998</v>
      </c>
      <c r="S4364" s="14" t="s">
        <v>101</v>
      </c>
      <c r="T4364" s="14" t="s">
        <v>280</v>
      </c>
      <c r="U4364" s="14" t="s">
        <v>1106</v>
      </c>
    </row>
    <row r="4365" spans="1:21" x14ac:dyDescent="0.3">
      <c r="A4365">
        <v>5571</v>
      </c>
      <c r="B4365" t="s">
        <v>7429</v>
      </c>
      <c r="C4365" s="1">
        <v>44998</v>
      </c>
      <c r="D4365" s="1">
        <v>44998</v>
      </c>
      <c r="E4365" t="s">
        <v>7275</v>
      </c>
      <c r="F4365" t="s">
        <v>7276</v>
      </c>
      <c r="G4365" t="s">
        <v>26</v>
      </c>
      <c r="H4365" t="s">
        <v>279</v>
      </c>
      <c r="I4365">
        <v>60610</v>
      </c>
      <c r="J4365" t="s">
        <v>104</v>
      </c>
      <c r="K4365" t="s">
        <v>4599</v>
      </c>
      <c r="L4365" t="s">
        <v>70</v>
      </c>
      <c r="M4365" t="s">
        <v>71</v>
      </c>
      <c r="N4365" t="s">
        <v>4600</v>
      </c>
      <c r="O4365">
        <v>34.360000000000007</v>
      </c>
      <c r="P4365">
        <v>0.2</v>
      </c>
      <c r="Q4365">
        <v>-7.3015000000000025</v>
      </c>
      <c r="R4365">
        <f>Table1[[#This Row],[Profit]]-Table1[[#This Row],[Discount]]</f>
        <v>-7.5015000000000027</v>
      </c>
      <c r="S4365" s="13" t="s">
        <v>101</v>
      </c>
      <c r="T4365" s="13" t="s">
        <v>280</v>
      </c>
      <c r="U4365" s="13" t="s">
        <v>1106</v>
      </c>
    </row>
    <row r="4366" spans="1:21" x14ac:dyDescent="0.3">
      <c r="A4366">
        <v>5572</v>
      </c>
      <c r="B4366" t="s">
        <v>7436</v>
      </c>
      <c r="C4366" s="1">
        <v>44170</v>
      </c>
      <c r="D4366" s="1">
        <v>44174</v>
      </c>
      <c r="E4366" t="s">
        <v>767</v>
      </c>
      <c r="F4366" t="s">
        <v>768</v>
      </c>
      <c r="G4366" t="s">
        <v>26</v>
      </c>
      <c r="H4366" t="s">
        <v>424</v>
      </c>
      <c r="I4366">
        <v>43229</v>
      </c>
      <c r="J4366" t="s">
        <v>159</v>
      </c>
      <c r="K4366" t="s">
        <v>5768</v>
      </c>
      <c r="L4366" t="s">
        <v>45</v>
      </c>
      <c r="M4366" t="s">
        <v>89</v>
      </c>
      <c r="N4366" t="s">
        <v>5769</v>
      </c>
      <c r="O4366">
        <v>98.376000000000005</v>
      </c>
      <c r="P4366">
        <v>0.2</v>
      </c>
      <c r="Q4366">
        <v>35.661300000000004</v>
      </c>
      <c r="R4366">
        <f>Table1[[#This Row],[Profit]]-Table1[[#This Row],[Discount]]</f>
        <v>35.461300000000001</v>
      </c>
      <c r="S4366" s="14" t="s">
        <v>40</v>
      </c>
      <c r="T4366" s="14" t="s">
        <v>425</v>
      </c>
      <c r="U4366" s="14" t="s">
        <v>49</v>
      </c>
    </row>
    <row r="4367" spans="1:21" x14ac:dyDescent="0.3">
      <c r="A4367">
        <v>5573</v>
      </c>
      <c r="B4367" t="s">
        <v>7436</v>
      </c>
      <c r="C4367" s="1">
        <v>44170</v>
      </c>
      <c r="D4367" s="1">
        <v>44174</v>
      </c>
      <c r="E4367" t="s">
        <v>767</v>
      </c>
      <c r="F4367" t="s">
        <v>768</v>
      </c>
      <c r="G4367" t="s">
        <v>26</v>
      </c>
      <c r="H4367" t="s">
        <v>424</v>
      </c>
      <c r="I4367">
        <v>43229</v>
      </c>
      <c r="J4367" t="s">
        <v>159</v>
      </c>
      <c r="K4367" t="s">
        <v>2282</v>
      </c>
      <c r="L4367" t="s">
        <v>45</v>
      </c>
      <c r="M4367" t="s">
        <v>74</v>
      </c>
      <c r="N4367" t="s">
        <v>2283</v>
      </c>
      <c r="O4367">
        <v>29.940000000000005</v>
      </c>
      <c r="P4367">
        <v>0.7</v>
      </c>
      <c r="Q4367">
        <v>-23.952000000000005</v>
      </c>
      <c r="R4367">
        <f>Table1[[#This Row],[Profit]]-Table1[[#This Row],[Discount]]</f>
        <v>-24.652000000000005</v>
      </c>
      <c r="S4367" s="13" t="s">
        <v>40</v>
      </c>
      <c r="T4367" s="13" t="s">
        <v>425</v>
      </c>
      <c r="U4367" s="13" t="s">
        <v>49</v>
      </c>
    </row>
    <row r="4368" spans="1:21" x14ac:dyDescent="0.3">
      <c r="A4368">
        <v>5574</v>
      </c>
      <c r="B4368" t="s">
        <v>7436</v>
      </c>
      <c r="C4368" s="1">
        <v>44170</v>
      </c>
      <c r="D4368" s="1">
        <v>44174</v>
      </c>
      <c r="E4368" t="s">
        <v>767</v>
      </c>
      <c r="F4368" t="s">
        <v>768</v>
      </c>
      <c r="G4368" t="s">
        <v>26</v>
      </c>
      <c r="H4368" t="s">
        <v>424</v>
      </c>
      <c r="I4368">
        <v>43229</v>
      </c>
      <c r="J4368" t="s">
        <v>159</v>
      </c>
      <c r="K4368" t="s">
        <v>7437</v>
      </c>
      <c r="L4368" t="s">
        <v>45</v>
      </c>
      <c r="M4368" t="s">
        <v>89</v>
      </c>
      <c r="N4368" t="s">
        <v>7438</v>
      </c>
      <c r="O4368">
        <v>17.472000000000001</v>
      </c>
      <c r="P4368">
        <v>0.2</v>
      </c>
      <c r="Q4368">
        <v>5.6783999999999981</v>
      </c>
      <c r="R4368">
        <f>Table1[[#This Row],[Profit]]-Table1[[#This Row],[Discount]]</f>
        <v>5.4783999999999979</v>
      </c>
      <c r="S4368" s="14" t="s">
        <v>40</v>
      </c>
      <c r="T4368" s="14" t="s">
        <v>425</v>
      </c>
      <c r="U4368" s="14" t="s">
        <v>49</v>
      </c>
    </row>
    <row r="4369" spans="1:21" x14ac:dyDescent="0.3">
      <c r="A4369">
        <v>5575</v>
      </c>
      <c r="B4369" t="s">
        <v>7436</v>
      </c>
      <c r="C4369" s="1">
        <v>44170</v>
      </c>
      <c r="D4369" s="1">
        <v>44174</v>
      </c>
      <c r="E4369" t="s">
        <v>767</v>
      </c>
      <c r="F4369" t="s">
        <v>768</v>
      </c>
      <c r="G4369" t="s">
        <v>26</v>
      </c>
      <c r="H4369" t="s">
        <v>424</v>
      </c>
      <c r="I4369">
        <v>43229</v>
      </c>
      <c r="J4369" t="s">
        <v>159</v>
      </c>
      <c r="K4369" t="s">
        <v>7439</v>
      </c>
      <c r="L4369" t="s">
        <v>70</v>
      </c>
      <c r="M4369" t="s">
        <v>71</v>
      </c>
      <c r="N4369" t="s">
        <v>7440</v>
      </c>
      <c r="O4369">
        <v>36.738</v>
      </c>
      <c r="P4369">
        <v>0.4</v>
      </c>
      <c r="Q4369">
        <v>-9.1845000000000034</v>
      </c>
      <c r="R4369">
        <f>Table1[[#This Row],[Profit]]-Table1[[#This Row],[Discount]]</f>
        <v>-9.5845000000000038</v>
      </c>
      <c r="S4369" s="13" t="s">
        <v>40</v>
      </c>
      <c r="T4369" s="13" t="s">
        <v>425</v>
      </c>
      <c r="U4369" s="13" t="s">
        <v>49</v>
      </c>
    </row>
    <row r="4370" spans="1:21" x14ac:dyDescent="0.3">
      <c r="A4370">
        <v>5576</v>
      </c>
      <c r="B4370" t="s">
        <v>7436</v>
      </c>
      <c r="C4370" s="1">
        <v>44170</v>
      </c>
      <c r="D4370" s="1">
        <v>44174</v>
      </c>
      <c r="E4370" t="s">
        <v>767</v>
      </c>
      <c r="F4370" t="s">
        <v>768</v>
      </c>
      <c r="G4370" t="s">
        <v>26</v>
      </c>
      <c r="H4370" t="s">
        <v>424</v>
      </c>
      <c r="I4370">
        <v>43229</v>
      </c>
      <c r="J4370" t="s">
        <v>159</v>
      </c>
      <c r="K4370" t="s">
        <v>4107</v>
      </c>
      <c r="L4370" t="s">
        <v>70</v>
      </c>
      <c r="M4370" t="s">
        <v>71</v>
      </c>
      <c r="N4370" t="s">
        <v>4108</v>
      </c>
      <c r="O4370">
        <v>179.93999999999997</v>
      </c>
      <c r="P4370">
        <v>0.4</v>
      </c>
      <c r="Q4370">
        <v>-44.984999999999999</v>
      </c>
      <c r="R4370">
        <f>Table1[[#This Row],[Profit]]-Table1[[#This Row],[Discount]]</f>
        <v>-45.384999999999998</v>
      </c>
      <c r="S4370" s="14" t="s">
        <v>40</v>
      </c>
      <c r="T4370" s="14" t="s">
        <v>425</v>
      </c>
      <c r="U4370" s="14" t="s">
        <v>49</v>
      </c>
    </row>
    <row r="4371" spans="1:21" x14ac:dyDescent="0.3">
      <c r="A4371">
        <v>5577</v>
      </c>
      <c r="B4371" t="s">
        <v>7441</v>
      </c>
      <c r="C4371" s="1">
        <v>44907</v>
      </c>
      <c r="D4371" s="1">
        <v>44911</v>
      </c>
      <c r="E4371" t="s">
        <v>3465</v>
      </c>
      <c r="F4371" t="s">
        <v>3466</v>
      </c>
      <c r="G4371" t="s">
        <v>26</v>
      </c>
      <c r="H4371" t="s">
        <v>506</v>
      </c>
      <c r="I4371">
        <v>91104</v>
      </c>
      <c r="J4371" t="s">
        <v>43</v>
      </c>
      <c r="K4371" t="s">
        <v>1459</v>
      </c>
      <c r="L4371" t="s">
        <v>31</v>
      </c>
      <c r="M4371" t="s">
        <v>64</v>
      </c>
      <c r="N4371" t="s">
        <v>1460</v>
      </c>
      <c r="O4371">
        <v>383.64</v>
      </c>
      <c r="P4371">
        <v>0</v>
      </c>
      <c r="Q4371">
        <v>122.76479999999999</v>
      </c>
      <c r="R4371">
        <f>Table1[[#This Row],[Profit]]-Table1[[#This Row],[Discount]]</f>
        <v>122.76479999999999</v>
      </c>
      <c r="S4371" s="13" t="s">
        <v>25</v>
      </c>
      <c r="T4371" s="13" t="s">
        <v>42</v>
      </c>
      <c r="U4371" s="13" t="s">
        <v>49</v>
      </c>
    </row>
    <row r="4372" spans="1:21" x14ac:dyDescent="0.3">
      <c r="A4372">
        <v>5578</v>
      </c>
      <c r="B4372" t="s">
        <v>7441</v>
      </c>
      <c r="C4372" s="1">
        <v>44907</v>
      </c>
      <c r="D4372" s="1">
        <v>44911</v>
      </c>
      <c r="E4372" t="s">
        <v>3465</v>
      </c>
      <c r="F4372" t="s">
        <v>3466</v>
      </c>
      <c r="G4372" t="s">
        <v>26</v>
      </c>
      <c r="H4372" t="s">
        <v>506</v>
      </c>
      <c r="I4372">
        <v>91104</v>
      </c>
      <c r="J4372" t="s">
        <v>43</v>
      </c>
      <c r="K4372" t="s">
        <v>1766</v>
      </c>
      <c r="L4372" t="s">
        <v>45</v>
      </c>
      <c r="M4372" t="s">
        <v>77</v>
      </c>
      <c r="N4372" t="s">
        <v>1767</v>
      </c>
      <c r="O4372">
        <v>56.519999999999996</v>
      </c>
      <c r="P4372">
        <v>0</v>
      </c>
      <c r="Q4372">
        <v>15.8256</v>
      </c>
      <c r="R4372">
        <f>Table1[[#This Row],[Profit]]-Table1[[#This Row],[Discount]]</f>
        <v>15.8256</v>
      </c>
      <c r="S4372" s="14" t="s">
        <v>25</v>
      </c>
      <c r="T4372" s="14" t="s">
        <v>42</v>
      </c>
      <c r="U4372" s="14" t="s">
        <v>49</v>
      </c>
    </row>
    <row r="4373" spans="1:21" x14ac:dyDescent="0.3">
      <c r="A4373">
        <v>5583</v>
      </c>
      <c r="B4373" t="s">
        <v>7442</v>
      </c>
      <c r="C4373" s="1">
        <v>44690</v>
      </c>
      <c r="D4373" s="1">
        <v>44694</v>
      </c>
      <c r="E4373" t="s">
        <v>277</v>
      </c>
      <c r="F4373" t="s">
        <v>278</v>
      </c>
      <c r="G4373" t="s">
        <v>26</v>
      </c>
      <c r="H4373" t="s">
        <v>242</v>
      </c>
      <c r="I4373">
        <v>10024</v>
      </c>
      <c r="J4373" t="s">
        <v>159</v>
      </c>
      <c r="K4373" t="s">
        <v>7443</v>
      </c>
      <c r="L4373" t="s">
        <v>45</v>
      </c>
      <c r="M4373" t="s">
        <v>67</v>
      </c>
      <c r="N4373" t="s">
        <v>7444</v>
      </c>
      <c r="O4373">
        <v>8</v>
      </c>
      <c r="P4373">
        <v>0</v>
      </c>
      <c r="Q4373">
        <v>3.4400000000000008</v>
      </c>
      <c r="R4373">
        <f>Table1[[#This Row],[Profit]]-Table1[[#This Row],[Discount]]</f>
        <v>3.4400000000000008</v>
      </c>
      <c r="S4373" s="13" t="s">
        <v>101</v>
      </c>
      <c r="T4373" s="13" t="s">
        <v>243</v>
      </c>
      <c r="U4373" s="13" t="s">
        <v>49</v>
      </c>
    </row>
    <row r="4374" spans="1:21" x14ac:dyDescent="0.3">
      <c r="A4374">
        <v>5584</v>
      </c>
      <c r="B4374" t="s">
        <v>7445</v>
      </c>
      <c r="C4374" s="1">
        <v>44180</v>
      </c>
      <c r="D4374" s="1">
        <v>44184</v>
      </c>
      <c r="E4374" t="s">
        <v>881</v>
      </c>
      <c r="F4374" t="s">
        <v>882</v>
      </c>
      <c r="G4374" t="s">
        <v>26</v>
      </c>
      <c r="H4374" t="s">
        <v>817</v>
      </c>
      <c r="I4374">
        <v>92037</v>
      </c>
      <c r="J4374" t="s">
        <v>43</v>
      </c>
      <c r="K4374" t="s">
        <v>5031</v>
      </c>
      <c r="L4374" t="s">
        <v>31</v>
      </c>
      <c r="M4374" t="s">
        <v>64</v>
      </c>
      <c r="N4374" t="s">
        <v>5032</v>
      </c>
      <c r="O4374">
        <v>6.16</v>
      </c>
      <c r="P4374">
        <v>0</v>
      </c>
      <c r="Q4374">
        <v>1.9711999999999996</v>
      </c>
      <c r="R4374">
        <f>Table1[[#This Row],[Profit]]-Table1[[#This Row],[Discount]]</f>
        <v>1.9711999999999996</v>
      </c>
      <c r="S4374" s="14" t="s">
        <v>25</v>
      </c>
      <c r="T4374" s="14" t="s">
        <v>42</v>
      </c>
      <c r="U4374" s="14" t="s">
        <v>22</v>
      </c>
    </row>
    <row r="4375" spans="1:21" x14ac:dyDescent="0.3">
      <c r="A4375">
        <v>5588</v>
      </c>
      <c r="B4375" t="s">
        <v>7446</v>
      </c>
      <c r="C4375" s="1">
        <v>44274</v>
      </c>
      <c r="D4375" s="1">
        <v>44275</v>
      </c>
      <c r="E4375" t="s">
        <v>2219</v>
      </c>
      <c r="F4375" t="s">
        <v>2220</v>
      </c>
      <c r="G4375" t="s">
        <v>26</v>
      </c>
      <c r="H4375" t="s">
        <v>2070</v>
      </c>
      <c r="I4375">
        <v>93534</v>
      </c>
      <c r="J4375" t="s">
        <v>43</v>
      </c>
      <c r="K4375" t="s">
        <v>2812</v>
      </c>
      <c r="L4375" t="s">
        <v>45</v>
      </c>
      <c r="M4375" t="s">
        <v>245</v>
      </c>
      <c r="N4375" t="s">
        <v>2813</v>
      </c>
      <c r="O4375">
        <v>10.9</v>
      </c>
      <c r="P4375">
        <v>0</v>
      </c>
      <c r="Q4375">
        <v>3.5970000000000004</v>
      </c>
      <c r="R4375">
        <f>Table1[[#This Row],[Profit]]-Table1[[#This Row],[Discount]]</f>
        <v>3.5970000000000004</v>
      </c>
      <c r="S4375" s="13" t="s">
        <v>25</v>
      </c>
      <c r="T4375" s="13" t="s">
        <v>42</v>
      </c>
      <c r="U4375" s="13" t="s">
        <v>176</v>
      </c>
    </row>
    <row r="4376" spans="1:21" x14ac:dyDescent="0.3">
      <c r="A4376">
        <v>5589</v>
      </c>
      <c r="B4376" t="s">
        <v>7447</v>
      </c>
      <c r="C4376" s="1">
        <v>44031</v>
      </c>
      <c r="D4376" s="1">
        <v>44036</v>
      </c>
      <c r="E4376" t="s">
        <v>7448</v>
      </c>
      <c r="F4376" t="s">
        <v>7449</v>
      </c>
      <c r="G4376" t="s">
        <v>26</v>
      </c>
      <c r="H4376" t="s">
        <v>1490</v>
      </c>
      <c r="I4376">
        <v>59405</v>
      </c>
      <c r="J4376" t="s">
        <v>43</v>
      </c>
      <c r="K4376" t="s">
        <v>2420</v>
      </c>
      <c r="L4376" t="s">
        <v>45</v>
      </c>
      <c r="M4376" t="s">
        <v>74</v>
      </c>
      <c r="N4376" t="s">
        <v>2421</v>
      </c>
      <c r="O4376">
        <v>6.0960000000000001</v>
      </c>
      <c r="P4376">
        <v>0.2</v>
      </c>
      <c r="Q4376">
        <v>2.2098</v>
      </c>
      <c r="R4376">
        <f>Table1[[#This Row],[Profit]]-Table1[[#This Row],[Discount]]</f>
        <v>2.0097999999999998</v>
      </c>
      <c r="S4376" s="14" t="s">
        <v>101</v>
      </c>
      <c r="T4376" s="14" t="s">
        <v>1491</v>
      </c>
      <c r="U4376" s="14" t="s">
        <v>49</v>
      </c>
    </row>
    <row r="4377" spans="1:21" x14ac:dyDescent="0.3">
      <c r="A4377">
        <v>5590</v>
      </c>
      <c r="B4377" t="s">
        <v>7450</v>
      </c>
      <c r="C4377" s="1">
        <v>44903</v>
      </c>
      <c r="D4377" s="1">
        <v>44906</v>
      </c>
      <c r="E4377" t="s">
        <v>1041</v>
      </c>
      <c r="F4377" t="s">
        <v>1042</v>
      </c>
      <c r="G4377" t="s">
        <v>26</v>
      </c>
      <c r="H4377" t="s">
        <v>126</v>
      </c>
      <c r="I4377">
        <v>94110</v>
      </c>
      <c r="J4377" t="s">
        <v>43</v>
      </c>
      <c r="K4377" t="s">
        <v>5513</v>
      </c>
      <c r="L4377" t="s">
        <v>45</v>
      </c>
      <c r="M4377" t="s">
        <v>58</v>
      </c>
      <c r="N4377" t="s">
        <v>5514</v>
      </c>
      <c r="O4377">
        <v>34.049999999999997</v>
      </c>
      <c r="P4377">
        <v>0</v>
      </c>
      <c r="Q4377">
        <v>9.5340000000000025</v>
      </c>
      <c r="R4377">
        <f>Table1[[#This Row],[Profit]]-Table1[[#This Row],[Discount]]</f>
        <v>9.5340000000000025</v>
      </c>
      <c r="S4377" s="13" t="s">
        <v>25</v>
      </c>
      <c r="T4377" s="13" t="s">
        <v>42</v>
      </c>
      <c r="U4377" s="13" t="s">
        <v>22</v>
      </c>
    </row>
    <row r="4378" spans="1:21" x14ac:dyDescent="0.3">
      <c r="A4378">
        <v>5591</v>
      </c>
      <c r="B4378" t="s">
        <v>7450</v>
      </c>
      <c r="C4378" s="1">
        <v>44903</v>
      </c>
      <c r="D4378" s="1">
        <v>44906</v>
      </c>
      <c r="E4378" t="s">
        <v>1041</v>
      </c>
      <c r="F4378" t="s">
        <v>1042</v>
      </c>
      <c r="G4378" t="s">
        <v>26</v>
      </c>
      <c r="H4378" t="s">
        <v>126</v>
      </c>
      <c r="I4378">
        <v>94110</v>
      </c>
      <c r="J4378" t="s">
        <v>43</v>
      </c>
      <c r="K4378" t="s">
        <v>5572</v>
      </c>
      <c r="L4378" t="s">
        <v>45</v>
      </c>
      <c r="M4378" t="s">
        <v>58</v>
      </c>
      <c r="N4378" t="s">
        <v>5573</v>
      </c>
      <c r="O4378">
        <v>352.38</v>
      </c>
      <c r="P4378">
        <v>0</v>
      </c>
      <c r="Q4378">
        <v>81.047399999999982</v>
      </c>
      <c r="R4378">
        <f>Table1[[#This Row],[Profit]]-Table1[[#This Row],[Discount]]</f>
        <v>81.047399999999982</v>
      </c>
      <c r="S4378" s="14" t="s">
        <v>25</v>
      </c>
      <c r="T4378" s="14" t="s">
        <v>42</v>
      </c>
      <c r="U4378" s="14" t="s">
        <v>22</v>
      </c>
    </row>
    <row r="4379" spans="1:21" x14ac:dyDescent="0.3">
      <c r="A4379">
        <v>5592</v>
      </c>
      <c r="B4379" t="s">
        <v>7451</v>
      </c>
      <c r="C4379" s="1">
        <v>44117</v>
      </c>
      <c r="D4379" s="1">
        <v>44122</v>
      </c>
      <c r="E4379" t="s">
        <v>3645</v>
      </c>
      <c r="F4379" t="s">
        <v>3646</v>
      </c>
      <c r="G4379" t="s">
        <v>26</v>
      </c>
      <c r="H4379" t="s">
        <v>953</v>
      </c>
      <c r="I4379">
        <v>8701</v>
      </c>
      <c r="J4379" t="s">
        <v>159</v>
      </c>
      <c r="K4379" t="s">
        <v>2686</v>
      </c>
      <c r="L4379" t="s">
        <v>31</v>
      </c>
      <c r="M4379" t="s">
        <v>35</v>
      </c>
      <c r="N4379" t="s">
        <v>2687</v>
      </c>
      <c r="O4379">
        <v>245.98</v>
      </c>
      <c r="P4379">
        <v>0</v>
      </c>
      <c r="Q4379">
        <v>27.057799999999986</v>
      </c>
      <c r="R4379">
        <f>Table1[[#This Row],[Profit]]-Table1[[#This Row],[Discount]]</f>
        <v>27.057799999999986</v>
      </c>
      <c r="S4379" s="13" t="s">
        <v>40</v>
      </c>
      <c r="T4379" s="13" t="s">
        <v>865</v>
      </c>
      <c r="U4379" s="13" t="s">
        <v>22</v>
      </c>
    </row>
    <row r="4380" spans="1:21" x14ac:dyDescent="0.3">
      <c r="A4380">
        <v>5593</v>
      </c>
      <c r="B4380" t="s">
        <v>7451</v>
      </c>
      <c r="C4380" s="1">
        <v>44117</v>
      </c>
      <c r="D4380" s="1">
        <v>44122</v>
      </c>
      <c r="E4380" t="s">
        <v>3645</v>
      </c>
      <c r="F4380" t="s">
        <v>3646</v>
      </c>
      <c r="G4380" t="s">
        <v>26</v>
      </c>
      <c r="H4380" t="s">
        <v>953</v>
      </c>
      <c r="I4380">
        <v>8701</v>
      </c>
      <c r="J4380" t="s">
        <v>159</v>
      </c>
      <c r="K4380" t="s">
        <v>1577</v>
      </c>
      <c r="L4380" t="s">
        <v>45</v>
      </c>
      <c r="M4380" t="s">
        <v>74</v>
      </c>
      <c r="N4380" t="s">
        <v>1578</v>
      </c>
      <c r="O4380">
        <v>18.940000000000001</v>
      </c>
      <c r="P4380">
        <v>0</v>
      </c>
      <c r="Q4380">
        <v>9.4700000000000006</v>
      </c>
      <c r="R4380">
        <f>Table1[[#This Row],[Profit]]-Table1[[#This Row],[Discount]]</f>
        <v>9.4700000000000006</v>
      </c>
      <c r="S4380" s="14" t="s">
        <v>40</v>
      </c>
      <c r="T4380" s="14" t="s">
        <v>865</v>
      </c>
      <c r="U4380" s="14" t="s">
        <v>22</v>
      </c>
    </row>
    <row r="4381" spans="1:21" x14ac:dyDescent="0.3">
      <c r="A4381">
        <v>5597</v>
      </c>
      <c r="B4381" t="s">
        <v>7452</v>
      </c>
      <c r="C4381" s="1">
        <v>44464</v>
      </c>
      <c r="D4381" s="1">
        <v>44468</v>
      </c>
      <c r="E4381" t="s">
        <v>7453</v>
      </c>
      <c r="F4381" t="s">
        <v>7454</v>
      </c>
      <c r="G4381" t="s">
        <v>26</v>
      </c>
      <c r="H4381" t="s">
        <v>86</v>
      </c>
      <c r="I4381">
        <v>3301</v>
      </c>
      <c r="J4381" t="s">
        <v>159</v>
      </c>
      <c r="K4381" t="s">
        <v>523</v>
      </c>
      <c r="L4381" t="s">
        <v>45</v>
      </c>
      <c r="M4381" t="s">
        <v>74</v>
      </c>
      <c r="N4381" t="s">
        <v>524</v>
      </c>
      <c r="O4381">
        <v>68.62</v>
      </c>
      <c r="P4381">
        <v>0</v>
      </c>
      <c r="Q4381">
        <v>32.251400000000004</v>
      </c>
      <c r="R4381">
        <f>Table1[[#This Row],[Profit]]-Table1[[#This Row],[Discount]]</f>
        <v>32.251400000000004</v>
      </c>
      <c r="S4381" s="13" t="s">
        <v>25</v>
      </c>
      <c r="T4381" s="13" t="s">
        <v>2292</v>
      </c>
      <c r="U4381" s="13" t="s">
        <v>49</v>
      </c>
    </row>
    <row r="4382" spans="1:21" x14ac:dyDescent="0.3">
      <c r="A4382">
        <v>5598</v>
      </c>
      <c r="B4382" t="s">
        <v>7455</v>
      </c>
      <c r="C4382" s="1">
        <v>44970</v>
      </c>
      <c r="D4382" s="1">
        <v>44977</v>
      </c>
      <c r="E4382" t="s">
        <v>5084</v>
      </c>
      <c r="F4382" t="s">
        <v>5085</v>
      </c>
      <c r="G4382" t="s">
        <v>26</v>
      </c>
      <c r="H4382" t="s">
        <v>3885</v>
      </c>
      <c r="I4382">
        <v>21215</v>
      </c>
      <c r="J4382" t="s">
        <v>159</v>
      </c>
      <c r="K4382" t="s">
        <v>4209</v>
      </c>
      <c r="L4382" t="s">
        <v>45</v>
      </c>
      <c r="M4382" t="s">
        <v>498</v>
      </c>
      <c r="N4382" t="s">
        <v>4210</v>
      </c>
      <c r="O4382">
        <v>25.02</v>
      </c>
      <c r="P4382">
        <v>0</v>
      </c>
      <c r="Q4382">
        <v>6.5052000000000003</v>
      </c>
      <c r="R4382">
        <f>Table1[[#This Row],[Profit]]-Table1[[#This Row],[Discount]]</f>
        <v>6.5052000000000003</v>
      </c>
      <c r="S4382" s="14" t="s">
        <v>25</v>
      </c>
      <c r="T4382" s="14" t="s">
        <v>2720</v>
      </c>
      <c r="U4382" s="14" t="s">
        <v>49</v>
      </c>
    </row>
    <row r="4383" spans="1:21" x14ac:dyDescent="0.3">
      <c r="A4383">
        <v>5599</v>
      </c>
      <c r="B4383" t="s">
        <v>7455</v>
      </c>
      <c r="C4383" s="1">
        <v>44970</v>
      </c>
      <c r="D4383" s="1">
        <v>44977</v>
      </c>
      <c r="E4383" t="s">
        <v>5084</v>
      </c>
      <c r="F4383" t="s">
        <v>5085</v>
      </c>
      <c r="G4383" t="s">
        <v>26</v>
      </c>
      <c r="H4383" t="s">
        <v>3885</v>
      </c>
      <c r="I4383">
        <v>21215</v>
      </c>
      <c r="J4383" t="s">
        <v>159</v>
      </c>
      <c r="K4383" t="s">
        <v>7361</v>
      </c>
      <c r="L4383" t="s">
        <v>45</v>
      </c>
      <c r="M4383" t="s">
        <v>67</v>
      </c>
      <c r="N4383" t="s">
        <v>7362</v>
      </c>
      <c r="O4383">
        <v>10.709999999999999</v>
      </c>
      <c r="P4383">
        <v>0</v>
      </c>
      <c r="Q4383">
        <v>2.7845999999999997</v>
      </c>
      <c r="R4383">
        <f>Table1[[#This Row],[Profit]]-Table1[[#This Row],[Discount]]</f>
        <v>2.7845999999999997</v>
      </c>
      <c r="S4383" s="13" t="s">
        <v>25</v>
      </c>
      <c r="T4383" s="13" t="s">
        <v>2720</v>
      </c>
      <c r="U4383" s="13" t="s">
        <v>49</v>
      </c>
    </row>
    <row r="4384" spans="1:21" x14ac:dyDescent="0.3">
      <c r="A4384">
        <v>5600</v>
      </c>
      <c r="B4384" t="s">
        <v>7456</v>
      </c>
      <c r="C4384" s="1">
        <v>44107</v>
      </c>
      <c r="D4384" s="1">
        <v>44107</v>
      </c>
      <c r="E4384" t="s">
        <v>1162</v>
      </c>
      <c r="F4384" t="s">
        <v>1163</v>
      </c>
      <c r="G4384" t="s">
        <v>26</v>
      </c>
      <c r="H4384" t="s">
        <v>424</v>
      </c>
      <c r="I4384">
        <v>43229</v>
      </c>
      <c r="J4384" t="s">
        <v>159</v>
      </c>
      <c r="K4384" t="s">
        <v>7457</v>
      </c>
      <c r="L4384" t="s">
        <v>45</v>
      </c>
      <c r="M4384" t="s">
        <v>67</v>
      </c>
      <c r="N4384" t="s">
        <v>7458</v>
      </c>
      <c r="O4384">
        <v>55.984000000000009</v>
      </c>
      <c r="P4384">
        <v>0.2</v>
      </c>
      <c r="Q4384">
        <v>4.1987999999999985</v>
      </c>
      <c r="R4384">
        <f>Table1[[#This Row],[Profit]]-Table1[[#This Row],[Discount]]</f>
        <v>3.9987999999999984</v>
      </c>
      <c r="S4384" s="14" t="s">
        <v>25</v>
      </c>
      <c r="T4384" s="14" t="s">
        <v>425</v>
      </c>
      <c r="U4384" s="14" t="s">
        <v>1106</v>
      </c>
    </row>
    <row r="4385" spans="1:21" x14ac:dyDescent="0.3">
      <c r="A4385">
        <v>5601</v>
      </c>
      <c r="B4385" t="s">
        <v>7456</v>
      </c>
      <c r="C4385" s="1">
        <v>44107</v>
      </c>
      <c r="D4385" s="1">
        <v>44107</v>
      </c>
      <c r="E4385" t="s">
        <v>1162</v>
      </c>
      <c r="F4385" t="s">
        <v>1163</v>
      </c>
      <c r="G4385" t="s">
        <v>26</v>
      </c>
      <c r="H4385" t="s">
        <v>424</v>
      </c>
      <c r="I4385">
        <v>43229</v>
      </c>
      <c r="J4385" t="s">
        <v>159</v>
      </c>
      <c r="K4385" t="s">
        <v>5061</v>
      </c>
      <c r="L4385" t="s">
        <v>45</v>
      </c>
      <c r="M4385" t="s">
        <v>167</v>
      </c>
      <c r="N4385" t="s">
        <v>5062</v>
      </c>
      <c r="O4385">
        <v>14.480000000000002</v>
      </c>
      <c r="P4385">
        <v>0.2</v>
      </c>
      <c r="Q4385">
        <v>4.8869999999999987</v>
      </c>
      <c r="R4385">
        <f>Table1[[#This Row],[Profit]]-Table1[[#This Row],[Discount]]</f>
        <v>4.6869999999999985</v>
      </c>
      <c r="S4385" s="13" t="s">
        <v>25</v>
      </c>
      <c r="T4385" s="13" t="s">
        <v>425</v>
      </c>
      <c r="U4385" s="13" t="s">
        <v>1106</v>
      </c>
    </row>
    <row r="4386" spans="1:21" x14ac:dyDescent="0.3">
      <c r="A4386">
        <v>5602</v>
      </c>
      <c r="B4386" t="s">
        <v>7456</v>
      </c>
      <c r="C4386" s="1">
        <v>44107</v>
      </c>
      <c r="D4386" s="1">
        <v>44107</v>
      </c>
      <c r="E4386" t="s">
        <v>1162</v>
      </c>
      <c r="F4386" t="s">
        <v>1163</v>
      </c>
      <c r="G4386" t="s">
        <v>26</v>
      </c>
      <c r="H4386" t="s">
        <v>424</v>
      </c>
      <c r="I4386">
        <v>43229</v>
      </c>
      <c r="J4386" t="s">
        <v>159</v>
      </c>
      <c r="K4386" t="s">
        <v>3744</v>
      </c>
      <c r="L4386" t="s">
        <v>70</v>
      </c>
      <c r="M4386" t="s">
        <v>152</v>
      </c>
      <c r="N4386" t="s">
        <v>3745</v>
      </c>
      <c r="O4386">
        <v>142.488</v>
      </c>
      <c r="P4386">
        <v>0.2</v>
      </c>
      <c r="Q4386">
        <v>-3.5622000000000043</v>
      </c>
      <c r="R4386">
        <f>Table1[[#This Row],[Profit]]-Table1[[#This Row],[Discount]]</f>
        <v>-3.7622000000000044</v>
      </c>
      <c r="S4386" s="14" t="s">
        <v>25</v>
      </c>
      <c r="T4386" s="14" t="s">
        <v>425</v>
      </c>
      <c r="U4386" s="14" t="s">
        <v>1106</v>
      </c>
    </row>
    <row r="4387" spans="1:21" x14ac:dyDescent="0.3">
      <c r="A4387">
        <v>5603</v>
      </c>
      <c r="B4387" t="s">
        <v>7459</v>
      </c>
      <c r="C4387" s="1">
        <v>44800</v>
      </c>
      <c r="D4387" s="1">
        <v>44802</v>
      </c>
      <c r="E4387" t="s">
        <v>3074</v>
      </c>
      <c r="F4387" t="s">
        <v>3075</v>
      </c>
      <c r="G4387" t="s">
        <v>26</v>
      </c>
      <c r="H4387" t="s">
        <v>187</v>
      </c>
      <c r="I4387">
        <v>77041</v>
      </c>
      <c r="J4387" t="s">
        <v>104</v>
      </c>
      <c r="K4387" t="s">
        <v>7460</v>
      </c>
      <c r="L4387" t="s">
        <v>45</v>
      </c>
      <c r="M4387" t="s">
        <v>58</v>
      </c>
      <c r="N4387" t="s">
        <v>7461</v>
      </c>
      <c r="O4387">
        <v>14.16</v>
      </c>
      <c r="P4387">
        <v>0.2</v>
      </c>
      <c r="Q4387">
        <v>1.0620000000000003</v>
      </c>
      <c r="R4387">
        <f>Table1[[#This Row],[Profit]]-Table1[[#This Row],[Discount]]</f>
        <v>0.86200000000000032</v>
      </c>
      <c r="S4387" s="13" t="s">
        <v>40</v>
      </c>
      <c r="T4387" s="13" t="s">
        <v>103</v>
      </c>
      <c r="U4387" s="13" t="s">
        <v>22</v>
      </c>
    </row>
    <row r="4388" spans="1:21" x14ac:dyDescent="0.3">
      <c r="A4388">
        <v>5604</v>
      </c>
      <c r="B4388" t="s">
        <v>7459</v>
      </c>
      <c r="C4388" s="1">
        <v>44800</v>
      </c>
      <c r="D4388" s="1">
        <v>44802</v>
      </c>
      <c r="E4388" t="s">
        <v>3074</v>
      </c>
      <c r="F4388" t="s">
        <v>3075</v>
      </c>
      <c r="G4388" t="s">
        <v>26</v>
      </c>
      <c r="H4388" t="s">
        <v>187</v>
      </c>
      <c r="I4388">
        <v>77041</v>
      </c>
      <c r="J4388" t="s">
        <v>104</v>
      </c>
      <c r="K4388" t="s">
        <v>7462</v>
      </c>
      <c r="L4388" t="s">
        <v>45</v>
      </c>
      <c r="M4388" t="s">
        <v>89</v>
      </c>
      <c r="N4388" t="s">
        <v>7463</v>
      </c>
      <c r="O4388">
        <v>79.920000000000016</v>
      </c>
      <c r="P4388">
        <v>0.2</v>
      </c>
      <c r="Q4388">
        <v>27.972000000000001</v>
      </c>
      <c r="R4388">
        <f>Table1[[#This Row],[Profit]]-Table1[[#This Row],[Discount]]</f>
        <v>27.772000000000002</v>
      </c>
      <c r="S4388" s="14" t="s">
        <v>40</v>
      </c>
      <c r="T4388" s="14" t="s">
        <v>103</v>
      </c>
      <c r="U4388" s="14" t="s">
        <v>22</v>
      </c>
    </row>
    <row r="4389" spans="1:21" x14ac:dyDescent="0.3">
      <c r="A4389">
        <v>5605</v>
      </c>
      <c r="B4389" t="s">
        <v>7464</v>
      </c>
      <c r="C4389" s="1">
        <v>44533</v>
      </c>
      <c r="D4389" s="1">
        <v>44537</v>
      </c>
      <c r="E4389" t="s">
        <v>3701</v>
      </c>
      <c r="F4389" t="s">
        <v>3702</v>
      </c>
      <c r="G4389" t="s">
        <v>26</v>
      </c>
      <c r="H4389" t="s">
        <v>242</v>
      </c>
      <c r="I4389">
        <v>10011</v>
      </c>
      <c r="J4389" t="s">
        <v>159</v>
      </c>
      <c r="K4389" t="s">
        <v>7465</v>
      </c>
      <c r="L4389" t="s">
        <v>45</v>
      </c>
      <c r="M4389" t="s">
        <v>74</v>
      </c>
      <c r="N4389" t="s">
        <v>7466</v>
      </c>
      <c r="O4389">
        <v>590.35199999999998</v>
      </c>
      <c r="P4389">
        <v>0.2</v>
      </c>
      <c r="Q4389">
        <v>206.62319999999997</v>
      </c>
      <c r="R4389">
        <f>Table1[[#This Row],[Profit]]-Table1[[#This Row],[Discount]]</f>
        <v>206.42319999999998</v>
      </c>
      <c r="S4389" s="13" t="s">
        <v>40</v>
      </c>
      <c r="T4389" s="13" t="s">
        <v>243</v>
      </c>
      <c r="U4389" s="13" t="s">
        <v>49</v>
      </c>
    </row>
    <row r="4390" spans="1:21" x14ac:dyDescent="0.3">
      <c r="A4390">
        <v>5606</v>
      </c>
      <c r="B4390" t="s">
        <v>7467</v>
      </c>
      <c r="C4390" s="1">
        <v>44824</v>
      </c>
      <c r="D4390" s="1">
        <v>44829</v>
      </c>
      <c r="E4390" t="s">
        <v>3826</v>
      </c>
      <c r="F4390" t="s">
        <v>3827</v>
      </c>
      <c r="G4390" t="s">
        <v>26</v>
      </c>
      <c r="H4390" t="s">
        <v>3881</v>
      </c>
      <c r="I4390">
        <v>27405</v>
      </c>
      <c r="J4390" t="s">
        <v>29</v>
      </c>
      <c r="K4390" t="s">
        <v>5332</v>
      </c>
      <c r="L4390" t="s">
        <v>31</v>
      </c>
      <c r="M4390" t="s">
        <v>64</v>
      </c>
      <c r="N4390" t="s">
        <v>5333</v>
      </c>
      <c r="O4390">
        <v>17.088000000000001</v>
      </c>
      <c r="P4390">
        <v>0.2</v>
      </c>
      <c r="Q4390">
        <v>1.0679999999999996</v>
      </c>
      <c r="R4390">
        <f>Table1[[#This Row],[Profit]]-Table1[[#This Row],[Discount]]</f>
        <v>0.86799999999999966</v>
      </c>
      <c r="S4390" s="14" t="s">
        <v>40</v>
      </c>
      <c r="T4390" s="14" t="s">
        <v>87</v>
      </c>
      <c r="U4390" s="14" t="s">
        <v>49</v>
      </c>
    </row>
    <row r="4391" spans="1:21" x14ac:dyDescent="0.3">
      <c r="A4391">
        <v>5607</v>
      </c>
      <c r="B4391" t="s">
        <v>7467</v>
      </c>
      <c r="C4391" s="1">
        <v>44824</v>
      </c>
      <c r="D4391" s="1">
        <v>44829</v>
      </c>
      <c r="E4391" t="s">
        <v>3826</v>
      </c>
      <c r="F4391" t="s">
        <v>3827</v>
      </c>
      <c r="G4391" t="s">
        <v>26</v>
      </c>
      <c r="H4391" t="s">
        <v>3881</v>
      </c>
      <c r="I4391">
        <v>27405</v>
      </c>
      <c r="J4391" t="s">
        <v>29</v>
      </c>
      <c r="K4391" t="s">
        <v>2686</v>
      </c>
      <c r="L4391" t="s">
        <v>31</v>
      </c>
      <c r="M4391" t="s">
        <v>35</v>
      </c>
      <c r="N4391" t="s">
        <v>2687</v>
      </c>
      <c r="O4391">
        <v>98.391999999999996</v>
      </c>
      <c r="P4391">
        <v>0.2</v>
      </c>
      <c r="Q4391">
        <v>-11.069100000000006</v>
      </c>
      <c r="R4391">
        <f>Table1[[#This Row],[Profit]]-Table1[[#This Row],[Discount]]</f>
        <v>-11.269100000000005</v>
      </c>
      <c r="S4391" s="13" t="s">
        <v>40</v>
      </c>
      <c r="T4391" s="13" t="s">
        <v>87</v>
      </c>
      <c r="U4391" s="13" t="s">
        <v>49</v>
      </c>
    </row>
    <row r="4392" spans="1:21" x14ac:dyDescent="0.3">
      <c r="A4392">
        <v>5608</v>
      </c>
      <c r="B4392" t="s">
        <v>7468</v>
      </c>
      <c r="C4392" s="1">
        <v>45010</v>
      </c>
      <c r="D4392" s="1">
        <v>45016</v>
      </c>
      <c r="E4392" t="s">
        <v>3806</v>
      </c>
      <c r="F4392" t="s">
        <v>3807</v>
      </c>
      <c r="G4392" t="s">
        <v>26</v>
      </c>
      <c r="H4392" t="s">
        <v>242</v>
      </c>
      <c r="I4392">
        <v>10024</v>
      </c>
      <c r="J4392" t="s">
        <v>159</v>
      </c>
      <c r="K4392" t="s">
        <v>546</v>
      </c>
      <c r="L4392" t="s">
        <v>45</v>
      </c>
      <c r="M4392" t="s">
        <v>67</v>
      </c>
      <c r="N4392" t="s">
        <v>547</v>
      </c>
      <c r="O4392">
        <v>11.05</v>
      </c>
      <c r="P4392">
        <v>0</v>
      </c>
      <c r="Q4392">
        <v>2.9835000000000003</v>
      </c>
      <c r="R4392">
        <f>Table1[[#This Row],[Profit]]-Table1[[#This Row],[Discount]]</f>
        <v>2.9835000000000003</v>
      </c>
      <c r="S4392" s="14" t="s">
        <v>25</v>
      </c>
      <c r="T4392" s="14" t="s">
        <v>243</v>
      </c>
      <c r="U4392" s="14" t="s">
        <v>49</v>
      </c>
    </row>
    <row r="4393" spans="1:21" x14ac:dyDescent="0.3">
      <c r="A4393">
        <v>5609</v>
      </c>
      <c r="B4393" t="s">
        <v>7469</v>
      </c>
      <c r="C4393" s="1">
        <v>44536</v>
      </c>
      <c r="D4393" s="1">
        <v>44541</v>
      </c>
      <c r="E4393" t="s">
        <v>4784</v>
      </c>
      <c r="F4393" t="s">
        <v>4785</v>
      </c>
      <c r="G4393" t="s">
        <v>26</v>
      </c>
      <c r="H4393" t="s">
        <v>126</v>
      </c>
      <c r="I4393">
        <v>94109</v>
      </c>
      <c r="J4393" t="s">
        <v>43</v>
      </c>
      <c r="K4393" t="s">
        <v>3526</v>
      </c>
      <c r="L4393" t="s">
        <v>45</v>
      </c>
      <c r="M4393" t="s">
        <v>77</v>
      </c>
      <c r="N4393" t="s">
        <v>3527</v>
      </c>
      <c r="O4393">
        <v>7.78</v>
      </c>
      <c r="P4393">
        <v>0</v>
      </c>
      <c r="Q4393">
        <v>2.0228000000000002</v>
      </c>
      <c r="R4393">
        <f>Table1[[#This Row],[Profit]]-Table1[[#This Row],[Discount]]</f>
        <v>2.0228000000000002</v>
      </c>
      <c r="S4393" s="13" t="s">
        <v>25</v>
      </c>
      <c r="T4393" s="13" t="s">
        <v>42</v>
      </c>
      <c r="U4393" s="13" t="s">
        <v>49</v>
      </c>
    </row>
    <row r="4394" spans="1:21" x14ac:dyDescent="0.3">
      <c r="A4394">
        <v>5611</v>
      </c>
      <c r="B4394" t="s">
        <v>7470</v>
      </c>
      <c r="C4394" s="1">
        <v>44474</v>
      </c>
      <c r="D4394" s="1">
        <v>44476</v>
      </c>
      <c r="E4394" t="s">
        <v>692</v>
      </c>
      <c r="F4394" t="s">
        <v>693</v>
      </c>
      <c r="G4394" t="s">
        <v>26</v>
      </c>
      <c r="H4394" t="s">
        <v>1179</v>
      </c>
      <c r="I4394">
        <v>45231</v>
      </c>
      <c r="J4394" t="s">
        <v>159</v>
      </c>
      <c r="K4394" t="s">
        <v>660</v>
      </c>
      <c r="L4394" t="s">
        <v>70</v>
      </c>
      <c r="M4394" t="s">
        <v>152</v>
      </c>
      <c r="N4394" t="s">
        <v>661</v>
      </c>
      <c r="O4394">
        <v>53.040000000000006</v>
      </c>
      <c r="P4394">
        <v>0.2</v>
      </c>
      <c r="Q4394">
        <v>-4.6409999999999982</v>
      </c>
      <c r="R4394">
        <f>Table1[[#This Row],[Profit]]-Table1[[#This Row],[Discount]]</f>
        <v>-4.8409999999999984</v>
      </c>
      <c r="S4394" s="14" t="s">
        <v>25</v>
      </c>
      <c r="T4394" s="14" t="s">
        <v>425</v>
      </c>
      <c r="U4394" s="14" t="s">
        <v>176</v>
      </c>
    </row>
    <row r="4395" spans="1:21" x14ac:dyDescent="0.3">
      <c r="A4395">
        <v>5614</v>
      </c>
      <c r="B4395" t="s">
        <v>7471</v>
      </c>
      <c r="C4395" s="1">
        <v>44594</v>
      </c>
      <c r="D4395" s="1">
        <v>44599</v>
      </c>
      <c r="E4395" t="s">
        <v>3301</v>
      </c>
      <c r="F4395" t="s">
        <v>3302</v>
      </c>
      <c r="G4395" t="s">
        <v>26</v>
      </c>
      <c r="H4395" t="s">
        <v>242</v>
      </c>
      <c r="I4395">
        <v>10011</v>
      </c>
      <c r="J4395" t="s">
        <v>159</v>
      </c>
      <c r="K4395" t="s">
        <v>7472</v>
      </c>
      <c r="L4395" t="s">
        <v>45</v>
      </c>
      <c r="M4395" t="s">
        <v>58</v>
      </c>
      <c r="N4395" t="s">
        <v>7473</v>
      </c>
      <c r="O4395">
        <v>117.96</v>
      </c>
      <c r="P4395">
        <v>0</v>
      </c>
      <c r="Q4395">
        <v>5.8979999999999961</v>
      </c>
      <c r="R4395">
        <f>Table1[[#This Row],[Profit]]-Table1[[#This Row],[Discount]]</f>
        <v>5.8979999999999961</v>
      </c>
      <c r="S4395" s="13" t="s">
        <v>25</v>
      </c>
      <c r="T4395" s="13" t="s">
        <v>243</v>
      </c>
      <c r="U4395" s="13" t="s">
        <v>49</v>
      </c>
    </row>
    <row r="4396" spans="1:21" x14ac:dyDescent="0.3">
      <c r="A4396">
        <v>5615</v>
      </c>
      <c r="B4396" t="s">
        <v>7474</v>
      </c>
      <c r="C4396" s="1">
        <v>44796</v>
      </c>
      <c r="D4396" s="1">
        <v>44800</v>
      </c>
      <c r="E4396" t="s">
        <v>5576</v>
      </c>
      <c r="F4396" t="s">
        <v>5577</v>
      </c>
      <c r="G4396" t="s">
        <v>26</v>
      </c>
      <c r="H4396" t="s">
        <v>242</v>
      </c>
      <c r="I4396">
        <v>10035</v>
      </c>
      <c r="J4396" t="s">
        <v>159</v>
      </c>
      <c r="K4396" t="s">
        <v>1089</v>
      </c>
      <c r="L4396" t="s">
        <v>45</v>
      </c>
      <c r="M4396" t="s">
        <v>67</v>
      </c>
      <c r="N4396" t="s">
        <v>1090</v>
      </c>
      <c r="O4396">
        <v>21.299999999999997</v>
      </c>
      <c r="P4396">
        <v>0</v>
      </c>
      <c r="Q4396">
        <v>8.7330000000000005</v>
      </c>
      <c r="R4396">
        <f>Table1[[#This Row],[Profit]]-Table1[[#This Row],[Discount]]</f>
        <v>8.7330000000000005</v>
      </c>
      <c r="S4396" s="14" t="s">
        <v>40</v>
      </c>
      <c r="T4396" s="14" t="s">
        <v>243</v>
      </c>
      <c r="U4396" s="14" t="s">
        <v>49</v>
      </c>
    </row>
    <row r="4397" spans="1:21" x14ac:dyDescent="0.3">
      <c r="A4397">
        <v>5616</v>
      </c>
      <c r="B4397" t="s">
        <v>7474</v>
      </c>
      <c r="C4397" s="1">
        <v>44796</v>
      </c>
      <c r="D4397" s="1">
        <v>44800</v>
      </c>
      <c r="E4397" t="s">
        <v>5576</v>
      </c>
      <c r="F4397" t="s">
        <v>5577</v>
      </c>
      <c r="G4397" t="s">
        <v>26</v>
      </c>
      <c r="H4397" t="s">
        <v>242</v>
      </c>
      <c r="I4397">
        <v>10035</v>
      </c>
      <c r="J4397" t="s">
        <v>159</v>
      </c>
      <c r="K4397" t="s">
        <v>323</v>
      </c>
      <c r="L4397" t="s">
        <v>45</v>
      </c>
      <c r="M4397" t="s">
        <v>77</v>
      </c>
      <c r="N4397" t="s">
        <v>324</v>
      </c>
      <c r="O4397">
        <v>1040.8</v>
      </c>
      <c r="P4397">
        <v>0</v>
      </c>
      <c r="Q4397">
        <v>281.01600000000008</v>
      </c>
      <c r="R4397">
        <f>Table1[[#This Row],[Profit]]-Table1[[#This Row],[Discount]]</f>
        <v>281.01600000000008</v>
      </c>
      <c r="S4397" s="13" t="s">
        <v>40</v>
      </c>
      <c r="T4397" s="13" t="s">
        <v>243</v>
      </c>
      <c r="U4397" s="13" t="s">
        <v>49</v>
      </c>
    </row>
    <row r="4398" spans="1:21" x14ac:dyDescent="0.3">
      <c r="A4398">
        <v>5617</v>
      </c>
      <c r="B4398" t="s">
        <v>7474</v>
      </c>
      <c r="C4398" s="1">
        <v>44796</v>
      </c>
      <c r="D4398" s="1">
        <v>44800</v>
      </c>
      <c r="E4398" t="s">
        <v>5576</v>
      </c>
      <c r="F4398" t="s">
        <v>5577</v>
      </c>
      <c r="G4398" t="s">
        <v>26</v>
      </c>
      <c r="H4398" t="s">
        <v>242</v>
      </c>
      <c r="I4398">
        <v>10035</v>
      </c>
      <c r="J4398" t="s">
        <v>159</v>
      </c>
      <c r="K4398" t="s">
        <v>1827</v>
      </c>
      <c r="L4398" t="s">
        <v>45</v>
      </c>
      <c r="M4398" t="s">
        <v>67</v>
      </c>
      <c r="N4398" t="s">
        <v>1828</v>
      </c>
      <c r="O4398">
        <v>29.339999999999996</v>
      </c>
      <c r="P4398">
        <v>0</v>
      </c>
      <c r="Q4398">
        <v>7.9218000000000002</v>
      </c>
      <c r="R4398">
        <f>Table1[[#This Row],[Profit]]-Table1[[#This Row],[Discount]]</f>
        <v>7.9218000000000002</v>
      </c>
      <c r="S4398" s="14" t="s">
        <v>40</v>
      </c>
      <c r="T4398" s="14" t="s">
        <v>243</v>
      </c>
      <c r="U4398" s="14" t="s">
        <v>49</v>
      </c>
    </row>
    <row r="4399" spans="1:21" x14ac:dyDescent="0.3">
      <c r="A4399">
        <v>5619</v>
      </c>
      <c r="B4399" t="s">
        <v>7475</v>
      </c>
      <c r="C4399" s="1">
        <v>44457</v>
      </c>
      <c r="D4399" s="1">
        <v>44460</v>
      </c>
      <c r="E4399" t="s">
        <v>3566</v>
      </c>
      <c r="F4399" t="s">
        <v>3567</v>
      </c>
      <c r="G4399" t="s">
        <v>26</v>
      </c>
      <c r="H4399" t="s">
        <v>817</v>
      </c>
      <c r="I4399">
        <v>92105</v>
      </c>
      <c r="J4399" t="s">
        <v>43</v>
      </c>
      <c r="K4399" t="s">
        <v>114</v>
      </c>
      <c r="L4399" t="s">
        <v>45</v>
      </c>
      <c r="M4399" t="s">
        <v>58</v>
      </c>
      <c r="N4399" t="s">
        <v>115</v>
      </c>
      <c r="O4399">
        <v>443.92</v>
      </c>
      <c r="P4399">
        <v>0</v>
      </c>
      <c r="Q4399">
        <v>8.8783999999999992</v>
      </c>
      <c r="R4399">
        <f>Table1[[#This Row],[Profit]]-Table1[[#This Row],[Discount]]</f>
        <v>8.8783999999999992</v>
      </c>
      <c r="S4399" s="13" t="s">
        <v>25</v>
      </c>
      <c r="T4399" s="13" t="s">
        <v>42</v>
      </c>
      <c r="U4399" s="13" t="s">
        <v>176</v>
      </c>
    </row>
    <row r="4400" spans="1:21" x14ac:dyDescent="0.3">
      <c r="A4400">
        <v>5620</v>
      </c>
      <c r="B4400" t="s">
        <v>7476</v>
      </c>
      <c r="C4400" s="1">
        <v>44829</v>
      </c>
      <c r="D4400" s="1">
        <v>44834</v>
      </c>
      <c r="E4400" t="s">
        <v>1946</v>
      </c>
      <c r="F4400" t="s">
        <v>1947</v>
      </c>
      <c r="G4400" t="s">
        <v>26</v>
      </c>
      <c r="H4400" t="s">
        <v>6764</v>
      </c>
      <c r="I4400">
        <v>54601</v>
      </c>
      <c r="J4400" t="s">
        <v>104</v>
      </c>
      <c r="K4400" t="s">
        <v>1016</v>
      </c>
      <c r="L4400" t="s">
        <v>70</v>
      </c>
      <c r="M4400" t="s">
        <v>152</v>
      </c>
      <c r="N4400" t="s">
        <v>1017</v>
      </c>
      <c r="O4400">
        <v>499.95</v>
      </c>
      <c r="P4400">
        <v>0</v>
      </c>
      <c r="Q4400">
        <v>174.98249999999999</v>
      </c>
      <c r="R4400">
        <f>Table1[[#This Row],[Profit]]-Table1[[#This Row],[Discount]]</f>
        <v>174.98249999999999</v>
      </c>
      <c r="S4400" s="14" t="s">
        <v>40</v>
      </c>
      <c r="T4400" s="14" t="s">
        <v>113</v>
      </c>
      <c r="U4400" s="14" t="s">
        <v>49</v>
      </c>
    </row>
    <row r="4401" spans="1:21" x14ac:dyDescent="0.3">
      <c r="A4401">
        <v>5621</v>
      </c>
      <c r="B4401" t="s">
        <v>7476</v>
      </c>
      <c r="C4401" s="1">
        <v>44829</v>
      </c>
      <c r="D4401" s="1">
        <v>44834</v>
      </c>
      <c r="E4401" t="s">
        <v>1946</v>
      </c>
      <c r="F4401" t="s">
        <v>1947</v>
      </c>
      <c r="G4401" t="s">
        <v>26</v>
      </c>
      <c r="H4401" t="s">
        <v>6764</v>
      </c>
      <c r="I4401">
        <v>54601</v>
      </c>
      <c r="J4401" t="s">
        <v>104</v>
      </c>
      <c r="K4401" t="s">
        <v>4507</v>
      </c>
      <c r="L4401" t="s">
        <v>45</v>
      </c>
      <c r="M4401" t="s">
        <v>67</v>
      </c>
      <c r="N4401" t="s">
        <v>4508</v>
      </c>
      <c r="O4401">
        <v>3.04</v>
      </c>
      <c r="P4401">
        <v>0</v>
      </c>
      <c r="Q4401">
        <v>1.0335999999999999</v>
      </c>
      <c r="R4401">
        <f>Table1[[#This Row],[Profit]]-Table1[[#This Row],[Discount]]</f>
        <v>1.0335999999999999</v>
      </c>
      <c r="S4401" s="13" t="s">
        <v>40</v>
      </c>
      <c r="T4401" s="13" t="s">
        <v>113</v>
      </c>
      <c r="U4401" s="13" t="s">
        <v>49</v>
      </c>
    </row>
    <row r="4402" spans="1:21" x14ac:dyDescent="0.3">
      <c r="A4402">
        <v>5622</v>
      </c>
      <c r="B4402" t="s">
        <v>7476</v>
      </c>
      <c r="C4402" s="1">
        <v>44829</v>
      </c>
      <c r="D4402" s="1">
        <v>44834</v>
      </c>
      <c r="E4402" t="s">
        <v>1946</v>
      </c>
      <c r="F4402" t="s">
        <v>1947</v>
      </c>
      <c r="G4402" t="s">
        <v>26</v>
      </c>
      <c r="H4402" t="s">
        <v>6764</v>
      </c>
      <c r="I4402">
        <v>54601</v>
      </c>
      <c r="J4402" t="s">
        <v>104</v>
      </c>
      <c r="K4402" t="s">
        <v>192</v>
      </c>
      <c r="L4402" t="s">
        <v>31</v>
      </c>
      <c r="M4402" t="s">
        <v>35</v>
      </c>
      <c r="N4402" t="s">
        <v>193</v>
      </c>
      <c r="O4402">
        <v>201.96</v>
      </c>
      <c r="P4402">
        <v>0</v>
      </c>
      <c r="Q4402">
        <v>50.490000000000009</v>
      </c>
      <c r="R4402">
        <f>Table1[[#This Row],[Profit]]-Table1[[#This Row],[Discount]]</f>
        <v>50.490000000000009</v>
      </c>
      <c r="S4402" s="14" t="s">
        <v>40</v>
      </c>
      <c r="T4402" s="14" t="s">
        <v>113</v>
      </c>
      <c r="U4402" s="14" t="s">
        <v>49</v>
      </c>
    </row>
    <row r="4403" spans="1:21" x14ac:dyDescent="0.3">
      <c r="A4403">
        <v>5623</v>
      </c>
      <c r="B4403" t="s">
        <v>7476</v>
      </c>
      <c r="C4403" s="1">
        <v>44829</v>
      </c>
      <c r="D4403" s="1">
        <v>44834</v>
      </c>
      <c r="E4403" t="s">
        <v>1946</v>
      </c>
      <c r="F4403" t="s">
        <v>1947</v>
      </c>
      <c r="G4403" t="s">
        <v>26</v>
      </c>
      <c r="H4403" t="s">
        <v>6764</v>
      </c>
      <c r="I4403">
        <v>54601</v>
      </c>
      <c r="J4403" t="s">
        <v>104</v>
      </c>
      <c r="K4403" t="s">
        <v>5420</v>
      </c>
      <c r="L4403" t="s">
        <v>31</v>
      </c>
      <c r="M4403" t="s">
        <v>64</v>
      </c>
      <c r="N4403" t="s">
        <v>5421</v>
      </c>
      <c r="O4403">
        <v>68.64</v>
      </c>
      <c r="P4403">
        <v>0</v>
      </c>
      <c r="Q4403">
        <v>17.160000000000004</v>
      </c>
      <c r="R4403">
        <f>Table1[[#This Row],[Profit]]-Table1[[#This Row],[Discount]]</f>
        <v>17.160000000000004</v>
      </c>
      <c r="S4403" s="13" t="s">
        <v>40</v>
      </c>
      <c r="T4403" s="13" t="s">
        <v>113</v>
      </c>
      <c r="U4403" s="13" t="s">
        <v>49</v>
      </c>
    </row>
    <row r="4404" spans="1:21" x14ac:dyDescent="0.3">
      <c r="A4404">
        <v>5624</v>
      </c>
      <c r="B4404" t="s">
        <v>7477</v>
      </c>
      <c r="C4404" s="1">
        <v>44858</v>
      </c>
      <c r="D4404" s="1">
        <v>44862</v>
      </c>
      <c r="E4404" t="s">
        <v>717</v>
      </c>
      <c r="F4404" t="s">
        <v>718</v>
      </c>
      <c r="G4404" t="s">
        <v>26</v>
      </c>
      <c r="H4404" t="s">
        <v>41</v>
      </c>
      <c r="I4404">
        <v>90032</v>
      </c>
      <c r="J4404" t="s">
        <v>43</v>
      </c>
      <c r="K4404" t="s">
        <v>3831</v>
      </c>
      <c r="L4404" t="s">
        <v>70</v>
      </c>
      <c r="M4404" t="s">
        <v>152</v>
      </c>
      <c r="N4404" t="s">
        <v>3832</v>
      </c>
      <c r="O4404">
        <v>100</v>
      </c>
      <c r="P4404">
        <v>0</v>
      </c>
      <c r="Q4404">
        <v>21</v>
      </c>
      <c r="R4404">
        <f>Table1[[#This Row],[Profit]]-Table1[[#This Row],[Discount]]</f>
        <v>21</v>
      </c>
      <c r="S4404" s="14" t="s">
        <v>40</v>
      </c>
      <c r="T4404" s="14" t="s">
        <v>42</v>
      </c>
      <c r="U4404" s="14" t="s">
        <v>22</v>
      </c>
    </row>
    <row r="4405" spans="1:21" x14ac:dyDescent="0.3">
      <c r="A4405">
        <v>5625</v>
      </c>
      <c r="B4405" t="s">
        <v>7477</v>
      </c>
      <c r="C4405" s="1">
        <v>44858</v>
      </c>
      <c r="D4405" s="1">
        <v>44862</v>
      </c>
      <c r="E4405" t="s">
        <v>717</v>
      </c>
      <c r="F4405" t="s">
        <v>718</v>
      </c>
      <c r="G4405" t="s">
        <v>26</v>
      </c>
      <c r="H4405" t="s">
        <v>41</v>
      </c>
      <c r="I4405">
        <v>90032</v>
      </c>
      <c r="J4405" t="s">
        <v>43</v>
      </c>
      <c r="K4405" t="s">
        <v>4722</v>
      </c>
      <c r="L4405" t="s">
        <v>70</v>
      </c>
      <c r="M4405" t="s">
        <v>152</v>
      </c>
      <c r="N4405" t="s">
        <v>4723</v>
      </c>
      <c r="O4405">
        <v>359.98</v>
      </c>
      <c r="P4405">
        <v>0</v>
      </c>
      <c r="Q4405">
        <v>21.598799999999983</v>
      </c>
      <c r="R4405">
        <f>Table1[[#This Row],[Profit]]-Table1[[#This Row],[Discount]]</f>
        <v>21.598799999999983</v>
      </c>
      <c r="S4405" s="13" t="s">
        <v>40</v>
      </c>
      <c r="T4405" s="13" t="s">
        <v>42</v>
      </c>
      <c r="U4405" s="13" t="s">
        <v>22</v>
      </c>
    </row>
    <row r="4406" spans="1:21" x14ac:dyDescent="0.3">
      <c r="A4406">
        <v>5626</v>
      </c>
      <c r="B4406" t="s">
        <v>7478</v>
      </c>
      <c r="C4406" s="1">
        <v>44103</v>
      </c>
      <c r="D4406" s="1">
        <v>44105</v>
      </c>
      <c r="E4406" t="s">
        <v>3270</v>
      </c>
      <c r="F4406" t="s">
        <v>3271</v>
      </c>
      <c r="G4406" t="s">
        <v>26</v>
      </c>
      <c r="H4406" t="s">
        <v>94</v>
      </c>
      <c r="I4406">
        <v>98115</v>
      </c>
      <c r="J4406" t="s">
        <v>43</v>
      </c>
      <c r="K4406" t="s">
        <v>235</v>
      </c>
      <c r="L4406" t="s">
        <v>31</v>
      </c>
      <c r="M4406" t="s">
        <v>64</v>
      </c>
      <c r="N4406" t="s">
        <v>236</v>
      </c>
      <c r="O4406">
        <v>6.16</v>
      </c>
      <c r="P4406">
        <v>0</v>
      </c>
      <c r="Q4406">
        <v>2.9567999999999999</v>
      </c>
      <c r="R4406">
        <f>Table1[[#This Row],[Profit]]-Table1[[#This Row],[Discount]]</f>
        <v>2.9567999999999999</v>
      </c>
      <c r="S4406" s="14" t="s">
        <v>101</v>
      </c>
      <c r="T4406" s="14" t="s">
        <v>95</v>
      </c>
      <c r="U4406" s="14" t="s">
        <v>22</v>
      </c>
    </row>
    <row r="4407" spans="1:21" x14ac:dyDescent="0.3">
      <c r="A4407">
        <v>5627</v>
      </c>
      <c r="B4407" t="s">
        <v>7478</v>
      </c>
      <c r="C4407" s="1">
        <v>44103</v>
      </c>
      <c r="D4407" s="1">
        <v>44105</v>
      </c>
      <c r="E4407" t="s">
        <v>3270</v>
      </c>
      <c r="F4407" t="s">
        <v>3271</v>
      </c>
      <c r="G4407" t="s">
        <v>26</v>
      </c>
      <c r="H4407" t="s">
        <v>94</v>
      </c>
      <c r="I4407">
        <v>98115</v>
      </c>
      <c r="J4407" t="s">
        <v>43</v>
      </c>
      <c r="K4407" t="s">
        <v>7479</v>
      </c>
      <c r="L4407" t="s">
        <v>31</v>
      </c>
      <c r="M4407" t="s">
        <v>55</v>
      </c>
      <c r="N4407" t="s">
        <v>7480</v>
      </c>
      <c r="O4407">
        <v>2348.8200000000002</v>
      </c>
      <c r="P4407">
        <v>0</v>
      </c>
      <c r="Q4407">
        <v>399.29939999999976</v>
      </c>
      <c r="R4407">
        <f>Table1[[#This Row],[Profit]]-Table1[[#This Row],[Discount]]</f>
        <v>399.29939999999976</v>
      </c>
      <c r="S4407" s="13" t="s">
        <v>101</v>
      </c>
      <c r="T4407" s="13" t="s">
        <v>95</v>
      </c>
      <c r="U4407" s="13" t="s">
        <v>22</v>
      </c>
    </row>
    <row r="4408" spans="1:21" x14ac:dyDescent="0.3">
      <c r="A4408">
        <v>5630</v>
      </c>
      <c r="B4408" t="s">
        <v>7481</v>
      </c>
      <c r="C4408" s="1">
        <v>44794</v>
      </c>
      <c r="D4408" s="1">
        <v>44796</v>
      </c>
      <c r="E4408" t="s">
        <v>381</v>
      </c>
      <c r="F4408" t="s">
        <v>382</v>
      </c>
      <c r="G4408" t="s">
        <v>26</v>
      </c>
      <c r="H4408" t="s">
        <v>157</v>
      </c>
      <c r="I4408">
        <v>19143</v>
      </c>
      <c r="J4408" t="s">
        <v>159</v>
      </c>
      <c r="K4408" t="s">
        <v>3391</v>
      </c>
      <c r="L4408" t="s">
        <v>31</v>
      </c>
      <c r="M4408" t="s">
        <v>55</v>
      </c>
      <c r="N4408" t="s">
        <v>3392</v>
      </c>
      <c r="O4408">
        <v>815.29199999999992</v>
      </c>
      <c r="P4408">
        <v>0.4</v>
      </c>
      <c r="Q4408">
        <v>-339.7050000000001</v>
      </c>
      <c r="R4408">
        <f>Table1[[#This Row],[Profit]]-Table1[[#This Row],[Discount]]</f>
        <v>-340.10500000000008</v>
      </c>
      <c r="S4408" s="14" t="s">
        <v>101</v>
      </c>
      <c r="T4408" s="14" t="s">
        <v>158</v>
      </c>
      <c r="U4408" s="14" t="s">
        <v>22</v>
      </c>
    </row>
    <row r="4409" spans="1:21" x14ac:dyDescent="0.3">
      <c r="A4409">
        <v>5631</v>
      </c>
      <c r="B4409" t="s">
        <v>7482</v>
      </c>
      <c r="C4409" s="1">
        <v>43872</v>
      </c>
      <c r="D4409" s="1">
        <v>43876</v>
      </c>
      <c r="E4409" t="s">
        <v>1322</v>
      </c>
      <c r="F4409" t="s">
        <v>1323</v>
      </c>
      <c r="G4409" t="s">
        <v>26</v>
      </c>
      <c r="H4409" t="s">
        <v>4184</v>
      </c>
      <c r="I4409">
        <v>23320</v>
      </c>
      <c r="J4409" t="s">
        <v>29</v>
      </c>
      <c r="K4409" t="s">
        <v>1559</v>
      </c>
      <c r="L4409" t="s">
        <v>70</v>
      </c>
      <c r="M4409" t="s">
        <v>152</v>
      </c>
      <c r="N4409" t="s">
        <v>1560</v>
      </c>
      <c r="O4409">
        <v>234.45000000000002</v>
      </c>
      <c r="P4409">
        <v>0</v>
      </c>
      <c r="Q4409">
        <v>103.15800000000003</v>
      </c>
      <c r="R4409">
        <f>Table1[[#This Row],[Profit]]-Table1[[#This Row],[Discount]]</f>
        <v>103.15800000000003</v>
      </c>
      <c r="S4409" s="13" t="s">
        <v>25</v>
      </c>
      <c r="T4409" s="13" t="s">
        <v>296</v>
      </c>
      <c r="U4409" s="13" t="s">
        <v>49</v>
      </c>
    </row>
    <row r="4410" spans="1:21" x14ac:dyDescent="0.3">
      <c r="A4410">
        <v>5632</v>
      </c>
      <c r="B4410" t="s">
        <v>7482</v>
      </c>
      <c r="C4410" s="1">
        <v>43872</v>
      </c>
      <c r="D4410" s="1">
        <v>43876</v>
      </c>
      <c r="E4410" t="s">
        <v>1322</v>
      </c>
      <c r="F4410" t="s">
        <v>1323</v>
      </c>
      <c r="G4410" t="s">
        <v>26</v>
      </c>
      <c r="H4410" t="s">
        <v>4184</v>
      </c>
      <c r="I4410">
        <v>23320</v>
      </c>
      <c r="J4410" t="s">
        <v>29</v>
      </c>
      <c r="K4410" t="s">
        <v>3474</v>
      </c>
      <c r="L4410" t="s">
        <v>31</v>
      </c>
      <c r="M4410" t="s">
        <v>55</v>
      </c>
      <c r="N4410" t="s">
        <v>3475</v>
      </c>
      <c r="O4410">
        <v>1256.22</v>
      </c>
      <c r="P4410">
        <v>0</v>
      </c>
      <c r="Q4410">
        <v>75.37319999999994</v>
      </c>
      <c r="R4410">
        <f>Table1[[#This Row],[Profit]]-Table1[[#This Row],[Discount]]</f>
        <v>75.37319999999994</v>
      </c>
      <c r="S4410" s="14" t="s">
        <v>25</v>
      </c>
      <c r="T4410" s="14" t="s">
        <v>296</v>
      </c>
      <c r="U4410" s="14" t="s">
        <v>49</v>
      </c>
    </row>
    <row r="4411" spans="1:21" x14ac:dyDescent="0.3">
      <c r="A4411">
        <v>5633</v>
      </c>
      <c r="B4411" t="s">
        <v>7482</v>
      </c>
      <c r="C4411" s="1">
        <v>43872</v>
      </c>
      <c r="D4411" s="1">
        <v>43876</v>
      </c>
      <c r="E4411" t="s">
        <v>1322</v>
      </c>
      <c r="F4411" t="s">
        <v>1323</v>
      </c>
      <c r="G4411" t="s">
        <v>26</v>
      </c>
      <c r="H4411" t="s">
        <v>4184</v>
      </c>
      <c r="I4411">
        <v>23320</v>
      </c>
      <c r="J4411" t="s">
        <v>29</v>
      </c>
      <c r="K4411" t="s">
        <v>208</v>
      </c>
      <c r="L4411" t="s">
        <v>45</v>
      </c>
      <c r="M4411" t="s">
        <v>74</v>
      </c>
      <c r="N4411" t="s">
        <v>209</v>
      </c>
      <c r="O4411">
        <v>17.46</v>
      </c>
      <c r="P4411">
        <v>0</v>
      </c>
      <c r="Q4411">
        <v>8.2061999999999991</v>
      </c>
      <c r="R4411">
        <f>Table1[[#This Row],[Profit]]-Table1[[#This Row],[Discount]]</f>
        <v>8.2061999999999991</v>
      </c>
      <c r="S4411" s="13" t="s">
        <v>25</v>
      </c>
      <c r="T4411" s="13" t="s">
        <v>296</v>
      </c>
      <c r="U4411" s="13" t="s">
        <v>49</v>
      </c>
    </row>
    <row r="4412" spans="1:21" x14ac:dyDescent="0.3">
      <c r="A4412">
        <v>5634</v>
      </c>
      <c r="B4412" t="s">
        <v>7483</v>
      </c>
      <c r="C4412" s="1">
        <v>44827</v>
      </c>
      <c r="D4412" s="1">
        <v>44832</v>
      </c>
      <c r="E4412" t="s">
        <v>4758</v>
      </c>
      <c r="F4412" t="s">
        <v>4759</v>
      </c>
      <c r="G4412" t="s">
        <v>26</v>
      </c>
      <c r="H4412" t="s">
        <v>242</v>
      </c>
      <c r="I4412">
        <v>10009</v>
      </c>
      <c r="J4412" t="s">
        <v>159</v>
      </c>
      <c r="K4412" t="s">
        <v>2022</v>
      </c>
      <c r="L4412" t="s">
        <v>45</v>
      </c>
      <c r="M4412" t="s">
        <v>74</v>
      </c>
      <c r="N4412" t="s">
        <v>2023</v>
      </c>
      <c r="O4412">
        <v>10.528</v>
      </c>
      <c r="P4412">
        <v>0.2</v>
      </c>
      <c r="Q4412">
        <v>3.6847999999999987</v>
      </c>
      <c r="R4412">
        <f>Table1[[#This Row],[Profit]]-Table1[[#This Row],[Discount]]</f>
        <v>3.4847999999999986</v>
      </c>
      <c r="S4412" s="14" t="s">
        <v>101</v>
      </c>
      <c r="T4412" s="14" t="s">
        <v>243</v>
      </c>
      <c r="U4412" s="14" t="s">
        <v>22</v>
      </c>
    </row>
    <row r="4413" spans="1:21" x14ac:dyDescent="0.3">
      <c r="A4413">
        <v>5635</v>
      </c>
      <c r="B4413" t="s">
        <v>7484</v>
      </c>
      <c r="C4413" s="1">
        <v>44535</v>
      </c>
      <c r="D4413" s="1">
        <v>44536</v>
      </c>
      <c r="E4413" t="s">
        <v>7275</v>
      </c>
      <c r="F4413" t="s">
        <v>7276</v>
      </c>
      <c r="G4413" t="s">
        <v>26</v>
      </c>
      <c r="H4413" t="s">
        <v>7485</v>
      </c>
      <c r="I4413">
        <v>48104</v>
      </c>
      <c r="J4413" t="s">
        <v>104</v>
      </c>
      <c r="K4413" t="s">
        <v>3382</v>
      </c>
      <c r="L4413" t="s">
        <v>45</v>
      </c>
      <c r="M4413" t="s">
        <v>74</v>
      </c>
      <c r="N4413" t="s">
        <v>3383</v>
      </c>
      <c r="O4413">
        <v>152.79999999999998</v>
      </c>
      <c r="P4413">
        <v>0</v>
      </c>
      <c r="Q4413">
        <v>76.399999999999991</v>
      </c>
      <c r="R4413">
        <f>Table1[[#This Row],[Profit]]-Table1[[#This Row],[Discount]]</f>
        <v>76.399999999999991</v>
      </c>
      <c r="S4413" s="13" t="s">
        <v>101</v>
      </c>
      <c r="T4413" s="13" t="s">
        <v>214</v>
      </c>
      <c r="U4413" s="13" t="s">
        <v>176</v>
      </c>
    </row>
    <row r="4414" spans="1:21" x14ac:dyDescent="0.3">
      <c r="A4414">
        <v>5638</v>
      </c>
      <c r="B4414" t="s">
        <v>7486</v>
      </c>
      <c r="C4414" s="1">
        <v>45011</v>
      </c>
      <c r="D4414" s="1">
        <v>45018</v>
      </c>
      <c r="E4414" t="s">
        <v>5635</v>
      </c>
      <c r="F4414" t="s">
        <v>5636</v>
      </c>
      <c r="G4414" t="s">
        <v>26</v>
      </c>
      <c r="H4414" t="s">
        <v>1714</v>
      </c>
      <c r="I4414">
        <v>48126</v>
      </c>
      <c r="J4414" t="s">
        <v>104</v>
      </c>
      <c r="K4414" t="s">
        <v>7487</v>
      </c>
      <c r="L4414" t="s">
        <v>31</v>
      </c>
      <c r="M4414" t="s">
        <v>64</v>
      </c>
      <c r="N4414" t="s">
        <v>7488</v>
      </c>
      <c r="O4414">
        <v>60.84</v>
      </c>
      <c r="P4414">
        <v>0</v>
      </c>
      <c r="Q4414">
        <v>23.119199999999999</v>
      </c>
      <c r="R4414">
        <f>Table1[[#This Row],[Profit]]-Table1[[#This Row],[Discount]]</f>
        <v>23.119199999999999</v>
      </c>
      <c r="S4414" s="14" t="s">
        <v>40</v>
      </c>
      <c r="T4414" s="14" t="s">
        <v>214</v>
      </c>
      <c r="U4414" s="14" t="s">
        <v>49</v>
      </c>
    </row>
    <row r="4415" spans="1:21" x14ac:dyDescent="0.3">
      <c r="A4415">
        <v>5639</v>
      </c>
      <c r="B4415" t="s">
        <v>7489</v>
      </c>
      <c r="C4415" s="1">
        <v>44186</v>
      </c>
      <c r="D4415" s="1">
        <v>44192</v>
      </c>
      <c r="E4415" t="s">
        <v>2121</v>
      </c>
      <c r="F4415" t="s">
        <v>2122</v>
      </c>
      <c r="G4415" t="s">
        <v>26</v>
      </c>
      <c r="H4415" t="s">
        <v>817</v>
      </c>
      <c r="I4415">
        <v>92024</v>
      </c>
      <c r="J4415" t="s">
        <v>43</v>
      </c>
      <c r="K4415" t="s">
        <v>593</v>
      </c>
      <c r="L4415" t="s">
        <v>31</v>
      </c>
      <c r="M4415" t="s">
        <v>35</v>
      </c>
      <c r="N4415" t="s">
        <v>594</v>
      </c>
      <c r="O4415">
        <v>1325.76</v>
      </c>
      <c r="P4415">
        <v>0.2</v>
      </c>
      <c r="Q4415">
        <v>149.14799999999991</v>
      </c>
      <c r="R4415">
        <f>Table1[[#This Row],[Profit]]-Table1[[#This Row],[Discount]]</f>
        <v>148.94799999999992</v>
      </c>
      <c r="S4415" s="13" t="s">
        <v>25</v>
      </c>
      <c r="T4415" s="13" t="s">
        <v>42</v>
      </c>
      <c r="U4415" s="13" t="s">
        <v>49</v>
      </c>
    </row>
    <row r="4416" spans="1:21" x14ac:dyDescent="0.3">
      <c r="A4416">
        <v>5640</v>
      </c>
      <c r="B4416" t="s">
        <v>7489</v>
      </c>
      <c r="C4416" s="1">
        <v>44186</v>
      </c>
      <c r="D4416" s="1">
        <v>44192</v>
      </c>
      <c r="E4416" t="s">
        <v>2121</v>
      </c>
      <c r="F4416" t="s">
        <v>2122</v>
      </c>
      <c r="G4416" t="s">
        <v>26</v>
      </c>
      <c r="H4416" t="s">
        <v>817</v>
      </c>
      <c r="I4416">
        <v>92024</v>
      </c>
      <c r="J4416" t="s">
        <v>43</v>
      </c>
      <c r="K4416" t="s">
        <v>1531</v>
      </c>
      <c r="L4416" t="s">
        <v>31</v>
      </c>
      <c r="M4416" t="s">
        <v>35</v>
      </c>
      <c r="N4416" t="s">
        <v>1532</v>
      </c>
      <c r="O4416">
        <v>572.16000000000008</v>
      </c>
      <c r="P4416">
        <v>0.2</v>
      </c>
      <c r="Q4416">
        <v>35.759999999999962</v>
      </c>
      <c r="R4416">
        <f>Table1[[#This Row],[Profit]]-Table1[[#This Row],[Discount]]</f>
        <v>35.55999999999996</v>
      </c>
      <c r="S4416" s="14" t="s">
        <v>25</v>
      </c>
      <c r="T4416" s="14" t="s">
        <v>42</v>
      </c>
      <c r="U4416" s="14" t="s">
        <v>49</v>
      </c>
    </row>
    <row r="4417" spans="1:21" x14ac:dyDescent="0.3">
      <c r="A4417">
        <v>5641</v>
      </c>
      <c r="B4417" t="s">
        <v>7490</v>
      </c>
      <c r="C4417" s="1">
        <v>44097</v>
      </c>
      <c r="D4417" s="1">
        <v>44102</v>
      </c>
      <c r="E4417" t="s">
        <v>628</v>
      </c>
      <c r="F4417" t="s">
        <v>629</v>
      </c>
      <c r="G4417" t="s">
        <v>26</v>
      </c>
      <c r="H4417" t="s">
        <v>953</v>
      </c>
      <c r="I4417">
        <v>44107</v>
      </c>
      <c r="J4417" t="s">
        <v>159</v>
      </c>
      <c r="K4417" t="s">
        <v>7298</v>
      </c>
      <c r="L4417" t="s">
        <v>45</v>
      </c>
      <c r="M4417" t="s">
        <v>89</v>
      </c>
      <c r="N4417" t="s">
        <v>7299</v>
      </c>
      <c r="O4417">
        <v>28.8</v>
      </c>
      <c r="P4417">
        <v>0.2</v>
      </c>
      <c r="Q4417">
        <v>10.080000000000002</v>
      </c>
      <c r="R4417">
        <f>Table1[[#This Row],[Profit]]-Table1[[#This Row],[Discount]]</f>
        <v>9.8800000000000026</v>
      </c>
      <c r="S4417" s="13" t="s">
        <v>101</v>
      </c>
      <c r="T4417" s="13" t="s">
        <v>425</v>
      </c>
      <c r="U4417" s="13" t="s">
        <v>49</v>
      </c>
    </row>
    <row r="4418" spans="1:21" x14ac:dyDescent="0.3">
      <c r="A4418">
        <v>5642</v>
      </c>
      <c r="B4418" t="s">
        <v>7491</v>
      </c>
      <c r="C4418" s="1">
        <v>45018</v>
      </c>
      <c r="D4418" s="1">
        <v>45021</v>
      </c>
      <c r="E4418" t="s">
        <v>2883</v>
      </c>
      <c r="F4418" t="s">
        <v>2884</v>
      </c>
      <c r="G4418" t="s">
        <v>26</v>
      </c>
      <c r="H4418" t="s">
        <v>3990</v>
      </c>
      <c r="I4418">
        <v>6450</v>
      </c>
      <c r="J4418" t="s">
        <v>159</v>
      </c>
      <c r="K4418" t="s">
        <v>138</v>
      </c>
      <c r="L4418" t="s">
        <v>45</v>
      </c>
      <c r="M4418" t="s">
        <v>67</v>
      </c>
      <c r="N4418" t="s">
        <v>139</v>
      </c>
      <c r="O4418">
        <v>11.12</v>
      </c>
      <c r="P4418">
        <v>0</v>
      </c>
      <c r="Q4418">
        <v>2.8911999999999995</v>
      </c>
      <c r="R4418">
        <f>Table1[[#This Row],[Profit]]-Table1[[#This Row],[Discount]]</f>
        <v>2.8911999999999995</v>
      </c>
      <c r="S4418" s="14" t="s">
        <v>101</v>
      </c>
      <c r="T4418" s="14" t="s">
        <v>654</v>
      </c>
      <c r="U4418" s="14" t="s">
        <v>176</v>
      </c>
    </row>
    <row r="4419" spans="1:21" x14ac:dyDescent="0.3">
      <c r="A4419">
        <v>5643</v>
      </c>
      <c r="B4419" t="s">
        <v>7492</v>
      </c>
      <c r="C4419" s="1">
        <v>44652</v>
      </c>
      <c r="D4419" s="1">
        <v>44656</v>
      </c>
      <c r="E4419" t="s">
        <v>4906</v>
      </c>
      <c r="F4419" t="s">
        <v>4907</v>
      </c>
      <c r="G4419" t="s">
        <v>26</v>
      </c>
      <c r="H4419" t="s">
        <v>424</v>
      </c>
      <c r="I4419">
        <v>31907</v>
      </c>
      <c r="J4419" t="s">
        <v>29</v>
      </c>
      <c r="K4419" t="s">
        <v>871</v>
      </c>
      <c r="L4419" t="s">
        <v>31</v>
      </c>
      <c r="M4419" t="s">
        <v>64</v>
      </c>
      <c r="N4419" t="s">
        <v>872</v>
      </c>
      <c r="O4419">
        <v>7.04</v>
      </c>
      <c r="P4419">
        <v>0</v>
      </c>
      <c r="Q4419">
        <v>3.0976000000000004</v>
      </c>
      <c r="R4419">
        <f>Table1[[#This Row],[Profit]]-Table1[[#This Row],[Discount]]</f>
        <v>3.0976000000000004</v>
      </c>
      <c r="S4419" s="13" t="s">
        <v>101</v>
      </c>
      <c r="T4419" s="13" t="s">
        <v>1097</v>
      </c>
      <c r="U4419" s="13" t="s">
        <v>22</v>
      </c>
    </row>
    <row r="4420" spans="1:21" x14ac:dyDescent="0.3">
      <c r="A4420">
        <v>5644</v>
      </c>
      <c r="B4420" t="s">
        <v>7493</v>
      </c>
      <c r="C4420" s="1">
        <v>44331</v>
      </c>
      <c r="D4420" s="1">
        <v>44336</v>
      </c>
      <c r="E4420" t="s">
        <v>5853</v>
      </c>
      <c r="F4420" t="s">
        <v>5854</v>
      </c>
      <c r="G4420" t="s">
        <v>26</v>
      </c>
      <c r="H4420" t="s">
        <v>2770</v>
      </c>
      <c r="I4420">
        <v>30076</v>
      </c>
      <c r="J4420" t="s">
        <v>29</v>
      </c>
      <c r="K4420" t="s">
        <v>5813</v>
      </c>
      <c r="L4420" t="s">
        <v>45</v>
      </c>
      <c r="M4420" t="s">
        <v>167</v>
      </c>
      <c r="N4420" t="s">
        <v>5814</v>
      </c>
      <c r="O4420">
        <v>17.940000000000001</v>
      </c>
      <c r="P4420">
        <v>0</v>
      </c>
      <c r="Q4420">
        <v>8.7906000000000013</v>
      </c>
      <c r="R4420">
        <f>Table1[[#This Row],[Profit]]-Table1[[#This Row],[Discount]]</f>
        <v>8.7906000000000013</v>
      </c>
      <c r="S4420" s="14" t="s">
        <v>40</v>
      </c>
      <c r="T4420" s="14" t="s">
        <v>1097</v>
      </c>
      <c r="U4420" s="14" t="s">
        <v>22</v>
      </c>
    </row>
    <row r="4421" spans="1:21" x14ac:dyDescent="0.3">
      <c r="A4421">
        <v>5645</v>
      </c>
      <c r="B4421" t="s">
        <v>7494</v>
      </c>
      <c r="C4421" s="1">
        <v>45008</v>
      </c>
      <c r="D4421" s="1">
        <v>45011</v>
      </c>
      <c r="E4421" t="s">
        <v>2252</v>
      </c>
      <c r="F4421" t="s">
        <v>2253</v>
      </c>
      <c r="G4421" t="s">
        <v>26</v>
      </c>
      <c r="H4421" t="s">
        <v>94</v>
      </c>
      <c r="I4421">
        <v>98105</v>
      </c>
      <c r="J4421" t="s">
        <v>43</v>
      </c>
      <c r="K4421" t="s">
        <v>1709</v>
      </c>
      <c r="L4421" t="s">
        <v>45</v>
      </c>
      <c r="M4421" t="s">
        <v>74</v>
      </c>
      <c r="N4421" t="s">
        <v>1710</v>
      </c>
      <c r="O4421">
        <v>34.76</v>
      </c>
      <c r="P4421">
        <v>0.2</v>
      </c>
      <c r="Q4421">
        <v>11.296999999999999</v>
      </c>
      <c r="R4421">
        <f>Table1[[#This Row],[Profit]]-Table1[[#This Row],[Discount]]</f>
        <v>11.097</v>
      </c>
      <c r="S4421" s="13" t="s">
        <v>101</v>
      </c>
      <c r="T4421" s="13" t="s">
        <v>95</v>
      </c>
      <c r="U4421" s="13" t="s">
        <v>176</v>
      </c>
    </row>
    <row r="4422" spans="1:21" x14ac:dyDescent="0.3">
      <c r="A4422">
        <v>5646</v>
      </c>
      <c r="B4422" t="s">
        <v>7495</v>
      </c>
      <c r="C4422" s="1">
        <v>45030</v>
      </c>
      <c r="D4422" s="1">
        <v>45035</v>
      </c>
      <c r="E4422" t="s">
        <v>4733</v>
      </c>
      <c r="F4422" t="s">
        <v>4734</v>
      </c>
      <c r="G4422" t="s">
        <v>26</v>
      </c>
      <c r="H4422" t="s">
        <v>864</v>
      </c>
      <c r="I4422">
        <v>7960</v>
      </c>
      <c r="J4422" t="s">
        <v>159</v>
      </c>
      <c r="K4422" t="s">
        <v>3190</v>
      </c>
      <c r="L4422" t="s">
        <v>31</v>
      </c>
      <c r="M4422" t="s">
        <v>64</v>
      </c>
      <c r="N4422" t="s">
        <v>3191</v>
      </c>
      <c r="O4422">
        <v>74.45</v>
      </c>
      <c r="P4422">
        <v>0</v>
      </c>
      <c r="Q4422">
        <v>20.101500000000001</v>
      </c>
      <c r="R4422">
        <f>Table1[[#This Row],[Profit]]-Table1[[#This Row],[Discount]]</f>
        <v>20.101500000000001</v>
      </c>
      <c r="S4422" s="14" t="s">
        <v>40</v>
      </c>
      <c r="T4422" s="14" t="s">
        <v>865</v>
      </c>
      <c r="U4422" s="14" t="s">
        <v>49</v>
      </c>
    </row>
    <row r="4423" spans="1:21" x14ac:dyDescent="0.3">
      <c r="A4423">
        <v>5647</v>
      </c>
      <c r="B4423" t="s">
        <v>7496</v>
      </c>
      <c r="C4423" s="1">
        <v>44200</v>
      </c>
      <c r="D4423" s="1">
        <v>44205</v>
      </c>
      <c r="E4423" t="s">
        <v>6561</v>
      </c>
      <c r="F4423" t="s">
        <v>6562</v>
      </c>
      <c r="G4423" t="s">
        <v>26</v>
      </c>
      <c r="H4423" t="s">
        <v>2369</v>
      </c>
      <c r="I4423">
        <v>22304</v>
      </c>
      <c r="J4423" t="s">
        <v>29</v>
      </c>
      <c r="K4423" t="s">
        <v>3400</v>
      </c>
      <c r="L4423" t="s">
        <v>31</v>
      </c>
      <c r="M4423" t="s">
        <v>64</v>
      </c>
      <c r="N4423" t="s">
        <v>3401</v>
      </c>
      <c r="O4423">
        <v>192.22</v>
      </c>
      <c r="P4423">
        <v>0</v>
      </c>
      <c r="Q4423">
        <v>69.199200000000005</v>
      </c>
      <c r="R4423">
        <f>Table1[[#This Row],[Profit]]-Table1[[#This Row],[Discount]]</f>
        <v>69.199200000000005</v>
      </c>
      <c r="S4423" s="13" t="s">
        <v>40</v>
      </c>
      <c r="T4423" s="13" t="s">
        <v>296</v>
      </c>
      <c r="U4423" s="13" t="s">
        <v>49</v>
      </c>
    </row>
    <row r="4424" spans="1:21" x14ac:dyDescent="0.3">
      <c r="A4424">
        <v>5654</v>
      </c>
      <c r="B4424" t="s">
        <v>7497</v>
      </c>
      <c r="C4424" s="1">
        <v>44139</v>
      </c>
      <c r="D4424" s="1">
        <v>44146</v>
      </c>
      <c r="E4424" t="s">
        <v>1804</v>
      </c>
      <c r="F4424" t="s">
        <v>1805</v>
      </c>
      <c r="G4424" t="s">
        <v>26</v>
      </c>
      <c r="H4424" t="s">
        <v>1009</v>
      </c>
      <c r="I4424">
        <v>90805</v>
      </c>
      <c r="J4424" t="s">
        <v>43</v>
      </c>
      <c r="K4424" t="s">
        <v>4448</v>
      </c>
      <c r="L4424" t="s">
        <v>45</v>
      </c>
      <c r="M4424" t="s">
        <v>67</v>
      </c>
      <c r="N4424" t="s">
        <v>4449</v>
      </c>
      <c r="O4424">
        <v>2.94</v>
      </c>
      <c r="P4424">
        <v>0</v>
      </c>
      <c r="Q4424">
        <v>0.79380000000000006</v>
      </c>
      <c r="R4424">
        <f>Table1[[#This Row],[Profit]]-Table1[[#This Row],[Discount]]</f>
        <v>0.79380000000000006</v>
      </c>
      <c r="S4424" s="14" t="s">
        <v>40</v>
      </c>
      <c r="T4424" s="14" t="s">
        <v>42</v>
      </c>
      <c r="U4424" s="14" t="s">
        <v>49</v>
      </c>
    </row>
    <row r="4425" spans="1:21" x14ac:dyDescent="0.3">
      <c r="A4425">
        <v>5655</v>
      </c>
      <c r="B4425" t="s">
        <v>7498</v>
      </c>
      <c r="C4425" s="1">
        <v>44913</v>
      </c>
      <c r="D4425" s="1">
        <v>44916</v>
      </c>
      <c r="E4425" t="s">
        <v>4312</v>
      </c>
      <c r="F4425" t="s">
        <v>4313</v>
      </c>
      <c r="G4425" t="s">
        <v>26</v>
      </c>
      <c r="H4425" t="s">
        <v>1642</v>
      </c>
      <c r="I4425">
        <v>97301</v>
      </c>
      <c r="J4425" t="s">
        <v>43</v>
      </c>
      <c r="K4425" t="s">
        <v>1467</v>
      </c>
      <c r="L4425" t="s">
        <v>45</v>
      </c>
      <c r="M4425" t="s">
        <v>74</v>
      </c>
      <c r="N4425" t="s">
        <v>1468</v>
      </c>
      <c r="O4425">
        <v>45.240000000000009</v>
      </c>
      <c r="P4425">
        <v>0.7</v>
      </c>
      <c r="Q4425">
        <v>-30.159999999999997</v>
      </c>
      <c r="R4425">
        <f>Table1[[#This Row],[Profit]]-Table1[[#This Row],[Discount]]</f>
        <v>-30.859999999999996</v>
      </c>
      <c r="S4425" s="13" t="s">
        <v>101</v>
      </c>
      <c r="T4425" s="13" t="s">
        <v>887</v>
      </c>
      <c r="U4425" s="13" t="s">
        <v>176</v>
      </c>
    </row>
    <row r="4426" spans="1:21" x14ac:dyDescent="0.3">
      <c r="A4426">
        <v>5656</v>
      </c>
      <c r="B4426" t="s">
        <v>7498</v>
      </c>
      <c r="C4426" s="1">
        <v>44913</v>
      </c>
      <c r="D4426" s="1">
        <v>44916</v>
      </c>
      <c r="E4426" t="s">
        <v>4312</v>
      </c>
      <c r="F4426" t="s">
        <v>4313</v>
      </c>
      <c r="G4426" t="s">
        <v>26</v>
      </c>
      <c r="H4426" t="s">
        <v>1642</v>
      </c>
      <c r="I4426">
        <v>97301</v>
      </c>
      <c r="J4426" t="s">
        <v>43</v>
      </c>
      <c r="K4426" t="s">
        <v>1653</v>
      </c>
      <c r="L4426" t="s">
        <v>45</v>
      </c>
      <c r="M4426" t="s">
        <v>67</v>
      </c>
      <c r="N4426" t="s">
        <v>1654</v>
      </c>
      <c r="O4426">
        <v>18.687999999999999</v>
      </c>
      <c r="P4426">
        <v>0.2</v>
      </c>
      <c r="Q4426">
        <v>2.3359999999999994</v>
      </c>
      <c r="R4426">
        <f>Table1[[#This Row],[Profit]]-Table1[[#This Row],[Discount]]</f>
        <v>2.1359999999999992</v>
      </c>
      <c r="S4426" s="14" t="s">
        <v>101</v>
      </c>
      <c r="T4426" s="14" t="s">
        <v>887</v>
      </c>
      <c r="U4426" s="14" t="s">
        <v>176</v>
      </c>
    </row>
    <row r="4427" spans="1:21" x14ac:dyDescent="0.3">
      <c r="A4427">
        <v>5657</v>
      </c>
      <c r="B4427" t="s">
        <v>7498</v>
      </c>
      <c r="C4427" s="1">
        <v>44913</v>
      </c>
      <c r="D4427" s="1">
        <v>44916</v>
      </c>
      <c r="E4427" t="s">
        <v>4312</v>
      </c>
      <c r="F4427" t="s">
        <v>4313</v>
      </c>
      <c r="G4427" t="s">
        <v>26</v>
      </c>
      <c r="H4427" t="s">
        <v>1642</v>
      </c>
      <c r="I4427">
        <v>97301</v>
      </c>
      <c r="J4427" t="s">
        <v>43</v>
      </c>
      <c r="K4427" t="s">
        <v>7437</v>
      </c>
      <c r="L4427" t="s">
        <v>45</v>
      </c>
      <c r="M4427" t="s">
        <v>89</v>
      </c>
      <c r="N4427" t="s">
        <v>7438</v>
      </c>
      <c r="O4427">
        <v>11.648000000000001</v>
      </c>
      <c r="P4427">
        <v>0.2</v>
      </c>
      <c r="Q4427">
        <v>3.7855999999999992</v>
      </c>
      <c r="R4427">
        <f>Table1[[#This Row],[Profit]]-Table1[[#This Row],[Discount]]</f>
        <v>3.585599999999999</v>
      </c>
      <c r="S4427" s="13" t="s">
        <v>101</v>
      </c>
      <c r="T4427" s="13" t="s">
        <v>887</v>
      </c>
      <c r="U4427" s="13" t="s">
        <v>176</v>
      </c>
    </row>
    <row r="4428" spans="1:21" x14ac:dyDescent="0.3">
      <c r="A4428">
        <v>5658</v>
      </c>
      <c r="B4428" t="s">
        <v>7498</v>
      </c>
      <c r="C4428" s="1">
        <v>44913</v>
      </c>
      <c r="D4428" s="1">
        <v>44916</v>
      </c>
      <c r="E4428" t="s">
        <v>4312</v>
      </c>
      <c r="F4428" t="s">
        <v>4313</v>
      </c>
      <c r="G4428" t="s">
        <v>26</v>
      </c>
      <c r="H4428" t="s">
        <v>1642</v>
      </c>
      <c r="I4428">
        <v>97301</v>
      </c>
      <c r="J4428" t="s">
        <v>43</v>
      </c>
      <c r="K4428" t="s">
        <v>1441</v>
      </c>
      <c r="L4428" t="s">
        <v>70</v>
      </c>
      <c r="M4428" t="s">
        <v>152</v>
      </c>
      <c r="N4428" t="s">
        <v>1442</v>
      </c>
      <c r="O4428">
        <v>112.77600000000001</v>
      </c>
      <c r="P4428">
        <v>0.2</v>
      </c>
      <c r="Q4428">
        <v>-8.4581999999999979</v>
      </c>
      <c r="R4428">
        <f>Table1[[#This Row],[Profit]]-Table1[[#This Row],[Discount]]</f>
        <v>-8.6581999999999972</v>
      </c>
      <c r="S4428" s="14" t="s">
        <v>101</v>
      </c>
      <c r="T4428" s="14" t="s">
        <v>887</v>
      </c>
      <c r="U4428" s="14" t="s">
        <v>176</v>
      </c>
    </row>
    <row r="4429" spans="1:21" x14ac:dyDescent="0.3">
      <c r="A4429">
        <v>5659</v>
      </c>
      <c r="B4429" t="s">
        <v>7498</v>
      </c>
      <c r="C4429" s="1">
        <v>44913</v>
      </c>
      <c r="D4429" s="1">
        <v>44916</v>
      </c>
      <c r="E4429" t="s">
        <v>4312</v>
      </c>
      <c r="F4429" t="s">
        <v>4313</v>
      </c>
      <c r="G4429" t="s">
        <v>26</v>
      </c>
      <c r="H4429" t="s">
        <v>1642</v>
      </c>
      <c r="I4429">
        <v>97301</v>
      </c>
      <c r="J4429" t="s">
        <v>43</v>
      </c>
      <c r="K4429" t="s">
        <v>3391</v>
      </c>
      <c r="L4429" t="s">
        <v>31</v>
      </c>
      <c r="M4429" t="s">
        <v>55</v>
      </c>
      <c r="N4429" t="s">
        <v>3392</v>
      </c>
      <c r="O4429">
        <v>377.45</v>
      </c>
      <c r="P4429">
        <v>0.5</v>
      </c>
      <c r="Q4429">
        <v>-264.21500000000003</v>
      </c>
      <c r="R4429">
        <f>Table1[[#This Row],[Profit]]-Table1[[#This Row],[Discount]]</f>
        <v>-264.71500000000003</v>
      </c>
      <c r="S4429" s="13" t="s">
        <v>101</v>
      </c>
      <c r="T4429" s="13" t="s">
        <v>887</v>
      </c>
      <c r="U4429" s="13" t="s">
        <v>176</v>
      </c>
    </row>
    <row r="4430" spans="1:21" x14ac:dyDescent="0.3">
      <c r="A4430">
        <v>5660</v>
      </c>
      <c r="B4430" t="s">
        <v>7498</v>
      </c>
      <c r="C4430" s="1">
        <v>44913</v>
      </c>
      <c r="D4430" s="1">
        <v>44916</v>
      </c>
      <c r="E4430" t="s">
        <v>4312</v>
      </c>
      <c r="F4430" t="s">
        <v>4313</v>
      </c>
      <c r="G4430" t="s">
        <v>26</v>
      </c>
      <c r="H4430" t="s">
        <v>1642</v>
      </c>
      <c r="I4430">
        <v>97301</v>
      </c>
      <c r="J4430" t="s">
        <v>43</v>
      </c>
      <c r="K4430" t="s">
        <v>5652</v>
      </c>
      <c r="L4430" t="s">
        <v>45</v>
      </c>
      <c r="M4430" t="s">
        <v>46</v>
      </c>
      <c r="N4430" t="s">
        <v>5653</v>
      </c>
      <c r="O4430">
        <v>15.936000000000002</v>
      </c>
      <c r="P4430">
        <v>0.2</v>
      </c>
      <c r="Q4430">
        <v>5.1791999999999998</v>
      </c>
      <c r="R4430">
        <f>Table1[[#This Row],[Profit]]-Table1[[#This Row],[Discount]]</f>
        <v>4.9791999999999996</v>
      </c>
      <c r="S4430" s="14" t="s">
        <v>101</v>
      </c>
      <c r="T4430" s="14" t="s">
        <v>887</v>
      </c>
      <c r="U4430" s="14" t="s">
        <v>176</v>
      </c>
    </row>
    <row r="4431" spans="1:21" x14ac:dyDescent="0.3">
      <c r="A4431">
        <v>5661</v>
      </c>
      <c r="B4431" t="s">
        <v>7498</v>
      </c>
      <c r="C4431" s="1">
        <v>44913</v>
      </c>
      <c r="D4431" s="1">
        <v>44916</v>
      </c>
      <c r="E4431" t="s">
        <v>4312</v>
      </c>
      <c r="F4431" t="s">
        <v>4313</v>
      </c>
      <c r="G4431" t="s">
        <v>26</v>
      </c>
      <c r="H4431" t="s">
        <v>1642</v>
      </c>
      <c r="I4431">
        <v>97301</v>
      </c>
      <c r="J4431" t="s">
        <v>43</v>
      </c>
      <c r="K4431" t="s">
        <v>4970</v>
      </c>
      <c r="L4431" t="s">
        <v>70</v>
      </c>
      <c r="M4431" t="s">
        <v>71</v>
      </c>
      <c r="N4431" t="s">
        <v>4971</v>
      </c>
      <c r="O4431">
        <v>28.68</v>
      </c>
      <c r="P4431">
        <v>0.2</v>
      </c>
      <c r="Q4431">
        <v>-7.17</v>
      </c>
      <c r="R4431">
        <f>Table1[[#This Row],[Profit]]-Table1[[#This Row],[Discount]]</f>
        <v>-7.37</v>
      </c>
      <c r="S4431" s="13" t="s">
        <v>101</v>
      </c>
      <c r="T4431" s="13" t="s">
        <v>887</v>
      </c>
      <c r="U4431" s="13" t="s">
        <v>176</v>
      </c>
    </row>
    <row r="4432" spans="1:21" x14ac:dyDescent="0.3">
      <c r="A4432">
        <v>5662</v>
      </c>
      <c r="B4432" t="s">
        <v>7499</v>
      </c>
      <c r="C4432" s="1">
        <v>44828</v>
      </c>
      <c r="D4432" s="1">
        <v>44835</v>
      </c>
      <c r="E4432" t="s">
        <v>5065</v>
      </c>
      <c r="F4432" t="s">
        <v>5066</v>
      </c>
      <c r="G4432" t="s">
        <v>26</v>
      </c>
      <c r="H4432" t="s">
        <v>398</v>
      </c>
      <c r="I4432">
        <v>80013</v>
      </c>
      <c r="J4432" t="s">
        <v>43</v>
      </c>
      <c r="K4432" t="s">
        <v>942</v>
      </c>
      <c r="L4432" t="s">
        <v>31</v>
      </c>
      <c r="M4432" t="s">
        <v>64</v>
      </c>
      <c r="N4432" t="s">
        <v>943</v>
      </c>
      <c r="O4432">
        <v>21.44</v>
      </c>
      <c r="P4432">
        <v>0.2</v>
      </c>
      <c r="Q4432">
        <v>7.5039999999999987</v>
      </c>
      <c r="R4432">
        <f>Table1[[#This Row],[Profit]]-Table1[[#This Row],[Discount]]</f>
        <v>7.3039999999999985</v>
      </c>
      <c r="S4432" s="14" t="s">
        <v>101</v>
      </c>
      <c r="T4432" s="14" t="s">
        <v>399</v>
      </c>
      <c r="U4432" s="14" t="s">
        <v>49</v>
      </c>
    </row>
    <row r="4433" spans="1:21" x14ac:dyDescent="0.3">
      <c r="A4433">
        <v>5663</v>
      </c>
      <c r="B4433" t="s">
        <v>7499</v>
      </c>
      <c r="C4433" s="1">
        <v>44828</v>
      </c>
      <c r="D4433" s="1">
        <v>44835</v>
      </c>
      <c r="E4433" t="s">
        <v>5065</v>
      </c>
      <c r="F4433" t="s">
        <v>5066</v>
      </c>
      <c r="G4433" t="s">
        <v>26</v>
      </c>
      <c r="H4433" t="s">
        <v>398</v>
      </c>
      <c r="I4433">
        <v>80013</v>
      </c>
      <c r="J4433" t="s">
        <v>43</v>
      </c>
      <c r="K4433" t="s">
        <v>3569</v>
      </c>
      <c r="L4433" t="s">
        <v>45</v>
      </c>
      <c r="M4433" t="s">
        <v>58</v>
      </c>
      <c r="N4433" t="s">
        <v>3570</v>
      </c>
      <c r="O4433">
        <v>511.05600000000004</v>
      </c>
      <c r="P4433">
        <v>0.2</v>
      </c>
      <c r="Q4433">
        <v>-95.823000000000079</v>
      </c>
      <c r="R4433">
        <f>Table1[[#This Row],[Profit]]-Table1[[#This Row],[Discount]]</f>
        <v>-96.023000000000081</v>
      </c>
      <c r="S4433" s="13" t="s">
        <v>101</v>
      </c>
      <c r="T4433" s="13" t="s">
        <v>399</v>
      </c>
      <c r="U4433" s="13" t="s">
        <v>49</v>
      </c>
    </row>
    <row r="4434" spans="1:21" x14ac:dyDescent="0.3">
      <c r="A4434">
        <v>5664</v>
      </c>
      <c r="B4434" t="s">
        <v>7500</v>
      </c>
      <c r="C4434" s="1">
        <v>44763</v>
      </c>
      <c r="D4434" s="1">
        <v>44763</v>
      </c>
      <c r="E4434" t="s">
        <v>6101</v>
      </c>
      <c r="F4434" t="s">
        <v>6102</v>
      </c>
      <c r="G4434" t="s">
        <v>26</v>
      </c>
      <c r="H4434" t="s">
        <v>512</v>
      </c>
      <c r="I4434">
        <v>43055</v>
      </c>
      <c r="J4434" t="s">
        <v>159</v>
      </c>
      <c r="K4434" t="s">
        <v>7501</v>
      </c>
      <c r="L4434" t="s">
        <v>45</v>
      </c>
      <c r="M4434" t="s">
        <v>67</v>
      </c>
      <c r="N4434" t="s">
        <v>7502</v>
      </c>
      <c r="O4434">
        <v>18.656000000000002</v>
      </c>
      <c r="P4434">
        <v>0.2</v>
      </c>
      <c r="Q4434">
        <v>1.3992000000000013</v>
      </c>
      <c r="R4434">
        <f>Table1[[#This Row],[Profit]]-Table1[[#This Row],[Discount]]</f>
        <v>1.1992000000000014</v>
      </c>
      <c r="S4434" s="14" t="s">
        <v>40</v>
      </c>
      <c r="T4434" s="14" t="s">
        <v>425</v>
      </c>
      <c r="U4434" s="14" t="s">
        <v>1106</v>
      </c>
    </row>
    <row r="4435" spans="1:21" x14ac:dyDescent="0.3">
      <c r="A4435">
        <v>5665</v>
      </c>
      <c r="B4435" t="s">
        <v>7500</v>
      </c>
      <c r="C4435" s="1">
        <v>44763</v>
      </c>
      <c r="D4435" s="1">
        <v>44763</v>
      </c>
      <c r="E4435" t="s">
        <v>6101</v>
      </c>
      <c r="F4435" t="s">
        <v>6102</v>
      </c>
      <c r="G4435" t="s">
        <v>26</v>
      </c>
      <c r="H4435" t="s">
        <v>512</v>
      </c>
      <c r="I4435">
        <v>43055</v>
      </c>
      <c r="J4435" t="s">
        <v>159</v>
      </c>
      <c r="K4435" t="s">
        <v>5086</v>
      </c>
      <c r="L4435" t="s">
        <v>45</v>
      </c>
      <c r="M4435" t="s">
        <v>74</v>
      </c>
      <c r="N4435" t="s">
        <v>5087</v>
      </c>
      <c r="O4435">
        <v>11.088000000000003</v>
      </c>
      <c r="P4435">
        <v>0.7</v>
      </c>
      <c r="Q4435">
        <v>-8.1311999999999998</v>
      </c>
      <c r="R4435">
        <f>Table1[[#This Row],[Profit]]-Table1[[#This Row],[Discount]]</f>
        <v>-8.8311999999999991</v>
      </c>
      <c r="S4435" s="13" t="s">
        <v>40</v>
      </c>
      <c r="T4435" s="13" t="s">
        <v>425</v>
      </c>
      <c r="U4435" s="13" t="s">
        <v>1106</v>
      </c>
    </row>
    <row r="4436" spans="1:21" x14ac:dyDescent="0.3">
      <c r="A4436">
        <v>5666</v>
      </c>
      <c r="B4436" t="s">
        <v>7500</v>
      </c>
      <c r="C4436" s="1">
        <v>44763</v>
      </c>
      <c r="D4436" s="1">
        <v>44763</v>
      </c>
      <c r="E4436" t="s">
        <v>6101</v>
      </c>
      <c r="F4436" t="s">
        <v>6102</v>
      </c>
      <c r="G4436" t="s">
        <v>26</v>
      </c>
      <c r="H4436" t="s">
        <v>512</v>
      </c>
      <c r="I4436">
        <v>43055</v>
      </c>
      <c r="J4436" t="s">
        <v>159</v>
      </c>
      <c r="K4436" t="s">
        <v>803</v>
      </c>
      <c r="L4436" t="s">
        <v>45</v>
      </c>
      <c r="M4436" t="s">
        <v>58</v>
      </c>
      <c r="N4436" t="s">
        <v>804</v>
      </c>
      <c r="O4436">
        <v>66.688000000000002</v>
      </c>
      <c r="P4436">
        <v>0.2</v>
      </c>
      <c r="Q4436">
        <v>4.1680000000000028</v>
      </c>
      <c r="R4436">
        <f>Table1[[#This Row],[Profit]]-Table1[[#This Row],[Discount]]</f>
        <v>3.9680000000000026</v>
      </c>
      <c r="S4436" s="14" t="s">
        <v>40</v>
      </c>
      <c r="T4436" s="14" t="s">
        <v>425</v>
      </c>
      <c r="U4436" s="14" t="s">
        <v>1106</v>
      </c>
    </row>
    <row r="4437" spans="1:21" x14ac:dyDescent="0.3">
      <c r="A4437">
        <v>5667</v>
      </c>
      <c r="B4437" t="s">
        <v>7500</v>
      </c>
      <c r="C4437" s="1">
        <v>44763</v>
      </c>
      <c r="D4437" s="1">
        <v>44763</v>
      </c>
      <c r="E4437" t="s">
        <v>6101</v>
      </c>
      <c r="F4437" t="s">
        <v>6102</v>
      </c>
      <c r="G4437" t="s">
        <v>26</v>
      </c>
      <c r="H4437" t="s">
        <v>512</v>
      </c>
      <c r="I4437">
        <v>43055</v>
      </c>
      <c r="J4437" t="s">
        <v>159</v>
      </c>
      <c r="K4437" t="s">
        <v>2726</v>
      </c>
      <c r="L4437" t="s">
        <v>45</v>
      </c>
      <c r="M4437" t="s">
        <v>58</v>
      </c>
      <c r="N4437" t="s">
        <v>2727</v>
      </c>
      <c r="O4437">
        <v>99.488</v>
      </c>
      <c r="P4437">
        <v>0.2</v>
      </c>
      <c r="Q4437">
        <v>8.7052000000000049</v>
      </c>
      <c r="R4437">
        <f>Table1[[#This Row],[Profit]]-Table1[[#This Row],[Discount]]</f>
        <v>8.5052000000000056</v>
      </c>
      <c r="S4437" s="13" t="s">
        <v>40</v>
      </c>
      <c r="T4437" s="13" t="s">
        <v>425</v>
      </c>
      <c r="U4437" s="13" t="s">
        <v>1106</v>
      </c>
    </row>
    <row r="4438" spans="1:21" x14ac:dyDescent="0.3">
      <c r="A4438">
        <v>5668</v>
      </c>
      <c r="B4438" t="s">
        <v>7503</v>
      </c>
      <c r="C4438" s="1">
        <v>44723</v>
      </c>
      <c r="D4438" s="1">
        <v>44727</v>
      </c>
      <c r="E4438" t="s">
        <v>2371</v>
      </c>
      <c r="F4438" t="s">
        <v>2372</v>
      </c>
      <c r="G4438" t="s">
        <v>26</v>
      </c>
      <c r="H4438" t="s">
        <v>94</v>
      </c>
      <c r="I4438">
        <v>98103</v>
      </c>
      <c r="J4438" t="s">
        <v>43</v>
      </c>
      <c r="K4438" t="s">
        <v>2213</v>
      </c>
      <c r="L4438" t="s">
        <v>45</v>
      </c>
      <c r="M4438" t="s">
        <v>46</v>
      </c>
      <c r="N4438" t="s">
        <v>2214</v>
      </c>
      <c r="O4438">
        <v>14.62</v>
      </c>
      <c r="P4438">
        <v>0</v>
      </c>
      <c r="Q4438">
        <v>6.8713999999999995</v>
      </c>
      <c r="R4438">
        <f>Table1[[#This Row],[Profit]]-Table1[[#This Row],[Discount]]</f>
        <v>6.8713999999999995</v>
      </c>
      <c r="S4438" s="14" t="s">
        <v>25</v>
      </c>
      <c r="T4438" s="14" t="s">
        <v>95</v>
      </c>
      <c r="U4438" s="14" t="s">
        <v>49</v>
      </c>
    </row>
    <row r="4439" spans="1:21" x14ac:dyDescent="0.3">
      <c r="A4439">
        <v>5669</v>
      </c>
      <c r="B4439" t="s">
        <v>7503</v>
      </c>
      <c r="C4439" s="1">
        <v>44723</v>
      </c>
      <c r="D4439" s="1">
        <v>44727</v>
      </c>
      <c r="E4439" t="s">
        <v>2371</v>
      </c>
      <c r="F4439" t="s">
        <v>2372</v>
      </c>
      <c r="G4439" t="s">
        <v>26</v>
      </c>
      <c r="H4439" t="s">
        <v>94</v>
      </c>
      <c r="I4439">
        <v>98103</v>
      </c>
      <c r="J4439" t="s">
        <v>43</v>
      </c>
      <c r="K4439" t="s">
        <v>1750</v>
      </c>
      <c r="L4439" t="s">
        <v>45</v>
      </c>
      <c r="M4439" t="s">
        <v>74</v>
      </c>
      <c r="N4439" t="s">
        <v>1751</v>
      </c>
      <c r="O4439">
        <v>53.984000000000002</v>
      </c>
      <c r="P4439">
        <v>0.2</v>
      </c>
      <c r="Q4439">
        <v>17.544800000000002</v>
      </c>
      <c r="R4439">
        <f>Table1[[#This Row],[Profit]]-Table1[[#This Row],[Discount]]</f>
        <v>17.344800000000003</v>
      </c>
      <c r="S4439" s="13" t="s">
        <v>25</v>
      </c>
      <c r="T4439" s="13" t="s">
        <v>95</v>
      </c>
      <c r="U4439" s="13" t="s">
        <v>49</v>
      </c>
    </row>
    <row r="4440" spans="1:21" x14ac:dyDescent="0.3">
      <c r="A4440">
        <v>5670</v>
      </c>
      <c r="B4440" t="s">
        <v>7503</v>
      </c>
      <c r="C4440" s="1">
        <v>44723</v>
      </c>
      <c r="D4440" s="1">
        <v>44727</v>
      </c>
      <c r="E4440" t="s">
        <v>2371</v>
      </c>
      <c r="F4440" t="s">
        <v>2372</v>
      </c>
      <c r="G4440" t="s">
        <v>26</v>
      </c>
      <c r="H4440" t="s">
        <v>94</v>
      </c>
      <c r="I4440">
        <v>98103</v>
      </c>
      <c r="J4440" t="s">
        <v>43</v>
      </c>
      <c r="K4440" t="s">
        <v>7504</v>
      </c>
      <c r="L4440" t="s">
        <v>70</v>
      </c>
      <c r="M4440" t="s">
        <v>152</v>
      </c>
      <c r="N4440" t="s">
        <v>7505</v>
      </c>
      <c r="O4440">
        <v>389.97</v>
      </c>
      <c r="P4440">
        <v>0</v>
      </c>
      <c r="Q4440">
        <v>132.58980000000003</v>
      </c>
      <c r="R4440">
        <f>Table1[[#This Row],[Profit]]-Table1[[#This Row],[Discount]]</f>
        <v>132.58980000000003</v>
      </c>
      <c r="S4440" s="14" t="s">
        <v>25</v>
      </c>
      <c r="T4440" s="14" t="s">
        <v>95</v>
      </c>
      <c r="U4440" s="14" t="s">
        <v>49</v>
      </c>
    </row>
    <row r="4441" spans="1:21" x14ac:dyDescent="0.3">
      <c r="A4441">
        <v>5671</v>
      </c>
      <c r="B4441" t="s">
        <v>7506</v>
      </c>
      <c r="C4441" s="1">
        <v>44356</v>
      </c>
      <c r="D4441" s="1">
        <v>44358</v>
      </c>
      <c r="E4441" t="s">
        <v>1618</v>
      </c>
      <c r="F4441" t="s">
        <v>1619</v>
      </c>
      <c r="G4441" t="s">
        <v>26</v>
      </c>
      <c r="H4441" t="s">
        <v>7507</v>
      </c>
      <c r="I4441">
        <v>83201</v>
      </c>
      <c r="J4441" t="s">
        <v>43</v>
      </c>
      <c r="K4441" t="s">
        <v>7357</v>
      </c>
      <c r="L4441" t="s">
        <v>31</v>
      </c>
      <c r="M4441" t="s">
        <v>64</v>
      </c>
      <c r="N4441" t="s">
        <v>7358</v>
      </c>
      <c r="O4441">
        <v>355.36</v>
      </c>
      <c r="P4441">
        <v>0</v>
      </c>
      <c r="Q4441">
        <v>92.393599999999992</v>
      </c>
      <c r="R4441">
        <f>Table1[[#This Row],[Profit]]-Table1[[#This Row],[Discount]]</f>
        <v>92.393599999999992</v>
      </c>
      <c r="S4441" s="13" t="s">
        <v>25</v>
      </c>
      <c r="T4441" s="13" t="s">
        <v>6498</v>
      </c>
      <c r="U4441" s="13" t="s">
        <v>22</v>
      </c>
    </row>
    <row r="4442" spans="1:21" x14ac:dyDescent="0.3">
      <c r="A4442">
        <v>5672</v>
      </c>
      <c r="B4442" t="s">
        <v>7506</v>
      </c>
      <c r="C4442" s="1">
        <v>44356</v>
      </c>
      <c r="D4442" s="1">
        <v>44358</v>
      </c>
      <c r="E4442" t="s">
        <v>1618</v>
      </c>
      <c r="F4442" t="s">
        <v>1619</v>
      </c>
      <c r="G4442" t="s">
        <v>26</v>
      </c>
      <c r="H4442" t="s">
        <v>7507</v>
      </c>
      <c r="I4442">
        <v>83201</v>
      </c>
      <c r="J4442" t="s">
        <v>43</v>
      </c>
      <c r="K4442" t="s">
        <v>7508</v>
      </c>
      <c r="L4442" t="s">
        <v>70</v>
      </c>
      <c r="M4442" t="s">
        <v>71</v>
      </c>
      <c r="N4442" t="s">
        <v>7509</v>
      </c>
      <c r="O4442">
        <v>140.376</v>
      </c>
      <c r="P4442">
        <v>0.2</v>
      </c>
      <c r="Q4442">
        <v>8.7735000000000056</v>
      </c>
      <c r="R4442">
        <f>Table1[[#This Row],[Profit]]-Table1[[#This Row],[Discount]]</f>
        <v>8.5735000000000063</v>
      </c>
      <c r="S4442" s="14" t="s">
        <v>25</v>
      </c>
      <c r="T4442" s="14" t="s">
        <v>6498</v>
      </c>
      <c r="U4442" s="14" t="s">
        <v>22</v>
      </c>
    </row>
    <row r="4443" spans="1:21" x14ac:dyDescent="0.3">
      <c r="A4443">
        <v>5675</v>
      </c>
      <c r="B4443" t="s">
        <v>7510</v>
      </c>
      <c r="C4443" s="1">
        <v>44583</v>
      </c>
      <c r="D4443" s="1">
        <v>44588</v>
      </c>
      <c r="E4443" t="s">
        <v>3674</v>
      </c>
      <c r="F4443" t="s">
        <v>3675</v>
      </c>
      <c r="G4443" t="s">
        <v>26</v>
      </c>
      <c r="H4443" t="s">
        <v>94</v>
      </c>
      <c r="I4443">
        <v>98105</v>
      </c>
      <c r="J4443" t="s">
        <v>43</v>
      </c>
      <c r="K4443" t="s">
        <v>2118</v>
      </c>
      <c r="L4443" t="s">
        <v>45</v>
      </c>
      <c r="M4443" t="s">
        <v>89</v>
      </c>
      <c r="N4443" t="s">
        <v>2119</v>
      </c>
      <c r="O4443">
        <v>12.96</v>
      </c>
      <c r="P4443">
        <v>0</v>
      </c>
      <c r="Q4443">
        <v>6.2208000000000006</v>
      </c>
      <c r="R4443">
        <f>Table1[[#This Row],[Profit]]-Table1[[#This Row],[Discount]]</f>
        <v>6.2208000000000006</v>
      </c>
      <c r="S4443" s="13" t="s">
        <v>25</v>
      </c>
      <c r="T4443" s="13" t="s">
        <v>95</v>
      </c>
      <c r="U4443" s="13" t="s">
        <v>49</v>
      </c>
    </row>
    <row r="4444" spans="1:21" x14ac:dyDescent="0.3">
      <c r="A4444">
        <v>5676</v>
      </c>
      <c r="B4444" t="s">
        <v>7511</v>
      </c>
      <c r="C4444" s="1">
        <v>43979</v>
      </c>
      <c r="D4444" s="1">
        <v>43984</v>
      </c>
      <c r="E4444" t="s">
        <v>4580</v>
      </c>
      <c r="F4444" t="s">
        <v>4581</v>
      </c>
      <c r="G4444" t="s">
        <v>26</v>
      </c>
      <c r="H4444" t="s">
        <v>94</v>
      </c>
      <c r="I4444">
        <v>98115</v>
      </c>
      <c r="J4444" t="s">
        <v>43</v>
      </c>
      <c r="K4444" t="s">
        <v>673</v>
      </c>
      <c r="L4444" t="s">
        <v>70</v>
      </c>
      <c r="M4444" t="s">
        <v>71</v>
      </c>
      <c r="N4444" t="s">
        <v>674</v>
      </c>
      <c r="O4444">
        <v>57.408000000000008</v>
      </c>
      <c r="P4444">
        <v>0.2</v>
      </c>
      <c r="Q4444">
        <v>5.7408000000000019</v>
      </c>
      <c r="R4444">
        <f>Table1[[#This Row],[Profit]]-Table1[[#This Row],[Discount]]</f>
        <v>5.5408000000000017</v>
      </c>
      <c r="S4444" s="14" t="s">
        <v>40</v>
      </c>
      <c r="T4444" s="14" t="s">
        <v>95</v>
      </c>
      <c r="U4444" s="14" t="s">
        <v>49</v>
      </c>
    </row>
    <row r="4445" spans="1:21" x14ac:dyDescent="0.3">
      <c r="A4445">
        <v>5677</v>
      </c>
      <c r="B4445" t="s">
        <v>7511</v>
      </c>
      <c r="C4445" s="1">
        <v>43979</v>
      </c>
      <c r="D4445" s="1">
        <v>43984</v>
      </c>
      <c r="E4445" t="s">
        <v>4580</v>
      </c>
      <c r="F4445" t="s">
        <v>4581</v>
      </c>
      <c r="G4445" t="s">
        <v>26</v>
      </c>
      <c r="H4445" t="s">
        <v>94</v>
      </c>
      <c r="I4445">
        <v>98115</v>
      </c>
      <c r="J4445" t="s">
        <v>43</v>
      </c>
      <c r="K4445" t="s">
        <v>6854</v>
      </c>
      <c r="L4445" t="s">
        <v>70</v>
      </c>
      <c r="M4445" t="s">
        <v>152</v>
      </c>
      <c r="N4445" t="s">
        <v>6855</v>
      </c>
      <c r="O4445">
        <v>27.6</v>
      </c>
      <c r="P4445">
        <v>0</v>
      </c>
      <c r="Q4445">
        <v>2.2079999999999984</v>
      </c>
      <c r="R4445">
        <f>Table1[[#This Row],[Profit]]-Table1[[#This Row],[Discount]]</f>
        <v>2.2079999999999984</v>
      </c>
      <c r="S4445" s="13" t="s">
        <v>40</v>
      </c>
      <c r="T4445" s="13" t="s">
        <v>95</v>
      </c>
      <c r="U4445" s="13" t="s">
        <v>49</v>
      </c>
    </row>
    <row r="4446" spans="1:21" x14ac:dyDescent="0.3">
      <c r="A4446">
        <v>5678</v>
      </c>
      <c r="B4446" t="s">
        <v>7512</v>
      </c>
      <c r="C4446" s="1">
        <v>44194</v>
      </c>
      <c r="D4446" s="1">
        <v>44201</v>
      </c>
      <c r="E4446" t="s">
        <v>1640</v>
      </c>
      <c r="F4446" t="s">
        <v>1641</v>
      </c>
      <c r="G4446" t="s">
        <v>26</v>
      </c>
      <c r="H4446" t="s">
        <v>279</v>
      </c>
      <c r="I4446">
        <v>60610</v>
      </c>
      <c r="J4446" t="s">
        <v>104</v>
      </c>
      <c r="K4446" t="s">
        <v>7513</v>
      </c>
      <c r="L4446" t="s">
        <v>31</v>
      </c>
      <c r="M4446" t="s">
        <v>64</v>
      </c>
      <c r="N4446" t="s">
        <v>7514</v>
      </c>
      <c r="O4446">
        <v>38.975999999999999</v>
      </c>
      <c r="P4446">
        <v>0.6</v>
      </c>
      <c r="Q4446">
        <v>-50.66879999999999</v>
      </c>
      <c r="R4446">
        <f>Table1[[#This Row],[Profit]]-Table1[[#This Row],[Discount]]</f>
        <v>-51.268799999999992</v>
      </c>
      <c r="S4446" s="14" t="s">
        <v>25</v>
      </c>
      <c r="T4446" s="14" t="s">
        <v>280</v>
      </c>
      <c r="U4446" s="14" t="s">
        <v>49</v>
      </c>
    </row>
    <row r="4447" spans="1:21" x14ac:dyDescent="0.3">
      <c r="A4447">
        <v>5679</v>
      </c>
      <c r="B4447" t="s">
        <v>7515</v>
      </c>
      <c r="C4447" s="1">
        <v>44770</v>
      </c>
      <c r="D4447" s="1">
        <v>44776</v>
      </c>
      <c r="E4447" t="s">
        <v>6391</v>
      </c>
      <c r="F4447" t="s">
        <v>6392</v>
      </c>
      <c r="G4447" t="s">
        <v>26</v>
      </c>
      <c r="H4447" t="s">
        <v>7516</v>
      </c>
      <c r="I4447">
        <v>49423</v>
      </c>
      <c r="J4447" t="s">
        <v>104</v>
      </c>
      <c r="K4447" t="s">
        <v>2822</v>
      </c>
      <c r="L4447" t="s">
        <v>45</v>
      </c>
      <c r="M4447" t="s">
        <v>245</v>
      </c>
      <c r="N4447" t="s">
        <v>482</v>
      </c>
      <c r="O4447">
        <v>20.439999999999998</v>
      </c>
      <c r="P4447">
        <v>0</v>
      </c>
      <c r="Q4447">
        <v>9.1979999999999986</v>
      </c>
      <c r="R4447">
        <f>Table1[[#This Row],[Profit]]-Table1[[#This Row],[Discount]]</f>
        <v>9.1979999999999986</v>
      </c>
      <c r="S4447" s="13" t="s">
        <v>101</v>
      </c>
      <c r="T4447" s="13" t="s">
        <v>214</v>
      </c>
      <c r="U4447" s="13" t="s">
        <v>49</v>
      </c>
    </row>
    <row r="4448" spans="1:21" x14ac:dyDescent="0.3">
      <c r="A4448">
        <v>5680</v>
      </c>
      <c r="B4448" t="s">
        <v>7515</v>
      </c>
      <c r="C4448" s="1">
        <v>44770</v>
      </c>
      <c r="D4448" s="1">
        <v>44776</v>
      </c>
      <c r="E4448" t="s">
        <v>6391</v>
      </c>
      <c r="F4448" t="s">
        <v>6392</v>
      </c>
      <c r="G4448" t="s">
        <v>26</v>
      </c>
      <c r="H4448" t="s">
        <v>7516</v>
      </c>
      <c r="I4448">
        <v>49423</v>
      </c>
      <c r="J4448" t="s">
        <v>104</v>
      </c>
      <c r="K4448" t="s">
        <v>1683</v>
      </c>
      <c r="L4448" t="s">
        <v>45</v>
      </c>
      <c r="M4448" t="s">
        <v>89</v>
      </c>
      <c r="N4448" t="s">
        <v>1684</v>
      </c>
      <c r="O4448">
        <v>109.92</v>
      </c>
      <c r="P4448">
        <v>0</v>
      </c>
      <c r="Q4448">
        <v>53.860799999999998</v>
      </c>
      <c r="R4448">
        <f>Table1[[#This Row],[Profit]]-Table1[[#This Row],[Discount]]</f>
        <v>53.860799999999998</v>
      </c>
      <c r="S4448" s="14" t="s">
        <v>101</v>
      </c>
      <c r="T4448" s="14" t="s">
        <v>214</v>
      </c>
      <c r="U4448" s="14" t="s">
        <v>49</v>
      </c>
    </row>
    <row r="4449" spans="1:21" x14ac:dyDescent="0.3">
      <c r="A4449">
        <v>5681</v>
      </c>
      <c r="B4449" t="s">
        <v>7517</v>
      </c>
      <c r="C4449" s="1">
        <v>44828</v>
      </c>
      <c r="D4449" s="1">
        <v>44834</v>
      </c>
      <c r="E4449" t="s">
        <v>5488</v>
      </c>
      <c r="F4449" t="s">
        <v>5489</v>
      </c>
      <c r="G4449" t="s">
        <v>26</v>
      </c>
      <c r="H4449" t="s">
        <v>6393</v>
      </c>
      <c r="I4449">
        <v>74012</v>
      </c>
      <c r="J4449" t="s">
        <v>104</v>
      </c>
      <c r="K4449" t="s">
        <v>4144</v>
      </c>
      <c r="L4449" t="s">
        <v>45</v>
      </c>
      <c r="M4449" t="s">
        <v>74</v>
      </c>
      <c r="N4449" t="s">
        <v>4145</v>
      </c>
      <c r="O4449">
        <v>6.38</v>
      </c>
      <c r="P4449">
        <v>0</v>
      </c>
      <c r="Q4449">
        <v>2.9347999999999996</v>
      </c>
      <c r="R4449">
        <f>Table1[[#This Row],[Profit]]-Table1[[#This Row],[Discount]]</f>
        <v>2.9347999999999996</v>
      </c>
      <c r="S4449" s="13" t="s">
        <v>25</v>
      </c>
      <c r="T4449" s="13" t="s">
        <v>555</v>
      </c>
      <c r="U4449" s="13" t="s">
        <v>49</v>
      </c>
    </row>
    <row r="4450" spans="1:21" x14ac:dyDescent="0.3">
      <c r="A4450">
        <v>5682</v>
      </c>
      <c r="B4450" t="s">
        <v>7517</v>
      </c>
      <c r="C4450" s="1">
        <v>44828</v>
      </c>
      <c r="D4450" s="1">
        <v>44834</v>
      </c>
      <c r="E4450" t="s">
        <v>5488</v>
      </c>
      <c r="F4450" t="s">
        <v>5489</v>
      </c>
      <c r="G4450" t="s">
        <v>26</v>
      </c>
      <c r="H4450" t="s">
        <v>6393</v>
      </c>
      <c r="I4450">
        <v>74012</v>
      </c>
      <c r="J4450" t="s">
        <v>104</v>
      </c>
      <c r="K4450" t="s">
        <v>255</v>
      </c>
      <c r="L4450" t="s">
        <v>45</v>
      </c>
      <c r="M4450" t="s">
        <v>89</v>
      </c>
      <c r="N4450" t="s">
        <v>256</v>
      </c>
      <c r="O4450">
        <v>6.48</v>
      </c>
      <c r="P4450">
        <v>0</v>
      </c>
      <c r="Q4450">
        <v>3.1104000000000003</v>
      </c>
      <c r="R4450">
        <f>Table1[[#This Row],[Profit]]-Table1[[#This Row],[Discount]]</f>
        <v>3.1104000000000003</v>
      </c>
      <c r="S4450" s="14" t="s">
        <v>25</v>
      </c>
      <c r="T4450" s="14" t="s">
        <v>555</v>
      </c>
      <c r="U4450" s="14" t="s">
        <v>49</v>
      </c>
    </row>
    <row r="4451" spans="1:21" x14ac:dyDescent="0.3">
      <c r="A4451">
        <v>5683</v>
      </c>
      <c r="B4451" t="s">
        <v>7518</v>
      </c>
      <c r="C4451" s="1">
        <v>43923</v>
      </c>
      <c r="D4451" s="1">
        <v>43929</v>
      </c>
      <c r="E4451" t="s">
        <v>2512</v>
      </c>
      <c r="F4451" t="s">
        <v>2513</v>
      </c>
      <c r="G4451" t="s">
        <v>26</v>
      </c>
      <c r="H4451" t="s">
        <v>6887</v>
      </c>
      <c r="I4451">
        <v>30605</v>
      </c>
      <c r="J4451" t="s">
        <v>29</v>
      </c>
      <c r="K4451" t="s">
        <v>6494</v>
      </c>
      <c r="L4451" t="s">
        <v>45</v>
      </c>
      <c r="M4451" t="s">
        <v>89</v>
      </c>
      <c r="N4451" t="s">
        <v>6495</v>
      </c>
      <c r="O4451">
        <v>15.84</v>
      </c>
      <c r="P4451">
        <v>0</v>
      </c>
      <c r="Q4451">
        <v>7.1280000000000001</v>
      </c>
      <c r="R4451">
        <f>Table1[[#This Row],[Profit]]-Table1[[#This Row],[Discount]]</f>
        <v>7.1280000000000001</v>
      </c>
      <c r="S4451" s="13" t="s">
        <v>25</v>
      </c>
      <c r="T4451" s="13" t="s">
        <v>1097</v>
      </c>
      <c r="U4451" s="13" t="s">
        <v>49</v>
      </c>
    </row>
    <row r="4452" spans="1:21" x14ac:dyDescent="0.3">
      <c r="A4452">
        <v>5684</v>
      </c>
      <c r="B4452" t="s">
        <v>7518</v>
      </c>
      <c r="C4452" s="1">
        <v>43923</v>
      </c>
      <c r="D4452" s="1">
        <v>43929</v>
      </c>
      <c r="E4452" t="s">
        <v>2512</v>
      </c>
      <c r="F4452" t="s">
        <v>2513</v>
      </c>
      <c r="G4452" t="s">
        <v>26</v>
      </c>
      <c r="H4452" t="s">
        <v>6887</v>
      </c>
      <c r="I4452">
        <v>30605</v>
      </c>
      <c r="J4452" t="s">
        <v>29</v>
      </c>
      <c r="K4452" t="s">
        <v>5749</v>
      </c>
      <c r="L4452" t="s">
        <v>70</v>
      </c>
      <c r="M4452" t="s">
        <v>71</v>
      </c>
      <c r="N4452" t="s">
        <v>5750</v>
      </c>
      <c r="O4452">
        <v>1049.93</v>
      </c>
      <c r="P4452">
        <v>0</v>
      </c>
      <c r="Q4452">
        <v>293.98040000000003</v>
      </c>
      <c r="R4452">
        <f>Table1[[#This Row],[Profit]]-Table1[[#This Row],[Discount]]</f>
        <v>293.98040000000003</v>
      </c>
      <c r="S4452" s="14" t="s">
        <v>25</v>
      </c>
      <c r="T4452" s="14" t="s">
        <v>1097</v>
      </c>
      <c r="U4452" s="14" t="s">
        <v>49</v>
      </c>
    </row>
    <row r="4453" spans="1:21" x14ac:dyDescent="0.3">
      <c r="A4453">
        <v>5685</v>
      </c>
      <c r="B4453" t="s">
        <v>7518</v>
      </c>
      <c r="C4453" s="1">
        <v>43923</v>
      </c>
      <c r="D4453" s="1">
        <v>43929</v>
      </c>
      <c r="E4453" t="s">
        <v>2512</v>
      </c>
      <c r="F4453" t="s">
        <v>2513</v>
      </c>
      <c r="G4453" t="s">
        <v>26</v>
      </c>
      <c r="H4453" t="s">
        <v>6887</v>
      </c>
      <c r="I4453">
        <v>30605</v>
      </c>
      <c r="J4453" t="s">
        <v>29</v>
      </c>
      <c r="K4453" t="s">
        <v>4479</v>
      </c>
      <c r="L4453" t="s">
        <v>45</v>
      </c>
      <c r="M4453" t="s">
        <v>77</v>
      </c>
      <c r="N4453" t="s">
        <v>4480</v>
      </c>
      <c r="O4453">
        <v>154.9</v>
      </c>
      <c r="P4453">
        <v>0</v>
      </c>
      <c r="Q4453">
        <v>40.274000000000001</v>
      </c>
      <c r="R4453">
        <f>Table1[[#This Row],[Profit]]-Table1[[#This Row],[Discount]]</f>
        <v>40.274000000000001</v>
      </c>
      <c r="S4453" s="13" t="s">
        <v>25</v>
      </c>
      <c r="T4453" s="13" t="s">
        <v>1097</v>
      </c>
      <c r="U4453" s="13" t="s">
        <v>49</v>
      </c>
    </row>
    <row r="4454" spans="1:21" x14ac:dyDescent="0.3">
      <c r="A4454">
        <v>5686</v>
      </c>
      <c r="B4454" t="s">
        <v>7519</v>
      </c>
      <c r="C4454" s="1">
        <v>44505</v>
      </c>
      <c r="D4454" s="1">
        <v>44505</v>
      </c>
      <c r="E4454" t="s">
        <v>785</v>
      </c>
      <c r="F4454" t="s">
        <v>786</v>
      </c>
      <c r="G4454" t="s">
        <v>26</v>
      </c>
      <c r="H4454" t="s">
        <v>94</v>
      </c>
      <c r="I4454">
        <v>98105</v>
      </c>
      <c r="J4454" t="s">
        <v>43</v>
      </c>
      <c r="K4454" t="s">
        <v>404</v>
      </c>
      <c r="L4454" t="s">
        <v>45</v>
      </c>
      <c r="M4454" t="s">
        <v>74</v>
      </c>
      <c r="N4454" t="s">
        <v>405</v>
      </c>
      <c r="O4454">
        <v>98.352000000000004</v>
      </c>
      <c r="P4454">
        <v>0.2</v>
      </c>
      <c r="Q4454">
        <v>35.652599999999993</v>
      </c>
      <c r="R4454">
        <f>Table1[[#This Row],[Profit]]-Table1[[#This Row],[Discount]]</f>
        <v>35.45259999999999</v>
      </c>
      <c r="S4454" s="14" t="s">
        <v>25</v>
      </c>
      <c r="T4454" s="14" t="s">
        <v>95</v>
      </c>
      <c r="U4454" s="14" t="s">
        <v>1106</v>
      </c>
    </row>
    <row r="4455" spans="1:21" x14ac:dyDescent="0.3">
      <c r="A4455">
        <v>5687</v>
      </c>
      <c r="B4455" t="s">
        <v>7520</v>
      </c>
      <c r="C4455" s="1">
        <v>44040</v>
      </c>
      <c r="D4455" s="1">
        <v>44040</v>
      </c>
      <c r="E4455" t="s">
        <v>1670</v>
      </c>
      <c r="F4455" t="s">
        <v>1671</v>
      </c>
      <c r="G4455" t="s">
        <v>26</v>
      </c>
      <c r="H4455" t="s">
        <v>4087</v>
      </c>
      <c r="I4455">
        <v>32712</v>
      </c>
      <c r="J4455" t="s">
        <v>29</v>
      </c>
      <c r="K4455" t="s">
        <v>426</v>
      </c>
      <c r="L4455" t="s">
        <v>45</v>
      </c>
      <c r="M4455" t="s">
        <v>245</v>
      </c>
      <c r="N4455" t="s">
        <v>427</v>
      </c>
      <c r="O4455">
        <v>14.320000000000002</v>
      </c>
      <c r="P4455">
        <v>0.2</v>
      </c>
      <c r="Q4455">
        <v>5.1910000000000007</v>
      </c>
      <c r="R4455">
        <f>Table1[[#This Row],[Profit]]-Table1[[#This Row],[Discount]]</f>
        <v>4.9910000000000005</v>
      </c>
      <c r="S4455" s="13" t="s">
        <v>25</v>
      </c>
      <c r="T4455" s="13" t="s">
        <v>53</v>
      </c>
      <c r="U4455" s="13" t="s">
        <v>1106</v>
      </c>
    </row>
    <row r="4456" spans="1:21" x14ac:dyDescent="0.3">
      <c r="A4456">
        <v>5688</v>
      </c>
      <c r="B4456" t="s">
        <v>7520</v>
      </c>
      <c r="C4456" s="1">
        <v>44040</v>
      </c>
      <c r="D4456" s="1">
        <v>44040</v>
      </c>
      <c r="E4456" t="s">
        <v>1670</v>
      </c>
      <c r="F4456" t="s">
        <v>1671</v>
      </c>
      <c r="G4456" t="s">
        <v>26</v>
      </c>
      <c r="H4456" t="s">
        <v>4087</v>
      </c>
      <c r="I4456">
        <v>32712</v>
      </c>
      <c r="J4456" t="s">
        <v>29</v>
      </c>
      <c r="K4456" t="s">
        <v>4348</v>
      </c>
      <c r="L4456" t="s">
        <v>31</v>
      </c>
      <c r="M4456" t="s">
        <v>64</v>
      </c>
      <c r="N4456" t="s">
        <v>4349</v>
      </c>
      <c r="O4456">
        <v>129.88800000000001</v>
      </c>
      <c r="P4456">
        <v>0.2</v>
      </c>
      <c r="Q4456">
        <v>12.988799999999991</v>
      </c>
      <c r="R4456">
        <f>Table1[[#This Row],[Profit]]-Table1[[#This Row],[Discount]]</f>
        <v>12.788799999999991</v>
      </c>
      <c r="S4456" s="14" t="s">
        <v>25</v>
      </c>
      <c r="T4456" s="14" t="s">
        <v>53</v>
      </c>
      <c r="U4456" s="14" t="s">
        <v>1106</v>
      </c>
    </row>
    <row r="4457" spans="1:21" x14ac:dyDescent="0.3">
      <c r="A4457">
        <v>5689</v>
      </c>
      <c r="B4457" t="s">
        <v>7520</v>
      </c>
      <c r="C4457" s="1">
        <v>44040</v>
      </c>
      <c r="D4457" s="1">
        <v>44040</v>
      </c>
      <c r="E4457" t="s">
        <v>1670</v>
      </c>
      <c r="F4457" t="s">
        <v>1671</v>
      </c>
      <c r="G4457" t="s">
        <v>26</v>
      </c>
      <c r="H4457" t="s">
        <v>4087</v>
      </c>
      <c r="I4457">
        <v>32712</v>
      </c>
      <c r="J4457" t="s">
        <v>29</v>
      </c>
      <c r="K4457" t="s">
        <v>4173</v>
      </c>
      <c r="L4457" t="s">
        <v>45</v>
      </c>
      <c r="M4457" t="s">
        <v>167</v>
      </c>
      <c r="N4457" t="s">
        <v>4174</v>
      </c>
      <c r="O4457">
        <v>48.944000000000003</v>
      </c>
      <c r="P4457">
        <v>0.2</v>
      </c>
      <c r="Q4457">
        <v>16.518599999999999</v>
      </c>
      <c r="R4457">
        <f>Table1[[#This Row],[Profit]]-Table1[[#This Row],[Discount]]</f>
        <v>16.3186</v>
      </c>
      <c r="S4457" s="13" t="s">
        <v>25</v>
      </c>
      <c r="T4457" s="13" t="s">
        <v>53</v>
      </c>
      <c r="U4457" s="13" t="s">
        <v>1106</v>
      </c>
    </row>
    <row r="4458" spans="1:21" x14ac:dyDescent="0.3">
      <c r="A4458">
        <v>5690</v>
      </c>
      <c r="B4458" t="s">
        <v>7521</v>
      </c>
      <c r="C4458" s="1">
        <v>44556</v>
      </c>
      <c r="D4458" s="1">
        <v>44561</v>
      </c>
      <c r="E4458" t="s">
        <v>4468</v>
      </c>
      <c r="F4458" t="s">
        <v>4469</v>
      </c>
      <c r="G4458" t="s">
        <v>26</v>
      </c>
      <c r="H4458" t="s">
        <v>187</v>
      </c>
      <c r="I4458">
        <v>77070</v>
      </c>
      <c r="J4458" t="s">
        <v>104</v>
      </c>
      <c r="K4458" t="s">
        <v>7386</v>
      </c>
      <c r="L4458" t="s">
        <v>31</v>
      </c>
      <c r="M4458" t="s">
        <v>35</v>
      </c>
      <c r="N4458" t="s">
        <v>7387</v>
      </c>
      <c r="O4458">
        <v>275.05799999999999</v>
      </c>
      <c r="P4458">
        <v>0.3</v>
      </c>
      <c r="Q4458">
        <v>-90.376199999999997</v>
      </c>
      <c r="R4458">
        <f>Table1[[#This Row],[Profit]]-Table1[[#This Row],[Discount]]</f>
        <v>-90.676199999999994</v>
      </c>
      <c r="S4458" s="14" t="s">
        <v>101</v>
      </c>
      <c r="T4458" s="14" t="s">
        <v>103</v>
      </c>
      <c r="U4458" s="14" t="s">
        <v>49</v>
      </c>
    </row>
    <row r="4459" spans="1:21" x14ac:dyDescent="0.3">
      <c r="A4459">
        <v>5691</v>
      </c>
      <c r="B4459" t="s">
        <v>7522</v>
      </c>
      <c r="C4459" s="1">
        <v>44540</v>
      </c>
      <c r="D4459" s="1">
        <v>44546</v>
      </c>
      <c r="E4459" t="s">
        <v>2556</v>
      </c>
      <c r="F4459" t="s">
        <v>2557</v>
      </c>
      <c r="G4459" t="s">
        <v>26</v>
      </c>
      <c r="H4459" t="s">
        <v>3885</v>
      </c>
      <c r="I4459">
        <v>21215</v>
      </c>
      <c r="J4459" t="s">
        <v>159</v>
      </c>
      <c r="K4459" t="s">
        <v>4507</v>
      </c>
      <c r="L4459" t="s">
        <v>45</v>
      </c>
      <c r="M4459" t="s">
        <v>67</v>
      </c>
      <c r="N4459" t="s">
        <v>4508</v>
      </c>
      <c r="O4459">
        <v>27.36</v>
      </c>
      <c r="P4459">
        <v>0</v>
      </c>
      <c r="Q4459">
        <v>9.3023999999999987</v>
      </c>
      <c r="R4459">
        <f>Table1[[#This Row],[Profit]]-Table1[[#This Row],[Discount]]</f>
        <v>9.3023999999999987</v>
      </c>
      <c r="S4459" s="13" t="s">
        <v>40</v>
      </c>
      <c r="T4459" s="13" t="s">
        <v>2720</v>
      </c>
      <c r="U4459" s="13" t="s">
        <v>49</v>
      </c>
    </row>
    <row r="4460" spans="1:21" x14ac:dyDescent="0.3">
      <c r="A4460">
        <v>5692</v>
      </c>
      <c r="B4460" t="s">
        <v>7522</v>
      </c>
      <c r="C4460" s="1">
        <v>44540</v>
      </c>
      <c r="D4460" s="1">
        <v>44546</v>
      </c>
      <c r="E4460" t="s">
        <v>2556</v>
      </c>
      <c r="F4460" t="s">
        <v>2557</v>
      </c>
      <c r="G4460" t="s">
        <v>26</v>
      </c>
      <c r="H4460" t="s">
        <v>3885</v>
      </c>
      <c r="I4460">
        <v>21215</v>
      </c>
      <c r="J4460" t="s">
        <v>159</v>
      </c>
      <c r="K4460" t="s">
        <v>1380</v>
      </c>
      <c r="L4460" t="s">
        <v>45</v>
      </c>
      <c r="M4460" t="s">
        <v>89</v>
      </c>
      <c r="N4460" t="s">
        <v>1381</v>
      </c>
      <c r="O4460">
        <v>44.75</v>
      </c>
      <c r="P4460">
        <v>0</v>
      </c>
      <c r="Q4460">
        <v>20.584999999999994</v>
      </c>
      <c r="R4460">
        <f>Table1[[#This Row],[Profit]]-Table1[[#This Row],[Discount]]</f>
        <v>20.584999999999994</v>
      </c>
      <c r="S4460" s="14" t="s">
        <v>40</v>
      </c>
      <c r="T4460" s="14" t="s">
        <v>2720</v>
      </c>
      <c r="U4460" s="14" t="s">
        <v>49</v>
      </c>
    </row>
    <row r="4461" spans="1:21" x14ac:dyDescent="0.3">
      <c r="A4461">
        <v>5693</v>
      </c>
      <c r="B4461" t="s">
        <v>7522</v>
      </c>
      <c r="C4461" s="1">
        <v>44540</v>
      </c>
      <c r="D4461" s="1">
        <v>44546</v>
      </c>
      <c r="E4461" t="s">
        <v>2556</v>
      </c>
      <c r="F4461" t="s">
        <v>2557</v>
      </c>
      <c r="G4461" t="s">
        <v>26</v>
      </c>
      <c r="H4461" t="s">
        <v>3885</v>
      </c>
      <c r="I4461">
        <v>21215</v>
      </c>
      <c r="J4461" t="s">
        <v>159</v>
      </c>
      <c r="K4461" t="s">
        <v>1704</v>
      </c>
      <c r="L4461" t="s">
        <v>70</v>
      </c>
      <c r="M4461" t="s">
        <v>71</v>
      </c>
      <c r="N4461" t="s">
        <v>1705</v>
      </c>
      <c r="O4461">
        <v>134.99</v>
      </c>
      <c r="P4461">
        <v>0</v>
      </c>
      <c r="Q4461">
        <v>36.447299999999998</v>
      </c>
      <c r="R4461">
        <f>Table1[[#This Row],[Profit]]-Table1[[#This Row],[Discount]]</f>
        <v>36.447299999999998</v>
      </c>
      <c r="S4461" s="13" t="s">
        <v>40</v>
      </c>
      <c r="T4461" s="13" t="s">
        <v>2720</v>
      </c>
      <c r="U4461" s="13" t="s">
        <v>49</v>
      </c>
    </row>
    <row r="4462" spans="1:21" x14ac:dyDescent="0.3">
      <c r="A4462">
        <v>5694</v>
      </c>
      <c r="B4462" t="s">
        <v>7522</v>
      </c>
      <c r="C4462" s="1">
        <v>44540</v>
      </c>
      <c r="D4462" s="1">
        <v>44546</v>
      </c>
      <c r="E4462" t="s">
        <v>2556</v>
      </c>
      <c r="F4462" t="s">
        <v>2557</v>
      </c>
      <c r="G4462" t="s">
        <v>26</v>
      </c>
      <c r="H4462" t="s">
        <v>3885</v>
      </c>
      <c r="I4462">
        <v>21215</v>
      </c>
      <c r="J4462" t="s">
        <v>159</v>
      </c>
      <c r="K4462" t="s">
        <v>7085</v>
      </c>
      <c r="L4462" t="s">
        <v>45</v>
      </c>
      <c r="M4462" t="s">
        <v>89</v>
      </c>
      <c r="N4462" t="s">
        <v>7086</v>
      </c>
      <c r="O4462">
        <v>26.400000000000002</v>
      </c>
      <c r="P4462">
        <v>0</v>
      </c>
      <c r="Q4462">
        <v>12.672000000000001</v>
      </c>
      <c r="R4462">
        <f>Table1[[#This Row],[Profit]]-Table1[[#This Row],[Discount]]</f>
        <v>12.672000000000001</v>
      </c>
      <c r="S4462" s="14" t="s">
        <v>40</v>
      </c>
      <c r="T4462" s="14" t="s">
        <v>2720</v>
      </c>
      <c r="U4462" s="14" t="s">
        <v>49</v>
      </c>
    </row>
    <row r="4463" spans="1:21" x14ac:dyDescent="0.3">
      <c r="A4463">
        <v>5695</v>
      </c>
      <c r="B4463" t="s">
        <v>7522</v>
      </c>
      <c r="C4463" s="1">
        <v>44540</v>
      </c>
      <c r="D4463" s="1">
        <v>44546</v>
      </c>
      <c r="E4463" t="s">
        <v>2556</v>
      </c>
      <c r="F4463" t="s">
        <v>2557</v>
      </c>
      <c r="G4463" t="s">
        <v>26</v>
      </c>
      <c r="H4463" t="s">
        <v>3885</v>
      </c>
      <c r="I4463">
        <v>21215</v>
      </c>
      <c r="J4463" t="s">
        <v>159</v>
      </c>
      <c r="K4463" t="s">
        <v>4687</v>
      </c>
      <c r="L4463" t="s">
        <v>31</v>
      </c>
      <c r="M4463" t="s">
        <v>35</v>
      </c>
      <c r="N4463" t="s">
        <v>4688</v>
      </c>
      <c r="O4463">
        <v>542.93999999999994</v>
      </c>
      <c r="P4463">
        <v>0</v>
      </c>
      <c r="Q4463">
        <v>141.1644</v>
      </c>
      <c r="R4463">
        <f>Table1[[#This Row],[Profit]]-Table1[[#This Row],[Discount]]</f>
        <v>141.1644</v>
      </c>
      <c r="S4463" s="13" t="s">
        <v>40</v>
      </c>
      <c r="T4463" s="13" t="s">
        <v>2720</v>
      </c>
      <c r="U4463" s="13" t="s">
        <v>49</v>
      </c>
    </row>
    <row r="4464" spans="1:21" x14ac:dyDescent="0.3">
      <c r="A4464">
        <v>5696</v>
      </c>
      <c r="B4464" t="s">
        <v>7523</v>
      </c>
      <c r="C4464" s="1">
        <v>44686</v>
      </c>
      <c r="D4464" s="1">
        <v>44688</v>
      </c>
      <c r="E4464" t="s">
        <v>6459</v>
      </c>
      <c r="F4464" t="s">
        <v>6460</v>
      </c>
      <c r="G4464" t="s">
        <v>26</v>
      </c>
      <c r="H4464" t="s">
        <v>126</v>
      </c>
      <c r="I4464">
        <v>94109</v>
      </c>
      <c r="J4464" t="s">
        <v>43</v>
      </c>
      <c r="K4464" t="s">
        <v>5697</v>
      </c>
      <c r="L4464" t="s">
        <v>31</v>
      </c>
      <c r="M4464" t="s">
        <v>55</v>
      </c>
      <c r="N4464" t="s">
        <v>5698</v>
      </c>
      <c r="O4464">
        <v>71.088000000000008</v>
      </c>
      <c r="P4464">
        <v>0.2</v>
      </c>
      <c r="Q4464">
        <v>-1.7772000000000041</v>
      </c>
      <c r="R4464">
        <f>Table1[[#This Row],[Profit]]-Table1[[#This Row],[Discount]]</f>
        <v>-1.9772000000000041</v>
      </c>
      <c r="S4464" s="14" t="s">
        <v>25</v>
      </c>
      <c r="T4464" s="14" t="s">
        <v>42</v>
      </c>
      <c r="U4464" s="14" t="s">
        <v>22</v>
      </c>
    </row>
    <row r="4465" spans="1:21" x14ac:dyDescent="0.3">
      <c r="A4465">
        <v>5699</v>
      </c>
      <c r="B4465" t="s">
        <v>7524</v>
      </c>
      <c r="C4465" s="1">
        <v>44870</v>
      </c>
      <c r="D4465" s="1">
        <v>44870</v>
      </c>
      <c r="E4465" t="s">
        <v>7525</v>
      </c>
      <c r="F4465" t="s">
        <v>7526</v>
      </c>
      <c r="G4465" t="s">
        <v>26</v>
      </c>
      <c r="H4465" t="s">
        <v>1652</v>
      </c>
      <c r="I4465">
        <v>78041</v>
      </c>
      <c r="J4465" t="s">
        <v>104</v>
      </c>
      <c r="K4465" t="s">
        <v>1873</v>
      </c>
      <c r="L4465" t="s">
        <v>45</v>
      </c>
      <c r="M4465" t="s">
        <v>46</v>
      </c>
      <c r="N4465" t="s">
        <v>1874</v>
      </c>
      <c r="O4465">
        <v>11.840000000000002</v>
      </c>
      <c r="P4465">
        <v>0.2</v>
      </c>
      <c r="Q4465">
        <v>4.4399999999999995</v>
      </c>
      <c r="R4465">
        <f>Table1[[#This Row],[Profit]]-Table1[[#This Row],[Discount]]</f>
        <v>4.2399999999999993</v>
      </c>
      <c r="S4465" s="13" t="s">
        <v>25</v>
      </c>
      <c r="T4465" s="13" t="s">
        <v>103</v>
      </c>
      <c r="U4465" s="13" t="s">
        <v>1106</v>
      </c>
    </row>
    <row r="4466" spans="1:21" x14ac:dyDescent="0.3">
      <c r="A4466">
        <v>5701</v>
      </c>
      <c r="B4466" t="s">
        <v>7527</v>
      </c>
      <c r="C4466" s="1">
        <v>44889</v>
      </c>
      <c r="D4466" s="1">
        <v>44891</v>
      </c>
      <c r="E4466" t="s">
        <v>2892</v>
      </c>
      <c r="F4466" t="s">
        <v>2893</v>
      </c>
      <c r="G4466" t="s">
        <v>26</v>
      </c>
      <c r="H4466" t="s">
        <v>1813</v>
      </c>
      <c r="I4466">
        <v>44105</v>
      </c>
      <c r="J4466" t="s">
        <v>159</v>
      </c>
      <c r="K4466" t="s">
        <v>2018</v>
      </c>
      <c r="L4466" t="s">
        <v>45</v>
      </c>
      <c r="M4466" t="s">
        <v>167</v>
      </c>
      <c r="N4466" t="s">
        <v>2019</v>
      </c>
      <c r="O4466">
        <v>40.752000000000002</v>
      </c>
      <c r="P4466">
        <v>0.2</v>
      </c>
      <c r="Q4466">
        <v>15.281999999999998</v>
      </c>
      <c r="R4466">
        <f>Table1[[#This Row],[Profit]]-Table1[[#This Row],[Discount]]</f>
        <v>15.081999999999999</v>
      </c>
      <c r="S4466" s="14" t="s">
        <v>101</v>
      </c>
      <c r="T4466" s="14" t="s">
        <v>425</v>
      </c>
      <c r="U4466" s="14" t="s">
        <v>176</v>
      </c>
    </row>
    <row r="4467" spans="1:21" x14ac:dyDescent="0.3">
      <c r="A4467">
        <v>5702</v>
      </c>
      <c r="B4467" t="s">
        <v>7527</v>
      </c>
      <c r="C4467" s="1">
        <v>44889</v>
      </c>
      <c r="D4467" s="1">
        <v>44891</v>
      </c>
      <c r="E4467" t="s">
        <v>2892</v>
      </c>
      <c r="F4467" t="s">
        <v>2893</v>
      </c>
      <c r="G4467" t="s">
        <v>26</v>
      </c>
      <c r="H4467" t="s">
        <v>1813</v>
      </c>
      <c r="I4467">
        <v>44105</v>
      </c>
      <c r="J4467" t="s">
        <v>159</v>
      </c>
      <c r="K4467" t="s">
        <v>3650</v>
      </c>
      <c r="L4467" t="s">
        <v>70</v>
      </c>
      <c r="M4467" t="s">
        <v>152</v>
      </c>
      <c r="N4467" t="s">
        <v>3651</v>
      </c>
      <c r="O4467">
        <v>139.96000000000004</v>
      </c>
      <c r="P4467">
        <v>0.2</v>
      </c>
      <c r="Q4467">
        <v>-22.743500000000004</v>
      </c>
      <c r="R4467">
        <f>Table1[[#This Row],[Profit]]-Table1[[#This Row],[Discount]]</f>
        <v>-22.943500000000004</v>
      </c>
      <c r="S4467" s="13" t="s">
        <v>101</v>
      </c>
      <c r="T4467" s="13" t="s">
        <v>425</v>
      </c>
      <c r="U4467" s="13" t="s">
        <v>176</v>
      </c>
    </row>
    <row r="4468" spans="1:21" x14ac:dyDescent="0.3">
      <c r="A4468">
        <v>5703</v>
      </c>
      <c r="B4468" t="s">
        <v>7528</v>
      </c>
      <c r="C4468" s="1">
        <v>44179</v>
      </c>
      <c r="D4468" s="1">
        <v>44186</v>
      </c>
      <c r="E4468" t="s">
        <v>1982</v>
      </c>
      <c r="F4468" t="s">
        <v>1983</v>
      </c>
      <c r="G4468" t="s">
        <v>26</v>
      </c>
      <c r="H4468" t="s">
        <v>4489</v>
      </c>
      <c r="I4468">
        <v>43302</v>
      </c>
      <c r="J4468" t="s">
        <v>159</v>
      </c>
      <c r="K4468" t="s">
        <v>3212</v>
      </c>
      <c r="L4468" t="s">
        <v>45</v>
      </c>
      <c r="M4468" t="s">
        <v>67</v>
      </c>
      <c r="N4468" t="s">
        <v>3213</v>
      </c>
      <c r="O4468">
        <v>2.6240000000000001</v>
      </c>
      <c r="P4468">
        <v>0.2</v>
      </c>
      <c r="Q4468">
        <v>0.29519999999999957</v>
      </c>
      <c r="R4468">
        <f>Table1[[#This Row],[Profit]]-Table1[[#This Row],[Discount]]</f>
        <v>9.5199999999999563E-2</v>
      </c>
      <c r="S4468" s="14" t="s">
        <v>25</v>
      </c>
      <c r="T4468" s="14" t="s">
        <v>425</v>
      </c>
      <c r="U4468" s="14" t="s">
        <v>49</v>
      </c>
    </row>
    <row r="4469" spans="1:21" x14ac:dyDescent="0.3">
      <c r="A4469">
        <v>5704</v>
      </c>
      <c r="B4469" t="s">
        <v>7528</v>
      </c>
      <c r="C4469" s="1">
        <v>44179</v>
      </c>
      <c r="D4469" s="1">
        <v>44186</v>
      </c>
      <c r="E4469" t="s">
        <v>1982</v>
      </c>
      <c r="F4469" t="s">
        <v>1983</v>
      </c>
      <c r="G4469" t="s">
        <v>26</v>
      </c>
      <c r="H4469" t="s">
        <v>4489</v>
      </c>
      <c r="I4469">
        <v>43302</v>
      </c>
      <c r="J4469" t="s">
        <v>159</v>
      </c>
      <c r="K4469" t="s">
        <v>5922</v>
      </c>
      <c r="L4469" t="s">
        <v>31</v>
      </c>
      <c r="M4469" t="s">
        <v>55</v>
      </c>
      <c r="N4469" t="s">
        <v>5923</v>
      </c>
      <c r="O4469">
        <v>136.53</v>
      </c>
      <c r="P4469">
        <v>0.4</v>
      </c>
      <c r="Q4469">
        <v>-52.336500000000029</v>
      </c>
      <c r="R4469">
        <f>Table1[[#This Row],[Profit]]-Table1[[#This Row],[Discount]]</f>
        <v>-52.736500000000028</v>
      </c>
      <c r="S4469" s="13" t="s">
        <v>25</v>
      </c>
      <c r="T4469" s="13" t="s">
        <v>425</v>
      </c>
      <c r="U4469" s="13" t="s">
        <v>49</v>
      </c>
    </row>
    <row r="4470" spans="1:21" x14ac:dyDescent="0.3">
      <c r="A4470">
        <v>5705</v>
      </c>
      <c r="B4470" t="s">
        <v>7528</v>
      </c>
      <c r="C4470" s="1">
        <v>44179</v>
      </c>
      <c r="D4470" s="1">
        <v>44186</v>
      </c>
      <c r="E4470" t="s">
        <v>1982</v>
      </c>
      <c r="F4470" t="s">
        <v>1983</v>
      </c>
      <c r="G4470" t="s">
        <v>26</v>
      </c>
      <c r="H4470" t="s">
        <v>4489</v>
      </c>
      <c r="I4470">
        <v>43302</v>
      </c>
      <c r="J4470" t="s">
        <v>159</v>
      </c>
      <c r="K4470" t="s">
        <v>2524</v>
      </c>
      <c r="L4470" t="s">
        <v>70</v>
      </c>
      <c r="M4470" t="s">
        <v>152</v>
      </c>
      <c r="N4470" t="s">
        <v>2525</v>
      </c>
      <c r="O4470">
        <v>263.95999999999998</v>
      </c>
      <c r="P4470">
        <v>0.2</v>
      </c>
      <c r="Q4470">
        <v>42.893499999999975</v>
      </c>
      <c r="R4470">
        <f>Table1[[#This Row],[Profit]]-Table1[[#This Row],[Discount]]</f>
        <v>42.693499999999972</v>
      </c>
      <c r="S4470" s="14" t="s">
        <v>25</v>
      </c>
      <c r="T4470" s="14" t="s">
        <v>425</v>
      </c>
      <c r="U4470" s="14" t="s">
        <v>49</v>
      </c>
    </row>
    <row r="4471" spans="1:21" x14ac:dyDescent="0.3">
      <c r="A4471">
        <v>5706</v>
      </c>
      <c r="B4471" t="s">
        <v>7529</v>
      </c>
      <c r="C4471" s="1">
        <v>44138</v>
      </c>
      <c r="D4471" s="1">
        <v>44143</v>
      </c>
      <c r="E4471" t="s">
        <v>1811</v>
      </c>
      <c r="F4471" t="s">
        <v>1812</v>
      </c>
      <c r="G4471" t="s">
        <v>26</v>
      </c>
      <c r="H4471" t="s">
        <v>653</v>
      </c>
      <c r="I4471">
        <v>6824</v>
      </c>
      <c r="J4471" t="s">
        <v>159</v>
      </c>
      <c r="K4471" t="s">
        <v>6007</v>
      </c>
      <c r="L4471" t="s">
        <v>45</v>
      </c>
      <c r="M4471" t="s">
        <v>498</v>
      </c>
      <c r="N4471" t="s">
        <v>6008</v>
      </c>
      <c r="O4471">
        <v>11.64</v>
      </c>
      <c r="P4471">
        <v>0</v>
      </c>
      <c r="Q4471">
        <v>3.3755999999999986</v>
      </c>
      <c r="R4471">
        <f>Table1[[#This Row],[Profit]]-Table1[[#This Row],[Discount]]</f>
        <v>3.3755999999999986</v>
      </c>
      <c r="S4471" s="13" t="s">
        <v>25</v>
      </c>
      <c r="T4471" s="13" t="s">
        <v>654</v>
      </c>
      <c r="U4471" s="13" t="s">
        <v>49</v>
      </c>
    </row>
    <row r="4472" spans="1:21" x14ac:dyDescent="0.3">
      <c r="A4472">
        <v>5708</v>
      </c>
      <c r="B4472" t="s">
        <v>7530</v>
      </c>
      <c r="C4472" s="1">
        <v>44324</v>
      </c>
      <c r="D4472" s="1">
        <v>44331</v>
      </c>
      <c r="E4472" t="s">
        <v>3688</v>
      </c>
      <c r="F4472" t="s">
        <v>3689</v>
      </c>
      <c r="G4472" t="s">
        <v>26</v>
      </c>
      <c r="H4472" t="s">
        <v>242</v>
      </c>
      <c r="I4472">
        <v>10024</v>
      </c>
      <c r="J4472" t="s">
        <v>159</v>
      </c>
      <c r="K4472" t="s">
        <v>2468</v>
      </c>
      <c r="L4472" t="s">
        <v>31</v>
      </c>
      <c r="M4472" t="s">
        <v>64</v>
      </c>
      <c r="N4472" t="s">
        <v>2469</v>
      </c>
      <c r="O4472">
        <v>79.44</v>
      </c>
      <c r="P4472">
        <v>0</v>
      </c>
      <c r="Q4472">
        <v>30.187200000000001</v>
      </c>
      <c r="R4472">
        <f>Table1[[#This Row],[Profit]]-Table1[[#This Row],[Discount]]</f>
        <v>30.187200000000001</v>
      </c>
      <c r="S4472" s="14" t="s">
        <v>25</v>
      </c>
      <c r="T4472" s="14" t="s">
        <v>243</v>
      </c>
      <c r="U4472" s="14" t="s">
        <v>49</v>
      </c>
    </row>
    <row r="4473" spans="1:21" x14ac:dyDescent="0.3">
      <c r="A4473">
        <v>5709</v>
      </c>
      <c r="B4473" t="s">
        <v>7530</v>
      </c>
      <c r="C4473" s="1">
        <v>44324</v>
      </c>
      <c r="D4473" s="1">
        <v>44331</v>
      </c>
      <c r="E4473" t="s">
        <v>3688</v>
      </c>
      <c r="F4473" t="s">
        <v>3689</v>
      </c>
      <c r="G4473" t="s">
        <v>26</v>
      </c>
      <c r="H4473" t="s">
        <v>242</v>
      </c>
      <c r="I4473">
        <v>10024</v>
      </c>
      <c r="J4473" t="s">
        <v>159</v>
      </c>
      <c r="K4473" t="s">
        <v>5169</v>
      </c>
      <c r="L4473" t="s">
        <v>45</v>
      </c>
      <c r="M4473" t="s">
        <v>498</v>
      </c>
      <c r="N4473" t="s">
        <v>5170</v>
      </c>
      <c r="O4473">
        <v>357.93</v>
      </c>
      <c r="P4473">
        <v>0</v>
      </c>
      <c r="Q4473">
        <v>7.158600000000007</v>
      </c>
      <c r="R4473">
        <f>Table1[[#This Row],[Profit]]-Table1[[#This Row],[Discount]]</f>
        <v>7.158600000000007</v>
      </c>
      <c r="S4473" s="13" t="s">
        <v>25</v>
      </c>
      <c r="T4473" s="13" t="s">
        <v>243</v>
      </c>
      <c r="U4473" s="13" t="s">
        <v>49</v>
      </c>
    </row>
    <row r="4474" spans="1:21" x14ac:dyDescent="0.3">
      <c r="A4474">
        <v>5710</v>
      </c>
      <c r="B4474" t="s">
        <v>7530</v>
      </c>
      <c r="C4474" s="1">
        <v>44324</v>
      </c>
      <c r="D4474" s="1">
        <v>44331</v>
      </c>
      <c r="E4474" t="s">
        <v>3688</v>
      </c>
      <c r="F4474" t="s">
        <v>3689</v>
      </c>
      <c r="G4474" t="s">
        <v>26</v>
      </c>
      <c r="H4474" t="s">
        <v>242</v>
      </c>
      <c r="I4474">
        <v>10024</v>
      </c>
      <c r="J4474" t="s">
        <v>159</v>
      </c>
      <c r="K4474" t="s">
        <v>1553</v>
      </c>
      <c r="L4474" t="s">
        <v>31</v>
      </c>
      <c r="M4474" t="s">
        <v>35</v>
      </c>
      <c r="N4474" t="s">
        <v>1554</v>
      </c>
      <c r="O4474">
        <v>127.76400000000001</v>
      </c>
      <c r="P4474">
        <v>0.1</v>
      </c>
      <c r="Q4474">
        <v>21.294000000000008</v>
      </c>
      <c r="R4474">
        <f>Table1[[#This Row],[Profit]]-Table1[[#This Row],[Discount]]</f>
        <v>21.194000000000006</v>
      </c>
      <c r="S4474" s="14" t="s">
        <v>25</v>
      </c>
      <c r="T4474" s="14" t="s">
        <v>243</v>
      </c>
      <c r="U4474" s="14" t="s">
        <v>49</v>
      </c>
    </row>
    <row r="4475" spans="1:21" x14ac:dyDescent="0.3">
      <c r="A4475">
        <v>5711</v>
      </c>
      <c r="B4475" t="s">
        <v>7530</v>
      </c>
      <c r="C4475" s="1">
        <v>44324</v>
      </c>
      <c r="D4475" s="1">
        <v>44331</v>
      </c>
      <c r="E4475" t="s">
        <v>3688</v>
      </c>
      <c r="F4475" t="s">
        <v>3689</v>
      </c>
      <c r="G4475" t="s">
        <v>26</v>
      </c>
      <c r="H4475" t="s">
        <v>242</v>
      </c>
      <c r="I4475">
        <v>10024</v>
      </c>
      <c r="J4475" t="s">
        <v>159</v>
      </c>
      <c r="K4475" t="s">
        <v>1660</v>
      </c>
      <c r="L4475" t="s">
        <v>70</v>
      </c>
      <c r="M4475" t="s">
        <v>1046</v>
      </c>
      <c r="N4475" t="s">
        <v>1661</v>
      </c>
      <c r="O4475">
        <v>2799.944</v>
      </c>
      <c r="P4475">
        <v>0.2</v>
      </c>
      <c r="Q4475">
        <v>1014.9797</v>
      </c>
      <c r="R4475">
        <f>Table1[[#This Row],[Profit]]-Table1[[#This Row],[Discount]]</f>
        <v>1014.7796999999999</v>
      </c>
      <c r="S4475" s="13" t="s">
        <v>25</v>
      </c>
      <c r="T4475" s="13" t="s">
        <v>243</v>
      </c>
      <c r="U4475" s="13" t="s">
        <v>49</v>
      </c>
    </row>
    <row r="4476" spans="1:21" x14ac:dyDescent="0.3">
      <c r="A4476">
        <v>5712</v>
      </c>
      <c r="B4476" t="s">
        <v>7530</v>
      </c>
      <c r="C4476" s="1">
        <v>44324</v>
      </c>
      <c r="D4476" s="1">
        <v>44331</v>
      </c>
      <c r="E4476" t="s">
        <v>3688</v>
      </c>
      <c r="F4476" t="s">
        <v>3689</v>
      </c>
      <c r="G4476" t="s">
        <v>26</v>
      </c>
      <c r="H4476" t="s">
        <v>242</v>
      </c>
      <c r="I4476">
        <v>10024</v>
      </c>
      <c r="J4476" t="s">
        <v>159</v>
      </c>
      <c r="K4476" t="s">
        <v>5895</v>
      </c>
      <c r="L4476" t="s">
        <v>45</v>
      </c>
      <c r="M4476" t="s">
        <v>89</v>
      </c>
      <c r="N4476" t="s">
        <v>5896</v>
      </c>
      <c r="O4476">
        <v>19.440000000000001</v>
      </c>
      <c r="P4476">
        <v>0</v>
      </c>
      <c r="Q4476">
        <v>9.3312000000000008</v>
      </c>
      <c r="R4476">
        <f>Table1[[#This Row],[Profit]]-Table1[[#This Row],[Discount]]</f>
        <v>9.3312000000000008</v>
      </c>
      <c r="S4476" s="14" t="s">
        <v>25</v>
      </c>
      <c r="T4476" s="14" t="s">
        <v>243</v>
      </c>
      <c r="U4476" s="14" t="s">
        <v>49</v>
      </c>
    </row>
    <row r="4477" spans="1:21" x14ac:dyDescent="0.3">
      <c r="A4477">
        <v>5714</v>
      </c>
      <c r="B4477" t="s">
        <v>7531</v>
      </c>
      <c r="C4477" s="1">
        <v>43891</v>
      </c>
      <c r="D4477" s="1">
        <v>43895</v>
      </c>
      <c r="E4477" t="s">
        <v>7110</v>
      </c>
      <c r="F4477" t="s">
        <v>7111</v>
      </c>
      <c r="G4477" t="s">
        <v>26</v>
      </c>
      <c r="H4477" t="s">
        <v>242</v>
      </c>
      <c r="I4477">
        <v>10035</v>
      </c>
      <c r="J4477" t="s">
        <v>159</v>
      </c>
      <c r="K4477" t="s">
        <v>2902</v>
      </c>
      <c r="L4477" t="s">
        <v>70</v>
      </c>
      <c r="M4477" t="s">
        <v>71</v>
      </c>
      <c r="N4477" t="s">
        <v>2903</v>
      </c>
      <c r="O4477">
        <v>5.9399999999999995</v>
      </c>
      <c r="P4477">
        <v>0</v>
      </c>
      <c r="Q4477">
        <v>1.6037999999999999</v>
      </c>
      <c r="R4477">
        <f>Table1[[#This Row],[Profit]]-Table1[[#This Row],[Discount]]</f>
        <v>1.6037999999999999</v>
      </c>
      <c r="S4477" s="13" t="s">
        <v>101</v>
      </c>
      <c r="T4477" s="13" t="s">
        <v>243</v>
      </c>
      <c r="U4477" s="13" t="s">
        <v>49</v>
      </c>
    </row>
    <row r="4478" spans="1:21" x14ac:dyDescent="0.3">
      <c r="A4478">
        <v>5716</v>
      </c>
      <c r="B4478" t="s">
        <v>7532</v>
      </c>
      <c r="C4478" s="1">
        <v>44478</v>
      </c>
      <c r="D4478" s="1">
        <v>44481</v>
      </c>
      <c r="E4478" t="s">
        <v>2198</v>
      </c>
      <c r="F4478" t="s">
        <v>2199</v>
      </c>
      <c r="G4478" t="s">
        <v>26</v>
      </c>
      <c r="H4478" t="s">
        <v>7485</v>
      </c>
      <c r="I4478">
        <v>48104</v>
      </c>
      <c r="J4478" t="s">
        <v>104</v>
      </c>
      <c r="K4478" t="s">
        <v>2303</v>
      </c>
      <c r="L4478" t="s">
        <v>70</v>
      </c>
      <c r="M4478" t="s">
        <v>152</v>
      </c>
      <c r="N4478" t="s">
        <v>2304</v>
      </c>
      <c r="O4478">
        <v>619.94999999999993</v>
      </c>
      <c r="P4478">
        <v>0</v>
      </c>
      <c r="Q4478">
        <v>111.59099999999995</v>
      </c>
      <c r="R4478">
        <f>Table1[[#This Row],[Profit]]-Table1[[#This Row],[Discount]]</f>
        <v>111.59099999999995</v>
      </c>
      <c r="S4478" s="14" t="s">
        <v>40</v>
      </c>
      <c r="T4478" s="14" t="s">
        <v>214</v>
      </c>
      <c r="U4478" s="14" t="s">
        <v>22</v>
      </c>
    </row>
    <row r="4479" spans="1:21" x14ac:dyDescent="0.3">
      <c r="A4479">
        <v>5717</v>
      </c>
      <c r="B4479" t="s">
        <v>7532</v>
      </c>
      <c r="C4479" s="1">
        <v>44478</v>
      </c>
      <c r="D4479" s="1">
        <v>44481</v>
      </c>
      <c r="E4479" t="s">
        <v>2198</v>
      </c>
      <c r="F4479" t="s">
        <v>2199</v>
      </c>
      <c r="G4479" t="s">
        <v>26</v>
      </c>
      <c r="H4479" t="s">
        <v>7485</v>
      </c>
      <c r="I4479">
        <v>48104</v>
      </c>
      <c r="J4479" t="s">
        <v>104</v>
      </c>
      <c r="K4479" t="s">
        <v>455</v>
      </c>
      <c r="L4479" t="s">
        <v>70</v>
      </c>
      <c r="M4479" t="s">
        <v>71</v>
      </c>
      <c r="N4479" t="s">
        <v>456</v>
      </c>
      <c r="O4479">
        <v>29.160000000000004</v>
      </c>
      <c r="P4479">
        <v>0</v>
      </c>
      <c r="Q4479">
        <v>8.4563999999999986</v>
      </c>
      <c r="R4479">
        <f>Table1[[#This Row],[Profit]]-Table1[[#This Row],[Discount]]</f>
        <v>8.4563999999999986</v>
      </c>
      <c r="S4479" s="13" t="s">
        <v>40</v>
      </c>
      <c r="T4479" s="13" t="s">
        <v>214</v>
      </c>
      <c r="U4479" s="13" t="s">
        <v>22</v>
      </c>
    </row>
    <row r="4480" spans="1:21" x14ac:dyDescent="0.3">
      <c r="A4480">
        <v>5718</v>
      </c>
      <c r="B4480" t="s">
        <v>7532</v>
      </c>
      <c r="C4480" s="1">
        <v>44478</v>
      </c>
      <c r="D4480" s="1">
        <v>44481</v>
      </c>
      <c r="E4480" t="s">
        <v>2198</v>
      </c>
      <c r="F4480" t="s">
        <v>2199</v>
      </c>
      <c r="G4480" t="s">
        <v>26</v>
      </c>
      <c r="H4480" t="s">
        <v>7485</v>
      </c>
      <c r="I4480">
        <v>48104</v>
      </c>
      <c r="J4480" t="s">
        <v>104</v>
      </c>
      <c r="K4480" t="s">
        <v>5372</v>
      </c>
      <c r="L4480" t="s">
        <v>45</v>
      </c>
      <c r="M4480" t="s">
        <v>167</v>
      </c>
      <c r="N4480" t="s">
        <v>576</v>
      </c>
      <c r="O4480">
        <v>57.959999999999994</v>
      </c>
      <c r="P4480">
        <v>0</v>
      </c>
      <c r="Q4480">
        <v>27.241199999999996</v>
      </c>
      <c r="R4480">
        <f>Table1[[#This Row],[Profit]]-Table1[[#This Row],[Discount]]</f>
        <v>27.241199999999996</v>
      </c>
      <c r="S4480" s="14" t="s">
        <v>40</v>
      </c>
      <c r="T4480" s="14" t="s">
        <v>214</v>
      </c>
      <c r="U4480" s="14" t="s">
        <v>22</v>
      </c>
    </row>
    <row r="4481" spans="1:21" x14ac:dyDescent="0.3">
      <c r="A4481">
        <v>5719</v>
      </c>
      <c r="B4481" t="s">
        <v>7532</v>
      </c>
      <c r="C4481" s="1">
        <v>44478</v>
      </c>
      <c r="D4481" s="1">
        <v>44481</v>
      </c>
      <c r="E4481" t="s">
        <v>2198</v>
      </c>
      <c r="F4481" t="s">
        <v>2199</v>
      </c>
      <c r="G4481" t="s">
        <v>26</v>
      </c>
      <c r="H4481" t="s">
        <v>7485</v>
      </c>
      <c r="I4481">
        <v>48104</v>
      </c>
      <c r="J4481" t="s">
        <v>104</v>
      </c>
      <c r="K4481" t="s">
        <v>3114</v>
      </c>
      <c r="L4481" t="s">
        <v>45</v>
      </c>
      <c r="M4481" t="s">
        <v>77</v>
      </c>
      <c r="N4481" t="s">
        <v>3115</v>
      </c>
      <c r="O4481">
        <v>29.402999999999999</v>
      </c>
      <c r="P4481">
        <v>0.1</v>
      </c>
      <c r="Q4481">
        <v>5.2272000000000007</v>
      </c>
      <c r="R4481">
        <f>Table1[[#This Row],[Profit]]-Table1[[#This Row],[Discount]]</f>
        <v>5.1272000000000011</v>
      </c>
      <c r="S4481" s="13" t="s">
        <v>40</v>
      </c>
      <c r="T4481" s="13" t="s">
        <v>214</v>
      </c>
      <c r="U4481" s="13" t="s">
        <v>22</v>
      </c>
    </row>
    <row r="4482" spans="1:21" x14ac:dyDescent="0.3">
      <c r="A4482">
        <v>5720</v>
      </c>
      <c r="B4482" t="s">
        <v>7533</v>
      </c>
      <c r="C4482" s="1">
        <v>45014</v>
      </c>
      <c r="D4482" s="1">
        <v>45018</v>
      </c>
      <c r="E4482" t="s">
        <v>6606</v>
      </c>
      <c r="F4482" t="s">
        <v>6607</v>
      </c>
      <c r="G4482" t="s">
        <v>26</v>
      </c>
      <c r="H4482" t="s">
        <v>3676</v>
      </c>
      <c r="I4482">
        <v>47905</v>
      </c>
      <c r="J4482" t="s">
        <v>104</v>
      </c>
      <c r="K4482" t="s">
        <v>6024</v>
      </c>
      <c r="L4482" t="s">
        <v>45</v>
      </c>
      <c r="M4482" t="s">
        <v>58</v>
      </c>
      <c r="N4482" t="s">
        <v>6025</v>
      </c>
      <c r="O4482">
        <v>81.400000000000006</v>
      </c>
      <c r="P4482">
        <v>0</v>
      </c>
      <c r="Q4482">
        <v>21.164000000000005</v>
      </c>
      <c r="R4482">
        <f>Table1[[#This Row],[Profit]]-Table1[[#This Row],[Discount]]</f>
        <v>21.164000000000005</v>
      </c>
      <c r="S4482" s="14" t="s">
        <v>25</v>
      </c>
      <c r="T4482" s="14" t="s">
        <v>230</v>
      </c>
      <c r="U4482" s="14" t="s">
        <v>22</v>
      </c>
    </row>
    <row r="4483" spans="1:21" x14ac:dyDescent="0.3">
      <c r="A4483">
        <v>5721</v>
      </c>
      <c r="B4483" t="s">
        <v>7534</v>
      </c>
      <c r="C4483" s="1">
        <v>44514</v>
      </c>
      <c r="D4483" s="1">
        <v>44517</v>
      </c>
      <c r="E4483" t="s">
        <v>134</v>
      </c>
      <c r="F4483" t="s">
        <v>135</v>
      </c>
      <c r="G4483" t="s">
        <v>26</v>
      </c>
      <c r="H4483" t="s">
        <v>295</v>
      </c>
      <c r="I4483">
        <v>97477</v>
      </c>
      <c r="J4483" t="s">
        <v>43</v>
      </c>
      <c r="K4483" t="s">
        <v>244</v>
      </c>
      <c r="L4483" t="s">
        <v>45</v>
      </c>
      <c r="M4483" t="s">
        <v>245</v>
      </c>
      <c r="N4483" t="s">
        <v>246</v>
      </c>
      <c r="O4483">
        <v>8.7200000000000006</v>
      </c>
      <c r="P4483">
        <v>0.2</v>
      </c>
      <c r="Q4483">
        <v>2.289000000000001</v>
      </c>
      <c r="R4483">
        <f>Table1[[#This Row],[Profit]]-Table1[[#This Row],[Discount]]</f>
        <v>2.0890000000000009</v>
      </c>
      <c r="S4483" s="13" t="s">
        <v>40</v>
      </c>
      <c r="T4483" s="13" t="s">
        <v>887</v>
      </c>
      <c r="U4483" s="13" t="s">
        <v>176</v>
      </c>
    </row>
    <row r="4484" spans="1:21" x14ac:dyDescent="0.3">
      <c r="A4484">
        <v>5722</v>
      </c>
      <c r="B4484" t="s">
        <v>7534</v>
      </c>
      <c r="C4484" s="1">
        <v>44514</v>
      </c>
      <c r="D4484" s="1">
        <v>44517</v>
      </c>
      <c r="E4484" t="s">
        <v>134</v>
      </c>
      <c r="F4484" t="s">
        <v>135</v>
      </c>
      <c r="G4484" t="s">
        <v>26</v>
      </c>
      <c r="H4484" t="s">
        <v>295</v>
      </c>
      <c r="I4484">
        <v>97477</v>
      </c>
      <c r="J4484" t="s">
        <v>43</v>
      </c>
      <c r="K4484" t="s">
        <v>4613</v>
      </c>
      <c r="L4484" t="s">
        <v>70</v>
      </c>
      <c r="M4484" t="s">
        <v>152</v>
      </c>
      <c r="N4484" t="s">
        <v>4614</v>
      </c>
      <c r="O4484">
        <v>91.176000000000016</v>
      </c>
      <c r="P4484">
        <v>0.2</v>
      </c>
      <c r="Q4484">
        <v>4.5587999999999944</v>
      </c>
      <c r="R4484">
        <f>Table1[[#This Row],[Profit]]-Table1[[#This Row],[Discount]]</f>
        <v>4.3587999999999942</v>
      </c>
      <c r="S4484" s="14" t="s">
        <v>40</v>
      </c>
      <c r="T4484" s="14" t="s">
        <v>887</v>
      </c>
      <c r="U4484" s="14" t="s">
        <v>176</v>
      </c>
    </row>
    <row r="4485" spans="1:21" x14ac:dyDescent="0.3">
      <c r="A4485">
        <v>5723</v>
      </c>
      <c r="B4485" t="s">
        <v>7534</v>
      </c>
      <c r="C4485" s="1">
        <v>44514</v>
      </c>
      <c r="D4485" s="1">
        <v>44517</v>
      </c>
      <c r="E4485" t="s">
        <v>134</v>
      </c>
      <c r="F4485" t="s">
        <v>135</v>
      </c>
      <c r="G4485" t="s">
        <v>26</v>
      </c>
      <c r="H4485" t="s">
        <v>295</v>
      </c>
      <c r="I4485">
        <v>97477</v>
      </c>
      <c r="J4485" t="s">
        <v>43</v>
      </c>
      <c r="K4485" t="s">
        <v>4263</v>
      </c>
      <c r="L4485" t="s">
        <v>70</v>
      </c>
      <c r="M4485" t="s">
        <v>152</v>
      </c>
      <c r="N4485" t="s">
        <v>4264</v>
      </c>
      <c r="O4485">
        <v>159.96800000000002</v>
      </c>
      <c r="P4485">
        <v>0.2</v>
      </c>
      <c r="Q4485">
        <v>29.993999999999986</v>
      </c>
      <c r="R4485">
        <f>Table1[[#This Row],[Profit]]-Table1[[#This Row],[Discount]]</f>
        <v>29.793999999999986</v>
      </c>
      <c r="S4485" s="13" t="s">
        <v>40</v>
      </c>
      <c r="T4485" s="13" t="s">
        <v>887</v>
      </c>
      <c r="U4485" s="13" t="s">
        <v>176</v>
      </c>
    </row>
    <row r="4486" spans="1:21" x14ac:dyDescent="0.3">
      <c r="A4486">
        <v>5724</v>
      </c>
      <c r="B4486" t="s">
        <v>7535</v>
      </c>
      <c r="C4486" s="1">
        <v>44830</v>
      </c>
      <c r="D4486" s="1">
        <v>44834</v>
      </c>
      <c r="E4486" t="s">
        <v>475</v>
      </c>
      <c r="F4486" t="s">
        <v>476</v>
      </c>
      <c r="G4486" t="s">
        <v>26</v>
      </c>
      <c r="H4486" t="s">
        <v>126</v>
      </c>
      <c r="I4486">
        <v>94109</v>
      </c>
      <c r="J4486" t="s">
        <v>43</v>
      </c>
      <c r="K4486" t="s">
        <v>2760</v>
      </c>
      <c r="L4486" t="s">
        <v>45</v>
      </c>
      <c r="M4486" t="s">
        <v>89</v>
      </c>
      <c r="N4486" t="s">
        <v>2761</v>
      </c>
      <c r="O4486">
        <v>12.96</v>
      </c>
      <c r="P4486">
        <v>0</v>
      </c>
      <c r="Q4486">
        <v>6.2208000000000006</v>
      </c>
      <c r="R4486">
        <f>Table1[[#This Row],[Profit]]-Table1[[#This Row],[Discount]]</f>
        <v>6.2208000000000006</v>
      </c>
      <c r="S4486" s="14" t="s">
        <v>40</v>
      </c>
      <c r="T4486" s="14" t="s">
        <v>42</v>
      </c>
      <c r="U4486" s="14" t="s">
        <v>49</v>
      </c>
    </row>
    <row r="4487" spans="1:21" x14ac:dyDescent="0.3">
      <c r="A4487">
        <v>5725</v>
      </c>
      <c r="B4487" t="s">
        <v>7536</v>
      </c>
      <c r="C4487" s="1">
        <v>44096</v>
      </c>
      <c r="D4487" s="1">
        <v>44101</v>
      </c>
      <c r="E4487" t="s">
        <v>3609</v>
      </c>
      <c r="F4487" t="s">
        <v>3610</v>
      </c>
      <c r="G4487" t="s">
        <v>26</v>
      </c>
      <c r="H4487" t="s">
        <v>279</v>
      </c>
      <c r="I4487">
        <v>60653</v>
      </c>
      <c r="J4487" t="s">
        <v>104</v>
      </c>
      <c r="K4487" t="s">
        <v>3182</v>
      </c>
      <c r="L4487" t="s">
        <v>45</v>
      </c>
      <c r="M4487" t="s">
        <v>58</v>
      </c>
      <c r="N4487" t="s">
        <v>3183</v>
      </c>
      <c r="O4487">
        <v>331.536</v>
      </c>
      <c r="P4487">
        <v>0.2</v>
      </c>
      <c r="Q4487">
        <v>-82.884</v>
      </c>
      <c r="R4487">
        <f>Table1[[#This Row],[Profit]]-Table1[[#This Row],[Discount]]</f>
        <v>-83.084000000000003</v>
      </c>
      <c r="S4487" s="13" t="s">
        <v>40</v>
      </c>
      <c r="T4487" s="13" t="s">
        <v>280</v>
      </c>
      <c r="U4487" s="13" t="s">
        <v>49</v>
      </c>
    </row>
    <row r="4488" spans="1:21" x14ac:dyDescent="0.3">
      <c r="A4488">
        <v>5726</v>
      </c>
      <c r="B4488" t="s">
        <v>7537</v>
      </c>
      <c r="C4488" s="1">
        <v>44464</v>
      </c>
      <c r="D4488" s="1">
        <v>44466</v>
      </c>
      <c r="E4488" t="s">
        <v>828</v>
      </c>
      <c r="F4488" t="s">
        <v>829</v>
      </c>
      <c r="G4488" t="s">
        <v>26</v>
      </c>
      <c r="H4488" t="s">
        <v>242</v>
      </c>
      <c r="I4488">
        <v>10011</v>
      </c>
      <c r="J4488" t="s">
        <v>159</v>
      </c>
      <c r="K4488" t="s">
        <v>7538</v>
      </c>
      <c r="L4488" t="s">
        <v>70</v>
      </c>
      <c r="M4488" t="s">
        <v>152</v>
      </c>
      <c r="N4488" t="s">
        <v>7539</v>
      </c>
      <c r="O4488">
        <v>899.91</v>
      </c>
      <c r="P4488">
        <v>0</v>
      </c>
      <c r="Q4488">
        <v>395.96040000000005</v>
      </c>
      <c r="R4488">
        <f>Table1[[#This Row],[Profit]]-Table1[[#This Row],[Discount]]</f>
        <v>395.96040000000005</v>
      </c>
      <c r="S4488" s="14" t="s">
        <v>40</v>
      </c>
      <c r="T4488" s="14" t="s">
        <v>243</v>
      </c>
      <c r="U4488" s="14" t="s">
        <v>176</v>
      </c>
    </row>
    <row r="4489" spans="1:21" x14ac:dyDescent="0.3">
      <c r="A4489">
        <v>5727</v>
      </c>
      <c r="B4489" t="s">
        <v>7540</v>
      </c>
      <c r="C4489" s="1">
        <v>44320</v>
      </c>
      <c r="D4489" s="1">
        <v>44324</v>
      </c>
      <c r="E4489" t="s">
        <v>5853</v>
      </c>
      <c r="F4489" t="s">
        <v>5854</v>
      </c>
      <c r="G4489" t="s">
        <v>26</v>
      </c>
      <c r="H4489" t="s">
        <v>187</v>
      </c>
      <c r="I4489">
        <v>77095</v>
      </c>
      <c r="J4489" t="s">
        <v>104</v>
      </c>
      <c r="K4489" t="s">
        <v>3317</v>
      </c>
      <c r="L4489" t="s">
        <v>70</v>
      </c>
      <c r="M4489" t="s">
        <v>71</v>
      </c>
      <c r="N4489" t="s">
        <v>3318</v>
      </c>
      <c r="O4489">
        <v>946.34400000000005</v>
      </c>
      <c r="P4489">
        <v>0.2</v>
      </c>
      <c r="Q4489">
        <v>118.29299999999989</v>
      </c>
      <c r="R4489">
        <f>Table1[[#This Row],[Profit]]-Table1[[#This Row],[Discount]]</f>
        <v>118.09299999999989</v>
      </c>
      <c r="S4489" s="13" t="s">
        <v>40</v>
      </c>
      <c r="T4489" s="13" t="s">
        <v>103</v>
      </c>
      <c r="U4489" s="13" t="s">
        <v>49</v>
      </c>
    </row>
    <row r="4490" spans="1:21" x14ac:dyDescent="0.3">
      <c r="A4490">
        <v>5736</v>
      </c>
      <c r="B4490" t="s">
        <v>7541</v>
      </c>
      <c r="C4490" s="1">
        <v>44011</v>
      </c>
      <c r="D4490" s="1">
        <v>44015</v>
      </c>
      <c r="E4490" t="s">
        <v>4636</v>
      </c>
      <c r="F4490" t="s">
        <v>4637</v>
      </c>
      <c r="G4490" t="s">
        <v>26</v>
      </c>
      <c r="H4490" t="s">
        <v>242</v>
      </c>
      <c r="I4490">
        <v>10024</v>
      </c>
      <c r="J4490" t="s">
        <v>159</v>
      </c>
      <c r="K4490" t="s">
        <v>5423</v>
      </c>
      <c r="L4490" t="s">
        <v>45</v>
      </c>
      <c r="M4490" t="s">
        <v>74</v>
      </c>
      <c r="N4490" t="s">
        <v>5424</v>
      </c>
      <c r="O4490">
        <v>13.919999999999998</v>
      </c>
      <c r="P4490">
        <v>0.2</v>
      </c>
      <c r="Q4490">
        <v>4.8720000000000008</v>
      </c>
      <c r="R4490">
        <f>Table1[[#This Row],[Profit]]-Table1[[#This Row],[Discount]]</f>
        <v>4.6720000000000006</v>
      </c>
      <c r="S4490" s="14" t="s">
        <v>25</v>
      </c>
      <c r="T4490" s="14" t="s">
        <v>243</v>
      </c>
      <c r="U4490" s="14" t="s">
        <v>49</v>
      </c>
    </row>
    <row r="4491" spans="1:21" x14ac:dyDescent="0.3">
      <c r="A4491">
        <v>5737</v>
      </c>
      <c r="B4491" t="s">
        <v>7542</v>
      </c>
      <c r="C4491" s="1">
        <v>43850</v>
      </c>
      <c r="D4491" s="1">
        <v>43855</v>
      </c>
      <c r="E4491" t="s">
        <v>4554</v>
      </c>
      <c r="F4491" t="s">
        <v>4555</v>
      </c>
      <c r="G4491" t="s">
        <v>26</v>
      </c>
      <c r="H4491" t="s">
        <v>41</v>
      </c>
      <c r="I4491">
        <v>90049</v>
      </c>
      <c r="J4491" t="s">
        <v>43</v>
      </c>
      <c r="K4491" t="s">
        <v>4227</v>
      </c>
      <c r="L4491" t="s">
        <v>45</v>
      </c>
      <c r="M4491" t="s">
        <v>89</v>
      </c>
      <c r="N4491" t="s">
        <v>4228</v>
      </c>
      <c r="O4491">
        <v>19.36</v>
      </c>
      <c r="P4491">
        <v>0</v>
      </c>
      <c r="Q4491">
        <v>9.2927999999999997</v>
      </c>
      <c r="R4491">
        <f>Table1[[#This Row],[Profit]]-Table1[[#This Row],[Discount]]</f>
        <v>9.2927999999999997</v>
      </c>
      <c r="S4491" s="13" t="s">
        <v>25</v>
      </c>
      <c r="T4491" s="13" t="s">
        <v>42</v>
      </c>
      <c r="U4491" s="13" t="s">
        <v>49</v>
      </c>
    </row>
    <row r="4492" spans="1:21" x14ac:dyDescent="0.3">
      <c r="A4492">
        <v>5738</v>
      </c>
      <c r="B4492" t="s">
        <v>7542</v>
      </c>
      <c r="C4492" s="1">
        <v>43850</v>
      </c>
      <c r="D4492" s="1">
        <v>43855</v>
      </c>
      <c r="E4492" t="s">
        <v>4554</v>
      </c>
      <c r="F4492" t="s">
        <v>4555</v>
      </c>
      <c r="G4492" t="s">
        <v>26</v>
      </c>
      <c r="H4492" t="s">
        <v>41</v>
      </c>
      <c r="I4492">
        <v>90049</v>
      </c>
      <c r="J4492" t="s">
        <v>43</v>
      </c>
      <c r="K4492" t="s">
        <v>316</v>
      </c>
      <c r="L4492" t="s">
        <v>31</v>
      </c>
      <c r="M4492" t="s">
        <v>64</v>
      </c>
      <c r="N4492" t="s">
        <v>317</v>
      </c>
      <c r="O4492">
        <v>19.3</v>
      </c>
      <c r="P4492">
        <v>0</v>
      </c>
      <c r="Q4492">
        <v>5.7899999999999991</v>
      </c>
      <c r="R4492">
        <f>Table1[[#This Row],[Profit]]-Table1[[#This Row],[Discount]]</f>
        <v>5.7899999999999991</v>
      </c>
      <c r="S4492" s="14" t="s">
        <v>25</v>
      </c>
      <c r="T4492" s="14" t="s">
        <v>42</v>
      </c>
      <c r="U4492" s="14" t="s">
        <v>49</v>
      </c>
    </row>
    <row r="4493" spans="1:21" x14ac:dyDescent="0.3">
      <c r="A4493">
        <v>5739</v>
      </c>
      <c r="B4493" t="s">
        <v>7543</v>
      </c>
      <c r="C4493" s="1">
        <v>44926</v>
      </c>
      <c r="D4493" s="1">
        <v>44932</v>
      </c>
      <c r="E4493" t="s">
        <v>6865</v>
      </c>
      <c r="F4493" t="s">
        <v>6866</v>
      </c>
      <c r="G4493" t="s">
        <v>26</v>
      </c>
      <c r="H4493" t="s">
        <v>126</v>
      </c>
      <c r="I4493">
        <v>94109</v>
      </c>
      <c r="J4493" t="s">
        <v>43</v>
      </c>
      <c r="K4493" t="s">
        <v>6256</v>
      </c>
      <c r="L4493" t="s">
        <v>45</v>
      </c>
      <c r="M4493" t="s">
        <v>74</v>
      </c>
      <c r="N4493" t="s">
        <v>6257</v>
      </c>
      <c r="O4493">
        <v>38.376000000000005</v>
      </c>
      <c r="P4493">
        <v>0.2</v>
      </c>
      <c r="Q4493">
        <v>13.4316</v>
      </c>
      <c r="R4493">
        <f>Table1[[#This Row],[Profit]]-Table1[[#This Row],[Discount]]</f>
        <v>13.2316</v>
      </c>
      <c r="S4493" s="13" t="s">
        <v>25</v>
      </c>
      <c r="T4493" s="13" t="s">
        <v>42</v>
      </c>
      <c r="U4493" s="13" t="s">
        <v>49</v>
      </c>
    </row>
    <row r="4494" spans="1:21" x14ac:dyDescent="0.3">
      <c r="A4494">
        <v>5740</v>
      </c>
      <c r="B4494" t="s">
        <v>7544</v>
      </c>
      <c r="C4494" s="1">
        <v>45013</v>
      </c>
      <c r="D4494" s="1">
        <v>45016</v>
      </c>
      <c r="E4494" t="s">
        <v>5824</v>
      </c>
      <c r="F4494" t="s">
        <v>5825</v>
      </c>
      <c r="G4494" t="s">
        <v>26</v>
      </c>
      <c r="H4494" t="s">
        <v>653</v>
      </c>
      <c r="I4494">
        <v>94533</v>
      </c>
      <c r="J4494" t="s">
        <v>43</v>
      </c>
      <c r="K4494" t="s">
        <v>7545</v>
      </c>
      <c r="L4494" t="s">
        <v>45</v>
      </c>
      <c r="M4494" t="s">
        <v>89</v>
      </c>
      <c r="N4494" t="s">
        <v>7546</v>
      </c>
      <c r="O4494">
        <v>12.96</v>
      </c>
      <c r="P4494">
        <v>0</v>
      </c>
      <c r="Q4494">
        <v>6.3504000000000005</v>
      </c>
      <c r="R4494">
        <f>Table1[[#This Row],[Profit]]-Table1[[#This Row],[Discount]]</f>
        <v>6.3504000000000005</v>
      </c>
      <c r="S4494" s="14" t="s">
        <v>40</v>
      </c>
      <c r="T4494" s="14" t="s">
        <v>42</v>
      </c>
      <c r="U4494" s="14" t="s">
        <v>176</v>
      </c>
    </row>
    <row r="4495" spans="1:21" x14ac:dyDescent="0.3">
      <c r="A4495">
        <v>5741</v>
      </c>
      <c r="B4495" t="s">
        <v>7544</v>
      </c>
      <c r="C4495" s="1">
        <v>45013</v>
      </c>
      <c r="D4495" s="1">
        <v>45016</v>
      </c>
      <c r="E4495" t="s">
        <v>5824</v>
      </c>
      <c r="F4495" t="s">
        <v>5825</v>
      </c>
      <c r="G4495" t="s">
        <v>26</v>
      </c>
      <c r="H4495" t="s">
        <v>653</v>
      </c>
      <c r="I4495">
        <v>94533</v>
      </c>
      <c r="J4495" t="s">
        <v>43</v>
      </c>
      <c r="K4495" t="s">
        <v>2468</v>
      </c>
      <c r="L4495" t="s">
        <v>31</v>
      </c>
      <c r="M4495" t="s">
        <v>64</v>
      </c>
      <c r="N4495" t="s">
        <v>2469</v>
      </c>
      <c r="O4495">
        <v>26.48</v>
      </c>
      <c r="P4495">
        <v>0</v>
      </c>
      <c r="Q4495">
        <v>10.0624</v>
      </c>
      <c r="R4495">
        <f>Table1[[#This Row],[Profit]]-Table1[[#This Row],[Discount]]</f>
        <v>10.0624</v>
      </c>
      <c r="S4495" s="13" t="s">
        <v>40</v>
      </c>
      <c r="T4495" s="13" t="s">
        <v>42</v>
      </c>
      <c r="U4495" s="13" t="s">
        <v>176</v>
      </c>
    </row>
    <row r="4496" spans="1:21" x14ac:dyDescent="0.3">
      <c r="A4496">
        <v>5742</v>
      </c>
      <c r="B4496" t="s">
        <v>7544</v>
      </c>
      <c r="C4496" s="1">
        <v>45013</v>
      </c>
      <c r="D4496" s="1">
        <v>45016</v>
      </c>
      <c r="E4496" t="s">
        <v>5824</v>
      </c>
      <c r="F4496" t="s">
        <v>5825</v>
      </c>
      <c r="G4496" t="s">
        <v>26</v>
      </c>
      <c r="H4496" t="s">
        <v>653</v>
      </c>
      <c r="I4496">
        <v>94533</v>
      </c>
      <c r="J4496" t="s">
        <v>43</v>
      </c>
      <c r="K4496" t="s">
        <v>3766</v>
      </c>
      <c r="L4496" t="s">
        <v>70</v>
      </c>
      <c r="M4496" t="s">
        <v>589</v>
      </c>
      <c r="N4496" t="s">
        <v>3767</v>
      </c>
      <c r="O4496">
        <v>532.72</v>
      </c>
      <c r="P4496">
        <v>0.2</v>
      </c>
      <c r="Q4496">
        <v>53.271999999999991</v>
      </c>
      <c r="R4496">
        <f>Table1[[#This Row],[Profit]]-Table1[[#This Row],[Discount]]</f>
        <v>53.071999999999989</v>
      </c>
      <c r="S4496" s="14" t="s">
        <v>40</v>
      </c>
      <c r="T4496" s="14" t="s">
        <v>42</v>
      </c>
      <c r="U4496" s="14" t="s">
        <v>176</v>
      </c>
    </row>
    <row r="4497" spans="1:21" x14ac:dyDescent="0.3">
      <c r="A4497">
        <v>5743</v>
      </c>
      <c r="B4497" t="s">
        <v>7544</v>
      </c>
      <c r="C4497" s="1">
        <v>45013</v>
      </c>
      <c r="D4497" s="1">
        <v>45016</v>
      </c>
      <c r="E4497" t="s">
        <v>5824</v>
      </c>
      <c r="F4497" t="s">
        <v>5825</v>
      </c>
      <c r="G4497" t="s">
        <v>26</v>
      </c>
      <c r="H4497" t="s">
        <v>653</v>
      </c>
      <c r="I4497">
        <v>94533</v>
      </c>
      <c r="J4497" t="s">
        <v>43</v>
      </c>
      <c r="K4497" t="s">
        <v>2153</v>
      </c>
      <c r="L4497" t="s">
        <v>45</v>
      </c>
      <c r="M4497" t="s">
        <v>89</v>
      </c>
      <c r="N4497" t="s">
        <v>2154</v>
      </c>
      <c r="O4497">
        <v>26.72</v>
      </c>
      <c r="P4497">
        <v>0</v>
      </c>
      <c r="Q4497">
        <v>12.8256</v>
      </c>
      <c r="R4497">
        <f>Table1[[#This Row],[Profit]]-Table1[[#This Row],[Discount]]</f>
        <v>12.8256</v>
      </c>
      <c r="S4497" s="13" t="s">
        <v>40</v>
      </c>
      <c r="T4497" s="13" t="s">
        <v>42</v>
      </c>
      <c r="U4497" s="13" t="s">
        <v>176</v>
      </c>
    </row>
    <row r="4498" spans="1:21" x14ac:dyDescent="0.3">
      <c r="A4498">
        <v>5744</v>
      </c>
      <c r="B4498" t="s">
        <v>7544</v>
      </c>
      <c r="C4498" s="1">
        <v>45013</v>
      </c>
      <c r="D4498" s="1">
        <v>45016</v>
      </c>
      <c r="E4498" t="s">
        <v>5824</v>
      </c>
      <c r="F4498" t="s">
        <v>5825</v>
      </c>
      <c r="G4498" t="s">
        <v>26</v>
      </c>
      <c r="H4498" t="s">
        <v>653</v>
      </c>
      <c r="I4498">
        <v>94533</v>
      </c>
      <c r="J4498" t="s">
        <v>43</v>
      </c>
      <c r="K4498" t="s">
        <v>1867</v>
      </c>
      <c r="L4498" t="s">
        <v>45</v>
      </c>
      <c r="M4498" t="s">
        <v>89</v>
      </c>
      <c r="N4498" t="s">
        <v>1868</v>
      </c>
      <c r="O4498">
        <v>20.04</v>
      </c>
      <c r="P4498">
        <v>0</v>
      </c>
      <c r="Q4498">
        <v>9.6191999999999993</v>
      </c>
      <c r="R4498">
        <f>Table1[[#This Row],[Profit]]-Table1[[#This Row],[Discount]]</f>
        <v>9.6191999999999993</v>
      </c>
      <c r="S4498" s="14" t="s">
        <v>40</v>
      </c>
      <c r="T4498" s="14" t="s">
        <v>42</v>
      </c>
      <c r="U4498" s="14" t="s">
        <v>176</v>
      </c>
    </row>
    <row r="4499" spans="1:21" x14ac:dyDescent="0.3">
      <c r="A4499">
        <v>5745</v>
      </c>
      <c r="B4499" t="s">
        <v>7544</v>
      </c>
      <c r="C4499" s="1">
        <v>45013</v>
      </c>
      <c r="D4499" s="1">
        <v>45016</v>
      </c>
      <c r="E4499" t="s">
        <v>5824</v>
      </c>
      <c r="F4499" t="s">
        <v>5825</v>
      </c>
      <c r="G4499" t="s">
        <v>26</v>
      </c>
      <c r="H4499" t="s">
        <v>653</v>
      </c>
      <c r="I4499">
        <v>94533</v>
      </c>
      <c r="J4499" t="s">
        <v>43</v>
      </c>
      <c r="K4499" t="s">
        <v>1372</v>
      </c>
      <c r="L4499" t="s">
        <v>45</v>
      </c>
      <c r="M4499" t="s">
        <v>58</v>
      </c>
      <c r="N4499" t="s">
        <v>1373</v>
      </c>
      <c r="O4499">
        <v>795.48</v>
      </c>
      <c r="P4499">
        <v>0</v>
      </c>
      <c r="Q4499">
        <v>7.9547999999999632</v>
      </c>
      <c r="R4499">
        <f>Table1[[#This Row],[Profit]]-Table1[[#This Row],[Discount]]</f>
        <v>7.9547999999999632</v>
      </c>
      <c r="S4499" s="13" t="s">
        <v>40</v>
      </c>
      <c r="T4499" s="13" t="s">
        <v>42</v>
      </c>
      <c r="U4499" s="13" t="s">
        <v>176</v>
      </c>
    </row>
    <row r="4500" spans="1:21" x14ac:dyDescent="0.3">
      <c r="A4500">
        <v>5746</v>
      </c>
      <c r="B4500" t="s">
        <v>7544</v>
      </c>
      <c r="C4500" s="1">
        <v>45013</v>
      </c>
      <c r="D4500" s="1">
        <v>45016</v>
      </c>
      <c r="E4500" t="s">
        <v>5824</v>
      </c>
      <c r="F4500" t="s">
        <v>5825</v>
      </c>
      <c r="G4500" t="s">
        <v>26</v>
      </c>
      <c r="H4500" t="s">
        <v>653</v>
      </c>
      <c r="I4500">
        <v>94533</v>
      </c>
      <c r="J4500" t="s">
        <v>43</v>
      </c>
      <c r="K4500" t="s">
        <v>5031</v>
      </c>
      <c r="L4500" t="s">
        <v>31</v>
      </c>
      <c r="M4500" t="s">
        <v>64</v>
      </c>
      <c r="N4500" t="s">
        <v>5032</v>
      </c>
      <c r="O4500">
        <v>21.560000000000002</v>
      </c>
      <c r="P4500">
        <v>0</v>
      </c>
      <c r="Q4500">
        <v>6.8991999999999987</v>
      </c>
      <c r="R4500">
        <f>Table1[[#This Row],[Profit]]-Table1[[#This Row],[Discount]]</f>
        <v>6.8991999999999987</v>
      </c>
      <c r="S4500" s="14" t="s">
        <v>40</v>
      </c>
      <c r="T4500" s="14" t="s">
        <v>42</v>
      </c>
      <c r="U4500" s="14" t="s">
        <v>176</v>
      </c>
    </row>
    <row r="4501" spans="1:21" x14ac:dyDescent="0.3">
      <c r="A4501">
        <v>5747</v>
      </c>
      <c r="B4501" t="s">
        <v>7547</v>
      </c>
      <c r="C4501" s="1">
        <v>44903</v>
      </c>
      <c r="D4501" s="1">
        <v>44907</v>
      </c>
      <c r="E4501" t="s">
        <v>218</v>
      </c>
      <c r="F4501" t="s">
        <v>219</v>
      </c>
      <c r="G4501" t="s">
        <v>26</v>
      </c>
      <c r="H4501" t="s">
        <v>3016</v>
      </c>
      <c r="I4501">
        <v>27834</v>
      </c>
      <c r="J4501" t="s">
        <v>29</v>
      </c>
      <c r="K4501" t="s">
        <v>2289</v>
      </c>
      <c r="L4501" t="s">
        <v>70</v>
      </c>
      <c r="M4501" t="s">
        <v>71</v>
      </c>
      <c r="N4501" t="s">
        <v>2290</v>
      </c>
      <c r="O4501">
        <v>249.58400000000003</v>
      </c>
      <c r="P4501">
        <v>0.2</v>
      </c>
      <c r="Q4501">
        <v>31.197999999999986</v>
      </c>
      <c r="R4501">
        <f>Table1[[#This Row],[Profit]]-Table1[[#This Row],[Discount]]</f>
        <v>30.997999999999987</v>
      </c>
      <c r="S4501" s="13" t="s">
        <v>25</v>
      </c>
      <c r="T4501" s="13" t="s">
        <v>87</v>
      </c>
      <c r="U4501" s="13" t="s">
        <v>49</v>
      </c>
    </row>
    <row r="4502" spans="1:21" x14ac:dyDescent="0.3">
      <c r="A4502">
        <v>5748</v>
      </c>
      <c r="B4502" t="s">
        <v>7547</v>
      </c>
      <c r="C4502" s="1">
        <v>44903</v>
      </c>
      <c r="D4502" s="1">
        <v>44907</v>
      </c>
      <c r="E4502" t="s">
        <v>218</v>
      </c>
      <c r="F4502" t="s">
        <v>219</v>
      </c>
      <c r="G4502" t="s">
        <v>26</v>
      </c>
      <c r="H4502" t="s">
        <v>3016</v>
      </c>
      <c r="I4502">
        <v>27834</v>
      </c>
      <c r="J4502" t="s">
        <v>29</v>
      </c>
      <c r="K4502" t="s">
        <v>2373</v>
      </c>
      <c r="L4502" t="s">
        <v>70</v>
      </c>
      <c r="M4502" t="s">
        <v>152</v>
      </c>
      <c r="N4502" t="s">
        <v>2374</v>
      </c>
      <c r="O4502">
        <v>68.111999999999995</v>
      </c>
      <c r="P4502">
        <v>0.2</v>
      </c>
      <c r="Q4502">
        <v>17.879399999999997</v>
      </c>
      <c r="R4502">
        <f>Table1[[#This Row],[Profit]]-Table1[[#This Row],[Discount]]</f>
        <v>17.679399999999998</v>
      </c>
      <c r="S4502" s="14" t="s">
        <v>25</v>
      </c>
      <c r="T4502" s="14" t="s">
        <v>87</v>
      </c>
      <c r="U4502" s="14" t="s">
        <v>49</v>
      </c>
    </row>
    <row r="4503" spans="1:21" x14ac:dyDescent="0.3">
      <c r="A4503">
        <v>5749</v>
      </c>
      <c r="B4503" t="s">
        <v>7547</v>
      </c>
      <c r="C4503" s="1">
        <v>44903</v>
      </c>
      <c r="D4503" s="1">
        <v>44907</v>
      </c>
      <c r="E4503" t="s">
        <v>218</v>
      </c>
      <c r="F4503" t="s">
        <v>219</v>
      </c>
      <c r="G4503" t="s">
        <v>26</v>
      </c>
      <c r="H4503" t="s">
        <v>3016</v>
      </c>
      <c r="I4503">
        <v>27834</v>
      </c>
      <c r="J4503" t="s">
        <v>29</v>
      </c>
      <c r="K4503" t="s">
        <v>6854</v>
      </c>
      <c r="L4503" t="s">
        <v>70</v>
      </c>
      <c r="M4503" t="s">
        <v>152</v>
      </c>
      <c r="N4503" t="s">
        <v>6855</v>
      </c>
      <c r="O4503">
        <v>16.560000000000002</v>
      </c>
      <c r="P4503">
        <v>0.2</v>
      </c>
      <c r="Q4503">
        <v>-2.4840000000000018</v>
      </c>
      <c r="R4503">
        <f>Table1[[#This Row],[Profit]]-Table1[[#This Row],[Discount]]</f>
        <v>-2.6840000000000019</v>
      </c>
      <c r="S4503" s="13" t="s">
        <v>25</v>
      </c>
      <c r="T4503" s="13" t="s">
        <v>87</v>
      </c>
      <c r="U4503" s="13" t="s">
        <v>49</v>
      </c>
    </row>
    <row r="4504" spans="1:21" x14ac:dyDescent="0.3">
      <c r="A4504">
        <v>5751</v>
      </c>
      <c r="B4504" t="s">
        <v>7548</v>
      </c>
      <c r="C4504" s="1">
        <v>43981</v>
      </c>
      <c r="D4504" s="1">
        <v>43987</v>
      </c>
      <c r="E4504" t="s">
        <v>7100</v>
      </c>
      <c r="F4504" t="s">
        <v>7101</v>
      </c>
      <c r="G4504" t="s">
        <v>26</v>
      </c>
      <c r="H4504" t="s">
        <v>7549</v>
      </c>
      <c r="I4504">
        <v>60089</v>
      </c>
      <c r="J4504" t="s">
        <v>104</v>
      </c>
      <c r="K4504" t="s">
        <v>79</v>
      </c>
      <c r="L4504" t="s">
        <v>31</v>
      </c>
      <c r="M4504" t="s">
        <v>55</v>
      </c>
      <c r="N4504" t="s">
        <v>80</v>
      </c>
      <c r="O4504">
        <v>355.45499999999998</v>
      </c>
      <c r="P4504">
        <v>0.5</v>
      </c>
      <c r="Q4504">
        <v>-184.83660000000003</v>
      </c>
      <c r="R4504">
        <f>Table1[[#This Row],[Profit]]-Table1[[#This Row],[Discount]]</f>
        <v>-185.33660000000003</v>
      </c>
      <c r="S4504" s="14" t="s">
        <v>25</v>
      </c>
      <c r="T4504" s="14" t="s">
        <v>280</v>
      </c>
      <c r="U4504" s="14" t="s">
        <v>49</v>
      </c>
    </row>
    <row r="4505" spans="1:21" x14ac:dyDescent="0.3">
      <c r="A4505">
        <v>5752</v>
      </c>
      <c r="B4505" t="s">
        <v>7550</v>
      </c>
      <c r="C4505" s="1">
        <v>44583</v>
      </c>
      <c r="D4505" s="1">
        <v>44589</v>
      </c>
      <c r="E4505" t="s">
        <v>3341</v>
      </c>
      <c r="F4505" t="s">
        <v>3342</v>
      </c>
      <c r="G4505" t="s">
        <v>26</v>
      </c>
      <c r="H4505" t="s">
        <v>817</v>
      </c>
      <c r="I4505">
        <v>92037</v>
      </c>
      <c r="J4505" t="s">
        <v>43</v>
      </c>
      <c r="K4505" t="s">
        <v>7551</v>
      </c>
      <c r="L4505" t="s">
        <v>45</v>
      </c>
      <c r="M4505" t="s">
        <v>46</v>
      </c>
      <c r="N4505" t="s">
        <v>7552</v>
      </c>
      <c r="O4505">
        <v>44.400000000000006</v>
      </c>
      <c r="P4505">
        <v>0</v>
      </c>
      <c r="Q4505">
        <v>22.200000000000003</v>
      </c>
      <c r="R4505">
        <f>Table1[[#This Row],[Profit]]-Table1[[#This Row],[Discount]]</f>
        <v>22.200000000000003</v>
      </c>
      <c r="S4505" s="13" t="s">
        <v>25</v>
      </c>
      <c r="T4505" s="13" t="s">
        <v>42</v>
      </c>
      <c r="U4505" s="13" t="s">
        <v>49</v>
      </c>
    </row>
    <row r="4506" spans="1:21" x14ac:dyDescent="0.3">
      <c r="A4506">
        <v>5753</v>
      </c>
      <c r="B4506" t="s">
        <v>7550</v>
      </c>
      <c r="C4506" s="1">
        <v>44583</v>
      </c>
      <c r="D4506" s="1">
        <v>44589</v>
      </c>
      <c r="E4506" t="s">
        <v>3341</v>
      </c>
      <c r="F4506" t="s">
        <v>3342</v>
      </c>
      <c r="G4506" t="s">
        <v>26</v>
      </c>
      <c r="H4506" t="s">
        <v>817</v>
      </c>
      <c r="I4506">
        <v>92037</v>
      </c>
      <c r="J4506" t="s">
        <v>43</v>
      </c>
      <c r="K4506" t="s">
        <v>3872</v>
      </c>
      <c r="L4506" t="s">
        <v>45</v>
      </c>
      <c r="M4506" t="s">
        <v>46</v>
      </c>
      <c r="N4506" t="s">
        <v>3873</v>
      </c>
      <c r="O4506">
        <v>20.65</v>
      </c>
      <c r="P4506">
        <v>0</v>
      </c>
      <c r="Q4506">
        <v>9.4989999999999988</v>
      </c>
      <c r="R4506">
        <f>Table1[[#This Row],[Profit]]-Table1[[#This Row],[Discount]]</f>
        <v>9.4989999999999988</v>
      </c>
      <c r="S4506" s="14" t="s">
        <v>25</v>
      </c>
      <c r="T4506" s="14" t="s">
        <v>42</v>
      </c>
      <c r="U4506" s="14" t="s">
        <v>49</v>
      </c>
    </row>
    <row r="4507" spans="1:21" x14ac:dyDescent="0.3">
      <c r="A4507">
        <v>5754</v>
      </c>
      <c r="B4507" t="s">
        <v>7553</v>
      </c>
      <c r="C4507" s="1">
        <v>44595</v>
      </c>
      <c r="D4507" s="1">
        <v>44602</v>
      </c>
      <c r="E4507" t="s">
        <v>5791</v>
      </c>
      <c r="F4507" t="s">
        <v>5792</v>
      </c>
      <c r="G4507" t="s">
        <v>26</v>
      </c>
      <c r="H4507" t="s">
        <v>1634</v>
      </c>
      <c r="I4507">
        <v>40475</v>
      </c>
      <c r="J4507" t="s">
        <v>29</v>
      </c>
      <c r="K4507" t="s">
        <v>4541</v>
      </c>
      <c r="L4507" t="s">
        <v>31</v>
      </c>
      <c r="M4507" t="s">
        <v>35</v>
      </c>
      <c r="N4507" t="s">
        <v>4542</v>
      </c>
      <c r="O4507">
        <v>866.4</v>
      </c>
      <c r="P4507">
        <v>0</v>
      </c>
      <c r="Q4507">
        <v>225.26400000000001</v>
      </c>
      <c r="R4507">
        <f>Table1[[#This Row],[Profit]]-Table1[[#This Row],[Discount]]</f>
        <v>225.26400000000001</v>
      </c>
      <c r="S4507" s="13" t="s">
        <v>25</v>
      </c>
      <c r="T4507" s="13" t="s">
        <v>28</v>
      </c>
      <c r="U4507" s="13" t="s">
        <v>49</v>
      </c>
    </row>
    <row r="4508" spans="1:21" x14ac:dyDescent="0.3">
      <c r="A4508">
        <v>5755</v>
      </c>
      <c r="B4508" t="s">
        <v>7554</v>
      </c>
      <c r="C4508" s="1">
        <v>44284</v>
      </c>
      <c r="D4508" s="1">
        <v>44289</v>
      </c>
      <c r="E4508" t="s">
        <v>1677</v>
      </c>
      <c r="F4508" t="s">
        <v>1678</v>
      </c>
      <c r="G4508" t="s">
        <v>26</v>
      </c>
      <c r="H4508" t="s">
        <v>295</v>
      </c>
      <c r="I4508">
        <v>22153</v>
      </c>
      <c r="J4508" t="s">
        <v>29</v>
      </c>
      <c r="K4508" t="s">
        <v>2665</v>
      </c>
      <c r="L4508" t="s">
        <v>45</v>
      </c>
      <c r="M4508" t="s">
        <v>67</v>
      </c>
      <c r="N4508" t="s">
        <v>2666</v>
      </c>
      <c r="O4508">
        <v>5.56</v>
      </c>
      <c r="P4508">
        <v>0</v>
      </c>
      <c r="Q4508">
        <v>1.4455999999999998</v>
      </c>
      <c r="R4508">
        <f>Table1[[#This Row],[Profit]]-Table1[[#This Row],[Discount]]</f>
        <v>1.4455999999999998</v>
      </c>
      <c r="S4508" s="14" t="s">
        <v>25</v>
      </c>
      <c r="T4508" s="14" t="s">
        <v>296</v>
      </c>
      <c r="U4508" s="14" t="s">
        <v>22</v>
      </c>
    </row>
    <row r="4509" spans="1:21" x14ac:dyDescent="0.3">
      <c r="A4509">
        <v>5756</v>
      </c>
      <c r="B4509" t="s">
        <v>7555</v>
      </c>
      <c r="C4509" s="1">
        <v>44118</v>
      </c>
      <c r="D4509" s="1">
        <v>44122</v>
      </c>
      <c r="E4509" t="s">
        <v>5071</v>
      </c>
      <c r="F4509" t="s">
        <v>5072</v>
      </c>
      <c r="G4509" t="s">
        <v>26</v>
      </c>
      <c r="H4509" t="s">
        <v>102</v>
      </c>
      <c r="I4509">
        <v>76106</v>
      </c>
      <c r="J4509" t="s">
        <v>104</v>
      </c>
      <c r="K4509" t="s">
        <v>6800</v>
      </c>
      <c r="L4509" t="s">
        <v>45</v>
      </c>
      <c r="M4509" t="s">
        <v>77</v>
      </c>
      <c r="N4509" t="s">
        <v>6801</v>
      </c>
      <c r="O4509">
        <v>3.1599999999999993</v>
      </c>
      <c r="P4509">
        <v>0.8</v>
      </c>
      <c r="Q4509">
        <v>-8.532</v>
      </c>
      <c r="R4509">
        <f>Table1[[#This Row],[Profit]]-Table1[[#This Row],[Discount]]</f>
        <v>-9.3320000000000007</v>
      </c>
      <c r="S4509" s="13" t="s">
        <v>25</v>
      </c>
      <c r="T4509" s="13" t="s">
        <v>103</v>
      </c>
      <c r="U4509" s="13" t="s">
        <v>49</v>
      </c>
    </row>
    <row r="4510" spans="1:21" x14ac:dyDescent="0.3">
      <c r="A4510">
        <v>5757</v>
      </c>
      <c r="B4510" t="s">
        <v>7555</v>
      </c>
      <c r="C4510" s="1">
        <v>44118</v>
      </c>
      <c r="D4510" s="1">
        <v>44122</v>
      </c>
      <c r="E4510" t="s">
        <v>5071</v>
      </c>
      <c r="F4510" t="s">
        <v>5072</v>
      </c>
      <c r="G4510" t="s">
        <v>26</v>
      </c>
      <c r="H4510" t="s">
        <v>102</v>
      </c>
      <c r="I4510">
        <v>76106</v>
      </c>
      <c r="J4510" t="s">
        <v>104</v>
      </c>
      <c r="K4510" t="s">
        <v>2000</v>
      </c>
      <c r="L4510" t="s">
        <v>70</v>
      </c>
      <c r="M4510" t="s">
        <v>1046</v>
      </c>
      <c r="N4510" t="s">
        <v>2001</v>
      </c>
      <c r="O4510">
        <v>1999.96</v>
      </c>
      <c r="P4510">
        <v>0.2</v>
      </c>
      <c r="Q4510">
        <v>624.98749999999995</v>
      </c>
      <c r="R4510">
        <f>Table1[[#This Row],[Profit]]-Table1[[#This Row],[Discount]]</f>
        <v>624.78749999999991</v>
      </c>
      <c r="S4510" s="14" t="s">
        <v>25</v>
      </c>
      <c r="T4510" s="14" t="s">
        <v>103</v>
      </c>
      <c r="U4510" s="14" t="s">
        <v>49</v>
      </c>
    </row>
    <row r="4511" spans="1:21" x14ac:dyDescent="0.3">
      <c r="A4511">
        <v>5758</v>
      </c>
      <c r="B4511" t="s">
        <v>7556</v>
      </c>
      <c r="C4511" s="1">
        <v>44419</v>
      </c>
      <c r="D4511" s="1">
        <v>44424</v>
      </c>
      <c r="E4511" t="s">
        <v>7557</v>
      </c>
      <c r="F4511" t="s">
        <v>7558</v>
      </c>
      <c r="G4511" t="s">
        <v>26</v>
      </c>
      <c r="H4511" t="s">
        <v>3979</v>
      </c>
      <c r="I4511">
        <v>27604</v>
      </c>
      <c r="J4511" t="s">
        <v>29</v>
      </c>
      <c r="K4511" t="s">
        <v>3422</v>
      </c>
      <c r="L4511" t="s">
        <v>31</v>
      </c>
      <c r="M4511" t="s">
        <v>64</v>
      </c>
      <c r="N4511" t="s">
        <v>5050</v>
      </c>
      <c r="O4511">
        <v>46.152000000000001</v>
      </c>
      <c r="P4511">
        <v>0.2</v>
      </c>
      <c r="Q4511">
        <v>12.114900000000002</v>
      </c>
      <c r="R4511">
        <f>Table1[[#This Row],[Profit]]-Table1[[#This Row],[Discount]]</f>
        <v>11.914900000000003</v>
      </c>
      <c r="S4511" s="13" t="s">
        <v>25</v>
      </c>
      <c r="T4511" s="13" t="s">
        <v>87</v>
      </c>
      <c r="U4511" s="13" t="s">
        <v>49</v>
      </c>
    </row>
    <row r="4512" spans="1:21" x14ac:dyDescent="0.3">
      <c r="A4512">
        <v>5759</v>
      </c>
      <c r="B4512" t="s">
        <v>7559</v>
      </c>
      <c r="C4512" s="1">
        <v>44522</v>
      </c>
      <c r="D4512" s="1">
        <v>44523</v>
      </c>
      <c r="E4512" t="s">
        <v>61</v>
      </c>
      <c r="F4512" t="s">
        <v>62</v>
      </c>
      <c r="G4512" t="s">
        <v>26</v>
      </c>
      <c r="H4512" t="s">
        <v>1948</v>
      </c>
      <c r="I4512">
        <v>33012</v>
      </c>
      <c r="J4512" t="s">
        <v>29</v>
      </c>
      <c r="K4512" t="s">
        <v>7314</v>
      </c>
      <c r="L4512" t="s">
        <v>70</v>
      </c>
      <c r="M4512" t="s">
        <v>589</v>
      </c>
      <c r="N4512" t="s">
        <v>7315</v>
      </c>
      <c r="O4512">
        <v>32.984999999999999</v>
      </c>
      <c r="P4512">
        <v>0.5</v>
      </c>
      <c r="Q4512">
        <v>-1.9791000000000025</v>
      </c>
      <c r="R4512">
        <f>Table1[[#This Row],[Profit]]-Table1[[#This Row],[Discount]]</f>
        <v>-2.4791000000000025</v>
      </c>
      <c r="S4512" s="14" t="s">
        <v>25</v>
      </c>
      <c r="T4512" s="14" t="s">
        <v>53</v>
      </c>
      <c r="U4512" s="14" t="s">
        <v>176</v>
      </c>
    </row>
    <row r="4513" spans="1:21" x14ac:dyDescent="0.3">
      <c r="A4513">
        <v>5760</v>
      </c>
      <c r="B4513" t="s">
        <v>7560</v>
      </c>
      <c r="C4513" s="1">
        <v>44925</v>
      </c>
      <c r="D4513" s="1">
        <v>44925</v>
      </c>
      <c r="E4513" t="s">
        <v>5199</v>
      </c>
      <c r="F4513" t="s">
        <v>5200</v>
      </c>
      <c r="G4513" t="s">
        <v>26</v>
      </c>
      <c r="H4513" t="s">
        <v>41</v>
      </c>
      <c r="I4513">
        <v>90032</v>
      </c>
      <c r="J4513" t="s">
        <v>43</v>
      </c>
      <c r="K4513" t="s">
        <v>2562</v>
      </c>
      <c r="L4513" t="s">
        <v>45</v>
      </c>
      <c r="M4513" t="s">
        <v>58</v>
      </c>
      <c r="N4513" t="s">
        <v>2563</v>
      </c>
      <c r="O4513">
        <v>481.32</v>
      </c>
      <c r="P4513">
        <v>0</v>
      </c>
      <c r="Q4513">
        <v>125.14319999999998</v>
      </c>
      <c r="R4513">
        <f>Table1[[#This Row],[Profit]]-Table1[[#This Row],[Discount]]</f>
        <v>125.14319999999998</v>
      </c>
      <c r="S4513" s="13" t="s">
        <v>101</v>
      </c>
      <c r="T4513" s="13" t="s">
        <v>42</v>
      </c>
      <c r="U4513" s="13" t="s">
        <v>1106</v>
      </c>
    </row>
    <row r="4514" spans="1:21" x14ac:dyDescent="0.3">
      <c r="A4514">
        <v>5761</v>
      </c>
      <c r="B4514" t="s">
        <v>7560</v>
      </c>
      <c r="C4514" s="1">
        <v>44925</v>
      </c>
      <c r="D4514" s="1">
        <v>44925</v>
      </c>
      <c r="E4514" t="s">
        <v>5199</v>
      </c>
      <c r="F4514" t="s">
        <v>5200</v>
      </c>
      <c r="G4514" t="s">
        <v>26</v>
      </c>
      <c r="H4514" t="s">
        <v>41</v>
      </c>
      <c r="I4514">
        <v>90032</v>
      </c>
      <c r="J4514" t="s">
        <v>43</v>
      </c>
      <c r="K4514" t="s">
        <v>1361</v>
      </c>
      <c r="L4514" t="s">
        <v>45</v>
      </c>
      <c r="M4514" t="s">
        <v>74</v>
      </c>
      <c r="N4514" t="s">
        <v>1362</v>
      </c>
      <c r="O4514">
        <v>6.3840000000000003</v>
      </c>
      <c r="P4514">
        <v>0.2</v>
      </c>
      <c r="Q4514">
        <v>2.1546000000000003</v>
      </c>
      <c r="R4514">
        <f>Table1[[#This Row],[Profit]]-Table1[[#This Row],[Discount]]</f>
        <v>1.9546000000000003</v>
      </c>
      <c r="S4514" s="14" t="s">
        <v>101</v>
      </c>
      <c r="T4514" s="14" t="s">
        <v>42</v>
      </c>
      <c r="U4514" s="14" t="s">
        <v>1106</v>
      </c>
    </row>
    <row r="4515" spans="1:21" x14ac:dyDescent="0.3">
      <c r="A4515">
        <v>5764</v>
      </c>
      <c r="B4515" t="s">
        <v>7561</v>
      </c>
      <c r="C4515" s="1">
        <v>44503</v>
      </c>
      <c r="D4515" s="1">
        <v>44505</v>
      </c>
      <c r="E4515" t="s">
        <v>3705</v>
      </c>
      <c r="F4515" t="s">
        <v>3706</v>
      </c>
      <c r="G4515" t="s">
        <v>26</v>
      </c>
      <c r="H4515" t="s">
        <v>1009</v>
      </c>
      <c r="I4515">
        <v>11561</v>
      </c>
      <c r="J4515" t="s">
        <v>159</v>
      </c>
      <c r="K4515" t="s">
        <v>6104</v>
      </c>
      <c r="L4515" t="s">
        <v>31</v>
      </c>
      <c r="M4515" t="s">
        <v>35</v>
      </c>
      <c r="N4515" t="s">
        <v>6105</v>
      </c>
      <c r="O4515">
        <v>1448.8200000000002</v>
      </c>
      <c r="P4515">
        <v>0.1</v>
      </c>
      <c r="Q4515">
        <v>209.27399999999992</v>
      </c>
      <c r="R4515">
        <f>Table1[[#This Row],[Profit]]-Table1[[#This Row],[Discount]]</f>
        <v>209.17399999999992</v>
      </c>
      <c r="S4515" s="13" t="s">
        <v>40</v>
      </c>
      <c r="T4515" s="13" t="s">
        <v>243</v>
      </c>
      <c r="U4515" s="13" t="s">
        <v>176</v>
      </c>
    </row>
    <row r="4516" spans="1:21" x14ac:dyDescent="0.3">
      <c r="A4516">
        <v>5765</v>
      </c>
      <c r="B4516" t="s">
        <v>7562</v>
      </c>
      <c r="C4516" s="1">
        <v>44449</v>
      </c>
      <c r="D4516" s="1">
        <v>44451</v>
      </c>
      <c r="E4516" t="s">
        <v>3140</v>
      </c>
      <c r="F4516" t="s">
        <v>3141</v>
      </c>
      <c r="G4516" t="s">
        <v>26</v>
      </c>
      <c r="H4516" t="s">
        <v>94</v>
      </c>
      <c r="I4516">
        <v>98103</v>
      </c>
      <c r="J4516" t="s">
        <v>43</v>
      </c>
      <c r="K4516" t="s">
        <v>7472</v>
      </c>
      <c r="L4516" t="s">
        <v>45</v>
      </c>
      <c r="M4516" t="s">
        <v>58</v>
      </c>
      <c r="N4516" t="s">
        <v>7473</v>
      </c>
      <c r="O4516">
        <v>353.88</v>
      </c>
      <c r="P4516">
        <v>0</v>
      </c>
      <c r="Q4516">
        <v>17.693999999999988</v>
      </c>
      <c r="R4516">
        <f>Table1[[#This Row],[Profit]]-Table1[[#This Row],[Discount]]</f>
        <v>17.693999999999988</v>
      </c>
      <c r="S4516" s="14" t="s">
        <v>25</v>
      </c>
      <c r="T4516" s="14" t="s">
        <v>95</v>
      </c>
      <c r="U4516" s="14" t="s">
        <v>22</v>
      </c>
    </row>
    <row r="4517" spans="1:21" x14ac:dyDescent="0.3">
      <c r="A4517">
        <v>5766</v>
      </c>
      <c r="B4517" t="s">
        <v>7563</v>
      </c>
      <c r="C4517" s="1">
        <v>44143</v>
      </c>
      <c r="D4517" s="1">
        <v>44149</v>
      </c>
      <c r="E4517" t="s">
        <v>143</v>
      </c>
      <c r="F4517" t="s">
        <v>144</v>
      </c>
      <c r="G4517" t="s">
        <v>26</v>
      </c>
      <c r="H4517" t="s">
        <v>7564</v>
      </c>
      <c r="I4517">
        <v>96003</v>
      </c>
      <c r="J4517" t="s">
        <v>43</v>
      </c>
      <c r="K4517" t="s">
        <v>2916</v>
      </c>
      <c r="L4517" t="s">
        <v>70</v>
      </c>
      <c r="M4517" t="s">
        <v>71</v>
      </c>
      <c r="N4517" t="s">
        <v>2917</v>
      </c>
      <c r="O4517">
        <v>333.57600000000002</v>
      </c>
      <c r="P4517">
        <v>0.2</v>
      </c>
      <c r="Q4517">
        <v>25.018199999999993</v>
      </c>
      <c r="R4517">
        <f>Table1[[#This Row],[Profit]]-Table1[[#This Row],[Discount]]</f>
        <v>24.818199999999994</v>
      </c>
      <c r="S4517" s="13" t="s">
        <v>25</v>
      </c>
      <c r="T4517" s="13" t="s">
        <v>42</v>
      </c>
      <c r="U4517" s="13" t="s">
        <v>49</v>
      </c>
    </row>
    <row r="4518" spans="1:21" x14ac:dyDescent="0.3">
      <c r="A4518">
        <v>5767</v>
      </c>
      <c r="B4518" t="s">
        <v>7565</v>
      </c>
      <c r="C4518" s="1">
        <v>44842</v>
      </c>
      <c r="D4518" s="1">
        <v>44849</v>
      </c>
      <c r="E4518" t="s">
        <v>2312</v>
      </c>
      <c r="F4518" t="s">
        <v>2313</v>
      </c>
      <c r="G4518" t="s">
        <v>26</v>
      </c>
      <c r="H4518" t="s">
        <v>585</v>
      </c>
      <c r="I4518">
        <v>78207</v>
      </c>
      <c r="J4518" t="s">
        <v>104</v>
      </c>
      <c r="K4518" t="s">
        <v>4830</v>
      </c>
      <c r="L4518" t="s">
        <v>45</v>
      </c>
      <c r="M4518" t="s">
        <v>46</v>
      </c>
      <c r="N4518" t="s">
        <v>4831</v>
      </c>
      <c r="O4518">
        <v>60.144000000000005</v>
      </c>
      <c r="P4518">
        <v>0.2</v>
      </c>
      <c r="Q4518">
        <v>20.298599999999993</v>
      </c>
      <c r="R4518">
        <f>Table1[[#This Row],[Profit]]-Table1[[#This Row],[Discount]]</f>
        <v>20.098599999999994</v>
      </c>
      <c r="S4518" s="14" t="s">
        <v>101</v>
      </c>
      <c r="T4518" s="14" t="s">
        <v>103</v>
      </c>
      <c r="U4518" s="14" t="s">
        <v>49</v>
      </c>
    </row>
    <row r="4519" spans="1:21" x14ac:dyDescent="0.3">
      <c r="A4519">
        <v>5769</v>
      </c>
      <c r="B4519" t="s">
        <v>7566</v>
      </c>
      <c r="C4519" s="1">
        <v>44252</v>
      </c>
      <c r="D4519" s="1">
        <v>44256</v>
      </c>
      <c r="E4519" t="s">
        <v>1982</v>
      </c>
      <c r="F4519" t="s">
        <v>1983</v>
      </c>
      <c r="G4519" t="s">
        <v>26</v>
      </c>
      <c r="H4519" t="s">
        <v>4219</v>
      </c>
      <c r="I4519">
        <v>1453</v>
      </c>
      <c r="J4519" t="s">
        <v>159</v>
      </c>
      <c r="K4519" t="s">
        <v>3563</v>
      </c>
      <c r="L4519" t="s">
        <v>45</v>
      </c>
      <c r="M4519" t="s">
        <v>46</v>
      </c>
      <c r="N4519" t="s">
        <v>3564</v>
      </c>
      <c r="O4519">
        <v>3.15</v>
      </c>
      <c r="P4519">
        <v>0</v>
      </c>
      <c r="Q4519">
        <v>1.512</v>
      </c>
      <c r="R4519">
        <f>Table1[[#This Row],[Profit]]-Table1[[#This Row],[Discount]]</f>
        <v>1.512</v>
      </c>
      <c r="S4519" s="13" t="s">
        <v>25</v>
      </c>
      <c r="T4519" s="13" t="s">
        <v>1254</v>
      </c>
      <c r="U4519" s="13" t="s">
        <v>49</v>
      </c>
    </row>
    <row r="4520" spans="1:21" x14ac:dyDescent="0.3">
      <c r="A4520">
        <v>5770</v>
      </c>
      <c r="B4520" t="s">
        <v>7566</v>
      </c>
      <c r="C4520" s="1">
        <v>44252</v>
      </c>
      <c r="D4520" s="1">
        <v>44256</v>
      </c>
      <c r="E4520" t="s">
        <v>1982</v>
      </c>
      <c r="F4520" t="s">
        <v>1983</v>
      </c>
      <c r="G4520" t="s">
        <v>26</v>
      </c>
      <c r="H4520" t="s">
        <v>4219</v>
      </c>
      <c r="I4520">
        <v>1453</v>
      </c>
      <c r="J4520" t="s">
        <v>159</v>
      </c>
      <c r="K4520" t="s">
        <v>479</v>
      </c>
      <c r="L4520" t="s">
        <v>45</v>
      </c>
      <c r="M4520" t="s">
        <v>89</v>
      </c>
      <c r="N4520" t="s">
        <v>1823</v>
      </c>
      <c r="O4520">
        <v>22.72</v>
      </c>
      <c r="P4520">
        <v>0</v>
      </c>
      <c r="Q4520">
        <v>10.223999999999998</v>
      </c>
      <c r="R4520">
        <f>Table1[[#This Row],[Profit]]-Table1[[#This Row],[Discount]]</f>
        <v>10.223999999999998</v>
      </c>
      <c r="S4520" s="14" t="s">
        <v>25</v>
      </c>
      <c r="T4520" s="14" t="s">
        <v>1254</v>
      </c>
      <c r="U4520" s="14" t="s">
        <v>49</v>
      </c>
    </row>
    <row r="4521" spans="1:21" x14ac:dyDescent="0.3">
      <c r="A4521">
        <v>5771</v>
      </c>
      <c r="B4521" t="s">
        <v>7567</v>
      </c>
      <c r="C4521" s="1">
        <v>44463</v>
      </c>
      <c r="D4521" s="1">
        <v>44467</v>
      </c>
      <c r="E4521" t="s">
        <v>3359</v>
      </c>
      <c r="F4521" t="s">
        <v>3360</v>
      </c>
      <c r="G4521" t="s">
        <v>26</v>
      </c>
      <c r="H4521" t="s">
        <v>41</v>
      </c>
      <c r="I4521">
        <v>90032</v>
      </c>
      <c r="J4521" t="s">
        <v>43</v>
      </c>
      <c r="K4521" t="s">
        <v>1923</v>
      </c>
      <c r="L4521" t="s">
        <v>31</v>
      </c>
      <c r="M4521" t="s">
        <v>64</v>
      </c>
      <c r="N4521" t="s">
        <v>1924</v>
      </c>
      <c r="O4521">
        <v>14.91</v>
      </c>
      <c r="P4521">
        <v>0</v>
      </c>
      <c r="Q4521">
        <v>4.6220999999999997</v>
      </c>
      <c r="R4521">
        <f>Table1[[#This Row],[Profit]]-Table1[[#This Row],[Discount]]</f>
        <v>4.6220999999999997</v>
      </c>
      <c r="S4521" s="13" t="s">
        <v>40</v>
      </c>
      <c r="T4521" s="13" t="s">
        <v>42</v>
      </c>
      <c r="U4521" s="13" t="s">
        <v>49</v>
      </c>
    </row>
    <row r="4522" spans="1:21" x14ac:dyDescent="0.3">
      <c r="A4522">
        <v>5772</v>
      </c>
      <c r="B4522" t="s">
        <v>7567</v>
      </c>
      <c r="C4522" s="1">
        <v>44463</v>
      </c>
      <c r="D4522" s="1">
        <v>44467</v>
      </c>
      <c r="E4522" t="s">
        <v>3359</v>
      </c>
      <c r="F4522" t="s">
        <v>3360</v>
      </c>
      <c r="G4522" t="s">
        <v>26</v>
      </c>
      <c r="H4522" t="s">
        <v>41</v>
      </c>
      <c r="I4522">
        <v>90032</v>
      </c>
      <c r="J4522" t="s">
        <v>43</v>
      </c>
      <c r="K4522" t="s">
        <v>4898</v>
      </c>
      <c r="L4522" t="s">
        <v>45</v>
      </c>
      <c r="M4522" t="s">
        <v>77</v>
      </c>
      <c r="N4522" t="s">
        <v>4899</v>
      </c>
      <c r="O4522">
        <v>1158.1199999999999</v>
      </c>
      <c r="P4522">
        <v>0</v>
      </c>
      <c r="Q4522">
        <v>335.85479999999984</v>
      </c>
      <c r="R4522">
        <f>Table1[[#This Row],[Profit]]-Table1[[#This Row],[Discount]]</f>
        <v>335.85479999999984</v>
      </c>
      <c r="S4522" s="14" t="s">
        <v>40</v>
      </c>
      <c r="T4522" s="14" t="s">
        <v>42</v>
      </c>
      <c r="U4522" s="14" t="s">
        <v>49</v>
      </c>
    </row>
    <row r="4523" spans="1:21" x14ac:dyDescent="0.3">
      <c r="A4523">
        <v>5773</v>
      </c>
      <c r="B4523" t="s">
        <v>7568</v>
      </c>
      <c r="C4523" s="1">
        <v>44526</v>
      </c>
      <c r="D4523" s="1">
        <v>44531</v>
      </c>
      <c r="E4523" t="s">
        <v>767</v>
      </c>
      <c r="F4523" t="s">
        <v>768</v>
      </c>
      <c r="G4523" t="s">
        <v>26</v>
      </c>
      <c r="H4523" t="s">
        <v>295</v>
      </c>
      <c r="I4523">
        <v>65807</v>
      </c>
      <c r="J4523" t="s">
        <v>104</v>
      </c>
      <c r="K4523" t="s">
        <v>1188</v>
      </c>
      <c r="L4523" t="s">
        <v>70</v>
      </c>
      <c r="M4523" t="s">
        <v>1046</v>
      </c>
      <c r="N4523" t="s">
        <v>1189</v>
      </c>
      <c r="O4523">
        <v>599.99</v>
      </c>
      <c r="P4523">
        <v>0</v>
      </c>
      <c r="Q4523">
        <v>233.99610000000001</v>
      </c>
      <c r="R4523">
        <f>Table1[[#This Row],[Profit]]-Table1[[#This Row],[Discount]]</f>
        <v>233.99610000000001</v>
      </c>
      <c r="S4523" s="13" t="s">
        <v>40</v>
      </c>
      <c r="T4523" s="13" t="s">
        <v>2602</v>
      </c>
      <c r="U4523" s="13" t="s">
        <v>49</v>
      </c>
    </row>
    <row r="4524" spans="1:21" x14ac:dyDescent="0.3">
      <c r="A4524">
        <v>5774</v>
      </c>
      <c r="B4524" t="s">
        <v>7569</v>
      </c>
      <c r="C4524" s="1">
        <v>44804</v>
      </c>
      <c r="D4524" s="1">
        <v>44810</v>
      </c>
      <c r="E4524" t="s">
        <v>1665</v>
      </c>
      <c r="F4524" t="s">
        <v>1666</v>
      </c>
      <c r="G4524" t="s">
        <v>26</v>
      </c>
      <c r="H4524" t="s">
        <v>7570</v>
      </c>
      <c r="I4524">
        <v>76706</v>
      </c>
      <c r="J4524" t="s">
        <v>104</v>
      </c>
      <c r="K4524" t="s">
        <v>1203</v>
      </c>
      <c r="L4524" t="s">
        <v>45</v>
      </c>
      <c r="M4524" t="s">
        <v>58</v>
      </c>
      <c r="N4524" t="s">
        <v>1204</v>
      </c>
      <c r="O4524">
        <v>23.968000000000004</v>
      </c>
      <c r="P4524">
        <v>0.2</v>
      </c>
      <c r="Q4524">
        <v>2.3967999999999989</v>
      </c>
      <c r="R4524">
        <f>Table1[[#This Row],[Profit]]-Table1[[#This Row],[Discount]]</f>
        <v>2.1967999999999988</v>
      </c>
      <c r="S4524" s="14" t="s">
        <v>25</v>
      </c>
      <c r="T4524" s="14" t="s">
        <v>103</v>
      </c>
      <c r="U4524" s="14" t="s">
        <v>49</v>
      </c>
    </row>
    <row r="4525" spans="1:21" x14ac:dyDescent="0.3">
      <c r="A4525">
        <v>5775</v>
      </c>
      <c r="B4525" t="s">
        <v>7571</v>
      </c>
      <c r="C4525" s="1">
        <v>44663</v>
      </c>
      <c r="D4525" s="1">
        <v>44667</v>
      </c>
      <c r="E4525" t="s">
        <v>3219</v>
      </c>
      <c r="F4525" t="s">
        <v>3220</v>
      </c>
      <c r="G4525" t="s">
        <v>26</v>
      </c>
      <c r="H4525" t="s">
        <v>41</v>
      </c>
      <c r="I4525">
        <v>90036</v>
      </c>
      <c r="J4525" t="s">
        <v>43</v>
      </c>
      <c r="K4525" t="s">
        <v>7572</v>
      </c>
      <c r="L4525" t="s">
        <v>31</v>
      </c>
      <c r="M4525" t="s">
        <v>35</v>
      </c>
      <c r="N4525" t="s">
        <v>7573</v>
      </c>
      <c r="O4525">
        <v>638.28800000000012</v>
      </c>
      <c r="P4525">
        <v>0.2</v>
      </c>
      <c r="Q4525">
        <v>-31.914400000000015</v>
      </c>
      <c r="R4525">
        <f>Table1[[#This Row],[Profit]]-Table1[[#This Row],[Discount]]</f>
        <v>-32.114400000000018</v>
      </c>
      <c r="S4525" s="13" t="s">
        <v>25</v>
      </c>
      <c r="T4525" s="13" t="s">
        <v>42</v>
      </c>
      <c r="U4525" s="13" t="s">
        <v>49</v>
      </c>
    </row>
    <row r="4526" spans="1:21" x14ac:dyDescent="0.3">
      <c r="A4526">
        <v>5776</v>
      </c>
      <c r="B4526" t="s">
        <v>7571</v>
      </c>
      <c r="C4526" s="1">
        <v>44663</v>
      </c>
      <c r="D4526" s="1">
        <v>44667</v>
      </c>
      <c r="E4526" t="s">
        <v>3219</v>
      </c>
      <c r="F4526" t="s">
        <v>3220</v>
      </c>
      <c r="G4526" t="s">
        <v>26</v>
      </c>
      <c r="H4526" t="s">
        <v>41</v>
      </c>
      <c r="I4526">
        <v>90036</v>
      </c>
      <c r="J4526" t="s">
        <v>43</v>
      </c>
      <c r="K4526" t="s">
        <v>2401</v>
      </c>
      <c r="L4526" t="s">
        <v>45</v>
      </c>
      <c r="M4526" t="s">
        <v>74</v>
      </c>
      <c r="N4526" t="s">
        <v>2402</v>
      </c>
      <c r="O4526">
        <v>13.208000000000002</v>
      </c>
      <c r="P4526">
        <v>0.2</v>
      </c>
      <c r="Q4526">
        <v>4.6228000000000007</v>
      </c>
      <c r="R4526">
        <f>Table1[[#This Row],[Profit]]-Table1[[#This Row],[Discount]]</f>
        <v>4.4228000000000005</v>
      </c>
      <c r="S4526" s="14" t="s">
        <v>25</v>
      </c>
      <c r="T4526" s="14" t="s">
        <v>42</v>
      </c>
      <c r="U4526" s="14" t="s">
        <v>49</v>
      </c>
    </row>
    <row r="4527" spans="1:21" x14ac:dyDescent="0.3">
      <c r="A4527">
        <v>5777</v>
      </c>
      <c r="B4527" t="s">
        <v>7574</v>
      </c>
      <c r="C4527" s="1">
        <v>44899</v>
      </c>
      <c r="D4527" s="1">
        <v>44903</v>
      </c>
      <c r="E4527" t="s">
        <v>1567</v>
      </c>
      <c r="F4527" t="s">
        <v>1568</v>
      </c>
      <c r="G4527" t="s">
        <v>26</v>
      </c>
      <c r="H4527" t="s">
        <v>1297</v>
      </c>
      <c r="I4527">
        <v>13021</v>
      </c>
      <c r="J4527" t="s">
        <v>159</v>
      </c>
      <c r="K4527" t="s">
        <v>2041</v>
      </c>
      <c r="L4527" t="s">
        <v>45</v>
      </c>
      <c r="M4527" t="s">
        <v>74</v>
      </c>
      <c r="N4527" t="s">
        <v>2042</v>
      </c>
      <c r="O4527">
        <v>15.528</v>
      </c>
      <c r="P4527">
        <v>0.2</v>
      </c>
      <c r="Q4527">
        <v>5.8230000000000004</v>
      </c>
      <c r="R4527">
        <f>Table1[[#This Row],[Profit]]-Table1[[#This Row],[Discount]]</f>
        <v>5.6230000000000002</v>
      </c>
      <c r="S4527" s="13" t="s">
        <v>25</v>
      </c>
      <c r="T4527" s="13" t="s">
        <v>243</v>
      </c>
      <c r="U4527" s="13" t="s">
        <v>49</v>
      </c>
    </row>
    <row r="4528" spans="1:21" x14ac:dyDescent="0.3">
      <c r="A4528">
        <v>5778</v>
      </c>
      <c r="B4528" t="s">
        <v>7575</v>
      </c>
      <c r="C4528" s="1">
        <v>44899</v>
      </c>
      <c r="D4528" s="1">
        <v>44904</v>
      </c>
      <c r="E4528" t="s">
        <v>3237</v>
      </c>
      <c r="F4528" t="s">
        <v>3238</v>
      </c>
      <c r="G4528" t="s">
        <v>26</v>
      </c>
      <c r="H4528" t="s">
        <v>126</v>
      </c>
      <c r="I4528">
        <v>94109</v>
      </c>
      <c r="J4528" t="s">
        <v>43</v>
      </c>
      <c r="K4528" t="s">
        <v>3058</v>
      </c>
      <c r="L4528" t="s">
        <v>45</v>
      </c>
      <c r="M4528" t="s">
        <v>89</v>
      </c>
      <c r="N4528" t="s">
        <v>3059</v>
      </c>
      <c r="O4528">
        <v>104.85</v>
      </c>
      <c r="P4528">
        <v>0</v>
      </c>
      <c r="Q4528">
        <v>50.327999999999996</v>
      </c>
      <c r="R4528">
        <f>Table1[[#This Row],[Profit]]-Table1[[#This Row],[Discount]]</f>
        <v>50.327999999999996</v>
      </c>
      <c r="S4528" s="14" t="s">
        <v>25</v>
      </c>
      <c r="T4528" s="14" t="s">
        <v>42</v>
      </c>
      <c r="U4528" s="14" t="s">
        <v>49</v>
      </c>
    </row>
    <row r="4529" spans="1:21" x14ac:dyDescent="0.3">
      <c r="A4529">
        <v>5779</v>
      </c>
      <c r="B4529" t="s">
        <v>7576</v>
      </c>
      <c r="C4529" s="1">
        <v>44146</v>
      </c>
      <c r="D4529" s="1">
        <v>44153</v>
      </c>
      <c r="E4529" t="s">
        <v>2810</v>
      </c>
      <c r="F4529" t="s">
        <v>2811</v>
      </c>
      <c r="G4529" t="s">
        <v>26</v>
      </c>
      <c r="H4529" t="s">
        <v>41</v>
      </c>
      <c r="I4529">
        <v>90008</v>
      </c>
      <c r="J4529" t="s">
        <v>43</v>
      </c>
      <c r="K4529" t="s">
        <v>1304</v>
      </c>
      <c r="L4529" t="s">
        <v>45</v>
      </c>
      <c r="M4529" t="s">
        <v>67</v>
      </c>
      <c r="N4529" t="s">
        <v>1305</v>
      </c>
      <c r="O4529">
        <v>30.48</v>
      </c>
      <c r="P4529">
        <v>0</v>
      </c>
      <c r="Q4529">
        <v>7.9248000000000012</v>
      </c>
      <c r="R4529">
        <f>Table1[[#This Row],[Profit]]-Table1[[#This Row],[Discount]]</f>
        <v>7.9248000000000012</v>
      </c>
      <c r="S4529" s="13" t="s">
        <v>25</v>
      </c>
      <c r="T4529" s="13" t="s">
        <v>42</v>
      </c>
      <c r="U4529" s="13" t="s">
        <v>49</v>
      </c>
    </row>
    <row r="4530" spans="1:21" x14ac:dyDescent="0.3">
      <c r="A4530">
        <v>5780</v>
      </c>
      <c r="B4530" t="s">
        <v>7576</v>
      </c>
      <c r="C4530" s="1">
        <v>44146</v>
      </c>
      <c r="D4530" s="1">
        <v>44153</v>
      </c>
      <c r="E4530" t="s">
        <v>2810</v>
      </c>
      <c r="F4530" t="s">
        <v>2811</v>
      </c>
      <c r="G4530" t="s">
        <v>26</v>
      </c>
      <c r="H4530" t="s">
        <v>41</v>
      </c>
      <c r="I4530">
        <v>90008</v>
      </c>
      <c r="J4530" t="s">
        <v>43</v>
      </c>
      <c r="K4530" t="s">
        <v>4001</v>
      </c>
      <c r="L4530" t="s">
        <v>31</v>
      </c>
      <c r="M4530" t="s">
        <v>35</v>
      </c>
      <c r="N4530" t="s">
        <v>4002</v>
      </c>
      <c r="O4530">
        <v>112.64800000000001</v>
      </c>
      <c r="P4530">
        <v>0.2</v>
      </c>
      <c r="Q4530">
        <v>11.264799999999997</v>
      </c>
      <c r="R4530">
        <f>Table1[[#This Row],[Profit]]-Table1[[#This Row],[Discount]]</f>
        <v>11.064799999999998</v>
      </c>
      <c r="S4530" s="14" t="s">
        <v>25</v>
      </c>
      <c r="T4530" s="14" t="s">
        <v>42</v>
      </c>
      <c r="U4530" s="14" t="s">
        <v>49</v>
      </c>
    </row>
    <row r="4531" spans="1:21" x14ac:dyDescent="0.3">
      <c r="A4531">
        <v>5781</v>
      </c>
      <c r="B4531" t="s">
        <v>7577</v>
      </c>
      <c r="C4531" s="1">
        <v>44288</v>
      </c>
      <c r="D4531" s="1">
        <v>44295</v>
      </c>
      <c r="E4531" t="s">
        <v>7191</v>
      </c>
      <c r="F4531" t="s">
        <v>7192</v>
      </c>
      <c r="G4531" t="s">
        <v>26</v>
      </c>
      <c r="H4531" t="s">
        <v>41</v>
      </c>
      <c r="I4531">
        <v>90049</v>
      </c>
      <c r="J4531" t="s">
        <v>43</v>
      </c>
      <c r="K4531" t="s">
        <v>7578</v>
      </c>
      <c r="L4531" t="s">
        <v>70</v>
      </c>
      <c r="M4531" t="s">
        <v>589</v>
      </c>
      <c r="N4531" t="s">
        <v>7579</v>
      </c>
      <c r="O4531">
        <v>71.975999999999999</v>
      </c>
      <c r="P4531">
        <v>0.2</v>
      </c>
      <c r="Q4531">
        <v>24.291899999999998</v>
      </c>
      <c r="R4531">
        <f>Table1[[#This Row],[Profit]]-Table1[[#This Row],[Discount]]</f>
        <v>24.091899999999999</v>
      </c>
      <c r="S4531" s="13" t="s">
        <v>25</v>
      </c>
      <c r="T4531" s="13" t="s">
        <v>42</v>
      </c>
      <c r="U4531" s="13" t="s">
        <v>49</v>
      </c>
    </row>
    <row r="4532" spans="1:21" x14ac:dyDescent="0.3">
      <c r="A4532">
        <v>5782</v>
      </c>
      <c r="B4532" t="s">
        <v>7580</v>
      </c>
      <c r="C4532" s="1">
        <v>44542</v>
      </c>
      <c r="D4532" s="1">
        <v>44546</v>
      </c>
      <c r="E4532" t="s">
        <v>1400</v>
      </c>
      <c r="F4532" t="s">
        <v>1401</v>
      </c>
      <c r="G4532" t="s">
        <v>26</v>
      </c>
      <c r="H4532" t="s">
        <v>7581</v>
      </c>
      <c r="I4532">
        <v>95928</v>
      </c>
      <c r="J4532" t="s">
        <v>43</v>
      </c>
      <c r="K4532" t="s">
        <v>546</v>
      </c>
      <c r="L4532" t="s">
        <v>45</v>
      </c>
      <c r="M4532" t="s">
        <v>67</v>
      </c>
      <c r="N4532" t="s">
        <v>547</v>
      </c>
      <c r="O4532">
        <v>2.21</v>
      </c>
      <c r="P4532">
        <v>0</v>
      </c>
      <c r="Q4532">
        <v>0.59670000000000001</v>
      </c>
      <c r="R4532">
        <f>Table1[[#This Row],[Profit]]-Table1[[#This Row],[Discount]]</f>
        <v>0.59670000000000001</v>
      </c>
      <c r="S4532" s="14" t="s">
        <v>25</v>
      </c>
      <c r="T4532" s="14" t="s">
        <v>42</v>
      </c>
      <c r="U4532" s="14" t="s">
        <v>22</v>
      </c>
    </row>
    <row r="4533" spans="1:21" x14ac:dyDescent="0.3">
      <c r="A4533">
        <v>5783</v>
      </c>
      <c r="B4533" t="s">
        <v>7580</v>
      </c>
      <c r="C4533" s="1">
        <v>44542</v>
      </c>
      <c r="D4533" s="1">
        <v>44546</v>
      </c>
      <c r="E4533" t="s">
        <v>1400</v>
      </c>
      <c r="F4533" t="s">
        <v>1401</v>
      </c>
      <c r="G4533" t="s">
        <v>26</v>
      </c>
      <c r="H4533" t="s">
        <v>7581</v>
      </c>
      <c r="I4533">
        <v>95928</v>
      </c>
      <c r="J4533" t="s">
        <v>43</v>
      </c>
      <c r="K4533" t="s">
        <v>2573</v>
      </c>
      <c r="L4533" t="s">
        <v>45</v>
      </c>
      <c r="M4533" t="s">
        <v>167</v>
      </c>
      <c r="N4533" t="s">
        <v>2574</v>
      </c>
      <c r="O4533">
        <v>15.52</v>
      </c>
      <c r="P4533">
        <v>0</v>
      </c>
      <c r="Q4533">
        <v>7.4496000000000002</v>
      </c>
      <c r="R4533">
        <f>Table1[[#This Row],[Profit]]-Table1[[#This Row],[Discount]]</f>
        <v>7.4496000000000002</v>
      </c>
      <c r="S4533" s="13" t="s">
        <v>25</v>
      </c>
      <c r="T4533" s="13" t="s">
        <v>42</v>
      </c>
      <c r="U4533" s="13" t="s">
        <v>22</v>
      </c>
    </row>
    <row r="4534" spans="1:21" x14ac:dyDescent="0.3">
      <c r="A4534">
        <v>5784</v>
      </c>
      <c r="B4534" t="s">
        <v>7580</v>
      </c>
      <c r="C4534" s="1">
        <v>44542</v>
      </c>
      <c r="D4534" s="1">
        <v>44546</v>
      </c>
      <c r="E4534" t="s">
        <v>1400</v>
      </c>
      <c r="F4534" t="s">
        <v>1401</v>
      </c>
      <c r="G4534" t="s">
        <v>26</v>
      </c>
      <c r="H4534" t="s">
        <v>7581</v>
      </c>
      <c r="I4534">
        <v>95928</v>
      </c>
      <c r="J4534" t="s">
        <v>43</v>
      </c>
      <c r="K4534" t="s">
        <v>4813</v>
      </c>
      <c r="L4534" t="s">
        <v>45</v>
      </c>
      <c r="M4534" t="s">
        <v>89</v>
      </c>
      <c r="N4534" t="s">
        <v>4814</v>
      </c>
      <c r="O4534">
        <v>36.44</v>
      </c>
      <c r="P4534">
        <v>0</v>
      </c>
      <c r="Q4534">
        <v>16.397999999999996</v>
      </c>
      <c r="R4534">
        <f>Table1[[#This Row],[Profit]]-Table1[[#This Row],[Discount]]</f>
        <v>16.397999999999996</v>
      </c>
      <c r="S4534" s="14" t="s">
        <v>25</v>
      </c>
      <c r="T4534" s="14" t="s">
        <v>42</v>
      </c>
      <c r="U4534" s="14" t="s">
        <v>22</v>
      </c>
    </row>
    <row r="4535" spans="1:21" x14ac:dyDescent="0.3">
      <c r="A4535">
        <v>5789</v>
      </c>
      <c r="B4535" t="s">
        <v>7582</v>
      </c>
      <c r="C4535" s="1">
        <v>45026</v>
      </c>
      <c r="D4535" s="1">
        <v>45030</v>
      </c>
      <c r="E4535" t="s">
        <v>7583</v>
      </c>
      <c r="F4535" t="s">
        <v>7584</v>
      </c>
      <c r="G4535" t="s">
        <v>26</v>
      </c>
      <c r="H4535" t="s">
        <v>1260</v>
      </c>
      <c r="I4535">
        <v>32216</v>
      </c>
      <c r="J4535" t="s">
        <v>29</v>
      </c>
      <c r="K4535" t="s">
        <v>5031</v>
      </c>
      <c r="L4535" t="s">
        <v>31</v>
      </c>
      <c r="M4535" t="s">
        <v>64</v>
      </c>
      <c r="N4535" t="s">
        <v>5032</v>
      </c>
      <c r="O4535">
        <v>12.320000000000002</v>
      </c>
      <c r="P4535">
        <v>0.2</v>
      </c>
      <c r="Q4535">
        <v>1.8479999999999985</v>
      </c>
      <c r="R4535">
        <f>Table1[[#This Row],[Profit]]-Table1[[#This Row],[Discount]]</f>
        <v>1.6479999999999986</v>
      </c>
      <c r="S4535" s="13" t="s">
        <v>40</v>
      </c>
      <c r="T4535" s="13" t="s">
        <v>53</v>
      </c>
      <c r="U4535" s="13" t="s">
        <v>22</v>
      </c>
    </row>
    <row r="4536" spans="1:21" x14ac:dyDescent="0.3">
      <c r="A4536">
        <v>5790</v>
      </c>
      <c r="B4536" t="s">
        <v>7582</v>
      </c>
      <c r="C4536" s="1">
        <v>45026</v>
      </c>
      <c r="D4536" s="1">
        <v>45030</v>
      </c>
      <c r="E4536" t="s">
        <v>7583</v>
      </c>
      <c r="F4536" t="s">
        <v>7584</v>
      </c>
      <c r="G4536" t="s">
        <v>26</v>
      </c>
      <c r="H4536" t="s">
        <v>1260</v>
      </c>
      <c r="I4536">
        <v>32216</v>
      </c>
      <c r="J4536" t="s">
        <v>29</v>
      </c>
      <c r="K4536" t="s">
        <v>2308</v>
      </c>
      <c r="L4536" t="s">
        <v>45</v>
      </c>
      <c r="M4536" t="s">
        <v>74</v>
      </c>
      <c r="N4536" t="s">
        <v>2309</v>
      </c>
      <c r="O4536">
        <v>4.4190000000000005</v>
      </c>
      <c r="P4536">
        <v>0.7</v>
      </c>
      <c r="Q4536">
        <v>-3.0933000000000002</v>
      </c>
      <c r="R4536">
        <f>Table1[[#This Row],[Profit]]-Table1[[#This Row],[Discount]]</f>
        <v>-3.7933000000000003</v>
      </c>
      <c r="S4536" s="14" t="s">
        <v>40</v>
      </c>
      <c r="T4536" s="14" t="s">
        <v>53</v>
      </c>
      <c r="U4536" s="14" t="s">
        <v>22</v>
      </c>
    </row>
    <row r="4537" spans="1:21" x14ac:dyDescent="0.3">
      <c r="A4537">
        <v>5796</v>
      </c>
      <c r="B4537" t="s">
        <v>7585</v>
      </c>
      <c r="C4537" s="1">
        <v>44103</v>
      </c>
      <c r="D4537" s="1">
        <v>44107</v>
      </c>
      <c r="E4537" t="s">
        <v>3161</v>
      </c>
      <c r="F4537" t="s">
        <v>3162</v>
      </c>
      <c r="G4537" t="s">
        <v>26</v>
      </c>
      <c r="H4537" t="s">
        <v>242</v>
      </c>
      <c r="I4537">
        <v>10011</v>
      </c>
      <c r="J4537" t="s">
        <v>159</v>
      </c>
      <c r="K4537" t="s">
        <v>5365</v>
      </c>
      <c r="L4537" t="s">
        <v>45</v>
      </c>
      <c r="M4537" t="s">
        <v>58</v>
      </c>
      <c r="N4537" t="s">
        <v>5366</v>
      </c>
      <c r="O4537">
        <v>1395.54</v>
      </c>
      <c r="P4537">
        <v>0</v>
      </c>
      <c r="Q4537">
        <v>362.84040000000005</v>
      </c>
      <c r="R4537">
        <f>Table1[[#This Row],[Profit]]-Table1[[#This Row],[Discount]]</f>
        <v>362.84040000000005</v>
      </c>
      <c r="S4537" s="13" t="s">
        <v>25</v>
      </c>
      <c r="T4537" s="13" t="s">
        <v>243</v>
      </c>
      <c r="U4537" s="13" t="s">
        <v>22</v>
      </c>
    </row>
    <row r="4538" spans="1:21" x14ac:dyDescent="0.3">
      <c r="A4538">
        <v>5797</v>
      </c>
      <c r="B4538" t="s">
        <v>7585</v>
      </c>
      <c r="C4538" s="1">
        <v>44103</v>
      </c>
      <c r="D4538" s="1">
        <v>44107</v>
      </c>
      <c r="E4538" t="s">
        <v>3161</v>
      </c>
      <c r="F4538" t="s">
        <v>3162</v>
      </c>
      <c r="G4538" t="s">
        <v>26</v>
      </c>
      <c r="H4538" t="s">
        <v>242</v>
      </c>
      <c r="I4538">
        <v>10011</v>
      </c>
      <c r="J4538" t="s">
        <v>159</v>
      </c>
      <c r="K4538" t="s">
        <v>513</v>
      </c>
      <c r="L4538" t="s">
        <v>31</v>
      </c>
      <c r="M4538" t="s">
        <v>64</v>
      </c>
      <c r="N4538" t="s">
        <v>514</v>
      </c>
      <c r="O4538">
        <v>117.36</v>
      </c>
      <c r="P4538">
        <v>0</v>
      </c>
      <c r="Q4538">
        <v>36.381599999999992</v>
      </c>
      <c r="R4538">
        <f>Table1[[#This Row],[Profit]]-Table1[[#This Row],[Discount]]</f>
        <v>36.381599999999992</v>
      </c>
      <c r="S4538" s="14" t="s">
        <v>25</v>
      </c>
      <c r="T4538" s="14" t="s">
        <v>243</v>
      </c>
      <c r="U4538" s="14" t="s">
        <v>22</v>
      </c>
    </row>
    <row r="4539" spans="1:21" x14ac:dyDescent="0.3">
      <c r="A4539">
        <v>5798</v>
      </c>
      <c r="B4539" t="s">
        <v>7585</v>
      </c>
      <c r="C4539" s="1">
        <v>44103</v>
      </c>
      <c r="D4539" s="1">
        <v>44107</v>
      </c>
      <c r="E4539" t="s">
        <v>3161</v>
      </c>
      <c r="F4539" t="s">
        <v>3162</v>
      </c>
      <c r="G4539" t="s">
        <v>26</v>
      </c>
      <c r="H4539" t="s">
        <v>242</v>
      </c>
      <c r="I4539">
        <v>10011</v>
      </c>
      <c r="J4539" t="s">
        <v>159</v>
      </c>
      <c r="K4539" t="s">
        <v>3054</v>
      </c>
      <c r="L4539" t="s">
        <v>45</v>
      </c>
      <c r="M4539" t="s">
        <v>46</v>
      </c>
      <c r="N4539" t="s">
        <v>3055</v>
      </c>
      <c r="O4539">
        <v>18.899999999999999</v>
      </c>
      <c r="P4539">
        <v>0</v>
      </c>
      <c r="Q4539">
        <v>8.6939999999999991</v>
      </c>
      <c r="R4539">
        <f>Table1[[#This Row],[Profit]]-Table1[[#This Row],[Discount]]</f>
        <v>8.6939999999999991</v>
      </c>
      <c r="S4539" s="13" t="s">
        <v>25</v>
      </c>
      <c r="T4539" s="13" t="s">
        <v>243</v>
      </c>
      <c r="U4539" s="13" t="s">
        <v>22</v>
      </c>
    </row>
    <row r="4540" spans="1:21" x14ac:dyDescent="0.3">
      <c r="A4540">
        <v>5799</v>
      </c>
      <c r="B4540" t="s">
        <v>7585</v>
      </c>
      <c r="C4540" s="1">
        <v>44103</v>
      </c>
      <c r="D4540" s="1">
        <v>44107</v>
      </c>
      <c r="E4540" t="s">
        <v>3161</v>
      </c>
      <c r="F4540" t="s">
        <v>3162</v>
      </c>
      <c r="G4540" t="s">
        <v>26</v>
      </c>
      <c r="H4540" t="s">
        <v>242</v>
      </c>
      <c r="I4540">
        <v>10011</v>
      </c>
      <c r="J4540" t="s">
        <v>159</v>
      </c>
      <c r="K4540" t="s">
        <v>3273</v>
      </c>
      <c r="L4540" t="s">
        <v>45</v>
      </c>
      <c r="M4540" t="s">
        <v>89</v>
      </c>
      <c r="N4540" t="s">
        <v>3274</v>
      </c>
      <c r="O4540">
        <v>77.52</v>
      </c>
      <c r="P4540">
        <v>0</v>
      </c>
      <c r="Q4540">
        <v>37.9848</v>
      </c>
      <c r="R4540">
        <f>Table1[[#This Row],[Profit]]-Table1[[#This Row],[Discount]]</f>
        <v>37.9848</v>
      </c>
      <c r="S4540" s="14" t="s">
        <v>25</v>
      </c>
      <c r="T4540" s="14" t="s">
        <v>243</v>
      </c>
      <c r="U4540" s="14" t="s">
        <v>22</v>
      </c>
    </row>
    <row r="4541" spans="1:21" x14ac:dyDescent="0.3">
      <c r="A4541">
        <v>5800</v>
      </c>
      <c r="B4541" t="s">
        <v>7586</v>
      </c>
      <c r="C4541" s="1">
        <v>44063</v>
      </c>
      <c r="D4541" s="1">
        <v>44068</v>
      </c>
      <c r="E4541" t="s">
        <v>1783</v>
      </c>
      <c r="F4541" t="s">
        <v>1784</v>
      </c>
      <c r="G4541" t="s">
        <v>26</v>
      </c>
      <c r="H4541" t="s">
        <v>279</v>
      </c>
      <c r="I4541">
        <v>60610</v>
      </c>
      <c r="J4541" t="s">
        <v>104</v>
      </c>
      <c r="K4541" t="s">
        <v>5586</v>
      </c>
      <c r="L4541" t="s">
        <v>31</v>
      </c>
      <c r="M4541" t="s">
        <v>35</v>
      </c>
      <c r="N4541" t="s">
        <v>5587</v>
      </c>
      <c r="O4541">
        <v>421.37200000000001</v>
      </c>
      <c r="P4541">
        <v>0.3</v>
      </c>
      <c r="Q4541">
        <v>-6.0196000000000538</v>
      </c>
      <c r="R4541">
        <f>Table1[[#This Row],[Profit]]-Table1[[#This Row],[Discount]]</f>
        <v>-6.3196000000000536</v>
      </c>
      <c r="S4541" s="13" t="s">
        <v>25</v>
      </c>
      <c r="T4541" s="13" t="s">
        <v>280</v>
      </c>
      <c r="U4541" s="13" t="s">
        <v>22</v>
      </c>
    </row>
    <row r="4542" spans="1:21" x14ac:dyDescent="0.3">
      <c r="A4542">
        <v>5801</v>
      </c>
      <c r="B4542" t="s">
        <v>7587</v>
      </c>
      <c r="C4542" s="1">
        <v>44023</v>
      </c>
      <c r="D4542" s="1">
        <v>44026</v>
      </c>
      <c r="E4542" t="s">
        <v>3169</v>
      </c>
      <c r="F4542" t="s">
        <v>3170</v>
      </c>
      <c r="G4542" t="s">
        <v>26</v>
      </c>
      <c r="H4542" t="s">
        <v>3591</v>
      </c>
      <c r="I4542">
        <v>79907</v>
      </c>
      <c r="J4542" t="s">
        <v>104</v>
      </c>
      <c r="K4542" t="s">
        <v>4854</v>
      </c>
      <c r="L4542" t="s">
        <v>70</v>
      </c>
      <c r="M4542" t="s">
        <v>71</v>
      </c>
      <c r="N4542" t="s">
        <v>4855</v>
      </c>
      <c r="O4542">
        <v>575.96800000000007</v>
      </c>
      <c r="P4542">
        <v>0.2</v>
      </c>
      <c r="Q4542">
        <v>43.197600000000023</v>
      </c>
      <c r="R4542">
        <f>Table1[[#This Row],[Profit]]-Table1[[#This Row],[Discount]]</f>
        <v>42.99760000000002</v>
      </c>
      <c r="S4542" s="14" t="s">
        <v>25</v>
      </c>
      <c r="T4542" s="14" t="s">
        <v>103</v>
      </c>
      <c r="U4542" s="14" t="s">
        <v>176</v>
      </c>
    </row>
    <row r="4543" spans="1:21" x14ac:dyDescent="0.3">
      <c r="A4543">
        <v>5802</v>
      </c>
      <c r="B4543" t="s">
        <v>7587</v>
      </c>
      <c r="C4543" s="1">
        <v>44023</v>
      </c>
      <c r="D4543" s="1">
        <v>44026</v>
      </c>
      <c r="E4543" t="s">
        <v>3169</v>
      </c>
      <c r="F4543" t="s">
        <v>3170</v>
      </c>
      <c r="G4543" t="s">
        <v>26</v>
      </c>
      <c r="H4543" t="s">
        <v>3591</v>
      </c>
      <c r="I4543">
        <v>79907</v>
      </c>
      <c r="J4543" t="s">
        <v>104</v>
      </c>
      <c r="K4543" t="s">
        <v>5948</v>
      </c>
      <c r="L4543" t="s">
        <v>45</v>
      </c>
      <c r="M4543" t="s">
        <v>89</v>
      </c>
      <c r="N4543" t="s">
        <v>5949</v>
      </c>
      <c r="O4543">
        <v>10.368000000000002</v>
      </c>
      <c r="P4543">
        <v>0.2</v>
      </c>
      <c r="Q4543">
        <v>3.6288</v>
      </c>
      <c r="R4543">
        <f>Table1[[#This Row],[Profit]]-Table1[[#This Row],[Discount]]</f>
        <v>3.4287999999999998</v>
      </c>
      <c r="S4543" s="13" t="s">
        <v>25</v>
      </c>
      <c r="T4543" s="13" t="s">
        <v>103</v>
      </c>
      <c r="U4543" s="13" t="s">
        <v>176</v>
      </c>
    </row>
    <row r="4544" spans="1:21" x14ac:dyDescent="0.3">
      <c r="A4544">
        <v>5803</v>
      </c>
      <c r="B4544" t="s">
        <v>7588</v>
      </c>
      <c r="C4544" s="1">
        <v>44277</v>
      </c>
      <c r="D4544" s="1">
        <v>44279</v>
      </c>
      <c r="E4544" t="s">
        <v>571</v>
      </c>
      <c r="F4544" t="s">
        <v>572</v>
      </c>
      <c r="G4544" t="s">
        <v>26</v>
      </c>
      <c r="H4544" t="s">
        <v>4694</v>
      </c>
      <c r="I4544">
        <v>91360</v>
      </c>
      <c r="J4544" t="s">
        <v>43</v>
      </c>
      <c r="K4544" t="s">
        <v>1427</v>
      </c>
      <c r="L4544" t="s">
        <v>70</v>
      </c>
      <c r="M4544" t="s">
        <v>71</v>
      </c>
      <c r="N4544" t="s">
        <v>1428</v>
      </c>
      <c r="O4544">
        <v>15.984000000000002</v>
      </c>
      <c r="P4544">
        <v>0.2</v>
      </c>
      <c r="Q4544">
        <v>1.1988000000000003</v>
      </c>
      <c r="R4544">
        <f>Table1[[#This Row],[Profit]]-Table1[[#This Row],[Discount]]</f>
        <v>0.99880000000000035</v>
      </c>
      <c r="S4544" s="14" t="s">
        <v>25</v>
      </c>
      <c r="T4544" s="14" t="s">
        <v>42</v>
      </c>
      <c r="U4544" s="14" t="s">
        <v>176</v>
      </c>
    </row>
    <row r="4545" spans="1:21" x14ac:dyDescent="0.3">
      <c r="A4545">
        <v>5804</v>
      </c>
      <c r="B4545" t="s">
        <v>7589</v>
      </c>
      <c r="C4545" s="1">
        <v>45058</v>
      </c>
      <c r="D4545" s="1">
        <v>45065</v>
      </c>
      <c r="E4545" t="s">
        <v>5199</v>
      </c>
      <c r="F4545" t="s">
        <v>5200</v>
      </c>
      <c r="G4545" t="s">
        <v>26</v>
      </c>
      <c r="H4545" t="s">
        <v>295</v>
      </c>
      <c r="I4545">
        <v>45503</v>
      </c>
      <c r="J4545" t="s">
        <v>159</v>
      </c>
      <c r="K4545" t="s">
        <v>7129</v>
      </c>
      <c r="L4545" t="s">
        <v>45</v>
      </c>
      <c r="M4545" t="s">
        <v>67</v>
      </c>
      <c r="N4545" t="s">
        <v>7130</v>
      </c>
      <c r="O4545">
        <v>10.272000000000002</v>
      </c>
      <c r="P4545">
        <v>0.2</v>
      </c>
      <c r="Q4545">
        <v>1.1555999999999984</v>
      </c>
      <c r="R4545">
        <f>Table1[[#This Row],[Profit]]-Table1[[#This Row],[Discount]]</f>
        <v>0.95559999999999845</v>
      </c>
      <c r="S4545" s="13" t="s">
        <v>101</v>
      </c>
      <c r="T4545" s="13" t="s">
        <v>425</v>
      </c>
      <c r="U4545" s="13" t="s">
        <v>49</v>
      </c>
    </row>
    <row r="4546" spans="1:21" x14ac:dyDescent="0.3">
      <c r="A4546">
        <v>5807</v>
      </c>
      <c r="B4546" t="s">
        <v>7590</v>
      </c>
      <c r="C4546" s="1">
        <v>44808</v>
      </c>
      <c r="D4546" s="1">
        <v>44811</v>
      </c>
      <c r="E4546" t="s">
        <v>821</v>
      </c>
      <c r="F4546" t="s">
        <v>822</v>
      </c>
      <c r="G4546" t="s">
        <v>26</v>
      </c>
      <c r="H4546" t="s">
        <v>4447</v>
      </c>
      <c r="I4546">
        <v>37918</v>
      </c>
      <c r="J4546" t="s">
        <v>29</v>
      </c>
      <c r="K4546" t="s">
        <v>6005</v>
      </c>
      <c r="L4546" t="s">
        <v>45</v>
      </c>
      <c r="M4546" t="s">
        <v>89</v>
      </c>
      <c r="N4546" t="s">
        <v>6508</v>
      </c>
      <c r="O4546">
        <v>12.192</v>
      </c>
      <c r="P4546">
        <v>0.2</v>
      </c>
      <c r="Q4546">
        <v>4.1147999999999998</v>
      </c>
      <c r="R4546">
        <f>Table1[[#This Row],[Profit]]-Table1[[#This Row],[Discount]]</f>
        <v>3.9147999999999996</v>
      </c>
      <c r="S4546" s="14" t="s">
        <v>25</v>
      </c>
      <c r="T4546" s="14" t="s">
        <v>308</v>
      </c>
      <c r="U4546" s="14" t="s">
        <v>22</v>
      </c>
    </row>
    <row r="4547" spans="1:21" x14ac:dyDescent="0.3">
      <c r="A4547">
        <v>5808</v>
      </c>
      <c r="B4547" t="s">
        <v>7590</v>
      </c>
      <c r="C4547" s="1">
        <v>44808</v>
      </c>
      <c r="D4547" s="1">
        <v>44811</v>
      </c>
      <c r="E4547" t="s">
        <v>821</v>
      </c>
      <c r="F4547" t="s">
        <v>822</v>
      </c>
      <c r="G4547" t="s">
        <v>26</v>
      </c>
      <c r="H4547" t="s">
        <v>4447</v>
      </c>
      <c r="I4547">
        <v>37918</v>
      </c>
      <c r="J4547" t="s">
        <v>29</v>
      </c>
      <c r="K4547" t="s">
        <v>4646</v>
      </c>
      <c r="L4547" t="s">
        <v>45</v>
      </c>
      <c r="M4547" t="s">
        <v>77</v>
      </c>
      <c r="N4547" t="s">
        <v>4647</v>
      </c>
      <c r="O4547">
        <v>87.168000000000006</v>
      </c>
      <c r="P4547">
        <v>0.2</v>
      </c>
      <c r="Q4547">
        <v>8.7168000000000063</v>
      </c>
      <c r="R4547">
        <f>Table1[[#This Row],[Profit]]-Table1[[#This Row],[Discount]]</f>
        <v>8.516800000000007</v>
      </c>
      <c r="S4547" s="13" t="s">
        <v>25</v>
      </c>
      <c r="T4547" s="13" t="s">
        <v>308</v>
      </c>
      <c r="U4547" s="13" t="s">
        <v>22</v>
      </c>
    </row>
    <row r="4548" spans="1:21" x14ac:dyDescent="0.3">
      <c r="A4548">
        <v>5809</v>
      </c>
      <c r="B4548" t="s">
        <v>7590</v>
      </c>
      <c r="C4548" s="1">
        <v>44808</v>
      </c>
      <c r="D4548" s="1">
        <v>44811</v>
      </c>
      <c r="E4548" t="s">
        <v>821</v>
      </c>
      <c r="F4548" t="s">
        <v>822</v>
      </c>
      <c r="G4548" t="s">
        <v>26</v>
      </c>
      <c r="H4548" t="s">
        <v>4447</v>
      </c>
      <c r="I4548">
        <v>37918</v>
      </c>
      <c r="J4548" t="s">
        <v>29</v>
      </c>
      <c r="K4548" t="s">
        <v>6039</v>
      </c>
      <c r="L4548" t="s">
        <v>45</v>
      </c>
      <c r="M4548" t="s">
        <v>67</v>
      </c>
      <c r="N4548" t="s">
        <v>6040</v>
      </c>
      <c r="O4548">
        <v>31.744</v>
      </c>
      <c r="P4548">
        <v>0.2</v>
      </c>
      <c r="Q4548">
        <v>8.3328000000000024</v>
      </c>
      <c r="R4548">
        <f>Table1[[#This Row],[Profit]]-Table1[[#This Row],[Discount]]</f>
        <v>8.1328000000000031</v>
      </c>
      <c r="S4548" s="14" t="s">
        <v>25</v>
      </c>
      <c r="T4548" s="14" t="s">
        <v>308</v>
      </c>
      <c r="U4548" s="14" t="s">
        <v>22</v>
      </c>
    </row>
    <row r="4549" spans="1:21" x14ac:dyDescent="0.3">
      <c r="A4549">
        <v>5810</v>
      </c>
      <c r="B4549" t="s">
        <v>7591</v>
      </c>
      <c r="C4549" s="1">
        <v>44598</v>
      </c>
      <c r="D4549" s="1">
        <v>44603</v>
      </c>
      <c r="E4549" t="s">
        <v>1529</v>
      </c>
      <c r="F4549" t="s">
        <v>1530</v>
      </c>
      <c r="G4549" t="s">
        <v>26</v>
      </c>
      <c r="H4549" t="s">
        <v>5486</v>
      </c>
      <c r="I4549">
        <v>37421</v>
      </c>
      <c r="J4549" t="s">
        <v>29</v>
      </c>
      <c r="K4549" t="s">
        <v>1574</v>
      </c>
      <c r="L4549" t="s">
        <v>31</v>
      </c>
      <c r="M4549" t="s">
        <v>64</v>
      </c>
      <c r="N4549" t="s">
        <v>1575</v>
      </c>
      <c r="O4549">
        <v>132.22400000000002</v>
      </c>
      <c r="P4549">
        <v>0.2</v>
      </c>
      <c r="Q4549">
        <v>-18.180799999999998</v>
      </c>
      <c r="R4549">
        <f>Table1[[#This Row],[Profit]]-Table1[[#This Row],[Discount]]</f>
        <v>-18.380799999999997</v>
      </c>
      <c r="S4549" s="13" t="s">
        <v>40</v>
      </c>
      <c r="T4549" s="13" t="s">
        <v>308</v>
      </c>
      <c r="U4549" s="13" t="s">
        <v>49</v>
      </c>
    </row>
    <row r="4550" spans="1:21" x14ac:dyDescent="0.3">
      <c r="A4550">
        <v>5811</v>
      </c>
      <c r="B4550" t="s">
        <v>7592</v>
      </c>
      <c r="C4550" s="1">
        <v>44277</v>
      </c>
      <c r="D4550" s="1">
        <v>44281</v>
      </c>
      <c r="E4550" t="s">
        <v>1753</v>
      </c>
      <c r="F4550" t="s">
        <v>1754</v>
      </c>
      <c r="G4550" t="s">
        <v>26</v>
      </c>
      <c r="H4550" t="s">
        <v>817</v>
      </c>
      <c r="I4550">
        <v>92037</v>
      </c>
      <c r="J4550" t="s">
        <v>43</v>
      </c>
      <c r="K4550" t="s">
        <v>2690</v>
      </c>
      <c r="L4550" t="s">
        <v>45</v>
      </c>
      <c r="M4550" t="s">
        <v>89</v>
      </c>
      <c r="N4550" t="s">
        <v>889</v>
      </c>
      <c r="O4550">
        <v>105.52</v>
      </c>
      <c r="P4550">
        <v>0</v>
      </c>
      <c r="Q4550">
        <v>48.539199999999994</v>
      </c>
      <c r="R4550">
        <f>Table1[[#This Row],[Profit]]-Table1[[#This Row],[Discount]]</f>
        <v>48.539199999999994</v>
      </c>
      <c r="S4550" s="14" t="s">
        <v>40</v>
      </c>
      <c r="T4550" s="14" t="s">
        <v>42</v>
      </c>
      <c r="U4550" s="14" t="s">
        <v>49</v>
      </c>
    </row>
    <row r="4551" spans="1:21" x14ac:dyDescent="0.3">
      <c r="A4551">
        <v>5812</v>
      </c>
      <c r="B4551" t="s">
        <v>7592</v>
      </c>
      <c r="C4551" s="1">
        <v>44277</v>
      </c>
      <c r="D4551" s="1">
        <v>44281</v>
      </c>
      <c r="E4551" t="s">
        <v>1753</v>
      </c>
      <c r="F4551" t="s">
        <v>1754</v>
      </c>
      <c r="G4551" t="s">
        <v>26</v>
      </c>
      <c r="H4551" t="s">
        <v>817</v>
      </c>
      <c r="I4551">
        <v>92037</v>
      </c>
      <c r="J4551" t="s">
        <v>43</v>
      </c>
      <c r="K4551" t="s">
        <v>7593</v>
      </c>
      <c r="L4551" t="s">
        <v>31</v>
      </c>
      <c r="M4551" t="s">
        <v>64</v>
      </c>
      <c r="N4551" t="s">
        <v>7594</v>
      </c>
      <c r="O4551">
        <v>91.96</v>
      </c>
      <c r="P4551">
        <v>0</v>
      </c>
      <c r="Q4551">
        <v>15.633199999999988</v>
      </c>
      <c r="R4551">
        <f>Table1[[#This Row],[Profit]]-Table1[[#This Row],[Discount]]</f>
        <v>15.633199999999988</v>
      </c>
      <c r="S4551" s="13" t="s">
        <v>40</v>
      </c>
      <c r="T4551" s="13" t="s">
        <v>42</v>
      </c>
      <c r="U4551" s="13" t="s">
        <v>49</v>
      </c>
    </row>
    <row r="4552" spans="1:21" x14ac:dyDescent="0.3">
      <c r="A4552">
        <v>5813</v>
      </c>
      <c r="B4552" t="s">
        <v>7592</v>
      </c>
      <c r="C4552" s="1">
        <v>44277</v>
      </c>
      <c r="D4552" s="1">
        <v>44281</v>
      </c>
      <c r="E4552" t="s">
        <v>1753</v>
      </c>
      <c r="F4552" t="s">
        <v>1754</v>
      </c>
      <c r="G4552" t="s">
        <v>26</v>
      </c>
      <c r="H4552" t="s">
        <v>817</v>
      </c>
      <c r="I4552">
        <v>92037</v>
      </c>
      <c r="J4552" t="s">
        <v>43</v>
      </c>
      <c r="K4552" t="s">
        <v>2128</v>
      </c>
      <c r="L4552" t="s">
        <v>70</v>
      </c>
      <c r="M4552" t="s">
        <v>71</v>
      </c>
      <c r="N4552" t="s">
        <v>2129</v>
      </c>
      <c r="O4552">
        <v>1487.9760000000001</v>
      </c>
      <c r="P4552">
        <v>0.2</v>
      </c>
      <c r="Q4552">
        <v>185.99699999999984</v>
      </c>
      <c r="R4552">
        <f>Table1[[#This Row],[Profit]]-Table1[[#This Row],[Discount]]</f>
        <v>185.79699999999985</v>
      </c>
      <c r="S4552" s="14" t="s">
        <v>40</v>
      </c>
      <c r="T4552" s="14" t="s">
        <v>42</v>
      </c>
      <c r="U4552" s="14" t="s">
        <v>49</v>
      </c>
    </row>
    <row r="4553" spans="1:21" x14ac:dyDescent="0.3">
      <c r="A4553">
        <v>5814</v>
      </c>
      <c r="B4553" t="s">
        <v>7595</v>
      </c>
      <c r="C4553" s="1">
        <v>44379</v>
      </c>
      <c r="D4553" s="1">
        <v>44380</v>
      </c>
      <c r="E4553" t="s">
        <v>1775</v>
      </c>
      <c r="F4553" t="s">
        <v>1776</v>
      </c>
      <c r="G4553" t="s">
        <v>26</v>
      </c>
      <c r="H4553" t="s">
        <v>242</v>
      </c>
      <c r="I4553">
        <v>10024</v>
      </c>
      <c r="J4553" t="s">
        <v>159</v>
      </c>
      <c r="K4553" t="s">
        <v>7163</v>
      </c>
      <c r="L4553" t="s">
        <v>45</v>
      </c>
      <c r="M4553" t="s">
        <v>89</v>
      </c>
      <c r="N4553" t="s">
        <v>7164</v>
      </c>
      <c r="O4553">
        <v>19.440000000000001</v>
      </c>
      <c r="P4553">
        <v>0</v>
      </c>
      <c r="Q4553">
        <v>9.3312000000000008</v>
      </c>
      <c r="R4553">
        <f>Table1[[#This Row],[Profit]]-Table1[[#This Row],[Discount]]</f>
        <v>9.3312000000000008</v>
      </c>
      <c r="S4553" s="13" t="s">
        <v>101</v>
      </c>
      <c r="T4553" s="13" t="s">
        <v>243</v>
      </c>
      <c r="U4553" s="13" t="s">
        <v>176</v>
      </c>
    </row>
    <row r="4554" spans="1:21" x14ac:dyDescent="0.3">
      <c r="A4554">
        <v>5815</v>
      </c>
      <c r="B4554" t="s">
        <v>7596</v>
      </c>
      <c r="C4554" s="1">
        <v>44362</v>
      </c>
      <c r="D4554" s="1">
        <v>44364</v>
      </c>
      <c r="E4554" t="s">
        <v>5465</v>
      </c>
      <c r="F4554" t="s">
        <v>5466</v>
      </c>
      <c r="G4554" t="s">
        <v>26</v>
      </c>
      <c r="H4554" t="s">
        <v>775</v>
      </c>
      <c r="I4554">
        <v>33614</v>
      </c>
      <c r="J4554" t="s">
        <v>29</v>
      </c>
      <c r="K4554" t="s">
        <v>4146</v>
      </c>
      <c r="L4554" t="s">
        <v>70</v>
      </c>
      <c r="M4554" t="s">
        <v>152</v>
      </c>
      <c r="N4554" t="s">
        <v>4147</v>
      </c>
      <c r="O4554">
        <v>11.672000000000001</v>
      </c>
      <c r="P4554">
        <v>0.2</v>
      </c>
      <c r="Q4554">
        <v>-0.7295000000000007</v>
      </c>
      <c r="R4554">
        <f>Table1[[#This Row],[Profit]]-Table1[[#This Row],[Discount]]</f>
        <v>-0.92950000000000066</v>
      </c>
      <c r="S4554" s="14" t="s">
        <v>25</v>
      </c>
      <c r="T4554" s="14" t="s">
        <v>53</v>
      </c>
      <c r="U4554" s="14" t="s">
        <v>176</v>
      </c>
    </row>
    <row r="4555" spans="1:21" x14ac:dyDescent="0.3">
      <c r="A4555">
        <v>5816</v>
      </c>
      <c r="B4555" t="s">
        <v>7597</v>
      </c>
      <c r="C4555" s="1">
        <v>44161</v>
      </c>
      <c r="D4555" s="1">
        <v>44161</v>
      </c>
      <c r="E4555" t="s">
        <v>6396</v>
      </c>
      <c r="F4555" t="s">
        <v>6397</v>
      </c>
      <c r="G4555" t="s">
        <v>26</v>
      </c>
      <c r="H4555" t="s">
        <v>7598</v>
      </c>
      <c r="I4555">
        <v>13501</v>
      </c>
      <c r="J4555" t="s">
        <v>159</v>
      </c>
      <c r="K4555" t="s">
        <v>4279</v>
      </c>
      <c r="L4555" t="s">
        <v>70</v>
      </c>
      <c r="M4555" t="s">
        <v>71</v>
      </c>
      <c r="N4555" t="s">
        <v>4280</v>
      </c>
      <c r="O4555">
        <v>279.95999999999998</v>
      </c>
      <c r="P4555">
        <v>0</v>
      </c>
      <c r="Q4555">
        <v>78.388800000000003</v>
      </c>
      <c r="R4555">
        <f>Table1[[#This Row],[Profit]]-Table1[[#This Row],[Discount]]</f>
        <v>78.388800000000003</v>
      </c>
      <c r="S4555" s="13" t="s">
        <v>25</v>
      </c>
      <c r="T4555" s="13" t="s">
        <v>243</v>
      </c>
      <c r="U4555" s="13" t="s">
        <v>1106</v>
      </c>
    </row>
    <row r="4556" spans="1:21" x14ac:dyDescent="0.3">
      <c r="A4556">
        <v>5817</v>
      </c>
      <c r="B4556" t="s">
        <v>7597</v>
      </c>
      <c r="C4556" s="1">
        <v>44161</v>
      </c>
      <c r="D4556" s="1">
        <v>44161</v>
      </c>
      <c r="E4556" t="s">
        <v>6396</v>
      </c>
      <c r="F4556" t="s">
        <v>6397</v>
      </c>
      <c r="G4556" t="s">
        <v>26</v>
      </c>
      <c r="H4556" t="s">
        <v>7598</v>
      </c>
      <c r="I4556">
        <v>13501</v>
      </c>
      <c r="J4556" t="s">
        <v>159</v>
      </c>
      <c r="K4556" t="s">
        <v>270</v>
      </c>
      <c r="L4556" t="s">
        <v>45</v>
      </c>
      <c r="M4556" t="s">
        <v>74</v>
      </c>
      <c r="N4556" t="s">
        <v>271</v>
      </c>
      <c r="O4556">
        <v>12.912000000000001</v>
      </c>
      <c r="P4556">
        <v>0.2</v>
      </c>
      <c r="Q4556">
        <v>4.6806000000000001</v>
      </c>
      <c r="R4556">
        <f>Table1[[#This Row],[Profit]]-Table1[[#This Row],[Discount]]</f>
        <v>4.4805999999999999</v>
      </c>
      <c r="S4556" s="14" t="s">
        <v>25</v>
      </c>
      <c r="T4556" s="14" t="s">
        <v>243</v>
      </c>
      <c r="U4556" s="14" t="s">
        <v>1106</v>
      </c>
    </row>
    <row r="4557" spans="1:21" x14ac:dyDescent="0.3">
      <c r="A4557">
        <v>5818</v>
      </c>
      <c r="B4557" t="s">
        <v>7597</v>
      </c>
      <c r="C4557" s="1">
        <v>44161</v>
      </c>
      <c r="D4557" s="1">
        <v>44161</v>
      </c>
      <c r="E4557" t="s">
        <v>6396</v>
      </c>
      <c r="F4557" t="s">
        <v>6397</v>
      </c>
      <c r="G4557" t="s">
        <v>26</v>
      </c>
      <c r="H4557" t="s">
        <v>7598</v>
      </c>
      <c r="I4557">
        <v>13501</v>
      </c>
      <c r="J4557" t="s">
        <v>159</v>
      </c>
      <c r="K4557" t="s">
        <v>2941</v>
      </c>
      <c r="L4557" t="s">
        <v>45</v>
      </c>
      <c r="M4557" t="s">
        <v>74</v>
      </c>
      <c r="N4557" t="s">
        <v>2942</v>
      </c>
      <c r="O4557">
        <v>17.088000000000001</v>
      </c>
      <c r="P4557">
        <v>0.2</v>
      </c>
      <c r="Q4557">
        <v>5.767199999999999</v>
      </c>
      <c r="R4557">
        <f>Table1[[#This Row],[Profit]]-Table1[[#This Row],[Discount]]</f>
        <v>5.5671999999999988</v>
      </c>
      <c r="S4557" s="13" t="s">
        <v>25</v>
      </c>
      <c r="T4557" s="13" t="s">
        <v>243</v>
      </c>
      <c r="U4557" s="13" t="s">
        <v>1106</v>
      </c>
    </row>
    <row r="4558" spans="1:21" x14ac:dyDescent="0.3">
      <c r="A4558">
        <v>5819</v>
      </c>
      <c r="B4558" t="s">
        <v>7597</v>
      </c>
      <c r="C4558" s="1">
        <v>44161</v>
      </c>
      <c r="D4558" s="1">
        <v>44161</v>
      </c>
      <c r="E4558" t="s">
        <v>6396</v>
      </c>
      <c r="F4558" t="s">
        <v>6397</v>
      </c>
      <c r="G4558" t="s">
        <v>26</v>
      </c>
      <c r="H4558" t="s">
        <v>7598</v>
      </c>
      <c r="I4558">
        <v>13501</v>
      </c>
      <c r="J4558" t="s">
        <v>159</v>
      </c>
      <c r="K4558" t="s">
        <v>1100</v>
      </c>
      <c r="L4558" t="s">
        <v>45</v>
      </c>
      <c r="M4558" t="s">
        <v>46</v>
      </c>
      <c r="N4558" t="s">
        <v>1101</v>
      </c>
      <c r="O4558">
        <v>93.149999999999991</v>
      </c>
      <c r="P4558">
        <v>0</v>
      </c>
      <c r="Q4558">
        <v>44.712000000000003</v>
      </c>
      <c r="R4558">
        <f>Table1[[#This Row],[Profit]]-Table1[[#This Row],[Discount]]</f>
        <v>44.712000000000003</v>
      </c>
      <c r="S4558" s="14" t="s">
        <v>25</v>
      </c>
      <c r="T4558" s="14" t="s">
        <v>243</v>
      </c>
      <c r="U4558" s="14" t="s">
        <v>1106</v>
      </c>
    </row>
    <row r="4559" spans="1:21" x14ac:dyDescent="0.3">
      <c r="A4559">
        <v>5820</v>
      </c>
      <c r="B4559" t="s">
        <v>7597</v>
      </c>
      <c r="C4559" s="1">
        <v>44161</v>
      </c>
      <c r="D4559" s="1">
        <v>44161</v>
      </c>
      <c r="E4559" t="s">
        <v>6396</v>
      </c>
      <c r="F4559" t="s">
        <v>6397</v>
      </c>
      <c r="G4559" t="s">
        <v>26</v>
      </c>
      <c r="H4559" t="s">
        <v>7598</v>
      </c>
      <c r="I4559">
        <v>13501</v>
      </c>
      <c r="J4559" t="s">
        <v>159</v>
      </c>
      <c r="K4559" t="s">
        <v>2454</v>
      </c>
      <c r="L4559" t="s">
        <v>45</v>
      </c>
      <c r="M4559" t="s">
        <v>46</v>
      </c>
      <c r="N4559" t="s">
        <v>2455</v>
      </c>
      <c r="O4559">
        <v>11.52</v>
      </c>
      <c r="P4559">
        <v>0</v>
      </c>
      <c r="Q4559">
        <v>5.6448</v>
      </c>
      <c r="R4559">
        <f>Table1[[#This Row],[Profit]]-Table1[[#This Row],[Discount]]</f>
        <v>5.6448</v>
      </c>
      <c r="S4559" s="13" t="s">
        <v>25</v>
      </c>
      <c r="T4559" s="13" t="s">
        <v>243</v>
      </c>
      <c r="U4559" s="13" t="s">
        <v>1106</v>
      </c>
    </row>
    <row r="4560" spans="1:21" x14ac:dyDescent="0.3">
      <c r="A4560">
        <v>5821</v>
      </c>
      <c r="B4560" t="s">
        <v>7599</v>
      </c>
      <c r="C4560" s="1">
        <v>45058</v>
      </c>
      <c r="D4560" s="1">
        <v>45064</v>
      </c>
      <c r="E4560" t="s">
        <v>6317</v>
      </c>
      <c r="F4560" t="s">
        <v>6318</v>
      </c>
      <c r="G4560" t="s">
        <v>26</v>
      </c>
      <c r="H4560" t="s">
        <v>126</v>
      </c>
      <c r="I4560">
        <v>94122</v>
      </c>
      <c r="J4560" t="s">
        <v>43</v>
      </c>
      <c r="K4560" t="s">
        <v>5169</v>
      </c>
      <c r="L4560" t="s">
        <v>45</v>
      </c>
      <c r="M4560" t="s">
        <v>498</v>
      </c>
      <c r="N4560" t="s">
        <v>5170</v>
      </c>
      <c r="O4560">
        <v>238.62</v>
      </c>
      <c r="P4560">
        <v>0</v>
      </c>
      <c r="Q4560">
        <v>4.7724000000000046</v>
      </c>
      <c r="R4560">
        <f>Table1[[#This Row],[Profit]]-Table1[[#This Row],[Discount]]</f>
        <v>4.7724000000000046</v>
      </c>
      <c r="S4560" s="14" t="s">
        <v>40</v>
      </c>
      <c r="T4560" s="14" t="s">
        <v>42</v>
      </c>
      <c r="U4560" s="14" t="s">
        <v>49</v>
      </c>
    </row>
    <row r="4561" spans="1:21" x14ac:dyDescent="0.3">
      <c r="A4561">
        <v>5822</v>
      </c>
      <c r="B4561" t="s">
        <v>7599</v>
      </c>
      <c r="C4561" s="1">
        <v>45058</v>
      </c>
      <c r="D4561" s="1">
        <v>45064</v>
      </c>
      <c r="E4561" t="s">
        <v>6317</v>
      </c>
      <c r="F4561" t="s">
        <v>6318</v>
      </c>
      <c r="G4561" t="s">
        <v>26</v>
      </c>
      <c r="H4561" t="s">
        <v>126</v>
      </c>
      <c r="I4561">
        <v>94122</v>
      </c>
      <c r="J4561" t="s">
        <v>43</v>
      </c>
      <c r="K4561" t="s">
        <v>5764</v>
      </c>
      <c r="L4561" t="s">
        <v>45</v>
      </c>
      <c r="M4561" t="s">
        <v>77</v>
      </c>
      <c r="N4561" t="s">
        <v>5765</v>
      </c>
      <c r="O4561">
        <v>7.77</v>
      </c>
      <c r="P4561">
        <v>0</v>
      </c>
      <c r="Q4561">
        <v>2.0979000000000001</v>
      </c>
      <c r="R4561">
        <f>Table1[[#This Row],[Profit]]-Table1[[#This Row],[Discount]]</f>
        <v>2.0979000000000001</v>
      </c>
      <c r="S4561" s="13" t="s">
        <v>40</v>
      </c>
      <c r="T4561" s="13" t="s">
        <v>42</v>
      </c>
      <c r="U4561" s="13" t="s">
        <v>49</v>
      </c>
    </row>
    <row r="4562" spans="1:21" x14ac:dyDescent="0.3">
      <c r="A4562">
        <v>5823</v>
      </c>
      <c r="B4562" t="s">
        <v>7599</v>
      </c>
      <c r="C4562" s="1">
        <v>45058</v>
      </c>
      <c r="D4562" s="1">
        <v>45064</v>
      </c>
      <c r="E4562" t="s">
        <v>6317</v>
      </c>
      <c r="F4562" t="s">
        <v>6318</v>
      </c>
      <c r="G4562" t="s">
        <v>26</v>
      </c>
      <c r="H4562" t="s">
        <v>126</v>
      </c>
      <c r="I4562">
        <v>94122</v>
      </c>
      <c r="J4562" t="s">
        <v>43</v>
      </c>
      <c r="K4562" t="s">
        <v>2359</v>
      </c>
      <c r="L4562" t="s">
        <v>31</v>
      </c>
      <c r="M4562" t="s">
        <v>55</v>
      </c>
      <c r="N4562" t="s">
        <v>2360</v>
      </c>
      <c r="O4562">
        <v>285.48</v>
      </c>
      <c r="P4562">
        <v>0.2</v>
      </c>
      <c r="Q4562">
        <v>-10.705500000000043</v>
      </c>
      <c r="R4562">
        <f>Table1[[#This Row],[Profit]]-Table1[[#This Row],[Discount]]</f>
        <v>-10.905500000000043</v>
      </c>
      <c r="S4562" s="14" t="s">
        <v>40</v>
      </c>
      <c r="T4562" s="14" t="s">
        <v>42</v>
      </c>
      <c r="U4562" s="14" t="s">
        <v>49</v>
      </c>
    </row>
    <row r="4563" spans="1:21" x14ac:dyDescent="0.3">
      <c r="A4563">
        <v>5824</v>
      </c>
      <c r="B4563" t="s">
        <v>7599</v>
      </c>
      <c r="C4563" s="1">
        <v>45058</v>
      </c>
      <c r="D4563" s="1">
        <v>45064</v>
      </c>
      <c r="E4563" t="s">
        <v>6317</v>
      </c>
      <c r="F4563" t="s">
        <v>6318</v>
      </c>
      <c r="G4563" t="s">
        <v>26</v>
      </c>
      <c r="H4563" t="s">
        <v>126</v>
      </c>
      <c r="I4563">
        <v>94122</v>
      </c>
      <c r="J4563" t="s">
        <v>43</v>
      </c>
      <c r="K4563" t="s">
        <v>3865</v>
      </c>
      <c r="L4563" t="s">
        <v>45</v>
      </c>
      <c r="M4563" t="s">
        <v>74</v>
      </c>
      <c r="N4563" t="s">
        <v>3866</v>
      </c>
      <c r="O4563">
        <v>19.168000000000003</v>
      </c>
      <c r="P4563">
        <v>0.2</v>
      </c>
      <c r="Q4563">
        <v>6.4691999999999998</v>
      </c>
      <c r="R4563">
        <f>Table1[[#This Row],[Profit]]-Table1[[#This Row],[Discount]]</f>
        <v>6.2691999999999997</v>
      </c>
      <c r="S4563" s="13" t="s">
        <v>40</v>
      </c>
      <c r="T4563" s="13" t="s">
        <v>42</v>
      </c>
      <c r="U4563" s="13" t="s">
        <v>49</v>
      </c>
    </row>
    <row r="4564" spans="1:21" x14ac:dyDescent="0.3">
      <c r="A4564">
        <v>5825</v>
      </c>
      <c r="B4564" t="s">
        <v>7600</v>
      </c>
      <c r="C4564" s="1">
        <v>43953</v>
      </c>
      <c r="D4564" s="1">
        <v>43953</v>
      </c>
      <c r="E4564" t="s">
        <v>1686</v>
      </c>
      <c r="F4564" t="s">
        <v>1687</v>
      </c>
      <c r="G4564" t="s">
        <v>26</v>
      </c>
      <c r="H4564" t="s">
        <v>424</v>
      </c>
      <c r="I4564">
        <v>43229</v>
      </c>
      <c r="J4564" t="s">
        <v>159</v>
      </c>
      <c r="K4564" t="s">
        <v>3114</v>
      </c>
      <c r="L4564" t="s">
        <v>45</v>
      </c>
      <c r="M4564" t="s">
        <v>77</v>
      </c>
      <c r="N4564" t="s">
        <v>3115</v>
      </c>
      <c r="O4564">
        <v>26.136000000000003</v>
      </c>
      <c r="P4564">
        <v>0.2</v>
      </c>
      <c r="Q4564">
        <v>1.9602000000000004</v>
      </c>
      <c r="R4564">
        <f>Table1[[#This Row],[Profit]]-Table1[[#This Row],[Discount]]</f>
        <v>1.7602000000000004</v>
      </c>
      <c r="S4564" s="14" t="s">
        <v>25</v>
      </c>
      <c r="T4564" s="14" t="s">
        <v>425</v>
      </c>
      <c r="U4564" s="14" t="s">
        <v>1106</v>
      </c>
    </row>
    <row r="4565" spans="1:21" x14ac:dyDescent="0.3">
      <c r="A4565">
        <v>5830</v>
      </c>
      <c r="B4565" t="s">
        <v>7601</v>
      </c>
      <c r="C4565" s="1">
        <v>44898</v>
      </c>
      <c r="D4565" s="1">
        <v>44902</v>
      </c>
      <c r="E4565" t="s">
        <v>3749</v>
      </c>
      <c r="F4565" t="s">
        <v>3750</v>
      </c>
      <c r="G4565" t="s">
        <v>26</v>
      </c>
      <c r="H4565" t="s">
        <v>1634</v>
      </c>
      <c r="I4565">
        <v>47374</v>
      </c>
      <c r="J4565" t="s">
        <v>104</v>
      </c>
      <c r="K4565" t="s">
        <v>1055</v>
      </c>
      <c r="L4565" t="s">
        <v>31</v>
      </c>
      <c r="M4565" t="s">
        <v>55</v>
      </c>
      <c r="N4565" t="s">
        <v>1056</v>
      </c>
      <c r="O4565">
        <v>581.96</v>
      </c>
      <c r="P4565">
        <v>0</v>
      </c>
      <c r="Q4565">
        <v>104.75279999999998</v>
      </c>
      <c r="R4565">
        <f>Table1[[#This Row],[Profit]]-Table1[[#This Row],[Discount]]</f>
        <v>104.75279999999998</v>
      </c>
      <c r="S4565" s="13" t="s">
        <v>25</v>
      </c>
      <c r="T4565" s="13" t="s">
        <v>230</v>
      </c>
      <c r="U4565" s="13" t="s">
        <v>49</v>
      </c>
    </row>
    <row r="4566" spans="1:21" x14ac:dyDescent="0.3">
      <c r="A4566">
        <v>5831</v>
      </c>
      <c r="B4566" t="s">
        <v>7601</v>
      </c>
      <c r="C4566" s="1">
        <v>44898</v>
      </c>
      <c r="D4566" s="1">
        <v>44902</v>
      </c>
      <c r="E4566" t="s">
        <v>3749</v>
      </c>
      <c r="F4566" t="s">
        <v>3750</v>
      </c>
      <c r="G4566" t="s">
        <v>26</v>
      </c>
      <c r="H4566" t="s">
        <v>1634</v>
      </c>
      <c r="I4566">
        <v>47374</v>
      </c>
      <c r="J4566" t="s">
        <v>104</v>
      </c>
      <c r="K4566" t="s">
        <v>3968</v>
      </c>
      <c r="L4566" t="s">
        <v>31</v>
      </c>
      <c r="M4566" t="s">
        <v>35</v>
      </c>
      <c r="N4566" t="s">
        <v>3969</v>
      </c>
      <c r="O4566">
        <v>29.98</v>
      </c>
      <c r="P4566">
        <v>0</v>
      </c>
      <c r="Q4566">
        <v>8.0945999999999998</v>
      </c>
      <c r="R4566">
        <f>Table1[[#This Row],[Profit]]-Table1[[#This Row],[Discount]]</f>
        <v>8.0945999999999998</v>
      </c>
      <c r="S4566" s="14" t="s">
        <v>25</v>
      </c>
      <c r="T4566" s="14" t="s">
        <v>230</v>
      </c>
      <c r="U4566" s="14" t="s">
        <v>49</v>
      </c>
    </row>
    <row r="4567" spans="1:21" x14ac:dyDescent="0.3">
      <c r="A4567">
        <v>5832</v>
      </c>
      <c r="B4567" t="s">
        <v>7602</v>
      </c>
      <c r="C4567" s="1">
        <v>44395</v>
      </c>
      <c r="D4567" s="1">
        <v>44399</v>
      </c>
      <c r="E4567" t="s">
        <v>2500</v>
      </c>
      <c r="F4567" t="s">
        <v>2501</v>
      </c>
      <c r="G4567" t="s">
        <v>26</v>
      </c>
      <c r="H4567" t="s">
        <v>817</v>
      </c>
      <c r="I4567">
        <v>92105</v>
      </c>
      <c r="J4567" t="s">
        <v>43</v>
      </c>
      <c r="K4567" t="s">
        <v>7504</v>
      </c>
      <c r="L4567" t="s">
        <v>70</v>
      </c>
      <c r="M4567" t="s">
        <v>152</v>
      </c>
      <c r="N4567" t="s">
        <v>7505</v>
      </c>
      <c r="O4567">
        <v>519.96</v>
      </c>
      <c r="P4567">
        <v>0</v>
      </c>
      <c r="Q4567">
        <v>176.78640000000001</v>
      </c>
      <c r="R4567">
        <f>Table1[[#This Row],[Profit]]-Table1[[#This Row],[Discount]]</f>
        <v>176.78640000000001</v>
      </c>
      <c r="S4567" s="13" t="s">
        <v>25</v>
      </c>
      <c r="T4567" s="13" t="s">
        <v>42</v>
      </c>
      <c r="U4567" s="13" t="s">
        <v>49</v>
      </c>
    </row>
    <row r="4568" spans="1:21" x14ac:dyDescent="0.3">
      <c r="A4568">
        <v>5833</v>
      </c>
      <c r="B4568" t="s">
        <v>7603</v>
      </c>
      <c r="C4568" s="1">
        <v>44763</v>
      </c>
      <c r="D4568" s="1">
        <v>44768</v>
      </c>
      <c r="E4568" t="s">
        <v>3219</v>
      </c>
      <c r="F4568" t="s">
        <v>3220</v>
      </c>
      <c r="G4568" t="s">
        <v>26</v>
      </c>
      <c r="H4568" t="s">
        <v>86</v>
      </c>
      <c r="I4568">
        <v>28027</v>
      </c>
      <c r="J4568" t="s">
        <v>29</v>
      </c>
      <c r="K4568" t="s">
        <v>3205</v>
      </c>
      <c r="L4568" t="s">
        <v>45</v>
      </c>
      <c r="M4568" t="s">
        <v>46</v>
      </c>
      <c r="N4568" t="s">
        <v>3206</v>
      </c>
      <c r="O4568">
        <v>6.2640000000000002</v>
      </c>
      <c r="P4568">
        <v>0.2</v>
      </c>
      <c r="Q4568">
        <v>2.0358000000000001</v>
      </c>
      <c r="R4568">
        <f>Table1[[#This Row],[Profit]]-Table1[[#This Row],[Discount]]</f>
        <v>1.8358000000000001</v>
      </c>
      <c r="S4568" s="14" t="s">
        <v>25</v>
      </c>
      <c r="T4568" s="14" t="s">
        <v>87</v>
      </c>
      <c r="U4568" s="14" t="s">
        <v>49</v>
      </c>
    </row>
    <row r="4569" spans="1:21" x14ac:dyDescent="0.3">
      <c r="A4569">
        <v>5834</v>
      </c>
      <c r="B4569" t="s">
        <v>7603</v>
      </c>
      <c r="C4569" s="1">
        <v>44763</v>
      </c>
      <c r="D4569" s="1">
        <v>44768</v>
      </c>
      <c r="E4569" t="s">
        <v>3219</v>
      </c>
      <c r="F4569" t="s">
        <v>3220</v>
      </c>
      <c r="G4569" t="s">
        <v>26</v>
      </c>
      <c r="H4569" t="s">
        <v>86</v>
      </c>
      <c r="I4569">
        <v>28027</v>
      </c>
      <c r="J4569" t="s">
        <v>29</v>
      </c>
      <c r="K4569" t="s">
        <v>3239</v>
      </c>
      <c r="L4569" t="s">
        <v>31</v>
      </c>
      <c r="M4569" t="s">
        <v>35</v>
      </c>
      <c r="N4569" t="s">
        <v>3240</v>
      </c>
      <c r="O4569">
        <v>363.92</v>
      </c>
      <c r="P4569">
        <v>0.2</v>
      </c>
      <c r="Q4569">
        <v>0</v>
      </c>
      <c r="R4569">
        <f>Table1[[#This Row],[Profit]]-Table1[[#This Row],[Discount]]</f>
        <v>-0.2</v>
      </c>
      <c r="S4569" s="13" t="s">
        <v>25</v>
      </c>
      <c r="T4569" s="13" t="s">
        <v>87</v>
      </c>
      <c r="U4569" s="13" t="s">
        <v>49</v>
      </c>
    </row>
    <row r="4570" spans="1:21" x14ac:dyDescent="0.3">
      <c r="A4570">
        <v>5835</v>
      </c>
      <c r="B4570" t="s">
        <v>7604</v>
      </c>
      <c r="C4570" s="1">
        <v>44356</v>
      </c>
      <c r="D4570" s="1">
        <v>44363</v>
      </c>
      <c r="E4570" t="s">
        <v>578</v>
      </c>
      <c r="F4570" t="s">
        <v>579</v>
      </c>
      <c r="G4570" t="s">
        <v>26</v>
      </c>
      <c r="H4570" t="s">
        <v>1212</v>
      </c>
      <c r="I4570">
        <v>33178</v>
      </c>
      <c r="J4570" t="s">
        <v>29</v>
      </c>
      <c r="K4570" t="s">
        <v>6515</v>
      </c>
      <c r="L4570" t="s">
        <v>45</v>
      </c>
      <c r="M4570" t="s">
        <v>74</v>
      </c>
      <c r="N4570" t="s">
        <v>6516</v>
      </c>
      <c r="O4570">
        <v>64.2</v>
      </c>
      <c r="P4570">
        <v>0.7</v>
      </c>
      <c r="Q4570">
        <v>-42.799999999999983</v>
      </c>
      <c r="R4570">
        <f>Table1[[#This Row],[Profit]]-Table1[[#This Row],[Discount]]</f>
        <v>-43.499999999999986</v>
      </c>
      <c r="S4570" s="14" t="s">
        <v>25</v>
      </c>
      <c r="T4570" s="14" t="s">
        <v>53</v>
      </c>
      <c r="U4570" s="14" t="s">
        <v>49</v>
      </c>
    </row>
    <row r="4571" spans="1:21" x14ac:dyDescent="0.3">
      <c r="A4571">
        <v>5836</v>
      </c>
      <c r="B4571" t="s">
        <v>7604</v>
      </c>
      <c r="C4571" s="1">
        <v>44356</v>
      </c>
      <c r="D4571" s="1">
        <v>44363</v>
      </c>
      <c r="E4571" t="s">
        <v>578</v>
      </c>
      <c r="F4571" t="s">
        <v>579</v>
      </c>
      <c r="G4571" t="s">
        <v>26</v>
      </c>
      <c r="H4571" t="s">
        <v>1212</v>
      </c>
      <c r="I4571">
        <v>33178</v>
      </c>
      <c r="J4571" t="s">
        <v>29</v>
      </c>
      <c r="K4571" t="s">
        <v>4022</v>
      </c>
      <c r="L4571" t="s">
        <v>45</v>
      </c>
      <c r="M4571" t="s">
        <v>74</v>
      </c>
      <c r="N4571" t="s">
        <v>4023</v>
      </c>
      <c r="O4571">
        <v>38.520000000000003</v>
      </c>
      <c r="P4571">
        <v>0.7</v>
      </c>
      <c r="Q4571">
        <v>-26.963999999999999</v>
      </c>
      <c r="R4571">
        <f>Table1[[#This Row],[Profit]]-Table1[[#This Row],[Discount]]</f>
        <v>-27.663999999999998</v>
      </c>
      <c r="S4571" s="13" t="s">
        <v>25</v>
      </c>
      <c r="T4571" s="13" t="s">
        <v>53</v>
      </c>
      <c r="U4571" s="13" t="s">
        <v>49</v>
      </c>
    </row>
    <row r="4572" spans="1:21" x14ac:dyDescent="0.3">
      <c r="A4572">
        <v>5837</v>
      </c>
      <c r="B4572" t="s">
        <v>7604</v>
      </c>
      <c r="C4572" s="1">
        <v>44356</v>
      </c>
      <c r="D4572" s="1">
        <v>44363</v>
      </c>
      <c r="E4572" t="s">
        <v>578</v>
      </c>
      <c r="F4572" t="s">
        <v>579</v>
      </c>
      <c r="G4572" t="s">
        <v>26</v>
      </c>
      <c r="H4572" t="s">
        <v>1212</v>
      </c>
      <c r="I4572">
        <v>33178</v>
      </c>
      <c r="J4572" t="s">
        <v>29</v>
      </c>
      <c r="K4572" t="s">
        <v>6934</v>
      </c>
      <c r="L4572" t="s">
        <v>70</v>
      </c>
      <c r="M4572" t="s">
        <v>152</v>
      </c>
      <c r="N4572" t="s">
        <v>6935</v>
      </c>
      <c r="O4572">
        <v>72.599999999999994</v>
      </c>
      <c r="P4572">
        <v>0.2</v>
      </c>
      <c r="Q4572">
        <v>-8.1674999999999933</v>
      </c>
      <c r="R4572">
        <f>Table1[[#This Row],[Profit]]-Table1[[#This Row],[Discount]]</f>
        <v>-8.3674999999999926</v>
      </c>
      <c r="S4572" s="14" t="s">
        <v>25</v>
      </c>
      <c r="T4572" s="14" t="s">
        <v>53</v>
      </c>
      <c r="U4572" s="14" t="s">
        <v>49</v>
      </c>
    </row>
    <row r="4573" spans="1:21" x14ac:dyDescent="0.3">
      <c r="A4573">
        <v>5839</v>
      </c>
      <c r="B4573" t="s">
        <v>7605</v>
      </c>
      <c r="C4573" s="1">
        <v>44282</v>
      </c>
      <c r="D4573" s="1">
        <v>44289</v>
      </c>
      <c r="E4573" t="s">
        <v>4554</v>
      </c>
      <c r="F4573" t="s">
        <v>4555</v>
      </c>
      <c r="G4573" t="s">
        <v>26</v>
      </c>
      <c r="H4573" t="s">
        <v>94</v>
      </c>
      <c r="I4573">
        <v>98115</v>
      </c>
      <c r="J4573" t="s">
        <v>43</v>
      </c>
      <c r="K4573" t="s">
        <v>7606</v>
      </c>
      <c r="L4573" t="s">
        <v>45</v>
      </c>
      <c r="M4573" t="s">
        <v>58</v>
      </c>
      <c r="N4573" t="s">
        <v>7607</v>
      </c>
      <c r="O4573">
        <v>83.699999999999989</v>
      </c>
      <c r="P4573">
        <v>0</v>
      </c>
      <c r="Q4573">
        <v>3.3479999999999954</v>
      </c>
      <c r="R4573">
        <f>Table1[[#This Row],[Profit]]-Table1[[#This Row],[Discount]]</f>
        <v>3.3479999999999954</v>
      </c>
      <c r="S4573" s="13" t="s">
        <v>25</v>
      </c>
      <c r="T4573" s="13" t="s">
        <v>95</v>
      </c>
      <c r="U4573" s="13" t="s">
        <v>49</v>
      </c>
    </row>
    <row r="4574" spans="1:21" x14ac:dyDescent="0.3">
      <c r="A4574">
        <v>5840</v>
      </c>
      <c r="B4574" t="s">
        <v>7608</v>
      </c>
      <c r="C4574" s="1">
        <v>44461</v>
      </c>
      <c r="D4574" s="1">
        <v>44465</v>
      </c>
      <c r="E4574" t="s">
        <v>5442</v>
      </c>
      <c r="F4574" t="s">
        <v>5443</v>
      </c>
      <c r="G4574" t="s">
        <v>26</v>
      </c>
      <c r="H4574" t="s">
        <v>961</v>
      </c>
      <c r="I4574">
        <v>22204</v>
      </c>
      <c r="J4574" t="s">
        <v>29</v>
      </c>
      <c r="K4574" t="s">
        <v>4122</v>
      </c>
      <c r="L4574" t="s">
        <v>45</v>
      </c>
      <c r="M4574" t="s">
        <v>89</v>
      </c>
      <c r="N4574" t="s">
        <v>4123</v>
      </c>
      <c r="O4574">
        <v>32.400000000000006</v>
      </c>
      <c r="P4574">
        <v>0</v>
      </c>
      <c r="Q4574">
        <v>15.552000000000001</v>
      </c>
      <c r="R4574">
        <f>Table1[[#This Row],[Profit]]-Table1[[#This Row],[Discount]]</f>
        <v>15.552000000000001</v>
      </c>
      <c r="S4574" s="14" t="s">
        <v>101</v>
      </c>
      <c r="T4574" s="14" t="s">
        <v>296</v>
      </c>
      <c r="U4574" s="14" t="s">
        <v>22</v>
      </c>
    </row>
    <row r="4575" spans="1:21" x14ac:dyDescent="0.3">
      <c r="A4575">
        <v>5841</v>
      </c>
      <c r="B4575" t="s">
        <v>7608</v>
      </c>
      <c r="C4575" s="1">
        <v>44461</v>
      </c>
      <c r="D4575" s="1">
        <v>44465</v>
      </c>
      <c r="E4575" t="s">
        <v>5442</v>
      </c>
      <c r="F4575" t="s">
        <v>5443</v>
      </c>
      <c r="G4575" t="s">
        <v>26</v>
      </c>
      <c r="H4575" t="s">
        <v>961</v>
      </c>
      <c r="I4575">
        <v>22204</v>
      </c>
      <c r="J4575" t="s">
        <v>29</v>
      </c>
      <c r="K4575" t="s">
        <v>6090</v>
      </c>
      <c r="L4575" t="s">
        <v>31</v>
      </c>
      <c r="M4575" t="s">
        <v>64</v>
      </c>
      <c r="N4575" t="s">
        <v>6091</v>
      </c>
      <c r="O4575">
        <v>47.98</v>
      </c>
      <c r="P4575">
        <v>0</v>
      </c>
      <c r="Q4575">
        <v>11.035399999999996</v>
      </c>
      <c r="R4575">
        <f>Table1[[#This Row],[Profit]]-Table1[[#This Row],[Discount]]</f>
        <v>11.035399999999996</v>
      </c>
      <c r="S4575" s="13" t="s">
        <v>101</v>
      </c>
      <c r="T4575" s="13" t="s">
        <v>296</v>
      </c>
      <c r="U4575" s="13" t="s">
        <v>22</v>
      </c>
    </row>
    <row r="4576" spans="1:21" x14ac:dyDescent="0.3">
      <c r="A4576">
        <v>5842</v>
      </c>
      <c r="B4576" t="s">
        <v>7609</v>
      </c>
      <c r="C4576" s="1">
        <v>44517</v>
      </c>
      <c r="D4576" s="1">
        <v>44521</v>
      </c>
      <c r="E4576" t="s">
        <v>4345</v>
      </c>
      <c r="F4576" t="s">
        <v>4346</v>
      </c>
      <c r="G4576" t="s">
        <v>26</v>
      </c>
      <c r="H4576" t="s">
        <v>817</v>
      </c>
      <c r="I4576">
        <v>92105</v>
      </c>
      <c r="J4576" t="s">
        <v>43</v>
      </c>
      <c r="K4576" t="s">
        <v>7610</v>
      </c>
      <c r="L4576" t="s">
        <v>70</v>
      </c>
      <c r="M4576" t="s">
        <v>71</v>
      </c>
      <c r="N4576" t="s">
        <v>7611</v>
      </c>
      <c r="O4576">
        <v>415.96800000000007</v>
      </c>
      <c r="P4576">
        <v>0.2</v>
      </c>
      <c r="Q4576">
        <v>51.995999999999981</v>
      </c>
      <c r="R4576">
        <f>Table1[[#This Row],[Profit]]-Table1[[#This Row],[Discount]]</f>
        <v>51.795999999999978</v>
      </c>
      <c r="S4576" s="14" t="s">
        <v>25</v>
      </c>
      <c r="T4576" s="14" t="s">
        <v>42</v>
      </c>
      <c r="U4576" s="14" t="s">
        <v>49</v>
      </c>
    </row>
    <row r="4577" spans="1:21" x14ac:dyDescent="0.3">
      <c r="A4577">
        <v>5843</v>
      </c>
      <c r="B4577" t="s">
        <v>7609</v>
      </c>
      <c r="C4577" s="1">
        <v>44517</v>
      </c>
      <c r="D4577" s="1">
        <v>44521</v>
      </c>
      <c r="E4577" t="s">
        <v>4345</v>
      </c>
      <c r="F4577" t="s">
        <v>4346</v>
      </c>
      <c r="G4577" t="s">
        <v>26</v>
      </c>
      <c r="H4577" t="s">
        <v>817</v>
      </c>
      <c r="I4577">
        <v>92105</v>
      </c>
      <c r="J4577" t="s">
        <v>43</v>
      </c>
      <c r="K4577" t="s">
        <v>2950</v>
      </c>
      <c r="L4577" t="s">
        <v>45</v>
      </c>
      <c r="M4577" t="s">
        <v>58</v>
      </c>
      <c r="N4577" t="s">
        <v>2951</v>
      </c>
      <c r="O4577">
        <v>304.89999999999998</v>
      </c>
      <c r="P4577">
        <v>0</v>
      </c>
      <c r="Q4577">
        <v>6.097999999999999</v>
      </c>
      <c r="R4577">
        <f>Table1[[#This Row],[Profit]]-Table1[[#This Row],[Discount]]</f>
        <v>6.097999999999999</v>
      </c>
      <c r="S4577" s="13" t="s">
        <v>25</v>
      </c>
      <c r="T4577" s="13" t="s">
        <v>42</v>
      </c>
      <c r="U4577" s="13" t="s">
        <v>49</v>
      </c>
    </row>
    <row r="4578" spans="1:21" x14ac:dyDescent="0.3">
      <c r="A4578">
        <v>5844</v>
      </c>
      <c r="B4578" t="s">
        <v>7609</v>
      </c>
      <c r="C4578" s="1">
        <v>44517</v>
      </c>
      <c r="D4578" s="1">
        <v>44521</v>
      </c>
      <c r="E4578" t="s">
        <v>4345</v>
      </c>
      <c r="F4578" t="s">
        <v>4346</v>
      </c>
      <c r="G4578" t="s">
        <v>26</v>
      </c>
      <c r="H4578" t="s">
        <v>817</v>
      </c>
      <c r="I4578">
        <v>92105</v>
      </c>
      <c r="J4578" t="s">
        <v>43</v>
      </c>
      <c r="K4578" t="s">
        <v>6954</v>
      </c>
      <c r="L4578" t="s">
        <v>31</v>
      </c>
      <c r="M4578" t="s">
        <v>64</v>
      </c>
      <c r="N4578" t="s">
        <v>6955</v>
      </c>
      <c r="O4578">
        <v>80.959999999999994</v>
      </c>
      <c r="P4578">
        <v>0</v>
      </c>
      <c r="Q4578">
        <v>29.145599999999995</v>
      </c>
      <c r="R4578">
        <f>Table1[[#This Row],[Profit]]-Table1[[#This Row],[Discount]]</f>
        <v>29.145599999999995</v>
      </c>
      <c r="S4578" s="14" t="s">
        <v>25</v>
      </c>
      <c r="T4578" s="14" t="s">
        <v>42</v>
      </c>
      <c r="U4578" s="14" t="s">
        <v>49</v>
      </c>
    </row>
    <row r="4579" spans="1:21" x14ac:dyDescent="0.3">
      <c r="A4579">
        <v>5845</v>
      </c>
      <c r="B4579" t="s">
        <v>7609</v>
      </c>
      <c r="C4579" s="1">
        <v>44517</v>
      </c>
      <c r="D4579" s="1">
        <v>44521</v>
      </c>
      <c r="E4579" t="s">
        <v>4345</v>
      </c>
      <c r="F4579" t="s">
        <v>4346</v>
      </c>
      <c r="G4579" t="s">
        <v>26</v>
      </c>
      <c r="H4579" t="s">
        <v>817</v>
      </c>
      <c r="I4579">
        <v>92105</v>
      </c>
      <c r="J4579" t="s">
        <v>43</v>
      </c>
      <c r="K4579" t="s">
        <v>7612</v>
      </c>
      <c r="L4579" t="s">
        <v>45</v>
      </c>
      <c r="M4579" t="s">
        <v>58</v>
      </c>
      <c r="N4579" t="s">
        <v>7613</v>
      </c>
      <c r="O4579">
        <v>777.21</v>
      </c>
      <c r="P4579">
        <v>0</v>
      </c>
      <c r="Q4579">
        <v>54.404699999999963</v>
      </c>
      <c r="R4579">
        <f>Table1[[#This Row],[Profit]]-Table1[[#This Row],[Discount]]</f>
        <v>54.404699999999963</v>
      </c>
      <c r="S4579" s="13" t="s">
        <v>25</v>
      </c>
      <c r="T4579" s="13" t="s">
        <v>42</v>
      </c>
      <c r="U4579" s="13" t="s">
        <v>49</v>
      </c>
    </row>
    <row r="4580" spans="1:21" x14ac:dyDescent="0.3">
      <c r="A4580">
        <v>5846</v>
      </c>
      <c r="B4580" t="s">
        <v>7609</v>
      </c>
      <c r="C4580" s="1">
        <v>44517</v>
      </c>
      <c r="D4580" s="1">
        <v>44521</v>
      </c>
      <c r="E4580" t="s">
        <v>4345</v>
      </c>
      <c r="F4580" t="s">
        <v>4346</v>
      </c>
      <c r="G4580" t="s">
        <v>26</v>
      </c>
      <c r="H4580" t="s">
        <v>817</v>
      </c>
      <c r="I4580">
        <v>92105</v>
      </c>
      <c r="J4580" t="s">
        <v>43</v>
      </c>
      <c r="K4580" t="s">
        <v>3349</v>
      </c>
      <c r="L4580" t="s">
        <v>45</v>
      </c>
      <c r="M4580" t="s">
        <v>89</v>
      </c>
      <c r="N4580" t="s">
        <v>3350</v>
      </c>
      <c r="O4580">
        <v>32.400000000000006</v>
      </c>
      <c r="P4580">
        <v>0</v>
      </c>
      <c r="Q4580">
        <v>15.552000000000001</v>
      </c>
      <c r="R4580">
        <f>Table1[[#This Row],[Profit]]-Table1[[#This Row],[Discount]]</f>
        <v>15.552000000000001</v>
      </c>
      <c r="S4580" s="14" t="s">
        <v>25</v>
      </c>
      <c r="T4580" s="14" t="s">
        <v>42</v>
      </c>
      <c r="U4580" s="14" t="s">
        <v>49</v>
      </c>
    </row>
    <row r="4581" spans="1:21" x14ac:dyDescent="0.3">
      <c r="A4581">
        <v>5847</v>
      </c>
      <c r="B4581" t="s">
        <v>7609</v>
      </c>
      <c r="C4581" s="1">
        <v>44517</v>
      </c>
      <c r="D4581" s="1">
        <v>44521</v>
      </c>
      <c r="E4581" t="s">
        <v>4345</v>
      </c>
      <c r="F4581" t="s">
        <v>4346</v>
      </c>
      <c r="G4581" t="s">
        <v>26</v>
      </c>
      <c r="H4581" t="s">
        <v>817</v>
      </c>
      <c r="I4581">
        <v>92105</v>
      </c>
      <c r="J4581" t="s">
        <v>43</v>
      </c>
      <c r="K4581" t="s">
        <v>6266</v>
      </c>
      <c r="L4581" t="s">
        <v>31</v>
      </c>
      <c r="M4581" t="s">
        <v>35</v>
      </c>
      <c r="N4581" t="s">
        <v>6267</v>
      </c>
      <c r="O4581">
        <v>225.56799999999998</v>
      </c>
      <c r="P4581">
        <v>0.2</v>
      </c>
      <c r="Q4581">
        <v>2.8195999999999799</v>
      </c>
      <c r="R4581">
        <f>Table1[[#This Row],[Profit]]-Table1[[#This Row],[Discount]]</f>
        <v>2.6195999999999797</v>
      </c>
      <c r="S4581" s="13" t="s">
        <v>25</v>
      </c>
      <c r="T4581" s="13" t="s">
        <v>42</v>
      </c>
      <c r="U4581" s="13" t="s">
        <v>49</v>
      </c>
    </row>
    <row r="4582" spans="1:21" x14ac:dyDescent="0.3">
      <c r="A4582">
        <v>5848</v>
      </c>
      <c r="B4582" t="s">
        <v>7609</v>
      </c>
      <c r="C4582" s="1">
        <v>44517</v>
      </c>
      <c r="D4582" s="1">
        <v>44521</v>
      </c>
      <c r="E4582" t="s">
        <v>4345</v>
      </c>
      <c r="F4582" t="s">
        <v>4346</v>
      </c>
      <c r="G4582" t="s">
        <v>26</v>
      </c>
      <c r="H4582" t="s">
        <v>817</v>
      </c>
      <c r="I4582">
        <v>92105</v>
      </c>
      <c r="J4582" t="s">
        <v>43</v>
      </c>
      <c r="K4582" t="s">
        <v>3874</v>
      </c>
      <c r="L4582" t="s">
        <v>31</v>
      </c>
      <c r="M4582" t="s">
        <v>64</v>
      </c>
      <c r="N4582" t="s">
        <v>3875</v>
      </c>
      <c r="O4582">
        <v>36.599999999999994</v>
      </c>
      <c r="P4582">
        <v>0</v>
      </c>
      <c r="Q4582">
        <v>15.372000000000002</v>
      </c>
      <c r="R4582">
        <f>Table1[[#This Row],[Profit]]-Table1[[#This Row],[Discount]]</f>
        <v>15.372000000000002</v>
      </c>
      <c r="S4582" s="14" t="s">
        <v>25</v>
      </c>
      <c r="T4582" s="14" t="s">
        <v>42</v>
      </c>
      <c r="U4582" s="14" t="s">
        <v>49</v>
      </c>
    </row>
    <row r="4583" spans="1:21" x14ac:dyDescent="0.3">
      <c r="A4583">
        <v>5849</v>
      </c>
      <c r="B4583" t="s">
        <v>7614</v>
      </c>
      <c r="C4583" s="1">
        <v>44510</v>
      </c>
      <c r="D4583" s="1">
        <v>44514</v>
      </c>
      <c r="E4583" t="s">
        <v>1266</v>
      </c>
      <c r="F4583" t="s">
        <v>1267</v>
      </c>
      <c r="G4583" t="s">
        <v>26</v>
      </c>
      <c r="H4583" t="s">
        <v>486</v>
      </c>
      <c r="I4583">
        <v>55113</v>
      </c>
      <c r="J4583" t="s">
        <v>104</v>
      </c>
      <c r="K4583" t="s">
        <v>2820</v>
      </c>
      <c r="L4583" t="s">
        <v>45</v>
      </c>
      <c r="M4583" t="s">
        <v>77</v>
      </c>
      <c r="N4583" t="s">
        <v>2821</v>
      </c>
      <c r="O4583">
        <v>715.64</v>
      </c>
      <c r="P4583">
        <v>0</v>
      </c>
      <c r="Q4583">
        <v>178.90999999999997</v>
      </c>
      <c r="R4583">
        <f>Table1[[#This Row],[Profit]]-Table1[[#This Row],[Discount]]</f>
        <v>178.90999999999997</v>
      </c>
      <c r="S4583" s="13" t="s">
        <v>101</v>
      </c>
      <c r="T4583" s="13" t="s">
        <v>205</v>
      </c>
      <c r="U4583" s="13" t="s">
        <v>49</v>
      </c>
    </row>
    <row r="4584" spans="1:21" x14ac:dyDescent="0.3">
      <c r="A4584">
        <v>5850</v>
      </c>
      <c r="B4584" t="s">
        <v>7614</v>
      </c>
      <c r="C4584" s="1">
        <v>44510</v>
      </c>
      <c r="D4584" s="1">
        <v>44514</v>
      </c>
      <c r="E4584" t="s">
        <v>1266</v>
      </c>
      <c r="F4584" t="s">
        <v>1267</v>
      </c>
      <c r="G4584" t="s">
        <v>26</v>
      </c>
      <c r="H4584" t="s">
        <v>486</v>
      </c>
      <c r="I4584">
        <v>55113</v>
      </c>
      <c r="J4584" t="s">
        <v>104</v>
      </c>
      <c r="K4584" t="s">
        <v>4307</v>
      </c>
      <c r="L4584" t="s">
        <v>45</v>
      </c>
      <c r="M4584" t="s">
        <v>58</v>
      </c>
      <c r="N4584" t="s">
        <v>4308</v>
      </c>
      <c r="O4584">
        <v>795.51</v>
      </c>
      <c r="P4584">
        <v>0</v>
      </c>
      <c r="Q4584">
        <v>143.19179999999994</v>
      </c>
      <c r="R4584">
        <f>Table1[[#This Row],[Profit]]-Table1[[#This Row],[Discount]]</f>
        <v>143.19179999999994</v>
      </c>
      <c r="S4584" s="14" t="s">
        <v>101</v>
      </c>
      <c r="T4584" s="14" t="s">
        <v>205</v>
      </c>
      <c r="U4584" s="14" t="s">
        <v>49</v>
      </c>
    </row>
    <row r="4585" spans="1:21" x14ac:dyDescent="0.3">
      <c r="A4585">
        <v>5851</v>
      </c>
      <c r="B4585" t="s">
        <v>7614</v>
      </c>
      <c r="C4585" s="1">
        <v>44510</v>
      </c>
      <c r="D4585" s="1">
        <v>44514</v>
      </c>
      <c r="E4585" t="s">
        <v>1266</v>
      </c>
      <c r="F4585" t="s">
        <v>1267</v>
      </c>
      <c r="G4585" t="s">
        <v>26</v>
      </c>
      <c r="H4585" t="s">
        <v>486</v>
      </c>
      <c r="I4585">
        <v>55113</v>
      </c>
      <c r="J4585" t="s">
        <v>104</v>
      </c>
      <c r="K4585" t="s">
        <v>6048</v>
      </c>
      <c r="L4585" t="s">
        <v>70</v>
      </c>
      <c r="M4585" t="s">
        <v>1046</v>
      </c>
      <c r="N4585" t="s">
        <v>6049</v>
      </c>
      <c r="O4585">
        <v>549.99</v>
      </c>
      <c r="P4585">
        <v>0</v>
      </c>
      <c r="Q4585">
        <v>274.995</v>
      </c>
      <c r="R4585">
        <f>Table1[[#This Row],[Profit]]-Table1[[#This Row],[Discount]]</f>
        <v>274.995</v>
      </c>
      <c r="S4585" s="13" t="s">
        <v>101</v>
      </c>
      <c r="T4585" s="13" t="s">
        <v>205</v>
      </c>
      <c r="U4585" s="13" t="s">
        <v>49</v>
      </c>
    </row>
    <row r="4586" spans="1:21" x14ac:dyDescent="0.3">
      <c r="A4586">
        <v>5852</v>
      </c>
      <c r="B4586" t="s">
        <v>7614</v>
      </c>
      <c r="C4586" s="1">
        <v>44510</v>
      </c>
      <c r="D4586" s="1">
        <v>44514</v>
      </c>
      <c r="E4586" t="s">
        <v>1266</v>
      </c>
      <c r="F4586" t="s">
        <v>1267</v>
      </c>
      <c r="G4586" t="s">
        <v>26</v>
      </c>
      <c r="H4586" t="s">
        <v>486</v>
      </c>
      <c r="I4586">
        <v>55113</v>
      </c>
      <c r="J4586" t="s">
        <v>104</v>
      </c>
      <c r="K4586" t="s">
        <v>1469</v>
      </c>
      <c r="L4586" t="s">
        <v>45</v>
      </c>
      <c r="M4586" t="s">
        <v>74</v>
      </c>
      <c r="N4586" t="s">
        <v>1470</v>
      </c>
      <c r="O4586">
        <v>74.760000000000005</v>
      </c>
      <c r="P4586">
        <v>0</v>
      </c>
      <c r="Q4586">
        <v>34.389600000000002</v>
      </c>
      <c r="R4586">
        <f>Table1[[#This Row],[Profit]]-Table1[[#This Row],[Discount]]</f>
        <v>34.389600000000002</v>
      </c>
      <c r="S4586" s="14" t="s">
        <v>101</v>
      </c>
      <c r="T4586" s="14" t="s">
        <v>205</v>
      </c>
      <c r="U4586" s="14" t="s">
        <v>49</v>
      </c>
    </row>
    <row r="4587" spans="1:21" x14ac:dyDescent="0.3">
      <c r="A4587">
        <v>5853</v>
      </c>
      <c r="B4587" t="s">
        <v>7614</v>
      </c>
      <c r="C4587" s="1">
        <v>44510</v>
      </c>
      <c r="D4587" s="1">
        <v>44514</v>
      </c>
      <c r="E4587" t="s">
        <v>1266</v>
      </c>
      <c r="F4587" t="s">
        <v>1267</v>
      </c>
      <c r="G4587" t="s">
        <v>26</v>
      </c>
      <c r="H4587" t="s">
        <v>486</v>
      </c>
      <c r="I4587">
        <v>55113</v>
      </c>
      <c r="J4587" t="s">
        <v>104</v>
      </c>
      <c r="K4587" t="s">
        <v>791</v>
      </c>
      <c r="L4587" t="s">
        <v>31</v>
      </c>
      <c r="M4587" t="s">
        <v>64</v>
      </c>
      <c r="N4587" t="s">
        <v>792</v>
      </c>
      <c r="O4587">
        <v>29.22</v>
      </c>
      <c r="P4587">
        <v>0</v>
      </c>
      <c r="Q4587">
        <v>12.856800000000002</v>
      </c>
      <c r="R4587">
        <f>Table1[[#This Row],[Profit]]-Table1[[#This Row],[Discount]]</f>
        <v>12.856800000000002</v>
      </c>
      <c r="S4587" s="13" t="s">
        <v>101</v>
      </c>
      <c r="T4587" s="13" t="s">
        <v>205</v>
      </c>
      <c r="U4587" s="13" t="s">
        <v>49</v>
      </c>
    </row>
    <row r="4588" spans="1:21" x14ac:dyDescent="0.3">
      <c r="A4588">
        <v>5854</v>
      </c>
      <c r="B4588" t="s">
        <v>7615</v>
      </c>
      <c r="C4588" s="1">
        <v>44084</v>
      </c>
      <c r="D4588" s="1">
        <v>44088</v>
      </c>
      <c r="E4588" t="s">
        <v>3849</v>
      </c>
      <c r="F4588" t="s">
        <v>3850</v>
      </c>
      <c r="G4588" t="s">
        <v>26</v>
      </c>
      <c r="H4588" t="s">
        <v>2507</v>
      </c>
      <c r="I4588">
        <v>23464</v>
      </c>
      <c r="J4588" t="s">
        <v>29</v>
      </c>
      <c r="K4588" t="s">
        <v>1053</v>
      </c>
      <c r="L4588" t="s">
        <v>45</v>
      </c>
      <c r="M4588" t="s">
        <v>74</v>
      </c>
      <c r="N4588" t="s">
        <v>1054</v>
      </c>
      <c r="O4588">
        <v>9.64</v>
      </c>
      <c r="P4588">
        <v>0</v>
      </c>
      <c r="Q4588">
        <v>4.7236000000000002</v>
      </c>
      <c r="R4588">
        <f>Table1[[#This Row],[Profit]]-Table1[[#This Row],[Discount]]</f>
        <v>4.7236000000000002</v>
      </c>
      <c r="S4588" s="14" t="s">
        <v>101</v>
      </c>
      <c r="T4588" s="14" t="s">
        <v>296</v>
      </c>
      <c r="U4588" s="14" t="s">
        <v>49</v>
      </c>
    </row>
    <row r="4589" spans="1:21" x14ac:dyDescent="0.3">
      <c r="A4589">
        <v>5855</v>
      </c>
      <c r="B4589" t="s">
        <v>7616</v>
      </c>
      <c r="C4589" s="1">
        <v>44413</v>
      </c>
      <c r="D4589" s="1">
        <v>44419</v>
      </c>
      <c r="E4589" t="s">
        <v>5853</v>
      </c>
      <c r="F4589" t="s">
        <v>5854</v>
      </c>
      <c r="G4589" t="s">
        <v>26</v>
      </c>
      <c r="H4589" t="s">
        <v>713</v>
      </c>
      <c r="I4589">
        <v>75220</v>
      </c>
      <c r="J4589" t="s">
        <v>104</v>
      </c>
      <c r="K4589" t="s">
        <v>4136</v>
      </c>
      <c r="L4589" t="s">
        <v>45</v>
      </c>
      <c r="M4589" t="s">
        <v>58</v>
      </c>
      <c r="N4589" t="s">
        <v>4137</v>
      </c>
      <c r="O4589">
        <v>33.488000000000007</v>
      </c>
      <c r="P4589">
        <v>0.2</v>
      </c>
      <c r="Q4589">
        <v>-1.2558000000000051</v>
      </c>
      <c r="R4589">
        <f>Table1[[#This Row],[Profit]]-Table1[[#This Row],[Discount]]</f>
        <v>-1.4558000000000051</v>
      </c>
      <c r="S4589" s="13" t="s">
        <v>40</v>
      </c>
      <c r="T4589" s="13" t="s">
        <v>103</v>
      </c>
      <c r="U4589" s="13" t="s">
        <v>49</v>
      </c>
    </row>
    <row r="4590" spans="1:21" x14ac:dyDescent="0.3">
      <c r="A4590">
        <v>5856</v>
      </c>
      <c r="B4590" t="s">
        <v>7616</v>
      </c>
      <c r="C4590" s="1">
        <v>44413</v>
      </c>
      <c r="D4590" s="1">
        <v>44419</v>
      </c>
      <c r="E4590" t="s">
        <v>5853</v>
      </c>
      <c r="F4590" t="s">
        <v>5854</v>
      </c>
      <c r="G4590" t="s">
        <v>26</v>
      </c>
      <c r="H4590" t="s">
        <v>713</v>
      </c>
      <c r="I4590">
        <v>75220</v>
      </c>
      <c r="J4590" t="s">
        <v>104</v>
      </c>
      <c r="K4590" t="s">
        <v>5666</v>
      </c>
      <c r="L4590" t="s">
        <v>45</v>
      </c>
      <c r="M4590" t="s">
        <v>498</v>
      </c>
      <c r="N4590" t="s">
        <v>5667</v>
      </c>
      <c r="O4590">
        <v>23.04</v>
      </c>
      <c r="P4590">
        <v>0.2</v>
      </c>
      <c r="Q4590">
        <v>-4.895999999999999</v>
      </c>
      <c r="R4590">
        <f>Table1[[#This Row],[Profit]]-Table1[[#This Row],[Discount]]</f>
        <v>-5.0959999999999992</v>
      </c>
      <c r="S4590" s="14" t="s">
        <v>40</v>
      </c>
      <c r="T4590" s="14" t="s">
        <v>103</v>
      </c>
      <c r="U4590" s="14" t="s">
        <v>49</v>
      </c>
    </row>
    <row r="4591" spans="1:21" x14ac:dyDescent="0.3">
      <c r="A4591">
        <v>5857</v>
      </c>
      <c r="B4591" t="s">
        <v>7616</v>
      </c>
      <c r="C4591" s="1">
        <v>44413</v>
      </c>
      <c r="D4591" s="1">
        <v>44419</v>
      </c>
      <c r="E4591" t="s">
        <v>5853</v>
      </c>
      <c r="F4591" t="s">
        <v>5854</v>
      </c>
      <c r="G4591" t="s">
        <v>26</v>
      </c>
      <c r="H4591" t="s">
        <v>713</v>
      </c>
      <c r="I4591">
        <v>75220</v>
      </c>
      <c r="J4591" t="s">
        <v>104</v>
      </c>
      <c r="K4591" t="s">
        <v>4518</v>
      </c>
      <c r="L4591" t="s">
        <v>45</v>
      </c>
      <c r="M4591" t="s">
        <v>74</v>
      </c>
      <c r="N4591" t="s">
        <v>4519</v>
      </c>
      <c r="O4591">
        <v>1.3619999999999997</v>
      </c>
      <c r="P4591">
        <v>0.8</v>
      </c>
      <c r="Q4591">
        <v>-2.1792000000000007</v>
      </c>
      <c r="R4591">
        <f>Table1[[#This Row],[Profit]]-Table1[[#This Row],[Discount]]</f>
        <v>-2.9792000000000005</v>
      </c>
      <c r="S4591" s="13" t="s">
        <v>40</v>
      </c>
      <c r="T4591" s="13" t="s">
        <v>103</v>
      </c>
      <c r="U4591" s="13" t="s">
        <v>49</v>
      </c>
    </row>
    <row r="4592" spans="1:21" x14ac:dyDescent="0.3">
      <c r="A4592">
        <v>5858</v>
      </c>
      <c r="B4592" t="s">
        <v>7616</v>
      </c>
      <c r="C4592" s="1">
        <v>44413</v>
      </c>
      <c r="D4592" s="1">
        <v>44419</v>
      </c>
      <c r="E4592" t="s">
        <v>5853</v>
      </c>
      <c r="F4592" t="s">
        <v>5854</v>
      </c>
      <c r="G4592" t="s">
        <v>26</v>
      </c>
      <c r="H4592" t="s">
        <v>713</v>
      </c>
      <c r="I4592">
        <v>75220</v>
      </c>
      <c r="J4592" t="s">
        <v>104</v>
      </c>
      <c r="K4592" t="s">
        <v>4370</v>
      </c>
      <c r="L4592" t="s">
        <v>31</v>
      </c>
      <c r="M4592" t="s">
        <v>64</v>
      </c>
      <c r="N4592" t="s">
        <v>4371</v>
      </c>
      <c r="O4592">
        <v>14.76</v>
      </c>
      <c r="P4592">
        <v>0.6</v>
      </c>
      <c r="Q4592">
        <v>-11.439000000000004</v>
      </c>
      <c r="R4592">
        <f>Table1[[#This Row],[Profit]]-Table1[[#This Row],[Discount]]</f>
        <v>-12.039000000000003</v>
      </c>
      <c r="S4592" s="14" t="s">
        <v>40</v>
      </c>
      <c r="T4592" s="14" t="s">
        <v>103</v>
      </c>
      <c r="U4592" s="14" t="s">
        <v>49</v>
      </c>
    </row>
    <row r="4593" spans="1:21" x14ac:dyDescent="0.3">
      <c r="A4593">
        <v>5860</v>
      </c>
      <c r="B4593" t="s">
        <v>7617</v>
      </c>
      <c r="C4593" s="1">
        <v>44501</v>
      </c>
      <c r="D4593" s="1">
        <v>44508</v>
      </c>
      <c r="E4593" t="s">
        <v>5175</v>
      </c>
      <c r="F4593" t="s">
        <v>5176</v>
      </c>
      <c r="G4593" t="s">
        <v>26</v>
      </c>
      <c r="H4593" t="s">
        <v>7618</v>
      </c>
      <c r="I4593">
        <v>72032</v>
      </c>
      <c r="J4593" t="s">
        <v>29</v>
      </c>
      <c r="K4593" t="s">
        <v>3391</v>
      </c>
      <c r="L4593" t="s">
        <v>31</v>
      </c>
      <c r="M4593" t="s">
        <v>55</v>
      </c>
      <c r="N4593" t="s">
        <v>3392</v>
      </c>
      <c r="O4593">
        <v>301.95999999999998</v>
      </c>
      <c r="P4593">
        <v>0</v>
      </c>
      <c r="Q4593">
        <v>45.293999999999983</v>
      </c>
      <c r="R4593">
        <f>Table1[[#This Row],[Profit]]-Table1[[#This Row],[Discount]]</f>
        <v>45.293999999999983</v>
      </c>
      <c r="S4593" s="13" t="s">
        <v>25</v>
      </c>
      <c r="T4593" s="13" t="s">
        <v>1452</v>
      </c>
      <c r="U4593" s="13" t="s">
        <v>49</v>
      </c>
    </row>
    <row r="4594" spans="1:21" x14ac:dyDescent="0.3">
      <c r="A4594">
        <v>5861</v>
      </c>
      <c r="B4594" t="s">
        <v>7619</v>
      </c>
      <c r="C4594" s="1">
        <v>44315</v>
      </c>
      <c r="D4594" s="1">
        <v>44320</v>
      </c>
      <c r="E4594" t="s">
        <v>628</v>
      </c>
      <c r="F4594" t="s">
        <v>629</v>
      </c>
      <c r="G4594" t="s">
        <v>26</v>
      </c>
      <c r="H4594" t="s">
        <v>157</v>
      </c>
      <c r="I4594">
        <v>19120</v>
      </c>
      <c r="J4594" t="s">
        <v>159</v>
      </c>
      <c r="K4594" t="s">
        <v>3598</v>
      </c>
      <c r="L4594" t="s">
        <v>45</v>
      </c>
      <c r="M4594" t="s">
        <v>89</v>
      </c>
      <c r="N4594" t="s">
        <v>3599</v>
      </c>
      <c r="O4594">
        <v>7.9680000000000009</v>
      </c>
      <c r="P4594">
        <v>0.2</v>
      </c>
      <c r="Q4594">
        <v>2.8884000000000007</v>
      </c>
      <c r="R4594">
        <f>Table1[[#This Row],[Profit]]-Table1[[#This Row],[Discount]]</f>
        <v>2.6884000000000006</v>
      </c>
      <c r="S4594" s="14" t="s">
        <v>101</v>
      </c>
      <c r="T4594" s="14" t="s">
        <v>158</v>
      </c>
      <c r="U4594" s="14" t="s">
        <v>22</v>
      </c>
    </row>
    <row r="4595" spans="1:21" x14ac:dyDescent="0.3">
      <c r="A4595">
        <v>5862</v>
      </c>
      <c r="B4595" t="s">
        <v>7620</v>
      </c>
      <c r="C4595" s="1">
        <v>44682</v>
      </c>
      <c r="D4595" s="1">
        <v>44685</v>
      </c>
      <c r="E4595" t="s">
        <v>4962</v>
      </c>
      <c r="F4595" t="s">
        <v>4963</v>
      </c>
      <c r="G4595" t="s">
        <v>26</v>
      </c>
      <c r="H4595" t="s">
        <v>4455</v>
      </c>
      <c r="I4595">
        <v>72209</v>
      </c>
      <c r="J4595" t="s">
        <v>29</v>
      </c>
      <c r="K4595" t="s">
        <v>7621</v>
      </c>
      <c r="L4595" t="s">
        <v>45</v>
      </c>
      <c r="M4595" t="s">
        <v>89</v>
      </c>
      <c r="N4595" t="s">
        <v>7622</v>
      </c>
      <c r="O4595">
        <v>109.92</v>
      </c>
      <c r="P4595">
        <v>0</v>
      </c>
      <c r="Q4595">
        <v>53.860799999999998</v>
      </c>
      <c r="R4595">
        <f>Table1[[#This Row],[Profit]]-Table1[[#This Row],[Discount]]</f>
        <v>53.860799999999998</v>
      </c>
      <c r="S4595" s="13" t="s">
        <v>25</v>
      </c>
      <c r="T4595" s="13" t="s">
        <v>1452</v>
      </c>
      <c r="U4595" s="13" t="s">
        <v>22</v>
      </c>
    </row>
    <row r="4596" spans="1:21" x14ac:dyDescent="0.3">
      <c r="A4596">
        <v>5863</v>
      </c>
      <c r="B4596" t="s">
        <v>7620</v>
      </c>
      <c r="C4596" s="1">
        <v>44682</v>
      </c>
      <c r="D4596" s="1">
        <v>44685</v>
      </c>
      <c r="E4596" t="s">
        <v>4962</v>
      </c>
      <c r="F4596" t="s">
        <v>4963</v>
      </c>
      <c r="G4596" t="s">
        <v>26</v>
      </c>
      <c r="H4596" t="s">
        <v>4455</v>
      </c>
      <c r="I4596">
        <v>72209</v>
      </c>
      <c r="J4596" t="s">
        <v>29</v>
      </c>
      <c r="K4596" t="s">
        <v>4633</v>
      </c>
      <c r="L4596" t="s">
        <v>45</v>
      </c>
      <c r="M4596" t="s">
        <v>89</v>
      </c>
      <c r="N4596" t="s">
        <v>4634</v>
      </c>
      <c r="O4596">
        <v>19.440000000000001</v>
      </c>
      <c r="P4596">
        <v>0</v>
      </c>
      <c r="Q4596">
        <v>9.3312000000000008</v>
      </c>
      <c r="R4596">
        <f>Table1[[#This Row],[Profit]]-Table1[[#This Row],[Discount]]</f>
        <v>9.3312000000000008</v>
      </c>
      <c r="S4596" s="14" t="s">
        <v>25</v>
      </c>
      <c r="T4596" s="14" t="s">
        <v>1452</v>
      </c>
      <c r="U4596" s="14" t="s">
        <v>22</v>
      </c>
    </row>
    <row r="4597" spans="1:21" x14ac:dyDescent="0.3">
      <c r="A4597">
        <v>5864</v>
      </c>
      <c r="B4597" t="s">
        <v>7620</v>
      </c>
      <c r="C4597" s="1">
        <v>44682</v>
      </c>
      <c r="D4597" s="1">
        <v>44685</v>
      </c>
      <c r="E4597" t="s">
        <v>4962</v>
      </c>
      <c r="F4597" t="s">
        <v>4963</v>
      </c>
      <c r="G4597" t="s">
        <v>26</v>
      </c>
      <c r="H4597" t="s">
        <v>4455</v>
      </c>
      <c r="I4597">
        <v>72209</v>
      </c>
      <c r="J4597" t="s">
        <v>29</v>
      </c>
      <c r="K4597" t="s">
        <v>2635</v>
      </c>
      <c r="L4597" t="s">
        <v>45</v>
      </c>
      <c r="M4597" t="s">
        <v>67</v>
      </c>
      <c r="N4597" t="s">
        <v>2636</v>
      </c>
      <c r="O4597">
        <v>11.16</v>
      </c>
      <c r="P4597">
        <v>0</v>
      </c>
      <c r="Q4597">
        <v>4.3524000000000003</v>
      </c>
      <c r="R4597">
        <f>Table1[[#This Row],[Profit]]-Table1[[#This Row],[Discount]]</f>
        <v>4.3524000000000003</v>
      </c>
      <c r="S4597" s="13" t="s">
        <v>25</v>
      </c>
      <c r="T4597" s="13" t="s">
        <v>1452</v>
      </c>
      <c r="U4597" s="13" t="s">
        <v>22</v>
      </c>
    </row>
    <row r="4598" spans="1:21" x14ac:dyDescent="0.3">
      <c r="A4598">
        <v>5865</v>
      </c>
      <c r="B4598" t="s">
        <v>7623</v>
      </c>
      <c r="C4598" s="1">
        <v>44048</v>
      </c>
      <c r="D4598" s="1">
        <v>44050</v>
      </c>
      <c r="E4598" t="s">
        <v>4590</v>
      </c>
      <c r="F4598" t="s">
        <v>4591</v>
      </c>
      <c r="G4598" t="s">
        <v>26</v>
      </c>
      <c r="H4598" t="s">
        <v>3990</v>
      </c>
      <c r="I4598">
        <v>6450</v>
      </c>
      <c r="J4598" t="s">
        <v>159</v>
      </c>
      <c r="K4598" t="s">
        <v>4498</v>
      </c>
      <c r="L4598" t="s">
        <v>45</v>
      </c>
      <c r="M4598" t="s">
        <v>77</v>
      </c>
      <c r="N4598" t="s">
        <v>4499</v>
      </c>
      <c r="O4598">
        <v>79.47</v>
      </c>
      <c r="P4598">
        <v>0</v>
      </c>
      <c r="Q4598">
        <v>22.251600000000003</v>
      </c>
      <c r="R4598">
        <f>Table1[[#This Row],[Profit]]-Table1[[#This Row],[Discount]]</f>
        <v>22.251600000000003</v>
      </c>
      <c r="S4598" s="14" t="s">
        <v>40</v>
      </c>
      <c r="T4598" s="14" t="s">
        <v>654</v>
      </c>
      <c r="U4598" s="14" t="s">
        <v>22</v>
      </c>
    </row>
    <row r="4599" spans="1:21" x14ac:dyDescent="0.3">
      <c r="A4599">
        <v>5866</v>
      </c>
      <c r="B4599" t="s">
        <v>7623</v>
      </c>
      <c r="C4599" s="1">
        <v>44048</v>
      </c>
      <c r="D4599" s="1">
        <v>44050</v>
      </c>
      <c r="E4599" t="s">
        <v>4590</v>
      </c>
      <c r="F4599" t="s">
        <v>4591</v>
      </c>
      <c r="G4599" t="s">
        <v>26</v>
      </c>
      <c r="H4599" t="s">
        <v>3990</v>
      </c>
      <c r="I4599">
        <v>6450</v>
      </c>
      <c r="J4599" t="s">
        <v>159</v>
      </c>
      <c r="K4599" t="s">
        <v>6262</v>
      </c>
      <c r="L4599" t="s">
        <v>45</v>
      </c>
      <c r="M4599" t="s">
        <v>67</v>
      </c>
      <c r="N4599" t="s">
        <v>6263</v>
      </c>
      <c r="O4599">
        <v>4.5599999999999996</v>
      </c>
      <c r="P4599">
        <v>0</v>
      </c>
      <c r="Q4599">
        <v>2.0064000000000002</v>
      </c>
      <c r="R4599">
        <f>Table1[[#This Row],[Profit]]-Table1[[#This Row],[Discount]]</f>
        <v>2.0064000000000002</v>
      </c>
      <c r="S4599" s="13" t="s">
        <v>40</v>
      </c>
      <c r="T4599" s="13" t="s">
        <v>654</v>
      </c>
      <c r="U4599" s="13" t="s">
        <v>22</v>
      </c>
    </row>
    <row r="4600" spans="1:21" x14ac:dyDescent="0.3">
      <c r="A4600">
        <v>5867</v>
      </c>
      <c r="B4600" t="s">
        <v>7623</v>
      </c>
      <c r="C4600" s="1">
        <v>44048</v>
      </c>
      <c r="D4600" s="1">
        <v>44050</v>
      </c>
      <c r="E4600" t="s">
        <v>4590</v>
      </c>
      <c r="F4600" t="s">
        <v>4591</v>
      </c>
      <c r="G4600" t="s">
        <v>26</v>
      </c>
      <c r="H4600" t="s">
        <v>3990</v>
      </c>
      <c r="I4600">
        <v>6450</v>
      </c>
      <c r="J4600" t="s">
        <v>159</v>
      </c>
      <c r="K4600" t="s">
        <v>2053</v>
      </c>
      <c r="L4600" t="s">
        <v>31</v>
      </c>
      <c r="M4600" t="s">
        <v>35</v>
      </c>
      <c r="N4600" t="s">
        <v>2054</v>
      </c>
      <c r="O4600">
        <v>1133.3499999999999</v>
      </c>
      <c r="P4600">
        <v>0</v>
      </c>
      <c r="Q4600">
        <v>294.67100000000005</v>
      </c>
      <c r="R4600">
        <f>Table1[[#This Row],[Profit]]-Table1[[#This Row],[Discount]]</f>
        <v>294.67100000000005</v>
      </c>
      <c r="S4600" s="14" t="s">
        <v>40</v>
      </c>
      <c r="T4600" s="14" t="s">
        <v>654</v>
      </c>
      <c r="U4600" s="14" t="s">
        <v>22</v>
      </c>
    </row>
    <row r="4601" spans="1:21" x14ac:dyDescent="0.3">
      <c r="A4601">
        <v>5868</v>
      </c>
      <c r="B4601" t="s">
        <v>7624</v>
      </c>
      <c r="C4601" s="1">
        <v>44565</v>
      </c>
      <c r="D4601" s="1">
        <v>44569</v>
      </c>
      <c r="E4601" t="s">
        <v>965</v>
      </c>
      <c r="F4601" t="s">
        <v>966</v>
      </c>
      <c r="G4601" t="s">
        <v>26</v>
      </c>
      <c r="H4601" t="s">
        <v>157</v>
      </c>
      <c r="I4601">
        <v>19143</v>
      </c>
      <c r="J4601" t="s">
        <v>159</v>
      </c>
      <c r="K4601" t="s">
        <v>1653</v>
      </c>
      <c r="L4601" t="s">
        <v>45</v>
      </c>
      <c r="M4601" t="s">
        <v>67</v>
      </c>
      <c r="N4601" t="s">
        <v>1654</v>
      </c>
      <c r="O4601">
        <v>4.6719999999999997</v>
      </c>
      <c r="P4601">
        <v>0.2</v>
      </c>
      <c r="Q4601">
        <v>0.58399999999999985</v>
      </c>
      <c r="R4601">
        <f>Table1[[#This Row],[Profit]]-Table1[[#This Row],[Discount]]</f>
        <v>0.38399999999999984</v>
      </c>
      <c r="S4601" s="13" t="s">
        <v>40</v>
      </c>
      <c r="T4601" s="13" t="s">
        <v>158</v>
      </c>
      <c r="U4601" s="13" t="s">
        <v>49</v>
      </c>
    </row>
    <row r="4602" spans="1:21" x14ac:dyDescent="0.3">
      <c r="A4602">
        <v>5869</v>
      </c>
      <c r="B4602" t="s">
        <v>7624</v>
      </c>
      <c r="C4602" s="1">
        <v>44565</v>
      </c>
      <c r="D4602" s="1">
        <v>44569</v>
      </c>
      <c r="E4602" t="s">
        <v>965</v>
      </c>
      <c r="F4602" t="s">
        <v>966</v>
      </c>
      <c r="G4602" t="s">
        <v>26</v>
      </c>
      <c r="H4602" t="s">
        <v>157</v>
      </c>
      <c r="I4602">
        <v>19143</v>
      </c>
      <c r="J4602" t="s">
        <v>159</v>
      </c>
      <c r="K4602" t="s">
        <v>3056</v>
      </c>
      <c r="L4602" t="s">
        <v>45</v>
      </c>
      <c r="M4602" t="s">
        <v>74</v>
      </c>
      <c r="N4602" t="s">
        <v>3057</v>
      </c>
      <c r="O4602">
        <v>104.58000000000001</v>
      </c>
      <c r="P4602">
        <v>0.7</v>
      </c>
      <c r="Q4602">
        <v>-80.178000000000026</v>
      </c>
      <c r="R4602">
        <f>Table1[[#This Row],[Profit]]-Table1[[#This Row],[Discount]]</f>
        <v>-80.878000000000029</v>
      </c>
      <c r="S4602" s="14" t="s">
        <v>40</v>
      </c>
      <c r="T4602" s="14" t="s">
        <v>158</v>
      </c>
      <c r="U4602" s="14" t="s">
        <v>49</v>
      </c>
    </row>
    <row r="4603" spans="1:21" x14ac:dyDescent="0.3">
      <c r="A4603">
        <v>5870</v>
      </c>
      <c r="B4603" t="s">
        <v>7625</v>
      </c>
      <c r="C4603" s="1">
        <v>44872</v>
      </c>
      <c r="D4603" s="1">
        <v>44877</v>
      </c>
      <c r="E4603" t="s">
        <v>6542</v>
      </c>
      <c r="F4603" t="s">
        <v>6543</v>
      </c>
      <c r="G4603" t="s">
        <v>26</v>
      </c>
      <c r="H4603" t="s">
        <v>7626</v>
      </c>
      <c r="I4603">
        <v>82001</v>
      </c>
      <c r="J4603" t="s">
        <v>43</v>
      </c>
      <c r="K4603" t="s">
        <v>1471</v>
      </c>
      <c r="L4603" t="s">
        <v>31</v>
      </c>
      <c r="M4603" t="s">
        <v>35</v>
      </c>
      <c r="N4603" t="s">
        <v>1472</v>
      </c>
      <c r="O4603">
        <v>1603.1360000000002</v>
      </c>
      <c r="P4603">
        <v>0.2</v>
      </c>
      <c r="Q4603">
        <v>100.19599999999997</v>
      </c>
      <c r="R4603">
        <f>Table1[[#This Row],[Profit]]-Table1[[#This Row],[Discount]]</f>
        <v>99.995999999999967</v>
      </c>
      <c r="S4603" s="13" t="s">
        <v>101</v>
      </c>
      <c r="T4603" s="13" t="s">
        <v>7627</v>
      </c>
      <c r="U4603" s="13" t="s">
        <v>49</v>
      </c>
    </row>
    <row r="4604" spans="1:21" x14ac:dyDescent="0.3">
      <c r="A4604">
        <v>5871</v>
      </c>
      <c r="B4604" t="s">
        <v>7628</v>
      </c>
      <c r="C4604" s="1">
        <v>44726</v>
      </c>
      <c r="D4604" s="1">
        <v>44726</v>
      </c>
      <c r="E4604" t="s">
        <v>2195</v>
      </c>
      <c r="F4604" t="s">
        <v>2196</v>
      </c>
      <c r="G4604" t="s">
        <v>26</v>
      </c>
      <c r="H4604" t="s">
        <v>5284</v>
      </c>
      <c r="I4604">
        <v>92804</v>
      </c>
      <c r="J4604" t="s">
        <v>43</v>
      </c>
      <c r="K4604" t="s">
        <v>7629</v>
      </c>
      <c r="L4604" t="s">
        <v>31</v>
      </c>
      <c r="M4604" t="s">
        <v>55</v>
      </c>
      <c r="N4604" t="s">
        <v>7630</v>
      </c>
      <c r="O4604">
        <v>1293.4879999999998</v>
      </c>
      <c r="P4604">
        <v>0.2</v>
      </c>
      <c r="Q4604">
        <v>80.843000000000075</v>
      </c>
      <c r="R4604">
        <f>Table1[[#This Row],[Profit]]-Table1[[#This Row],[Discount]]</f>
        <v>80.643000000000072</v>
      </c>
      <c r="S4604" s="14" t="s">
        <v>40</v>
      </c>
      <c r="T4604" s="14" t="s">
        <v>42</v>
      </c>
      <c r="U4604" s="14" t="s">
        <v>1106</v>
      </c>
    </row>
    <row r="4605" spans="1:21" x14ac:dyDescent="0.3">
      <c r="A4605">
        <v>5872</v>
      </c>
      <c r="B4605" t="s">
        <v>7631</v>
      </c>
      <c r="C4605" s="1">
        <v>44828</v>
      </c>
      <c r="D4605" s="1">
        <v>44832</v>
      </c>
      <c r="E4605" t="s">
        <v>571</v>
      </c>
      <c r="F4605" t="s">
        <v>572</v>
      </c>
      <c r="G4605" t="s">
        <v>26</v>
      </c>
      <c r="H4605" t="s">
        <v>465</v>
      </c>
      <c r="I4605">
        <v>47401</v>
      </c>
      <c r="J4605" t="s">
        <v>104</v>
      </c>
      <c r="K4605" t="s">
        <v>402</v>
      </c>
      <c r="L4605" t="s">
        <v>31</v>
      </c>
      <c r="M4605" t="s">
        <v>64</v>
      </c>
      <c r="N4605" t="s">
        <v>403</v>
      </c>
      <c r="O4605">
        <v>127.94999999999999</v>
      </c>
      <c r="P4605">
        <v>0</v>
      </c>
      <c r="Q4605">
        <v>21.751499999999986</v>
      </c>
      <c r="R4605">
        <f>Table1[[#This Row],[Profit]]-Table1[[#This Row],[Discount]]</f>
        <v>21.751499999999986</v>
      </c>
      <c r="S4605" s="13" t="s">
        <v>25</v>
      </c>
      <c r="T4605" s="13" t="s">
        <v>230</v>
      </c>
      <c r="U4605" s="13" t="s">
        <v>49</v>
      </c>
    </row>
    <row r="4606" spans="1:21" x14ac:dyDescent="0.3">
      <c r="A4606">
        <v>5873</v>
      </c>
      <c r="B4606" t="s">
        <v>7632</v>
      </c>
      <c r="C4606" s="1">
        <v>45015</v>
      </c>
      <c r="D4606" s="1">
        <v>45019</v>
      </c>
      <c r="E4606" t="s">
        <v>3387</v>
      </c>
      <c r="F4606" t="s">
        <v>3388</v>
      </c>
      <c r="G4606" t="s">
        <v>26</v>
      </c>
      <c r="H4606" t="s">
        <v>424</v>
      </c>
      <c r="I4606">
        <v>31907</v>
      </c>
      <c r="J4606" t="s">
        <v>29</v>
      </c>
      <c r="K4606" t="s">
        <v>7633</v>
      </c>
      <c r="L4606" t="s">
        <v>45</v>
      </c>
      <c r="M4606" t="s">
        <v>58</v>
      </c>
      <c r="N4606" t="s">
        <v>7634</v>
      </c>
      <c r="O4606">
        <v>59.76</v>
      </c>
      <c r="P4606">
        <v>0</v>
      </c>
      <c r="Q4606">
        <v>16.732800000000005</v>
      </c>
      <c r="R4606">
        <f>Table1[[#This Row],[Profit]]-Table1[[#This Row],[Discount]]</f>
        <v>16.732800000000005</v>
      </c>
      <c r="S4606" s="14" t="s">
        <v>101</v>
      </c>
      <c r="T4606" s="14" t="s">
        <v>1097</v>
      </c>
      <c r="U4606" s="14" t="s">
        <v>49</v>
      </c>
    </row>
    <row r="4607" spans="1:21" x14ac:dyDescent="0.3">
      <c r="A4607">
        <v>5874</v>
      </c>
      <c r="B4607" t="s">
        <v>7635</v>
      </c>
      <c r="C4607" s="1">
        <v>45081</v>
      </c>
      <c r="D4607" s="1">
        <v>45081</v>
      </c>
      <c r="E4607" t="s">
        <v>2668</v>
      </c>
      <c r="F4607" t="s">
        <v>2669</v>
      </c>
      <c r="G4607" t="s">
        <v>26</v>
      </c>
      <c r="H4607" t="s">
        <v>2776</v>
      </c>
      <c r="I4607">
        <v>72401</v>
      </c>
      <c r="J4607" t="s">
        <v>29</v>
      </c>
      <c r="K4607" t="s">
        <v>3737</v>
      </c>
      <c r="L4607" t="s">
        <v>45</v>
      </c>
      <c r="M4607" t="s">
        <v>74</v>
      </c>
      <c r="N4607" t="s">
        <v>3738</v>
      </c>
      <c r="O4607">
        <v>108.08</v>
      </c>
      <c r="P4607">
        <v>0</v>
      </c>
      <c r="Q4607">
        <v>54.04</v>
      </c>
      <c r="R4607">
        <f>Table1[[#This Row],[Profit]]-Table1[[#This Row],[Discount]]</f>
        <v>54.04</v>
      </c>
      <c r="S4607" s="13" t="s">
        <v>101</v>
      </c>
      <c r="T4607" s="13" t="s">
        <v>1452</v>
      </c>
      <c r="U4607" s="13" t="s">
        <v>1106</v>
      </c>
    </row>
    <row r="4608" spans="1:21" x14ac:dyDescent="0.3">
      <c r="A4608">
        <v>5875</v>
      </c>
      <c r="B4608" t="s">
        <v>7635</v>
      </c>
      <c r="C4608" s="1">
        <v>45081</v>
      </c>
      <c r="D4608" s="1">
        <v>45081</v>
      </c>
      <c r="E4608" t="s">
        <v>2668</v>
      </c>
      <c r="F4608" t="s">
        <v>2669</v>
      </c>
      <c r="G4608" t="s">
        <v>26</v>
      </c>
      <c r="H4608" t="s">
        <v>2776</v>
      </c>
      <c r="I4608">
        <v>72401</v>
      </c>
      <c r="J4608" t="s">
        <v>29</v>
      </c>
      <c r="K4608" t="s">
        <v>4650</v>
      </c>
      <c r="L4608" t="s">
        <v>45</v>
      </c>
      <c r="M4608" t="s">
        <v>74</v>
      </c>
      <c r="N4608" t="s">
        <v>4651</v>
      </c>
      <c r="O4608">
        <v>9.5400000000000009</v>
      </c>
      <c r="P4608">
        <v>0</v>
      </c>
      <c r="Q4608">
        <v>4.3883999999999999</v>
      </c>
      <c r="R4608">
        <f>Table1[[#This Row],[Profit]]-Table1[[#This Row],[Discount]]</f>
        <v>4.3883999999999999</v>
      </c>
      <c r="S4608" s="14" t="s">
        <v>101</v>
      </c>
      <c r="T4608" s="14" t="s">
        <v>1452</v>
      </c>
      <c r="U4608" s="14" t="s">
        <v>1106</v>
      </c>
    </row>
    <row r="4609" spans="1:21" x14ac:dyDescent="0.3">
      <c r="A4609">
        <v>5876</v>
      </c>
      <c r="B4609" t="s">
        <v>7636</v>
      </c>
      <c r="C4609" s="1">
        <v>44293</v>
      </c>
      <c r="D4609" s="1">
        <v>44295</v>
      </c>
      <c r="E4609" t="s">
        <v>658</v>
      </c>
      <c r="F4609" t="s">
        <v>659</v>
      </c>
      <c r="G4609" t="s">
        <v>26</v>
      </c>
      <c r="H4609" t="s">
        <v>157</v>
      </c>
      <c r="I4609">
        <v>19140</v>
      </c>
      <c r="J4609" t="s">
        <v>159</v>
      </c>
      <c r="K4609" t="s">
        <v>1827</v>
      </c>
      <c r="L4609" t="s">
        <v>45</v>
      </c>
      <c r="M4609" t="s">
        <v>67</v>
      </c>
      <c r="N4609" t="s">
        <v>1828</v>
      </c>
      <c r="O4609">
        <v>11.736000000000001</v>
      </c>
      <c r="P4609">
        <v>0.2</v>
      </c>
      <c r="Q4609">
        <v>1.0268999999999999</v>
      </c>
      <c r="R4609">
        <f>Table1[[#This Row],[Profit]]-Table1[[#This Row],[Discount]]</f>
        <v>0.82689999999999997</v>
      </c>
      <c r="S4609" s="13" t="s">
        <v>101</v>
      </c>
      <c r="T4609" s="13" t="s">
        <v>158</v>
      </c>
      <c r="U4609" s="13" t="s">
        <v>176</v>
      </c>
    </row>
    <row r="4610" spans="1:21" x14ac:dyDescent="0.3">
      <c r="A4610">
        <v>5877</v>
      </c>
      <c r="B4610" t="s">
        <v>7637</v>
      </c>
      <c r="C4610" s="1">
        <v>43972</v>
      </c>
      <c r="D4610" s="1">
        <v>43977</v>
      </c>
      <c r="E4610" t="s">
        <v>7638</v>
      </c>
      <c r="F4610" t="s">
        <v>7639</v>
      </c>
      <c r="G4610" t="s">
        <v>26</v>
      </c>
      <c r="H4610" t="s">
        <v>1517</v>
      </c>
      <c r="I4610">
        <v>1841</v>
      </c>
      <c r="J4610" t="s">
        <v>159</v>
      </c>
      <c r="K4610" t="s">
        <v>2192</v>
      </c>
      <c r="L4610" t="s">
        <v>45</v>
      </c>
      <c r="M4610" t="s">
        <v>74</v>
      </c>
      <c r="N4610" t="s">
        <v>2193</v>
      </c>
      <c r="O4610">
        <v>447.85999999999996</v>
      </c>
      <c r="P4610">
        <v>0</v>
      </c>
      <c r="Q4610">
        <v>219.45140000000001</v>
      </c>
      <c r="R4610">
        <f>Table1[[#This Row],[Profit]]-Table1[[#This Row],[Discount]]</f>
        <v>219.45140000000001</v>
      </c>
      <c r="S4610" s="14" t="s">
        <v>101</v>
      </c>
      <c r="T4610" s="14" t="s">
        <v>1254</v>
      </c>
      <c r="U4610" s="14" t="s">
        <v>49</v>
      </c>
    </row>
    <row r="4611" spans="1:21" x14ac:dyDescent="0.3">
      <c r="A4611">
        <v>5878</v>
      </c>
      <c r="B4611" t="s">
        <v>7637</v>
      </c>
      <c r="C4611" s="1">
        <v>43972</v>
      </c>
      <c r="D4611" s="1">
        <v>43977</v>
      </c>
      <c r="E4611" t="s">
        <v>7638</v>
      </c>
      <c r="F4611" t="s">
        <v>7639</v>
      </c>
      <c r="G4611" t="s">
        <v>26</v>
      </c>
      <c r="H4611" t="s">
        <v>1517</v>
      </c>
      <c r="I4611">
        <v>1841</v>
      </c>
      <c r="J4611" t="s">
        <v>159</v>
      </c>
      <c r="K4611" t="s">
        <v>7381</v>
      </c>
      <c r="L4611" t="s">
        <v>45</v>
      </c>
      <c r="M4611" t="s">
        <v>89</v>
      </c>
      <c r="N4611" t="s">
        <v>7382</v>
      </c>
      <c r="O4611">
        <v>17.940000000000001</v>
      </c>
      <c r="P4611">
        <v>0</v>
      </c>
      <c r="Q4611">
        <v>8.7906000000000013</v>
      </c>
      <c r="R4611">
        <f>Table1[[#This Row],[Profit]]-Table1[[#This Row],[Discount]]</f>
        <v>8.7906000000000013</v>
      </c>
      <c r="S4611" s="13" t="s">
        <v>101</v>
      </c>
      <c r="T4611" s="13" t="s">
        <v>1254</v>
      </c>
      <c r="U4611" s="13" t="s">
        <v>49</v>
      </c>
    </row>
    <row r="4612" spans="1:21" x14ac:dyDescent="0.3">
      <c r="A4612">
        <v>5879</v>
      </c>
      <c r="B4612" t="s">
        <v>7637</v>
      </c>
      <c r="C4612" s="1">
        <v>43972</v>
      </c>
      <c r="D4612" s="1">
        <v>43977</v>
      </c>
      <c r="E4612" t="s">
        <v>7638</v>
      </c>
      <c r="F4612" t="s">
        <v>7639</v>
      </c>
      <c r="G4612" t="s">
        <v>26</v>
      </c>
      <c r="H4612" t="s">
        <v>1517</v>
      </c>
      <c r="I4612">
        <v>1841</v>
      </c>
      <c r="J4612" t="s">
        <v>159</v>
      </c>
      <c r="K4612" t="s">
        <v>4875</v>
      </c>
      <c r="L4612" t="s">
        <v>45</v>
      </c>
      <c r="M4612" t="s">
        <v>77</v>
      </c>
      <c r="N4612" t="s">
        <v>4876</v>
      </c>
      <c r="O4612">
        <v>245.88</v>
      </c>
      <c r="P4612">
        <v>0</v>
      </c>
      <c r="Q4612">
        <v>68.846399999999988</v>
      </c>
      <c r="R4612">
        <f>Table1[[#This Row],[Profit]]-Table1[[#This Row],[Discount]]</f>
        <v>68.846399999999988</v>
      </c>
      <c r="S4612" s="14" t="s">
        <v>101</v>
      </c>
      <c r="T4612" s="14" t="s">
        <v>1254</v>
      </c>
      <c r="U4612" s="14" t="s">
        <v>49</v>
      </c>
    </row>
    <row r="4613" spans="1:21" x14ac:dyDescent="0.3">
      <c r="A4613">
        <v>5880</v>
      </c>
      <c r="B4613" t="s">
        <v>7640</v>
      </c>
      <c r="C4613" s="1">
        <v>44809</v>
      </c>
      <c r="D4613" s="1">
        <v>44815</v>
      </c>
      <c r="E4613" t="s">
        <v>4554</v>
      </c>
      <c r="F4613" t="s">
        <v>4555</v>
      </c>
      <c r="G4613" t="s">
        <v>26</v>
      </c>
      <c r="H4613" t="s">
        <v>242</v>
      </c>
      <c r="I4613">
        <v>10011</v>
      </c>
      <c r="J4613" t="s">
        <v>159</v>
      </c>
      <c r="K4613" t="s">
        <v>5135</v>
      </c>
      <c r="L4613" t="s">
        <v>45</v>
      </c>
      <c r="M4613" t="s">
        <v>89</v>
      </c>
      <c r="N4613" t="s">
        <v>5136</v>
      </c>
      <c r="O4613">
        <v>192.16</v>
      </c>
      <c r="P4613">
        <v>0</v>
      </c>
      <c r="Q4613">
        <v>92.236799999999988</v>
      </c>
      <c r="R4613">
        <f>Table1[[#This Row],[Profit]]-Table1[[#This Row],[Discount]]</f>
        <v>92.236799999999988</v>
      </c>
      <c r="S4613" s="13" t="s">
        <v>25</v>
      </c>
      <c r="T4613" s="13" t="s">
        <v>243</v>
      </c>
      <c r="U4613" s="13" t="s">
        <v>49</v>
      </c>
    </row>
    <row r="4614" spans="1:21" x14ac:dyDescent="0.3">
      <c r="A4614">
        <v>5881</v>
      </c>
      <c r="B4614" t="s">
        <v>7641</v>
      </c>
      <c r="C4614" s="1">
        <v>44822</v>
      </c>
      <c r="D4614" s="1">
        <v>44826</v>
      </c>
      <c r="E4614" t="s">
        <v>7642</v>
      </c>
      <c r="F4614" t="s">
        <v>7643</v>
      </c>
      <c r="G4614" t="s">
        <v>26</v>
      </c>
      <c r="H4614" t="s">
        <v>817</v>
      </c>
      <c r="I4614">
        <v>92105</v>
      </c>
      <c r="J4614" t="s">
        <v>43</v>
      </c>
      <c r="K4614" t="s">
        <v>1471</v>
      </c>
      <c r="L4614" t="s">
        <v>31</v>
      </c>
      <c r="M4614" t="s">
        <v>35</v>
      </c>
      <c r="N4614" t="s">
        <v>1472</v>
      </c>
      <c r="O4614">
        <v>801.5680000000001</v>
      </c>
      <c r="P4614">
        <v>0.2</v>
      </c>
      <c r="Q4614">
        <v>50.097999999999985</v>
      </c>
      <c r="R4614">
        <f>Table1[[#This Row],[Profit]]-Table1[[#This Row],[Discount]]</f>
        <v>49.897999999999982</v>
      </c>
      <c r="S4614" s="14" t="s">
        <v>40</v>
      </c>
      <c r="T4614" s="14" t="s">
        <v>42</v>
      </c>
      <c r="U4614" s="14" t="s">
        <v>49</v>
      </c>
    </row>
    <row r="4615" spans="1:21" x14ac:dyDescent="0.3">
      <c r="A4615">
        <v>5882</v>
      </c>
      <c r="B4615" t="s">
        <v>7641</v>
      </c>
      <c r="C4615" s="1">
        <v>44822</v>
      </c>
      <c r="D4615" s="1">
        <v>44826</v>
      </c>
      <c r="E4615" t="s">
        <v>7642</v>
      </c>
      <c r="F4615" t="s">
        <v>7643</v>
      </c>
      <c r="G4615" t="s">
        <v>26</v>
      </c>
      <c r="H4615" t="s">
        <v>817</v>
      </c>
      <c r="I4615">
        <v>92105</v>
      </c>
      <c r="J4615" t="s">
        <v>43</v>
      </c>
      <c r="K4615" t="s">
        <v>2788</v>
      </c>
      <c r="L4615" t="s">
        <v>45</v>
      </c>
      <c r="M4615" t="s">
        <v>89</v>
      </c>
      <c r="N4615" t="s">
        <v>2789</v>
      </c>
      <c r="O4615">
        <v>368.91</v>
      </c>
      <c r="P4615">
        <v>0</v>
      </c>
      <c r="Q4615">
        <v>180.76590000000002</v>
      </c>
      <c r="R4615">
        <f>Table1[[#This Row],[Profit]]-Table1[[#This Row],[Discount]]</f>
        <v>180.76590000000002</v>
      </c>
      <c r="S4615" s="13" t="s">
        <v>40</v>
      </c>
      <c r="T4615" s="13" t="s">
        <v>42</v>
      </c>
      <c r="U4615" s="13" t="s">
        <v>49</v>
      </c>
    </row>
    <row r="4616" spans="1:21" x14ac:dyDescent="0.3">
      <c r="A4616">
        <v>5883</v>
      </c>
      <c r="B4616" t="s">
        <v>7641</v>
      </c>
      <c r="C4616" s="1">
        <v>44822</v>
      </c>
      <c r="D4616" s="1">
        <v>44826</v>
      </c>
      <c r="E4616" t="s">
        <v>7642</v>
      </c>
      <c r="F4616" t="s">
        <v>7643</v>
      </c>
      <c r="G4616" t="s">
        <v>26</v>
      </c>
      <c r="H4616" t="s">
        <v>817</v>
      </c>
      <c r="I4616">
        <v>92105</v>
      </c>
      <c r="J4616" t="s">
        <v>43</v>
      </c>
      <c r="K4616" t="s">
        <v>2686</v>
      </c>
      <c r="L4616" t="s">
        <v>31</v>
      </c>
      <c r="M4616" t="s">
        <v>35</v>
      </c>
      <c r="N4616" t="s">
        <v>2687</v>
      </c>
      <c r="O4616">
        <v>885.52800000000002</v>
      </c>
      <c r="P4616">
        <v>0.2</v>
      </c>
      <c r="Q4616">
        <v>-99.621900000000068</v>
      </c>
      <c r="R4616">
        <f>Table1[[#This Row],[Profit]]-Table1[[#This Row],[Discount]]</f>
        <v>-99.82190000000007</v>
      </c>
      <c r="S4616" s="14" t="s">
        <v>40</v>
      </c>
      <c r="T4616" s="14" t="s">
        <v>42</v>
      </c>
      <c r="U4616" s="14" t="s">
        <v>49</v>
      </c>
    </row>
    <row r="4617" spans="1:21" x14ac:dyDescent="0.3">
      <c r="A4617">
        <v>5884</v>
      </c>
      <c r="B4617" t="s">
        <v>7644</v>
      </c>
      <c r="C4617" s="1">
        <v>44633</v>
      </c>
      <c r="D4617" s="1">
        <v>44635</v>
      </c>
      <c r="E4617" t="s">
        <v>5877</v>
      </c>
      <c r="F4617" t="s">
        <v>5878</v>
      </c>
      <c r="G4617" t="s">
        <v>26</v>
      </c>
      <c r="H4617" t="s">
        <v>126</v>
      </c>
      <c r="I4617">
        <v>94109</v>
      </c>
      <c r="J4617" t="s">
        <v>43</v>
      </c>
      <c r="K4617" t="s">
        <v>7645</v>
      </c>
      <c r="L4617" t="s">
        <v>31</v>
      </c>
      <c r="M4617" t="s">
        <v>64</v>
      </c>
      <c r="N4617" t="s">
        <v>7646</v>
      </c>
      <c r="O4617">
        <v>28.28</v>
      </c>
      <c r="P4617">
        <v>0</v>
      </c>
      <c r="Q4617">
        <v>7.352800000000002</v>
      </c>
      <c r="R4617">
        <f>Table1[[#This Row],[Profit]]-Table1[[#This Row],[Discount]]</f>
        <v>7.352800000000002</v>
      </c>
      <c r="S4617" s="13" t="s">
        <v>40</v>
      </c>
      <c r="T4617" s="13" t="s">
        <v>42</v>
      </c>
      <c r="U4617" s="13" t="s">
        <v>22</v>
      </c>
    </row>
    <row r="4618" spans="1:21" x14ac:dyDescent="0.3">
      <c r="A4618">
        <v>5885</v>
      </c>
      <c r="B4618" t="s">
        <v>7644</v>
      </c>
      <c r="C4618" s="1">
        <v>44633</v>
      </c>
      <c r="D4618" s="1">
        <v>44635</v>
      </c>
      <c r="E4618" t="s">
        <v>5877</v>
      </c>
      <c r="F4618" t="s">
        <v>5878</v>
      </c>
      <c r="G4618" t="s">
        <v>26</v>
      </c>
      <c r="H4618" t="s">
        <v>126</v>
      </c>
      <c r="I4618">
        <v>94109</v>
      </c>
      <c r="J4618" t="s">
        <v>43</v>
      </c>
      <c r="K4618" t="s">
        <v>4872</v>
      </c>
      <c r="L4618" t="s">
        <v>45</v>
      </c>
      <c r="M4618" t="s">
        <v>498</v>
      </c>
      <c r="N4618" t="s">
        <v>4873</v>
      </c>
      <c r="O4618">
        <v>4912.59</v>
      </c>
      <c r="P4618">
        <v>0</v>
      </c>
      <c r="Q4618">
        <v>196.50359999999978</v>
      </c>
      <c r="R4618">
        <f>Table1[[#This Row],[Profit]]-Table1[[#This Row],[Discount]]</f>
        <v>196.50359999999978</v>
      </c>
      <c r="S4618" s="14" t="s">
        <v>40</v>
      </c>
      <c r="T4618" s="14" t="s">
        <v>42</v>
      </c>
      <c r="U4618" s="14" t="s">
        <v>22</v>
      </c>
    </row>
    <row r="4619" spans="1:21" x14ac:dyDescent="0.3">
      <c r="A4619">
        <v>5886</v>
      </c>
      <c r="B4619" t="s">
        <v>7647</v>
      </c>
      <c r="C4619" s="1">
        <v>44120</v>
      </c>
      <c r="D4619" s="1">
        <v>44121</v>
      </c>
      <c r="E4619" t="s">
        <v>6396</v>
      </c>
      <c r="F4619" t="s">
        <v>6397</v>
      </c>
      <c r="G4619" t="s">
        <v>26</v>
      </c>
      <c r="H4619" t="s">
        <v>126</v>
      </c>
      <c r="I4619">
        <v>94110</v>
      </c>
      <c r="J4619" t="s">
        <v>43</v>
      </c>
      <c r="K4619" t="s">
        <v>3216</v>
      </c>
      <c r="L4619" t="s">
        <v>45</v>
      </c>
      <c r="M4619" t="s">
        <v>74</v>
      </c>
      <c r="N4619" t="s">
        <v>3217</v>
      </c>
      <c r="O4619">
        <v>14.352000000000002</v>
      </c>
      <c r="P4619">
        <v>0.2</v>
      </c>
      <c r="Q4619">
        <v>5.0231999999999992</v>
      </c>
      <c r="R4619">
        <f>Table1[[#This Row],[Profit]]-Table1[[#This Row],[Discount]]</f>
        <v>4.823199999999999</v>
      </c>
      <c r="S4619" s="13" t="s">
        <v>25</v>
      </c>
      <c r="T4619" s="13" t="s">
        <v>42</v>
      </c>
      <c r="U4619" s="13" t="s">
        <v>1106</v>
      </c>
    </row>
    <row r="4620" spans="1:21" x14ac:dyDescent="0.3">
      <c r="A4620">
        <v>5887</v>
      </c>
      <c r="B4620" t="s">
        <v>7647</v>
      </c>
      <c r="C4620" s="1">
        <v>44120</v>
      </c>
      <c r="D4620" s="1">
        <v>44121</v>
      </c>
      <c r="E4620" t="s">
        <v>6396</v>
      </c>
      <c r="F4620" t="s">
        <v>6397</v>
      </c>
      <c r="G4620" t="s">
        <v>26</v>
      </c>
      <c r="H4620" t="s">
        <v>126</v>
      </c>
      <c r="I4620">
        <v>94110</v>
      </c>
      <c r="J4620" t="s">
        <v>43</v>
      </c>
      <c r="K4620" t="s">
        <v>1964</v>
      </c>
      <c r="L4620" t="s">
        <v>70</v>
      </c>
      <c r="M4620" t="s">
        <v>152</v>
      </c>
      <c r="N4620" t="s">
        <v>1965</v>
      </c>
      <c r="O4620">
        <v>179.97</v>
      </c>
      <c r="P4620">
        <v>0</v>
      </c>
      <c r="Q4620">
        <v>86.385600000000011</v>
      </c>
      <c r="R4620">
        <f>Table1[[#This Row],[Profit]]-Table1[[#This Row],[Discount]]</f>
        <v>86.385600000000011</v>
      </c>
      <c r="S4620" s="14" t="s">
        <v>25</v>
      </c>
      <c r="T4620" s="14" t="s">
        <v>42</v>
      </c>
      <c r="U4620" s="14" t="s">
        <v>1106</v>
      </c>
    </row>
    <row r="4621" spans="1:21" x14ac:dyDescent="0.3">
      <c r="A4621">
        <v>5889</v>
      </c>
      <c r="B4621" t="s">
        <v>7648</v>
      </c>
      <c r="C4621" s="1">
        <v>44323</v>
      </c>
      <c r="D4621" s="1">
        <v>44328</v>
      </c>
      <c r="E4621" t="s">
        <v>3020</v>
      </c>
      <c r="F4621" t="s">
        <v>3021</v>
      </c>
      <c r="G4621" t="s">
        <v>26</v>
      </c>
      <c r="H4621" t="s">
        <v>7649</v>
      </c>
      <c r="I4621">
        <v>42301</v>
      </c>
      <c r="J4621" t="s">
        <v>29</v>
      </c>
      <c r="K4621" t="s">
        <v>7650</v>
      </c>
      <c r="L4621" t="s">
        <v>45</v>
      </c>
      <c r="M4621" t="s">
        <v>89</v>
      </c>
      <c r="N4621" t="s">
        <v>7651</v>
      </c>
      <c r="O4621">
        <v>45.68</v>
      </c>
      <c r="P4621">
        <v>0</v>
      </c>
      <c r="Q4621">
        <v>21.012799999999999</v>
      </c>
      <c r="R4621">
        <f>Table1[[#This Row],[Profit]]-Table1[[#This Row],[Discount]]</f>
        <v>21.012799999999999</v>
      </c>
      <c r="S4621" s="13" t="s">
        <v>25</v>
      </c>
      <c r="T4621" s="13" t="s">
        <v>28</v>
      </c>
      <c r="U4621" s="13" t="s">
        <v>49</v>
      </c>
    </row>
    <row r="4622" spans="1:21" x14ac:dyDescent="0.3">
      <c r="A4622">
        <v>5890</v>
      </c>
      <c r="B4622" t="s">
        <v>7652</v>
      </c>
      <c r="C4622" s="1">
        <v>44665</v>
      </c>
      <c r="D4622" s="1">
        <v>44668</v>
      </c>
      <c r="E4622" t="s">
        <v>7140</v>
      </c>
      <c r="F4622" t="s">
        <v>7141</v>
      </c>
      <c r="G4622" t="s">
        <v>26</v>
      </c>
      <c r="H4622" t="s">
        <v>3885</v>
      </c>
      <c r="I4622">
        <v>21215</v>
      </c>
      <c r="J4622" t="s">
        <v>159</v>
      </c>
      <c r="K4622" t="s">
        <v>3775</v>
      </c>
      <c r="L4622" t="s">
        <v>45</v>
      </c>
      <c r="M4622" t="s">
        <v>74</v>
      </c>
      <c r="N4622" t="s">
        <v>3776</v>
      </c>
      <c r="O4622">
        <v>25.06</v>
      </c>
      <c r="P4622">
        <v>0</v>
      </c>
      <c r="Q4622">
        <v>11.778199999999998</v>
      </c>
      <c r="R4622">
        <f>Table1[[#This Row],[Profit]]-Table1[[#This Row],[Discount]]</f>
        <v>11.778199999999998</v>
      </c>
      <c r="S4622" s="14" t="s">
        <v>25</v>
      </c>
      <c r="T4622" s="14" t="s">
        <v>2720</v>
      </c>
      <c r="U4622" s="14" t="s">
        <v>176</v>
      </c>
    </row>
    <row r="4623" spans="1:21" x14ac:dyDescent="0.3">
      <c r="A4623">
        <v>5891</v>
      </c>
      <c r="B4623" t="s">
        <v>7653</v>
      </c>
      <c r="C4623" s="1">
        <v>44886</v>
      </c>
      <c r="D4623" s="1">
        <v>44891</v>
      </c>
      <c r="E4623" t="s">
        <v>6606</v>
      </c>
      <c r="F4623" t="s">
        <v>6607</v>
      </c>
      <c r="G4623" t="s">
        <v>26</v>
      </c>
      <c r="H4623" t="s">
        <v>279</v>
      </c>
      <c r="I4623">
        <v>60610</v>
      </c>
      <c r="J4623" t="s">
        <v>104</v>
      </c>
      <c r="K4623" t="s">
        <v>2533</v>
      </c>
      <c r="L4623" t="s">
        <v>45</v>
      </c>
      <c r="M4623" t="s">
        <v>89</v>
      </c>
      <c r="N4623" t="s">
        <v>2534</v>
      </c>
      <c r="O4623">
        <v>38.432000000000002</v>
      </c>
      <c r="P4623">
        <v>0.2</v>
      </c>
      <c r="Q4623">
        <v>13.451199999999996</v>
      </c>
      <c r="R4623">
        <f>Table1[[#This Row],[Profit]]-Table1[[#This Row],[Discount]]</f>
        <v>13.251199999999997</v>
      </c>
      <c r="S4623" s="13" t="s">
        <v>25</v>
      </c>
      <c r="T4623" s="13" t="s">
        <v>280</v>
      </c>
      <c r="U4623" s="13" t="s">
        <v>49</v>
      </c>
    </row>
    <row r="4624" spans="1:21" x14ac:dyDescent="0.3">
      <c r="A4624">
        <v>5892</v>
      </c>
      <c r="B4624" t="s">
        <v>7653</v>
      </c>
      <c r="C4624" s="1">
        <v>44886</v>
      </c>
      <c r="D4624" s="1">
        <v>44891</v>
      </c>
      <c r="E4624" t="s">
        <v>6606</v>
      </c>
      <c r="F4624" t="s">
        <v>6607</v>
      </c>
      <c r="G4624" t="s">
        <v>26</v>
      </c>
      <c r="H4624" t="s">
        <v>279</v>
      </c>
      <c r="I4624">
        <v>60610</v>
      </c>
      <c r="J4624" t="s">
        <v>104</v>
      </c>
      <c r="K4624" t="s">
        <v>541</v>
      </c>
      <c r="L4624" t="s">
        <v>45</v>
      </c>
      <c r="M4624" t="s">
        <v>58</v>
      </c>
      <c r="N4624" t="s">
        <v>542</v>
      </c>
      <c r="O4624">
        <v>21.568000000000001</v>
      </c>
      <c r="P4624">
        <v>0.2</v>
      </c>
      <c r="Q4624">
        <v>1.6175999999999986</v>
      </c>
      <c r="R4624">
        <f>Table1[[#This Row],[Profit]]-Table1[[#This Row],[Discount]]</f>
        <v>1.4175999999999986</v>
      </c>
      <c r="S4624" s="14" t="s">
        <v>25</v>
      </c>
      <c r="T4624" s="14" t="s">
        <v>280</v>
      </c>
      <c r="U4624" s="14" t="s">
        <v>49</v>
      </c>
    </row>
    <row r="4625" spans="1:21" x14ac:dyDescent="0.3">
      <c r="A4625">
        <v>5893</v>
      </c>
      <c r="B4625" t="s">
        <v>7653</v>
      </c>
      <c r="C4625" s="1">
        <v>44886</v>
      </c>
      <c r="D4625" s="1">
        <v>44891</v>
      </c>
      <c r="E4625" t="s">
        <v>6606</v>
      </c>
      <c r="F4625" t="s">
        <v>6607</v>
      </c>
      <c r="G4625" t="s">
        <v>26</v>
      </c>
      <c r="H4625" t="s">
        <v>279</v>
      </c>
      <c r="I4625">
        <v>60610</v>
      </c>
      <c r="J4625" t="s">
        <v>104</v>
      </c>
      <c r="K4625" t="s">
        <v>568</v>
      </c>
      <c r="L4625" t="s">
        <v>70</v>
      </c>
      <c r="M4625" t="s">
        <v>152</v>
      </c>
      <c r="N4625" t="s">
        <v>569</v>
      </c>
      <c r="O4625">
        <v>81.576000000000008</v>
      </c>
      <c r="P4625">
        <v>0.2</v>
      </c>
      <c r="Q4625">
        <v>2.0393999999999934</v>
      </c>
      <c r="R4625">
        <f>Table1[[#This Row],[Profit]]-Table1[[#This Row],[Discount]]</f>
        <v>1.8393999999999935</v>
      </c>
      <c r="S4625" s="13" t="s">
        <v>25</v>
      </c>
      <c r="T4625" s="13" t="s">
        <v>280</v>
      </c>
      <c r="U4625" s="13" t="s">
        <v>49</v>
      </c>
    </row>
    <row r="4626" spans="1:21" x14ac:dyDescent="0.3">
      <c r="A4626">
        <v>5896</v>
      </c>
      <c r="B4626" t="s">
        <v>7654</v>
      </c>
      <c r="C4626" s="1">
        <v>44136</v>
      </c>
      <c r="D4626" s="1">
        <v>44143</v>
      </c>
      <c r="E4626" t="s">
        <v>3486</v>
      </c>
      <c r="F4626" t="s">
        <v>3487</v>
      </c>
      <c r="G4626" t="s">
        <v>26</v>
      </c>
      <c r="H4626" t="s">
        <v>41</v>
      </c>
      <c r="I4626">
        <v>90049</v>
      </c>
      <c r="J4626" t="s">
        <v>43</v>
      </c>
      <c r="K4626" t="s">
        <v>7551</v>
      </c>
      <c r="L4626" t="s">
        <v>45</v>
      </c>
      <c r="M4626" t="s">
        <v>46</v>
      </c>
      <c r="N4626" t="s">
        <v>7552</v>
      </c>
      <c r="O4626">
        <v>44.400000000000006</v>
      </c>
      <c r="P4626">
        <v>0</v>
      </c>
      <c r="Q4626">
        <v>22.200000000000003</v>
      </c>
      <c r="R4626">
        <f>Table1[[#This Row],[Profit]]-Table1[[#This Row],[Discount]]</f>
        <v>22.200000000000003</v>
      </c>
      <c r="S4626" s="14" t="s">
        <v>101</v>
      </c>
      <c r="T4626" s="14" t="s">
        <v>42</v>
      </c>
      <c r="U4626" s="14" t="s">
        <v>49</v>
      </c>
    </row>
    <row r="4627" spans="1:21" x14ac:dyDescent="0.3">
      <c r="A4627">
        <v>5897</v>
      </c>
      <c r="B4627" t="s">
        <v>7654</v>
      </c>
      <c r="C4627" s="1">
        <v>44136</v>
      </c>
      <c r="D4627" s="1">
        <v>44143</v>
      </c>
      <c r="E4627" t="s">
        <v>3486</v>
      </c>
      <c r="F4627" t="s">
        <v>3487</v>
      </c>
      <c r="G4627" t="s">
        <v>26</v>
      </c>
      <c r="H4627" t="s">
        <v>41</v>
      </c>
      <c r="I4627">
        <v>90049</v>
      </c>
      <c r="J4627" t="s">
        <v>43</v>
      </c>
      <c r="K4627" t="s">
        <v>3847</v>
      </c>
      <c r="L4627" t="s">
        <v>45</v>
      </c>
      <c r="M4627" t="s">
        <v>89</v>
      </c>
      <c r="N4627" t="s">
        <v>889</v>
      </c>
      <c r="O4627">
        <v>21.400000000000002</v>
      </c>
      <c r="P4627">
        <v>0</v>
      </c>
      <c r="Q4627">
        <v>9.629999999999999</v>
      </c>
      <c r="R4627">
        <f>Table1[[#This Row],[Profit]]-Table1[[#This Row],[Discount]]</f>
        <v>9.629999999999999</v>
      </c>
      <c r="S4627" s="13" t="s">
        <v>101</v>
      </c>
      <c r="T4627" s="13" t="s">
        <v>42</v>
      </c>
      <c r="U4627" s="13" t="s">
        <v>49</v>
      </c>
    </row>
    <row r="4628" spans="1:21" x14ac:dyDescent="0.3">
      <c r="A4628">
        <v>5898</v>
      </c>
      <c r="B4628" t="s">
        <v>7655</v>
      </c>
      <c r="C4628" s="1">
        <v>44654</v>
      </c>
      <c r="D4628" s="1">
        <v>44660</v>
      </c>
      <c r="E4628" t="s">
        <v>124</v>
      </c>
      <c r="F4628" t="s">
        <v>125</v>
      </c>
      <c r="G4628" t="s">
        <v>26</v>
      </c>
      <c r="H4628" t="s">
        <v>1634</v>
      </c>
      <c r="I4628">
        <v>47374</v>
      </c>
      <c r="J4628" t="s">
        <v>104</v>
      </c>
      <c r="K4628" t="s">
        <v>365</v>
      </c>
      <c r="L4628" t="s">
        <v>31</v>
      </c>
      <c r="M4628" t="s">
        <v>64</v>
      </c>
      <c r="N4628" t="s">
        <v>366</v>
      </c>
      <c r="O4628">
        <v>71.12</v>
      </c>
      <c r="P4628">
        <v>0</v>
      </c>
      <c r="Q4628">
        <v>22.047199999999997</v>
      </c>
      <c r="R4628">
        <f>Table1[[#This Row],[Profit]]-Table1[[#This Row],[Discount]]</f>
        <v>22.047199999999997</v>
      </c>
      <c r="S4628" s="14" t="s">
        <v>25</v>
      </c>
      <c r="T4628" s="14" t="s">
        <v>230</v>
      </c>
      <c r="U4628" s="14" t="s">
        <v>49</v>
      </c>
    </row>
    <row r="4629" spans="1:21" x14ac:dyDescent="0.3">
      <c r="A4629">
        <v>5899</v>
      </c>
      <c r="B4629" t="s">
        <v>7655</v>
      </c>
      <c r="C4629" s="1">
        <v>44654</v>
      </c>
      <c r="D4629" s="1">
        <v>44660</v>
      </c>
      <c r="E4629" t="s">
        <v>124</v>
      </c>
      <c r="F4629" t="s">
        <v>125</v>
      </c>
      <c r="G4629" t="s">
        <v>26</v>
      </c>
      <c r="H4629" t="s">
        <v>1634</v>
      </c>
      <c r="I4629">
        <v>47374</v>
      </c>
      <c r="J4629" t="s">
        <v>104</v>
      </c>
      <c r="K4629" t="s">
        <v>5145</v>
      </c>
      <c r="L4629" t="s">
        <v>70</v>
      </c>
      <c r="M4629" t="s">
        <v>71</v>
      </c>
      <c r="N4629" t="s">
        <v>5146</v>
      </c>
      <c r="O4629">
        <v>259.95999999999998</v>
      </c>
      <c r="P4629">
        <v>0</v>
      </c>
      <c r="Q4629">
        <v>124.7808</v>
      </c>
      <c r="R4629">
        <f>Table1[[#This Row],[Profit]]-Table1[[#This Row],[Discount]]</f>
        <v>124.7808</v>
      </c>
      <c r="S4629" s="13" t="s">
        <v>25</v>
      </c>
      <c r="T4629" s="13" t="s">
        <v>230</v>
      </c>
      <c r="U4629" s="13" t="s">
        <v>49</v>
      </c>
    </row>
    <row r="4630" spans="1:21" x14ac:dyDescent="0.3">
      <c r="A4630">
        <v>5900</v>
      </c>
      <c r="B4630" t="s">
        <v>7656</v>
      </c>
      <c r="C4630" s="1">
        <v>44938</v>
      </c>
      <c r="D4630" s="1">
        <v>44942</v>
      </c>
      <c r="E4630" t="s">
        <v>2275</v>
      </c>
      <c r="F4630" t="s">
        <v>2276</v>
      </c>
      <c r="G4630" t="s">
        <v>26</v>
      </c>
      <c r="H4630" t="s">
        <v>126</v>
      </c>
      <c r="I4630">
        <v>94110</v>
      </c>
      <c r="J4630" t="s">
        <v>43</v>
      </c>
      <c r="K4630" t="s">
        <v>4057</v>
      </c>
      <c r="L4630" t="s">
        <v>45</v>
      </c>
      <c r="M4630" t="s">
        <v>167</v>
      </c>
      <c r="N4630" t="s">
        <v>576</v>
      </c>
      <c r="O4630">
        <v>9.7799999999999994</v>
      </c>
      <c r="P4630">
        <v>0</v>
      </c>
      <c r="Q4630">
        <v>4.8899999999999997</v>
      </c>
      <c r="R4630">
        <f>Table1[[#This Row],[Profit]]-Table1[[#This Row],[Discount]]</f>
        <v>4.8899999999999997</v>
      </c>
      <c r="S4630" s="14" t="s">
        <v>40</v>
      </c>
      <c r="T4630" s="14" t="s">
        <v>42</v>
      </c>
      <c r="U4630" s="14" t="s">
        <v>49</v>
      </c>
    </row>
    <row r="4631" spans="1:21" x14ac:dyDescent="0.3">
      <c r="A4631">
        <v>5901</v>
      </c>
      <c r="B4631" t="s">
        <v>7657</v>
      </c>
      <c r="C4631" s="1">
        <v>44520</v>
      </c>
      <c r="D4631" s="1">
        <v>44524</v>
      </c>
      <c r="E4631" t="s">
        <v>4425</v>
      </c>
      <c r="F4631" t="s">
        <v>4426</v>
      </c>
      <c r="G4631" t="s">
        <v>26</v>
      </c>
      <c r="H4631" t="s">
        <v>126</v>
      </c>
      <c r="I4631">
        <v>94122</v>
      </c>
      <c r="J4631" t="s">
        <v>43</v>
      </c>
      <c r="K4631" t="s">
        <v>1546</v>
      </c>
      <c r="L4631" t="s">
        <v>45</v>
      </c>
      <c r="M4631" t="s">
        <v>74</v>
      </c>
      <c r="N4631" t="s">
        <v>1547</v>
      </c>
      <c r="O4631">
        <v>24.192</v>
      </c>
      <c r="P4631">
        <v>0.2</v>
      </c>
      <c r="Q4631">
        <v>7.5599999999999987</v>
      </c>
      <c r="R4631">
        <f>Table1[[#This Row],[Profit]]-Table1[[#This Row],[Discount]]</f>
        <v>7.3599999999999985</v>
      </c>
      <c r="S4631" s="13" t="s">
        <v>101</v>
      </c>
      <c r="T4631" s="13" t="s">
        <v>42</v>
      </c>
      <c r="U4631" s="13" t="s">
        <v>49</v>
      </c>
    </row>
    <row r="4632" spans="1:21" x14ac:dyDescent="0.3">
      <c r="A4632">
        <v>5902</v>
      </c>
      <c r="B4632" t="s">
        <v>7658</v>
      </c>
      <c r="C4632" s="1">
        <v>44892</v>
      </c>
      <c r="D4632" s="1">
        <v>44897</v>
      </c>
      <c r="E4632" t="s">
        <v>2331</v>
      </c>
      <c r="F4632" t="s">
        <v>2332</v>
      </c>
      <c r="G4632" t="s">
        <v>26</v>
      </c>
      <c r="H4632" t="s">
        <v>4894</v>
      </c>
      <c r="I4632">
        <v>7090</v>
      </c>
      <c r="J4632" t="s">
        <v>159</v>
      </c>
      <c r="K4632" t="s">
        <v>4064</v>
      </c>
      <c r="L4632" t="s">
        <v>31</v>
      </c>
      <c r="M4632" t="s">
        <v>64</v>
      </c>
      <c r="N4632" t="s">
        <v>4065</v>
      </c>
      <c r="O4632">
        <v>31.56</v>
      </c>
      <c r="P4632">
        <v>0</v>
      </c>
      <c r="Q4632">
        <v>10.4148</v>
      </c>
      <c r="R4632">
        <f>Table1[[#This Row],[Profit]]-Table1[[#This Row],[Discount]]</f>
        <v>10.4148</v>
      </c>
      <c r="S4632" s="14" t="s">
        <v>40</v>
      </c>
      <c r="T4632" s="14" t="s">
        <v>865</v>
      </c>
      <c r="U4632" s="14" t="s">
        <v>49</v>
      </c>
    </row>
    <row r="4633" spans="1:21" x14ac:dyDescent="0.3">
      <c r="A4633">
        <v>5908</v>
      </c>
      <c r="B4633" t="s">
        <v>7659</v>
      </c>
      <c r="C4633" s="1">
        <v>44897</v>
      </c>
      <c r="D4633" s="1">
        <v>44902</v>
      </c>
      <c r="E4633" t="s">
        <v>3413</v>
      </c>
      <c r="F4633" t="s">
        <v>3414</v>
      </c>
      <c r="G4633" t="s">
        <v>26</v>
      </c>
      <c r="H4633" t="s">
        <v>536</v>
      </c>
      <c r="I4633">
        <v>95123</v>
      </c>
      <c r="J4633" t="s">
        <v>43</v>
      </c>
      <c r="K4633" t="s">
        <v>3737</v>
      </c>
      <c r="L4633" t="s">
        <v>45</v>
      </c>
      <c r="M4633" t="s">
        <v>74</v>
      </c>
      <c r="N4633" t="s">
        <v>3738</v>
      </c>
      <c r="O4633">
        <v>24.704000000000001</v>
      </c>
      <c r="P4633">
        <v>0.2</v>
      </c>
      <c r="Q4633">
        <v>9.2639999999999993</v>
      </c>
      <c r="R4633">
        <f>Table1[[#This Row],[Profit]]-Table1[[#This Row],[Discount]]</f>
        <v>9.0640000000000001</v>
      </c>
      <c r="S4633" s="13" t="s">
        <v>40</v>
      </c>
      <c r="T4633" s="13" t="s">
        <v>42</v>
      </c>
      <c r="U4633" s="13" t="s">
        <v>49</v>
      </c>
    </row>
    <row r="4634" spans="1:21" x14ac:dyDescent="0.3">
      <c r="A4634">
        <v>5909</v>
      </c>
      <c r="B4634" t="s">
        <v>7659</v>
      </c>
      <c r="C4634" s="1">
        <v>44897</v>
      </c>
      <c r="D4634" s="1">
        <v>44902</v>
      </c>
      <c r="E4634" t="s">
        <v>3413</v>
      </c>
      <c r="F4634" t="s">
        <v>3414</v>
      </c>
      <c r="G4634" t="s">
        <v>26</v>
      </c>
      <c r="H4634" t="s">
        <v>536</v>
      </c>
      <c r="I4634">
        <v>95123</v>
      </c>
      <c r="J4634" t="s">
        <v>43</v>
      </c>
      <c r="K4634" t="s">
        <v>3173</v>
      </c>
      <c r="L4634" t="s">
        <v>45</v>
      </c>
      <c r="M4634" t="s">
        <v>77</v>
      </c>
      <c r="N4634" t="s">
        <v>3174</v>
      </c>
      <c r="O4634">
        <v>59.699999999999996</v>
      </c>
      <c r="P4634">
        <v>0</v>
      </c>
      <c r="Q4634">
        <v>26.864999999999995</v>
      </c>
      <c r="R4634">
        <f>Table1[[#This Row],[Profit]]-Table1[[#This Row],[Discount]]</f>
        <v>26.864999999999995</v>
      </c>
      <c r="S4634" s="14" t="s">
        <v>40</v>
      </c>
      <c r="T4634" s="14" t="s">
        <v>42</v>
      </c>
      <c r="U4634" s="14" t="s">
        <v>49</v>
      </c>
    </row>
    <row r="4635" spans="1:21" x14ac:dyDescent="0.3">
      <c r="A4635">
        <v>5910</v>
      </c>
      <c r="B4635" t="s">
        <v>7659</v>
      </c>
      <c r="C4635" s="1">
        <v>44897</v>
      </c>
      <c r="D4635" s="1">
        <v>44902</v>
      </c>
      <c r="E4635" t="s">
        <v>3413</v>
      </c>
      <c r="F4635" t="s">
        <v>3414</v>
      </c>
      <c r="G4635" t="s">
        <v>26</v>
      </c>
      <c r="H4635" t="s">
        <v>536</v>
      </c>
      <c r="I4635">
        <v>95123</v>
      </c>
      <c r="J4635" t="s">
        <v>43</v>
      </c>
      <c r="K4635" t="s">
        <v>6050</v>
      </c>
      <c r="L4635" t="s">
        <v>31</v>
      </c>
      <c r="M4635" t="s">
        <v>64</v>
      </c>
      <c r="N4635" t="s">
        <v>6051</v>
      </c>
      <c r="O4635">
        <v>14.52</v>
      </c>
      <c r="P4635">
        <v>0</v>
      </c>
      <c r="Q4635">
        <v>5.6627999999999998</v>
      </c>
      <c r="R4635">
        <f>Table1[[#This Row],[Profit]]-Table1[[#This Row],[Discount]]</f>
        <v>5.6627999999999998</v>
      </c>
      <c r="S4635" s="13" t="s">
        <v>40</v>
      </c>
      <c r="T4635" s="13" t="s">
        <v>42</v>
      </c>
      <c r="U4635" s="13" t="s">
        <v>49</v>
      </c>
    </row>
    <row r="4636" spans="1:21" x14ac:dyDescent="0.3">
      <c r="A4636">
        <v>5911</v>
      </c>
      <c r="B4636" t="s">
        <v>7659</v>
      </c>
      <c r="C4636" s="1">
        <v>44897</v>
      </c>
      <c r="D4636" s="1">
        <v>44902</v>
      </c>
      <c r="E4636" t="s">
        <v>3413</v>
      </c>
      <c r="F4636" t="s">
        <v>3414</v>
      </c>
      <c r="G4636" t="s">
        <v>26</v>
      </c>
      <c r="H4636" t="s">
        <v>536</v>
      </c>
      <c r="I4636">
        <v>95123</v>
      </c>
      <c r="J4636" t="s">
        <v>43</v>
      </c>
      <c r="K4636" t="s">
        <v>5627</v>
      </c>
      <c r="L4636" t="s">
        <v>45</v>
      </c>
      <c r="M4636" t="s">
        <v>74</v>
      </c>
      <c r="N4636" t="s">
        <v>5628</v>
      </c>
      <c r="O4636">
        <v>104.184</v>
      </c>
      <c r="P4636">
        <v>0.2</v>
      </c>
      <c r="Q4636">
        <v>33.8598</v>
      </c>
      <c r="R4636">
        <f>Table1[[#This Row],[Profit]]-Table1[[#This Row],[Discount]]</f>
        <v>33.659799999999997</v>
      </c>
      <c r="S4636" s="14" t="s">
        <v>40</v>
      </c>
      <c r="T4636" s="14" t="s">
        <v>42</v>
      </c>
      <c r="U4636" s="14" t="s">
        <v>49</v>
      </c>
    </row>
    <row r="4637" spans="1:21" x14ac:dyDescent="0.3">
      <c r="A4637">
        <v>5912</v>
      </c>
      <c r="B4637" t="s">
        <v>7660</v>
      </c>
      <c r="C4637" s="1">
        <v>44912</v>
      </c>
      <c r="D4637" s="1">
        <v>44917</v>
      </c>
      <c r="E4637" t="s">
        <v>6391</v>
      </c>
      <c r="F4637" t="s">
        <v>6392</v>
      </c>
      <c r="G4637" t="s">
        <v>26</v>
      </c>
      <c r="H4637" t="s">
        <v>94</v>
      </c>
      <c r="I4637">
        <v>98115</v>
      </c>
      <c r="J4637" t="s">
        <v>43</v>
      </c>
      <c r="K4637" t="s">
        <v>666</v>
      </c>
      <c r="L4637" t="s">
        <v>45</v>
      </c>
      <c r="M4637" t="s">
        <v>58</v>
      </c>
      <c r="N4637" t="s">
        <v>667</v>
      </c>
      <c r="O4637">
        <v>46.53</v>
      </c>
      <c r="P4637">
        <v>0</v>
      </c>
      <c r="Q4637">
        <v>13.028400000000001</v>
      </c>
      <c r="R4637">
        <f>Table1[[#This Row],[Profit]]-Table1[[#This Row],[Discount]]</f>
        <v>13.028400000000001</v>
      </c>
      <c r="S4637" s="13" t="s">
        <v>101</v>
      </c>
      <c r="T4637" s="13" t="s">
        <v>95</v>
      </c>
      <c r="U4637" s="13" t="s">
        <v>49</v>
      </c>
    </row>
    <row r="4638" spans="1:21" x14ac:dyDescent="0.3">
      <c r="A4638">
        <v>5913</v>
      </c>
      <c r="B4638" t="s">
        <v>7661</v>
      </c>
      <c r="C4638" s="1">
        <v>44067</v>
      </c>
      <c r="D4638" s="1">
        <v>44069</v>
      </c>
      <c r="E4638" t="s">
        <v>475</v>
      </c>
      <c r="F4638" t="s">
        <v>476</v>
      </c>
      <c r="G4638" t="s">
        <v>26</v>
      </c>
      <c r="H4638" t="s">
        <v>7649</v>
      </c>
      <c r="I4638">
        <v>42301</v>
      </c>
      <c r="J4638" t="s">
        <v>29</v>
      </c>
      <c r="K4638" t="s">
        <v>7662</v>
      </c>
      <c r="L4638" t="s">
        <v>45</v>
      </c>
      <c r="M4638" t="s">
        <v>498</v>
      </c>
      <c r="N4638" t="s">
        <v>7663</v>
      </c>
      <c r="O4638">
        <v>25.5</v>
      </c>
      <c r="P4638">
        <v>0</v>
      </c>
      <c r="Q4638">
        <v>6.63</v>
      </c>
      <c r="R4638">
        <f>Table1[[#This Row],[Profit]]-Table1[[#This Row],[Discount]]</f>
        <v>6.63</v>
      </c>
      <c r="S4638" s="14" t="s">
        <v>40</v>
      </c>
      <c r="T4638" s="14" t="s">
        <v>28</v>
      </c>
      <c r="U4638" s="14" t="s">
        <v>22</v>
      </c>
    </row>
    <row r="4639" spans="1:21" x14ac:dyDescent="0.3">
      <c r="A4639">
        <v>5914</v>
      </c>
      <c r="B4639" t="s">
        <v>7664</v>
      </c>
      <c r="C4639" s="1">
        <v>44456</v>
      </c>
      <c r="D4639" s="1">
        <v>44462</v>
      </c>
      <c r="E4639" t="s">
        <v>6221</v>
      </c>
      <c r="F4639" t="s">
        <v>6222</v>
      </c>
      <c r="G4639" t="s">
        <v>26</v>
      </c>
      <c r="H4639" t="s">
        <v>242</v>
      </c>
      <c r="I4639">
        <v>10035</v>
      </c>
      <c r="J4639" t="s">
        <v>159</v>
      </c>
      <c r="K4639" t="s">
        <v>1250</v>
      </c>
      <c r="L4639" t="s">
        <v>45</v>
      </c>
      <c r="M4639" t="s">
        <v>58</v>
      </c>
      <c r="N4639" t="s">
        <v>1251</v>
      </c>
      <c r="O4639">
        <v>14.9</v>
      </c>
      <c r="P4639">
        <v>0</v>
      </c>
      <c r="Q4639">
        <v>1.0429999999999984</v>
      </c>
      <c r="R4639">
        <f>Table1[[#This Row],[Profit]]-Table1[[#This Row],[Discount]]</f>
        <v>1.0429999999999984</v>
      </c>
      <c r="S4639" s="13" t="s">
        <v>25</v>
      </c>
      <c r="T4639" s="13" t="s">
        <v>243</v>
      </c>
      <c r="U4639" s="13" t="s">
        <v>49</v>
      </c>
    </row>
    <row r="4640" spans="1:21" x14ac:dyDescent="0.3">
      <c r="A4640">
        <v>5915</v>
      </c>
      <c r="B4640" t="s">
        <v>7664</v>
      </c>
      <c r="C4640" s="1">
        <v>44456</v>
      </c>
      <c r="D4640" s="1">
        <v>44462</v>
      </c>
      <c r="E4640" t="s">
        <v>6221</v>
      </c>
      <c r="F4640" t="s">
        <v>6222</v>
      </c>
      <c r="G4640" t="s">
        <v>26</v>
      </c>
      <c r="H4640" t="s">
        <v>242</v>
      </c>
      <c r="I4640">
        <v>10035</v>
      </c>
      <c r="J4640" t="s">
        <v>159</v>
      </c>
      <c r="K4640" t="s">
        <v>233</v>
      </c>
      <c r="L4640" t="s">
        <v>45</v>
      </c>
      <c r="M4640" t="s">
        <v>46</v>
      </c>
      <c r="N4640" t="s">
        <v>234</v>
      </c>
      <c r="O4640">
        <v>87.71</v>
      </c>
      <c r="P4640">
        <v>0</v>
      </c>
      <c r="Q4640">
        <v>41.223699999999994</v>
      </c>
      <c r="R4640">
        <f>Table1[[#This Row],[Profit]]-Table1[[#This Row],[Discount]]</f>
        <v>41.223699999999994</v>
      </c>
      <c r="S4640" s="14" t="s">
        <v>25</v>
      </c>
      <c r="T4640" s="14" t="s">
        <v>243</v>
      </c>
      <c r="U4640" s="14" t="s">
        <v>49</v>
      </c>
    </row>
    <row r="4641" spans="1:21" x14ac:dyDescent="0.3">
      <c r="A4641">
        <v>5916</v>
      </c>
      <c r="B4641" t="s">
        <v>7664</v>
      </c>
      <c r="C4641" s="1">
        <v>44456</v>
      </c>
      <c r="D4641" s="1">
        <v>44462</v>
      </c>
      <c r="E4641" t="s">
        <v>6221</v>
      </c>
      <c r="F4641" t="s">
        <v>6222</v>
      </c>
      <c r="G4641" t="s">
        <v>26</v>
      </c>
      <c r="H4641" t="s">
        <v>242</v>
      </c>
      <c r="I4641">
        <v>10035</v>
      </c>
      <c r="J4641" t="s">
        <v>159</v>
      </c>
      <c r="K4641" t="s">
        <v>3034</v>
      </c>
      <c r="L4641" t="s">
        <v>31</v>
      </c>
      <c r="M4641" t="s">
        <v>35</v>
      </c>
      <c r="N4641" t="s">
        <v>3035</v>
      </c>
      <c r="O4641">
        <v>199.76400000000001</v>
      </c>
      <c r="P4641">
        <v>0.1</v>
      </c>
      <c r="Q4641">
        <v>8.8783999999999956</v>
      </c>
      <c r="R4641">
        <f>Table1[[#This Row],[Profit]]-Table1[[#This Row],[Discount]]</f>
        <v>8.778399999999996</v>
      </c>
      <c r="S4641" s="13" t="s">
        <v>25</v>
      </c>
      <c r="T4641" s="13" t="s">
        <v>243</v>
      </c>
      <c r="U4641" s="13" t="s">
        <v>49</v>
      </c>
    </row>
    <row r="4642" spans="1:21" x14ac:dyDescent="0.3">
      <c r="A4642">
        <v>5917</v>
      </c>
      <c r="B4642" t="s">
        <v>7664</v>
      </c>
      <c r="C4642" s="1">
        <v>44456</v>
      </c>
      <c r="D4642" s="1">
        <v>44462</v>
      </c>
      <c r="E4642" t="s">
        <v>6221</v>
      </c>
      <c r="F4642" t="s">
        <v>6222</v>
      </c>
      <c r="G4642" t="s">
        <v>26</v>
      </c>
      <c r="H4642" t="s">
        <v>242</v>
      </c>
      <c r="I4642">
        <v>10035</v>
      </c>
      <c r="J4642" t="s">
        <v>159</v>
      </c>
      <c r="K4642" t="s">
        <v>1281</v>
      </c>
      <c r="L4642" t="s">
        <v>45</v>
      </c>
      <c r="M4642" t="s">
        <v>58</v>
      </c>
      <c r="N4642" t="s">
        <v>1282</v>
      </c>
      <c r="O4642">
        <v>94.6</v>
      </c>
      <c r="P4642">
        <v>0</v>
      </c>
      <c r="Q4642">
        <v>27.433999999999997</v>
      </c>
      <c r="R4642">
        <f>Table1[[#This Row],[Profit]]-Table1[[#This Row],[Discount]]</f>
        <v>27.433999999999997</v>
      </c>
      <c r="S4642" s="14" t="s">
        <v>25</v>
      </c>
      <c r="T4642" s="14" t="s">
        <v>243</v>
      </c>
      <c r="U4642" s="14" t="s">
        <v>49</v>
      </c>
    </row>
    <row r="4643" spans="1:21" x14ac:dyDescent="0.3">
      <c r="A4643">
        <v>5918</v>
      </c>
      <c r="B4643" t="s">
        <v>7664</v>
      </c>
      <c r="C4643" s="1">
        <v>44456</v>
      </c>
      <c r="D4643" s="1">
        <v>44462</v>
      </c>
      <c r="E4643" t="s">
        <v>6221</v>
      </c>
      <c r="F4643" t="s">
        <v>6222</v>
      </c>
      <c r="G4643" t="s">
        <v>26</v>
      </c>
      <c r="H4643" t="s">
        <v>242</v>
      </c>
      <c r="I4643">
        <v>10035</v>
      </c>
      <c r="J4643" t="s">
        <v>159</v>
      </c>
      <c r="K4643" t="s">
        <v>160</v>
      </c>
      <c r="L4643" t="s">
        <v>31</v>
      </c>
      <c r="M4643" t="s">
        <v>32</v>
      </c>
      <c r="N4643" t="s">
        <v>161</v>
      </c>
      <c r="O4643">
        <v>4228.7040000000006</v>
      </c>
      <c r="P4643">
        <v>0.2</v>
      </c>
      <c r="Q4643">
        <v>158.57639999999992</v>
      </c>
      <c r="R4643">
        <f>Table1[[#This Row],[Profit]]-Table1[[#This Row],[Discount]]</f>
        <v>158.37639999999993</v>
      </c>
      <c r="S4643" s="13" t="s">
        <v>25</v>
      </c>
      <c r="T4643" s="13" t="s">
        <v>243</v>
      </c>
      <c r="U4643" s="13" t="s">
        <v>49</v>
      </c>
    </row>
    <row r="4644" spans="1:21" x14ac:dyDescent="0.3">
      <c r="A4644">
        <v>5919</v>
      </c>
      <c r="B4644" t="s">
        <v>7664</v>
      </c>
      <c r="C4644" s="1">
        <v>44456</v>
      </c>
      <c r="D4644" s="1">
        <v>44462</v>
      </c>
      <c r="E4644" t="s">
        <v>6221</v>
      </c>
      <c r="F4644" t="s">
        <v>6222</v>
      </c>
      <c r="G4644" t="s">
        <v>26</v>
      </c>
      <c r="H4644" t="s">
        <v>242</v>
      </c>
      <c r="I4644">
        <v>10035</v>
      </c>
      <c r="J4644" t="s">
        <v>159</v>
      </c>
      <c r="K4644" t="s">
        <v>4330</v>
      </c>
      <c r="L4644" t="s">
        <v>31</v>
      </c>
      <c r="M4644" t="s">
        <v>32</v>
      </c>
      <c r="N4644" t="s">
        <v>4331</v>
      </c>
      <c r="O4644">
        <v>2003.9200000000003</v>
      </c>
      <c r="P4644">
        <v>0.2</v>
      </c>
      <c r="Q4644">
        <v>-25.049000000000149</v>
      </c>
      <c r="R4644">
        <f>Table1[[#This Row],[Profit]]-Table1[[#This Row],[Discount]]</f>
        <v>-25.249000000000148</v>
      </c>
      <c r="S4644" s="14" t="s">
        <v>25</v>
      </c>
      <c r="T4644" s="14" t="s">
        <v>243</v>
      </c>
      <c r="U4644" s="14" t="s">
        <v>49</v>
      </c>
    </row>
    <row r="4645" spans="1:21" x14ac:dyDescent="0.3">
      <c r="A4645">
        <v>5920</v>
      </c>
      <c r="B4645" t="s">
        <v>7664</v>
      </c>
      <c r="C4645" s="1">
        <v>44456</v>
      </c>
      <c r="D4645" s="1">
        <v>44462</v>
      </c>
      <c r="E4645" t="s">
        <v>6221</v>
      </c>
      <c r="F4645" t="s">
        <v>6222</v>
      </c>
      <c r="G4645" t="s">
        <v>26</v>
      </c>
      <c r="H4645" t="s">
        <v>242</v>
      </c>
      <c r="I4645">
        <v>10035</v>
      </c>
      <c r="J4645" t="s">
        <v>159</v>
      </c>
      <c r="K4645" t="s">
        <v>4279</v>
      </c>
      <c r="L4645" t="s">
        <v>70</v>
      </c>
      <c r="M4645" t="s">
        <v>71</v>
      </c>
      <c r="N4645" t="s">
        <v>4280</v>
      </c>
      <c r="O4645">
        <v>209.96999999999997</v>
      </c>
      <c r="P4645">
        <v>0</v>
      </c>
      <c r="Q4645">
        <v>58.791600000000003</v>
      </c>
      <c r="R4645">
        <f>Table1[[#This Row],[Profit]]-Table1[[#This Row],[Discount]]</f>
        <v>58.791600000000003</v>
      </c>
      <c r="S4645" s="13" t="s">
        <v>25</v>
      </c>
      <c r="T4645" s="13" t="s">
        <v>243</v>
      </c>
      <c r="U4645" s="13" t="s">
        <v>49</v>
      </c>
    </row>
    <row r="4646" spans="1:21" x14ac:dyDescent="0.3">
      <c r="A4646">
        <v>5921</v>
      </c>
      <c r="B4646" t="s">
        <v>7664</v>
      </c>
      <c r="C4646" s="1">
        <v>44456</v>
      </c>
      <c r="D4646" s="1">
        <v>44462</v>
      </c>
      <c r="E4646" t="s">
        <v>6221</v>
      </c>
      <c r="F4646" t="s">
        <v>6222</v>
      </c>
      <c r="G4646" t="s">
        <v>26</v>
      </c>
      <c r="H4646" t="s">
        <v>242</v>
      </c>
      <c r="I4646">
        <v>10035</v>
      </c>
      <c r="J4646" t="s">
        <v>159</v>
      </c>
      <c r="K4646" t="s">
        <v>2524</v>
      </c>
      <c r="L4646" t="s">
        <v>70</v>
      </c>
      <c r="M4646" t="s">
        <v>152</v>
      </c>
      <c r="N4646" t="s">
        <v>2525</v>
      </c>
      <c r="O4646">
        <v>659.9</v>
      </c>
      <c r="P4646">
        <v>0</v>
      </c>
      <c r="Q4646">
        <v>217.76699999999994</v>
      </c>
      <c r="R4646">
        <f>Table1[[#This Row],[Profit]]-Table1[[#This Row],[Discount]]</f>
        <v>217.76699999999994</v>
      </c>
      <c r="S4646" s="14" t="s">
        <v>25</v>
      </c>
      <c r="T4646" s="14" t="s">
        <v>243</v>
      </c>
      <c r="U4646" s="14" t="s">
        <v>49</v>
      </c>
    </row>
    <row r="4647" spans="1:21" x14ac:dyDescent="0.3">
      <c r="A4647">
        <v>5922</v>
      </c>
      <c r="B4647" t="s">
        <v>7664</v>
      </c>
      <c r="C4647" s="1">
        <v>44456</v>
      </c>
      <c r="D4647" s="1">
        <v>44462</v>
      </c>
      <c r="E4647" t="s">
        <v>6221</v>
      </c>
      <c r="F4647" t="s">
        <v>6222</v>
      </c>
      <c r="G4647" t="s">
        <v>26</v>
      </c>
      <c r="H4647" t="s">
        <v>242</v>
      </c>
      <c r="I4647">
        <v>10035</v>
      </c>
      <c r="J4647" t="s">
        <v>159</v>
      </c>
      <c r="K4647" t="s">
        <v>1367</v>
      </c>
      <c r="L4647" t="s">
        <v>45</v>
      </c>
      <c r="M4647" t="s">
        <v>89</v>
      </c>
      <c r="N4647" t="s">
        <v>1368</v>
      </c>
      <c r="O4647">
        <v>110.96</v>
      </c>
      <c r="P4647">
        <v>0</v>
      </c>
      <c r="Q4647">
        <v>53.260799999999996</v>
      </c>
      <c r="R4647">
        <f>Table1[[#This Row],[Profit]]-Table1[[#This Row],[Discount]]</f>
        <v>53.260799999999996</v>
      </c>
      <c r="S4647" s="13" t="s">
        <v>25</v>
      </c>
      <c r="T4647" s="13" t="s">
        <v>243</v>
      </c>
      <c r="U4647" s="13" t="s">
        <v>49</v>
      </c>
    </row>
    <row r="4648" spans="1:21" x14ac:dyDescent="0.3">
      <c r="A4648">
        <v>5923</v>
      </c>
      <c r="B4648" t="s">
        <v>7664</v>
      </c>
      <c r="C4648" s="1">
        <v>44456</v>
      </c>
      <c r="D4648" s="1">
        <v>44462</v>
      </c>
      <c r="E4648" t="s">
        <v>6221</v>
      </c>
      <c r="F4648" t="s">
        <v>6222</v>
      </c>
      <c r="G4648" t="s">
        <v>26</v>
      </c>
      <c r="H4648" t="s">
        <v>242</v>
      </c>
      <c r="I4648">
        <v>10035</v>
      </c>
      <c r="J4648" t="s">
        <v>159</v>
      </c>
      <c r="K4648" t="s">
        <v>3592</v>
      </c>
      <c r="L4648" t="s">
        <v>70</v>
      </c>
      <c r="M4648" t="s">
        <v>71</v>
      </c>
      <c r="N4648" t="s">
        <v>3593</v>
      </c>
      <c r="O4648">
        <v>67.8</v>
      </c>
      <c r="P4648">
        <v>0</v>
      </c>
      <c r="Q4648">
        <v>1.3559999999999945</v>
      </c>
      <c r="R4648">
        <f>Table1[[#This Row],[Profit]]-Table1[[#This Row],[Discount]]</f>
        <v>1.3559999999999945</v>
      </c>
      <c r="S4648" s="14" t="s">
        <v>25</v>
      </c>
      <c r="T4648" s="14" t="s">
        <v>243</v>
      </c>
      <c r="U4648" s="14" t="s">
        <v>49</v>
      </c>
    </row>
    <row r="4649" spans="1:21" x14ac:dyDescent="0.3">
      <c r="A4649">
        <v>5924</v>
      </c>
      <c r="B4649" t="s">
        <v>7665</v>
      </c>
      <c r="C4649" s="1">
        <v>44891</v>
      </c>
      <c r="D4649" s="1">
        <v>44895</v>
      </c>
      <c r="E4649" t="s">
        <v>1170</v>
      </c>
      <c r="F4649" t="s">
        <v>1171</v>
      </c>
      <c r="G4649" t="s">
        <v>26</v>
      </c>
      <c r="H4649" t="s">
        <v>242</v>
      </c>
      <c r="I4649">
        <v>10011</v>
      </c>
      <c r="J4649" t="s">
        <v>159</v>
      </c>
      <c r="K4649" t="s">
        <v>7479</v>
      </c>
      <c r="L4649" t="s">
        <v>31</v>
      </c>
      <c r="M4649" t="s">
        <v>55</v>
      </c>
      <c r="N4649" t="s">
        <v>7480</v>
      </c>
      <c r="O4649">
        <v>313.17599999999999</v>
      </c>
      <c r="P4649">
        <v>0.4</v>
      </c>
      <c r="Q4649">
        <v>-120.05080000000007</v>
      </c>
      <c r="R4649">
        <f>Table1[[#This Row],[Profit]]-Table1[[#This Row],[Discount]]</f>
        <v>-120.45080000000007</v>
      </c>
      <c r="S4649" s="13" t="s">
        <v>40</v>
      </c>
      <c r="T4649" s="13" t="s">
        <v>243</v>
      </c>
      <c r="U4649" s="13" t="s">
        <v>22</v>
      </c>
    </row>
    <row r="4650" spans="1:21" x14ac:dyDescent="0.3">
      <c r="A4650">
        <v>5926</v>
      </c>
      <c r="B4650" t="s">
        <v>7666</v>
      </c>
      <c r="C4650" s="1">
        <v>45080</v>
      </c>
      <c r="D4650" s="1">
        <v>45085</v>
      </c>
      <c r="E4650" t="s">
        <v>1700</v>
      </c>
      <c r="F4650" t="s">
        <v>1701</v>
      </c>
      <c r="G4650" t="s">
        <v>26</v>
      </c>
      <c r="H4650" t="s">
        <v>7667</v>
      </c>
      <c r="I4650">
        <v>98226</v>
      </c>
      <c r="J4650" t="s">
        <v>43</v>
      </c>
      <c r="K4650" t="s">
        <v>3352</v>
      </c>
      <c r="L4650" t="s">
        <v>70</v>
      </c>
      <c r="M4650" t="s">
        <v>152</v>
      </c>
      <c r="N4650" t="s">
        <v>3353</v>
      </c>
      <c r="O4650">
        <v>1099.5</v>
      </c>
      <c r="P4650">
        <v>0</v>
      </c>
      <c r="Q4650">
        <v>362.83500000000004</v>
      </c>
      <c r="R4650">
        <f>Table1[[#This Row],[Profit]]-Table1[[#This Row],[Discount]]</f>
        <v>362.83500000000004</v>
      </c>
      <c r="S4650" s="14" t="s">
        <v>40</v>
      </c>
      <c r="T4650" s="14" t="s">
        <v>95</v>
      </c>
      <c r="U4650" s="14" t="s">
        <v>49</v>
      </c>
    </row>
    <row r="4651" spans="1:21" x14ac:dyDescent="0.3">
      <c r="A4651">
        <v>5927</v>
      </c>
      <c r="B4651" t="s">
        <v>7668</v>
      </c>
      <c r="C4651" s="1">
        <v>43929</v>
      </c>
      <c r="D4651" s="1">
        <v>43933</v>
      </c>
      <c r="E4651" t="s">
        <v>197</v>
      </c>
      <c r="F4651" t="s">
        <v>198</v>
      </c>
      <c r="G4651" t="s">
        <v>26</v>
      </c>
      <c r="H4651" t="s">
        <v>321</v>
      </c>
      <c r="I4651">
        <v>35601</v>
      </c>
      <c r="J4651" t="s">
        <v>29</v>
      </c>
      <c r="K4651" t="s">
        <v>7420</v>
      </c>
      <c r="L4651" t="s">
        <v>31</v>
      </c>
      <c r="M4651" t="s">
        <v>55</v>
      </c>
      <c r="N4651" t="s">
        <v>7421</v>
      </c>
      <c r="O4651">
        <v>1215.92</v>
      </c>
      <c r="P4651">
        <v>0</v>
      </c>
      <c r="Q4651">
        <v>316.13920000000007</v>
      </c>
      <c r="R4651">
        <f>Table1[[#This Row],[Profit]]-Table1[[#This Row],[Discount]]</f>
        <v>316.13920000000007</v>
      </c>
      <c r="S4651" s="13" t="s">
        <v>40</v>
      </c>
      <c r="T4651" s="13" t="s">
        <v>322</v>
      </c>
      <c r="U4651" s="13" t="s">
        <v>49</v>
      </c>
    </row>
    <row r="4652" spans="1:21" x14ac:dyDescent="0.3">
      <c r="A4652">
        <v>5928</v>
      </c>
      <c r="B4652" t="s">
        <v>7669</v>
      </c>
      <c r="C4652" s="1">
        <v>44115</v>
      </c>
      <c r="D4652" s="1">
        <v>44119</v>
      </c>
      <c r="E4652" t="s">
        <v>4482</v>
      </c>
      <c r="F4652" t="s">
        <v>4483</v>
      </c>
      <c r="G4652" t="s">
        <v>26</v>
      </c>
      <c r="H4652" t="s">
        <v>1451</v>
      </c>
      <c r="I4652">
        <v>72701</v>
      </c>
      <c r="J4652" t="s">
        <v>29</v>
      </c>
      <c r="K4652" t="s">
        <v>44</v>
      </c>
      <c r="L4652" t="s">
        <v>45</v>
      </c>
      <c r="M4652" t="s">
        <v>46</v>
      </c>
      <c r="N4652" t="s">
        <v>47</v>
      </c>
      <c r="O4652">
        <v>7.31</v>
      </c>
      <c r="P4652">
        <v>0</v>
      </c>
      <c r="Q4652">
        <v>3.4356999999999998</v>
      </c>
      <c r="R4652">
        <f>Table1[[#This Row],[Profit]]-Table1[[#This Row],[Discount]]</f>
        <v>3.4356999999999998</v>
      </c>
      <c r="S4652" s="14" t="s">
        <v>40</v>
      </c>
      <c r="T4652" s="14" t="s">
        <v>1452</v>
      </c>
      <c r="U4652" s="14" t="s">
        <v>49</v>
      </c>
    </row>
    <row r="4653" spans="1:21" x14ac:dyDescent="0.3">
      <c r="A4653">
        <v>5929</v>
      </c>
      <c r="B4653" t="s">
        <v>7669</v>
      </c>
      <c r="C4653" s="1">
        <v>44115</v>
      </c>
      <c r="D4653" s="1">
        <v>44119</v>
      </c>
      <c r="E4653" t="s">
        <v>4482</v>
      </c>
      <c r="F4653" t="s">
        <v>4483</v>
      </c>
      <c r="G4653" t="s">
        <v>26</v>
      </c>
      <c r="H4653" t="s">
        <v>1451</v>
      </c>
      <c r="I4653">
        <v>72701</v>
      </c>
      <c r="J4653" t="s">
        <v>29</v>
      </c>
      <c r="K4653" t="s">
        <v>4820</v>
      </c>
      <c r="L4653" t="s">
        <v>31</v>
      </c>
      <c r="M4653" t="s">
        <v>64</v>
      </c>
      <c r="N4653" t="s">
        <v>4821</v>
      </c>
      <c r="O4653">
        <v>8.92</v>
      </c>
      <c r="P4653">
        <v>0</v>
      </c>
      <c r="Q4653">
        <v>3.9248000000000003</v>
      </c>
      <c r="R4653">
        <f>Table1[[#This Row],[Profit]]-Table1[[#This Row],[Discount]]</f>
        <v>3.9248000000000003</v>
      </c>
      <c r="S4653" s="13" t="s">
        <v>40</v>
      </c>
      <c r="T4653" s="13" t="s">
        <v>1452</v>
      </c>
      <c r="U4653" s="13" t="s">
        <v>49</v>
      </c>
    </row>
    <row r="4654" spans="1:21" x14ac:dyDescent="0.3">
      <c r="A4654">
        <v>5936</v>
      </c>
      <c r="B4654" t="s">
        <v>7670</v>
      </c>
      <c r="C4654" s="1">
        <v>44746</v>
      </c>
      <c r="D4654" s="1">
        <v>44746</v>
      </c>
      <c r="E4654" t="s">
        <v>381</v>
      </c>
      <c r="F4654" t="s">
        <v>382</v>
      </c>
      <c r="G4654" t="s">
        <v>26</v>
      </c>
      <c r="H4654" t="s">
        <v>94</v>
      </c>
      <c r="I4654">
        <v>98103</v>
      </c>
      <c r="J4654" t="s">
        <v>43</v>
      </c>
      <c r="K4654" t="s">
        <v>5006</v>
      </c>
      <c r="L4654" t="s">
        <v>31</v>
      </c>
      <c r="M4654" t="s">
        <v>64</v>
      </c>
      <c r="N4654" t="s">
        <v>5007</v>
      </c>
      <c r="O4654">
        <v>25.4</v>
      </c>
      <c r="P4654">
        <v>0</v>
      </c>
      <c r="Q4654">
        <v>8.6359999999999992</v>
      </c>
      <c r="R4654">
        <f>Table1[[#This Row],[Profit]]-Table1[[#This Row],[Discount]]</f>
        <v>8.6359999999999992</v>
      </c>
      <c r="S4654" s="14" t="s">
        <v>101</v>
      </c>
      <c r="T4654" s="14" t="s">
        <v>95</v>
      </c>
      <c r="U4654" s="14" t="s">
        <v>1106</v>
      </c>
    </row>
    <row r="4655" spans="1:21" x14ac:dyDescent="0.3">
      <c r="A4655">
        <v>5937</v>
      </c>
      <c r="B4655" t="s">
        <v>7670</v>
      </c>
      <c r="C4655" s="1">
        <v>44746</v>
      </c>
      <c r="D4655" s="1">
        <v>44746</v>
      </c>
      <c r="E4655" t="s">
        <v>381</v>
      </c>
      <c r="F4655" t="s">
        <v>382</v>
      </c>
      <c r="G4655" t="s">
        <v>26</v>
      </c>
      <c r="H4655" t="s">
        <v>94</v>
      </c>
      <c r="I4655">
        <v>98103</v>
      </c>
      <c r="J4655" t="s">
        <v>43</v>
      </c>
      <c r="K4655" t="s">
        <v>4119</v>
      </c>
      <c r="L4655" t="s">
        <v>70</v>
      </c>
      <c r="M4655" t="s">
        <v>71</v>
      </c>
      <c r="N4655" t="s">
        <v>4120</v>
      </c>
      <c r="O4655">
        <v>177.48000000000002</v>
      </c>
      <c r="P4655">
        <v>0.2</v>
      </c>
      <c r="Q4655">
        <v>19.966499999999982</v>
      </c>
      <c r="R4655">
        <f>Table1[[#This Row],[Profit]]-Table1[[#This Row],[Discount]]</f>
        <v>19.766499999999983</v>
      </c>
      <c r="S4655" s="13" t="s">
        <v>101</v>
      </c>
      <c r="T4655" s="13" t="s">
        <v>95</v>
      </c>
      <c r="U4655" s="13" t="s">
        <v>1106</v>
      </c>
    </row>
    <row r="4656" spans="1:21" x14ac:dyDescent="0.3">
      <c r="A4656">
        <v>5938</v>
      </c>
      <c r="B4656" t="s">
        <v>7670</v>
      </c>
      <c r="C4656" s="1">
        <v>44746</v>
      </c>
      <c r="D4656" s="1">
        <v>44746</v>
      </c>
      <c r="E4656" t="s">
        <v>381</v>
      </c>
      <c r="F4656" t="s">
        <v>382</v>
      </c>
      <c r="G4656" t="s">
        <v>26</v>
      </c>
      <c r="H4656" t="s">
        <v>94</v>
      </c>
      <c r="I4656">
        <v>98103</v>
      </c>
      <c r="J4656" t="s">
        <v>43</v>
      </c>
      <c r="K4656" t="s">
        <v>3365</v>
      </c>
      <c r="L4656" t="s">
        <v>70</v>
      </c>
      <c r="M4656" t="s">
        <v>71</v>
      </c>
      <c r="N4656" t="s">
        <v>3366</v>
      </c>
      <c r="O4656">
        <v>71.975999999999999</v>
      </c>
      <c r="P4656">
        <v>0.2</v>
      </c>
      <c r="Q4656">
        <v>8.9969999999999892</v>
      </c>
      <c r="R4656">
        <f>Table1[[#This Row],[Profit]]-Table1[[#This Row],[Discount]]</f>
        <v>8.7969999999999899</v>
      </c>
      <c r="S4656" s="14" t="s">
        <v>101</v>
      </c>
      <c r="T4656" s="14" t="s">
        <v>95</v>
      </c>
      <c r="U4656" s="14" t="s">
        <v>1106</v>
      </c>
    </row>
    <row r="4657" spans="1:21" x14ac:dyDescent="0.3">
      <c r="A4657">
        <v>5939</v>
      </c>
      <c r="B4657" t="s">
        <v>7671</v>
      </c>
      <c r="C4657" s="1">
        <v>45065</v>
      </c>
      <c r="D4657" s="1">
        <v>45071</v>
      </c>
      <c r="E4657" t="s">
        <v>5026</v>
      </c>
      <c r="F4657" t="s">
        <v>5027</v>
      </c>
      <c r="G4657" t="s">
        <v>26</v>
      </c>
      <c r="H4657" t="s">
        <v>3782</v>
      </c>
      <c r="I4657">
        <v>75023</v>
      </c>
      <c r="J4657" t="s">
        <v>104</v>
      </c>
      <c r="K4657" t="s">
        <v>4160</v>
      </c>
      <c r="L4657" t="s">
        <v>70</v>
      </c>
      <c r="M4657" t="s">
        <v>71</v>
      </c>
      <c r="N4657" t="s">
        <v>4161</v>
      </c>
      <c r="O4657">
        <v>95.992000000000004</v>
      </c>
      <c r="P4657">
        <v>0.2</v>
      </c>
      <c r="Q4657">
        <v>9.5991999999999997</v>
      </c>
      <c r="R4657">
        <f>Table1[[#This Row],[Profit]]-Table1[[#This Row],[Discount]]</f>
        <v>9.3992000000000004</v>
      </c>
      <c r="S4657" s="13" t="s">
        <v>25</v>
      </c>
      <c r="T4657" s="13" t="s">
        <v>103</v>
      </c>
      <c r="U4657" s="13" t="s">
        <v>49</v>
      </c>
    </row>
    <row r="4658" spans="1:21" x14ac:dyDescent="0.3">
      <c r="A4658">
        <v>5940</v>
      </c>
      <c r="B4658" t="s">
        <v>7671</v>
      </c>
      <c r="C4658" s="1">
        <v>45065</v>
      </c>
      <c r="D4658" s="1">
        <v>45071</v>
      </c>
      <c r="E4658" t="s">
        <v>5026</v>
      </c>
      <c r="F4658" t="s">
        <v>5027</v>
      </c>
      <c r="G4658" t="s">
        <v>26</v>
      </c>
      <c r="H4658" t="s">
        <v>3782</v>
      </c>
      <c r="I4658">
        <v>75023</v>
      </c>
      <c r="J4658" t="s">
        <v>104</v>
      </c>
      <c r="K4658" t="s">
        <v>7672</v>
      </c>
      <c r="L4658" t="s">
        <v>45</v>
      </c>
      <c r="M4658" t="s">
        <v>46</v>
      </c>
      <c r="N4658" t="s">
        <v>7673</v>
      </c>
      <c r="O4658">
        <v>13.216000000000001</v>
      </c>
      <c r="P4658">
        <v>0.2</v>
      </c>
      <c r="Q4658">
        <v>4.2951999999999995</v>
      </c>
      <c r="R4658">
        <f>Table1[[#This Row],[Profit]]-Table1[[#This Row],[Discount]]</f>
        <v>4.0951999999999993</v>
      </c>
      <c r="S4658" s="14" t="s">
        <v>25</v>
      </c>
      <c r="T4658" s="14" t="s">
        <v>103</v>
      </c>
      <c r="U4658" s="14" t="s">
        <v>49</v>
      </c>
    </row>
    <row r="4659" spans="1:21" x14ac:dyDescent="0.3">
      <c r="A4659">
        <v>5943</v>
      </c>
      <c r="B4659" t="s">
        <v>7674</v>
      </c>
      <c r="C4659" s="1">
        <v>44779</v>
      </c>
      <c r="D4659" s="1">
        <v>44786</v>
      </c>
      <c r="E4659" t="s">
        <v>2541</v>
      </c>
      <c r="F4659" t="s">
        <v>2542</v>
      </c>
      <c r="G4659" t="s">
        <v>26</v>
      </c>
      <c r="H4659" t="s">
        <v>41</v>
      </c>
      <c r="I4659">
        <v>90032</v>
      </c>
      <c r="J4659" t="s">
        <v>43</v>
      </c>
      <c r="K4659" t="s">
        <v>6972</v>
      </c>
      <c r="L4659" t="s">
        <v>70</v>
      </c>
      <c r="M4659" t="s">
        <v>71</v>
      </c>
      <c r="N4659" t="s">
        <v>6973</v>
      </c>
      <c r="O4659">
        <v>211.16800000000001</v>
      </c>
      <c r="P4659">
        <v>0.2</v>
      </c>
      <c r="Q4659">
        <v>18.477200000000011</v>
      </c>
      <c r="R4659">
        <f>Table1[[#This Row],[Profit]]-Table1[[#This Row],[Discount]]</f>
        <v>18.277200000000011</v>
      </c>
      <c r="S4659" s="13" t="s">
        <v>25</v>
      </c>
      <c r="T4659" s="13" t="s">
        <v>42</v>
      </c>
      <c r="U4659" s="13" t="s">
        <v>49</v>
      </c>
    </row>
    <row r="4660" spans="1:21" x14ac:dyDescent="0.3">
      <c r="A4660">
        <v>5944</v>
      </c>
      <c r="B4660" t="s">
        <v>7675</v>
      </c>
      <c r="C4660" s="1">
        <v>44068</v>
      </c>
      <c r="D4660" s="1">
        <v>44072</v>
      </c>
      <c r="E4660" t="s">
        <v>240</v>
      </c>
      <c r="F4660" t="s">
        <v>241</v>
      </c>
      <c r="G4660" t="s">
        <v>26</v>
      </c>
      <c r="H4660" t="s">
        <v>41</v>
      </c>
      <c r="I4660">
        <v>90036</v>
      </c>
      <c r="J4660" t="s">
        <v>43</v>
      </c>
      <c r="K4660" t="s">
        <v>7676</v>
      </c>
      <c r="L4660" t="s">
        <v>31</v>
      </c>
      <c r="M4660" t="s">
        <v>64</v>
      </c>
      <c r="N4660" t="s">
        <v>7677</v>
      </c>
      <c r="O4660">
        <v>6.28</v>
      </c>
      <c r="P4660">
        <v>0</v>
      </c>
      <c r="Q4660">
        <v>2.6376000000000004</v>
      </c>
      <c r="R4660">
        <f>Table1[[#This Row],[Profit]]-Table1[[#This Row],[Discount]]</f>
        <v>2.6376000000000004</v>
      </c>
      <c r="S4660" s="14" t="s">
        <v>40</v>
      </c>
      <c r="T4660" s="14" t="s">
        <v>42</v>
      </c>
      <c r="U4660" s="14" t="s">
        <v>49</v>
      </c>
    </row>
    <row r="4661" spans="1:21" x14ac:dyDescent="0.3">
      <c r="A4661">
        <v>5945</v>
      </c>
      <c r="B4661" t="s">
        <v>7675</v>
      </c>
      <c r="C4661" s="1">
        <v>44068</v>
      </c>
      <c r="D4661" s="1">
        <v>44072</v>
      </c>
      <c r="E4661" t="s">
        <v>240</v>
      </c>
      <c r="F4661" t="s">
        <v>241</v>
      </c>
      <c r="G4661" t="s">
        <v>26</v>
      </c>
      <c r="H4661" t="s">
        <v>41</v>
      </c>
      <c r="I4661">
        <v>90036</v>
      </c>
      <c r="J4661" t="s">
        <v>43</v>
      </c>
      <c r="K4661" t="s">
        <v>1897</v>
      </c>
      <c r="L4661" t="s">
        <v>70</v>
      </c>
      <c r="M4661" t="s">
        <v>152</v>
      </c>
      <c r="N4661" t="s">
        <v>1898</v>
      </c>
      <c r="O4661">
        <v>95.1</v>
      </c>
      <c r="P4661">
        <v>0</v>
      </c>
      <c r="Q4661">
        <v>30.431999999999995</v>
      </c>
      <c r="R4661">
        <f>Table1[[#This Row],[Profit]]-Table1[[#This Row],[Discount]]</f>
        <v>30.431999999999995</v>
      </c>
      <c r="S4661" s="13" t="s">
        <v>40</v>
      </c>
      <c r="T4661" s="13" t="s">
        <v>42</v>
      </c>
      <c r="U4661" s="13" t="s">
        <v>49</v>
      </c>
    </row>
    <row r="4662" spans="1:21" x14ac:dyDescent="0.3">
      <c r="A4662">
        <v>5946</v>
      </c>
      <c r="B4662" t="s">
        <v>7675</v>
      </c>
      <c r="C4662" s="1">
        <v>44068</v>
      </c>
      <c r="D4662" s="1">
        <v>44072</v>
      </c>
      <c r="E4662" t="s">
        <v>240</v>
      </c>
      <c r="F4662" t="s">
        <v>241</v>
      </c>
      <c r="G4662" t="s">
        <v>26</v>
      </c>
      <c r="H4662" t="s">
        <v>41</v>
      </c>
      <c r="I4662">
        <v>90036</v>
      </c>
      <c r="J4662" t="s">
        <v>43</v>
      </c>
      <c r="K4662" t="s">
        <v>4815</v>
      </c>
      <c r="L4662" t="s">
        <v>45</v>
      </c>
      <c r="M4662" t="s">
        <v>89</v>
      </c>
      <c r="N4662" t="s">
        <v>4816</v>
      </c>
      <c r="O4662">
        <v>25.92</v>
      </c>
      <c r="P4662">
        <v>0</v>
      </c>
      <c r="Q4662">
        <v>12.441600000000001</v>
      </c>
      <c r="R4662">
        <f>Table1[[#This Row],[Profit]]-Table1[[#This Row],[Discount]]</f>
        <v>12.441600000000001</v>
      </c>
      <c r="S4662" s="14" t="s">
        <v>40</v>
      </c>
      <c r="T4662" s="14" t="s">
        <v>42</v>
      </c>
      <c r="U4662" s="14" t="s">
        <v>49</v>
      </c>
    </row>
    <row r="4663" spans="1:21" x14ac:dyDescent="0.3">
      <c r="A4663">
        <v>5947</v>
      </c>
      <c r="B4663" t="s">
        <v>7675</v>
      </c>
      <c r="C4663" s="1">
        <v>44068</v>
      </c>
      <c r="D4663" s="1">
        <v>44072</v>
      </c>
      <c r="E4663" t="s">
        <v>240</v>
      </c>
      <c r="F4663" t="s">
        <v>241</v>
      </c>
      <c r="G4663" t="s">
        <v>26</v>
      </c>
      <c r="H4663" t="s">
        <v>41</v>
      </c>
      <c r="I4663">
        <v>90036</v>
      </c>
      <c r="J4663" t="s">
        <v>43</v>
      </c>
      <c r="K4663" t="s">
        <v>2516</v>
      </c>
      <c r="L4663" t="s">
        <v>45</v>
      </c>
      <c r="M4663" t="s">
        <v>58</v>
      </c>
      <c r="N4663" t="s">
        <v>2517</v>
      </c>
      <c r="O4663">
        <v>48.84</v>
      </c>
      <c r="P4663">
        <v>0</v>
      </c>
      <c r="Q4663">
        <v>13.186800000000005</v>
      </c>
      <c r="R4663">
        <f>Table1[[#This Row],[Profit]]-Table1[[#This Row],[Discount]]</f>
        <v>13.186800000000005</v>
      </c>
      <c r="S4663" s="13" t="s">
        <v>40</v>
      </c>
      <c r="T4663" s="13" t="s">
        <v>42</v>
      </c>
      <c r="U4663" s="13" t="s">
        <v>49</v>
      </c>
    </row>
    <row r="4664" spans="1:21" x14ac:dyDescent="0.3">
      <c r="A4664">
        <v>5948</v>
      </c>
      <c r="B4664" t="s">
        <v>7678</v>
      </c>
      <c r="C4664" s="1">
        <v>44453</v>
      </c>
      <c r="D4664" s="1">
        <v>44457</v>
      </c>
      <c r="E4664" t="s">
        <v>3917</v>
      </c>
      <c r="F4664" t="s">
        <v>3918</v>
      </c>
      <c r="G4664" t="s">
        <v>26</v>
      </c>
      <c r="H4664" t="s">
        <v>1185</v>
      </c>
      <c r="I4664">
        <v>50315</v>
      </c>
      <c r="J4664" t="s">
        <v>104</v>
      </c>
      <c r="K4664" t="s">
        <v>5610</v>
      </c>
      <c r="L4664" t="s">
        <v>45</v>
      </c>
      <c r="M4664" t="s">
        <v>74</v>
      </c>
      <c r="N4664" t="s">
        <v>5611</v>
      </c>
      <c r="O4664">
        <v>25.9</v>
      </c>
      <c r="P4664">
        <v>0</v>
      </c>
      <c r="Q4664">
        <v>12.690999999999999</v>
      </c>
      <c r="R4664">
        <f>Table1[[#This Row],[Profit]]-Table1[[#This Row],[Discount]]</f>
        <v>12.690999999999999</v>
      </c>
      <c r="S4664" s="14" t="s">
        <v>101</v>
      </c>
      <c r="T4664" s="14" t="s">
        <v>416</v>
      </c>
      <c r="U4664" s="14" t="s">
        <v>22</v>
      </c>
    </row>
    <row r="4665" spans="1:21" x14ac:dyDescent="0.3">
      <c r="A4665">
        <v>5949</v>
      </c>
      <c r="B4665" t="s">
        <v>7679</v>
      </c>
      <c r="C4665" s="1">
        <v>44990</v>
      </c>
      <c r="D4665" s="1">
        <v>44990</v>
      </c>
      <c r="E4665" t="s">
        <v>856</v>
      </c>
      <c r="F4665" t="s">
        <v>857</v>
      </c>
      <c r="G4665" t="s">
        <v>26</v>
      </c>
      <c r="H4665" t="s">
        <v>4573</v>
      </c>
      <c r="I4665">
        <v>38671</v>
      </c>
      <c r="J4665" t="s">
        <v>29</v>
      </c>
      <c r="K4665" t="s">
        <v>2514</v>
      </c>
      <c r="L4665" t="s">
        <v>45</v>
      </c>
      <c r="M4665" t="s">
        <v>167</v>
      </c>
      <c r="N4665" t="s">
        <v>2515</v>
      </c>
      <c r="O4665">
        <v>42.68</v>
      </c>
      <c r="P4665">
        <v>0</v>
      </c>
      <c r="Q4665">
        <v>19.6328</v>
      </c>
      <c r="R4665">
        <f>Table1[[#This Row],[Profit]]-Table1[[#This Row],[Discount]]</f>
        <v>19.6328</v>
      </c>
      <c r="S4665" s="13" t="s">
        <v>40</v>
      </c>
      <c r="T4665" s="13" t="s">
        <v>1851</v>
      </c>
      <c r="U4665" s="13" t="s">
        <v>1106</v>
      </c>
    </row>
    <row r="4666" spans="1:21" x14ac:dyDescent="0.3">
      <c r="A4666">
        <v>5950</v>
      </c>
      <c r="B4666" t="s">
        <v>7679</v>
      </c>
      <c r="C4666" s="1">
        <v>44990</v>
      </c>
      <c r="D4666" s="1">
        <v>44990</v>
      </c>
      <c r="E4666" t="s">
        <v>856</v>
      </c>
      <c r="F4666" t="s">
        <v>857</v>
      </c>
      <c r="G4666" t="s">
        <v>26</v>
      </c>
      <c r="H4666" t="s">
        <v>4573</v>
      </c>
      <c r="I4666">
        <v>38671</v>
      </c>
      <c r="J4666" t="s">
        <v>29</v>
      </c>
      <c r="K4666" t="s">
        <v>1332</v>
      </c>
      <c r="L4666" t="s">
        <v>70</v>
      </c>
      <c r="M4666" t="s">
        <v>152</v>
      </c>
      <c r="N4666" t="s">
        <v>1333</v>
      </c>
      <c r="O4666">
        <v>299.96999999999997</v>
      </c>
      <c r="P4666">
        <v>0</v>
      </c>
      <c r="Q4666">
        <v>125.98740000000001</v>
      </c>
      <c r="R4666">
        <f>Table1[[#This Row],[Profit]]-Table1[[#This Row],[Discount]]</f>
        <v>125.98740000000001</v>
      </c>
      <c r="S4666" s="14" t="s">
        <v>40</v>
      </c>
      <c r="T4666" s="14" t="s">
        <v>1851</v>
      </c>
      <c r="U4666" s="14" t="s">
        <v>1106</v>
      </c>
    </row>
    <row r="4667" spans="1:21" x14ac:dyDescent="0.3">
      <c r="A4667">
        <v>5951</v>
      </c>
      <c r="B4667" t="s">
        <v>7679</v>
      </c>
      <c r="C4667" s="1">
        <v>44990</v>
      </c>
      <c r="D4667" s="1">
        <v>44990</v>
      </c>
      <c r="E4667" t="s">
        <v>856</v>
      </c>
      <c r="F4667" t="s">
        <v>857</v>
      </c>
      <c r="G4667" t="s">
        <v>26</v>
      </c>
      <c r="H4667" t="s">
        <v>4573</v>
      </c>
      <c r="I4667">
        <v>38671</v>
      </c>
      <c r="J4667" t="s">
        <v>29</v>
      </c>
      <c r="K4667" t="s">
        <v>613</v>
      </c>
      <c r="L4667" t="s">
        <v>45</v>
      </c>
      <c r="M4667" t="s">
        <v>77</v>
      </c>
      <c r="N4667" t="s">
        <v>614</v>
      </c>
      <c r="O4667">
        <v>262.24</v>
      </c>
      <c r="P4667">
        <v>0</v>
      </c>
      <c r="Q4667">
        <v>78.671999999999997</v>
      </c>
      <c r="R4667">
        <f>Table1[[#This Row],[Profit]]-Table1[[#This Row],[Discount]]</f>
        <v>78.671999999999997</v>
      </c>
      <c r="S4667" s="13" t="s">
        <v>40</v>
      </c>
      <c r="T4667" s="13" t="s">
        <v>1851</v>
      </c>
      <c r="U4667" s="13" t="s">
        <v>1106</v>
      </c>
    </row>
    <row r="4668" spans="1:21" x14ac:dyDescent="0.3">
      <c r="A4668">
        <v>5952</v>
      </c>
      <c r="B4668" t="s">
        <v>7679</v>
      </c>
      <c r="C4668" s="1">
        <v>44990</v>
      </c>
      <c r="D4668" s="1">
        <v>44990</v>
      </c>
      <c r="E4668" t="s">
        <v>856</v>
      </c>
      <c r="F4668" t="s">
        <v>857</v>
      </c>
      <c r="G4668" t="s">
        <v>26</v>
      </c>
      <c r="H4668" t="s">
        <v>4573</v>
      </c>
      <c r="I4668">
        <v>38671</v>
      </c>
      <c r="J4668" t="s">
        <v>29</v>
      </c>
      <c r="K4668" t="s">
        <v>3056</v>
      </c>
      <c r="L4668" t="s">
        <v>45</v>
      </c>
      <c r="M4668" t="s">
        <v>74</v>
      </c>
      <c r="N4668" t="s">
        <v>7680</v>
      </c>
      <c r="O4668">
        <v>234.36</v>
      </c>
      <c r="P4668">
        <v>0</v>
      </c>
      <c r="Q4668">
        <v>112.49279999999999</v>
      </c>
      <c r="R4668">
        <f>Table1[[#This Row],[Profit]]-Table1[[#This Row],[Discount]]</f>
        <v>112.49279999999999</v>
      </c>
      <c r="S4668" s="14" t="s">
        <v>40</v>
      </c>
      <c r="T4668" s="14" t="s">
        <v>1851</v>
      </c>
      <c r="U4668" s="14" t="s">
        <v>1106</v>
      </c>
    </row>
    <row r="4669" spans="1:21" x14ac:dyDescent="0.3">
      <c r="A4669">
        <v>5953</v>
      </c>
      <c r="B4669" t="s">
        <v>7681</v>
      </c>
      <c r="C4669" s="1">
        <v>45031</v>
      </c>
      <c r="D4669" s="1">
        <v>45037</v>
      </c>
      <c r="E4669" t="s">
        <v>1239</v>
      </c>
      <c r="F4669" t="s">
        <v>1240</v>
      </c>
      <c r="G4669" t="s">
        <v>26</v>
      </c>
      <c r="H4669" t="s">
        <v>187</v>
      </c>
      <c r="I4669">
        <v>77041</v>
      </c>
      <c r="J4669" t="s">
        <v>104</v>
      </c>
      <c r="K4669" t="s">
        <v>7682</v>
      </c>
      <c r="L4669" t="s">
        <v>45</v>
      </c>
      <c r="M4669" t="s">
        <v>89</v>
      </c>
      <c r="N4669" t="s">
        <v>7683</v>
      </c>
      <c r="O4669">
        <v>20.736000000000004</v>
      </c>
      <c r="P4669">
        <v>0.2</v>
      </c>
      <c r="Q4669">
        <v>7.2576000000000001</v>
      </c>
      <c r="R4669">
        <f>Table1[[#This Row],[Profit]]-Table1[[#This Row],[Discount]]</f>
        <v>7.0575999999999999</v>
      </c>
      <c r="S4669" s="13" t="s">
        <v>101</v>
      </c>
      <c r="T4669" s="13" t="s">
        <v>103</v>
      </c>
      <c r="U4669" s="13" t="s">
        <v>49</v>
      </c>
    </row>
    <row r="4670" spans="1:21" x14ac:dyDescent="0.3">
      <c r="A4670">
        <v>5954</v>
      </c>
      <c r="B4670" t="s">
        <v>7684</v>
      </c>
      <c r="C4670" s="1">
        <v>43920</v>
      </c>
      <c r="D4670" s="1">
        <v>43921</v>
      </c>
      <c r="E4670" t="s">
        <v>6486</v>
      </c>
      <c r="F4670" t="s">
        <v>6487</v>
      </c>
      <c r="G4670" t="s">
        <v>26</v>
      </c>
      <c r="H4670" t="s">
        <v>242</v>
      </c>
      <c r="I4670">
        <v>10009</v>
      </c>
      <c r="J4670" t="s">
        <v>159</v>
      </c>
      <c r="K4670" t="s">
        <v>7003</v>
      </c>
      <c r="L4670" t="s">
        <v>45</v>
      </c>
      <c r="M4670" t="s">
        <v>67</v>
      </c>
      <c r="N4670" t="s">
        <v>7004</v>
      </c>
      <c r="O4670">
        <v>10.5</v>
      </c>
      <c r="P4670">
        <v>0</v>
      </c>
      <c r="Q4670">
        <v>2.9400000000000004</v>
      </c>
      <c r="R4670">
        <f>Table1[[#This Row],[Profit]]-Table1[[#This Row],[Discount]]</f>
        <v>2.9400000000000004</v>
      </c>
      <c r="S4670" s="14" t="s">
        <v>40</v>
      </c>
      <c r="T4670" s="14" t="s">
        <v>243</v>
      </c>
      <c r="U4670" s="14" t="s">
        <v>176</v>
      </c>
    </row>
    <row r="4671" spans="1:21" x14ac:dyDescent="0.3">
      <c r="A4671">
        <v>5955</v>
      </c>
      <c r="B4671" t="s">
        <v>7685</v>
      </c>
      <c r="C4671" s="1">
        <v>44146</v>
      </c>
      <c r="D4671" s="1">
        <v>44150</v>
      </c>
      <c r="E4671" t="s">
        <v>6797</v>
      </c>
      <c r="F4671" t="s">
        <v>6798</v>
      </c>
      <c r="G4671" t="s">
        <v>26</v>
      </c>
      <c r="H4671" t="s">
        <v>4110</v>
      </c>
      <c r="I4671">
        <v>19601</v>
      </c>
      <c r="J4671" t="s">
        <v>159</v>
      </c>
      <c r="K4671" t="s">
        <v>5321</v>
      </c>
      <c r="L4671" t="s">
        <v>31</v>
      </c>
      <c r="M4671" t="s">
        <v>64</v>
      </c>
      <c r="N4671" t="s">
        <v>5322</v>
      </c>
      <c r="O4671">
        <v>23.968000000000004</v>
      </c>
      <c r="P4671">
        <v>0.2</v>
      </c>
      <c r="Q4671">
        <v>7.7896000000000001</v>
      </c>
      <c r="R4671">
        <f>Table1[[#This Row],[Profit]]-Table1[[#This Row],[Discount]]</f>
        <v>7.5895999999999999</v>
      </c>
      <c r="S4671" s="13" t="s">
        <v>40</v>
      </c>
      <c r="T4671" s="13" t="s">
        <v>158</v>
      </c>
      <c r="U4671" s="13" t="s">
        <v>22</v>
      </c>
    </row>
    <row r="4672" spans="1:21" x14ac:dyDescent="0.3">
      <c r="A4672">
        <v>5956</v>
      </c>
      <c r="B4672" t="s">
        <v>7685</v>
      </c>
      <c r="C4672" s="1">
        <v>44146</v>
      </c>
      <c r="D4672" s="1">
        <v>44150</v>
      </c>
      <c r="E4672" t="s">
        <v>6797</v>
      </c>
      <c r="F4672" t="s">
        <v>6798</v>
      </c>
      <c r="G4672" t="s">
        <v>26</v>
      </c>
      <c r="H4672" t="s">
        <v>4110</v>
      </c>
      <c r="I4672">
        <v>19601</v>
      </c>
      <c r="J4672" t="s">
        <v>159</v>
      </c>
      <c r="K4672" t="s">
        <v>190</v>
      </c>
      <c r="L4672" t="s">
        <v>31</v>
      </c>
      <c r="M4672" t="s">
        <v>32</v>
      </c>
      <c r="N4672" t="s">
        <v>191</v>
      </c>
      <c r="O4672">
        <v>521.96</v>
      </c>
      <c r="P4672">
        <v>0.5</v>
      </c>
      <c r="Q4672">
        <v>-250.54079999999999</v>
      </c>
      <c r="R4672">
        <f>Table1[[#This Row],[Profit]]-Table1[[#This Row],[Discount]]</f>
        <v>-251.04079999999999</v>
      </c>
      <c r="S4672" s="14" t="s">
        <v>40</v>
      </c>
      <c r="T4672" s="14" t="s">
        <v>158</v>
      </c>
      <c r="U4672" s="14" t="s">
        <v>22</v>
      </c>
    </row>
    <row r="4673" spans="1:21" x14ac:dyDescent="0.3">
      <c r="A4673">
        <v>5957</v>
      </c>
      <c r="B4673" t="s">
        <v>7686</v>
      </c>
      <c r="C4673" s="1">
        <v>44632</v>
      </c>
      <c r="D4673" s="1">
        <v>44635</v>
      </c>
      <c r="E4673" t="s">
        <v>1170</v>
      </c>
      <c r="F4673" t="s">
        <v>1171</v>
      </c>
      <c r="G4673" t="s">
        <v>26</v>
      </c>
      <c r="H4673" t="s">
        <v>126</v>
      </c>
      <c r="I4673">
        <v>94109</v>
      </c>
      <c r="J4673" t="s">
        <v>43</v>
      </c>
      <c r="K4673" t="s">
        <v>931</v>
      </c>
      <c r="L4673" t="s">
        <v>45</v>
      </c>
      <c r="M4673" t="s">
        <v>58</v>
      </c>
      <c r="N4673" t="s">
        <v>932</v>
      </c>
      <c r="O4673">
        <v>676.55</v>
      </c>
      <c r="P4673">
        <v>0</v>
      </c>
      <c r="Q4673">
        <v>6.7655000000000598</v>
      </c>
      <c r="R4673">
        <f>Table1[[#This Row],[Profit]]-Table1[[#This Row],[Discount]]</f>
        <v>6.7655000000000598</v>
      </c>
      <c r="S4673" s="13" t="s">
        <v>40</v>
      </c>
      <c r="T4673" s="13" t="s">
        <v>42</v>
      </c>
      <c r="U4673" s="13" t="s">
        <v>22</v>
      </c>
    </row>
    <row r="4674" spans="1:21" x14ac:dyDescent="0.3">
      <c r="A4674">
        <v>5958</v>
      </c>
      <c r="B4674" t="s">
        <v>7686</v>
      </c>
      <c r="C4674" s="1">
        <v>44632</v>
      </c>
      <c r="D4674" s="1">
        <v>44635</v>
      </c>
      <c r="E4674" t="s">
        <v>1170</v>
      </c>
      <c r="F4674" t="s">
        <v>1171</v>
      </c>
      <c r="G4674" t="s">
        <v>26</v>
      </c>
      <c r="H4674" t="s">
        <v>126</v>
      </c>
      <c r="I4674">
        <v>94109</v>
      </c>
      <c r="J4674" t="s">
        <v>43</v>
      </c>
      <c r="K4674" t="s">
        <v>4479</v>
      </c>
      <c r="L4674" t="s">
        <v>45</v>
      </c>
      <c r="M4674" t="s">
        <v>77</v>
      </c>
      <c r="N4674" t="s">
        <v>4480</v>
      </c>
      <c r="O4674">
        <v>154.9</v>
      </c>
      <c r="P4674">
        <v>0</v>
      </c>
      <c r="Q4674">
        <v>40.274000000000001</v>
      </c>
      <c r="R4674">
        <f>Table1[[#This Row],[Profit]]-Table1[[#This Row],[Discount]]</f>
        <v>40.274000000000001</v>
      </c>
      <c r="S4674" s="14" t="s">
        <v>40</v>
      </c>
      <c r="T4674" s="14" t="s">
        <v>42</v>
      </c>
      <c r="U4674" s="14" t="s">
        <v>22</v>
      </c>
    </row>
    <row r="4675" spans="1:21" x14ac:dyDescent="0.3">
      <c r="A4675">
        <v>5959</v>
      </c>
      <c r="B4675" t="s">
        <v>7686</v>
      </c>
      <c r="C4675" s="1">
        <v>44632</v>
      </c>
      <c r="D4675" s="1">
        <v>44635</v>
      </c>
      <c r="E4675" t="s">
        <v>1170</v>
      </c>
      <c r="F4675" t="s">
        <v>1171</v>
      </c>
      <c r="G4675" t="s">
        <v>26</v>
      </c>
      <c r="H4675" t="s">
        <v>126</v>
      </c>
      <c r="I4675">
        <v>94109</v>
      </c>
      <c r="J4675" t="s">
        <v>43</v>
      </c>
      <c r="K4675" t="s">
        <v>2773</v>
      </c>
      <c r="L4675" t="s">
        <v>45</v>
      </c>
      <c r="M4675" t="s">
        <v>167</v>
      </c>
      <c r="N4675" t="s">
        <v>2774</v>
      </c>
      <c r="O4675">
        <v>30.56</v>
      </c>
      <c r="P4675">
        <v>0</v>
      </c>
      <c r="Q4675">
        <v>14.974399999999999</v>
      </c>
      <c r="R4675">
        <f>Table1[[#This Row],[Profit]]-Table1[[#This Row],[Discount]]</f>
        <v>14.974399999999999</v>
      </c>
      <c r="S4675" s="13" t="s">
        <v>40</v>
      </c>
      <c r="T4675" s="13" t="s">
        <v>42</v>
      </c>
      <c r="U4675" s="13" t="s">
        <v>22</v>
      </c>
    </row>
    <row r="4676" spans="1:21" x14ac:dyDescent="0.3">
      <c r="A4676">
        <v>5960</v>
      </c>
      <c r="B4676" t="s">
        <v>7686</v>
      </c>
      <c r="C4676" s="1">
        <v>44632</v>
      </c>
      <c r="D4676" s="1">
        <v>44635</v>
      </c>
      <c r="E4676" t="s">
        <v>1170</v>
      </c>
      <c r="F4676" t="s">
        <v>1171</v>
      </c>
      <c r="G4676" t="s">
        <v>26</v>
      </c>
      <c r="H4676" t="s">
        <v>126</v>
      </c>
      <c r="I4676">
        <v>94109</v>
      </c>
      <c r="J4676" t="s">
        <v>43</v>
      </c>
      <c r="K4676" t="s">
        <v>2034</v>
      </c>
      <c r="L4676" t="s">
        <v>31</v>
      </c>
      <c r="M4676" t="s">
        <v>35</v>
      </c>
      <c r="N4676" t="s">
        <v>2035</v>
      </c>
      <c r="O4676">
        <v>770.35200000000009</v>
      </c>
      <c r="P4676">
        <v>0.2</v>
      </c>
      <c r="Q4676">
        <v>77.035199999999975</v>
      </c>
      <c r="R4676">
        <f>Table1[[#This Row],[Profit]]-Table1[[#This Row],[Discount]]</f>
        <v>76.835199999999972</v>
      </c>
      <c r="S4676" s="14" t="s">
        <v>40</v>
      </c>
      <c r="T4676" s="14" t="s">
        <v>42</v>
      </c>
      <c r="U4676" s="14" t="s">
        <v>22</v>
      </c>
    </row>
    <row r="4677" spans="1:21" x14ac:dyDescent="0.3">
      <c r="A4677">
        <v>5961</v>
      </c>
      <c r="B4677" t="s">
        <v>7687</v>
      </c>
      <c r="C4677" s="1">
        <v>44966</v>
      </c>
      <c r="D4677" s="1">
        <v>44971</v>
      </c>
      <c r="E4677" t="s">
        <v>3645</v>
      </c>
      <c r="F4677" t="s">
        <v>3646</v>
      </c>
      <c r="G4677" t="s">
        <v>26</v>
      </c>
      <c r="H4677" t="s">
        <v>41</v>
      </c>
      <c r="I4677">
        <v>90045</v>
      </c>
      <c r="J4677" t="s">
        <v>43</v>
      </c>
      <c r="K4677" t="s">
        <v>4249</v>
      </c>
      <c r="L4677" t="s">
        <v>31</v>
      </c>
      <c r="M4677" t="s">
        <v>64</v>
      </c>
      <c r="N4677" t="s">
        <v>4250</v>
      </c>
      <c r="O4677">
        <v>21.12</v>
      </c>
      <c r="P4677">
        <v>0</v>
      </c>
      <c r="Q4677">
        <v>6.5471999999999984</v>
      </c>
      <c r="R4677">
        <f>Table1[[#This Row],[Profit]]-Table1[[#This Row],[Discount]]</f>
        <v>6.5471999999999984</v>
      </c>
      <c r="S4677" s="13" t="s">
        <v>40</v>
      </c>
      <c r="T4677" s="13" t="s">
        <v>42</v>
      </c>
      <c r="U4677" s="13" t="s">
        <v>22</v>
      </c>
    </row>
    <row r="4678" spans="1:21" x14ac:dyDescent="0.3">
      <c r="A4678">
        <v>5962</v>
      </c>
      <c r="B4678" t="s">
        <v>7688</v>
      </c>
      <c r="C4678" s="1">
        <v>44146</v>
      </c>
      <c r="D4678" s="1">
        <v>44148</v>
      </c>
      <c r="E4678" t="s">
        <v>6504</v>
      </c>
      <c r="F4678" t="s">
        <v>6505</v>
      </c>
      <c r="G4678" t="s">
        <v>26</v>
      </c>
      <c r="H4678" t="s">
        <v>41</v>
      </c>
      <c r="I4678">
        <v>90004</v>
      </c>
      <c r="J4678" t="s">
        <v>43</v>
      </c>
      <c r="K4678" t="s">
        <v>1672</v>
      </c>
      <c r="L4678" t="s">
        <v>70</v>
      </c>
      <c r="M4678" t="s">
        <v>71</v>
      </c>
      <c r="N4678" t="s">
        <v>1673</v>
      </c>
      <c r="O4678">
        <v>575.928</v>
      </c>
      <c r="P4678">
        <v>0.2</v>
      </c>
      <c r="Q4678">
        <v>57.592799999999983</v>
      </c>
      <c r="R4678">
        <f>Table1[[#This Row],[Profit]]-Table1[[#This Row],[Discount]]</f>
        <v>57.39279999999998</v>
      </c>
      <c r="S4678" s="14" t="s">
        <v>101</v>
      </c>
      <c r="T4678" s="14" t="s">
        <v>42</v>
      </c>
      <c r="U4678" s="14" t="s">
        <v>22</v>
      </c>
    </row>
    <row r="4679" spans="1:21" x14ac:dyDescent="0.3">
      <c r="A4679">
        <v>5963</v>
      </c>
      <c r="B4679" t="s">
        <v>7688</v>
      </c>
      <c r="C4679" s="1">
        <v>44146</v>
      </c>
      <c r="D4679" s="1">
        <v>44148</v>
      </c>
      <c r="E4679" t="s">
        <v>6504</v>
      </c>
      <c r="F4679" t="s">
        <v>6505</v>
      </c>
      <c r="G4679" t="s">
        <v>26</v>
      </c>
      <c r="H4679" t="s">
        <v>41</v>
      </c>
      <c r="I4679">
        <v>90004</v>
      </c>
      <c r="J4679" t="s">
        <v>43</v>
      </c>
      <c r="K4679" t="s">
        <v>3526</v>
      </c>
      <c r="L4679" t="s">
        <v>45</v>
      </c>
      <c r="M4679" t="s">
        <v>77</v>
      </c>
      <c r="N4679" t="s">
        <v>3527</v>
      </c>
      <c r="O4679">
        <v>7.78</v>
      </c>
      <c r="P4679">
        <v>0</v>
      </c>
      <c r="Q4679">
        <v>2.0228000000000002</v>
      </c>
      <c r="R4679">
        <f>Table1[[#This Row],[Profit]]-Table1[[#This Row],[Discount]]</f>
        <v>2.0228000000000002</v>
      </c>
      <c r="S4679" s="13" t="s">
        <v>101</v>
      </c>
      <c r="T4679" s="13" t="s">
        <v>42</v>
      </c>
      <c r="U4679" s="13" t="s">
        <v>22</v>
      </c>
    </row>
    <row r="4680" spans="1:21" x14ac:dyDescent="0.3">
      <c r="A4680">
        <v>5964</v>
      </c>
      <c r="B4680" t="s">
        <v>7688</v>
      </c>
      <c r="C4680" s="1">
        <v>44146</v>
      </c>
      <c r="D4680" s="1">
        <v>44148</v>
      </c>
      <c r="E4680" t="s">
        <v>6504</v>
      </c>
      <c r="F4680" t="s">
        <v>6505</v>
      </c>
      <c r="G4680" t="s">
        <v>26</v>
      </c>
      <c r="H4680" t="s">
        <v>41</v>
      </c>
      <c r="I4680">
        <v>90004</v>
      </c>
      <c r="J4680" t="s">
        <v>43</v>
      </c>
      <c r="K4680" t="s">
        <v>2502</v>
      </c>
      <c r="L4680" t="s">
        <v>45</v>
      </c>
      <c r="M4680" t="s">
        <v>89</v>
      </c>
      <c r="N4680" t="s">
        <v>2503</v>
      </c>
      <c r="O4680">
        <v>123.92</v>
      </c>
      <c r="P4680">
        <v>0</v>
      </c>
      <c r="Q4680">
        <v>55.763999999999996</v>
      </c>
      <c r="R4680">
        <f>Table1[[#This Row],[Profit]]-Table1[[#This Row],[Discount]]</f>
        <v>55.763999999999996</v>
      </c>
      <c r="S4680" s="14" t="s">
        <v>101</v>
      </c>
      <c r="T4680" s="14" t="s">
        <v>42</v>
      </c>
      <c r="U4680" s="14" t="s">
        <v>22</v>
      </c>
    </row>
    <row r="4681" spans="1:21" x14ac:dyDescent="0.3">
      <c r="A4681">
        <v>5968</v>
      </c>
      <c r="B4681" t="s">
        <v>7689</v>
      </c>
      <c r="C4681" s="1">
        <v>44576</v>
      </c>
      <c r="D4681" s="1">
        <v>44578</v>
      </c>
      <c r="E4681" t="s">
        <v>4743</v>
      </c>
      <c r="F4681" t="s">
        <v>4744</v>
      </c>
      <c r="G4681" t="s">
        <v>26</v>
      </c>
      <c r="H4681" t="s">
        <v>242</v>
      </c>
      <c r="I4681">
        <v>10009</v>
      </c>
      <c r="J4681" t="s">
        <v>159</v>
      </c>
      <c r="K4681" t="s">
        <v>5768</v>
      </c>
      <c r="L4681" t="s">
        <v>45</v>
      </c>
      <c r="M4681" t="s">
        <v>89</v>
      </c>
      <c r="N4681" t="s">
        <v>5769</v>
      </c>
      <c r="O4681">
        <v>81.98</v>
      </c>
      <c r="P4681">
        <v>0</v>
      </c>
      <c r="Q4681">
        <v>40.170200000000001</v>
      </c>
      <c r="R4681">
        <f>Table1[[#This Row],[Profit]]-Table1[[#This Row],[Discount]]</f>
        <v>40.170200000000001</v>
      </c>
      <c r="S4681" s="13" t="s">
        <v>101</v>
      </c>
      <c r="T4681" s="13" t="s">
        <v>243</v>
      </c>
      <c r="U4681" s="13" t="s">
        <v>176</v>
      </c>
    </row>
    <row r="4682" spans="1:21" x14ac:dyDescent="0.3">
      <c r="A4682">
        <v>5969</v>
      </c>
      <c r="B4682" t="s">
        <v>7690</v>
      </c>
      <c r="C4682" s="1">
        <v>44032</v>
      </c>
      <c r="D4682" s="1">
        <v>44034</v>
      </c>
      <c r="E4682" t="s">
        <v>1627</v>
      </c>
      <c r="F4682" t="s">
        <v>1628</v>
      </c>
      <c r="G4682" t="s">
        <v>26</v>
      </c>
      <c r="H4682" t="s">
        <v>817</v>
      </c>
      <c r="I4682">
        <v>92105</v>
      </c>
      <c r="J4682" t="s">
        <v>43</v>
      </c>
      <c r="K4682" t="s">
        <v>3293</v>
      </c>
      <c r="L4682" t="s">
        <v>45</v>
      </c>
      <c r="M4682" t="s">
        <v>89</v>
      </c>
      <c r="N4682" t="s">
        <v>3294</v>
      </c>
      <c r="O4682">
        <v>104.85</v>
      </c>
      <c r="P4682">
        <v>0</v>
      </c>
      <c r="Q4682">
        <v>50.327999999999996</v>
      </c>
      <c r="R4682">
        <f>Table1[[#This Row],[Profit]]-Table1[[#This Row],[Discount]]</f>
        <v>50.327999999999996</v>
      </c>
      <c r="S4682" s="14" t="s">
        <v>25</v>
      </c>
      <c r="T4682" s="14" t="s">
        <v>42</v>
      </c>
      <c r="U4682" s="14" t="s">
        <v>176</v>
      </c>
    </row>
    <row r="4683" spans="1:21" x14ac:dyDescent="0.3">
      <c r="A4683">
        <v>5970</v>
      </c>
      <c r="B4683" t="s">
        <v>7690</v>
      </c>
      <c r="C4683" s="1">
        <v>44032</v>
      </c>
      <c r="D4683" s="1">
        <v>44034</v>
      </c>
      <c r="E4683" t="s">
        <v>1627</v>
      </c>
      <c r="F4683" t="s">
        <v>1628</v>
      </c>
      <c r="G4683" t="s">
        <v>26</v>
      </c>
      <c r="H4683" t="s">
        <v>817</v>
      </c>
      <c r="I4683">
        <v>92105</v>
      </c>
      <c r="J4683" t="s">
        <v>43</v>
      </c>
      <c r="K4683" t="s">
        <v>1038</v>
      </c>
      <c r="L4683" t="s">
        <v>45</v>
      </c>
      <c r="M4683" t="s">
        <v>74</v>
      </c>
      <c r="N4683" t="s">
        <v>1039</v>
      </c>
      <c r="O4683">
        <v>8.7040000000000006</v>
      </c>
      <c r="P4683">
        <v>0.2</v>
      </c>
      <c r="Q4683">
        <v>3.1551999999999998</v>
      </c>
      <c r="R4683">
        <f>Table1[[#This Row],[Profit]]-Table1[[#This Row],[Discount]]</f>
        <v>2.9551999999999996</v>
      </c>
      <c r="S4683" s="13" t="s">
        <v>25</v>
      </c>
      <c r="T4683" s="13" t="s">
        <v>42</v>
      </c>
      <c r="U4683" s="13" t="s">
        <v>176</v>
      </c>
    </row>
    <row r="4684" spans="1:21" x14ac:dyDescent="0.3">
      <c r="A4684">
        <v>5971</v>
      </c>
      <c r="B4684" t="s">
        <v>7690</v>
      </c>
      <c r="C4684" s="1">
        <v>44032</v>
      </c>
      <c r="D4684" s="1">
        <v>44034</v>
      </c>
      <c r="E4684" t="s">
        <v>1627</v>
      </c>
      <c r="F4684" t="s">
        <v>1628</v>
      </c>
      <c r="G4684" t="s">
        <v>26</v>
      </c>
      <c r="H4684" t="s">
        <v>817</v>
      </c>
      <c r="I4684">
        <v>92105</v>
      </c>
      <c r="J4684" t="s">
        <v>43</v>
      </c>
      <c r="K4684" t="s">
        <v>6842</v>
      </c>
      <c r="L4684" t="s">
        <v>45</v>
      </c>
      <c r="M4684" t="s">
        <v>89</v>
      </c>
      <c r="N4684" t="s">
        <v>6843</v>
      </c>
      <c r="O4684">
        <v>19.920000000000002</v>
      </c>
      <c r="P4684">
        <v>0</v>
      </c>
      <c r="Q4684">
        <v>9.7608000000000015</v>
      </c>
      <c r="R4684">
        <f>Table1[[#This Row],[Profit]]-Table1[[#This Row],[Discount]]</f>
        <v>9.7608000000000015</v>
      </c>
      <c r="S4684" s="14" t="s">
        <v>25</v>
      </c>
      <c r="T4684" s="14" t="s">
        <v>42</v>
      </c>
      <c r="U4684" s="14" t="s">
        <v>176</v>
      </c>
    </row>
    <row r="4685" spans="1:21" x14ac:dyDescent="0.3">
      <c r="A4685">
        <v>5972</v>
      </c>
      <c r="B4685" t="s">
        <v>7690</v>
      </c>
      <c r="C4685" s="1">
        <v>44032</v>
      </c>
      <c r="D4685" s="1">
        <v>44034</v>
      </c>
      <c r="E4685" t="s">
        <v>1627</v>
      </c>
      <c r="F4685" t="s">
        <v>1628</v>
      </c>
      <c r="G4685" t="s">
        <v>26</v>
      </c>
      <c r="H4685" t="s">
        <v>817</v>
      </c>
      <c r="I4685">
        <v>92105</v>
      </c>
      <c r="J4685" t="s">
        <v>43</v>
      </c>
      <c r="K4685" t="s">
        <v>7691</v>
      </c>
      <c r="L4685" t="s">
        <v>31</v>
      </c>
      <c r="M4685" t="s">
        <v>64</v>
      </c>
      <c r="N4685" t="s">
        <v>7692</v>
      </c>
      <c r="O4685">
        <v>43.019999999999996</v>
      </c>
      <c r="P4685">
        <v>0</v>
      </c>
      <c r="Q4685">
        <v>15.4872</v>
      </c>
      <c r="R4685">
        <f>Table1[[#This Row],[Profit]]-Table1[[#This Row],[Discount]]</f>
        <v>15.4872</v>
      </c>
      <c r="S4685" s="13" t="s">
        <v>25</v>
      </c>
      <c r="T4685" s="13" t="s">
        <v>42</v>
      </c>
      <c r="U4685" s="13" t="s">
        <v>176</v>
      </c>
    </row>
    <row r="4686" spans="1:21" x14ac:dyDescent="0.3">
      <c r="A4686">
        <v>5973</v>
      </c>
      <c r="B4686" t="s">
        <v>7693</v>
      </c>
      <c r="C4686" s="1">
        <v>44963</v>
      </c>
      <c r="D4686" s="1">
        <v>44968</v>
      </c>
      <c r="E4686" t="s">
        <v>3039</v>
      </c>
      <c r="F4686" t="s">
        <v>3040</v>
      </c>
      <c r="G4686" t="s">
        <v>26</v>
      </c>
      <c r="H4686" t="s">
        <v>242</v>
      </c>
      <c r="I4686">
        <v>10024</v>
      </c>
      <c r="J4686" t="s">
        <v>159</v>
      </c>
      <c r="K4686" t="s">
        <v>2619</v>
      </c>
      <c r="L4686" t="s">
        <v>31</v>
      </c>
      <c r="M4686" t="s">
        <v>32</v>
      </c>
      <c r="N4686" t="s">
        <v>2620</v>
      </c>
      <c r="O4686">
        <v>240.78400000000002</v>
      </c>
      <c r="P4686">
        <v>0.2</v>
      </c>
      <c r="Q4686">
        <v>30.097999999999978</v>
      </c>
      <c r="R4686">
        <f>Table1[[#This Row],[Profit]]-Table1[[#This Row],[Discount]]</f>
        <v>29.897999999999978</v>
      </c>
      <c r="S4686" s="14" t="s">
        <v>25</v>
      </c>
      <c r="T4686" s="14" t="s">
        <v>243</v>
      </c>
      <c r="U4686" s="14" t="s">
        <v>49</v>
      </c>
    </row>
    <row r="4687" spans="1:21" x14ac:dyDescent="0.3">
      <c r="A4687">
        <v>5974</v>
      </c>
      <c r="B4687" t="s">
        <v>7694</v>
      </c>
      <c r="C4687" s="1">
        <v>44555</v>
      </c>
      <c r="D4687" s="1">
        <v>44559</v>
      </c>
      <c r="E4687" t="s">
        <v>628</v>
      </c>
      <c r="F4687" t="s">
        <v>629</v>
      </c>
      <c r="G4687" t="s">
        <v>26</v>
      </c>
      <c r="H4687" t="s">
        <v>242</v>
      </c>
      <c r="I4687">
        <v>10011</v>
      </c>
      <c r="J4687" t="s">
        <v>159</v>
      </c>
      <c r="K4687" t="s">
        <v>5444</v>
      </c>
      <c r="L4687" t="s">
        <v>45</v>
      </c>
      <c r="M4687" t="s">
        <v>77</v>
      </c>
      <c r="N4687" t="s">
        <v>5445</v>
      </c>
      <c r="O4687">
        <v>414.96</v>
      </c>
      <c r="P4687">
        <v>0</v>
      </c>
      <c r="Q4687">
        <v>124.48799999999994</v>
      </c>
      <c r="R4687">
        <f>Table1[[#This Row],[Profit]]-Table1[[#This Row],[Discount]]</f>
        <v>124.48799999999994</v>
      </c>
      <c r="S4687" s="13" t="s">
        <v>101</v>
      </c>
      <c r="T4687" s="13" t="s">
        <v>243</v>
      </c>
      <c r="U4687" s="13" t="s">
        <v>49</v>
      </c>
    </row>
    <row r="4688" spans="1:21" x14ac:dyDescent="0.3">
      <c r="A4688">
        <v>5975</v>
      </c>
      <c r="B4688" t="s">
        <v>7695</v>
      </c>
      <c r="C4688" s="1">
        <v>44842</v>
      </c>
      <c r="D4688" s="1">
        <v>44847</v>
      </c>
      <c r="E4688" t="s">
        <v>1041</v>
      </c>
      <c r="F4688" t="s">
        <v>1042</v>
      </c>
      <c r="G4688" t="s">
        <v>26</v>
      </c>
      <c r="H4688" t="s">
        <v>769</v>
      </c>
      <c r="I4688">
        <v>28205</v>
      </c>
      <c r="J4688" t="s">
        <v>29</v>
      </c>
      <c r="K4688" t="s">
        <v>2952</v>
      </c>
      <c r="L4688" t="s">
        <v>45</v>
      </c>
      <c r="M4688" t="s">
        <v>58</v>
      </c>
      <c r="N4688" t="s">
        <v>2953</v>
      </c>
      <c r="O4688">
        <v>387.72</v>
      </c>
      <c r="P4688">
        <v>0.2</v>
      </c>
      <c r="Q4688">
        <v>-67.851000000000028</v>
      </c>
      <c r="R4688">
        <f>Table1[[#This Row],[Profit]]-Table1[[#This Row],[Discount]]</f>
        <v>-68.05100000000003</v>
      </c>
      <c r="S4688" s="14" t="s">
        <v>25</v>
      </c>
      <c r="T4688" s="14" t="s">
        <v>87</v>
      </c>
      <c r="U4688" s="14" t="s">
        <v>49</v>
      </c>
    </row>
    <row r="4689" spans="1:21" x14ac:dyDescent="0.3">
      <c r="A4689">
        <v>5978</v>
      </c>
      <c r="B4689" t="s">
        <v>7696</v>
      </c>
      <c r="C4689" s="1">
        <v>45040</v>
      </c>
      <c r="D4689" s="1">
        <v>45041</v>
      </c>
      <c r="E4689" t="s">
        <v>5319</v>
      </c>
      <c r="F4689" t="s">
        <v>5320</v>
      </c>
      <c r="G4689" t="s">
        <v>26</v>
      </c>
      <c r="H4689" t="s">
        <v>1542</v>
      </c>
      <c r="I4689">
        <v>85204</v>
      </c>
      <c r="J4689" t="s">
        <v>43</v>
      </c>
      <c r="K4689" t="s">
        <v>1034</v>
      </c>
      <c r="L4689" t="s">
        <v>70</v>
      </c>
      <c r="M4689" t="s">
        <v>71</v>
      </c>
      <c r="N4689" t="s">
        <v>1035</v>
      </c>
      <c r="O4689">
        <v>552</v>
      </c>
      <c r="P4689">
        <v>0.2</v>
      </c>
      <c r="Q4689">
        <v>34.5</v>
      </c>
      <c r="R4689">
        <f>Table1[[#This Row],[Profit]]-Table1[[#This Row],[Discount]]</f>
        <v>34.299999999999997</v>
      </c>
      <c r="S4689" s="13" t="s">
        <v>25</v>
      </c>
      <c r="T4689" s="13" t="s">
        <v>287</v>
      </c>
      <c r="U4689" s="13" t="s">
        <v>176</v>
      </c>
    </row>
    <row r="4690" spans="1:21" x14ac:dyDescent="0.3">
      <c r="A4690">
        <v>5979</v>
      </c>
      <c r="B4690" t="s">
        <v>7697</v>
      </c>
      <c r="C4690" s="1">
        <v>44081</v>
      </c>
      <c r="D4690" s="1">
        <v>44087</v>
      </c>
      <c r="E4690" t="s">
        <v>381</v>
      </c>
      <c r="F4690" t="s">
        <v>382</v>
      </c>
      <c r="G4690" t="s">
        <v>26</v>
      </c>
      <c r="H4690" t="s">
        <v>3938</v>
      </c>
      <c r="I4690">
        <v>74133</v>
      </c>
      <c r="J4690" t="s">
        <v>104</v>
      </c>
      <c r="K4690" t="s">
        <v>3296</v>
      </c>
      <c r="L4690" t="s">
        <v>31</v>
      </c>
      <c r="M4690" t="s">
        <v>55</v>
      </c>
      <c r="N4690" t="s">
        <v>2787</v>
      </c>
      <c r="O4690">
        <v>429.90000000000003</v>
      </c>
      <c r="P4690">
        <v>0</v>
      </c>
      <c r="Q4690">
        <v>111.77400000000003</v>
      </c>
      <c r="R4690">
        <f>Table1[[#This Row],[Profit]]-Table1[[#This Row],[Discount]]</f>
        <v>111.77400000000003</v>
      </c>
      <c r="S4690" s="14" t="s">
        <v>101</v>
      </c>
      <c r="T4690" s="14" t="s">
        <v>555</v>
      </c>
      <c r="U4690" s="14" t="s">
        <v>49</v>
      </c>
    </row>
    <row r="4691" spans="1:21" x14ac:dyDescent="0.3">
      <c r="A4691">
        <v>5980</v>
      </c>
      <c r="B4691" t="s">
        <v>7697</v>
      </c>
      <c r="C4691" s="1">
        <v>44081</v>
      </c>
      <c r="D4691" s="1">
        <v>44087</v>
      </c>
      <c r="E4691" t="s">
        <v>381</v>
      </c>
      <c r="F4691" t="s">
        <v>382</v>
      </c>
      <c r="G4691" t="s">
        <v>26</v>
      </c>
      <c r="H4691" t="s">
        <v>3938</v>
      </c>
      <c r="I4691">
        <v>74133</v>
      </c>
      <c r="J4691" t="s">
        <v>104</v>
      </c>
      <c r="K4691" t="s">
        <v>162</v>
      </c>
      <c r="L4691" t="s">
        <v>45</v>
      </c>
      <c r="M4691" t="s">
        <v>74</v>
      </c>
      <c r="N4691" t="s">
        <v>163</v>
      </c>
      <c r="O4691">
        <v>32.06</v>
      </c>
      <c r="P4691">
        <v>0</v>
      </c>
      <c r="Q4691">
        <v>15.3888</v>
      </c>
      <c r="R4691">
        <f>Table1[[#This Row],[Profit]]-Table1[[#This Row],[Discount]]</f>
        <v>15.3888</v>
      </c>
      <c r="S4691" s="13" t="s">
        <v>101</v>
      </c>
      <c r="T4691" s="13" t="s">
        <v>555</v>
      </c>
      <c r="U4691" s="13" t="s">
        <v>49</v>
      </c>
    </row>
    <row r="4692" spans="1:21" x14ac:dyDescent="0.3">
      <c r="A4692">
        <v>5981</v>
      </c>
      <c r="B4692" t="s">
        <v>7697</v>
      </c>
      <c r="C4692" s="1">
        <v>44081</v>
      </c>
      <c r="D4692" s="1">
        <v>44087</v>
      </c>
      <c r="E4692" t="s">
        <v>381</v>
      </c>
      <c r="F4692" t="s">
        <v>382</v>
      </c>
      <c r="G4692" t="s">
        <v>26</v>
      </c>
      <c r="H4692" t="s">
        <v>3938</v>
      </c>
      <c r="I4692">
        <v>74133</v>
      </c>
      <c r="J4692" t="s">
        <v>104</v>
      </c>
      <c r="K4692" t="s">
        <v>623</v>
      </c>
      <c r="L4692" t="s">
        <v>31</v>
      </c>
      <c r="M4692" t="s">
        <v>35</v>
      </c>
      <c r="N4692" t="s">
        <v>624</v>
      </c>
      <c r="O4692">
        <v>161.96</v>
      </c>
      <c r="P4692">
        <v>0</v>
      </c>
      <c r="Q4692">
        <v>45.348800000000011</v>
      </c>
      <c r="R4692">
        <f>Table1[[#This Row],[Profit]]-Table1[[#This Row],[Discount]]</f>
        <v>45.348800000000011</v>
      </c>
      <c r="S4692" s="14" t="s">
        <v>101</v>
      </c>
      <c r="T4692" s="14" t="s">
        <v>555</v>
      </c>
      <c r="U4692" s="14" t="s">
        <v>49</v>
      </c>
    </row>
    <row r="4693" spans="1:21" x14ac:dyDescent="0.3">
      <c r="A4693">
        <v>5982</v>
      </c>
      <c r="B4693" t="s">
        <v>7697</v>
      </c>
      <c r="C4693" s="1">
        <v>44081</v>
      </c>
      <c r="D4693" s="1">
        <v>44087</v>
      </c>
      <c r="E4693" t="s">
        <v>381</v>
      </c>
      <c r="F4693" t="s">
        <v>382</v>
      </c>
      <c r="G4693" t="s">
        <v>26</v>
      </c>
      <c r="H4693" t="s">
        <v>3938</v>
      </c>
      <c r="I4693">
        <v>74133</v>
      </c>
      <c r="J4693" t="s">
        <v>104</v>
      </c>
      <c r="K4693" t="s">
        <v>1145</v>
      </c>
      <c r="L4693" t="s">
        <v>45</v>
      </c>
      <c r="M4693" t="s">
        <v>58</v>
      </c>
      <c r="N4693" t="s">
        <v>1146</v>
      </c>
      <c r="O4693">
        <v>19.86</v>
      </c>
      <c r="P4693">
        <v>0</v>
      </c>
      <c r="Q4693">
        <v>5.7593999999999976</v>
      </c>
      <c r="R4693">
        <f>Table1[[#This Row],[Profit]]-Table1[[#This Row],[Discount]]</f>
        <v>5.7593999999999976</v>
      </c>
      <c r="S4693" s="13" t="s">
        <v>101</v>
      </c>
      <c r="T4693" s="13" t="s">
        <v>555</v>
      </c>
      <c r="U4693" s="13" t="s">
        <v>49</v>
      </c>
    </row>
    <row r="4694" spans="1:21" x14ac:dyDescent="0.3">
      <c r="A4694">
        <v>5983</v>
      </c>
      <c r="B4694" t="s">
        <v>7698</v>
      </c>
      <c r="C4694" s="1">
        <v>44886</v>
      </c>
      <c r="D4694" s="1">
        <v>44893</v>
      </c>
      <c r="E4694" t="s">
        <v>6858</v>
      </c>
      <c r="F4694" t="s">
        <v>6859</v>
      </c>
      <c r="G4694" t="s">
        <v>26</v>
      </c>
      <c r="H4694" t="s">
        <v>242</v>
      </c>
      <c r="I4694">
        <v>10035</v>
      </c>
      <c r="J4694" t="s">
        <v>159</v>
      </c>
      <c r="K4694" t="s">
        <v>7545</v>
      </c>
      <c r="L4694" t="s">
        <v>45</v>
      </c>
      <c r="M4694" t="s">
        <v>89</v>
      </c>
      <c r="N4694" t="s">
        <v>7546</v>
      </c>
      <c r="O4694">
        <v>12.96</v>
      </c>
      <c r="P4694">
        <v>0</v>
      </c>
      <c r="Q4694">
        <v>6.3504000000000005</v>
      </c>
      <c r="R4694">
        <f>Table1[[#This Row],[Profit]]-Table1[[#This Row],[Discount]]</f>
        <v>6.3504000000000005</v>
      </c>
      <c r="S4694" s="14" t="s">
        <v>25</v>
      </c>
      <c r="T4694" s="14" t="s">
        <v>243</v>
      </c>
      <c r="U4694" s="14" t="s">
        <v>49</v>
      </c>
    </row>
    <row r="4695" spans="1:21" x14ac:dyDescent="0.3">
      <c r="A4695">
        <v>5985</v>
      </c>
      <c r="B4695" t="s">
        <v>7699</v>
      </c>
      <c r="C4695" s="1">
        <v>44761</v>
      </c>
      <c r="D4695" s="1">
        <v>44767</v>
      </c>
      <c r="E4695" t="s">
        <v>7700</v>
      </c>
      <c r="F4695" t="s">
        <v>7701</v>
      </c>
      <c r="G4695" t="s">
        <v>26</v>
      </c>
      <c r="H4695" t="s">
        <v>6789</v>
      </c>
      <c r="I4695">
        <v>39401</v>
      </c>
      <c r="J4695" t="s">
        <v>29</v>
      </c>
      <c r="K4695" t="s">
        <v>5274</v>
      </c>
      <c r="L4695" t="s">
        <v>31</v>
      </c>
      <c r="M4695" t="s">
        <v>64</v>
      </c>
      <c r="N4695" t="s">
        <v>5275</v>
      </c>
      <c r="O4695">
        <v>185.57999999999998</v>
      </c>
      <c r="P4695">
        <v>0</v>
      </c>
      <c r="Q4695">
        <v>76.087800000000001</v>
      </c>
      <c r="R4695">
        <f>Table1[[#This Row],[Profit]]-Table1[[#This Row],[Discount]]</f>
        <v>76.087800000000001</v>
      </c>
      <c r="S4695" s="13" t="s">
        <v>25</v>
      </c>
      <c r="T4695" s="13" t="s">
        <v>1851</v>
      </c>
      <c r="U4695" s="13" t="s">
        <v>49</v>
      </c>
    </row>
    <row r="4696" spans="1:21" x14ac:dyDescent="0.3">
      <c r="A4696">
        <v>5986</v>
      </c>
      <c r="B4696" t="s">
        <v>7699</v>
      </c>
      <c r="C4696" s="1">
        <v>44761</v>
      </c>
      <c r="D4696" s="1">
        <v>44767</v>
      </c>
      <c r="E4696" t="s">
        <v>7700</v>
      </c>
      <c r="F4696" t="s">
        <v>7701</v>
      </c>
      <c r="G4696" t="s">
        <v>26</v>
      </c>
      <c r="H4696" t="s">
        <v>6789</v>
      </c>
      <c r="I4696">
        <v>39401</v>
      </c>
      <c r="J4696" t="s">
        <v>29</v>
      </c>
      <c r="K4696" t="s">
        <v>6000</v>
      </c>
      <c r="L4696" t="s">
        <v>45</v>
      </c>
      <c r="M4696" t="s">
        <v>74</v>
      </c>
      <c r="N4696" t="s">
        <v>6001</v>
      </c>
      <c r="O4696">
        <v>77.56</v>
      </c>
      <c r="P4696">
        <v>0</v>
      </c>
      <c r="Q4696">
        <v>35.677599999999998</v>
      </c>
      <c r="R4696">
        <f>Table1[[#This Row],[Profit]]-Table1[[#This Row],[Discount]]</f>
        <v>35.677599999999998</v>
      </c>
      <c r="S4696" s="14" t="s">
        <v>25</v>
      </c>
      <c r="T4696" s="14" t="s">
        <v>1851</v>
      </c>
      <c r="U4696" s="14" t="s">
        <v>49</v>
      </c>
    </row>
    <row r="4697" spans="1:21" x14ac:dyDescent="0.3">
      <c r="A4697">
        <v>5987</v>
      </c>
      <c r="B4697" t="s">
        <v>7699</v>
      </c>
      <c r="C4697" s="1">
        <v>44761</v>
      </c>
      <c r="D4697" s="1">
        <v>44767</v>
      </c>
      <c r="E4697" t="s">
        <v>7700</v>
      </c>
      <c r="F4697" t="s">
        <v>7701</v>
      </c>
      <c r="G4697" t="s">
        <v>26</v>
      </c>
      <c r="H4697" t="s">
        <v>6789</v>
      </c>
      <c r="I4697">
        <v>39401</v>
      </c>
      <c r="J4697" t="s">
        <v>29</v>
      </c>
      <c r="K4697" t="s">
        <v>757</v>
      </c>
      <c r="L4697" t="s">
        <v>45</v>
      </c>
      <c r="M4697" t="s">
        <v>58</v>
      </c>
      <c r="N4697" t="s">
        <v>758</v>
      </c>
      <c r="O4697">
        <v>87.92</v>
      </c>
      <c r="P4697">
        <v>0</v>
      </c>
      <c r="Q4697">
        <v>0.87919999999999732</v>
      </c>
      <c r="R4697">
        <f>Table1[[#This Row],[Profit]]-Table1[[#This Row],[Discount]]</f>
        <v>0.87919999999999732</v>
      </c>
      <c r="S4697" s="13" t="s">
        <v>25</v>
      </c>
      <c r="T4697" s="13" t="s">
        <v>1851</v>
      </c>
      <c r="U4697" s="13" t="s">
        <v>49</v>
      </c>
    </row>
    <row r="4698" spans="1:21" x14ac:dyDescent="0.3">
      <c r="A4698">
        <v>5988</v>
      </c>
      <c r="B4698" t="s">
        <v>7699</v>
      </c>
      <c r="C4698" s="1">
        <v>44761</v>
      </c>
      <c r="D4698" s="1">
        <v>44767</v>
      </c>
      <c r="E4698" t="s">
        <v>7700</v>
      </c>
      <c r="F4698" t="s">
        <v>7701</v>
      </c>
      <c r="G4698" t="s">
        <v>26</v>
      </c>
      <c r="H4698" t="s">
        <v>6789</v>
      </c>
      <c r="I4698">
        <v>39401</v>
      </c>
      <c r="J4698" t="s">
        <v>29</v>
      </c>
      <c r="K4698" t="s">
        <v>5768</v>
      </c>
      <c r="L4698" t="s">
        <v>45</v>
      </c>
      <c r="M4698" t="s">
        <v>89</v>
      </c>
      <c r="N4698" t="s">
        <v>5769</v>
      </c>
      <c r="O4698">
        <v>245.94</v>
      </c>
      <c r="P4698">
        <v>0</v>
      </c>
      <c r="Q4698">
        <v>120.51060000000001</v>
      </c>
      <c r="R4698">
        <f>Table1[[#This Row],[Profit]]-Table1[[#This Row],[Discount]]</f>
        <v>120.51060000000001</v>
      </c>
      <c r="S4698" s="14" t="s">
        <v>25</v>
      </c>
      <c r="T4698" s="14" t="s">
        <v>1851</v>
      </c>
      <c r="U4698" s="14" t="s">
        <v>49</v>
      </c>
    </row>
    <row r="4699" spans="1:21" x14ac:dyDescent="0.3">
      <c r="A4699">
        <v>5989</v>
      </c>
      <c r="B4699" t="s">
        <v>7699</v>
      </c>
      <c r="C4699" s="1">
        <v>44761</v>
      </c>
      <c r="D4699" s="1">
        <v>44767</v>
      </c>
      <c r="E4699" t="s">
        <v>7700</v>
      </c>
      <c r="F4699" t="s">
        <v>7701</v>
      </c>
      <c r="G4699" t="s">
        <v>26</v>
      </c>
      <c r="H4699" t="s">
        <v>6789</v>
      </c>
      <c r="I4699">
        <v>39401</v>
      </c>
      <c r="J4699" t="s">
        <v>29</v>
      </c>
      <c r="K4699" t="s">
        <v>7702</v>
      </c>
      <c r="L4699" t="s">
        <v>45</v>
      </c>
      <c r="M4699" t="s">
        <v>74</v>
      </c>
      <c r="N4699" t="s">
        <v>7703</v>
      </c>
      <c r="O4699">
        <v>8.6</v>
      </c>
      <c r="P4699">
        <v>0</v>
      </c>
      <c r="Q4699">
        <v>4.0419999999999998</v>
      </c>
      <c r="R4699">
        <f>Table1[[#This Row],[Profit]]-Table1[[#This Row],[Discount]]</f>
        <v>4.0419999999999998</v>
      </c>
      <c r="S4699" s="13" t="s">
        <v>25</v>
      </c>
      <c r="T4699" s="13" t="s">
        <v>1851</v>
      </c>
      <c r="U4699" s="13" t="s">
        <v>49</v>
      </c>
    </row>
    <row r="4700" spans="1:21" x14ac:dyDescent="0.3">
      <c r="A4700">
        <v>5990</v>
      </c>
      <c r="B4700" t="s">
        <v>7699</v>
      </c>
      <c r="C4700" s="1">
        <v>44761</v>
      </c>
      <c r="D4700" s="1">
        <v>44767</v>
      </c>
      <c r="E4700" t="s">
        <v>7700</v>
      </c>
      <c r="F4700" t="s">
        <v>7701</v>
      </c>
      <c r="G4700" t="s">
        <v>26</v>
      </c>
      <c r="H4700" t="s">
        <v>6789</v>
      </c>
      <c r="I4700">
        <v>39401</v>
      </c>
      <c r="J4700" t="s">
        <v>29</v>
      </c>
      <c r="K4700" t="s">
        <v>6675</v>
      </c>
      <c r="L4700" t="s">
        <v>31</v>
      </c>
      <c r="M4700" t="s">
        <v>32</v>
      </c>
      <c r="N4700" t="s">
        <v>6676</v>
      </c>
      <c r="O4700">
        <v>504.90000000000003</v>
      </c>
      <c r="P4700">
        <v>0</v>
      </c>
      <c r="Q4700">
        <v>126.22500000000002</v>
      </c>
      <c r="R4700">
        <f>Table1[[#This Row],[Profit]]-Table1[[#This Row],[Discount]]</f>
        <v>126.22500000000002</v>
      </c>
      <c r="S4700" s="14" t="s">
        <v>25</v>
      </c>
      <c r="T4700" s="14" t="s">
        <v>1851</v>
      </c>
      <c r="U4700" s="14" t="s">
        <v>49</v>
      </c>
    </row>
    <row r="4701" spans="1:21" x14ac:dyDescent="0.3">
      <c r="A4701">
        <v>5994</v>
      </c>
      <c r="B4701" t="s">
        <v>7704</v>
      </c>
      <c r="C4701" s="1">
        <v>44906</v>
      </c>
      <c r="D4701" s="1">
        <v>44906</v>
      </c>
      <c r="E4701" t="s">
        <v>2731</v>
      </c>
      <c r="F4701" t="s">
        <v>2732</v>
      </c>
      <c r="G4701" t="s">
        <v>26</v>
      </c>
      <c r="H4701" t="s">
        <v>424</v>
      </c>
      <c r="I4701">
        <v>43229</v>
      </c>
      <c r="J4701" t="s">
        <v>159</v>
      </c>
      <c r="K4701" t="s">
        <v>2366</v>
      </c>
      <c r="L4701" t="s">
        <v>45</v>
      </c>
      <c r="M4701" t="s">
        <v>58</v>
      </c>
      <c r="N4701" t="s">
        <v>2367</v>
      </c>
      <c r="O4701">
        <v>64.959999999999994</v>
      </c>
      <c r="P4701">
        <v>0.2</v>
      </c>
      <c r="Q4701">
        <v>-4.0599999999999987</v>
      </c>
      <c r="R4701">
        <f>Table1[[#This Row],[Profit]]-Table1[[#This Row],[Discount]]</f>
        <v>-4.2599999999999989</v>
      </c>
      <c r="S4701" s="13" t="s">
        <v>40</v>
      </c>
      <c r="T4701" s="13" t="s">
        <v>425</v>
      </c>
      <c r="U4701" s="13" t="s">
        <v>1106</v>
      </c>
    </row>
    <row r="4702" spans="1:21" x14ac:dyDescent="0.3">
      <c r="A4702">
        <v>5995</v>
      </c>
      <c r="B4702" t="s">
        <v>7704</v>
      </c>
      <c r="C4702" s="1">
        <v>44906</v>
      </c>
      <c r="D4702" s="1">
        <v>44906</v>
      </c>
      <c r="E4702" t="s">
        <v>2731</v>
      </c>
      <c r="F4702" t="s">
        <v>2732</v>
      </c>
      <c r="G4702" t="s">
        <v>26</v>
      </c>
      <c r="H4702" t="s">
        <v>424</v>
      </c>
      <c r="I4702">
        <v>43229</v>
      </c>
      <c r="J4702" t="s">
        <v>159</v>
      </c>
      <c r="K4702" t="s">
        <v>6016</v>
      </c>
      <c r="L4702" t="s">
        <v>45</v>
      </c>
      <c r="M4702" t="s">
        <v>498</v>
      </c>
      <c r="N4702" t="s">
        <v>6017</v>
      </c>
      <c r="O4702">
        <v>13.52</v>
      </c>
      <c r="P4702">
        <v>0.2</v>
      </c>
      <c r="Q4702">
        <v>1.6899999999999986</v>
      </c>
      <c r="R4702">
        <f>Table1[[#This Row],[Profit]]-Table1[[#This Row],[Discount]]</f>
        <v>1.4899999999999987</v>
      </c>
      <c r="S4702" s="14" t="s">
        <v>40</v>
      </c>
      <c r="T4702" s="14" t="s">
        <v>425</v>
      </c>
      <c r="U4702" s="14" t="s">
        <v>1106</v>
      </c>
    </row>
    <row r="4703" spans="1:21" x14ac:dyDescent="0.3">
      <c r="A4703">
        <v>5996</v>
      </c>
      <c r="B4703" t="s">
        <v>7704</v>
      </c>
      <c r="C4703" s="1">
        <v>44906</v>
      </c>
      <c r="D4703" s="1">
        <v>44906</v>
      </c>
      <c r="E4703" t="s">
        <v>2731</v>
      </c>
      <c r="F4703" t="s">
        <v>2732</v>
      </c>
      <c r="G4703" t="s">
        <v>26</v>
      </c>
      <c r="H4703" t="s">
        <v>424</v>
      </c>
      <c r="I4703">
        <v>43229</v>
      </c>
      <c r="J4703" t="s">
        <v>159</v>
      </c>
      <c r="K4703" t="s">
        <v>6155</v>
      </c>
      <c r="L4703" t="s">
        <v>31</v>
      </c>
      <c r="M4703" t="s">
        <v>35</v>
      </c>
      <c r="N4703" t="s">
        <v>6156</v>
      </c>
      <c r="O4703">
        <v>458.42999999999995</v>
      </c>
      <c r="P4703">
        <v>0.3</v>
      </c>
      <c r="Q4703">
        <v>-137.52900000000002</v>
      </c>
      <c r="R4703">
        <f>Table1[[#This Row],[Profit]]-Table1[[#This Row],[Discount]]</f>
        <v>-137.82900000000004</v>
      </c>
      <c r="S4703" s="13" t="s">
        <v>40</v>
      </c>
      <c r="T4703" s="13" t="s">
        <v>425</v>
      </c>
      <c r="U4703" s="13" t="s">
        <v>1106</v>
      </c>
    </row>
    <row r="4704" spans="1:21" x14ac:dyDescent="0.3">
      <c r="A4704">
        <v>5997</v>
      </c>
      <c r="B4704" t="s">
        <v>7704</v>
      </c>
      <c r="C4704" s="1">
        <v>44906</v>
      </c>
      <c r="D4704" s="1">
        <v>44906</v>
      </c>
      <c r="E4704" t="s">
        <v>2731</v>
      </c>
      <c r="F4704" t="s">
        <v>2732</v>
      </c>
      <c r="G4704" t="s">
        <v>26</v>
      </c>
      <c r="H4704" t="s">
        <v>424</v>
      </c>
      <c r="I4704">
        <v>43229</v>
      </c>
      <c r="J4704" t="s">
        <v>159</v>
      </c>
      <c r="K4704" t="s">
        <v>2113</v>
      </c>
      <c r="L4704" t="s">
        <v>45</v>
      </c>
      <c r="M4704" t="s">
        <v>77</v>
      </c>
      <c r="N4704" t="s">
        <v>5369</v>
      </c>
      <c r="O4704">
        <v>387.13600000000002</v>
      </c>
      <c r="P4704">
        <v>0.2</v>
      </c>
      <c r="Q4704">
        <v>24.196000000000012</v>
      </c>
      <c r="R4704">
        <f>Table1[[#This Row],[Profit]]-Table1[[#This Row],[Discount]]</f>
        <v>23.996000000000013</v>
      </c>
      <c r="S4704" s="14" t="s">
        <v>40</v>
      </c>
      <c r="T4704" s="14" t="s">
        <v>425</v>
      </c>
      <c r="U4704" s="14" t="s">
        <v>1106</v>
      </c>
    </row>
    <row r="4705" spans="1:21" x14ac:dyDescent="0.3">
      <c r="A4705">
        <v>5998</v>
      </c>
      <c r="B4705" t="s">
        <v>7704</v>
      </c>
      <c r="C4705" s="1">
        <v>44906</v>
      </c>
      <c r="D4705" s="1">
        <v>44906</v>
      </c>
      <c r="E4705" t="s">
        <v>2731</v>
      </c>
      <c r="F4705" t="s">
        <v>2732</v>
      </c>
      <c r="G4705" t="s">
        <v>26</v>
      </c>
      <c r="H4705" t="s">
        <v>424</v>
      </c>
      <c r="I4705">
        <v>43229</v>
      </c>
      <c r="J4705" t="s">
        <v>159</v>
      </c>
      <c r="K4705" t="s">
        <v>3252</v>
      </c>
      <c r="L4705" t="s">
        <v>31</v>
      </c>
      <c r="M4705" t="s">
        <v>55</v>
      </c>
      <c r="N4705" t="s">
        <v>3253</v>
      </c>
      <c r="O4705">
        <v>328.59000000000003</v>
      </c>
      <c r="P4705">
        <v>0.4</v>
      </c>
      <c r="Q4705">
        <v>-147.8655</v>
      </c>
      <c r="R4705">
        <f>Table1[[#This Row],[Profit]]-Table1[[#This Row],[Discount]]</f>
        <v>-148.2655</v>
      </c>
      <c r="S4705" s="13" t="s">
        <v>40</v>
      </c>
      <c r="T4705" s="13" t="s">
        <v>425</v>
      </c>
      <c r="U4705" s="13" t="s">
        <v>1106</v>
      </c>
    </row>
    <row r="4706" spans="1:21" x14ac:dyDescent="0.3">
      <c r="A4706">
        <v>5999</v>
      </c>
      <c r="B4706" t="s">
        <v>7705</v>
      </c>
      <c r="C4706" s="1">
        <v>44175</v>
      </c>
      <c r="D4706" s="1">
        <v>44179</v>
      </c>
      <c r="E4706" t="s">
        <v>5058</v>
      </c>
      <c r="F4706" t="s">
        <v>5059</v>
      </c>
      <c r="G4706" t="s">
        <v>26</v>
      </c>
      <c r="H4706" t="s">
        <v>7706</v>
      </c>
      <c r="I4706">
        <v>83605</v>
      </c>
      <c r="J4706" t="s">
        <v>43</v>
      </c>
      <c r="K4706" t="s">
        <v>6266</v>
      </c>
      <c r="L4706" t="s">
        <v>31</v>
      </c>
      <c r="M4706" t="s">
        <v>35</v>
      </c>
      <c r="N4706" t="s">
        <v>6267</v>
      </c>
      <c r="O4706">
        <v>338.35199999999998</v>
      </c>
      <c r="P4706">
        <v>0.2</v>
      </c>
      <c r="Q4706">
        <v>4.2293999999999699</v>
      </c>
      <c r="R4706">
        <f>Table1[[#This Row],[Profit]]-Table1[[#This Row],[Discount]]</f>
        <v>4.0293999999999697</v>
      </c>
      <c r="S4706" s="14" t="s">
        <v>40</v>
      </c>
      <c r="T4706" s="14" t="s">
        <v>6498</v>
      </c>
      <c r="U4706" s="14" t="s">
        <v>49</v>
      </c>
    </row>
    <row r="4707" spans="1:21" x14ac:dyDescent="0.3">
      <c r="A4707">
        <v>6000</v>
      </c>
      <c r="B4707" t="s">
        <v>7705</v>
      </c>
      <c r="C4707" s="1">
        <v>44175</v>
      </c>
      <c r="D4707" s="1">
        <v>44179</v>
      </c>
      <c r="E4707" t="s">
        <v>5058</v>
      </c>
      <c r="F4707" t="s">
        <v>5059</v>
      </c>
      <c r="G4707" t="s">
        <v>26</v>
      </c>
      <c r="H4707" t="s">
        <v>7706</v>
      </c>
      <c r="I4707">
        <v>83605</v>
      </c>
      <c r="J4707" t="s">
        <v>43</v>
      </c>
      <c r="K4707" t="s">
        <v>2352</v>
      </c>
      <c r="L4707" t="s">
        <v>45</v>
      </c>
      <c r="M4707" t="s">
        <v>89</v>
      </c>
      <c r="N4707" t="s">
        <v>2353</v>
      </c>
      <c r="O4707">
        <v>25.92</v>
      </c>
      <c r="P4707">
        <v>0</v>
      </c>
      <c r="Q4707">
        <v>12.441600000000001</v>
      </c>
      <c r="R4707">
        <f>Table1[[#This Row],[Profit]]-Table1[[#This Row],[Discount]]</f>
        <v>12.441600000000001</v>
      </c>
      <c r="S4707" s="13" t="s">
        <v>40</v>
      </c>
      <c r="T4707" s="13" t="s">
        <v>6498</v>
      </c>
      <c r="U4707" s="13" t="s">
        <v>49</v>
      </c>
    </row>
    <row r="4708" spans="1:21" x14ac:dyDescent="0.3">
      <c r="A4708">
        <v>6001</v>
      </c>
      <c r="B4708" t="s">
        <v>7705</v>
      </c>
      <c r="C4708" s="1">
        <v>44175</v>
      </c>
      <c r="D4708" s="1">
        <v>44179</v>
      </c>
      <c r="E4708" t="s">
        <v>5058</v>
      </c>
      <c r="F4708" t="s">
        <v>5059</v>
      </c>
      <c r="G4708" t="s">
        <v>26</v>
      </c>
      <c r="H4708" t="s">
        <v>7706</v>
      </c>
      <c r="I4708">
        <v>83605</v>
      </c>
      <c r="J4708" t="s">
        <v>43</v>
      </c>
      <c r="K4708" t="s">
        <v>1283</v>
      </c>
      <c r="L4708" t="s">
        <v>45</v>
      </c>
      <c r="M4708" t="s">
        <v>89</v>
      </c>
      <c r="N4708" t="s">
        <v>1284</v>
      </c>
      <c r="O4708">
        <v>91.36</v>
      </c>
      <c r="P4708">
        <v>0</v>
      </c>
      <c r="Q4708">
        <v>42.025599999999997</v>
      </c>
      <c r="R4708">
        <f>Table1[[#This Row],[Profit]]-Table1[[#This Row],[Discount]]</f>
        <v>42.025599999999997</v>
      </c>
      <c r="S4708" s="14" t="s">
        <v>40</v>
      </c>
      <c r="T4708" s="14" t="s">
        <v>6498</v>
      </c>
      <c r="U4708" s="14" t="s">
        <v>49</v>
      </c>
    </row>
    <row r="4709" spans="1:21" x14ac:dyDescent="0.3">
      <c r="A4709">
        <v>6002</v>
      </c>
      <c r="B4709" t="s">
        <v>7707</v>
      </c>
      <c r="C4709" s="1">
        <v>44178</v>
      </c>
      <c r="D4709" s="1">
        <v>44182</v>
      </c>
      <c r="E4709" t="s">
        <v>4353</v>
      </c>
      <c r="F4709" t="s">
        <v>4354</v>
      </c>
      <c r="G4709" t="s">
        <v>26</v>
      </c>
      <c r="H4709" t="s">
        <v>1339</v>
      </c>
      <c r="I4709">
        <v>85023</v>
      </c>
      <c r="J4709" t="s">
        <v>43</v>
      </c>
      <c r="K4709" t="s">
        <v>3963</v>
      </c>
      <c r="L4709" t="s">
        <v>31</v>
      </c>
      <c r="M4709" t="s">
        <v>64</v>
      </c>
      <c r="N4709" t="s">
        <v>3964</v>
      </c>
      <c r="O4709">
        <v>87.960000000000008</v>
      </c>
      <c r="P4709">
        <v>0.2</v>
      </c>
      <c r="Q4709">
        <v>7.6965000000000039</v>
      </c>
      <c r="R4709">
        <f>Table1[[#This Row],[Profit]]-Table1[[#This Row],[Discount]]</f>
        <v>7.4965000000000037</v>
      </c>
      <c r="S4709" s="13" t="s">
        <v>40</v>
      </c>
      <c r="T4709" s="13" t="s">
        <v>287</v>
      </c>
      <c r="U4709" s="13" t="s">
        <v>49</v>
      </c>
    </row>
    <row r="4710" spans="1:21" x14ac:dyDescent="0.3">
      <c r="A4710">
        <v>6003</v>
      </c>
      <c r="B4710" t="s">
        <v>7707</v>
      </c>
      <c r="C4710" s="1">
        <v>44178</v>
      </c>
      <c r="D4710" s="1">
        <v>44182</v>
      </c>
      <c r="E4710" t="s">
        <v>4353</v>
      </c>
      <c r="F4710" t="s">
        <v>4354</v>
      </c>
      <c r="G4710" t="s">
        <v>26</v>
      </c>
      <c r="H4710" t="s">
        <v>1339</v>
      </c>
      <c r="I4710">
        <v>85023</v>
      </c>
      <c r="J4710" t="s">
        <v>43</v>
      </c>
      <c r="K4710" t="s">
        <v>1709</v>
      </c>
      <c r="L4710" t="s">
        <v>45</v>
      </c>
      <c r="M4710" t="s">
        <v>74</v>
      </c>
      <c r="N4710" t="s">
        <v>1710</v>
      </c>
      <c r="O4710">
        <v>5.2140000000000004</v>
      </c>
      <c r="P4710">
        <v>0.7</v>
      </c>
      <c r="Q4710">
        <v>-4.1711999999999989</v>
      </c>
      <c r="R4710">
        <f>Table1[[#This Row],[Profit]]-Table1[[#This Row],[Discount]]</f>
        <v>-4.8711999999999991</v>
      </c>
      <c r="S4710" s="14" t="s">
        <v>40</v>
      </c>
      <c r="T4710" s="14" t="s">
        <v>287</v>
      </c>
      <c r="U4710" s="14" t="s">
        <v>49</v>
      </c>
    </row>
    <row r="4711" spans="1:21" x14ac:dyDescent="0.3">
      <c r="A4711">
        <v>6006</v>
      </c>
      <c r="B4711" t="s">
        <v>7708</v>
      </c>
      <c r="C4711" s="1">
        <v>44502</v>
      </c>
      <c r="D4711" s="1">
        <v>44507</v>
      </c>
      <c r="E4711" t="s">
        <v>4334</v>
      </c>
      <c r="F4711" t="s">
        <v>4335</v>
      </c>
      <c r="G4711" t="s">
        <v>26</v>
      </c>
      <c r="H4711" t="s">
        <v>252</v>
      </c>
      <c r="I4711">
        <v>12180</v>
      </c>
      <c r="J4711" t="s">
        <v>159</v>
      </c>
      <c r="K4711" t="s">
        <v>5815</v>
      </c>
      <c r="L4711" t="s">
        <v>31</v>
      </c>
      <c r="M4711" t="s">
        <v>35</v>
      </c>
      <c r="N4711" t="s">
        <v>5816</v>
      </c>
      <c r="O4711">
        <v>109.764</v>
      </c>
      <c r="P4711">
        <v>0.1</v>
      </c>
      <c r="Q4711">
        <v>8.5371999999999968</v>
      </c>
      <c r="R4711">
        <f>Table1[[#This Row],[Profit]]-Table1[[#This Row],[Discount]]</f>
        <v>8.4371999999999971</v>
      </c>
      <c r="S4711" s="13" t="s">
        <v>25</v>
      </c>
      <c r="T4711" s="13" t="s">
        <v>243</v>
      </c>
      <c r="U4711" s="13" t="s">
        <v>49</v>
      </c>
    </row>
    <row r="4712" spans="1:21" x14ac:dyDescent="0.3">
      <c r="A4712">
        <v>6008</v>
      </c>
      <c r="B4712" t="s">
        <v>7709</v>
      </c>
      <c r="C4712" s="1">
        <v>45017</v>
      </c>
      <c r="D4712" s="1">
        <v>45019</v>
      </c>
      <c r="E4712" t="s">
        <v>2847</v>
      </c>
      <c r="F4712" t="s">
        <v>2848</v>
      </c>
      <c r="G4712" t="s">
        <v>26</v>
      </c>
      <c r="H4712" t="s">
        <v>2175</v>
      </c>
      <c r="I4712">
        <v>29501</v>
      </c>
      <c r="J4712" t="s">
        <v>29</v>
      </c>
      <c r="K4712" t="s">
        <v>402</v>
      </c>
      <c r="L4712" t="s">
        <v>31</v>
      </c>
      <c r="M4712" t="s">
        <v>64</v>
      </c>
      <c r="N4712" t="s">
        <v>403</v>
      </c>
      <c r="O4712">
        <v>127.94999999999999</v>
      </c>
      <c r="P4712">
        <v>0</v>
      </c>
      <c r="Q4712">
        <v>21.751499999999986</v>
      </c>
      <c r="R4712">
        <f>Table1[[#This Row],[Profit]]-Table1[[#This Row],[Discount]]</f>
        <v>21.751499999999986</v>
      </c>
      <c r="S4712" s="14" t="s">
        <v>40</v>
      </c>
      <c r="T4712" s="14" t="s">
        <v>342</v>
      </c>
      <c r="U4712" s="14" t="s">
        <v>176</v>
      </c>
    </row>
    <row r="4713" spans="1:21" x14ac:dyDescent="0.3">
      <c r="A4713">
        <v>6009</v>
      </c>
      <c r="B4713" t="s">
        <v>7710</v>
      </c>
      <c r="C4713" s="1">
        <v>44560</v>
      </c>
      <c r="D4713" s="1">
        <v>44564</v>
      </c>
      <c r="E4713" t="s">
        <v>413</v>
      </c>
      <c r="F4713" t="s">
        <v>414</v>
      </c>
      <c r="G4713" t="s">
        <v>26</v>
      </c>
      <c r="H4713" t="s">
        <v>41</v>
      </c>
      <c r="I4713">
        <v>90049</v>
      </c>
      <c r="J4713" t="s">
        <v>43</v>
      </c>
      <c r="K4713" t="s">
        <v>3944</v>
      </c>
      <c r="L4713" t="s">
        <v>45</v>
      </c>
      <c r="M4713" t="s">
        <v>89</v>
      </c>
      <c r="N4713" t="s">
        <v>3945</v>
      </c>
      <c r="O4713">
        <v>68.52</v>
      </c>
      <c r="P4713">
        <v>0</v>
      </c>
      <c r="Q4713">
        <v>31.519199999999998</v>
      </c>
      <c r="R4713">
        <f>Table1[[#This Row],[Profit]]-Table1[[#This Row],[Discount]]</f>
        <v>31.519199999999998</v>
      </c>
      <c r="S4713" s="13" t="s">
        <v>25</v>
      </c>
      <c r="T4713" s="13" t="s">
        <v>42</v>
      </c>
      <c r="U4713" s="13" t="s">
        <v>49</v>
      </c>
    </row>
    <row r="4714" spans="1:21" x14ac:dyDescent="0.3">
      <c r="A4714">
        <v>6010</v>
      </c>
      <c r="B4714" t="s">
        <v>7710</v>
      </c>
      <c r="C4714" s="1">
        <v>44560</v>
      </c>
      <c r="D4714" s="1">
        <v>44564</v>
      </c>
      <c r="E4714" t="s">
        <v>413</v>
      </c>
      <c r="F4714" t="s">
        <v>414</v>
      </c>
      <c r="G4714" t="s">
        <v>26</v>
      </c>
      <c r="H4714" t="s">
        <v>41</v>
      </c>
      <c r="I4714">
        <v>90049</v>
      </c>
      <c r="J4714" t="s">
        <v>43</v>
      </c>
      <c r="K4714" t="s">
        <v>3326</v>
      </c>
      <c r="L4714" t="s">
        <v>45</v>
      </c>
      <c r="M4714" t="s">
        <v>58</v>
      </c>
      <c r="N4714" t="s">
        <v>3327</v>
      </c>
      <c r="O4714">
        <v>74.94</v>
      </c>
      <c r="P4714">
        <v>0</v>
      </c>
      <c r="Q4714">
        <v>14.238599999999995</v>
      </c>
      <c r="R4714">
        <f>Table1[[#This Row],[Profit]]-Table1[[#This Row],[Discount]]</f>
        <v>14.238599999999995</v>
      </c>
      <c r="S4714" s="14" t="s">
        <v>25</v>
      </c>
      <c r="T4714" s="14" t="s">
        <v>42</v>
      </c>
      <c r="U4714" s="14" t="s">
        <v>49</v>
      </c>
    </row>
    <row r="4715" spans="1:21" x14ac:dyDescent="0.3">
      <c r="A4715">
        <v>6011</v>
      </c>
      <c r="B4715" t="s">
        <v>7710</v>
      </c>
      <c r="C4715" s="1">
        <v>44560</v>
      </c>
      <c r="D4715" s="1">
        <v>44564</v>
      </c>
      <c r="E4715" t="s">
        <v>413</v>
      </c>
      <c r="F4715" t="s">
        <v>414</v>
      </c>
      <c r="G4715" t="s">
        <v>26</v>
      </c>
      <c r="H4715" t="s">
        <v>41</v>
      </c>
      <c r="I4715">
        <v>90049</v>
      </c>
      <c r="J4715" t="s">
        <v>43</v>
      </c>
      <c r="K4715" t="s">
        <v>2189</v>
      </c>
      <c r="L4715" t="s">
        <v>70</v>
      </c>
      <c r="M4715" t="s">
        <v>589</v>
      </c>
      <c r="N4715" t="s">
        <v>2190</v>
      </c>
      <c r="O4715">
        <v>2548.5600000000004</v>
      </c>
      <c r="P4715">
        <v>0.2</v>
      </c>
      <c r="Q4715">
        <v>286.71299999999962</v>
      </c>
      <c r="R4715">
        <f>Table1[[#This Row],[Profit]]-Table1[[#This Row],[Discount]]</f>
        <v>286.51299999999964</v>
      </c>
      <c r="S4715" s="13" t="s">
        <v>25</v>
      </c>
      <c r="T4715" s="13" t="s">
        <v>42</v>
      </c>
      <c r="U4715" s="13" t="s">
        <v>49</v>
      </c>
    </row>
    <row r="4716" spans="1:21" x14ac:dyDescent="0.3">
      <c r="A4716">
        <v>6012</v>
      </c>
      <c r="B4716" t="s">
        <v>7710</v>
      </c>
      <c r="C4716" s="1">
        <v>44560</v>
      </c>
      <c r="D4716" s="1">
        <v>44564</v>
      </c>
      <c r="E4716" t="s">
        <v>413</v>
      </c>
      <c r="F4716" t="s">
        <v>414</v>
      </c>
      <c r="G4716" t="s">
        <v>26</v>
      </c>
      <c r="H4716" t="s">
        <v>41</v>
      </c>
      <c r="I4716">
        <v>90049</v>
      </c>
      <c r="J4716" t="s">
        <v>43</v>
      </c>
      <c r="K4716" t="s">
        <v>825</v>
      </c>
      <c r="L4716" t="s">
        <v>45</v>
      </c>
      <c r="M4716" t="s">
        <v>167</v>
      </c>
      <c r="N4716" t="s">
        <v>826</v>
      </c>
      <c r="O4716">
        <v>271.44</v>
      </c>
      <c r="P4716">
        <v>0</v>
      </c>
      <c r="Q4716">
        <v>122.148</v>
      </c>
      <c r="R4716">
        <f>Table1[[#This Row],[Profit]]-Table1[[#This Row],[Discount]]</f>
        <v>122.148</v>
      </c>
      <c r="S4716" s="14" t="s">
        <v>25</v>
      </c>
      <c r="T4716" s="14" t="s">
        <v>42</v>
      </c>
      <c r="U4716" s="14" t="s">
        <v>49</v>
      </c>
    </row>
    <row r="4717" spans="1:21" x14ac:dyDescent="0.3">
      <c r="A4717">
        <v>6013</v>
      </c>
      <c r="B4717" t="s">
        <v>7710</v>
      </c>
      <c r="C4717" s="1">
        <v>44560</v>
      </c>
      <c r="D4717" s="1">
        <v>44564</v>
      </c>
      <c r="E4717" t="s">
        <v>413</v>
      </c>
      <c r="F4717" t="s">
        <v>414</v>
      </c>
      <c r="G4717" t="s">
        <v>26</v>
      </c>
      <c r="H4717" t="s">
        <v>41</v>
      </c>
      <c r="I4717">
        <v>90049</v>
      </c>
      <c r="J4717" t="s">
        <v>43</v>
      </c>
      <c r="K4717" t="s">
        <v>4115</v>
      </c>
      <c r="L4717" t="s">
        <v>70</v>
      </c>
      <c r="M4717" t="s">
        <v>71</v>
      </c>
      <c r="N4717" t="s">
        <v>4116</v>
      </c>
      <c r="O4717">
        <v>287.88</v>
      </c>
      <c r="P4717">
        <v>0.2</v>
      </c>
      <c r="Q4717">
        <v>35.984999999999999</v>
      </c>
      <c r="R4717">
        <f>Table1[[#This Row],[Profit]]-Table1[[#This Row],[Discount]]</f>
        <v>35.784999999999997</v>
      </c>
      <c r="S4717" s="13" t="s">
        <v>25</v>
      </c>
      <c r="T4717" s="13" t="s">
        <v>42</v>
      </c>
      <c r="U4717" s="13" t="s">
        <v>49</v>
      </c>
    </row>
    <row r="4718" spans="1:21" x14ac:dyDescent="0.3">
      <c r="A4718">
        <v>6014</v>
      </c>
      <c r="B4718" t="s">
        <v>7711</v>
      </c>
      <c r="C4718" s="1">
        <v>44630</v>
      </c>
      <c r="D4718" s="1">
        <v>44631</v>
      </c>
      <c r="E4718" t="s">
        <v>4407</v>
      </c>
      <c r="F4718" t="s">
        <v>4408</v>
      </c>
      <c r="G4718" t="s">
        <v>26</v>
      </c>
      <c r="H4718" t="s">
        <v>41</v>
      </c>
      <c r="I4718">
        <v>90008</v>
      </c>
      <c r="J4718" t="s">
        <v>43</v>
      </c>
      <c r="K4718" t="s">
        <v>3803</v>
      </c>
      <c r="L4718" t="s">
        <v>45</v>
      </c>
      <c r="M4718" t="s">
        <v>89</v>
      </c>
      <c r="N4718" t="s">
        <v>3804</v>
      </c>
      <c r="O4718">
        <v>14.9</v>
      </c>
      <c r="P4718">
        <v>0</v>
      </c>
      <c r="Q4718">
        <v>7.1519999999999992</v>
      </c>
      <c r="R4718">
        <f>Table1[[#This Row],[Profit]]-Table1[[#This Row],[Discount]]</f>
        <v>7.1519999999999992</v>
      </c>
      <c r="S4718" s="14" t="s">
        <v>101</v>
      </c>
      <c r="T4718" s="14" t="s">
        <v>42</v>
      </c>
      <c r="U4718" s="14" t="s">
        <v>176</v>
      </c>
    </row>
    <row r="4719" spans="1:21" x14ac:dyDescent="0.3">
      <c r="A4719">
        <v>6015</v>
      </c>
      <c r="B4719" t="s">
        <v>7711</v>
      </c>
      <c r="C4719" s="1">
        <v>44630</v>
      </c>
      <c r="D4719" s="1">
        <v>44631</v>
      </c>
      <c r="E4719" t="s">
        <v>4407</v>
      </c>
      <c r="F4719" t="s">
        <v>4408</v>
      </c>
      <c r="G4719" t="s">
        <v>26</v>
      </c>
      <c r="H4719" t="s">
        <v>41</v>
      </c>
      <c r="I4719">
        <v>90008</v>
      </c>
      <c r="J4719" t="s">
        <v>43</v>
      </c>
      <c r="K4719" t="s">
        <v>3986</v>
      </c>
      <c r="L4719" t="s">
        <v>70</v>
      </c>
      <c r="M4719" t="s">
        <v>71</v>
      </c>
      <c r="N4719" t="s">
        <v>3987</v>
      </c>
      <c r="O4719">
        <v>4158.9120000000003</v>
      </c>
      <c r="P4719">
        <v>0.2</v>
      </c>
      <c r="Q4719">
        <v>363.90480000000025</v>
      </c>
      <c r="R4719">
        <f>Table1[[#This Row],[Profit]]-Table1[[#This Row],[Discount]]</f>
        <v>363.70480000000026</v>
      </c>
      <c r="S4719" s="13" t="s">
        <v>101</v>
      </c>
      <c r="T4719" s="13" t="s">
        <v>42</v>
      </c>
      <c r="U4719" s="13" t="s">
        <v>176</v>
      </c>
    </row>
    <row r="4720" spans="1:21" x14ac:dyDescent="0.3">
      <c r="A4720">
        <v>6016</v>
      </c>
      <c r="B4720" t="s">
        <v>7712</v>
      </c>
      <c r="C4720" s="1">
        <v>43927</v>
      </c>
      <c r="D4720" s="1">
        <v>43933</v>
      </c>
      <c r="E4720" t="s">
        <v>7713</v>
      </c>
      <c r="F4720" t="s">
        <v>7714</v>
      </c>
      <c r="G4720" t="s">
        <v>26</v>
      </c>
      <c r="H4720" t="s">
        <v>41</v>
      </c>
      <c r="I4720">
        <v>90049</v>
      </c>
      <c r="J4720" t="s">
        <v>43</v>
      </c>
      <c r="K4720" t="s">
        <v>7593</v>
      </c>
      <c r="L4720" t="s">
        <v>31</v>
      </c>
      <c r="M4720" t="s">
        <v>64</v>
      </c>
      <c r="N4720" t="s">
        <v>7594</v>
      </c>
      <c r="O4720">
        <v>91.96</v>
      </c>
      <c r="P4720">
        <v>0</v>
      </c>
      <c r="Q4720">
        <v>15.633199999999988</v>
      </c>
      <c r="R4720">
        <f>Table1[[#This Row],[Profit]]-Table1[[#This Row],[Discount]]</f>
        <v>15.633199999999988</v>
      </c>
      <c r="S4720" s="14" t="s">
        <v>40</v>
      </c>
      <c r="T4720" s="14" t="s">
        <v>42</v>
      </c>
      <c r="U4720" s="14" t="s">
        <v>49</v>
      </c>
    </row>
    <row r="4721" spans="1:21" x14ac:dyDescent="0.3">
      <c r="A4721">
        <v>6017</v>
      </c>
      <c r="B4721" t="s">
        <v>7712</v>
      </c>
      <c r="C4721" s="1">
        <v>43927</v>
      </c>
      <c r="D4721" s="1">
        <v>43933</v>
      </c>
      <c r="E4721" t="s">
        <v>7713</v>
      </c>
      <c r="F4721" t="s">
        <v>7714</v>
      </c>
      <c r="G4721" t="s">
        <v>26</v>
      </c>
      <c r="H4721" t="s">
        <v>41</v>
      </c>
      <c r="I4721">
        <v>90049</v>
      </c>
      <c r="J4721" t="s">
        <v>43</v>
      </c>
      <c r="K4721" t="s">
        <v>968</v>
      </c>
      <c r="L4721" t="s">
        <v>31</v>
      </c>
      <c r="M4721" t="s">
        <v>64</v>
      </c>
      <c r="N4721" t="s">
        <v>969</v>
      </c>
      <c r="O4721">
        <v>33.11</v>
      </c>
      <c r="P4721">
        <v>0</v>
      </c>
      <c r="Q4721">
        <v>12.912900000000004</v>
      </c>
      <c r="R4721">
        <f>Table1[[#This Row],[Profit]]-Table1[[#This Row],[Discount]]</f>
        <v>12.912900000000004</v>
      </c>
      <c r="S4721" s="13" t="s">
        <v>40</v>
      </c>
      <c r="T4721" s="13" t="s">
        <v>42</v>
      </c>
      <c r="U4721" s="13" t="s">
        <v>49</v>
      </c>
    </row>
    <row r="4722" spans="1:21" x14ac:dyDescent="0.3">
      <c r="A4722">
        <v>6018</v>
      </c>
      <c r="B4722" t="s">
        <v>7712</v>
      </c>
      <c r="C4722" s="1">
        <v>43927</v>
      </c>
      <c r="D4722" s="1">
        <v>43933</v>
      </c>
      <c r="E4722" t="s">
        <v>7713</v>
      </c>
      <c r="F4722" t="s">
        <v>7714</v>
      </c>
      <c r="G4722" t="s">
        <v>26</v>
      </c>
      <c r="H4722" t="s">
        <v>41</v>
      </c>
      <c r="I4722">
        <v>90049</v>
      </c>
      <c r="J4722" t="s">
        <v>43</v>
      </c>
      <c r="K4722" t="s">
        <v>4038</v>
      </c>
      <c r="L4722" t="s">
        <v>45</v>
      </c>
      <c r="M4722" t="s">
        <v>89</v>
      </c>
      <c r="N4722" t="s">
        <v>4039</v>
      </c>
      <c r="O4722">
        <v>19.440000000000001</v>
      </c>
      <c r="P4722">
        <v>0</v>
      </c>
      <c r="Q4722">
        <v>9.3312000000000008</v>
      </c>
      <c r="R4722">
        <f>Table1[[#This Row],[Profit]]-Table1[[#This Row],[Discount]]</f>
        <v>9.3312000000000008</v>
      </c>
      <c r="S4722" s="14" t="s">
        <v>40</v>
      </c>
      <c r="T4722" s="14" t="s">
        <v>42</v>
      </c>
      <c r="U4722" s="14" t="s">
        <v>49</v>
      </c>
    </row>
    <row r="4723" spans="1:21" x14ac:dyDescent="0.3">
      <c r="A4723">
        <v>6019</v>
      </c>
      <c r="B4723" t="s">
        <v>7712</v>
      </c>
      <c r="C4723" s="1">
        <v>43927</v>
      </c>
      <c r="D4723" s="1">
        <v>43933</v>
      </c>
      <c r="E4723" t="s">
        <v>7713</v>
      </c>
      <c r="F4723" t="s">
        <v>7714</v>
      </c>
      <c r="G4723" t="s">
        <v>26</v>
      </c>
      <c r="H4723" t="s">
        <v>41</v>
      </c>
      <c r="I4723">
        <v>90049</v>
      </c>
      <c r="J4723" t="s">
        <v>43</v>
      </c>
      <c r="K4723" t="s">
        <v>5541</v>
      </c>
      <c r="L4723" t="s">
        <v>45</v>
      </c>
      <c r="M4723" t="s">
        <v>89</v>
      </c>
      <c r="N4723" t="s">
        <v>5542</v>
      </c>
      <c r="O4723">
        <v>55.48</v>
      </c>
      <c r="P4723">
        <v>0</v>
      </c>
      <c r="Q4723">
        <v>26.630399999999998</v>
      </c>
      <c r="R4723">
        <f>Table1[[#This Row],[Profit]]-Table1[[#This Row],[Discount]]</f>
        <v>26.630399999999998</v>
      </c>
      <c r="S4723" s="13" t="s">
        <v>40</v>
      </c>
      <c r="T4723" s="13" t="s">
        <v>42</v>
      </c>
      <c r="U4723" s="13" t="s">
        <v>49</v>
      </c>
    </row>
    <row r="4724" spans="1:21" x14ac:dyDescent="0.3">
      <c r="A4724">
        <v>6020</v>
      </c>
      <c r="B4724" t="s">
        <v>7715</v>
      </c>
      <c r="C4724" s="1">
        <v>44109</v>
      </c>
      <c r="D4724" s="1">
        <v>44114</v>
      </c>
      <c r="E4724" t="s">
        <v>7716</v>
      </c>
      <c r="F4724" t="s">
        <v>7717</v>
      </c>
      <c r="G4724" t="s">
        <v>26</v>
      </c>
      <c r="H4724" t="s">
        <v>424</v>
      </c>
      <c r="I4724">
        <v>43229</v>
      </c>
      <c r="J4724" t="s">
        <v>159</v>
      </c>
      <c r="K4724" t="s">
        <v>76</v>
      </c>
      <c r="L4724" t="s">
        <v>45</v>
      </c>
      <c r="M4724" t="s">
        <v>77</v>
      </c>
      <c r="N4724" t="s">
        <v>78</v>
      </c>
      <c r="O4724">
        <v>91.92</v>
      </c>
      <c r="P4724">
        <v>0.2</v>
      </c>
      <c r="Q4724">
        <v>11.489999999999991</v>
      </c>
      <c r="R4724">
        <f>Table1[[#This Row],[Profit]]-Table1[[#This Row],[Discount]]</f>
        <v>11.289999999999992</v>
      </c>
      <c r="S4724" s="14" t="s">
        <v>25</v>
      </c>
      <c r="T4724" s="14" t="s">
        <v>425</v>
      </c>
      <c r="U4724" s="14" t="s">
        <v>22</v>
      </c>
    </row>
    <row r="4725" spans="1:21" x14ac:dyDescent="0.3">
      <c r="A4725">
        <v>6021</v>
      </c>
      <c r="B4725" t="s">
        <v>7718</v>
      </c>
      <c r="C4725" s="1">
        <v>44786</v>
      </c>
      <c r="D4725" s="1">
        <v>44786</v>
      </c>
      <c r="E4725" t="s">
        <v>5071</v>
      </c>
      <c r="F4725" t="s">
        <v>5072</v>
      </c>
      <c r="G4725" t="s">
        <v>26</v>
      </c>
      <c r="H4725" t="s">
        <v>7719</v>
      </c>
      <c r="I4725">
        <v>70065</v>
      </c>
      <c r="J4725" t="s">
        <v>29</v>
      </c>
      <c r="K4725" t="s">
        <v>4577</v>
      </c>
      <c r="L4725" t="s">
        <v>45</v>
      </c>
      <c r="M4725" t="s">
        <v>77</v>
      </c>
      <c r="N4725" t="s">
        <v>4578</v>
      </c>
      <c r="O4725">
        <v>17.34</v>
      </c>
      <c r="P4725">
        <v>0</v>
      </c>
      <c r="Q4725">
        <v>4.6818000000000008</v>
      </c>
      <c r="R4725">
        <f>Table1[[#This Row],[Profit]]-Table1[[#This Row],[Discount]]</f>
        <v>4.6818000000000008</v>
      </c>
      <c r="S4725" s="13" t="s">
        <v>25</v>
      </c>
      <c r="T4725" s="13" t="s">
        <v>643</v>
      </c>
      <c r="U4725" s="13" t="s">
        <v>1106</v>
      </c>
    </row>
    <row r="4726" spans="1:21" x14ac:dyDescent="0.3">
      <c r="A4726">
        <v>6022</v>
      </c>
      <c r="B4726" t="s">
        <v>7718</v>
      </c>
      <c r="C4726" s="1">
        <v>44786</v>
      </c>
      <c r="D4726" s="1">
        <v>44786</v>
      </c>
      <c r="E4726" t="s">
        <v>5071</v>
      </c>
      <c r="F4726" t="s">
        <v>5072</v>
      </c>
      <c r="G4726" t="s">
        <v>26</v>
      </c>
      <c r="H4726" t="s">
        <v>7719</v>
      </c>
      <c r="I4726">
        <v>70065</v>
      </c>
      <c r="J4726" t="s">
        <v>29</v>
      </c>
      <c r="K4726" t="s">
        <v>1207</v>
      </c>
      <c r="L4726" t="s">
        <v>70</v>
      </c>
      <c r="M4726" t="s">
        <v>152</v>
      </c>
      <c r="N4726" t="s">
        <v>1208</v>
      </c>
      <c r="O4726">
        <v>71.98</v>
      </c>
      <c r="P4726">
        <v>0</v>
      </c>
      <c r="Q4726">
        <v>15.1158</v>
      </c>
      <c r="R4726">
        <f>Table1[[#This Row],[Profit]]-Table1[[#This Row],[Discount]]</f>
        <v>15.1158</v>
      </c>
      <c r="S4726" s="14" t="s">
        <v>25</v>
      </c>
      <c r="T4726" s="14" t="s">
        <v>643</v>
      </c>
      <c r="U4726" s="14" t="s">
        <v>1106</v>
      </c>
    </row>
    <row r="4727" spans="1:21" x14ac:dyDescent="0.3">
      <c r="A4727">
        <v>6023</v>
      </c>
      <c r="B4727" t="s">
        <v>7720</v>
      </c>
      <c r="C4727" s="1">
        <v>44152</v>
      </c>
      <c r="D4727" s="1">
        <v>44156</v>
      </c>
      <c r="E4727" t="s">
        <v>684</v>
      </c>
      <c r="F4727" t="s">
        <v>685</v>
      </c>
      <c r="G4727" t="s">
        <v>26</v>
      </c>
      <c r="H4727" t="s">
        <v>7721</v>
      </c>
      <c r="I4727">
        <v>75104</v>
      </c>
      <c r="J4727" t="s">
        <v>104</v>
      </c>
      <c r="K4727" t="s">
        <v>428</v>
      </c>
      <c r="L4727" t="s">
        <v>45</v>
      </c>
      <c r="M4727" t="s">
        <v>167</v>
      </c>
      <c r="N4727" t="s">
        <v>429</v>
      </c>
      <c r="O4727">
        <v>7.080000000000001</v>
      </c>
      <c r="P4727">
        <v>0.2</v>
      </c>
      <c r="Q4727">
        <v>2.4779999999999989</v>
      </c>
      <c r="R4727">
        <f>Table1[[#This Row],[Profit]]-Table1[[#This Row],[Discount]]</f>
        <v>2.2779999999999987</v>
      </c>
      <c r="S4727" s="13" t="s">
        <v>25</v>
      </c>
      <c r="T4727" s="13" t="s">
        <v>103</v>
      </c>
      <c r="U4727" s="13" t="s">
        <v>49</v>
      </c>
    </row>
    <row r="4728" spans="1:21" x14ac:dyDescent="0.3">
      <c r="A4728">
        <v>6024</v>
      </c>
      <c r="B4728" t="s">
        <v>7722</v>
      </c>
      <c r="C4728" s="1">
        <v>45040</v>
      </c>
      <c r="D4728" s="1">
        <v>45043</v>
      </c>
      <c r="E4728" t="s">
        <v>2275</v>
      </c>
      <c r="F4728" t="s">
        <v>2276</v>
      </c>
      <c r="G4728" t="s">
        <v>26</v>
      </c>
      <c r="H4728" t="s">
        <v>3068</v>
      </c>
      <c r="I4728">
        <v>2908</v>
      </c>
      <c r="J4728" t="s">
        <v>159</v>
      </c>
      <c r="K4728" t="s">
        <v>3650</v>
      </c>
      <c r="L4728" t="s">
        <v>70</v>
      </c>
      <c r="M4728" t="s">
        <v>152</v>
      </c>
      <c r="N4728" t="s">
        <v>3651</v>
      </c>
      <c r="O4728">
        <v>69.98</v>
      </c>
      <c r="P4728">
        <v>0</v>
      </c>
      <c r="Q4728">
        <v>4.8986000000000018</v>
      </c>
      <c r="R4728">
        <f>Table1[[#This Row],[Profit]]-Table1[[#This Row],[Discount]]</f>
        <v>4.8986000000000018</v>
      </c>
      <c r="S4728" s="14" t="s">
        <v>40</v>
      </c>
      <c r="T4728" s="14" t="s">
        <v>3069</v>
      </c>
      <c r="U4728" s="14" t="s">
        <v>176</v>
      </c>
    </row>
    <row r="4729" spans="1:21" x14ac:dyDescent="0.3">
      <c r="A4729">
        <v>6027</v>
      </c>
      <c r="B4729" t="s">
        <v>7723</v>
      </c>
      <c r="C4729" s="1">
        <v>44980</v>
      </c>
      <c r="D4729" s="1">
        <v>44987</v>
      </c>
      <c r="E4729" t="s">
        <v>7724</v>
      </c>
      <c r="F4729" t="s">
        <v>7725</v>
      </c>
      <c r="G4729" t="s">
        <v>26</v>
      </c>
      <c r="H4729" t="s">
        <v>94</v>
      </c>
      <c r="I4729">
        <v>98115</v>
      </c>
      <c r="J4729" t="s">
        <v>43</v>
      </c>
      <c r="K4729" t="s">
        <v>5462</v>
      </c>
      <c r="L4729" t="s">
        <v>45</v>
      </c>
      <c r="M4729" t="s">
        <v>245</v>
      </c>
      <c r="N4729" t="s">
        <v>5463</v>
      </c>
      <c r="O4729">
        <v>8.4</v>
      </c>
      <c r="P4729">
        <v>0</v>
      </c>
      <c r="Q4729">
        <v>0.33599999999999963</v>
      </c>
      <c r="R4729">
        <f>Table1[[#This Row],[Profit]]-Table1[[#This Row],[Discount]]</f>
        <v>0.33599999999999963</v>
      </c>
      <c r="S4729" s="13" t="s">
        <v>40</v>
      </c>
      <c r="T4729" s="13" t="s">
        <v>95</v>
      </c>
      <c r="U4729" s="13" t="s">
        <v>49</v>
      </c>
    </row>
    <row r="4730" spans="1:21" x14ac:dyDescent="0.3">
      <c r="A4730">
        <v>6028</v>
      </c>
      <c r="B4730" t="s">
        <v>7723</v>
      </c>
      <c r="C4730" s="1">
        <v>44980</v>
      </c>
      <c r="D4730" s="1">
        <v>44987</v>
      </c>
      <c r="E4730" t="s">
        <v>7724</v>
      </c>
      <c r="F4730" t="s">
        <v>7725</v>
      </c>
      <c r="G4730" t="s">
        <v>26</v>
      </c>
      <c r="H4730" t="s">
        <v>94</v>
      </c>
      <c r="I4730">
        <v>98115</v>
      </c>
      <c r="J4730" t="s">
        <v>43</v>
      </c>
      <c r="K4730" t="s">
        <v>2758</v>
      </c>
      <c r="L4730" t="s">
        <v>70</v>
      </c>
      <c r="M4730" t="s">
        <v>71</v>
      </c>
      <c r="N4730" t="s">
        <v>2759</v>
      </c>
      <c r="O4730">
        <v>71.959999999999994</v>
      </c>
      <c r="P4730">
        <v>0.2</v>
      </c>
      <c r="Q4730">
        <v>25.185999999999996</v>
      </c>
      <c r="R4730">
        <f>Table1[[#This Row],[Profit]]-Table1[[#This Row],[Discount]]</f>
        <v>24.985999999999997</v>
      </c>
      <c r="S4730" s="14" t="s">
        <v>40</v>
      </c>
      <c r="T4730" s="14" t="s">
        <v>95</v>
      </c>
      <c r="U4730" s="14" t="s">
        <v>49</v>
      </c>
    </row>
    <row r="4731" spans="1:21" x14ac:dyDescent="0.3">
      <c r="A4731">
        <v>6029</v>
      </c>
      <c r="B4731" t="s">
        <v>7726</v>
      </c>
      <c r="C4731" s="1">
        <v>44884</v>
      </c>
      <c r="D4731" s="1">
        <v>44886</v>
      </c>
      <c r="E4731" t="s">
        <v>2074</v>
      </c>
      <c r="F4731" t="s">
        <v>2075</v>
      </c>
      <c r="G4731" t="s">
        <v>26</v>
      </c>
      <c r="H4731" t="s">
        <v>1260</v>
      </c>
      <c r="I4731">
        <v>28540</v>
      </c>
      <c r="J4731" t="s">
        <v>29</v>
      </c>
      <c r="K4731" t="s">
        <v>2258</v>
      </c>
      <c r="L4731" t="s">
        <v>45</v>
      </c>
      <c r="M4731" t="s">
        <v>67</v>
      </c>
      <c r="N4731" t="s">
        <v>2259</v>
      </c>
      <c r="O4731">
        <v>18.48</v>
      </c>
      <c r="P4731">
        <v>0.2</v>
      </c>
      <c r="Q4731">
        <v>6.0059999999999993</v>
      </c>
      <c r="R4731">
        <f>Table1[[#This Row],[Profit]]-Table1[[#This Row],[Discount]]</f>
        <v>5.8059999999999992</v>
      </c>
      <c r="S4731" s="13" t="s">
        <v>25</v>
      </c>
      <c r="T4731" s="13" t="s">
        <v>87</v>
      </c>
      <c r="U4731" s="13" t="s">
        <v>176</v>
      </c>
    </row>
    <row r="4732" spans="1:21" x14ac:dyDescent="0.3">
      <c r="A4732">
        <v>6030</v>
      </c>
      <c r="B4732" t="s">
        <v>7727</v>
      </c>
      <c r="C4732" s="1">
        <v>44879</v>
      </c>
      <c r="D4732" s="1">
        <v>44880</v>
      </c>
      <c r="E4732" t="s">
        <v>4842</v>
      </c>
      <c r="F4732" t="s">
        <v>4843</v>
      </c>
      <c r="G4732" t="s">
        <v>26</v>
      </c>
      <c r="H4732" t="s">
        <v>41</v>
      </c>
      <c r="I4732">
        <v>90049</v>
      </c>
      <c r="J4732" t="s">
        <v>43</v>
      </c>
      <c r="K4732" t="s">
        <v>3212</v>
      </c>
      <c r="L4732" t="s">
        <v>45</v>
      </c>
      <c r="M4732" t="s">
        <v>67</v>
      </c>
      <c r="N4732" t="s">
        <v>3213</v>
      </c>
      <c r="O4732">
        <v>9.84</v>
      </c>
      <c r="P4732">
        <v>0</v>
      </c>
      <c r="Q4732">
        <v>2.8535999999999988</v>
      </c>
      <c r="R4732">
        <f>Table1[[#This Row],[Profit]]-Table1[[#This Row],[Discount]]</f>
        <v>2.8535999999999988</v>
      </c>
      <c r="S4732" s="14" t="s">
        <v>25</v>
      </c>
      <c r="T4732" s="14" t="s">
        <v>42</v>
      </c>
      <c r="U4732" s="14" t="s">
        <v>176</v>
      </c>
    </row>
    <row r="4733" spans="1:21" x14ac:dyDescent="0.3">
      <c r="A4733">
        <v>6032</v>
      </c>
      <c r="B4733" t="s">
        <v>7728</v>
      </c>
      <c r="C4733" s="1">
        <v>44920</v>
      </c>
      <c r="D4733" s="1">
        <v>44927</v>
      </c>
      <c r="E4733" t="s">
        <v>5229</v>
      </c>
      <c r="F4733" t="s">
        <v>5230</v>
      </c>
      <c r="G4733" t="s">
        <v>26</v>
      </c>
      <c r="H4733" t="s">
        <v>7729</v>
      </c>
      <c r="I4733">
        <v>3060</v>
      </c>
      <c r="J4733" t="s">
        <v>159</v>
      </c>
      <c r="K4733" t="s">
        <v>4249</v>
      </c>
      <c r="L4733" t="s">
        <v>31</v>
      </c>
      <c r="M4733" t="s">
        <v>64</v>
      </c>
      <c r="N4733" t="s">
        <v>4250</v>
      </c>
      <c r="O4733">
        <v>21.12</v>
      </c>
      <c r="P4733">
        <v>0</v>
      </c>
      <c r="Q4733">
        <v>6.5471999999999984</v>
      </c>
      <c r="R4733">
        <f>Table1[[#This Row],[Profit]]-Table1[[#This Row],[Discount]]</f>
        <v>6.5471999999999984</v>
      </c>
      <c r="S4733" s="13" t="s">
        <v>40</v>
      </c>
      <c r="T4733" s="13" t="s">
        <v>2292</v>
      </c>
      <c r="U4733" s="13" t="s">
        <v>49</v>
      </c>
    </row>
    <row r="4734" spans="1:21" x14ac:dyDescent="0.3">
      <c r="A4734">
        <v>6033</v>
      </c>
      <c r="B4734" t="s">
        <v>7730</v>
      </c>
      <c r="C4734" s="1">
        <v>45039</v>
      </c>
      <c r="D4734" s="1">
        <v>45041</v>
      </c>
      <c r="E4734" t="s">
        <v>1825</v>
      </c>
      <c r="F4734" t="s">
        <v>1826</v>
      </c>
      <c r="G4734" t="s">
        <v>26</v>
      </c>
      <c r="H4734" t="s">
        <v>242</v>
      </c>
      <c r="I4734">
        <v>10011</v>
      </c>
      <c r="J4734" t="s">
        <v>159</v>
      </c>
      <c r="K4734" t="s">
        <v>497</v>
      </c>
      <c r="L4734" t="s">
        <v>45</v>
      </c>
      <c r="M4734" t="s">
        <v>498</v>
      </c>
      <c r="N4734" t="s">
        <v>499</v>
      </c>
      <c r="O4734">
        <v>54.900000000000006</v>
      </c>
      <c r="P4734">
        <v>0</v>
      </c>
      <c r="Q4734">
        <v>15.372000000000003</v>
      </c>
      <c r="R4734">
        <f>Table1[[#This Row],[Profit]]-Table1[[#This Row],[Discount]]</f>
        <v>15.372000000000003</v>
      </c>
      <c r="S4734" s="14" t="s">
        <v>25</v>
      </c>
      <c r="T4734" s="14" t="s">
        <v>243</v>
      </c>
      <c r="U4734" s="14" t="s">
        <v>176</v>
      </c>
    </row>
    <row r="4735" spans="1:21" x14ac:dyDescent="0.3">
      <c r="A4735">
        <v>6034</v>
      </c>
      <c r="B4735" t="s">
        <v>7731</v>
      </c>
      <c r="C4735" s="1">
        <v>44544</v>
      </c>
      <c r="D4735" s="1">
        <v>44548</v>
      </c>
      <c r="E4735" t="s">
        <v>3270</v>
      </c>
      <c r="F4735" t="s">
        <v>3271</v>
      </c>
      <c r="G4735" t="s">
        <v>26</v>
      </c>
      <c r="H4735" t="s">
        <v>41</v>
      </c>
      <c r="I4735">
        <v>90036</v>
      </c>
      <c r="J4735" t="s">
        <v>43</v>
      </c>
      <c r="K4735" t="s">
        <v>7732</v>
      </c>
      <c r="L4735" t="s">
        <v>31</v>
      </c>
      <c r="M4735" t="s">
        <v>64</v>
      </c>
      <c r="N4735" t="s">
        <v>7733</v>
      </c>
      <c r="O4735">
        <v>15.24</v>
      </c>
      <c r="P4735">
        <v>0</v>
      </c>
      <c r="Q4735">
        <v>5.1815999999999995</v>
      </c>
      <c r="R4735">
        <f>Table1[[#This Row],[Profit]]-Table1[[#This Row],[Discount]]</f>
        <v>5.1815999999999995</v>
      </c>
      <c r="S4735" s="13" t="s">
        <v>101</v>
      </c>
      <c r="T4735" s="13" t="s">
        <v>42</v>
      </c>
      <c r="U4735" s="13" t="s">
        <v>49</v>
      </c>
    </row>
    <row r="4736" spans="1:21" x14ac:dyDescent="0.3">
      <c r="A4736">
        <v>6035</v>
      </c>
      <c r="B4736" t="s">
        <v>7734</v>
      </c>
      <c r="C4736" s="1">
        <v>44305</v>
      </c>
      <c r="D4736" s="1">
        <v>44311</v>
      </c>
      <c r="E4736" t="s">
        <v>2170</v>
      </c>
      <c r="F4736" t="s">
        <v>2171</v>
      </c>
      <c r="G4736" t="s">
        <v>26</v>
      </c>
      <c r="H4736" t="s">
        <v>4139</v>
      </c>
      <c r="I4736">
        <v>75007</v>
      </c>
      <c r="J4736" t="s">
        <v>104</v>
      </c>
      <c r="K4736" t="s">
        <v>1348</v>
      </c>
      <c r="L4736" t="s">
        <v>45</v>
      </c>
      <c r="M4736" t="s">
        <v>77</v>
      </c>
      <c r="N4736" t="s">
        <v>1349</v>
      </c>
      <c r="O4736">
        <v>19.567999999999998</v>
      </c>
      <c r="P4736">
        <v>0.8</v>
      </c>
      <c r="Q4736">
        <v>-52.833600000000004</v>
      </c>
      <c r="R4736">
        <f>Table1[[#This Row],[Profit]]-Table1[[#This Row],[Discount]]</f>
        <v>-53.633600000000001</v>
      </c>
      <c r="S4736" s="14" t="s">
        <v>25</v>
      </c>
      <c r="T4736" s="14" t="s">
        <v>103</v>
      </c>
      <c r="U4736" s="14" t="s">
        <v>49</v>
      </c>
    </row>
    <row r="4737" spans="1:21" x14ac:dyDescent="0.3">
      <c r="A4737">
        <v>6036</v>
      </c>
      <c r="B4737" t="s">
        <v>7734</v>
      </c>
      <c r="C4737" s="1">
        <v>44305</v>
      </c>
      <c r="D4737" s="1">
        <v>44311</v>
      </c>
      <c r="E4737" t="s">
        <v>2170</v>
      </c>
      <c r="F4737" t="s">
        <v>2171</v>
      </c>
      <c r="G4737" t="s">
        <v>26</v>
      </c>
      <c r="H4737" t="s">
        <v>4139</v>
      </c>
      <c r="I4737">
        <v>75007</v>
      </c>
      <c r="J4737" t="s">
        <v>104</v>
      </c>
      <c r="K4737" t="s">
        <v>2508</v>
      </c>
      <c r="L4737" t="s">
        <v>45</v>
      </c>
      <c r="M4737" t="s">
        <v>74</v>
      </c>
      <c r="N4737" t="s">
        <v>2509</v>
      </c>
      <c r="O4737">
        <v>310.39199999999994</v>
      </c>
      <c r="P4737">
        <v>0.8</v>
      </c>
      <c r="Q4737">
        <v>-512.14680000000021</v>
      </c>
      <c r="R4737">
        <f>Table1[[#This Row],[Profit]]-Table1[[#This Row],[Discount]]</f>
        <v>-512.94680000000017</v>
      </c>
      <c r="S4737" s="13" t="s">
        <v>25</v>
      </c>
      <c r="T4737" s="13" t="s">
        <v>103</v>
      </c>
      <c r="U4737" s="13" t="s">
        <v>49</v>
      </c>
    </row>
    <row r="4738" spans="1:21" x14ac:dyDescent="0.3">
      <c r="A4738">
        <v>6037</v>
      </c>
      <c r="B4738" t="s">
        <v>7735</v>
      </c>
      <c r="C4738" s="1">
        <v>44808</v>
      </c>
      <c r="D4738" s="1">
        <v>44812</v>
      </c>
      <c r="E4738" t="s">
        <v>6356</v>
      </c>
      <c r="F4738" t="s">
        <v>6357</v>
      </c>
      <c r="G4738" t="s">
        <v>26</v>
      </c>
      <c r="H4738" t="s">
        <v>7126</v>
      </c>
      <c r="I4738">
        <v>40324</v>
      </c>
      <c r="J4738" t="s">
        <v>29</v>
      </c>
      <c r="K4738" t="s">
        <v>2132</v>
      </c>
      <c r="L4738" t="s">
        <v>31</v>
      </c>
      <c r="M4738" t="s">
        <v>64</v>
      </c>
      <c r="N4738" t="s">
        <v>2133</v>
      </c>
      <c r="O4738">
        <v>42.599999999999994</v>
      </c>
      <c r="P4738">
        <v>0</v>
      </c>
      <c r="Q4738">
        <v>16.614000000000001</v>
      </c>
      <c r="R4738">
        <f>Table1[[#This Row],[Profit]]-Table1[[#This Row],[Discount]]</f>
        <v>16.614000000000001</v>
      </c>
      <c r="S4738" s="14" t="s">
        <v>25</v>
      </c>
      <c r="T4738" s="14" t="s">
        <v>28</v>
      </c>
      <c r="U4738" s="14" t="s">
        <v>49</v>
      </c>
    </row>
    <row r="4739" spans="1:21" x14ac:dyDescent="0.3">
      <c r="A4739">
        <v>6038</v>
      </c>
      <c r="B4739" t="s">
        <v>7735</v>
      </c>
      <c r="C4739" s="1">
        <v>44808</v>
      </c>
      <c r="D4739" s="1">
        <v>44812</v>
      </c>
      <c r="E4739" t="s">
        <v>6356</v>
      </c>
      <c r="F4739" t="s">
        <v>6357</v>
      </c>
      <c r="G4739" t="s">
        <v>26</v>
      </c>
      <c r="H4739" t="s">
        <v>7126</v>
      </c>
      <c r="I4739">
        <v>40324</v>
      </c>
      <c r="J4739" t="s">
        <v>29</v>
      </c>
      <c r="K4739" t="s">
        <v>1344</v>
      </c>
      <c r="L4739" t="s">
        <v>45</v>
      </c>
      <c r="M4739" t="s">
        <v>74</v>
      </c>
      <c r="N4739" t="s">
        <v>1345</v>
      </c>
      <c r="O4739">
        <v>113.94</v>
      </c>
      <c r="P4739">
        <v>0</v>
      </c>
      <c r="Q4739">
        <v>54.691199999999995</v>
      </c>
      <c r="R4739">
        <f>Table1[[#This Row],[Profit]]-Table1[[#This Row],[Discount]]</f>
        <v>54.691199999999995</v>
      </c>
      <c r="S4739" s="13" t="s">
        <v>25</v>
      </c>
      <c r="T4739" s="13" t="s">
        <v>28</v>
      </c>
      <c r="U4739" s="13" t="s">
        <v>49</v>
      </c>
    </row>
    <row r="4740" spans="1:21" x14ac:dyDescent="0.3">
      <c r="A4740">
        <v>6039</v>
      </c>
      <c r="B4740" t="s">
        <v>7735</v>
      </c>
      <c r="C4740" s="1">
        <v>44808</v>
      </c>
      <c r="D4740" s="1">
        <v>44812</v>
      </c>
      <c r="E4740" t="s">
        <v>6356</v>
      </c>
      <c r="F4740" t="s">
        <v>6357</v>
      </c>
      <c r="G4740" t="s">
        <v>26</v>
      </c>
      <c r="H4740" t="s">
        <v>7126</v>
      </c>
      <c r="I4740">
        <v>40324</v>
      </c>
      <c r="J4740" t="s">
        <v>29</v>
      </c>
      <c r="K4740" t="s">
        <v>1846</v>
      </c>
      <c r="L4740" t="s">
        <v>45</v>
      </c>
      <c r="M4740" t="s">
        <v>58</v>
      </c>
      <c r="N4740" t="s">
        <v>1847</v>
      </c>
      <c r="O4740">
        <v>129.91999999999999</v>
      </c>
      <c r="P4740">
        <v>0</v>
      </c>
      <c r="Q4740">
        <v>5.1967999999999961</v>
      </c>
      <c r="R4740">
        <f>Table1[[#This Row],[Profit]]-Table1[[#This Row],[Discount]]</f>
        <v>5.1967999999999961</v>
      </c>
      <c r="S4740" s="14" t="s">
        <v>25</v>
      </c>
      <c r="T4740" s="14" t="s">
        <v>28</v>
      </c>
      <c r="U4740" s="14" t="s">
        <v>49</v>
      </c>
    </row>
    <row r="4741" spans="1:21" x14ac:dyDescent="0.3">
      <c r="A4741">
        <v>6040</v>
      </c>
      <c r="B4741" t="s">
        <v>7735</v>
      </c>
      <c r="C4741" s="1">
        <v>44808</v>
      </c>
      <c r="D4741" s="1">
        <v>44812</v>
      </c>
      <c r="E4741" t="s">
        <v>6356</v>
      </c>
      <c r="F4741" t="s">
        <v>6357</v>
      </c>
      <c r="G4741" t="s">
        <v>26</v>
      </c>
      <c r="H4741" t="s">
        <v>7126</v>
      </c>
      <c r="I4741">
        <v>40324</v>
      </c>
      <c r="J4741" t="s">
        <v>29</v>
      </c>
      <c r="K4741" t="s">
        <v>4484</v>
      </c>
      <c r="L4741" t="s">
        <v>45</v>
      </c>
      <c r="M4741" t="s">
        <v>67</v>
      </c>
      <c r="N4741" t="s">
        <v>4485</v>
      </c>
      <c r="O4741">
        <v>5.28</v>
      </c>
      <c r="P4741">
        <v>0</v>
      </c>
      <c r="Q4741">
        <v>2.5343999999999998</v>
      </c>
      <c r="R4741">
        <f>Table1[[#This Row],[Profit]]-Table1[[#This Row],[Discount]]</f>
        <v>2.5343999999999998</v>
      </c>
      <c r="S4741" s="13" t="s">
        <v>25</v>
      </c>
      <c r="T4741" s="13" t="s">
        <v>28</v>
      </c>
      <c r="U4741" s="13" t="s">
        <v>49</v>
      </c>
    </row>
    <row r="4742" spans="1:21" x14ac:dyDescent="0.3">
      <c r="A4742">
        <v>6043</v>
      </c>
      <c r="B4742" t="s">
        <v>7736</v>
      </c>
      <c r="C4742" s="1">
        <v>44596</v>
      </c>
      <c r="D4742" s="1">
        <v>44600</v>
      </c>
      <c r="E4742" t="s">
        <v>155</v>
      </c>
      <c r="F4742" t="s">
        <v>156</v>
      </c>
      <c r="G4742" t="s">
        <v>26</v>
      </c>
      <c r="H4742" t="s">
        <v>1764</v>
      </c>
      <c r="I4742">
        <v>85635</v>
      </c>
      <c r="J4742" t="s">
        <v>43</v>
      </c>
      <c r="K4742" t="s">
        <v>3809</v>
      </c>
      <c r="L4742" t="s">
        <v>31</v>
      </c>
      <c r="M4742" t="s">
        <v>64</v>
      </c>
      <c r="N4742" t="s">
        <v>3810</v>
      </c>
      <c r="O4742">
        <v>14.368000000000002</v>
      </c>
      <c r="P4742">
        <v>0.2</v>
      </c>
      <c r="Q4742">
        <v>3.9512</v>
      </c>
      <c r="R4742">
        <f>Table1[[#This Row],[Profit]]-Table1[[#This Row],[Discount]]</f>
        <v>3.7511999999999999</v>
      </c>
      <c r="S4742" s="14" t="s">
        <v>25</v>
      </c>
      <c r="T4742" s="14" t="s">
        <v>287</v>
      </c>
      <c r="U4742" s="14" t="s">
        <v>49</v>
      </c>
    </row>
    <row r="4743" spans="1:21" x14ac:dyDescent="0.3">
      <c r="A4743">
        <v>6044</v>
      </c>
      <c r="B4743" t="s">
        <v>7737</v>
      </c>
      <c r="C4743" s="1">
        <v>45065</v>
      </c>
      <c r="D4743" s="1">
        <v>45070</v>
      </c>
      <c r="E4743" t="s">
        <v>2380</v>
      </c>
      <c r="F4743" t="s">
        <v>2381</v>
      </c>
      <c r="G4743" t="s">
        <v>26</v>
      </c>
      <c r="H4743" t="s">
        <v>4447</v>
      </c>
      <c r="I4743">
        <v>37918</v>
      </c>
      <c r="J4743" t="s">
        <v>29</v>
      </c>
      <c r="K4743" t="s">
        <v>1739</v>
      </c>
      <c r="L4743" t="s">
        <v>31</v>
      </c>
      <c r="M4743" t="s">
        <v>35</v>
      </c>
      <c r="N4743" t="s">
        <v>1740</v>
      </c>
      <c r="O4743">
        <v>314.35199999999998</v>
      </c>
      <c r="P4743">
        <v>0.2</v>
      </c>
      <c r="Q4743">
        <v>-35.36460000000001</v>
      </c>
      <c r="R4743">
        <f>Table1[[#This Row],[Profit]]-Table1[[#This Row],[Discount]]</f>
        <v>-35.564600000000013</v>
      </c>
      <c r="S4743" s="13" t="s">
        <v>40</v>
      </c>
      <c r="T4743" s="13" t="s">
        <v>308</v>
      </c>
      <c r="U4743" s="13" t="s">
        <v>22</v>
      </c>
    </row>
    <row r="4744" spans="1:21" x14ac:dyDescent="0.3">
      <c r="A4744">
        <v>6045</v>
      </c>
      <c r="B4744" t="s">
        <v>7737</v>
      </c>
      <c r="C4744" s="1">
        <v>45065</v>
      </c>
      <c r="D4744" s="1">
        <v>45070</v>
      </c>
      <c r="E4744" t="s">
        <v>2380</v>
      </c>
      <c r="F4744" t="s">
        <v>2381</v>
      </c>
      <c r="G4744" t="s">
        <v>26</v>
      </c>
      <c r="H4744" t="s">
        <v>4447</v>
      </c>
      <c r="I4744">
        <v>37918</v>
      </c>
      <c r="J4744" t="s">
        <v>29</v>
      </c>
      <c r="K4744" t="s">
        <v>3598</v>
      </c>
      <c r="L4744" t="s">
        <v>45</v>
      </c>
      <c r="M4744" t="s">
        <v>89</v>
      </c>
      <c r="N4744" t="s">
        <v>3599</v>
      </c>
      <c r="O4744">
        <v>27.888000000000002</v>
      </c>
      <c r="P4744">
        <v>0.2</v>
      </c>
      <c r="Q4744">
        <v>10.109400000000001</v>
      </c>
      <c r="R4744">
        <f>Table1[[#This Row],[Profit]]-Table1[[#This Row],[Discount]]</f>
        <v>9.9094000000000015</v>
      </c>
      <c r="S4744" s="14" t="s">
        <v>40</v>
      </c>
      <c r="T4744" s="14" t="s">
        <v>308</v>
      </c>
      <c r="U4744" s="14" t="s">
        <v>22</v>
      </c>
    </row>
    <row r="4745" spans="1:21" x14ac:dyDescent="0.3">
      <c r="A4745">
        <v>6046</v>
      </c>
      <c r="B4745" t="s">
        <v>7738</v>
      </c>
      <c r="C4745" s="1">
        <v>44442</v>
      </c>
      <c r="D4745" s="1">
        <v>44447</v>
      </c>
      <c r="E4745" t="s">
        <v>3158</v>
      </c>
      <c r="F4745" t="s">
        <v>3159</v>
      </c>
      <c r="G4745" t="s">
        <v>26</v>
      </c>
      <c r="H4745" t="s">
        <v>1127</v>
      </c>
      <c r="I4745">
        <v>85705</v>
      </c>
      <c r="J4745" t="s">
        <v>43</v>
      </c>
      <c r="K4745" t="s">
        <v>4401</v>
      </c>
      <c r="L4745" t="s">
        <v>31</v>
      </c>
      <c r="M4745" t="s">
        <v>64</v>
      </c>
      <c r="N4745" t="s">
        <v>4402</v>
      </c>
      <c r="O4745">
        <v>238.15200000000004</v>
      </c>
      <c r="P4745">
        <v>0.2</v>
      </c>
      <c r="Q4745">
        <v>89.306999999999988</v>
      </c>
      <c r="R4745">
        <f>Table1[[#This Row],[Profit]]-Table1[[#This Row],[Discount]]</f>
        <v>89.106999999999985</v>
      </c>
      <c r="S4745" s="13" t="s">
        <v>40</v>
      </c>
      <c r="T4745" s="13" t="s">
        <v>287</v>
      </c>
      <c r="U4745" s="13" t="s">
        <v>49</v>
      </c>
    </row>
    <row r="4746" spans="1:21" x14ac:dyDescent="0.3">
      <c r="A4746">
        <v>6047</v>
      </c>
      <c r="B4746" t="s">
        <v>7739</v>
      </c>
      <c r="C4746" s="1">
        <v>44721</v>
      </c>
      <c r="D4746" s="1">
        <v>44728</v>
      </c>
      <c r="E4746" t="s">
        <v>5510</v>
      </c>
      <c r="F4746" t="s">
        <v>5511</v>
      </c>
      <c r="G4746" t="s">
        <v>26</v>
      </c>
      <c r="H4746" t="s">
        <v>362</v>
      </c>
      <c r="I4746">
        <v>55407</v>
      </c>
      <c r="J4746" t="s">
        <v>104</v>
      </c>
      <c r="K4746" t="s">
        <v>7629</v>
      </c>
      <c r="L4746" t="s">
        <v>31</v>
      </c>
      <c r="M4746" t="s">
        <v>55</v>
      </c>
      <c r="N4746" t="s">
        <v>7630</v>
      </c>
      <c r="O4746">
        <v>692.93999999999994</v>
      </c>
      <c r="P4746">
        <v>0</v>
      </c>
      <c r="Q4746">
        <v>173.23500000000001</v>
      </c>
      <c r="R4746">
        <f>Table1[[#This Row],[Profit]]-Table1[[#This Row],[Discount]]</f>
        <v>173.23500000000001</v>
      </c>
      <c r="S4746" s="14" t="s">
        <v>101</v>
      </c>
      <c r="T4746" s="14" t="s">
        <v>205</v>
      </c>
      <c r="U4746" s="14" t="s">
        <v>49</v>
      </c>
    </row>
    <row r="4747" spans="1:21" x14ac:dyDescent="0.3">
      <c r="A4747">
        <v>6048</v>
      </c>
      <c r="B4747" t="s">
        <v>7740</v>
      </c>
      <c r="C4747" s="1">
        <v>44507</v>
      </c>
      <c r="D4747" s="1">
        <v>44511</v>
      </c>
      <c r="E4747" t="s">
        <v>3445</v>
      </c>
      <c r="F4747" t="s">
        <v>3446</v>
      </c>
      <c r="G4747" t="s">
        <v>26</v>
      </c>
      <c r="H4747" t="s">
        <v>1212</v>
      </c>
      <c r="I4747">
        <v>33142</v>
      </c>
      <c r="J4747" t="s">
        <v>29</v>
      </c>
      <c r="K4747" t="s">
        <v>1844</v>
      </c>
      <c r="L4747" t="s">
        <v>45</v>
      </c>
      <c r="M4747" t="s">
        <v>74</v>
      </c>
      <c r="N4747" t="s">
        <v>1845</v>
      </c>
      <c r="O4747">
        <v>16.146000000000004</v>
      </c>
      <c r="P4747">
        <v>0.7</v>
      </c>
      <c r="Q4747">
        <v>-12.916800000000002</v>
      </c>
      <c r="R4747">
        <f>Table1[[#This Row],[Profit]]-Table1[[#This Row],[Discount]]</f>
        <v>-13.616800000000001</v>
      </c>
      <c r="S4747" s="13" t="s">
        <v>40</v>
      </c>
      <c r="T4747" s="13" t="s">
        <v>53</v>
      </c>
      <c r="U4747" s="13" t="s">
        <v>49</v>
      </c>
    </row>
    <row r="4748" spans="1:21" x14ac:dyDescent="0.3">
      <c r="A4748">
        <v>6049</v>
      </c>
      <c r="B4748" t="s">
        <v>7740</v>
      </c>
      <c r="C4748" s="1">
        <v>44507</v>
      </c>
      <c r="D4748" s="1">
        <v>44511</v>
      </c>
      <c r="E4748" t="s">
        <v>3445</v>
      </c>
      <c r="F4748" t="s">
        <v>3446</v>
      </c>
      <c r="G4748" t="s">
        <v>26</v>
      </c>
      <c r="H4748" t="s">
        <v>1212</v>
      </c>
      <c r="I4748">
        <v>33142</v>
      </c>
      <c r="J4748" t="s">
        <v>29</v>
      </c>
      <c r="K4748" t="s">
        <v>5313</v>
      </c>
      <c r="L4748" t="s">
        <v>45</v>
      </c>
      <c r="M4748" t="s">
        <v>74</v>
      </c>
      <c r="N4748" t="s">
        <v>5314</v>
      </c>
      <c r="O4748">
        <v>1345.4850000000001</v>
      </c>
      <c r="P4748">
        <v>0.7</v>
      </c>
      <c r="Q4748">
        <v>-1031.5385000000001</v>
      </c>
      <c r="R4748">
        <f>Table1[[#This Row],[Profit]]-Table1[[#This Row],[Discount]]</f>
        <v>-1032.2385000000002</v>
      </c>
      <c r="S4748" s="14" t="s">
        <v>40</v>
      </c>
      <c r="T4748" s="14" t="s">
        <v>53</v>
      </c>
      <c r="U4748" s="14" t="s">
        <v>49</v>
      </c>
    </row>
    <row r="4749" spans="1:21" x14ac:dyDescent="0.3">
      <c r="A4749">
        <v>6050</v>
      </c>
      <c r="B4749" t="s">
        <v>7741</v>
      </c>
      <c r="C4749" s="1">
        <v>44727</v>
      </c>
      <c r="D4749" s="1">
        <v>44730</v>
      </c>
      <c r="E4749" t="s">
        <v>6396</v>
      </c>
      <c r="F4749" t="s">
        <v>6397</v>
      </c>
      <c r="G4749" t="s">
        <v>26</v>
      </c>
      <c r="H4749" t="s">
        <v>187</v>
      </c>
      <c r="I4749">
        <v>77036</v>
      </c>
      <c r="J4749" t="s">
        <v>104</v>
      </c>
      <c r="K4749" t="s">
        <v>6881</v>
      </c>
      <c r="L4749" t="s">
        <v>45</v>
      </c>
      <c r="M4749" t="s">
        <v>89</v>
      </c>
      <c r="N4749" t="s">
        <v>6882</v>
      </c>
      <c r="O4749">
        <v>173.48800000000003</v>
      </c>
      <c r="P4749">
        <v>0.2</v>
      </c>
      <c r="Q4749">
        <v>54.214999999999982</v>
      </c>
      <c r="R4749">
        <f>Table1[[#This Row],[Profit]]-Table1[[#This Row],[Discount]]</f>
        <v>54.014999999999979</v>
      </c>
      <c r="S4749" s="13" t="s">
        <v>25</v>
      </c>
      <c r="T4749" s="13" t="s">
        <v>103</v>
      </c>
      <c r="U4749" s="13" t="s">
        <v>176</v>
      </c>
    </row>
    <row r="4750" spans="1:21" x14ac:dyDescent="0.3">
      <c r="A4750">
        <v>6051</v>
      </c>
      <c r="B4750" t="s">
        <v>7742</v>
      </c>
      <c r="C4750" s="1">
        <v>44311</v>
      </c>
      <c r="D4750" s="1">
        <v>44316</v>
      </c>
      <c r="E4750" t="s">
        <v>7743</v>
      </c>
      <c r="F4750" t="s">
        <v>7744</v>
      </c>
      <c r="G4750" t="s">
        <v>26</v>
      </c>
      <c r="H4750" t="s">
        <v>2151</v>
      </c>
      <c r="I4750">
        <v>53209</v>
      </c>
      <c r="J4750" t="s">
        <v>104</v>
      </c>
      <c r="K4750" t="s">
        <v>1130</v>
      </c>
      <c r="L4750" t="s">
        <v>45</v>
      </c>
      <c r="M4750" t="s">
        <v>67</v>
      </c>
      <c r="N4750" t="s">
        <v>1131</v>
      </c>
      <c r="O4750">
        <v>57.75</v>
      </c>
      <c r="P4750">
        <v>0</v>
      </c>
      <c r="Q4750">
        <v>16.170000000000002</v>
      </c>
      <c r="R4750">
        <f>Table1[[#This Row],[Profit]]-Table1[[#This Row],[Discount]]</f>
        <v>16.170000000000002</v>
      </c>
      <c r="S4750" s="14" t="s">
        <v>25</v>
      </c>
      <c r="T4750" s="14" t="s">
        <v>113</v>
      </c>
      <c r="U4750" s="14" t="s">
        <v>49</v>
      </c>
    </row>
    <row r="4751" spans="1:21" x14ac:dyDescent="0.3">
      <c r="A4751">
        <v>6052</v>
      </c>
      <c r="B4751" t="s">
        <v>7742</v>
      </c>
      <c r="C4751" s="1">
        <v>44311</v>
      </c>
      <c r="D4751" s="1">
        <v>44316</v>
      </c>
      <c r="E4751" t="s">
        <v>7743</v>
      </c>
      <c r="F4751" t="s">
        <v>7744</v>
      </c>
      <c r="G4751" t="s">
        <v>26</v>
      </c>
      <c r="H4751" t="s">
        <v>2151</v>
      </c>
      <c r="I4751">
        <v>53209</v>
      </c>
      <c r="J4751" t="s">
        <v>104</v>
      </c>
      <c r="K4751" t="s">
        <v>4646</v>
      </c>
      <c r="L4751" t="s">
        <v>45</v>
      </c>
      <c r="M4751" t="s">
        <v>77</v>
      </c>
      <c r="N4751" t="s">
        <v>4647</v>
      </c>
      <c r="O4751">
        <v>272.39999999999998</v>
      </c>
      <c r="P4751">
        <v>0</v>
      </c>
      <c r="Q4751">
        <v>76.27200000000002</v>
      </c>
      <c r="R4751">
        <f>Table1[[#This Row],[Profit]]-Table1[[#This Row],[Discount]]</f>
        <v>76.27200000000002</v>
      </c>
      <c r="S4751" s="13" t="s">
        <v>25</v>
      </c>
      <c r="T4751" s="13" t="s">
        <v>113</v>
      </c>
      <c r="U4751" s="13" t="s">
        <v>49</v>
      </c>
    </row>
    <row r="4752" spans="1:21" x14ac:dyDescent="0.3">
      <c r="A4752">
        <v>6053</v>
      </c>
      <c r="B4752" t="s">
        <v>7745</v>
      </c>
      <c r="C4752" s="1">
        <v>44827</v>
      </c>
      <c r="D4752" s="1">
        <v>44830</v>
      </c>
      <c r="E4752" t="s">
        <v>1351</v>
      </c>
      <c r="F4752" t="s">
        <v>1352</v>
      </c>
      <c r="G4752" t="s">
        <v>26</v>
      </c>
      <c r="H4752" t="s">
        <v>2070</v>
      </c>
      <c r="I4752">
        <v>43130</v>
      </c>
      <c r="J4752" t="s">
        <v>159</v>
      </c>
      <c r="K4752" t="s">
        <v>3495</v>
      </c>
      <c r="L4752" t="s">
        <v>45</v>
      </c>
      <c r="M4752" t="s">
        <v>89</v>
      </c>
      <c r="N4752" t="s">
        <v>3496</v>
      </c>
      <c r="O4752">
        <v>11.952000000000002</v>
      </c>
      <c r="P4752">
        <v>0.2</v>
      </c>
      <c r="Q4752">
        <v>4.0338000000000003</v>
      </c>
      <c r="R4752">
        <f>Table1[[#This Row],[Profit]]-Table1[[#This Row],[Discount]]</f>
        <v>3.8338000000000001</v>
      </c>
      <c r="S4752" s="14" t="s">
        <v>101</v>
      </c>
      <c r="T4752" s="14" t="s">
        <v>425</v>
      </c>
      <c r="U4752" s="14" t="s">
        <v>22</v>
      </c>
    </row>
    <row r="4753" spans="1:21" x14ac:dyDescent="0.3">
      <c r="A4753">
        <v>6054</v>
      </c>
      <c r="B4753" t="s">
        <v>7745</v>
      </c>
      <c r="C4753" s="1">
        <v>44827</v>
      </c>
      <c r="D4753" s="1">
        <v>44830</v>
      </c>
      <c r="E4753" t="s">
        <v>1351</v>
      </c>
      <c r="F4753" t="s">
        <v>1352</v>
      </c>
      <c r="G4753" t="s">
        <v>26</v>
      </c>
      <c r="H4753" t="s">
        <v>2070</v>
      </c>
      <c r="I4753">
        <v>43130</v>
      </c>
      <c r="J4753" t="s">
        <v>159</v>
      </c>
      <c r="K4753" t="s">
        <v>7746</v>
      </c>
      <c r="L4753" t="s">
        <v>31</v>
      </c>
      <c r="M4753" t="s">
        <v>64</v>
      </c>
      <c r="N4753" t="s">
        <v>7747</v>
      </c>
      <c r="O4753">
        <v>28</v>
      </c>
      <c r="P4753">
        <v>0.2</v>
      </c>
      <c r="Q4753">
        <v>7.7000000000000028</v>
      </c>
      <c r="R4753">
        <f>Table1[[#This Row],[Profit]]-Table1[[#This Row],[Discount]]</f>
        <v>7.5000000000000027</v>
      </c>
      <c r="S4753" s="13" t="s">
        <v>101</v>
      </c>
      <c r="T4753" s="13" t="s">
        <v>425</v>
      </c>
      <c r="U4753" s="13" t="s">
        <v>22</v>
      </c>
    </row>
    <row r="4754" spans="1:21" x14ac:dyDescent="0.3">
      <c r="A4754">
        <v>6055</v>
      </c>
      <c r="B4754" t="s">
        <v>7745</v>
      </c>
      <c r="C4754" s="1">
        <v>44827</v>
      </c>
      <c r="D4754" s="1">
        <v>44830</v>
      </c>
      <c r="E4754" t="s">
        <v>1351</v>
      </c>
      <c r="F4754" t="s">
        <v>1352</v>
      </c>
      <c r="G4754" t="s">
        <v>26</v>
      </c>
      <c r="H4754" t="s">
        <v>2070</v>
      </c>
      <c r="I4754">
        <v>43130</v>
      </c>
      <c r="J4754" t="s">
        <v>159</v>
      </c>
      <c r="K4754" t="s">
        <v>2322</v>
      </c>
      <c r="L4754" t="s">
        <v>45</v>
      </c>
      <c r="M4754" t="s">
        <v>74</v>
      </c>
      <c r="N4754" t="s">
        <v>2323</v>
      </c>
      <c r="O4754">
        <v>12.201000000000001</v>
      </c>
      <c r="P4754">
        <v>0.7</v>
      </c>
      <c r="Q4754">
        <v>-9.7607999999999961</v>
      </c>
      <c r="R4754">
        <f>Table1[[#This Row],[Profit]]-Table1[[#This Row],[Discount]]</f>
        <v>-10.460799999999995</v>
      </c>
      <c r="S4754" s="14" t="s">
        <v>101</v>
      </c>
      <c r="T4754" s="14" t="s">
        <v>425</v>
      </c>
      <c r="U4754" s="14" t="s">
        <v>22</v>
      </c>
    </row>
    <row r="4755" spans="1:21" x14ac:dyDescent="0.3">
      <c r="A4755">
        <v>6056</v>
      </c>
      <c r="B4755" t="s">
        <v>7748</v>
      </c>
      <c r="C4755" s="1">
        <v>44791</v>
      </c>
      <c r="D4755" s="1">
        <v>44793</v>
      </c>
      <c r="E4755" t="s">
        <v>1322</v>
      </c>
      <c r="F4755" t="s">
        <v>1323</v>
      </c>
      <c r="G4755" t="s">
        <v>26</v>
      </c>
      <c r="H4755" t="s">
        <v>7749</v>
      </c>
      <c r="I4755">
        <v>78539</v>
      </c>
      <c r="J4755" t="s">
        <v>104</v>
      </c>
      <c r="K4755" t="s">
        <v>4766</v>
      </c>
      <c r="L4755" t="s">
        <v>45</v>
      </c>
      <c r="M4755" t="s">
        <v>74</v>
      </c>
      <c r="N4755" t="s">
        <v>4767</v>
      </c>
      <c r="O4755">
        <v>2.0679999999999996</v>
      </c>
      <c r="P4755">
        <v>0.8</v>
      </c>
      <c r="Q4755">
        <v>-3.4122000000000003</v>
      </c>
      <c r="R4755">
        <f>Table1[[#This Row],[Profit]]-Table1[[#This Row],[Discount]]</f>
        <v>-4.2122000000000002</v>
      </c>
      <c r="S4755" s="13" t="s">
        <v>25</v>
      </c>
      <c r="T4755" s="13" t="s">
        <v>103</v>
      </c>
      <c r="U4755" s="13" t="s">
        <v>176</v>
      </c>
    </row>
    <row r="4756" spans="1:21" x14ac:dyDescent="0.3">
      <c r="A4756">
        <v>6057</v>
      </c>
      <c r="B4756" t="s">
        <v>7748</v>
      </c>
      <c r="C4756" s="1">
        <v>44791</v>
      </c>
      <c r="D4756" s="1">
        <v>44793</v>
      </c>
      <c r="E4756" t="s">
        <v>1322</v>
      </c>
      <c r="F4756" t="s">
        <v>1323</v>
      </c>
      <c r="G4756" t="s">
        <v>26</v>
      </c>
      <c r="H4756" t="s">
        <v>7749</v>
      </c>
      <c r="I4756">
        <v>78539</v>
      </c>
      <c r="J4756" t="s">
        <v>104</v>
      </c>
      <c r="K4756" t="s">
        <v>5081</v>
      </c>
      <c r="L4756" t="s">
        <v>45</v>
      </c>
      <c r="M4756" t="s">
        <v>89</v>
      </c>
      <c r="N4756" t="s">
        <v>5082</v>
      </c>
      <c r="O4756">
        <v>83.84</v>
      </c>
      <c r="P4756">
        <v>0.2</v>
      </c>
      <c r="Q4756">
        <v>30.391999999999996</v>
      </c>
      <c r="R4756">
        <f>Table1[[#This Row],[Profit]]-Table1[[#This Row],[Discount]]</f>
        <v>30.191999999999997</v>
      </c>
      <c r="S4756" s="14" t="s">
        <v>25</v>
      </c>
      <c r="T4756" s="14" t="s">
        <v>103</v>
      </c>
      <c r="U4756" s="14" t="s">
        <v>176</v>
      </c>
    </row>
    <row r="4757" spans="1:21" x14ac:dyDescent="0.3">
      <c r="A4757">
        <v>6058</v>
      </c>
      <c r="B4757" t="s">
        <v>7750</v>
      </c>
      <c r="C4757" s="1">
        <v>43892</v>
      </c>
      <c r="D4757" s="1">
        <v>43898</v>
      </c>
      <c r="E4757" t="s">
        <v>5856</v>
      </c>
      <c r="F4757" t="s">
        <v>5857</v>
      </c>
      <c r="G4757" t="s">
        <v>26</v>
      </c>
      <c r="H4757" t="s">
        <v>242</v>
      </c>
      <c r="I4757">
        <v>10009</v>
      </c>
      <c r="J4757" t="s">
        <v>159</v>
      </c>
      <c r="K4757" t="s">
        <v>575</v>
      </c>
      <c r="L4757" t="s">
        <v>45</v>
      </c>
      <c r="M4757" t="s">
        <v>167</v>
      </c>
      <c r="N4757" t="s">
        <v>576</v>
      </c>
      <c r="O4757">
        <v>11.36</v>
      </c>
      <c r="P4757">
        <v>0</v>
      </c>
      <c r="Q4757">
        <v>5.3391999999999991</v>
      </c>
      <c r="R4757">
        <f>Table1[[#This Row],[Profit]]-Table1[[#This Row],[Discount]]</f>
        <v>5.3391999999999991</v>
      </c>
      <c r="S4757" s="13" t="s">
        <v>101</v>
      </c>
      <c r="T4757" s="13" t="s">
        <v>243</v>
      </c>
      <c r="U4757" s="13" t="s">
        <v>49</v>
      </c>
    </row>
    <row r="4758" spans="1:21" x14ac:dyDescent="0.3">
      <c r="A4758">
        <v>6059</v>
      </c>
      <c r="B4758" t="s">
        <v>7750</v>
      </c>
      <c r="C4758" s="1">
        <v>43892</v>
      </c>
      <c r="D4758" s="1">
        <v>43898</v>
      </c>
      <c r="E4758" t="s">
        <v>5856</v>
      </c>
      <c r="F4758" t="s">
        <v>5857</v>
      </c>
      <c r="G4758" t="s">
        <v>26</v>
      </c>
      <c r="H4758" t="s">
        <v>242</v>
      </c>
      <c r="I4758">
        <v>10009</v>
      </c>
      <c r="J4758" t="s">
        <v>159</v>
      </c>
      <c r="K4758" t="s">
        <v>259</v>
      </c>
      <c r="L4758" t="s">
        <v>45</v>
      </c>
      <c r="M4758" t="s">
        <v>89</v>
      </c>
      <c r="N4758" t="s">
        <v>260</v>
      </c>
      <c r="O4758">
        <v>36.4</v>
      </c>
      <c r="P4758">
        <v>0</v>
      </c>
      <c r="Q4758">
        <v>17.472000000000001</v>
      </c>
      <c r="R4758">
        <f>Table1[[#This Row],[Profit]]-Table1[[#This Row],[Discount]]</f>
        <v>17.472000000000001</v>
      </c>
      <c r="S4758" s="14" t="s">
        <v>101</v>
      </c>
      <c r="T4758" s="14" t="s">
        <v>243</v>
      </c>
      <c r="U4758" s="14" t="s">
        <v>49</v>
      </c>
    </row>
    <row r="4759" spans="1:21" x14ac:dyDescent="0.3">
      <c r="A4759">
        <v>6060</v>
      </c>
      <c r="B4759" t="s">
        <v>7751</v>
      </c>
      <c r="C4759" s="1">
        <v>44195</v>
      </c>
      <c r="D4759" s="1">
        <v>44199</v>
      </c>
      <c r="E4759" t="s">
        <v>2219</v>
      </c>
      <c r="F4759" t="s">
        <v>2220</v>
      </c>
      <c r="G4759" t="s">
        <v>26</v>
      </c>
      <c r="H4759" t="s">
        <v>157</v>
      </c>
      <c r="I4759">
        <v>19120</v>
      </c>
      <c r="J4759" t="s">
        <v>159</v>
      </c>
      <c r="K4759" t="s">
        <v>7752</v>
      </c>
      <c r="L4759" t="s">
        <v>70</v>
      </c>
      <c r="M4759" t="s">
        <v>152</v>
      </c>
      <c r="N4759" t="s">
        <v>7753</v>
      </c>
      <c r="O4759">
        <v>27.968000000000004</v>
      </c>
      <c r="P4759">
        <v>0.2</v>
      </c>
      <c r="Q4759">
        <v>6.9920000000000009</v>
      </c>
      <c r="R4759">
        <f>Table1[[#This Row],[Profit]]-Table1[[#This Row],[Discount]]</f>
        <v>6.7920000000000007</v>
      </c>
      <c r="S4759" s="13" t="s">
        <v>25</v>
      </c>
      <c r="T4759" s="13" t="s">
        <v>158</v>
      </c>
      <c r="U4759" s="13" t="s">
        <v>49</v>
      </c>
    </row>
    <row r="4760" spans="1:21" x14ac:dyDescent="0.3">
      <c r="A4760">
        <v>6061</v>
      </c>
      <c r="B4760" t="s">
        <v>7754</v>
      </c>
      <c r="C4760" s="1">
        <v>44296</v>
      </c>
      <c r="D4760" s="1">
        <v>44302</v>
      </c>
      <c r="E4760" t="s">
        <v>1792</v>
      </c>
      <c r="F4760" t="s">
        <v>1793</v>
      </c>
      <c r="G4760" t="s">
        <v>26</v>
      </c>
      <c r="H4760" t="s">
        <v>392</v>
      </c>
      <c r="I4760">
        <v>14609</v>
      </c>
      <c r="J4760" t="s">
        <v>159</v>
      </c>
      <c r="K4760" t="s">
        <v>2797</v>
      </c>
      <c r="L4760" t="s">
        <v>45</v>
      </c>
      <c r="M4760" t="s">
        <v>58</v>
      </c>
      <c r="N4760" t="s">
        <v>2798</v>
      </c>
      <c r="O4760">
        <v>142.04</v>
      </c>
      <c r="P4760">
        <v>0</v>
      </c>
      <c r="Q4760">
        <v>38.350800000000007</v>
      </c>
      <c r="R4760">
        <f>Table1[[#This Row],[Profit]]-Table1[[#This Row],[Discount]]</f>
        <v>38.350800000000007</v>
      </c>
      <c r="S4760" s="14" t="s">
        <v>101</v>
      </c>
      <c r="T4760" s="14" t="s">
        <v>243</v>
      </c>
      <c r="U4760" s="14" t="s">
        <v>49</v>
      </c>
    </row>
    <row r="4761" spans="1:21" x14ac:dyDescent="0.3">
      <c r="A4761">
        <v>6062</v>
      </c>
      <c r="B4761" t="s">
        <v>7754</v>
      </c>
      <c r="C4761" s="1">
        <v>44296</v>
      </c>
      <c r="D4761" s="1">
        <v>44302</v>
      </c>
      <c r="E4761" t="s">
        <v>1792</v>
      </c>
      <c r="F4761" t="s">
        <v>1793</v>
      </c>
      <c r="G4761" t="s">
        <v>26</v>
      </c>
      <c r="H4761" t="s">
        <v>392</v>
      </c>
      <c r="I4761">
        <v>14609</v>
      </c>
      <c r="J4761" t="s">
        <v>159</v>
      </c>
      <c r="K4761" t="s">
        <v>962</v>
      </c>
      <c r="L4761" t="s">
        <v>45</v>
      </c>
      <c r="M4761" t="s">
        <v>67</v>
      </c>
      <c r="N4761" t="s">
        <v>963</v>
      </c>
      <c r="O4761">
        <v>14.669999999999998</v>
      </c>
      <c r="P4761">
        <v>0</v>
      </c>
      <c r="Q4761">
        <v>6.0147000000000004</v>
      </c>
      <c r="R4761">
        <f>Table1[[#This Row],[Profit]]-Table1[[#This Row],[Discount]]</f>
        <v>6.0147000000000004</v>
      </c>
      <c r="S4761" s="13" t="s">
        <v>101</v>
      </c>
      <c r="T4761" s="13" t="s">
        <v>243</v>
      </c>
      <c r="U4761" s="13" t="s">
        <v>49</v>
      </c>
    </row>
    <row r="4762" spans="1:21" x14ac:dyDescent="0.3">
      <c r="A4762">
        <v>6063</v>
      </c>
      <c r="B4762" t="s">
        <v>7755</v>
      </c>
      <c r="C4762" s="1">
        <v>44555</v>
      </c>
      <c r="D4762" s="1">
        <v>44560</v>
      </c>
      <c r="E4762" t="s">
        <v>5097</v>
      </c>
      <c r="F4762" t="s">
        <v>5098</v>
      </c>
      <c r="G4762" t="s">
        <v>26</v>
      </c>
      <c r="H4762" t="s">
        <v>817</v>
      </c>
      <c r="I4762">
        <v>92037</v>
      </c>
      <c r="J4762" t="s">
        <v>43</v>
      </c>
      <c r="K4762" t="s">
        <v>2827</v>
      </c>
      <c r="L4762" t="s">
        <v>70</v>
      </c>
      <c r="M4762" t="s">
        <v>1046</v>
      </c>
      <c r="N4762" t="s">
        <v>2828</v>
      </c>
      <c r="O4762">
        <v>1199.96</v>
      </c>
      <c r="P4762">
        <v>0.2</v>
      </c>
      <c r="Q4762">
        <v>224.99249999999995</v>
      </c>
      <c r="R4762">
        <f>Table1[[#This Row],[Profit]]-Table1[[#This Row],[Discount]]</f>
        <v>224.79249999999996</v>
      </c>
      <c r="S4762" s="14" t="s">
        <v>25</v>
      </c>
      <c r="T4762" s="14" t="s">
        <v>42</v>
      </c>
      <c r="U4762" s="14" t="s">
        <v>22</v>
      </c>
    </row>
    <row r="4763" spans="1:21" x14ac:dyDescent="0.3">
      <c r="A4763">
        <v>6064</v>
      </c>
      <c r="B4763" t="s">
        <v>7755</v>
      </c>
      <c r="C4763" s="1">
        <v>44555</v>
      </c>
      <c r="D4763" s="1">
        <v>44560</v>
      </c>
      <c r="E4763" t="s">
        <v>5097</v>
      </c>
      <c r="F4763" t="s">
        <v>5098</v>
      </c>
      <c r="G4763" t="s">
        <v>26</v>
      </c>
      <c r="H4763" t="s">
        <v>817</v>
      </c>
      <c r="I4763">
        <v>92037</v>
      </c>
      <c r="J4763" t="s">
        <v>43</v>
      </c>
      <c r="K4763" t="s">
        <v>2628</v>
      </c>
      <c r="L4763" t="s">
        <v>45</v>
      </c>
      <c r="M4763" t="s">
        <v>89</v>
      </c>
      <c r="N4763" t="s">
        <v>2629</v>
      </c>
      <c r="O4763">
        <v>12.600000000000001</v>
      </c>
      <c r="P4763">
        <v>0</v>
      </c>
      <c r="Q4763">
        <v>6.1739999999999995</v>
      </c>
      <c r="R4763">
        <f>Table1[[#This Row],[Profit]]-Table1[[#This Row],[Discount]]</f>
        <v>6.1739999999999995</v>
      </c>
      <c r="S4763" s="13" t="s">
        <v>25</v>
      </c>
      <c r="T4763" s="13" t="s">
        <v>42</v>
      </c>
      <c r="U4763" s="13" t="s">
        <v>22</v>
      </c>
    </row>
    <row r="4764" spans="1:21" x14ac:dyDescent="0.3">
      <c r="A4764">
        <v>6065</v>
      </c>
      <c r="B4764" t="s">
        <v>7755</v>
      </c>
      <c r="C4764" s="1">
        <v>44555</v>
      </c>
      <c r="D4764" s="1">
        <v>44560</v>
      </c>
      <c r="E4764" t="s">
        <v>5097</v>
      </c>
      <c r="F4764" t="s">
        <v>5098</v>
      </c>
      <c r="G4764" t="s">
        <v>26</v>
      </c>
      <c r="H4764" t="s">
        <v>817</v>
      </c>
      <c r="I4764">
        <v>92037</v>
      </c>
      <c r="J4764" t="s">
        <v>43</v>
      </c>
      <c r="K4764" t="s">
        <v>1496</v>
      </c>
      <c r="L4764" t="s">
        <v>45</v>
      </c>
      <c r="M4764" t="s">
        <v>89</v>
      </c>
      <c r="N4764" t="s">
        <v>1497</v>
      </c>
      <c r="O4764">
        <v>17.940000000000001</v>
      </c>
      <c r="P4764">
        <v>0</v>
      </c>
      <c r="Q4764">
        <v>8.0730000000000004</v>
      </c>
      <c r="R4764">
        <f>Table1[[#This Row],[Profit]]-Table1[[#This Row],[Discount]]</f>
        <v>8.0730000000000004</v>
      </c>
      <c r="S4764" s="14" t="s">
        <v>25</v>
      </c>
      <c r="T4764" s="14" t="s">
        <v>42</v>
      </c>
      <c r="U4764" s="14" t="s">
        <v>22</v>
      </c>
    </row>
    <row r="4765" spans="1:21" x14ac:dyDescent="0.3">
      <c r="A4765">
        <v>6066</v>
      </c>
      <c r="B4765" t="s">
        <v>7756</v>
      </c>
      <c r="C4765" s="1">
        <v>44291</v>
      </c>
      <c r="D4765" s="1">
        <v>44293</v>
      </c>
      <c r="E4765" t="s">
        <v>561</v>
      </c>
      <c r="F4765" t="s">
        <v>562</v>
      </c>
      <c r="G4765" t="s">
        <v>26</v>
      </c>
      <c r="H4765" t="s">
        <v>157</v>
      </c>
      <c r="I4765">
        <v>19120</v>
      </c>
      <c r="J4765" t="s">
        <v>159</v>
      </c>
      <c r="K4765" t="s">
        <v>2092</v>
      </c>
      <c r="L4765" t="s">
        <v>45</v>
      </c>
      <c r="M4765" t="s">
        <v>46</v>
      </c>
      <c r="N4765" t="s">
        <v>2093</v>
      </c>
      <c r="O4765">
        <v>23.904000000000003</v>
      </c>
      <c r="P4765">
        <v>0.2</v>
      </c>
      <c r="Q4765">
        <v>7.7687999999999988</v>
      </c>
      <c r="R4765">
        <f>Table1[[#This Row],[Profit]]-Table1[[#This Row],[Discount]]</f>
        <v>7.5687999999999986</v>
      </c>
      <c r="S4765" s="13" t="s">
        <v>25</v>
      </c>
      <c r="T4765" s="13" t="s">
        <v>158</v>
      </c>
      <c r="U4765" s="13" t="s">
        <v>176</v>
      </c>
    </row>
    <row r="4766" spans="1:21" x14ac:dyDescent="0.3">
      <c r="A4766">
        <v>6067</v>
      </c>
      <c r="B4766" t="s">
        <v>7757</v>
      </c>
      <c r="C4766" s="1">
        <v>44213</v>
      </c>
      <c r="D4766" s="1">
        <v>44219</v>
      </c>
      <c r="E4766" t="s">
        <v>6459</v>
      </c>
      <c r="F4766" t="s">
        <v>6460</v>
      </c>
      <c r="G4766" t="s">
        <v>26</v>
      </c>
      <c r="H4766" t="s">
        <v>7758</v>
      </c>
      <c r="I4766">
        <v>38134</v>
      </c>
      <c r="J4766" t="s">
        <v>29</v>
      </c>
      <c r="K4766" t="s">
        <v>7082</v>
      </c>
      <c r="L4766" t="s">
        <v>45</v>
      </c>
      <c r="M4766" t="s">
        <v>498</v>
      </c>
      <c r="N4766" t="s">
        <v>7083</v>
      </c>
      <c r="O4766">
        <v>88.960000000000008</v>
      </c>
      <c r="P4766">
        <v>0.2</v>
      </c>
      <c r="Q4766">
        <v>10.007999999999988</v>
      </c>
      <c r="R4766">
        <f>Table1[[#This Row],[Profit]]-Table1[[#This Row],[Discount]]</f>
        <v>9.8079999999999892</v>
      </c>
      <c r="S4766" s="14" t="s">
        <v>25</v>
      </c>
      <c r="T4766" s="14" t="s">
        <v>308</v>
      </c>
      <c r="U4766" s="14" t="s">
        <v>49</v>
      </c>
    </row>
    <row r="4767" spans="1:21" x14ac:dyDescent="0.3">
      <c r="A4767">
        <v>6068</v>
      </c>
      <c r="B4767" t="s">
        <v>7759</v>
      </c>
      <c r="C4767" s="1">
        <v>45066</v>
      </c>
      <c r="D4767" s="1">
        <v>45070</v>
      </c>
      <c r="E4767" t="s">
        <v>2301</v>
      </c>
      <c r="F4767" t="s">
        <v>2302</v>
      </c>
      <c r="G4767" t="s">
        <v>26</v>
      </c>
      <c r="H4767" t="s">
        <v>953</v>
      </c>
      <c r="I4767">
        <v>90712</v>
      </c>
      <c r="J4767" t="s">
        <v>43</v>
      </c>
      <c r="K4767" t="s">
        <v>1319</v>
      </c>
      <c r="L4767" t="s">
        <v>31</v>
      </c>
      <c r="M4767" t="s">
        <v>35</v>
      </c>
      <c r="N4767" t="s">
        <v>1320</v>
      </c>
      <c r="O4767">
        <v>518.27200000000005</v>
      </c>
      <c r="P4767">
        <v>0.2</v>
      </c>
      <c r="Q4767">
        <v>-97.176000000000073</v>
      </c>
      <c r="R4767">
        <f>Table1[[#This Row],[Profit]]-Table1[[#This Row],[Discount]]</f>
        <v>-97.376000000000076</v>
      </c>
      <c r="S4767" s="13" t="s">
        <v>101</v>
      </c>
      <c r="T4767" s="13" t="s">
        <v>42</v>
      </c>
      <c r="U4767" s="13" t="s">
        <v>49</v>
      </c>
    </row>
    <row r="4768" spans="1:21" x14ac:dyDescent="0.3">
      <c r="A4768">
        <v>6069</v>
      </c>
      <c r="B4768" t="s">
        <v>7759</v>
      </c>
      <c r="C4768" s="1">
        <v>45066</v>
      </c>
      <c r="D4768" s="1">
        <v>45070</v>
      </c>
      <c r="E4768" t="s">
        <v>2301</v>
      </c>
      <c r="F4768" t="s">
        <v>2302</v>
      </c>
      <c r="G4768" t="s">
        <v>26</v>
      </c>
      <c r="H4768" t="s">
        <v>953</v>
      </c>
      <c r="I4768">
        <v>90712</v>
      </c>
      <c r="J4768" t="s">
        <v>43</v>
      </c>
      <c r="K4768" t="s">
        <v>2558</v>
      </c>
      <c r="L4768" t="s">
        <v>31</v>
      </c>
      <c r="M4768" t="s">
        <v>64</v>
      </c>
      <c r="N4768" t="s">
        <v>2559</v>
      </c>
      <c r="O4768">
        <v>6.98</v>
      </c>
      <c r="P4768">
        <v>0</v>
      </c>
      <c r="Q4768">
        <v>3.3504</v>
      </c>
      <c r="R4768">
        <f>Table1[[#This Row],[Profit]]-Table1[[#This Row],[Discount]]</f>
        <v>3.3504</v>
      </c>
      <c r="S4768" s="14" t="s">
        <v>101</v>
      </c>
      <c r="T4768" s="14" t="s">
        <v>42</v>
      </c>
      <c r="U4768" s="14" t="s">
        <v>49</v>
      </c>
    </row>
    <row r="4769" spans="1:21" x14ac:dyDescent="0.3">
      <c r="A4769">
        <v>6070</v>
      </c>
      <c r="B4769" t="s">
        <v>7759</v>
      </c>
      <c r="C4769" s="1">
        <v>45066</v>
      </c>
      <c r="D4769" s="1">
        <v>45070</v>
      </c>
      <c r="E4769" t="s">
        <v>2301</v>
      </c>
      <c r="F4769" t="s">
        <v>2302</v>
      </c>
      <c r="G4769" t="s">
        <v>26</v>
      </c>
      <c r="H4769" t="s">
        <v>953</v>
      </c>
      <c r="I4769">
        <v>90712</v>
      </c>
      <c r="J4769" t="s">
        <v>43</v>
      </c>
      <c r="K4769" t="s">
        <v>7760</v>
      </c>
      <c r="L4769" t="s">
        <v>70</v>
      </c>
      <c r="M4769" t="s">
        <v>589</v>
      </c>
      <c r="N4769" t="s">
        <v>7761</v>
      </c>
      <c r="O4769">
        <v>343.20000000000005</v>
      </c>
      <c r="P4769">
        <v>0.2</v>
      </c>
      <c r="Q4769">
        <v>38.609999999999957</v>
      </c>
      <c r="R4769">
        <f>Table1[[#This Row],[Profit]]-Table1[[#This Row],[Discount]]</f>
        <v>38.409999999999954</v>
      </c>
      <c r="S4769" s="13" t="s">
        <v>101</v>
      </c>
      <c r="T4769" s="13" t="s">
        <v>42</v>
      </c>
      <c r="U4769" s="13" t="s">
        <v>49</v>
      </c>
    </row>
    <row r="4770" spans="1:21" x14ac:dyDescent="0.3">
      <c r="A4770">
        <v>6072</v>
      </c>
      <c r="B4770" t="s">
        <v>7762</v>
      </c>
      <c r="C4770" s="1">
        <v>44561</v>
      </c>
      <c r="D4770" s="1">
        <v>44565</v>
      </c>
      <c r="E4770" t="s">
        <v>7763</v>
      </c>
      <c r="F4770" t="s">
        <v>7764</v>
      </c>
      <c r="G4770" t="s">
        <v>26</v>
      </c>
      <c r="H4770" t="s">
        <v>1067</v>
      </c>
      <c r="I4770">
        <v>78745</v>
      </c>
      <c r="J4770" t="s">
        <v>104</v>
      </c>
      <c r="K4770" t="s">
        <v>2024</v>
      </c>
      <c r="L4770" t="s">
        <v>45</v>
      </c>
      <c r="M4770" t="s">
        <v>58</v>
      </c>
      <c r="N4770" t="s">
        <v>2025</v>
      </c>
      <c r="O4770">
        <v>152.68800000000002</v>
      </c>
      <c r="P4770">
        <v>0.2</v>
      </c>
      <c r="Q4770">
        <v>-26.720400000000019</v>
      </c>
      <c r="R4770">
        <f>Table1[[#This Row],[Profit]]-Table1[[#This Row],[Discount]]</f>
        <v>-26.920400000000019</v>
      </c>
      <c r="S4770" s="14" t="s">
        <v>25</v>
      </c>
      <c r="T4770" s="14" t="s">
        <v>103</v>
      </c>
      <c r="U4770" s="14" t="s">
        <v>49</v>
      </c>
    </row>
    <row r="4771" spans="1:21" x14ac:dyDescent="0.3">
      <c r="A4771">
        <v>6073</v>
      </c>
      <c r="B4771" t="s">
        <v>7762</v>
      </c>
      <c r="C4771" s="1">
        <v>44561</v>
      </c>
      <c r="D4771" s="1">
        <v>44565</v>
      </c>
      <c r="E4771" t="s">
        <v>7763</v>
      </c>
      <c r="F4771" t="s">
        <v>7764</v>
      </c>
      <c r="G4771" t="s">
        <v>26</v>
      </c>
      <c r="H4771" t="s">
        <v>1067</v>
      </c>
      <c r="I4771">
        <v>78745</v>
      </c>
      <c r="J4771" t="s">
        <v>104</v>
      </c>
      <c r="K4771" t="s">
        <v>2812</v>
      </c>
      <c r="L4771" t="s">
        <v>45</v>
      </c>
      <c r="M4771" t="s">
        <v>245</v>
      </c>
      <c r="N4771" t="s">
        <v>2813</v>
      </c>
      <c r="O4771">
        <v>3.4880000000000004</v>
      </c>
      <c r="P4771">
        <v>0.2</v>
      </c>
      <c r="Q4771">
        <v>0.56679999999999997</v>
      </c>
      <c r="R4771">
        <f>Table1[[#This Row],[Profit]]-Table1[[#This Row],[Discount]]</f>
        <v>0.36679999999999996</v>
      </c>
      <c r="S4771" s="13" t="s">
        <v>25</v>
      </c>
      <c r="T4771" s="13" t="s">
        <v>103</v>
      </c>
      <c r="U4771" s="13" t="s">
        <v>49</v>
      </c>
    </row>
    <row r="4772" spans="1:21" x14ac:dyDescent="0.3">
      <c r="A4772">
        <v>6074</v>
      </c>
      <c r="B4772" t="s">
        <v>7762</v>
      </c>
      <c r="C4772" s="1">
        <v>44561</v>
      </c>
      <c r="D4772" s="1">
        <v>44565</v>
      </c>
      <c r="E4772" t="s">
        <v>7763</v>
      </c>
      <c r="F4772" t="s">
        <v>7764</v>
      </c>
      <c r="G4772" t="s">
        <v>26</v>
      </c>
      <c r="H4772" t="s">
        <v>1067</v>
      </c>
      <c r="I4772">
        <v>78745</v>
      </c>
      <c r="J4772" t="s">
        <v>104</v>
      </c>
      <c r="K4772" t="s">
        <v>1112</v>
      </c>
      <c r="L4772" t="s">
        <v>45</v>
      </c>
      <c r="M4772" t="s">
        <v>498</v>
      </c>
      <c r="N4772" t="s">
        <v>1113</v>
      </c>
      <c r="O4772">
        <v>5.8880000000000008</v>
      </c>
      <c r="P4772">
        <v>0.2</v>
      </c>
      <c r="Q4772">
        <v>-1.3248000000000004</v>
      </c>
      <c r="R4772">
        <f>Table1[[#This Row],[Profit]]-Table1[[#This Row],[Discount]]</f>
        <v>-1.5248000000000004</v>
      </c>
      <c r="S4772" s="14" t="s">
        <v>25</v>
      </c>
      <c r="T4772" s="14" t="s">
        <v>103</v>
      </c>
      <c r="U4772" s="14" t="s">
        <v>49</v>
      </c>
    </row>
    <row r="4773" spans="1:21" x14ac:dyDescent="0.3">
      <c r="A4773">
        <v>6077</v>
      </c>
      <c r="B4773" t="s">
        <v>7765</v>
      </c>
      <c r="C4773" s="1">
        <v>44805</v>
      </c>
      <c r="D4773" s="1">
        <v>44811</v>
      </c>
      <c r="E4773" t="s">
        <v>2170</v>
      </c>
      <c r="F4773" t="s">
        <v>2171</v>
      </c>
      <c r="G4773" t="s">
        <v>26</v>
      </c>
      <c r="H4773" t="s">
        <v>242</v>
      </c>
      <c r="I4773">
        <v>10011</v>
      </c>
      <c r="J4773" t="s">
        <v>159</v>
      </c>
      <c r="K4773" t="s">
        <v>1559</v>
      </c>
      <c r="L4773" t="s">
        <v>70</v>
      </c>
      <c r="M4773" t="s">
        <v>152</v>
      </c>
      <c r="N4773" t="s">
        <v>1560</v>
      </c>
      <c r="O4773">
        <v>468.90000000000003</v>
      </c>
      <c r="P4773">
        <v>0</v>
      </c>
      <c r="Q4773">
        <v>206.31600000000006</v>
      </c>
      <c r="R4773">
        <f>Table1[[#This Row],[Profit]]-Table1[[#This Row],[Discount]]</f>
        <v>206.31600000000006</v>
      </c>
      <c r="S4773" s="13" t="s">
        <v>25</v>
      </c>
      <c r="T4773" s="13" t="s">
        <v>243</v>
      </c>
      <c r="U4773" s="13" t="s">
        <v>49</v>
      </c>
    </row>
    <row r="4774" spans="1:21" x14ac:dyDescent="0.3">
      <c r="A4774">
        <v>6078</v>
      </c>
      <c r="B4774" t="s">
        <v>7765</v>
      </c>
      <c r="C4774" s="1">
        <v>44805</v>
      </c>
      <c r="D4774" s="1">
        <v>44811</v>
      </c>
      <c r="E4774" t="s">
        <v>2170</v>
      </c>
      <c r="F4774" t="s">
        <v>2171</v>
      </c>
      <c r="G4774" t="s">
        <v>26</v>
      </c>
      <c r="H4774" t="s">
        <v>242</v>
      </c>
      <c r="I4774">
        <v>10011</v>
      </c>
      <c r="J4774" t="s">
        <v>159</v>
      </c>
      <c r="K4774" t="s">
        <v>5742</v>
      </c>
      <c r="L4774" t="s">
        <v>70</v>
      </c>
      <c r="M4774" t="s">
        <v>152</v>
      </c>
      <c r="N4774" t="s">
        <v>5743</v>
      </c>
      <c r="O4774">
        <v>72.48</v>
      </c>
      <c r="P4774">
        <v>0</v>
      </c>
      <c r="Q4774">
        <v>30.441600000000001</v>
      </c>
      <c r="R4774">
        <f>Table1[[#This Row],[Profit]]-Table1[[#This Row],[Discount]]</f>
        <v>30.441600000000001</v>
      </c>
      <c r="S4774" s="14" t="s">
        <v>25</v>
      </c>
      <c r="T4774" s="14" t="s">
        <v>243</v>
      </c>
      <c r="U4774" s="14" t="s">
        <v>49</v>
      </c>
    </row>
    <row r="4775" spans="1:21" x14ac:dyDescent="0.3">
      <c r="A4775">
        <v>6079</v>
      </c>
      <c r="B4775" t="s">
        <v>7765</v>
      </c>
      <c r="C4775" s="1">
        <v>44805</v>
      </c>
      <c r="D4775" s="1">
        <v>44811</v>
      </c>
      <c r="E4775" t="s">
        <v>2170</v>
      </c>
      <c r="F4775" t="s">
        <v>2171</v>
      </c>
      <c r="G4775" t="s">
        <v>26</v>
      </c>
      <c r="H4775" t="s">
        <v>242</v>
      </c>
      <c r="I4775">
        <v>10011</v>
      </c>
      <c r="J4775" t="s">
        <v>159</v>
      </c>
      <c r="K4775" t="s">
        <v>1624</v>
      </c>
      <c r="L4775" t="s">
        <v>45</v>
      </c>
      <c r="M4775" t="s">
        <v>498</v>
      </c>
      <c r="N4775" t="s">
        <v>1625</v>
      </c>
      <c r="O4775">
        <v>10.95</v>
      </c>
      <c r="P4775">
        <v>0</v>
      </c>
      <c r="Q4775">
        <v>3.2849999999999993</v>
      </c>
      <c r="R4775">
        <f>Table1[[#This Row],[Profit]]-Table1[[#This Row],[Discount]]</f>
        <v>3.2849999999999993</v>
      </c>
      <c r="S4775" s="13" t="s">
        <v>25</v>
      </c>
      <c r="T4775" s="13" t="s">
        <v>243</v>
      </c>
      <c r="U4775" s="13" t="s">
        <v>49</v>
      </c>
    </row>
    <row r="4776" spans="1:21" x14ac:dyDescent="0.3">
      <c r="A4776">
        <v>6080</v>
      </c>
      <c r="B4776" t="s">
        <v>7765</v>
      </c>
      <c r="C4776" s="1">
        <v>44805</v>
      </c>
      <c r="D4776" s="1">
        <v>44811</v>
      </c>
      <c r="E4776" t="s">
        <v>2170</v>
      </c>
      <c r="F4776" t="s">
        <v>2171</v>
      </c>
      <c r="G4776" t="s">
        <v>26</v>
      </c>
      <c r="H4776" t="s">
        <v>242</v>
      </c>
      <c r="I4776">
        <v>10011</v>
      </c>
      <c r="J4776" t="s">
        <v>159</v>
      </c>
      <c r="K4776" t="s">
        <v>1459</v>
      </c>
      <c r="L4776" t="s">
        <v>31</v>
      </c>
      <c r="M4776" t="s">
        <v>64</v>
      </c>
      <c r="N4776" t="s">
        <v>1460</v>
      </c>
      <c r="O4776">
        <v>191.82</v>
      </c>
      <c r="P4776">
        <v>0</v>
      </c>
      <c r="Q4776">
        <v>61.382399999999997</v>
      </c>
      <c r="R4776">
        <f>Table1[[#This Row],[Profit]]-Table1[[#This Row],[Discount]]</f>
        <v>61.382399999999997</v>
      </c>
      <c r="S4776" s="14" t="s">
        <v>25</v>
      </c>
      <c r="T4776" s="14" t="s">
        <v>243</v>
      </c>
      <c r="U4776" s="14" t="s">
        <v>49</v>
      </c>
    </row>
    <row r="4777" spans="1:21" x14ac:dyDescent="0.3">
      <c r="A4777">
        <v>6082</v>
      </c>
      <c r="B4777" t="s">
        <v>7766</v>
      </c>
      <c r="C4777" s="1">
        <v>43879</v>
      </c>
      <c r="D4777" s="1">
        <v>43879</v>
      </c>
      <c r="E4777" t="s">
        <v>1290</v>
      </c>
      <c r="F4777" t="s">
        <v>1291</v>
      </c>
      <c r="G4777" t="s">
        <v>26</v>
      </c>
      <c r="H4777" t="s">
        <v>4191</v>
      </c>
      <c r="I4777">
        <v>79424</v>
      </c>
      <c r="J4777" t="s">
        <v>104</v>
      </c>
      <c r="K4777" t="s">
        <v>6223</v>
      </c>
      <c r="L4777" t="s">
        <v>31</v>
      </c>
      <c r="M4777" t="s">
        <v>64</v>
      </c>
      <c r="N4777" t="s">
        <v>6224</v>
      </c>
      <c r="O4777">
        <v>25.16</v>
      </c>
      <c r="P4777">
        <v>0.6</v>
      </c>
      <c r="Q4777">
        <v>-11.321999999999999</v>
      </c>
      <c r="R4777">
        <f>Table1[[#This Row],[Profit]]-Table1[[#This Row],[Discount]]</f>
        <v>-11.921999999999999</v>
      </c>
      <c r="S4777" s="13" t="s">
        <v>25</v>
      </c>
      <c r="T4777" s="13" t="s">
        <v>103</v>
      </c>
      <c r="U4777" s="13" t="s">
        <v>1106</v>
      </c>
    </row>
    <row r="4778" spans="1:21" x14ac:dyDescent="0.3">
      <c r="A4778">
        <v>6083</v>
      </c>
      <c r="B4778" t="s">
        <v>7767</v>
      </c>
      <c r="C4778" s="1">
        <v>44887</v>
      </c>
      <c r="D4778" s="1">
        <v>44892</v>
      </c>
      <c r="E4778" t="s">
        <v>1390</v>
      </c>
      <c r="F4778" t="s">
        <v>1391</v>
      </c>
      <c r="G4778" t="s">
        <v>26</v>
      </c>
      <c r="H4778" t="s">
        <v>187</v>
      </c>
      <c r="I4778">
        <v>77095</v>
      </c>
      <c r="J4778" t="s">
        <v>104</v>
      </c>
      <c r="K4778" t="s">
        <v>5610</v>
      </c>
      <c r="L4778" t="s">
        <v>45</v>
      </c>
      <c r="M4778" t="s">
        <v>74</v>
      </c>
      <c r="N4778" t="s">
        <v>5611</v>
      </c>
      <c r="O4778">
        <v>6.2159999999999993</v>
      </c>
      <c r="P4778">
        <v>0.8</v>
      </c>
      <c r="Q4778">
        <v>-9.634800000000002</v>
      </c>
      <c r="R4778">
        <f>Table1[[#This Row],[Profit]]-Table1[[#This Row],[Discount]]</f>
        <v>-10.434800000000003</v>
      </c>
      <c r="S4778" s="14" t="s">
        <v>25</v>
      </c>
      <c r="T4778" s="14" t="s">
        <v>103</v>
      </c>
      <c r="U4778" s="14" t="s">
        <v>49</v>
      </c>
    </row>
    <row r="4779" spans="1:21" x14ac:dyDescent="0.3">
      <c r="A4779">
        <v>6084</v>
      </c>
      <c r="B4779" t="s">
        <v>7767</v>
      </c>
      <c r="C4779" s="1">
        <v>44887</v>
      </c>
      <c r="D4779" s="1">
        <v>44892</v>
      </c>
      <c r="E4779" t="s">
        <v>1390</v>
      </c>
      <c r="F4779" t="s">
        <v>1391</v>
      </c>
      <c r="G4779" t="s">
        <v>26</v>
      </c>
      <c r="H4779" t="s">
        <v>187</v>
      </c>
      <c r="I4779">
        <v>77095</v>
      </c>
      <c r="J4779" t="s">
        <v>104</v>
      </c>
      <c r="K4779" t="s">
        <v>6290</v>
      </c>
      <c r="L4779" t="s">
        <v>45</v>
      </c>
      <c r="M4779" t="s">
        <v>67</v>
      </c>
      <c r="N4779" t="s">
        <v>6291</v>
      </c>
      <c r="O4779">
        <v>23.616</v>
      </c>
      <c r="P4779">
        <v>0.2</v>
      </c>
      <c r="Q4779">
        <v>2.6567999999999969</v>
      </c>
      <c r="R4779">
        <f>Table1[[#This Row],[Profit]]-Table1[[#This Row],[Discount]]</f>
        <v>2.4567999999999968</v>
      </c>
      <c r="S4779" s="13" t="s">
        <v>25</v>
      </c>
      <c r="T4779" s="13" t="s">
        <v>103</v>
      </c>
      <c r="U4779" s="13" t="s">
        <v>49</v>
      </c>
    </row>
    <row r="4780" spans="1:21" x14ac:dyDescent="0.3">
      <c r="A4780">
        <v>6085</v>
      </c>
      <c r="B4780" t="s">
        <v>7767</v>
      </c>
      <c r="C4780" s="1">
        <v>44887</v>
      </c>
      <c r="D4780" s="1">
        <v>44892</v>
      </c>
      <c r="E4780" t="s">
        <v>1390</v>
      </c>
      <c r="F4780" t="s">
        <v>1391</v>
      </c>
      <c r="G4780" t="s">
        <v>26</v>
      </c>
      <c r="H4780" t="s">
        <v>187</v>
      </c>
      <c r="I4780">
        <v>77095</v>
      </c>
      <c r="J4780" t="s">
        <v>104</v>
      </c>
      <c r="K4780" t="s">
        <v>4959</v>
      </c>
      <c r="L4780" t="s">
        <v>70</v>
      </c>
      <c r="M4780" t="s">
        <v>152</v>
      </c>
      <c r="N4780" t="s">
        <v>4960</v>
      </c>
      <c r="O4780">
        <v>24.032</v>
      </c>
      <c r="P4780">
        <v>0.2</v>
      </c>
      <c r="Q4780">
        <v>-0.60080000000000044</v>
      </c>
      <c r="R4780">
        <f>Table1[[#This Row],[Profit]]-Table1[[#This Row],[Discount]]</f>
        <v>-0.8008000000000004</v>
      </c>
      <c r="S4780" s="14" t="s">
        <v>25</v>
      </c>
      <c r="T4780" s="14" t="s">
        <v>103</v>
      </c>
      <c r="U4780" s="14" t="s">
        <v>49</v>
      </c>
    </row>
    <row r="4781" spans="1:21" x14ac:dyDescent="0.3">
      <c r="A4781">
        <v>6086</v>
      </c>
      <c r="B4781" t="s">
        <v>7767</v>
      </c>
      <c r="C4781" s="1">
        <v>44887</v>
      </c>
      <c r="D4781" s="1">
        <v>44892</v>
      </c>
      <c r="E4781" t="s">
        <v>1390</v>
      </c>
      <c r="F4781" t="s">
        <v>1391</v>
      </c>
      <c r="G4781" t="s">
        <v>26</v>
      </c>
      <c r="H4781" t="s">
        <v>187</v>
      </c>
      <c r="I4781">
        <v>77095</v>
      </c>
      <c r="J4781" t="s">
        <v>104</v>
      </c>
      <c r="K4781" t="s">
        <v>3205</v>
      </c>
      <c r="L4781" t="s">
        <v>45</v>
      </c>
      <c r="M4781" t="s">
        <v>46</v>
      </c>
      <c r="N4781" t="s">
        <v>3206</v>
      </c>
      <c r="O4781">
        <v>2.0880000000000001</v>
      </c>
      <c r="P4781">
        <v>0.2</v>
      </c>
      <c r="Q4781">
        <v>0.67859999999999987</v>
      </c>
      <c r="R4781">
        <f>Table1[[#This Row],[Profit]]-Table1[[#This Row],[Discount]]</f>
        <v>0.47859999999999986</v>
      </c>
      <c r="S4781" s="13" t="s">
        <v>25</v>
      </c>
      <c r="T4781" s="13" t="s">
        <v>103</v>
      </c>
      <c r="U4781" s="13" t="s">
        <v>49</v>
      </c>
    </row>
    <row r="4782" spans="1:21" x14ac:dyDescent="0.3">
      <c r="A4782">
        <v>6087</v>
      </c>
      <c r="B4782" t="s">
        <v>7767</v>
      </c>
      <c r="C4782" s="1">
        <v>44887</v>
      </c>
      <c r="D4782" s="1">
        <v>44892</v>
      </c>
      <c r="E4782" t="s">
        <v>1390</v>
      </c>
      <c r="F4782" t="s">
        <v>1391</v>
      </c>
      <c r="G4782" t="s">
        <v>26</v>
      </c>
      <c r="H4782" t="s">
        <v>187</v>
      </c>
      <c r="I4782">
        <v>77095</v>
      </c>
      <c r="J4782" t="s">
        <v>104</v>
      </c>
      <c r="K4782" t="s">
        <v>5645</v>
      </c>
      <c r="L4782" t="s">
        <v>45</v>
      </c>
      <c r="M4782" t="s">
        <v>74</v>
      </c>
      <c r="N4782" t="s">
        <v>5646</v>
      </c>
      <c r="O4782">
        <v>4.4879999999999995</v>
      </c>
      <c r="P4782">
        <v>0.8</v>
      </c>
      <c r="Q4782">
        <v>-6.7320000000000011</v>
      </c>
      <c r="R4782">
        <f>Table1[[#This Row],[Profit]]-Table1[[#This Row],[Discount]]</f>
        <v>-7.5320000000000009</v>
      </c>
      <c r="S4782" s="14" t="s">
        <v>25</v>
      </c>
      <c r="T4782" s="14" t="s">
        <v>103</v>
      </c>
      <c r="U4782" s="14" t="s">
        <v>49</v>
      </c>
    </row>
    <row r="4783" spans="1:21" x14ac:dyDescent="0.3">
      <c r="A4783">
        <v>6088</v>
      </c>
      <c r="B4783" t="s">
        <v>7768</v>
      </c>
      <c r="C4783" s="1">
        <v>44544</v>
      </c>
      <c r="D4783" s="1">
        <v>44548</v>
      </c>
      <c r="E4783" t="s">
        <v>147</v>
      </c>
      <c r="F4783" t="s">
        <v>148</v>
      </c>
      <c r="G4783" t="s">
        <v>26</v>
      </c>
      <c r="H4783" t="s">
        <v>1456</v>
      </c>
      <c r="I4783">
        <v>92627</v>
      </c>
      <c r="J4783" t="s">
        <v>43</v>
      </c>
      <c r="K4783" t="s">
        <v>791</v>
      </c>
      <c r="L4783" t="s">
        <v>31</v>
      </c>
      <c r="M4783" t="s">
        <v>64</v>
      </c>
      <c r="N4783" t="s">
        <v>792</v>
      </c>
      <c r="O4783">
        <v>29.22</v>
      </c>
      <c r="P4783">
        <v>0</v>
      </c>
      <c r="Q4783">
        <v>12.856800000000002</v>
      </c>
      <c r="R4783">
        <f>Table1[[#This Row],[Profit]]-Table1[[#This Row],[Discount]]</f>
        <v>12.856800000000002</v>
      </c>
      <c r="S4783" s="13" t="s">
        <v>25</v>
      </c>
      <c r="T4783" s="13" t="s">
        <v>42</v>
      </c>
      <c r="U4783" s="13" t="s">
        <v>49</v>
      </c>
    </row>
    <row r="4784" spans="1:21" x14ac:dyDescent="0.3">
      <c r="A4784">
        <v>6089</v>
      </c>
      <c r="B4784" t="s">
        <v>7769</v>
      </c>
      <c r="C4784" s="1">
        <v>44360</v>
      </c>
      <c r="D4784" s="1">
        <v>44364</v>
      </c>
      <c r="E4784" t="s">
        <v>3993</v>
      </c>
      <c r="F4784" t="s">
        <v>3994</v>
      </c>
      <c r="G4784" t="s">
        <v>26</v>
      </c>
      <c r="H4784" t="s">
        <v>2770</v>
      </c>
      <c r="I4784">
        <v>30076</v>
      </c>
      <c r="J4784" t="s">
        <v>29</v>
      </c>
      <c r="K4784" t="s">
        <v>2236</v>
      </c>
      <c r="L4784" t="s">
        <v>45</v>
      </c>
      <c r="M4784" t="s">
        <v>89</v>
      </c>
      <c r="N4784" t="s">
        <v>2237</v>
      </c>
      <c r="O4784">
        <v>6.48</v>
      </c>
      <c r="P4784">
        <v>0</v>
      </c>
      <c r="Q4784">
        <v>3.1104000000000003</v>
      </c>
      <c r="R4784">
        <f>Table1[[#This Row],[Profit]]-Table1[[#This Row],[Discount]]</f>
        <v>3.1104000000000003</v>
      </c>
      <c r="S4784" s="14" t="s">
        <v>40</v>
      </c>
      <c r="T4784" s="14" t="s">
        <v>1097</v>
      </c>
      <c r="U4784" s="14" t="s">
        <v>49</v>
      </c>
    </row>
    <row r="4785" spans="1:21" x14ac:dyDescent="0.3">
      <c r="A4785">
        <v>6106</v>
      </c>
      <c r="B4785" t="s">
        <v>7770</v>
      </c>
      <c r="C4785" s="1">
        <v>44365</v>
      </c>
      <c r="D4785" s="1">
        <v>44369</v>
      </c>
      <c r="E4785" t="s">
        <v>2905</v>
      </c>
      <c r="F4785" t="s">
        <v>2906</v>
      </c>
      <c r="G4785" t="s">
        <v>26</v>
      </c>
      <c r="H4785" t="s">
        <v>1212</v>
      </c>
      <c r="I4785">
        <v>33178</v>
      </c>
      <c r="J4785" t="s">
        <v>29</v>
      </c>
      <c r="K4785" t="s">
        <v>1089</v>
      </c>
      <c r="L4785" t="s">
        <v>45</v>
      </c>
      <c r="M4785" t="s">
        <v>67</v>
      </c>
      <c r="N4785" t="s">
        <v>1090</v>
      </c>
      <c r="O4785">
        <v>13.632</v>
      </c>
      <c r="P4785">
        <v>0.2</v>
      </c>
      <c r="Q4785">
        <v>3.5783999999999998</v>
      </c>
      <c r="R4785">
        <f>Table1[[#This Row],[Profit]]-Table1[[#This Row],[Discount]]</f>
        <v>3.3783999999999996</v>
      </c>
      <c r="S4785" s="13" t="s">
        <v>40</v>
      </c>
      <c r="T4785" s="13" t="s">
        <v>53</v>
      </c>
      <c r="U4785" s="13" t="s">
        <v>49</v>
      </c>
    </row>
    <row r="4786" spans="1:21" x14ac:dyDescent="0.3">
      <c r="A4786">
        <v>6107</v>
      </c>
      <c r="B4786" t="s">
        <v>7771</v>
      </c>
      <c r="C4786" s="1">
        <v>44185</v>
      </c>
      <c r="D4786" s="1">
        <v>44190</v>
      </c>
      <c r="E4786" t="s">
        <v>4363</v>
      </c>
      <c r="F4786" t="s">
        <v>4364</v>
      </c>
      <c r="G4786" t="s">
        <v>26</v>
      </c>
      <c r="H4786" t="s">
        <v>665</v>
      </c>
      <c r="I4786">
        <v>75051</v>
      </c>
      <c r="J4786" t="s">
        <v>104</v>
      </c>
      <c r="K4786" t="s">
        <v>1724</v>
      </c>
      <c r="L4786" t="s">
        <v>45</v>
      </c>
      <c r="M4786" t="s">
        <v>77</v>
      </c>
      <c r="N4786" t="s">
        <v>1725</v>
      </c>
      <c r="O4786">
        <v>19.431999999999995</v>
      </c>
      <c r="P4786">
        <v>0.8</v>
      </c>
      <c r="Q4786">
        <v>-49.551600000000022</v>
      </c>
      <c r="R4786">
        <f>Table1[[#This Row],[Profit]]-Table1[[#This Row],[Discount]]</f>
        <v>-50.351600000000019</v>
      </c>
      <c r="S4786" s="14" t="s">
        <v>25</v>
      </c>
      <c r="T4786" s="14" t="s">
        <v>103</v>
      </c>
      <c r="U4786" s="14" t="s">
        <v>49</v>
      </c>
    </row>
    <row r="4787" spans="1:21" x14ac:dyDescent="0.3">
      <c r="A4787">
        <v>6108</v>
      </c>
      <c r="B4787" t="s">
        <v>7771</v>
      </c>
      <c r="C4787" s="1">
        <v>44185</v>
      </c>
      <c r="D4787" s="1">
        <v>44190</v>
      </c>
      <c r="E4787" t="s">
        <v>4363</v>
      </c>
      <c r="F4787" t="s">
        <v>4364</v>
      </c>
      <c r="G4787" t="s">
        <v>26</v>
      </c>
      <c r="H4787" t="s">
        <v>665</v>
      </c>
      <c r="I4787">
        <v>75051</v>
      </c>
      <c r="J4787" t="s">
        <v>104</v>
      </c>
      <c r="K4787" t="s">
        <v>3245</v>
      </c>
      <c r="L4787" t="s">
        <v>70</v>
      </c>
      <c r="M4787" t="s">
        <v>152</v>
      </c>
      <c r="N4787" t="s">
        <v>3246</v>
      </c>
      <c r="O4787">
        <v>65.44</v>
      </c>
      <c r="P4787">
        <v>0.2</v>
      </c>
      <c r="Q4787">
        <v>-8.1800000000000033</v>
      </c>
      <c r="R4787">
        <f>Table1[[#This Row],[Profit]]-Table1[[#This Row],[Discount]]</f>
        <v>-8.3800000000000026</v>
      </c>
      <c r="S4787" s="13" t="s">
        <v>25</v>
      </c>
      <c r="T4787" s="13" t="s">
        <v>103</v>
      </c>
      <c r="U4787" s="13" t="s">
        <v>49</v>
      </c>
    </row>
    <row r="4788" spans="1:21" x14ac:dyDescent="0.3">
      <c r="A4788">
        <v>6109</v>
      </c>
      <c r="B4788" t="s">
        <v>7772</v>
      </c>
      <c r="C4788" s="1">
        <v>44815</v>
      </c>
      <c r="D4788" s="1">
        <v>44820</v>
      </c>
      <c r="E4788" t="s">
        <v>4167</v>
      </c>
      <c r="F4788" t="s">
        <v>4168</v>
      </c>
      <c r="G4788" t="s">
        <v>26</v>
      </c>
      <c r="H4788" t="s">
        <v>279</v>
      </c>
      <c r="I4788">
        <v>60653</v>
      </c>
      <c r="J4788" t="s">
        <v>104</v>
      </c>
      <c r="K4788" t="s">
        <v>7773</v>
      </c>
      <c r="L4788" t="s">
        <v>45</v>
      </c>
      <c r="M4788" t="s">
        <v>46</v>
      </c>
      <c r="N4788" t="s">
        <v>7774</v>
      </c>
      <c r="O4788">
        <v>6</v>
      </c>
      <c r="P4788">
        <v>0.2</v>
      </c>
      <c r="Q4788">
        <v>2.0999999999999996</v>
      </c>
      <c r="R4788">
        <f>Table1[[#This Row],[Profit]]-Table1[[#This Row],[Discount]]</f>
        <v>1.8999999999999997</v>
      </c>
      <c r="S4788" s="14" t="s">
        <v>25</v>
      </c>
      <c r="T4788" s="14" t="s">
        <v>280</v>
      </c>
      <c r="U4788" s="14" t="s">
        <v>49</v>
      </c>
    </row>
    <row r="4789" spans="1:21" x14ac:dyDescent="0.3">
      <c r="A4789">
        <v>6110</v>
      </c>
      <c r="B4789" t="s">
        <v>7772</v>
      </c>
      <c r="C4789" s="1">
        <v>44815</v>
      </c>
      <c r="D4789" s="1">
        <v>44820</v>
      </c>
      <c r="E4789" t="s">
        <v>4167</v>
      </c>
      <c r="F4789" t="s">
        <v>4168</v>
      </c>
      <c r="G4789" t="s">
        <v>26</v>
      </c>
      <c r="H4789" t="s">
        <v>279</v>
      </c>
      <c r="I4789">
        <v>60653</v>
      </c>
      <c r="J4789" t="s">
        <v>104</v>
      </c>
      <c r="K4789" t="s">
        <v>4650</v>
      </c>
      <c r="L4789" t="s">
        <v>45</v>
      </c>
      <c r="M4789" t="s">
        <v>74</v>
      </c>
      <c r="N4789" t="s">
        <v>4651</v>
      </c>
      <c r="O4789">
        <v>1.9079999999999997</v>
      </c>
      <c r="P4789">
        <v>0.8</v>
      </c>
      <c r="Q4789">
        <v>-3.2436000000000016</v>
      </c>
      <c r="R4789">
        <f>Table1[[#This Row],[Profit]]-Table1[[#This Row],[Discount]]</f>
        <v>-4.0436000000000014</v>
      </c>
      <c r="S4789" s="13" t="s">
        <v>25</v>
      </c>
      <c r="T4789" s="13" t="s">
        <v>280</v>
      </c>
      <c r="U4789" s="13" t="s">
        <v>49</v>
      </c>
    </row>
    <row r="4790" spans="1:21" x14ac:dyDescent="0.3">
      <c r="A4790">
        <v>6111</v>
      </c>
      <c r="B4790" t="s">
        <v>7775</v>
      </c>
      <c r="C4790" s="1">
        <v>44877</v>
      </c>
      <c r="D4790" s="1">
        <v>44881</v>
      </c>
      <c r="E4790" t="s">
        <v>6301</v>
      </c>
      <c r="F4790" t="s">
        <v>6302</v>
      </c>
      <c r="G4790" t="s">
        <v>26</v>
      </c>
      <c r="H4790" t="s">
        <v>3348</v>
      </c>
      <c r="I4790">
        <v>44134</v>
      </c>
      <c r="J4790" t="s">
        <v>159</v>
      </c>
      <c r="K4790" t="s">
        <v>5586</v>
      </c>
      <c r="L4790" t="s">
        <v>31</v>
      </c>
      <c r="M4790" t="s">
        <v>35</v>
      </c>
      <c r="N4790" t="s">
        <v>5587</v>
      </c>
      <c r="O4790">
        <v>1474.8020000000001</v>
      </c>
      <c r="P4790">
        <v>0.3</v>
      </c>
      <c r="Q4790">
        <v>-21.068600000000174</v>
      </c>
      <c r="R4790">
        <f>Table1[[#This Row],[Profit]]-Table1[[#This Row],[Discount]]</f>
        <v>-21.368600000000175</v>
      </c>
      <c r="S4790" s="14" t="s">
        <v>25</v>
      </c>
      <c r="T4790" s="14" t="s">
        <v>425</v>
      </c>
      <c r="U4790" s="14" t="s">
        <v>49</v>
      </c>
    </row>
    <row r="4791" spans="1:21" x14ac:dyDescent="0.3">
      <c r="A4791">
        <v>6112</v>
      </c>
      <c r="B4791" t="s">
        <v>7775</v>
      </c>
      <c r="C4791" s="1">
        <v>44877</v>
      </c>
      <c r="D4791" s="1">
        <v>44881</v>
      </c>
      <c r="E4791" t="s">
        <v>6301</v>
      </c>
      <c r="F4791" t="s">
        <v>6302</v>
      </c>
      <c r="G4791" t="s">
        <v>26</v>
      </c>
      <c r="H4791" t="s">
        <v>3348</v>
      </c>
      <c r="I4791">
        <v>44134</v>
      </c>
      <c r="J4791" t="s">
        <v>159</v>
      </c>
      <c r="K4791" t="s">
        <v>105</v>
      </c>
      <c r="L4791" t="s">
        <v>45</v>
      </c>
      <c r="M4791" t="s">
        <v>77</v>
      </c>
      <c r="N4791" t="s">
        <v>106</v>
      </c>
      <c r="O4791">
        <v>110.096</v>
      </c>
      <c r="P4791">
        <v>0.2</v>
      </c>
      <c r="Q4791">
        <v>33.028800000000004</v>
      </c>
      <c r="R4791">
        <f>Table1[[#This Row],[Profit]]-Table1[[#This Row],[Discount]]</f>
        <v>32.828800000000001</v>
      </c>
      <c r="S4791" s="13" t="s">
        <v>25</v>
      </c>
      <c r="T4791" s="13" t="s">
        <v>425</v>
      </c>
      <c r="U4791" s="13" t="s">
        <v>49</v>
      </c>
    </row>
    <row r="4792" spans="1:21" x14ac:dyDescent="0.3">
      <c r="A4792">
        <v>6113</v>
      </c>
      <c r="B4792" t="s">
        <v>7775</v>
      </c>
      <c r="C4792" s="1">
        <v>44877</v>
      </c>
      <c r="D4792" s="1">
        <v>44881</v>
      </c>
      <c r="E4792" t="s">
        <v>6301</v>
      </c>
      <c r="F4792" t="s">
        <v>6302</v>
      </c>
      <c r="G4792" t="s">
        <v>26</v>
      </c>
      <c r="H4792" t="s">
        <v>3348</v>
      </c>
      <c r="I4792">
        <v>44134</v>
      </c>
      <c r="J4792" t="s">
        <v>159</v>
      </c>
      <c r="K4792" t="s">
        <v>739</v>
      </c>
      <c r="L4792" t="s">
        <v>45</v>
      </c>
      <c r="M4792" t="s">
        <v>245</v>
      </c>
      <c r="N4792" t="s">
        <v>740</v>
      </c>
      <c r="O4792">
        <v>16.752000000000002</v>
      </c>
      <c r="P4792">
        <v>0.2</v>
      </c>
      <c r="Q4792">
        <v>5.4443999999999999</v>
      </c>
      <c r="R4792">
        <f>Table1[[#This Row],[Profit]]-Table1[[#This Row],[Discount]]</f>
        <v>5.2443999999999997</v>
      </c>
      <c r="S4792" s="14" t="s">
        <v>25</v>
      </c>
      <c r="T4792" s="14" t="s">
        <v>425</v>
      </c>
      <c r="U4792" s="14" t="s">
        <v>49</v>
      </c>
    </row>
    <row r="4793" spans="1:21" x14ac:dyDescent="0.3">
      <c r="A4793">
        <v>6114</v>
      </c>
      <c r="B4793" t="s">
        <v>7775</v>
      </c>
      <c r="C4793" s="1">
        <v>44877</v>
      </c>
      <c r="D4793" s="1">
        <v>44881</v>
      </c>
      <c r="E4793" t="s">
        <v>6301</v>
      </c>
      <c r="F4793" t="s">
        <v>6302</v>
      </c>
      <c r="G4793" t="s">
        <v>26</v>
      </c>
      <c r="H4793" t="s">
        <v>3348</v>
      </c>
      <c r="I4793">
        <v>44134</v>
      </c>
      <c r="J4793" t="s">
        <v>159</v>
      </c>
      <c r="K4793" t="s">
        <v>34</v>
      </c>
      <c r="L4793" t="s">
        <v>31</v>
      </c>
      <c r="M4793" t="s">
        <v>35</v>
      </c>
      <c r="N4793" t="s">
        <v>36</v>
      </c>
      <c r="O4793">
        <v>1537.0739999999998</v>
      </c>
      <c r="P4793">
        <v>0.3</v>
      </c>
      <c r="Q4793">
        <v>0</v>
      </c>
      <c r="R4793">
        <f>Table1[[#This Row],[Profit]]-Table1[[#This Row],[Discount]]</f>
        <v>-0.3</v>
      </c>
      <c r="S4793" s="13" t="s">
        <v>25</v>
      </c>
      <c r="T4793" s="13" t="s">
        <v>425</v>
      </c>
      <c r="U4793" s="13" t="s">
        <v>49</v>
      </c>
    </row>
    <row r="4794" spans="1:21" x14ac:dyDescent="0.3">
      <c r="A4794">
        <v>6115</v>
      </c>
      <c r="B4794" t="s">
        <v>7775</v>
      </c>
      <c r="C4794" s="1">
        <v>44877</v>
      </c>
      <c r="D4794" s="1">
        <v>44881</v>
      </c>
      <c r="E4794" t="s">
        <v>6301</v>
      </c>
      <c r="F4794" t="s">
        <v>6302</v>
      </c>
      <c r="G4794" t="s">
        <v>26</v>
      </c>
      <c r="H4794" t="s">
        <v>3348</v>
      </c>
      <c r="I4794">
        <v>44134</v>
      </c>
      <c r="J4794" t="s">
        <v>159</v>
      </c>
      <c r="K4794" t="s">
        <v>2034</v>
      </c>
      <c r="L4794" t="s">
        <v>31</v>
      </c>
      <c r="M4794" t="s">
        <v>35</v>
      </c>
      <c r="N4794" t="s">
        <v>2035</v>
      </c>
      <c r="O4794">
        <v>449.37200000000001</v>
      </c>
      <c r="P4794">
        <v>0.3</v>
      </c>
      <c r="Q4794">
        <v>-12.839199999999977</v>
      </c>
      <c r="R4794">
        <f>Table1[[#This Row],[Profit]]-Table1[[#This Row],[Discount]]</f>
        <v>-13.139199999999978</v>
      </c>
      <c r="S4794" s="14" t="s">
        <v>25</v>
      </c>
      <c r="T4794" s="14" t="s">
        <v>425</v>
      </c>
      <c r="U4794" s="14" t="s">
        <v>49</v>
      </c>
    </row>
    <row r="4795" spans="1:21" x14ac:dyDescent="0.3">
      <c r="A4795">
        <v>6116</v>
      </c>
      <c r="B4795" t="s">
        <v>7776</v>
      </c>
      <c r="C4795" s="1">
        <v>44634</v>
      </c>
      <c r="D4795" s="1">
        <v>44640</v>
      </c>
      <c r="E4795" t="s">
        <v>534</v>
      </c>
      <c r="F4795" t="s">
        <v>535</v>
      </c>
      <c r="G4795" t="s">
        <v>26</v>
      </c>
      <c r="H4795" t="s">
        <v>7777</v>
      </c>
      <c r="I4795">
        <v>94061</v>
      </c>
      <c r="J4795" t="s">
        <v>43</v>
      </c>
      <c r="K4795" t="s">
        <v>208</v>
      </c>
      <c r="L4795" t="s">
        <v>45</v>
      </c>
      <c r="M4795" t="s">
        <v>74</v>
      </c>
      <c r="N4795" t="s">
        <v>209</v>
      </c>
      <c r="O4795">
        <v>41.904000000000003</v>
      </c>
      <c r="P4795">
        <v>0.2</v>
      </c>
      <c r="Q4795">
        <v>14.142599999999996</v>
      </c>
      <c r="R4795">
        <f>Table1[[#This Row],[Profit]]-Table1[[#This Row],[Discount]]</f>
        <v>13.942599999999997</v>
      </c>
      <c r="S4795" s="13" t="s">
        <v>40</v>
      </c>
      <c r="T4795" s="13" t="s">
        <v>42</v>
      </c>
      <c r="U4795" s="13" t="s">
        <v>49</v>
      </c>
    </row>
    <row r="4796" spans="1:21" x14ac:dyDescent="0.3">
      <c r="A4796">
        <v>6117</v>
      </c>
      <c r="B4796" t="s">
        <v>7778</v>
      </c>
      <c r="C4796" s="1">
        <v>44878</v>
      </c>
      <c r="D4796" s="1">
        <v>44884</v>
      </c>
      <c r="E4796" t="s">
        <v>3454</v>
      </c>
      <c r="F4796" t="s">
        <v>3455</v>
      </c>
      <c r="G4796" t="s">
        <v>26</v>
      </c>
      <c r="H4796" t="s">
        <v>242</v>
      </c>
      <c r="I4796">
        <v>10011</v>
      </c>
      <c r="J4796" t="s">
        <v>159</v>
      </c>
      <c r="K4796" t="s">
        <v>7779</v>
      </c>
      <c r="L4796" t="s">
        <v>70</v>
      </c>
      <c r="M4796" t="s">
        <v>71</v>
      </c>
      <c r="N4796" t="s">
        <v>7780</v>
      </c>
      <c r="O4796">
        <v>2279.96</v>
      </c>
      <c r="P4796">
        <v>0</v>
      </c>
      <c r="Q4796">
        <v>592.78960000000006</v>
      </c>
      <c r="R4796">
        <f>Table1[[#This Row],[Profit]]-Table1[[#This Row],[Discount]]</f>
        <v>592.78960000000006</v>
      </c>
      <c r="S4796" s="14" t="s">
        <v>101</v>
      </c>
      <c r="T4796" s="14" t="s">
        <v>243</v>
      </c>
      <c r="U4796" s="14" t="s">
        <v>49</v>
      </c>
    </row>
    <row r="4797" spans="1:21" x14ac:dyDescent="0.3">
      <c r="A4797">
        <v>6118</v>
      </c>
      <c r="B4797" t="s">
        <v>7778</v>
      </c>
      <c r="C4797" s="1">
        <v>44878</v>
      </c>
      <c r="D4797" s="1">
        <v>44884</v>
      </c>
      <c r="E4797" t="s">
        <v>3454</v>
      </c>
      <c r="F4797" t="s">
        <v>3455</v>
      </c>
      <c r="G4797" t="s">
        <v>26</v>
      </c>
      <c r="H4797" t="s">
        <v>242</v>
      </c>
      <c r="I4797">
        <v>10011</v>
      </c>
      <c r="J4797" t="s">
        <v>159</v>
      </c>
      <c r="K4797" t="s">
        <v>2092</v>
      </c>
      <c r="L4797" t="s">
        <v>45</v>
      </c>
      <c r="M4797" t="s">
        <v>46</v>
      </c>
      <c r="N4797" t="s">
        <v>2093</v>
      </c>
      <c r="O4797">
        <v>14.940000000000001</v>
      </c>
      <c r="P4797">
        <v>0</v>
      </c>
      <c r="Q4797">
        <v>6.8723999999999998</v>
      </c>
      <c r="R4797">
        <f>Table1[[#This Row],[Profit]]-Table1[[#This Row],[Discount]]</f>
        <v>6.8723999999999998</v>
      </c>
      <c r="S4797" s="13" t="s">
        <v>101</v>
      </c>
      <c r="T4797" s="13" t="s">
        <v>243</v>
      </c>
      <c r="U4797" s="13" t="s">
        <v>49</v>
      </c>
    </row>
    <row r="4798" spans="1:21" x14ac:dyDescent="0.3">
      <c r="A4798">
        <v>6124</v>
      </c>
      <c r="B4798" t="s">
        <v>7781</v>
      </c>
      <c r="C4798" s="1">
        <v>44439</v>
      </c>
      <c r="D4798" s="1">
        <v>44444</v>
      </c>
      <c r="E4798" t="s">
        <v>1239</v>
      </c>
      <c r="F4798" t="s">
        <v>1240</v>
      </c>
      <c r="G4798" t="s">
        <v>26</v>
      </c>
      <c r="H4798" t="s">
        <v>7782</v>
      </c>
      <c r="I4798">
        <v>76021</v>
      </c>
      <c r="J4798" t="s">
        <v>104</v>
      </c>
      <c r="K4798" t="s">
        <v>4360</v>
      </c>
      <c r="L4798" t="s">
        <v>45</v>
      </c>
      <c r="M4798" t="s">
        <v>89</v>
      </c>
      <c r="N4798" t="s">
        <v>4361</v>
      </c>
      <c r="O4798">
        <v>20.96</v>
      </c>
      <c r="P4798">
        <v>0.2</v>
      </c>
      <c r="Q4798">
        <v>6.8119999999999994</v>
      </c>
      <c r="R4798">
        <f>Table1[[#This Row],[Profit]]-Table1[[#This Row],[Discount]]</f>
        <v>6.6119999999999992</v>
      </c>
      <c r="S4798" s="14" t="s">
        <v>101</v>
      </c>
      <c r="T4798" s="14" t="s">
        <v>103</v>
      </c>
      <c r="U4798" s="14" t="s">
        <v>49</v>
      </c>
    </row>
    <row r="4799" spans="1:21" x14ac:dyDescent="0.3">
      <c r="A4799">
        <v>6125</v>
      </c>
      <c r="B4799" t="s">
        <v>7783</v>
      </c>
      <c r="C4799" s="1">
        <v>45080</v>
      </c>
      <c r="D4799" s="1">
        <v>45084</v>
      </c>
      <c r="E4799" t="s">
        <v>5229</v>
      </c>
      <c r="F4799" t="s">
        <v>5230</v>
      </c>
      <c r="G4799" t="s">
        <v>26</v>
      </c>
      <c r="H4799" t="s">
        <v>41</v>
      </c>
      <c r="I4799">
        <v>90036</v>
      </c>
      <c r="J4799" t="s">
        <v>43</v>
      </c>
      <c r="K4799" t="s">
        <v>3576</v>
      </c>
      <c r="L4799" t="s">
        <v>70</v>
      </c>
      <c r="M4799" t="s">
        <v>152</v>
      </c>
      <c r="N4799" t="s">
        <v>3577</v>
      </c>
      <c r="O4799">
        <v>44.75</v>
      </c>
      <c r="P4799">
        <v>0</v>
      </c>
      <c r="Q4799">
        <v>8.5024999999999942</v>
      </c>
      <c r="R4799">
        <f>Table1[[#This Row],[Profit]]-Table1[[#This Row],[Discount]]</f>
        <v>8.5024999999999942</v>
      </c>
      <c r="S4799" s="13" t="s">
        <v>40</v>
      </c>
      <c r="T4799" s="13" t="s">
        <v>42</v>
      </c>
      <c r="U4799" s="13" t="s">
        <v>49</v>
      </c>
    </row>
    <row r="4800" spans="1:21" x14ac:dyDescent="0.3">
      <c r="A4800">
        <v>6126</v>
      </c>
      <c r="B4800" t="s">
        <v>7783</v>
      </c>
      <c r="C4800" s="1">
        <v>45080</v>
      </c>
      <c r="D4800" s="1">
        <v>45084</v>
      </c>
      <c r="E4800" t="s">
        <v>5229</v>
      </c>
      <c r="F4800" t="s">
        <v>5230</v>
      </c>
      <c r="G4800" t="s">
        <v>26</v>
      </c>
      <c r="H4800" t="s">
        <v>41</v>
      </c>
      <c r="I4800">
        <v>90036</v>
      </c>
      <c r="J4800" t="s">
        <v>43</v>
      </c>
      <c r="K4800" t="s">
        <v>7784</v>
      </c>
      <c r="L4800" t="s">
        <v>45</v>
      </c>
      <c r="M4800" t="s">
        <v>89</v>
      </c>
      <c r="N4800" t="s">
        <v>7785</v>
      </c>
      <c r="O4800">
        <v>11.96</v>
      </c>
      <c r="P4800">
        <v>0</v>
      </c>
      <c r="Q4800">
        <v>5.3819999999999997</v>
      </c>
      <c r="R4800">
        <f>Table1[[#This Row],[Profit]]-Table1[[#This Row],[Discount]]</f>
        <v>5.3819999999999997</v>
      </c>
      <c r="S4800" s="14" t="s">
        <v>40</v>
      </c>
      <c r="T4800" s="14" t="s">
        <v>42</v>
      </c>
      <c r="U4800" s="14" t="s">
        <v>49</v>
      </c>
    </row>
    <row r="4801" spans="1:21" x14ac:dyDescent="0.3">
      <c r="A4801">
        <v>6127</v>
      </c>
      <c r="B4801" t="s">
        <v>7783</v>
      </c>
      <c r="C4801" s="1">
        <v>45080</v>
      </c>
      <c r="D4801" s="1">
        <v>45084</v>
      </c>
      <c r="E4801" t="s">
        <v>5229</v>
      </c>
      <c r="F4801" t="s">
        <v>5230</v>
      </c>
      <c r="G4801" t="s">
        <v>26</v>
      </c>
      <c r="H4801" t="s">
        <v>41</v>
      </c>
      <c r="I4801">
        <v>90036</v>
      </c>
      <c r="J4801" t="s">
        <v>43</v>
      </c>
      <c r="K4801" t="s">
        <v>2538</v>
      </c>
      <c r="L4801" t="s">
        <v>45</v>
      </c>
      <c r="M4801" t="s">
        <v>74</v>
      </c>
      <c r="N4801" t="s">
        <v>2539</v>
      </c>
      <c r="O4801">
        <v>3.9119999999999999</v>
      </c>
      <c r="P4801">
        <v>0.2</v>
      </c>
      <c r="Q4801">
        <v>1.2713999999999996</v>
      </c>
      <c r="R4801">
        <f>Table1[[#This Row],[Profit]]-Table1[[#This Row],[Discount]]</f>
        <v>1.0713999999999997</v>
      </c>
      <c r="S4801" s="13" t="s">
        <v>40</v>
      </c>
      <c r="T4801" s="13" t="s">
        <v>42</v>
      </c>
      <c r="U4801" s="13" t="s">
        <v>49</v>
      </c>
    </row>
    <row r="4802" spans="1:21" x14ac:dyDescent="0.3">
      <c r="A4802">
        <v>6128</v>
      </c>
      <c r="B4802" t="s">
        <v>7786</v>
      </c>
      <c r="C4802" s="1">
        <v>44651</v>
      </c>
      <c r="D4802" s="1">
        <v>44657</v>
      </c>
      <c r="E4802" t="s">
        <v>4097</v>
      </c>
      <c r="F4802" t="s">
        <v>4098</v>
      </c>
      <c r="G4802" t="s">
        <v>26</v>
      </c>
      <c r="H4802" t="s">
        <v>242</v>
      </c>
      <c r="I4802">
        <v>10009</v>
      </c>
      <c r="J4802" t="s">
        <v>159</v>
      </c>
      <c r="K4802" t="s">
        <v>608</v>
      </c>
      <c r="L4802" t="s">
        <v>31</v>
      </c>
      <c r="M4802" t="s">
        <v>35</v>
      </c>
      <c r="N4802" t="s">
        <v>609</v>
      </c>
      <c r="O4802">
        <v>327.99600000000004</v>
      </c>
      <c r="P4802">
        <v>0.1</v>
      </c>
      <c r="Q4802">
        <v>54.666000000000011</v>
      </c>
      <c r="R4802">
        <f>Table1[[#This Row],[Profit]]-Table1[[#This Row],[Discount]]</f>
        <v>54.56600000000001</v>
      </c>
      <c r="S4802" s="14" t="s">
        <v>25</v>
      </c>
      <c r="T4802" s="14" t="s">
        <v>243</v>
      </c>
      <c r="U4802" s="14" t="s">
        <v>49</v>
      </c>
    </row>
    <row r="4803" spans="1:21" x14ac:dyDescent="0.3">
      <c r="A4803">
        <v>6129</v>
      </c>
      <c r="B4803" t="s">
        <v>7787</v>
      </c>
      <c r="C4803" s="1">
        <v>44129</v>
      </c>
      <c r="D4803" s="1">
        <v>44132</v>
      </c>
      <c r="E4803" t="s">
        <v>5757</v>
      </c>
      <c r="F4803" t="s">
        <v>5758</v>
      </c>
      <c r="G4803" t="s">
        <v>26</v>
      </c>
      <c r="H4803" t="s">
        <v>126</v>
      </c>
      <c r="I4803">
        <v>94109</v>
      </c>
      <c r="J4803" t="s">
        <v>43</v>
      </c>
      <c r="K4803" t="s">
        <v>3737</v>
      </c>
      <c r="L4803" t="s">
        <v>45</v>
      </c>
      <c r="M4803" t="s">
        <v>74</v>
      </c>
      <c r="N4803" t="s">
        <v>3738</v>
      </c>
      <c r="O4803">
        <v>49.408000000000001</v>
      </c>
      <c r="P4803">
        <v>0.2</v>
      </c>
      <c r="Q4803">
        <v>18.527999999999999</v>
      </c>
      <c r="R4803">
        <f>Table1[[#This Row],[Profit]]-Table1[[#This Row],[Discount]]</f>
        <v>18.327999999999999</v>
      </c>
      <c r="S4803" s="13" t="s">
        <v>40</v>
      </c>
      <c r="T4803" s="13" t="s">
        <v>42</v>
      </c>
      <c r="U4803" s="13" t="s">
        <v>176</v>
      </c>
    </row>
    <row r="4804" spans="1:21" x14ac:dyDescent="0.3">
      <c r="A4804">
        <v>6130</v>
      </c>
      <c r="B4804" t="s">
        <v>7788</v>
      </c>
      <c r="C4804" s="1">
        <v>45011</v>
      </c>
      <c r="D4804" s="1">
        <v>45018</v>
      </c>
      <c r="E4804" t="s">
        <v>7789</v>
      </c>
      <c r="F4804" t="s">
        <v>7790</v>
      </c>
      <c r="G4804" t="s">
        <v>26</v>
      </c>
      <c r="H4804" t="s">
        <v>2507</v>
      </c>
      <c r="I4804">
        <v>23464</v>
      </c>
      <c r="J4804" t="s">
        <v>29</v>
      </c>
      <c r="K4804" t="s">
        <v>4884</v>
      </c>
      <c r="L4804" t="s">
        <v>70</v>
      </c>
      <c r="M4804" t="s">
        <v>152</v>
      </c>
      <c r="N4804" t="s">
        <v>4885</v>
      </c>
      <c r="O4804">
        <v>53.25</v>
      </c>
      <c r="P4804">
        <v>0</v>
      </c>
      <c r="Q4804">
        <v>20.767499999999998</v>
      </c>
      <c r="R4804">
        <f>Table1[[#This Row],[Profit]]-Table1[[#This Row],[Discount]]</f>
        <v>20.767499999999998</v>
      </c>
      <c r="S4804" s="14" t="s">
        <v>101</v>
      </c>
      <c r="T4804" s="14" t="s">
        <v>296</v>
      </c>
      <c r="U4804" s="14" t="s">
        <v>49</v>
      </c>
    </row>
    <row r="4805" spans="1:21" x14ac:dyDescent="0.3">
      <c r="A4805">
        <v>6131</v>
      </c>
      <c r="B4805" t="s">
        <v>7788</v>
      </c>
      <c r="C4805" s="1">
        <v>45011</v>
      </c>
      <c r="D4805" s="1">
        <v>45018</v>
      </c>
      <c r="E4805" t="s">
        <v>7789</v>
      </c>
      <c r="F4805" t="s">
        <v>7790</v>
      </c>
      <c r="G4805" t="s">
        <v>26</v>
      </c>
      <c r="H4805" t="s">
        <v>2507</v>
      </c>
      <c r="I4805">
        <v>23464</v>
      </c>
      <c r="J4805" t="s">
        <v>29</v>
      </c>
      <c r="K4805" t="s">
        <v>3452</v>
      </c>
      <c r="L4805" t="s">
        <v>45</v>
      </c>
      <c r="M4805" t="s">
        <v>245</v>
      </c>
      <c r="N4805" t="s">
        <v>482</v>
      </c>
      <c r="O4805">
        <v>3.76</v>
      </c>
      <c r="P4805">
        <v>0</v>
      </c>
      <c r="Q4805">
        <v>1.3159999999999998</v>
      </c>
      <c r="R4805">
        <f>Table1[[#This Row],[Profit]]-Table1[[#This Row],[Discount]]</f>
        <v>1.3159999999999998</v>
      </c>
      <c r="S4805" s="13" t="s">
        <v>101</v>
      </c>
      <c r="T4805" s="13" t="s">
        <v>296</v>
      </c>
      <c r="U4805" s="13" t="s">
        <v>49</v>
      </c>
    </row>
    <row r="4806" spans="1:21" x14ac:dyDescent="0.3">
      <c r="A4806">
        <v>6132</v>
      </c>
      <c r="B4806" t="s">
        <v>7791</v>
      </c>
      <c r="C4806" s="1">
        <v>44192</v>
      </c>
      <c r="D4806" s="1">
        <v>44196</v>
      </c>
      <c r="E4806" t="s">
        <v>2447</v>
      </c>
      <c r="F4806" t="s">
        <v>2448</v>
      </c>
      <c r="G4806" t="s">
        <v>26</v>
      </c>
      <c r="H4806" t="s">
        <v>242</v>
      </c>
      <c r="I4806">
        <v>10011</v>
      </c>
      <c r="J4806" t="s">
        <v>159</v>
      </c>
      <c r="K4806" t="s">
        <v>764</v>
      </c>
      <c r="L4806" t="s">
        <v>31</v>
      </c>
      <c r="M4806" t="s">
        <v>35</v>
      </c>
      <c r="N4806" t="s">
        <v>765</v>
      </c>
      <c r="O4806">
        <v>767.21400000000006</v>
      </c>
      <c r="P4806">
        <v>0.1</v>
      </c>
      <c r="Q4806">
        <v>161.96739999999997</v>
      </c>
      <c r="R4806">
        <f>Table1[[#This Row],[Profit]]-Table1[[#This Row],[Discount]]</f>
        <v>161.86739999999998</v>
      </c>
      <c r="S4806" s="14" t="s">
        <v>101</v>
      </c>
      <c r="T4806" s="14" t="s">
        <v>243</v>
      </c>
      <c r="U4806" s="14" t="s">
        <v>49</v>
      </c>
    </row>
    <row r="4807" spans="1:21" x14ac:dyDescent="0.3">
      <c r="A4807">
        <v>6134</v>
      </c>
      <c r="B4807" t="s">
        <v>7792</v>
      </c>
      <c r="C4807" s="1">
        <v>44789</v>
      </c>
      <c r="D4807" s="1">
        <v>44792</v>
      </c>
      <c r="E4807" t="s">
        <v>7793</v>
      </c>
      <c r="F4807" t="s">
        <v>7794</v>
      </c>
      <c r="G4807" t="s">
        <v>26</v>
      </c>
      <c r="H4807" t="s">
        <v>41</v>
      </c>
      <c r="I4807">
        <v>90045</v>
      </c>
      <c r="J4807" t="s">
        <v>43</v>
      </c>
      <c r="K4807" t="s">
        <v>5781</v>
      </c>
      <c r="L4807" t="s">
        <v>31</v>
      </c>
      <c r="M4807" t="s">
        <v>55</v>
      </c>
      <c r="N4807" t="s">
        <v>5782</v>
      </c>
      <c r="O4807">
        <v>161.28</v>
      </c>
      <c r="P4807">
        <v>0.2</v>
      </c>
      <c r="Q4807">
        <v>12.095999999999997</v>
      </c>
      <c r="R4807">
        <f>Table1[[#This Row],[Profit]]-Table1[[#This Row],[Discount]]</f>
        <v>11.895999999999997</v>
      </c>
      <c r="S4807" s="13" t="s">
        <v>40</v>
      </c>
      <c r="T4807" s="13" t="s">
        <v>42</v>
      </c>
      <c r="U4807" s="13" t="s">
        <v>176</v>
      </c>
    </row>
    <row r="4808" spans="1:21" x14ac:dyDescent="0.3">
      <c r="A4808">
        <v>6135</v>
      </c>
      <c r="B4808" t="s">
        <v>7795</v>
      </c>
      <c r="C4808" s="1">
        <v>44869</v>
      </c>
      <c r="D4808" s="1">
        <v>44869</v>
      </c>
      <c r="E4808" t="s">
        <v>4901</v>
      </c>
      <c r="F4808" t="s">
        <v>4902</v>
      </c>
      <c r="G4808" t="s">
        <v>26</v>
      </c>
      <c r="H4808" t="s">
        <v>6129</v>
      </c>
      <c r="I4808">
        <v>91911</v>
      </c>
      <c r="J4808" t="s">
        <v>43</v>
      </c>
      <c r="K4808" t="s">
        <v>956</v>
      </c>
      <c r="L4808" t="s">
        <v>45</v>
      </c>
      <c r="M4808" t="s">
        <v>67</v>
      </c>
      <c r="N4808" t="s">
        <v>957</v>
      </c>
      <c r="O4808">
        <v>192.8</v>
      </c>
      <c r="P4808">
        <v>0</v>
      </c>
      <c r="Q4808">
        <v>55.911999999999978</v>
      </c>
      <c r="R4808">
        <f>Table1[[#This Row],[Profit]]-Table1[[#This Row],[Discount]]</f>
        <v>55.911999999999978</v>
      </c>
      <c r="S4808" s="14" t="s">
        <v>25</v>
      </c>
      <c r="T4808" s="14" t="s">
        <v>42</v>
      </c>
      <c r="U4808" s="14" t="s">
        <v>1106</v>
      </c>
    </row>
    <row r="4809" spans="1:21" x14ac:dyDescent="0.3">
      <c r="A4809">
        <v>6136</v>
      </c>
      <c r="B4809" t="s">
        <v>7796</v>
      </c>
      <c r="C4809" s="1">
        <v>44487</v>
      </c>
      <c r="D4809" s="1">
        <v>44491</v>
      </c>
      <c r="E4809" t="s">
        <v>5856</v>
      </c>
      <c r="F4809" t="s">
        <v>5857</v>
      </c>
      <c r="G4809" t="s">
        <v>26</v>
      </c>
      <c r="H4809" t="s">
        <v>6488</v>
      </c>
      <c r="I4809">
        <v>78501</v>
      </c>
      <c r="J4809" t="s">
        <v>104</v>
      </c>
      <c r="K4809" t="s">
        <v>6068</v>
      </c>
      <c r="L4809" t="s">
        <v>70</v>
      </c>
      <c r="M4809" t="s">
        <v>152</v>
      </c>
      <c r="N4809" t="s">
        <v>6069</v>
      </c>
      <c r="O4809">
        <v>27.695999999999998</v>
      </c>
      <c r="P4809">
        <v>0.2</v>
      </c>
      <c r="Q4809">
        <v>3.4619999999999997</v>
      </c>
      <c r="R4809">
        <f>Table1[[#This Row],[Profit]]-Table1[[#This Row],[Discount]]</f>
        <v>3.2619999999999996</v>
      </c>
      <c r="S4809" s="13" t="s">
        <v>101</v>
      </c>
      <c r="T4809" s="13" t="s">
        <v>103</v>
      </c>
      <c r="U4809" s="13" t="s">
        <v>49</v>
      </c>
    </row>
    <row r="4810" spans="1:21" x14ac:dyDescent="0.3">
      <c r="A4810">
        <v>6137</v>
      </c>
      <c r="B4810" t="s">
        <v>7796</v>
      </c>
      <c r="C4810" s="1">
        <v>44487</v>
      </c>
      <c r="D4810" s="1">
        <v>44491</v>
      </c>
      <c r="E4810" t="s">
        <v>5856</v>
      </c>
      <c r="F4810" t="s">
        <v>5857</v>
      </c>
      <c r="G4810" t="s">
        <v>26</v>
      </c>
      <c r="H4810" t="s">
        <v>6488</v>
      </c>
      <c r="I4810">
        <v>78501</v>
      </c>
      <c r="J4810" t="s">
        <v>104</v>
      </c>
      <c r="K4810" t="s">
        <v>4990</v>
      </c>
      <c r="L4810" t="s">
        <v>45</v>
      </c>
      <c r="M4810" t="s">
        <v>77</v>
      </c>
      <c r="N4810" t="s">
        <v>4991</v>
      </c>
      <c r="O4810">
        <v>73.163999999999987</v>
      </c>
      <c r="P4810">
        <v>0.8</v>
      </c>
      <c r="Q4810">
        <v>-186.56820000000005</v>
      </c>
      <c r="R4810">
        <f>Table1[[#This Row],[Profit]]-Table1[[#This Row],[Discount]]</f>
        <v>-187.36820000000006</v>
      </c>
      <c r="S4810" s="14" t="s">
        <v>101</v>
      </c>
      <c r="T4810" s="14" t="s">
        <v>103</v>
      </c>
      <c r="U4810" s="14" t="s">
        <v>49</v>
      </c>
    </row>
    <row r="4811" spans="1:21" x14ac:dyDescent="0.3">
      <c r="A4811">
        <v>6138</v>
      </c>
      <c r="B4811" t="s">
        <v>7797</v>
      </c>
      <c r="C4811" s="1">
        <v>44865</v>
      </c>
      <c r="D4811" s="1">
        <v>44869</v>
      </c>
      <c r="E4811" t="s">
        <v>3947</v>
      </c>
      <c r="F4811" t="s">
        <v>3948</v>
      </c>
      <c r="G4811" t="s">
        <v>26</v>
      </c>
      <c r="H4811" t="s">
        <v>6443</v>
      </c>
      <c r="I4811">
        <v>33021</v>
      </c>
      <c r="J4811" t="s">
        <v>29</v>
      </c>
      <c r="K4811" t="s">
        <v>3110</v>
      </c>
      <c r="L4811" t="s">
        <v>45</v>
      </c>
      <c r="M4811" t="s">
        <v>89</v>
      </c>
      <c r="N4811" t="s">
        <v>3111</v>
      </c>
      <c r="O4811">
        <v>32.064</v>
      </c>
      <c r="P4811">
        <v>0.2</v>
      </c>
      <c r="Q4811">
        <v>11.222399999999999</v>
      </c>
      <c r="R4811">
        <f>Table1[[#This Row],[Profit]]-Table1[[#This Row],[Discount]]</f>
        <v>11.022399999999999</v>
      </c>
      <c r="S4811" s="13" t="s">
        <v>25</v>
      </c>
      <c r="T4811" s="13" t="s">
        <v>53</v>
      </c>
      <c r="U4811" s="13" t="s">
        <v>22</v>
      </c>
    </row>
    <row r="4812" spans="1:21" x14ac:dyDescent="0.3">
      <c r="A4812">
        <v>6139</v>
      </c>
      <c r="B4812" t="s">
        <v>7798</v>
      </c>
      <c r="C4812" s="1">
        <v>43920</v>
      </c>
      <c r="D4812" s="1">
        <v>43925</v>
      </c>
      <c r="E4812" t="s">
        <v>2219</v>
      </c>
      <c r="F4812" t="s">
        <v>2220</v>
      </c>
      <c r="G4812" t="s">
        <v>26</v>
      </c>
      <c r="H4812" t="s">
        <v>126</v>
      </c>
      <c r="I4812">
        <v>94110</v>
      </c>
      <c r="J4812" t="s">
        <v>43</v>
      </c>
      <c r="K4812" t="s">
        <v>1414</v>
      </c>
      <c r="L4812" t="s">
        <v>31</v>
      </c>
      <c r="M4812" t="s">
        <v>32</v>
      </c>
      <c r="N4812" t="s">
        <v>1415</v>
      </c>
      <c r="O4812">
        <v>205.666</v>
      </c>
      <c r="P4812">
        <v>0.15</v>
      </c>
      <c r="Q4812">
        <v>-12.097999999999999</v>
      </c>
      <c r="R4812">
        <f>Table1[[#This Row],[Profit]]-Table1[[#This Row],[Discount]]</f>
        <v>-12.247999999999999</v>
      </c>
      <c r="S4812" s="14" t="s">
        <v>25</v>
      </c>
      <c r="T4812" s="14" t="s">
        <v>42</v>
      </c>
      <c r="U4812" s="14" t="s">
        <v>49</v>
      </c>
    </row>
    <row r="4813" spans="1:21" x14ac:dyDescent="0.3">
      <c r="A4813">
        <v>6140</v>
      </c>
      <c r="B4813" t="s">
        <v>7799</v>
      </c>
      <c r="C4813" s="1">
        <v>44304</v>
      </c>
      <c r="D4813" s="1">
        <v>44306</v>
      </c>
      <c r="E4813" t="s">
        <v>6149</v>
      </c>
      <c r="F4813" t="s">
        <v>6150</v>
      </c>
      <c r="G4813" t="s">
        <v>26</v>
      </c>
      <c r="H4813" t="s">
        <v>7800</v>
      </c>
      <c r="I4813">
        <v>93454</v>
      </c>
      <c r="J4813" t="s">
        <v>43</v>
      </c>
      <c r="K4813" t="s">
        <v>5191</v>
      </c>
      <c r="L4813" t="s">
        <v>45</v>
      </c>
      <c r="M4813" t="s">
        <v>58</v>
      </c>
      <c r="N4813" t="s">
        <v>5192</v>
      </c>
      <c r="O4813">
        <v>115.44</v>
      </c>
      <c r="P4813">
        <v>0</v>
      </c>
      <c r="Q4813">
        <v>30.014399999999998</v>
      </c>
      <c r="R4813">
        <f>Table1[[#This Row],[Profit]]-Table1[[#This Row],[Discount]]</f>
        <v>30.014399999999998</v>
      </c>
      <c r="S4813" s="13" t="s">
        <v>25</v>
      </c>
      <c r="T4813" s="13" t="s">
        <v>42</v>
      </c>
      <c r="U4813" s="13" t="s">
        <v>176</v>
      </c>
    </row>
    <row r="4814" spans="1:21" x14ac:dyDescent="0.3">
      <c r="A4814">
        <v>6146</v>
      </c>
      <c r="B4814" t="s">
        <v>7801</v>
      </c>
      <c r="C4814" s="1">
        <v>44187</v>
      </c>
      <c r="D4814" s="1">
        <v>44191</v>
      </c>
      <c r="E4814" t="s">
        <v>6338</v>
      </c>
      <c r="F4814" t="s">
        <v>6339</v>
      </c>
      <c r="G4814" t="s">
        <v>26</v>
      </c>
      <c r="H4814" t="s">
        <v>536</v>
      </c>
      <c r="I4814">
        <v>95123</v>
      </c>
      <c r="J4814" t="s">
        <v>43</v>
      </c>
      <c r="K4814" t="s">
        <v>1615</v>
      </c>
      <c r="L4814" t="s">
        <v>45</v>
      </c>
      <c r="M4814" t="s">
        <v>67</v>
      </c>
      <c r="N4814" t="s">
        <v>1616</v>
      </c>
      <c r="O4814">
        <v>11.76</v>
      </c>
      <c r="P4814">
        <v>0</v>
      </c>
      <c r="Q4814">
        <v>3.1752000000000002</v>
      </c>
      <c r="R4814">
        <f>Table1[[#This Row],[Profit]]-Table1[[#This Row],[Discount]]</f>
        <v>3.1752000000000002</v>
      </c>
      <c r="S4814" s="14" t="s">
        <v>25</v>
      </c>
      <c r="T4814" s="14" t="s">
        <v>42</v>
      </c>
      <c r="U4814" s="14" t="s">
        <v>49</v>
      </c>
    </row>
    <row r="4815" spans="1:21" x14ac:dyDescent="0.3">
      <c r="A4815">
        <v>6149</v>
      </c>
      <c r="B4815" t="s">
        <v>7802</v>
      </c>
      <c r="C4815" s="1">
        <v>44739</v>
      </c>
      <c r="D4815" s="1">
        <v>44741</v>
      </c>
      <c r="E4815" t="s">
        <v>5303</v>
      </c>
      <c r="F4815" t="s">
        <v>5304</v>
      </c>
      <c r="G4815" t="s">
        <v>26</v>
      </c>
      <c r="H4815" t="s">
        <v>126</v>
      </c>
      <c r="I4815">
        <v>94109</v>
      </c>
      <c r="J4815" t="s">
        <v>43</v>
      </c>
      <c r="K4815" t="s">
        <v>5945</v>
      </c>
      <c r="L4815" t="s">
        <v>70</v>
      </c>
      <c r="M4815" t="s">
        <v>71</v>
      </c>
      <c r="N4815" t="s">
        <v>5946</v>
      </c>
      <c r="O4815">
        <v>201.584</v>
      </c>
      <c r="P4815">
        <v>0.2</v>
      </c>
      <c r="Q4815">
        <v>12.599000000000004</v>
      </c>
      <c r="R4815">
        <f>Table1[[#This Row],[Profit]]-Table1[[#This Row],[Discount]]</f>
        <v>12.399000000000004</v>
      </c>
      <c r="S4815" s="13" t="s">
        <v>25</v>
      </c>
      <c r="T4815" s="13" t="s">
        <v>42</v>
      </c>
      <c r="U4815" s="13" t="s">
        <v>22</v>
      </c>
    </row>
    <row r="4816" spans="1:21" x14ac:dyDescent="0.3">
      <c r="A4816">
        <v>6151</v>
      </c>
      <c r="B4816" t="s">
        <v>7803</v>
      </c>
      <c r="C4816" s="1">
        <v>44659</v>
      </c>
      <c r="D4816" s="1">
        <v>44662</v>
      </c>
      <c r="E4816" t="s">
        <v>3859</v>
      </c>
      <c r="F4816" t="s">
        <v>3860</v>
      </c>
      <c r="G4816" t="s">
        <v>26</v>
      </c>
      <c r="H4816" t="s">
        <v>424</v>
      </c>
      <c r="I4816">
        <v>31907</v>
      </c>
      <c r="J4816" t="s">
        <v>29</v>
      </c>
      <c r="K4816" t="s">
        <v>5915</v>
      </c>
      <c r="L4816" t="s">
        <v>31</v>
      </c>
      <c r="M4816" t="s">
        <v>32</v>
      </c>
      <c r="N4816" t="s">
        <v>5916</v>
      </c>
      <c r="O4816">
        <v>354.90000000000003</v>
      </c>
      <c r="P4816">
        <v>0</v>
      </c>
      <c r="Q4816">
        <v>88.725000000000023</v>
      </c>
      <c r="R4816">
        <f>Table1[[#This Row],[Profit]]-Table1[[#This Row],[Discount]]</f>
        <v>88.725000000000023</v>
      </c>
      <c r="S4816" s="14" t="s">
        <v>25</v>
      </c>
      <c r="T4816" s="14" t="s">
        <v>1097</v>
      </c>
      <c r="U4816" s="14" t="s">
        <v>176</v>
      </c>
    </row>
    <row r="4817" spans="1:21" x14ac:dyDescent="0.3">
      <c r="A4817">
        <v>6152</v>
      </c>
      <c r="B4817" t="s">
        <v>7804</v>
      </c>
      <c r="C4817" s="1">
        <v>43908</v>
      </c>
      <c r="D4817" s="1">
        <v>43911</v>
      </c>
      <c r="E4817" t="s">
        <v>6474</v>
      </c>
      <c r="F4817" t="s">
        <v>6475</v>
      </c>
      <c r="G4817" t="s">
        <v>26</v>
      </c>
      <c r="H4817" t="s">
        <v>126</v>
      </c>
      <c r="I4817">
        <v>94110</v>
      </c>
      <c r="J4817" t="s">
        <v>43</v>
      </c>
      <c r="K4817" t="s">
        <v>6249</v>
      </c>
      <c r="L4817" t="s">
        <v>31</v>
      </c>
      <c r="M4817" t="s">
        <v>32</v>
      </c>
      <c r="N4817" t="s">
        <v>6250</v>
      </c>
      <c r="O4817">
        <v>1198.33</v>
      </c>
      <c r="P4817">
        <v>0.15</v>
      </c>
      <c r="Q4817">
        <v>70.490000000000009</v>
      </c>
      <c r="R4817">
        <f>Table1[[#This Row],[Profit]]-Table1[[#This Row],[Discount]]</f>
        <v>70.34</v>
      </c>
      <c r="S4817" s="13" t="s">
        <v>101</v>
      </c>
      <c r="T4817" s="13" t="s">
        <v>42</v>
      </c>
      <c r="U4817" s="13" t="s">
        <v>22</v>
      </c>
    </row>
    <row r="4818" spans="1:21" x14ac:dyDescent="0.3">
      <c r="A4818">
        <v>6154</v>
      </c>
      <c r="B4818" t="s">
        <v>7805</v>
      </c>
      <c r="C4818" s="1">
        <v>45036</v>
      </c>
      <c r="D4818" s="1">
        <v>45039</v>
      </c>
      <c r="E4818" t="s">
        <v>1272</v>
      </c>
      <c r="F4818" t="s">
        <v>1273</v>
      </c>
      <c r="G4818" t="s">
        <v>26</v>
      </c>
      <c r="H4818" t="s">
        <v>157</v>
      </c>
      <c r="I4818">
        <v>19120</v>
      </c>
      <c r="J4818" t="s">
        <v>159</v>
      </c>
      <c r="K4818" t="s">
        <v>5138</v>
      </c>
      <c r="L4818" t="s">
        <v>31</v>
      </c>
      <c r="M4818" t="s">
        <v>64</v>
      </c>
      <c r="N4818" t="s">
        <v>5139</v>
      </c>
      <c r="O4818">
        <v>51.967999999999996</v>
      </c>
      <c r="P4818">
        <v>0.2</v>
      </c>
      <c r="Q4818">
        <v>10.393599999999998</v>
      </c>
      <c r="R4818">
        <f>Table1[[#This Row],[Profit]]-Table1[[#This Row],[Discount]]</f>
        <v>10.193599999999998</v>
      </c>
      <c r="S4818" s="14" t="s">
        <v>40</v>
      </c>
      <c r="T4818" s="14" t="s">
        <v>158</v>
      </c>
      <c r="U4818" s="14" t="s">
        <v>176</v>
      </c>
    </row>
    <row r="4819" spans="1:21" x14ac:dyDescent="0.3">
      <c r="A4819">
        <v>6155</v>
      </c>
      <c r="B4819" t="s">
        <v>7805</v>
      </c>
      <c r="C4819" s="1">
        <v>45036</v>
      </c>
      <c r="D4819" s="1">
        <v>45039</v>
      </c>
      <c r="E4819" t="s">
        <v>1272</v>
      </c>
      <c r="F4819" t="s">
        <v>1273</v>
      </c>
      <c r="G4819" t="s">
        <v>26</v>
      </c>
      <c r="H4819" t="s">
        <v>157</v>
      </c>
      <c r="I4819">
        <v>19120</v>
      </c>
      <c r="J4819" t="s">
        <v>159</v>
      </c>
      <c r="K4819" t="s">
        <v>332</v>
      </c>
      <c r="L4819" t="s">
        <v>45</v>
      </c>
      <c r="M4819" t="s">
        <v>58</v>
      </c>
      <c r="N4819" t="s">
        <v>333</v>
      </c>
      <c r="O4819">
        <v>51.336000000000006</v>
      </c>
      <c r="P4819">
        <v>0.2</v>
      </c>
      <c r="Q4819">
        <v>5.7752999999999961</v>
      </c>
      <c r="R4819">
        <f>Table1[[#This Row],[Profit]]-Table1[[#This Row],[Discount]]</f>
        <v>5.5752999999999959</v>
      </c>
      <c r="S4819" s="13" t="s">
        <v>40</v>
      </c>
      <c r="T4819" s="13" t="s">
        <v>158</v>
      </c>
      <c r="U4819" s="13" t="s">
        <v>176</v>
      </c>
    </row>
    <row r="4820" spans="1:21" x14ac:dyDescent="0.3">
      <c r="A4820">
        <v>6156</v>
      </c>
      <c r="B4820" t="s">
        <v>7805</v>
      </c>
      <c r="C4820" s="1">
        <v>45036</v>
      </c>
      <c r="D4820" s="1">
        <v>45039</v>
      </c>
      <c r="E4820" t="s">
        <v>1272</v>
      </c>
      <c r="F4820" t="s">
        <v>1273</v>
      </c>
      <c r="G4820" t="s">
        <v>26</v>
      </c>
      <c r="H4820" t="s">
        <v>157</v>
      </c>
      <c r="I4820">
        <v>19120</v>
      </c>
      <c r="J4820" t="s">
        <v>159</v>
      </c>
      <c r="K4820" t="s">
        <v>3707</v>
      </c>
      <c r="L4820" t="s">
        <v>45</v>
      </c>
      <c r="M4820" t="s">
        <v>58</v>
      </c>
      <c r="N4820" t="s">
        <v>3708</v>
      </c>
      <c r="O4820">
        <v>332.70400000000001</v>
      </c>
      <c r="P4820">
        <v>0.2</v>
      </c>
      <c r="Q4820">
        <v>33.270399999999981</v>
      </c>
      <c r="R4820">
        <f>Table1[[#This Row],[Profit]]-Table1[[#This Row],[Discount]]</f>
        <v>33.070399999999978</v>
      </c>
      <c r="S4820" s="14" t="s">
        <v>40</v>
      </c>
      <c r="T4820" s="14" t="s">
        <v>158</v>
      </c>
      <c r="U4820" s="14" t="s">
        <v>176</v>
      </c>
    </row>
    <row r="4821" spans="1:21" x14ac:dyDescent="0.3">
      <c r="A4821">
        <v>6157</v>
      </c>
      <c r="B4821" t="s">
        <v>7805</v>
      </c>
      <c r="C4821" s="1">
        <v>45036</v>
      </c>
      <c r="D4821" s="1">
        <v>45039</v>
      </c>
      <c r="E4821" t="s">
        <v>1272</v>
      </c>
      <c r="F4821" t="s">
        <v>1273</v>
      </c>
      <c r="G4821" t="s">
        <v>26</v>
      </c>
      <c r="H4821" t="s">
        <v>157</v>
      </c>
      <c r="I4821">
        <v>19120</v>
      </c>
      <c r="J4821" t="s">
        <v>159</v>
      </c>
      <c r="K4821" t="s">
        <v>4981</v>
      </c>
      <c r="L4821" t="s">
        <v>31</v>
      </c>
      <c r="M4821" t="s">
        <v>64</v>
      </c>
      <c r="N4821" t="s">
        <v>4982</v>
      </c>
      <c r="O4821">
        <v>42.408000000000008</v>
      </c>
      <c r="P4821">
        <v>0.2</v>
      </c>
      <c r="Q4821">
        <v>9.5418000000000003</v>
      </c>
      <c r="R4821">
        <f>Table1[[#This Row],[Profit]]-Table1[[#This Row],[Discount]]</f>
        <v>9.341800000000001</v>
      </c>
      <c r="S4821" s="13" t="s">
        <v>40</v>
      </c>
      <c r="T4821" s="13" t="s">
        <v>158</v>
      </c>
      <c r="U4821" s="13" t="s">
        <v>176</v>
      </c>
    </row>
    <row r="4822" spans="1:21" x14ac:dyDescent="0.3">
      <c r="A4822">
        <v>6158</v>
      </c>
      <c r="B4822" t="s">
        <v>7806</v>
      </c>
      <c r="C4822" s="1">
        <v>44776</v>
      </c>
      <c r="D4822" s="1">
        <v>44778</v>
      </c>
      <c r="E4822" t="s">
        <v>7807</v>
      </c>
      <c r="F4822" t="s">
        <v>7808</v>
      </c>
      <c r="G4822" t="s">
        <v>26</v>
      </c>
      <c r="H4822" t="s">
        <v>3938</v>
      </c>
      <c r="I4822">
        <v>74133</v>
      </c>
      <c r="J4822" t="s">
        <v>104</v>
      </c>
      <c r="K4822" t="s">
        <v>432</v>
      </c>
      <c r="L4822" t="s">
        <v>45</v>
      </c>
      <c r="M4822" t="s">
        <v>167</v>
      </c>
      <c r="N4822" t="s">
        <v>433</v>
      </c>
      <c r="O4822">
        <v>81.539999999999992</v>
      </c>
      <c r="P4822">
        <v>0</v>
      </c>
      <c r="Q4822">
        <v>38.323799999999999</v>
      </c>
      <c r="R4822">
        <f>Table1[[#This Row],[Profit]]-Table1[[#This Row],[Discount]]</f>
        <v>38.323799999999999</v>
      </c>
      <c r="S4822" s="14" t="s">
        <v>25</v>
      </c>
      <c r="T4822" s="14" t="s">
        <v>555</v>
      </c>
      <c r="U4822" s="14" t="s">
        <v>22</v>
      </c>
    </row>
    <row r="4823" spans="1:21" x14ac:dyDescent="0.3">
      <c r="A4823">
        <v>6159</v>
      </c>
      <c r="B4823" t="s">
        <v>7806</v>
      </c>
      <c r="C4823" s="1">
        <v>44776</v>
      </c>
      <c r="D4823" s="1">
        <v>44778</v>
      </c>
      <c r="E4823" t="s">
        <v>7807</v>
      </c>
      <c r="F4823" t="s">
        <v>7808</v>
      </c>
      <c r="G4823" t="s">
        <v>26</v>
      </c>
      <c r="H4823" t="s">
        <v>3938</v>
      </c>
      <c r="I4823">
        <v>74133</v>
      </c>
      <c r="J4823" t="s">
        <v>104</v>
      </c>
      <c r="K4823" t="s">
        <v>7809</v>
      </c>
      <c r="L4823" t="s">
        <v>70</v>
      </c>
      <c r="M4823" t="s">
        <v>152</v>
      </c>
      <c r="N4823" t="s">
        <v>7810</v>
      </c>
      <c r="O4823">
        <v>167.28</v>
      </c>
      <c r="P4823">
        <v>0</v>
      </c>
      <c r="Q4823">
        <v>23.419200000000011</v>
      </c>
      <c r="R4823">
        <f>Table1[[#This Row],[Profit]]-Table1[[#This Row],[Discount]]</f>
        <v>23.419200000000011</v>
      </c>
      <c r="S4823" s="13" t="s">
        <v>25</v>
      </c>
      <c r="T4823" s="13" t="s">
        <v>555</v>
      </c>
      <c r="U4823" s="13" t="s">
        <v>22</v>
      </c>
    </row>
    <row r="4824" spans="1:21" x14ac:dyDescent="0.3">
      <c r="A4824">
        <v>6160</v>
      </c>
      <c r="B4824" t="s">
        <v>7811</v>
      </c>
      <c r="C4824" s="1">
        <v>44898</v>
      </c>
      <c r="D4824" s="1">
        <v>44904</v>
      </c>
      <c r="E4824" t="s">
        <v>2121</v>
      </c>
      <c r="F4824" t="s">
        <v>2122</v>
      </c>
      <c r="G4824" t="s">
        <v>26</v>
      </c>
      <c r="H4824" t="s">
        <v>41</v>
      </c>
      <c r="I4824">
        <v>90049</v>
      </c>
      <c r="J4824" t="s">
        <v>43</v>
      </c>
      <c r="K4824" t="s">
        <v>6690</v>
      </c>
      <c r="L4824" t="s">
        <v>45</v>
      </c>
      <c r="M4824" t="s">
        <v>58</v>
      </c>
      <c r="N4824" t="s">
        <v>6691</v>
      </c>
      <c r="O4824">
        <v>772.68</v>
      </c>
      <c r="P4824">
        <v>0</v>
      </c>
      <c r="Q4824">
        <v>108.17520000000002</v>
      </c>
      <c r="R4824">
        <f>Table1[[#This Row],[Profit]]-Table1[[#This Row],[Discount]]</f>
        <v>108.17520000000002</v>
      </c>
      <c r="S4824" s="14" t="s">
        <v>25</v>
      </c>
      <c r="T4824" s="14" t="s">
        <v>42</v>
      </c>
      <c r="U4824" s="14" t="s">
        <v>49</v>
      </c>
    </row>
    <row r="4825" spans="1:21" x14ac:dyDescent="0.3">
      <c r="A4825">
        <v>6161</v>
      </c>
      <c r="B4825" t="s">
        <v>7812</v>
      </c>
      <c r="C4825" s="1">
        <v>43909</v>
      </c>
      <c r="D4825" s="1">
        <v>43911</v>
      </c>
      <c r="E4825" t="s">
        <v>1508</v>
      </c>
      <c r="F4825" t="s">
        <v>1509</v>
      </c>
      <c r="G4825" t="s">
        <v>26</v>
      </c>
      <c r="H4825" t="s">
        <v>5567</v>
      </c>
      <c r="I4825">
        <v>33801</v>
      </c>
      <c r="J4825" t="s">
        <v>29</v>
      </c>
      <c r="K4825" t="s">
        <v>1704</v>
      </c>
      <c r="L4825" t="s">
        <v>70</v>
      </c>
      <c r="M4825" t="s">
        <v>71</v>
      </c>
      <c r="N4825" t="s">
        <v>1705</v>
      </c>
      <c r="O4825">
        <v>323.97600000000006</v>
      </c>
      <c r="P4825">
        <v>0.2</v>
      </c>
      <c r="Q4825">
        <v>28.347899999999981</v>
      </c>
      <c r="R4825">
        <f>Table1[[#This Row],[Profit]]-Table1[[#This Row],[Discount]]</f>
        <v>28.147899999999982</v>
      </c>
      <c r="S4825" s="13" t="s">
        <v>40</v>
      </c>
      <c r="T4825" s="13" t="s">
        <v>53</v>
      </c>
      <c r="U4825" s="13" t="s">
        <v>176</v>
      </c>
    </row>
    <row r="4826" spans="1:21" x14ac:dyDescent="0.3">
      <c r="A4826">
        <v>6162</v>
      </c>
      <c r="B4826" t="s">
        <v>7812</v>
      </c>
      <c r="C4826" s="1">
        <v>43909</v>
      </c>
      <c r="D4826" s="1">
        <v>43911</v>
      </c>
      <c r="E4826" t="s">
        <v>1508</v>
      </c>
      <c r="F4826" t="s">
        <v>1509</v>
      </c>
      <c r="G4826" t="s">
        <v>26</v>
      </c>
      <c r="H4826" t="s">
        <v>5567</v>
      </c>
      <c r="I4826">
        <v>33801</v>
      </c>
      <c r="J4826" t="s">
        <v>29</v>
      </c>
      <c r="K4826" t="s">
        <v>3953</v>
      </c>
      <c r="L4826" t="s">
        <v>45</v>
      </c>
      <c r="M4826" t="s">
        <v>46</v>
      </c>
      <c r="N4826" t="s">
        <v>3954</v>
      </c>
      <c r="O4826">
        <v>11.808</v>
      </c>
      <c r="P4826">
        <v>0.2</v>
      </c>
      <c r="Q4826">
        <v>3.9851999999999999</v>
      </c>
      <c r="R4826">
        <f>Table1[[#This Row],[Profit]]-Table1[[#This Row],[Discount]]</f>
        <v>3.7851999999999997</v>
      </c>
      <c r="S4826" s="14" t="s">
        <v>40</v>
      </c>
      <c r="T4826" s="14" t="s">
        <v>53</v>
      </c>
      <c r="U4826" s="14" t="s">
        <v>176</v>
      </c>
    </row>
    <row r="4827" spans="1:21" x14ac:dyDescent="0.3">
      <c r="A4827">
        <v>6163</v>
      </c>
      <c r="B4827" t="s">
        <v>7812</v>
      </c>
      <c r="C4827" s="1">
        <v>43909</v>
      </c>
      <c r="D4827" s="1">
        <v>43911</v>
      </c>
      <c r="E4827" t="s">
        <v>1508</v>
      </c>
      <c r="F4827" t="s">
        <v>1509</v>
      </c>
      <c r="G4827" t="s">
        <v>26</v>
      </c>
      <c r="H4827" t="s">
        <v>5567</v>
      </c>
      <c r="I4827">
        <v>33801</v>
      </c>
      <c r="J4827" t="s">
        <v>29</v>
      </c>
      <c r="K4827" t="s">
        <v>5221</v>
      </c>
      <c r="L4827" t="s">
        <v>45</v>
      </c>
      <c r="M4827" t="s">
        <v>58</v>
      </c>
      <c r="N4827" t="s">
        <v>5222</v>
      </c>
      <c r="O4827">
        <v>26.160000000000004</v>
      </c>
      <c r="P4827">
        <v>0.2</v>
      </c>
      <c r="Q4827">
        <v>1.961999999999998</v>
      </c>
      <c r="R4827">
        <f>Table1[[#This Row],[Profit]]-Table1[[#This Row],[Discount]]</f>
        <v>1.761999999999998</v>
      </c>
      <c r="S4827" s="13" t="s">
        <v>40</v>
      </c>
      <c r="T4827" s="13" t="s">
        <v>53</v>
      </c>
      <c r="U4827" s="13" t="s">
        <v>176</v>
      </c>
    </row>
    <row r="4828" spans="1:21" x14ac:dyDescent="0.3">
      <c r="A4828">
        <v>6164</v>
      </c>
      <c r="B4828" t="s">
        <v>7812</v>
      </c>
      <c r="C4828" s="1">
        <v>43909</v>
      </c>
      <c r="D4828" s="1">
        <v>43911</v>
      </c>
      <c r="E4828" t="s">
        <v>1508</v>
      </c>
      <c r="F4828" t="s">
        <v>1509</v>
      </c>
      <c r="G4828" t="s">
        <v>26</v>
      </c>
      <c r="H4828" t="s">
        <v>5567</v>
      </c>
      <c r="I4828">
        <v>33801</v>
      </c>
      <c r="J4828" t="s">
        <v>29</v>
      </c>
      <c r="K4828" t="s">
        <v>5089</v>
      </c>
      <c r="L4828" t="s">
        <v>45</v>
      </c>
      <c r="M4828" t="s">
        <v>74</v>
      </c>
      <c r="N4828" t="s">
        <v>5090</v>
      </c>
      <c r="O4828">
        <v>33.57</v>
      </c>
      <c r="P4828">
        <v>0.7</v>
      </c>
      <c r="Q4828">
        <v>-25.737000000000002</v>
      </c>
      <c r="R4828">
        <f>Table1[[#This Row],[Profit]]-Table1[[#This Row],[Discount]]</f>
        <v>-26.437000000000001</v>
      </c>
      <c r="S4828" s="14" t="s">
        <v>40</v>
      </c>
      <c r="T4828" s="14" t="s">
        <v>53</v>
      </c>
      <c r="U4828" s="14" t="s">
        <v>176</v>
      </c>
    </row>
    <row r="4829" spans="1:21" x14ac:dyDescent="0.3">
      <c r="A4829">
        <v>6165</v>
      </c>
      <c r="B4829" t="s">
        <v>7812</v>
      </c>
      <c r="C4829" s="1">
        <v>43909</v>
      </c>
      <c r="D4829" s="1">
        <v>43911</v>
      </c>
      <c r="E4829" t="s">
        <v>1508</v>
      </c>
      <c r="F4829" t="s">
        <v>1509</v>
      </c>
      <c r="G4829" t="s">
        <v>26</v>
      </c>
      <c r="H4829" t="s">
        <v>5567</v>
      </c>
      <c r="I4829">
        <v>33801</v>
      </c>
      <c r="J4829" t="s">
        <v>29</v>
      </c>
      <c r="K4829" t="s">
        <v>3529</v>
      </c>
      <c r="L4829" t="s">
        <v>31</v>
      </c>
      <c r="M4829" t="s">
        <v>64</v>
      </c>
      <c r="N4829" t="s">
        <v>1341</v>
      </c>
      <c r="O4829">
        <v>4.9920000000000009</v>
      </c>
      <c r="P4829">
        <v>0.2</v>
      </c>
      <c r="Q4829">
        <v>1.3728000000000002</v>
      </c>
      <c r="R4829">
        <f>Table1[[#This Row],[Profit]]-Table1[[#This Row],[Discount]]</f>
        <v>1.1728000000000003</v>
      </c>
      <c r="S4829" s="13" t="s">
        <v>40</v>
      </c>
      <c r="T4829" s="13" t="s">
        <v>53</v>
      </c>
      <c r="U4829" s="13" t="s">
        <v>176</v>
      </c>
    </row>
    <row r="4830" spans="1:21" x14ac:dyDescent="0.3">
      <c r="A4830">
        <v>6166</v>
      </c>
      <c r="B4830" t="s">
        <v>7812</v>
      </c>
      <c r="C4830" s="1">
        <v>43909</v>
      </c>
      <c r="D4830" s="1">
        <v>43911</v>
      </c>
      <c r="E4830" t="s">
        <v>1508</v>
      </c>
      <c r="F4830" t="s">
        <v>1509</v>
      </c>
      <c r="G4830" t="s">
        <v>26</v>
      </c>
      <c r="H4830" t="s">
        <v>5567</v>
      </c>
      <c r="I4830">
        <v>33801</v>
      </c>
      <c r="J4830" t="s">
        <v>29</v>
      </c>
      <c r="K4830" t="s">
        <v>7813</v>
      </c>
      <c r="L4830" t="s">
        <v>31</v>
      </c>
      <c r="M4830" t="s">
        <v>64</v>
      </c>
      <c r="N4830" t="s">
        <v>7814</v>
      </c>
      <c r="O4830">
        <v>20.016000000000002</v>
      </c>
      <c r="P4830">
        <v>0.2</v>
      </c>
      <c r="Q4830">
        <v>5.5044000000000013</v>
      </c>
      <c r="R4830">
        <f>Table1[[#This Row],[Profit]]-Table1[[#This Row],[Discount]]</f>
        <v>5.3044000000000011</v>
      </c>
      <c r="S4830" s="14" t="s">
        <v>40</v>
      </c>
      <c r="T4830" s="14" t="s">
        <v>53</v>
      </c>
      <c r="U4830" s="14" t="s">
        <v>176</v>
      </c>
    </row>
    <row r="4831" spans="1:21" x14ac:dyDescent="0.3">
      <c r="A4831">
        <v>6167</v>
      </c>
      <c r="B4831" t="s">
        <v>7812</v>
      </c>
      <c r="C4831" s="1">
        <v>43909</v>
      </c>
      <c r="D4831" s="1">
        <v>43911</v>
      </c>
      <c r="E4831" t="s">
        <v>1508</v>
      </c>
      <c r="F4831" t="s">
        <v>1509</v>
      </c>
      <c r="G4831" t="s">
        <v>26</v>
      </c>
      <c r="H4831" t="s">
        <v>5567</v>
      </c>
      <c r="I4831">
        <v>33801</v>
      </c>
      <c r="J4831" t="s">
        <v>29</v>
      </c>
      <c r="K4831" t="s">
        <v>7815</v>
      </c>
      <c r="L4831" t="s">
        <v>70</v>
      </c>
      <c r="M4831" t="s">
        <v>152</v>
      </c>
      <c r="N4831" t="s">
        <v>7816</v>
      </c>
      <c r="O4831">
        <v>170.24</v>
      </c>
      <c r="P4831">
        <v>0.2</v>
      </c>
      <c r="Q4831">
        <v>53.199999999999989</v>
      </c>
      <c r="R4831">
        <f>Table1[[#This Row],[Profit]]-Table1[[#This Row],[Discount]]</f>
        <v>52.999999999999986</v>
      </c>
      <c r="S4831" s="13" t="s">
        <v>40</v>
      </c>
      <c r="T4831" s="13" t="s">
        <v>53</v>
      </c>
      <c r="U4831" s="13" t="s">
        <v>176</v>
      </c>
    </row>
    <row r="4832" spans="1:21" x14ac:dyDescent="0.3">
      <c r="A4832">
        <v>6168</v>
      </c>
      <c r="B4832" t="s">
        <v>7817</v>
      </c>
      <c r="C4832" s="1">
        <v>44306</v>
      </c>
      <c r="D4832" s="1">
        <v>44311</v>
      </c>
      <c r="E4832" t="s">
        <v>2090</v>
      </c>
      <c r="F4832" t="s">
        <v>2091</v>
      </c>
      <c r="G4832" t="s">
        <v>26</v>
      </c>
      <c r="H4832" t="s">
        <v>187</v>
      </c>
      <c r="I4832">
        <v>77036</v>
      </c>
      <c r="J4832" t="s">
        <v>104</v>
      </c>
      <c r="K4832" t="s">
        <v>479</v>
      </c>
      <c r="L4832" t="s">
        <v>45</v>
      </c>
      <c r="M4832" t="s">
        <v>89</v>
      </c>
      <c r="N4832" t="s">
        <v>480</v>
      </c>
      <c r="O4832">
        <v>117.456</v>
      </c>
      <c r="P4832">
        <v>0.2</v>
      </c>
      <c r="Q4832">
        <v>44.045999999999992</v>
      </c>
      <c r="R4832">
        <f>Table1[[#This Row],[Profit]]-Table1[[#This Row],[Discount]]</f>
        <v>43.845999999999989</v>
      </c>
      <c r="S4832" s="14" t="s">
        <v>25</v>
      </c>
      <c r="T4832" s="14" t="s">
        <v>103</v>
      </c>
      <c r="U4832" s="14" t="s">
        <v>49</v>
      </c>
    </row>
    <row r="4833" spans="1:21" x14ac:dyDescent="0.3">
      <c r="A4833">
        <v>6169</v>
      </c>
      <c r="B4833" t="s">
        <v>7818</v>
      </c>
      <c r="C4833" s="1">
        <v>44458</v>
      </c>
      <c r="D4833" s="1">
        <v>44461</v>
      </c>
      <c r="E4833" t="s">
        <v>3320</v>
      </c>
      <c r="F4833" t="s">
        <v>3321</v>
      </c>
      <c r="G4833" t="s">
        <v>26</v>
      </c>
      <c r="H4833" t="s">
        <v>41</v>
      </c>
      <c r="I4833">
        <v>90008</v>
      </c>
      <c r="J4833" t="s">
        <v>43</v>
      </c>
      <c r="K4833" t="s">
        <v>1620</v>
      </c>
      <c r="L4833" t="s">
        <v>45</v>
      </c>
      <c r="M4833" t="s">
        <v>89</v>
      </c>
      <c r="N4833" t="s">
        <v>1621</v>
      </c>
      <c r="O4833">
        <v>22.96</v>
      </c>
      <c r="P4833">
        <v>0</v>
      </c>
      <c r="Q4833">
        <v>11.250400000000001</v>
      </c>
      <c r="R4833">
        <f>Table1[[#This Row],[Profit]]-Table1[[#This Row],[Discount]]</f>
        <v>11.250400000000001</v>
      </c>
      <c r="S4833" s="13" t="s">
        <v>40</v>
      </c>
      <c r="T4833" s="13" t="s">
        <v>42</v>
      </c>
      <c r="U4833" s="13" t="s">
        <v>22</v>
      </c>
    </row>
    <row r="4834" spans="1:21" x14ac:dyDescent="0.3">
      <c r="A4834">
        <v>6170</v>
      </c>
      <c r="B4834" t="s">
        <v>7819</v>
      </c>
      <c r="C4834" s="1">
        <v>44070</v>
      </c>
      <c r="D4834" s="1">
        <v>44073</v>
      </c>
      <c r="E4834" t="s">
        <v>3749</v>
      </c>
      <c r="F4834" t="s">
        <v>3750</v>
      </c>
      <c r="G4834" t="s">
        <v>26</v>
      </c>
      <c r="H4834" t="s">
        <v>295</v>
      </c>
      <c r="I4834">
        <v>22153</v>
      </c>
      <c r="J4834" t="s">
        <v>29</v>
      </c>
      <c r="K4834" t="s">
        <v>3110</v>
      </c>
      <c r="L4834" t="s">
        <v>45</v>
      </c>
      <c r="M4834" t="s">
        <v>89</v>
      </c>
      <c r="N4834" t="s">
        <v>3111</v>
      </c>
      <c r="O4834">
        <v>13.36</v>
      </c>
      <c r="P4834">
        <v>0</v>
      </c>
      <c r="Q4834">
        <v>6.4127999999999998</v>
      </c>
      <c r="R4834">
        <f>Table1[[#This Row],[Profit]]-Table1[[#This Row],[Discount]]</f>
        <v>6.4127999999999998</v>
      </c>
      <c r="S4834" s="14" t="s">
        <v>25</v>
      </c>
      <c r="T4834" s="14" t="s">
        <v>296</v>
      </c>
      <c r="U4834" s="14" t="s">
        <v>22</v>
      </c>
    </row>
    <row r="4835" spans="1:21" x14ac:dyDescent="0.3">
      <c r="A4835">
        <v>6171</v>
      </c>
      <c r="B4835" t="s">
        <v>7820</v>
      </c>
      <c r="C4835" s="1">
        <v>44914</v>
      </c>
      <c r="D4835" s="1">
        <v>44919</v>
      </c>
      <c r="E4835" t="s">
        <v>7821</v>
      </c>
      <c r="F4835" t="s">
        <v>7822</v>
      </c>
      <c r="G4835" t="s">
        <v>26</v>
      </c>
      <c r="H4835" t="s">
        <v>242</v>
      </c>
      <c r="I4835">
        <v>10035</v>
      </c>
      <c r="J4835" t="s">
        <v>159</v>
      </c>
      <c r="K4835" t="s">
        <v>5051</v>
      </c>
      <c r="L4835" t="s">
        <v>45</v>
      </c>
      <c r="M4835" t="s">
        <v>74</v>
      </c>
      <c r="N4835" t="s">
        <v>5052</v>
      </c>
      <c r="O4835">
        <v>34.248000000000005</v>
      </c>
      <c r="P4835">
        <v>0.2</v>
      </c>
      <c r="Q4835">
        <v>11.558699999999998</v>
      </c>
      <c r="R4835">
        <f>Table1[[#This Row],[Profit]]-Table1[[#This Row],[Discount]]</f>
        <v>11.358699999999999</v>
      </c>
      <c r="S4835" s="13" t="s">
        <v>40</v>
      </c>
      <c r="T4835" s="13" t="s">
        <v>243</v>
      </c>
      <c r="U4835" s="13" t="s">
        <v>22</v>
      </c>
    </row>
    <row r="4836" spans="1:21" x14ac:dyDescent="0.3">
      <c r="A4836">
        <v>6172</v>
      </c>
      <c r="B4836" t="s">
        <v>7820</v>
      </c>
      <c r="C4836" s="1">
        <v>44914</v>
      </c>
      <c r="D4836" s="1">
        <v>44919</v>
      </c>
      <c r="E4836" t="s">
        <v>7821</v>
      </c>
      <c r="F4836" t="s">
        <v>7822</v>
      </c>
      <c r="G4836" t="s">
        <v>26</v>
      </c>
      <c r="H4836" t="s">
        <v>242</v>
      </c>
      <c r="I4836">
        <v>10035</v>
      </c>
      <c r="J4836" t="s">
        <v>159</v>
      </c>
      <c r="K4836" t="s">
        <v>2738</v>
      </c>
      <c r="L4836" t="s">
        <v>45</v>
      </c>
      <c r="M4836" t="s">
        <v>67</v>
      </c>
      <c r="N4836" t="s">
        <v>2739</v>
      </c>
      <c r="O4836">
        <v>3.52</v>
      </c>
      <c r="P4836">
        <v>0</v>
      </c>
      <c r="Q4836">
        <v>1.0207999999999999</v>
      </c>
      <c r="R4836">
        <f>Table1[[#This Row],[Profit]]-Table1[[#This Row],[Discount]]</f>
        <v>1.0207999999999999</v>
      </c>
      <c r="S4836" s="14" t="s">
        <v>40</v>
      </c>
      <c r="T4836" s="14" t="s">
        <v>243</v>
      </c>
      <c r="U4836" s="14" t="s">
        <v>22</v>
      </c>
    </row>
    <row r="4837" spans="1:21" x14ac:dyDescent="0.3">
      <c r="A4837">
        <v>6173</v>
      </c>
      <c r="B4837" t="s">
        <v>7823</v>
      </c>
      <c r="C4837" s="1">
        <v>44045</v>
      </c>
      <c r="D4837" s="1">
        <v>44051</v>
      </c>
      <c r="E4837" t="s">
        <v>903</v>
      </c>
      <c r="F4837" t="s">
        <v>904</v>
      </c>
      <c r="G4837" t="s">
        <v>26</v>
      </c>
      <c r="H4837" t="s">
        <v>295</v>
      </c>
      <c r="I4837">
        <v>65807</v>
      </c>
      <c r="J4837" t="s">
        <v>104</v>
      </c>
      <c r="K4837" t="s">
        <v>3214</v>
      </c>
      <c r="L4837" t="s">
        <v>45</v>
      </c>
      <c r="M4837" t="s">
        <v>74</v>
      </c>
      <c r="N4837" t="s">
        <v>3215</v>
      </c>
      <c r="O4837">
        <v>26.7</v>
      </c>
      <c r="P4837">
        <v>0</v>
      </c>
      <c r="Q4837">
        <v>12.548999999999999</v>
      </c>
      <c r="R4837">
        <f>Table1[[#This Row],[Profit]]-Table1[[#This Row],[Discount]]</f>
        <v>12.548999999999999</v>
      </c>
      <c r="S4837" s="13" t="s">
        <v>101</v>
      </c>
      <c r="T4837" s="13" t="s">
        <v>2602</v>
      </c>
      <c r="U4837" s="13" t="s">
        <v>49</v>
      </c>
    </row>
    <row r="4838" spans="1:21" x14ac:dyDescent="0.3">
      <c r="A4838">
        <v>6174</v>
      </c>
      <c r="B4838" t="s">
        <v>7823</v>
      </c>
      <c r="C4838" s="1">
        <v>44045</v>
      </c>
      <c r="D4838" s="1">
        <v>44051</v>
      </c>
      <c r="E4838" t="s">
        <v>903</v>
      </c>
      <c r="F4838" t="s">
        <v>904</v>
      </c>
      <c r="G4838" t="s">
        <v>26</v>
      </c>
      <c r="H4838" t="s">
        <v>295</v>
      </c>
      <c r="I4838">
        <v>65807</v>
      </c>
      <c r="J4838" t="s">
        <v>104</v>
      </c>
      <c r="K4838" t="s">
        <v>6609</v>
      </c>
      <c r="L4838" t="s">
        <v>70</v>
      </c>
      <c r="M4838" t="s">
        <v>152</v>
      </c>
      <c r="N4838" t="s">
        <v>6610</v>
      </c>
      <c r="O4838">
        <v>21.2</v>
      </c>
      <c r="P4838">
        <v>0</v>
      </c>
      <c r="Q4838">
        <v>9.1160000000000014</v>
      </c>
      <c r="R4838">
        <f>Table1[[#This Row],[Profit]]-Table1[[#This Row],[Discount]]</f>
        <v>9.1160000000000014</v>
      </c>
      <c r="S4838" s="14" t="s">
        <v>101</v>
      </c>
      <c r="T4838" s="14" t="s">
        <v>2602</v>
      </c>
      <c r="U4838" s="14" t="s">
        <v>49</v>
      </c>
    </row>
    <row r="4839" spans="1:21" x14ac:dyDescent="0.3">
      <c r="A4839">
        <v>6175</v>
      </c>
      <c r="B4839" t="s">
        <v>7823</v>
      </c>
      <c r="C4839" s="1">
        <v>44045</v>
      </c>
      <c r="D4839" s="1">
        <v>44051</v>
      </c>
      <c r="E4839" t="s">
        <v>903</v>
      </c>
      <c r="F4839" t="s">
        <v>904</v>
      </c>
      <c r="G4839" t="s">
        <v>26</v>
      </c>
      <c r="H4839" t="s">
        <v>295</v>
      </c>
      <c r="I4839">
        <v>65807</v>
      </c>
      <c r="J4839" t="s">
        <v>104</v>
      </c>
      <c r="K4839" t="s">
        <v>3683</v>
      </c>
      <c r="L4839" t="s">
        <v>45</v>
      </c>
      <c r="M4839" t="s">
        <v>58</v>
      </c>
      <c r="N4839" t="s">
        <v>3684</v>
      </c>
      <c r="O4839">
        <v>838.38</v>
      </c>
      <c r="P4839">
        <v>0</v>
      </c>
      <c r="Q4839">
        <v>226.36260000000004</v>
      </c>
      <c r="R4839">
        <f>Table1[[#This Row],[Profit]]-Table1[[#This Row],[Discount]]</f>
        <v>226.36260000000004</v>
      </c>
      <c r="S4839" s="13" t="s">
        <v>101</v>
      </c>
      <c r="T4839" s="13" t="s">
        <v>2602</v>
      </c>
      <c r="U4839" s="13" t="s">
        <v>49</v>
      </c>
    </row>
    <row r="4840" spans="1:21" x14ac:dyDescent="0.3">
      <c r="A4840">
        <v>6176</v>
      </c>
      <c r="B4840" t="s">
        <v>7824</v>
      </c>
      <c r="C4840" s="1">
        <v>44460</v>
      </c>
      <c r="D4840" s="1">
        <v>44465</v>
      </c>
      <c r="E4840" t="s">
        <v>5409</v>
      </c>
      <c r="F4840" t="s">
        <v>5410</v>
      </c>
      <c r="G4840" t="s">
        <v>26</v>
      </c>
      <c r="H4840" t="s">
        <v>341</v>
      </c>
      <c r="I4840">
        <v>29203</v>
      </c>
      <c r="J4840" t="s">
        <v>29</v>
      </c>
      <c r="K4840" t="s">
        <v>2568</v>
      </c>
      <c r="L4840" t="s">
        <v>31</v>
      </c>
      <c r="M4840" t="s">
        <v>35</v>
      </c>
      <c r="N4840" t="s">
        <v>2569</v>
      </c>
      <c r="O4840">
        <v>1690.04</v>
      </c>
      <c r="P4840">
        <v>0</v>
      </c>
      <c r="Q4840">
        <v>422.51</v>
      </c>
      <c r="R4840">
        <f>Table1[[#This Row],[Profit]]-Table1[[#This Row],[Discount]]</f>
        <v>422.51</v>
      </c>
      <c r="S4840" s="14" t="s">
        <v>25</v>
      </c>
      <c r="T4840" s="14" t="s">
        <v>342</v>
      </c>
      <c r="U4840" s="14" t="s">
        <v>49</v>
      </c>
    </row>
    <row r="4841" spans="1:21" x14ac:dyDescent="0.3">
      <c r="A4841">
        <v>6177</v>
      </c>
      <c r="B4841" t="s">
        <v>7824</v>
      </c>
      <c r="C4841" s="1">
        <v>44460</v>
      </c>
      <c r="D4841" s="1">
        <v>44465</v>
      </c>
      <c r="E4841" t="s">
        <v>5409</v>
      </c>
      <c r="F4841" t="s">
        <v>5410</v>
      </c>
      <c r="G4841" t="s">
        <v>26</v>
      </c>
      <c r="H4841" t="s">
        <v>341</v>
      </c>
      <c r="I4841">
        <v>29203</v>
      </c>
      <c r="J4841" t="s">
        <v>29</v>
      </c>
      <c r="K4841" t="s">
        <v>1860</v>
      </c>
      <c r="L4841" t="s">
        <v>45</v>
      </c>
      <c r="M4841" t="s">
        <v>58</v>
      </c>
      <c r="N4841" t="s">
        <v>1861</v>
      </c>
      <c r="O4841">
        <v>85.96</v>
      </c>
      <c r="P4841">
        <v>0</v>
      </c>
      <c r="Q4841">
        <v>24.068799999999996</v>
      </c>
      <c r="R4841">
        <f>Table1[[#This Row],[Profit]]-Table1[[#This Row],[Discount]]</f>
        <v>24.068799999999996</v>
      </c>
      <c r="S4841" s="13" t="s">
        <v>25</v>
      </c>
      <c r="T4841" s="13" t="s">
        <v>342</v>
      </c>
      <c r="U4841" s="13" t="s">
        <v>49</v>
      </c>
    </row>
    <row r="4842" spans="1:21" x14ac:dyDescent="0.3">
      <c r="A4842">
        <v>6178</v>
      </c>
      <c r="B4842" t="s">
        <v>7824</v>
      </c>
      <c r="C4842" s="1">
        <v>44460</v>
      </c>
      <c r="D4842" s="1">
        <v>44465</v>
      </c>
      <c r="E4842" t="s">
        <v>5409</v>
      </c>
      <c r="F4842" t="s">
        <v>5410</v>
      </c>
      <c r="G4842" t="s">
        <v>26</v>
      </c>
      <c r="H4842" t="s">
        <v>341</v>
      </c>
      <c r="I4842">
        <v>29203</v>
      </c>
      <c r="J4842" t="s">
        <v>29</v>
      </c>
      <c r="K4842" t="s">
        <v>6915</v>
      </c>
      <c r="L4842" t="s">
        <v>45</v>
      </c>
      <c r="M4842" t="s">
        <v>167</v>
      </c>
      <c r="N4842" t="s">
        <v>6916</v>
      </c>
      <c r="O4842">
        <v>121.96</v>
      </c>
      <c r="P4842">
        <v>0</v>
      </c>
      <c r="Q4842">
        <v>57.32119999999999</v>
      </c>
      <c r="R4842">
        <f>Table1[[#This Row],[Profit]]-Table1[[#This Row],[Discount]]</f>
        <v>57.32119999999999</v>
      </c>
      <c r="S4842" s="14" t="s">
        <v>25</v>
      </c>
      <c r="T4842" s="14" t="s">
        <v>342</v>
      </c>
      <c r="U4842" s="14" t="s">
        <v>49</v>
      </c>
    </row>
    <row r="4843" spans="1:21" x14ac:dyDescent="0.3">
      <c r="A4843">
        <v>6179</v>
      </c>
      <c r="B4843" t="s">
        <v>7824</v>
      </c>
      <c r="C4843" s="1">
        <v>44460</v>
      </c>
      <c r="D4843" s="1">
        <v>44465</v>
      </c>
      <c r="E4843" t="s">
        <v>5409</v>
      </c>
      <c r="F4843" t="s">
        <v>5410</v>
      </c>
      <c r="G4843" t="s">
        <v>26</v>
      </c>
      <c r="H4843" t="s">
        <v>341</v>
      </c>
      <c r="I4843">
        <v>29203</v>
      </c>
      <c r="J4843" t="s">
        <v>29</v>
      </c>
      <c r="K4843" t="s">
        <v>7825</v>
      </c>
      <c r="L4843" t="s">
        <v>45</v>
      </c>
      <c r="M4843" t="s">
        <v>89</v>
      </c>
      <c r="N4843" t="s">
        <v>7826</v>
      </c>
      <c r="O4843">
        <v>23.92</v>
      </c>
      <c r="P4843">
        <v>0</v>
      </c>
      <c r="Q4843">
        <v>11.720800000000001</v>
      </c>
      <c r="R4843">
        <f>Table1[[#This Row],[Profit]]-Table1[[#This Row],[Discount]]</f>
        <v>11.720800000000001</v>
      </c>
      <c r="S4843" s="13" t="s">
        <v>25</v>
      </c>
      <c r="T4843" s="13" t="s">
        <v>342</v>
      </c>
      <c r="U4843" s="13" t="s">
        <v>49</v>
      </c>
    </row>
    <row r="4844" spans="1:21" x14ac:dyDescent="0.3">
      <c r="A4844">
        <v>6180</v>
      </c>
      <c r="B4844" t="s">
        <v>7824</v>
      </c>
      <c r="C4844" s="1">
        <v>44460</v>
      </c>
      <c r="D4844" s="1">
        <v>44465</v>
      </c>
      <c r="E4844" t="s">
        <v>5409</v>
      </c>
      <c r="F4844" t="s">
        <v>5410</v>
      </c>
      <c r="G4844" t="s">
        <v>26</v>
      </c>
      <c r="H4844" t="s">
        <v>341</v>
      </c>
      <c r="I4844">
        <v>29203</v>
      </c>
      <c r="J4844" t="s">
        <v>29</v>
      </c>
      <c r="K4844" t="s">
        <v>3029</v>
      </c>
      <c r="L4844" t="s">
        <v>45</v>
      </c>
      <c r="M4844" t="s">
        <v>58</v>
      </c>
      <c r="N4844" t="s">
        <v>3030</v>
      </c>
      <c r="O4844">
        <v>63.96</v>
      </c>
      <c r="P4844">
        <v>0</v>
      </c>
      <c r="Q4844">
        <v>6.3960000000000008</v>
      </c>
      <c r="R4844">
        <f>Table1[[#This Row],[Profit]]-Table1[[#This Row],[Discount]]</f>
        <v>6.3960000000000008</v>
      </c>
      <c r="S4844" s="14" t="s">
        <v>25</v>
      </c>
      <c r="T4844" s="14" t="s">
        <v>342</v>
      </c>
      <c r="U4844" s="14" t="s">
        <v>49</v>
      </c>
    </row>
    <row r="4845" spans="1:21" x14ac:dyDescent="0.3">
      <c r="A4845">
        <v>6181</v>
      </c>
      <c r="B4845" t="s">
        <v>7824</v>
      </c>
      <c r="C4845" s="1">
        <v>44460</v>
      </c>
      <c r="D4845" s="1">
        <v>44465</v>
      </c>
      <c r="E4845" t="s">
        <v>5409</v>
      </c>
      <c r="F4845" t="s">
        <v>5410</v>
      </c>
      <c r="G4845" t="s">
        <v>26</v>
      </c>
      <c r="H4845" t="s">
        <v>341</v>
      </c>
      <c r="I4845">
        <v>29203</v>
      </c>
      <c r="J4845" t="s">
        <v>29</v>
      </c>
      <c r="K4845" t="s">
        <v>4942</v>
      </c>
      <c r="L4845" t="s">
        <v>70</v>
      </c>
      <c r="M4845" t="s">
        <v>71</v>
      </c>
      <c r="N4845" t="s">
        <v>4943</v>
      </c>
      <c r="O4845">
        <v>629.94999999999993</v>
      </c>
      <c r="P4845">
        <v>0</v>
      </c>
      <c r="Q4845">
        <v>176.38600000000002</v>
      </c>
      <c r="R4845">
        <f>Table1[[#This Row],[Profit]]-Table1[[#This Row],[Discount]]</f>
        <v>176.38600000000002</v>
      </c>
      <c r="S4845" s="13" t="s">
        <v>25</v>
      </c>
      <c r="T4845" s="13" t="s">
        <v>342</v>
      </c>
      <c r="U4845" s="13" t="s">
        <v>49</v>
      </c>
    </row>
    <row r="4846" spans="1:21" x14ac:dyDescent="0.3">
      <c r="A4846">
        <v>6182</v>
      </c>
      <c r="B4846" t="s">
        <v>7824</v>
      </c>
      <c r="C4846" s="1">
        <v>44460</v>
      </c>
      <c r="D4846" s="1">
        <v>44465</v>
      </c>
      <c r="E4846" t="s">
        <v>5409</v>
      </c>
      <c r="F4846" t="s">
        <v>5410</v>
      </c>
      <c r="G4846" t="s">
        <v>26</v>
      </c>
      <c r="H4846" t="s">
        <v>341</v>
      </c>
      <c r="I4846">
        <v>29203</v>
      </c>
      <c r="J4846" t="s">
        <v>29</v>
      </c>
      <c r="K4846" t="s">
        <v>7827</v>
      </c>
      <c r="L4846" t="s">
        <v>70</v>
      </c>
      <c r="M4846" t="s">
        <v>71</v>
      </c>
      <c r="N4846" t="s">
        <v>7828</v>
      </c>
      <c r="O4846">
        <v>113.72999999999999</v>
      </c>
      <c r="P4846">
        <v>0</v>
      </c>
      <c r="Q4846">
        <v>32.981699999999989</v>
      </c>
      <c r="R4846">
        <f>Table1[[#This Row],[Profit]]-Table1[[#This Row],[Discount]]</f>
        <v>32.981699999999989</v>
      </c>
      <c r="S4846" s="14" t="s">
        <v>25</v>
      </c>
      <c r="T4846" s="14" t="s">
        <v>342</v>
      </c>
      <c r="U4846" s="14" t="s">
        <v>49</v>
      </c>
    </row>
    <row r="4847" spans="1:21" x14ac:dyDescent="0.3">
      <c r="A4847">
        <v>6183</v>
      </c>
      <c r="B4847" t="s">
        <v>7824</v>
      </c>
      <c r="C4847" s="1">
        <v>44460</v>
      </c>
      <c r="D4847" s="1">
        <v>44465</v>
      </c>
      <c r="E4847" t="s">
        <v>5409</v>
      </c>
      <c r="F4847" t="s">
        <v>5410</v>
      </c>
      <c r="G4847" t="s">
        <v>26</v>
      </c>
      <c r="H4847" t="s">
        <v>341</v>
      </c>
      <c r="I4847">
        <v>29203</v>
      </c>
      <c r="J4847" t="s">
        <v>29</v>
      </c>
      <c r="K4847" t="s">
        <v>1904</v>
      </c>
      <c r="L4847" t="s">
        <v>45</v>
      </c>
      <c r="M4847" t="s">
        <v>74</v>
      </c>
      <c r="N4847" t="s">
        <v>1905</v>
      </c>
      <c r="O4847">
        <v>14.6</v>
      </c>
      <c r="P4847">
        <v>0</v>
      </c>
      <c r="Q4847">
        <v>6.8619999999999992</v>
      </c>
      <c r="R4847">
        <f>Table1[[#This Row],[Profit]]-Table1[[#This Row],[Discount]]</f>
        <v>6.8619999999999992</v>
      </c>
      <c r="S4847" s="13" t="s">
        <v>25</v>
      </c>
      <c r="T4847" s="13" t="s">
        <v>342</v>
      </c>
      <c r="U4847" s="13" t="s">
        <v>49</v>
      </c>
    </row>
    <row r="4848" spans="1:21" x14ac:dyDescent="0.3">
      <c r="A4848">
        <v>6184</v>
      </c>
      <c r="B4848" t="s">
        <v>7824</v>
      </c>
      <c r="C4848" s="1">
        <v>44460</v>
      </c>
      <c r="D4848" s="1">
        <v>44465</v>
      </c>
      <c r="E4848" t="s">
        <v>5409</v>
      </c>
      <c r="F4848" t="s">
        <v>5410</v>
      </c>
      <c r="G4848" t="s">
        <v>26</v>
      </c>
      <c r="H4848" t="s">
        <v>341</v>
      </c>
      <c r="I4848">
        <v>29203</v>
      </c>
      <c r="J4848" t="s">
        <v>29</v>
      </c>
      <c r="K4848" t="s">
        <v>114</v>
      </c>
      <c r="L4848" t="s">
        <v>45</v>
      </c>
      <c r="M4848" t="s">
        <v>58</v>
      </c>
      <c r="N4848" t="s">
        <v>115</v>
      </c>
      <c r="O4848">
        <v>887.84</v>
      </c>
      <c r="P4848">
        <v>0</v>
      </c>
      <c r="Q4848">
        <v>17.756799999999998</v>
      </c>
      <c r="R4848">
        <f>Table1[[#This Row],[Profit]]-Table1[[#This Row],[Discount]]</f>
        <v>17.756799999999998</v>
      </c>
      <c r="S4848" s="14" t="s">
        <v>25</v>
      </c>
      <c r="T4848" s="14" t="s">
        <v>342</v>
      </c>
      <c r="U4848" s="14" t="s">
        <v>49</v>
      </c>
    </row>
    <row r="4849" spans="1:21" x14ac:dyDescent="0.3">
      <c r="A4849">
        <v>6185</v>
      </c>
      <c r="B4849" t="s">
        <v>7829</v>
      </c>
      <c r="C4849" s="1">
        <v>44906</v>
      </c>
      <c r="D4849" s="1">
        <v>44908</v>
      </c>
      <c r="E4849" t="s">
        <v>3531</v>
      </c>
      <c r="F4849" t="s">
        <v>3532</v>
      </c>
      <c r="G4849" t="s">
        <v>26</v>
      </c>
      <c r="H4849" t="s">
        <v>886</v>
      </c>
      <c r="I4849">
        <v>97206</v>
      </c>
      <c r="J4849" t="s">
        <v>43</v>
      </c>
      <c r="K4849" t="s">
        <v>192</v>
      </c>
      <c r="L4849" t="s">
        <v>31</v>
      </c>
      <c r="M4849" t="s">
        <v>35</v>
      </c>
      <c r="N4849" t="s">
        <v>193</v>
      </c>
      <c r="O4849">
        <v>403.92</v>
      </c>
      <c r="P4849">
        <v>0.2</v>
      </c>
      <c r="Q4849">
        <v>25.245000000000019</v>
      </c>
      <c r="R4849">
        <f>Table1[[#This Row],[Profit]]-Table1[[#This Row],[Discount]]</f>
        <v>25.045000000000019</v>
      </c>
      <c r="S4849" s="13" t="s">
        <v>101</v>
      </c>
      <c r="T4849" s="13" t="s">
        <v>887</v>
      </c>
      <c r="U4849" s="13" t="s">
        <v>176</v>
      </c>
    </row>
    <row r="4850" spans="1:21" x14ac:dyDescent="0.3">
      <c r="A4850">
        <v>6186</v>
      </c>
      <c r="B4850" t="s">
        <v>7830</v>
      </c>
      <c r="C4850" s="1">
        <v>44415</v>
      </c>
      <c r="D4850" s="1">
        <v>44420</v>
      </c>
      <c r="E4850" t="s">
        <v>4636</v>
      </c>
      <c r="F4850" t="s">
        <v>4637</v>
      </c>
      <c r="G4850" t="s">
        <v>26</v>
      </c>
      <c r="H4850" t="s">
        <v>157</v>
      </c>
      <c r="I4850">
        <v>19120</v>
      </c>
      <c r="J4850" t="s">
        <v>159</v>
      </c>
      <c r="K4850" t="s">
        <v>2712</v>
      </c>
      <c r="L4850" t="s">
        <v>45</v>
      </c>
      <c r="M4850" t="s">
        <v>67</v>
      </c>
      <c r="N4850" t="s">
        <v>2713</v>
      </c>
      <c r="O4850">
        <v>106.8</v>
      </c>
      <c r="P4850">
        <v>0.2</v>
      </c>
      <c r="Q4850">
        <v>10.679999999999996</v>
      </c>
      <c r="R4850">
        <f>Table1[[#This Row],[Profit]]-Table1[[#This Row],[Discount]]</f>
        <v>10.479999999999997</v>
      </c>
      <c r="S4850" s="14" t="s">
        <v>25</v>
      </c>
      <c r="T4850" s="14" t="s">
        <v>158</v>
      </c>
      <c r="U4850" s="14" t="s">
        <v>49</v>
      </c>
    </row>
    <row r="4851" spans="1:21" x14ac:dyDescent="0.3">
      <c r="A4851">
        <v>6187</v>
      </c>
      <c r="B4851" t="s">
        <v>7831</v>
      </c>
      <c r="C4851" s="1">
        <v>44515</v>
      </c>
      <c r="D4851" s="1">
        <v>44517</v>
      </c>
      <c r="E4851" t="s">
        <v>1364</v>
      </c>
      <c r="F4851" t="s">
        <v>1365</v>
      </c>
      <c r="G4851" t="s">
        <v>26</v>
      </c>
      <c r="H4851" t="s">
        <v>242</v>
      </c>
      <c r="I4851">
        <v>10035</v>
      </c>
      <c r="J4851" t="s">
        <v>159</v>
      </c>
      <c r="K4851" t="s">
        <v>1281</v>
      </c>
      <c r="L4851" t="s">
        <v>45</v>
      </c>
      <c r="M4851" t="s">
        <v>58</v>
      </c>
      <c r="N4851" t="s">
        <v>1282</v>
      </c>
      <c r="O4851">
        <v>70.949999999999989</v>
      </c>
      <c r="P4851">
        <v>0</v>
      </c>
      <c r="Q4851">
        <v>20.575499999999998</v>
      </c>
      <c r="R4851">
        <f>Table1[[#This Row],[Profit]]-Table1[[#This Row],[Discount]]</f>
        <v>20.575499999999998</v>
      </c>
      <c r="S4851" s="13" t="s">
        <v>40</v>
      </c>
      <c r="T4851" s="13" t="s">
        <v>243</v>
      </c>
      <c r="U4851" s="13" t="s">
        <v>176</v>
      </c>
    </row>
    <row r="4852" spans="1:21" x14ac:dyDescent="0.3">
      <c r="A4852">
        <v>6188</v>
      </c>
      <c r="B4852" t="s">
        <v>7831</v>
      </c>
      <c r="C4852" s="1">
        <v>44515</v>
      </c>
      <c r="D4852" s="1">
        <v>44517</v>
      </c>
      <c r="E4852" t="s">
        <v>1364</v>
      </c>
      <c r="F4852" t="s">
        <v>1365</v>
      </c>
      <c r="G4852" t="s">
        <v>26</v>
      </c>
      <c r="H4852" t="s">
        <v>242</v>
      </c>
      <c r="I4852">
        <v>10035</v>
      </c>
      <c r="J4852" t="s">
        <v>159</v>
      </c>
      <c r="K4852" t="s">
        <v>4799</v>
      </c>
      <c r="L4852" t="s">
        <v>45</v>
      </c>
      <c r="M4852" t="s">
        <v>74</v>
      </c>
      <c r="N4852" t="s">
        <v>4800</v>
      </c>
      <c r="O4852">
        <v>34.944000000000003</v>
      </c>
      <c r="P4852">
        <v>0.2</v>
      </c>
      <c r="Q4852">
        <v>11.793599999999998</v>
      </c>
      <c r="R4852">
        <f>Table1[[#This Row],[Profit]]-Table1[[#This Row],[Discount]]</f>
        <v>11.593599999999999</v>
      </c>
      <c r="S4852" s="14" t="s">
        <v>40</v>
      </c>
      <c r="T4852" s="14" t="s">
        <v>243</v>
      </c>
      <c r="U4852" s="14" t="s">
        <v>176</v>
      </c>
    </row>
    <row r="4853" spans="1:21" x14ac:dyDescent="0.3">
      <c r="A4853">
        <v>6189</v>
      </c>
      <c r="B4853" t="s">
        <v>7831</v>
      </c>
      <c r="C4853" s="1">
        <v>44515</v>
      </c>
      <c r="D4853" s="1">
        <v>44517</v>
      </c>
      <c r="E4853" t="s">
        <v>1364</v>
      </c>
      <c r="F4853" t="s">
        <v>1365</v>
      </c>
      <c r="G4853" t="s">
        <v>26</v>
      </c>
      <c r="H4853" t="s">
        <v>242</v>
      </c>
      <c r="I4853">
        <v>10035</v>
      </c>
      <c r="J4853" t="s">
        <v>159</v>
      </c>
      <c r="K4853" t="s">
        <v>3556</v>
      </c>
      <c r="L4853" t="s">
        <v>45</v>
      </c>
      <c r="M4853" t="s">
        <v>67</v>
      </c>
      <c r="N4853" t="s">
        <v>3557</v>
      </c>
      <c r="O4853">
        <v>119.03999999999999</v>
      </c>
      <c r="P4853">
        <v>0</v>
      </c>
      <c r="Q4853">
        <v>35.711999999999989</v>
      </c>
      <c r="R4853">
        <f>Table1[[#This Row],[Profit]]-Table1[[#This Row],[Discount]]</f>
        <v>35.711999999999989</v>
      </c>
      <c r="S4853" s="13" t="s">
        <v>40</v>
      </c>
      <c r="T4853" s="13" t="s">
        <v>243</v>
      </c>
      <c r="U4853" s="13" t="s">
        <v>176</v>
      </c>
    </row>
    <row r="4854" spans="1:21" x14ac:dyDescent="0.3">
      <c r="A4854">
        <v>6190</v>
      </c>
      <c r="B4854" t="s">
        <v>7832</v>
      </c>
      <c r="C4854" s="1">
        <v>45020</v>
      </c>
      <c r="D4854" s="1">
        <v>45024</v>
      </c>
      <c r="E4854" t="s">
        <v>4203</v>
      </c>
      <c r="F4854" t="s">
        <v>4204</v>
      </c>
      <c r="G4854" t="s">
        <v>26</v>
      </c>
      <c r="H4854" t="s">
        <v>7833</v>
      </c>
      <c r="I4854">
        <v>60016</v>
      </c>
      <c r="J4854" t="s">
        <v>104</v>
      </c>
      <c r="K4854" t="s">
        <v>4115</v>
      </c>
      <c r="L4854" t="s">
        <v>70</v>
      </c>
      <c r="M4854" t="s">
        <v>71</v>
      </c>
      <c r="N4854" t="s">
        <v>4116</v>
      </c>
      <c r="O4854">
        <v>383.84000000000003</v>
      </c>
      <c r="P4854">
        <v>0.2</v>
      </c>
      <c r="Q4854">
        <v>47.97999999999999</v>
      </c>
      <c r="R4854">
        <f>Table1[[#This Row],[Profit]]-Table1[[#This Row],[Discount]]</f>
        <v>47.779999999999987</v>
      </c>
      <c r="S4854" s="14" t="s">
        <v>25</v>
      </c>
      <c r="T4854" s="14" t="s">
        <v>280</v>
      </c>
      <c r="U4854" s="14" t="s">
        <v>49</v>
      </c>
    </row>
    <row r="4855" spans="1:21" x14ac:dyDescent="0.3">
      <c r="A4855">
        <v>6191</v>
      </c>
      <c r="B4855" t="s">
        <v>7834</v>
      </c>
      <c r="C4855" s="1">
        <v>44919</v>
      </c>
      <c r="D4855" s="1">
        <v>44923</v>
      </c>
      <c r="E4855" t="s">
        <v>2383</v>
      </c>
      <c r="F4855" t="s">
        <v>2384</v>
      </c>
      <c r="G4855" t="s">
        <v>26</v>
      </c>
      <c r="H4855" t="s">
        <v>242</v>
      </c>
      <c r="I4855">
        <v>10035</v>
      </c>
      <c r="J4855" t="s">
        <v>159</v>
      </c>
      <c r="K4855" t="s">
        <v>7357</v>
      </c>
      <c r="L4855" t="s">
        <v>31</v>
      </c>
      <c r="M4855" t="s">
        <v>64</v>
      </c>
      <c r="N4855" t="s">
        <v>7358</v>
      </c>
      <c r="O4855">
        <v>799.56000000000006</v>
      </c>
      <c r="P4855">
        <v>0</v>
      </c>
      <c r="Q4855">
        <v>207.88559999999998</v>
      </c>
      <c r="R4855">
        <f>Table1[[#This Row],[Profit]]-Table1[[#This Row],[Discount]]</f>
        <v>207.88559999999998</v>
      </c>
      <c r="S4855" s="13" t="s">
        <v>25</v>
      </c>
      <c r="T4855" s="13" t="s">
        <v>243</v>
      </c>
      <c r="U4855" s="13" t="s">
        <v>49</v>
      </c>
    </row>
    <row r="4856" spans="1:21" x14ac:dyDescent="0.3">
      <c r="A4856">
        <v>6198</v>
      </c>
      <c r="B4856" t="s">
        <v>7835</v>
      </c>
      <c r="C4856" s="1">
        <v>44513</v>
      </c>
      <c r="D4856" s="1">
        <v>44517</v>
      </c>
      <c r="E4856" t="s">
        <v>1141</v>
      </c>
      <c r="F4856" t="s">
        <v>1142</v>
      </c>
      <c r="G4856" t="s">
        <v>26</v>
      </c>
      <c r="H4856" t="s">
        <v>424</v>
      </c>
      <c r="I4856">
        <v>47201</v>
      </c>
      <c r="J4856" t="s">
        <v>104</v>
      </c>
      <c r="K4856" t="s">
        <v>4813</v>
      </c>
      <c r="L4856" t="s">
        <v>45</v>
      </c>
      <c r="M4856" t="s">
        <v>89</v>
      </c>
      <c r="N4856" t="s">
        <v>4814</v>
      </c>
      <c r="O4856">
        <v>63.769999999999996</v>
      </c>
      <c r="P4856">
        <v>0</v>
      </c>
      <c r="Q4856">
        <v>28.696499999999993</v>
      </c>
      <c r="R4856">
        <f>Table1[[#This Row],[Profit]]-Table1[[#This Row],[Discount]]</f>
        <v>28.696499999999993</v>
      </c>
      <c r="S4856" s="14" t="s">
        <v>25</v>
      </c>
      <c r="T4856" s="14" t="s">
        <v>230</v>
      </c>
      <c r="U4856" s="14" t="s">
        <v>49</v>
      </c>
    </row>
    <row r="4857" spans="1:21" x14ac:dyDescent="0.3">
      <c r="A4857">
        <v>6199</v>
      </c>
      <c r="B4857" t="s">
        <v>7835</v>
      </c>
      <c r="C4857" s="1">
        <v>44513</v>
      </c>
      <c r="D4857" s="1">
        <v>44517</v>
      </c>
      <c r="E4857" t="s">
        <v>1141</v>
      </c>
      <c r="F4857" t="s">
        <v>1142</v>
      </c>
      <c r="G4857" t="s">
        <v>26</v>
      </c>
      <c r="H4857" t="s">
        <v>424</v>
      </c>
      <c r="I4857">
        <v>47201</v>
      </c>
      <c r="J4857" t="s">
        <v>104</v>
      </c>
      <c r="K4857" t="s">
        <v>4384</v>
      </c>
      <c r="L4857" t="s">
        <v>70</v>
      </c>
      <c r="M4857" t="s">
        <v>71</v>
      </c>
      <c r="N4857" t="s">
        <v>4385</v>
      </c>
      <c r="O4857">
        <v>50.97</v>
      </c>
      <c r="P4857">
        <v>0</v>
      </c>
      <c r="Q4857">
        <v>13.252199999999997</v>
      </c>
      <c r="R4857">
        <f>Table1[[#This Row],[Profit]]-Table1[[#This Row],[Discount]]</f>
        <v>13.252199999999997</v>
      </c>
      <c r="S4857" s="13" t="s">
        <v>25</v>
      </c>
      <c r="T4857" s="13" t="s">
        <v>230</v>
      </c>
      <c r="U4857" s="13" t="s">
        <v>49</v>
      </c>
    </row>
    <row r="4858" spans="1:21" x14ac:dyDescent="0.3">
      <c r="A4858">
        <v>6200</v>
      </c>
      <c r="B4858" t="s">
        <v>7835</v>
      </c>
      <c r="C4858" s="1">
        <v>44513</v>
      </c>
      <c r="D4858" s="1">
        <v>44517</v>
      </c>
      <c r="E4858" t="s">
        <v>1141</v>
      </c>
      <c r="F4858" t="s">
        <v>1142</v>
      </c>
      <c r="G4858" t="s">
        <v>26</v>
      </c>
      <c r="H4858" t="s">
        <v>424</v>
      </c>
      <c r="I4858">
        <v>47201</v>
      </c>
      <c r="J4858" t="s">
        <v>104</v>
      </c>
      <c r="K4858" t="s">
        <v>2533</v>
      </c>
      <c r="L4858" t="s">
        <v>45</v>
      </c>
      <c r="M4858" t="s">
        <v>89</v>
      </c>
      <c r="N4858" t="s">
        <v>2534</v>
      </c>
      <c r="O4858">
        <v>96.08</v>
      </c>
      <c r="P4858">
        <v>0</v>
      </c>
      <c r="Q4858">
        <v>46.118399999999994</v>
      </c>
      <c r="R4858">
        <f>Table1[[#This Row],[Profit]]-Table1[[#This Row],[Discount]]</f>
        <v>46.118399999999994</v>
      </c>
      <c r="S4858" s="14" t="s">
        <v>25</v>
      </c>
      <c r="T4858" s="14" t="s">
        <v>230</v>
      </c>
      <c r="U4858" s="14" t="s">
        <v>49</v>
      </c>
    </row>
    <row r="4859" spans="1:21" x14ac:dyDescent="0.3">
      <c r="A4859">
        <v>6201</v>
      </c>
      <c r="B4859" t="s">
        <v>7836</v>
      </c>
      <c r="C4859" s="1">
        <v>44302</v>
      </c>
      <c r="D4859" s="1">
        <v>44306</v>
      </c>
      <c r="E4859" t="s">
        <v>7453</v>
      </c>
      <c r="F4859" t="s">
        <v>7454</v>
      </c>
      <c r="G4859" t="s">
        <v>26</v>
      </c>
      <c r="H4859" t="s">
        <v>1994</v>
      </c>
      <c r="I4859">
        <v>60201</v>
      </c>
      <c r="J4859" t="s">
        <v>104</v>
      </c>
      <c r="K4859" t="s">
        <v>3709</v>
      </c>
      <c r="L4859" t="s">
        <v>70</v>
      </c>
      <c r="M4859" t="s">
        <v>1046</v>
      </c>
      <c r="N4859" t="s">
        <v>3710</v>
      </c>
      <c r="O4859">
        <v>1439.9680000000001</v>
      </c>
      <c r="P4859">
        <v>0.2</v>
      </c>
      <c r="Q4859">
        <v>485.98919999999993</v>
      </c>
      <c r="R4859">
        <f>Table1[[#This Row],[Profit]]-Table1[[#This Row],[Discount]]</f>
        <v>485.78919999999994</v>
      </c>
      <c r="S4859" s="13" t="s">
        <v>25</v>
      </c>
      <c r="T4859" s="13" t="s">
        <v>280</v>
      </c>
      <c r="U4859" s="13" t="s">
        <v>49</v>
      </c>
    </row>
    <row r="4860" spans="1:21" x14ac:dyDescent="0.3">
      <c r="A4860">
        <v>6202</v>
      </c>
      <c r="B4860" t="s">
        <v>7836</v>
      </c>
      <c r="C4860" s="1">
        <v>44302</v>
      </c>
      <c r="D4860" s="1">
        <v>44306</v>
      </c>
      <c r="E4860" t="s">
        <v>7453</v>
      </c>
      <c r="F4860" t="s">
        <v>7454</v>
      </c>
      <c r="G4860" t="s">
        <v>26</v>
      </c>
      <c r="H4860" t="s">
        <v>1994</v>
      </c>
      <c r="I4860">
        <v>60201</v>
      </c>
      <c r="J4860" t="s">
        <v>104</v>
      </c>
      <c r="K4860" t="s">
        <v>6934</v>
      </c>
      <c r="L4860" t="s">
        <v>70</v>
      </c>
      <c r="M4860" t="s">
        <v>152</v>
      </c>
      <c r="N4860" t="s">
        <v>6935</v>
      </c>
      <c r="O4860">
        <v>43.56</v>
      </c>
      <c r="P4860">
        <v>0.2</v>
      </c>
      <c r="Q4860">
        <v>-4.9004999999999974</v>
      </c>
      <c r="R4860">
        <f>Table1[[#This Row],[Profit]]-Table1[[#This Row],[Discount]]</f>
        <v>-5.1004999999999976</v>
      </c>
      <c r="S4860" s="14" t="s">
        <v>25</v>
      </c>
      <c r="T4860" s="14" t="s">
        <v>280</v>
      </c>
      <c r="U4860" s="14" t="s">
        <v>49</v>
      </c>
    </row>
    <row r="4861" spans="1:21" x14ac:dyDescent="0.3">
      <c r="A4861">
        <v>6203</v>
      </c>
      <c r="B4861" t="s">
        <v>7837</v>
      </c>
      <c r="C4861" s="1">
        <v>44911</v>
      </c>
      <c r="D4861" s="1">
        <v>44918</v>
      </c>
      <c r="E4861" t="s">
        <v>110</v>
      </c>
      <c r="F4861" t="s">
        <v>111</v>
      </c>
      <c r="G4861" t="s">
        <v>26</v>
      </c>
      <c r="H4861" t="s">
        <v>5387</v>
      </c>
      <c r="I4861">
        <v>92307</v>
      </c>
      <c r="J4861" t="s">
        <v>43</v>
      </c>
      <c r="K4861" t="s">
        <v>6266</v>
      </c>
      <c r="L4861" t="s">
        <v>31</v>
      </c>
      <c r="M4861" t="s">
        <v>35</v>
      </c>
      <c r="N4861" t="s">
        <v>6267</v>
      </c>
      <c r="O4861">
        <v>563.91999999999996</v>
      </c>
      <c r="P4861">
        <v>0.2</v>
      </c>
      <c r="Q4861">
        <v>7.0489999999999498</v>
      </c>
      <c r="R4861">
        <f>Table1[[#This Row],[Profit]]-Table1[[#This Row],[Discount]]</f>
        <v>6.8489999999999496</v>
      </c>
      <c r="S4861" s="13" t="s">
        <v>25</v>
      </c>
      <c r="T4861" s="13" t="s">
        <v>42</v>
      </c>
      <c r="U4861" s="13" t="s">
        <v>49</v>
      </c>
    </row>
    <row r="4862" spans="1:21" x14ac:dyDescent="0.3">
      <c r="A4862">
        <v>6204</v>
      </c>
      <c r="B4862" t="s">
        <v>7838</v>
      </c>
      <c r="C4862" s="1">
        <v>44855</v>
      </c>
      <c r="D4862" s="1">
        <v>44861</v>
      </c>
      <c r="E4862" t="s">
        <v>5319</v>
      </c>
      <c r="F4862" t="s">
        <v>5320</v>
      </c>
      <c r="G4862" t="s">
        <v>26</v>
      </c>
      <c r="H4862" t="s">
        <v>424</v>
      </c>
      <c r="I4862">
        <v>43229</v>
      </c>
      <c r="J4862" t="s">
        <v>159</v>
      </c>
      <c r="K4862" t="s">
        <v>6862</v>
      </c>
      <c r="L4862" t="s">
        <v>70</v>
      </c>
      <c r="M4862" t="s">
        <v>71</v>
      </c>
      <c r="N4862" t="s">
        <v>6863</v>
      </c>
      <c r="O4862">
        <v>235.15199999999999</v>
      </c>
      <c r="P4862">
        <v>0.4</v>
      </c>
      <c r="Q4862">
        <v>-47.030399999999986</v>
      </c>
      <c r="R4862">
        <f>Table1[[#This Row],[Profit]]-Table1[[#This Row],[Discount]]</f>
        <v>-47.430399999999985</v>
      </c>
      <c r="S4862" s="14" t="s">
        <v>25</v>
      </c>
      <c r="T4862" s="14" t="s">
        <v>425</v>
      </c>
      <c r="U4862" s="14" t="s">
        <v>49</v>
      </c>
    </row>
    <row r="4863" spans="1:21" x14ac:dyDescent="0.3">
      <c r="A4863">
        <v>6206</v>
      </c>
      <c r="B4863" t="s">
        <v>7839</v>
      </c>
      <c r="C4863" s="1">
        <v>44854</v>
      </c>
      <c r="D4863" s="1">
        <v>44858</v>
      </c>
      <c r="E4863" t="s">
        <v>2256</v>
      </c>
      <c r="F4863" t="s">
        <v>2257</v>
      </c>
      <c r="G4863" t="s">
        <v>26</v>
      </c>
      <c r="H4863" t="s">
        <v>187</v>
      </c>
      <c r="I4863">
        <v>77095</v>
      </c>
      <c r="J4863" t="s">
        <v>104</v>
      </c>
      <c r="K4863" t="s">
        <v>4813</v>
      </c>
      <c r="L4863" t="s">
        <v>45</v>
      </c>
      <c r="M4863" t="s">
        <v>89</v>
      </c>
      <c r="N4863" t="s">
        <v>4814</v>
      </c>
      <c r="O4863">
        <v>51.016000000000005</v>
      </c>
      <c r="P4863">
        <v>0.2</v>
      </c>
      <c r="Q4863">
        <v>15.942499999999992</v>
      </c>
      <c r="R4863">
        <f>Table1[[#This Row],[Profit]]-Table1[[#This Row],[Discount]]</f>
        <v>15.742499999999993</v>
      </c>
      <c r="S4863" s="13" t="s">
        <v>25</v>
      </c>
      <c r="T4863" s="13" t="s">
        <v>103</v>
      </c>
      <c r="U4863" s="13" t="s">
        <v>22</v>
      </c>
    </row>
    <row r="4864" spans="1:21" x14ac:dyDescent="0.3">
      <c r="A4864">
        <v>6207</v>
      </c>
      <c r="B4864" t="s">
        <v>7839</v>
      </c>
      <c r="C4864" s="1">
        <v>44854</v>
      </c>
      <c r="D4864" s="1">
        <v>44858</v>
      </c>
      <c r="E4864" t="s">
        <v>2256</v>
      </c>
      <c r="F4864" t="s">
        <v>2257</v>
      </c>
      <c r="G4864" t="s">
        <v>26</v>
      </c>
      <c r="H4864" t="s">
        <v>187</v>
      </c>
      <c r="I4864">
        <v>77095</v>
      </c>
      <c r="J4864" t="s">
        <v>104</v>
      </c>
      <c r="K4864" t="s">
        <v>1765</v>
      </c>
      <c r="L4864" t="s">
        <v>45</v>
      </c>
      <c r="M4864" t="s">
        <v>245</v>
      </c>
      <c r="N4864" t="s">
        <v>482</v>
      </c>
      <c r="O4864">
        <v>25.248000000000001</v>
      </c>
      <c r="P4864">
        <v>0.2</v>
      </c>
      <c r="Q4864">
        <v>7.8899999999999979</v>
      </c>
      <c r="R4864">
        <f>Table1[[#This Row],[Profit]]-Table1[[#This Row],[Discount]]</f>
        <v>7.6899999999999977</v>
      </c>
      <c r="S4864" s="14" t="s">
        <v>25</v>
      </c>
      <c r="T4864" s="14" t="s">
        <v>103</v>
      </c>
      <c r="U4864" s="14" t="s">
        <v>22</v>
      </c>
    </row>
    <row r="4865" spans="1:21" x14ac:dyDescent="0.3">
      <c r="A4865">
        <v>6208</v>
      </c>
      <c r="B4865" t="s">
        <v>7839</v>
      </c>
      <c r="C4865" s="1">
        <v>44854</v>
      </c>
      <c r="D4865" s="1">
        <v>44858</v>
      </c>
      <c r="E4865" t="s">
        <v>2256</v>
      </c>
      <c r="F4865" t="s">
        <v>2257</v>
      </c>
      <c r="G4865" t="s">
        <v>26</v>
      </c>
      <c r="H4865" t="s">
        <v>187</v>
      </c>
      <c r="I4865">
        <v>77095</v>
      </c>
      <c r="J4865" t="s">
        <v>104</v>
      </c>
      <c r="K4865" t="s">
        <v>1285</v>
      </c>
      <c r="L4865" t="s">
        <v>31</v>
      </c>
      <c r="M4865" t="s">
        <v>35</v>
      </c>
      <c r="N4865" t="s">
        <v>1286</v>
      </c>
      <c r="O4865">
        <v>56.686</v>
      </c>
      <c r="P4865">
        <v>0.3</v>
      </c>
      <c r="Q4865">
        <v>-14.576399999999996</v>
      </c>
      <c r="R4865">
        <f>Table1[[#This Row],[Profit]]-Table1[[#This Row],[Discount]]</f>
        <v>-14.876399999999997</v>
      </c>
      <c r="S4865" s="13" t="s">
        <v>25</v>
      </c>
      <c r="T4865" s="13" t="s">
        <v>103</v>
      </c>
      <c r="U4865" s="13" t="s">
        <v>22</v>
      </c>
    </row>
    <row r="4866" spans="1:21" x14ac:dyDescent="0.3">
      <c r="A4866">
        <v>6215</v>
      </c>
      <c r="B4866" t="s">
        <v>7840</v>
      </c>
      <c r="C4866" s="1">
        <v>44115</v>
      </c>
      <c r="D4866" s="1">
        <v>44119</v>
      </c>
      <c r="E4866" t="s">
        <v>1677</v>
      </c>
      <c r="F4866" t="s">
        <v>1678</v>
      </c>
      <c r="G4866" t="s">
        <v>26</v>
      </c>
      <c r="H4866" t="s">
        <v>5255</v>
      </c>
      <c r="I4866">
        <v>90278</v>
      </c>
      <c r="J4866" t="s">
        <v>43</v>
      </c>
      <c r="K4866" t="s">
        <v>6747</v>
      </c>
      <c r="L4866" t="s">
        <v>45</v>
      </c>
      <c r="M4866" t="s">
        <v>167</v>
      </c>
      <c r="N4866" t="s">
        <v>6748</v>
      </c>
      <c r="O4866">
        <v>7.64</v>
      </c>
      <c r="P4866">
        <v>0</v>
      </c>
      <c r="Q4866">
        <v>3.7435999999999998</v>
      </c>
      <c r="R4866">
        <f>Table1[[#This Row],[Profit]]-Table1[[#This Row],[Discount]]</f>
        <v>3.7435999999999998</v>
      </c>
      <c r="S4866" s="14" t="s">
        <v>25</v>
      </c>
      <c r="T4866" s="14" t="s">
        <v>42</v>
      </c>
      <c r="U4866" s="14" t="s">
        <v>49</v>
      </c>
    </row>
    <row r="4867" spans="1:21" x14ac:dyDescent="0.3">
      <c r="A4867">
        <v>6216</v>
      </c>
      <c r="B4867" t="s">
        <v>7841</v>
      </c>
      <c r="C4867" s="1">
        <v>44528</v>
      </c>
      <c r="D4867" s="1">
        <v>44533</v>
      </c>
      <c r="E4867" t="s">
        <v>3379</v>
      </c>
      <c r="F4867" t="s">
        <v>3380</v>
      </c>
      <c r="G4867" t="s">
        <v>26</v>
      </c>
      <c r="H4867" t="s">
        <v>242</v>
      </c>
      <c r="I4867">
        <v>10035</v>
      </c>
      <c r="J4867" t="s">
        <v>159</v>
      </c>
      <c r="K4867" t="s">
        <v>743</v>
      </c>
      <c r="L4867" t="s">
        <v>31</v>
      </c>
      <c r="M4867" t="s">
        <v>64</v>
      </c>
      <c r="N4867" t="s">
        <v>744</v>
      </c>
      <c r="O4867">
        <v>68.16</v>
      </c>
      <c r="P4867">
        <v>0</v>
      </c>
      <c r="Q4867">
        <v>27.945600000000002</v>
      </c>
      <c r="R4867">
        <f>Table1[[#This Row],[Profit]]-Table1[[#This Row],[Discount]]</f>
        <v>27.945600000000002</v>
      </c>
      <c r="S4867" s="13" t="s">
        <v>40</v>
      </c>
      <c r="T4867" s="13" t="s">
        <v>243</v>
      </c>
      <c r="U4867" s="13" t="s">
        <v>49</v>
      </c>
    </row>
    <row r="4868" spans="1:21" x14ac:dyDescent="0.3">
      <c r="A4868">
        <v>6217</v>
      </c>
      <c r="B4868" t="s">
        <v>7841</v>
      </c>
      <c r="C4868" s="1">
        <v>44528</v>
      </c>
      <c r="D4868" s="1">
        <v>44533</v>
      </c>
      <c r="E4868" t="s">
        <v>3379</v>
      </c>
      <c r="F4868" t="s">
        <v>3380</v>
      </c>
      <c r="G4868" t="s">
        <v>26</v>
      </c>
      <c r="H4868" t="s">
        <v>242</v>
      </c>
      <c r="I4868">
        <v>10035</v>
      </c>
      <c r="J4868" t="s">
        <v>159</v>
      </c>
      <c r="K4868" t="s">
        <v>2783</v>
      </c>
      <c r="L4868" t="s">
        <v>45</v>
      </c>
      <c r="M4868" t="s">
        <v>167</v>
      </c>
      <c r="N4868" t="s">
        <v>576</v>
      </c>
      <c r="O4868">
        <v>62.24</v>
      </c>
      <c r="P4868">
        <v>0</v>
      </c>
      <c r="Q4868">
        <v>29.252800000000001</v>
      </c>
      <c r="R4868">
        <f>Table1[[#This Row],[Profit]]-Table1[[#This Row],[Discount]]</f>
        <v>29.252800000000001</v>
      </c>
      <c r="S4868" s="14" t="s">
        <v>40</v>
      </c>
      <c r="T4868" s="14" t="s">
        <v>243</v>
      </c>
      <c r="U4868" s="14" t="s">
        <v>49</v>
      </c>
    </row>
    <row r="4869" spans="1:21" x14ac:dyDescent="0.3">
      <c r="A4869">
        <v>6218</v>
      </c>
      <c r="B4869" t="s">
        <v>7842</v>
      </c>
      <c r="C4869" s="1">
        <v>44404</v>
      </c>
      <c r="D4869" s="1">
        <v>44410</v>
      </c>
      <c r="E4869" t="s">
        <v>2170</v>
      </c>
      <c r="F4869" t="s">
        <v>2171</v>
      </c>
      <c r="G4869" t="s">
        <v>26</v>
      </c>
      <c r="H4869" t="s">
        <v>1235</v>
      </c>
      <c r="I4869">
        <v>40214</v>
      </c>
      <c r="J4869" t="s">
        <v>29</v>
      </c>
      <c r="K4869" t="s">
        <v>3939</v>
      </c>
      <c r="L4869" t="s">
        <v>70</v>
      </c>
      <c r="M4869" t="s">
        <v>71</v>
      </c>
      <c r="N4869" t="s">
        <v>3940</v>
      </c>
      <c r="O4869">
        <v>29.97</v>
      </c>
      <c r="P4869">
        <v>0</v>
      </c>
      <c r="Q4869">
        <v>0.29969999999999963</v>
      </c>
      <c r="R4869">
        <f>Table1[[#This Row],[Profit]]-Table1[[#This Row],[Discount]]</f>
        <v>0.29969999999999963</v>
      </c>
      <c r="S4869" s="13" t="s">
        <v>25</v>
      </c>
      <c r="T4869" s="13" t="s">
        <v>28</v>
      </c>
      <c r="U4869" s="13" t="s">
        <v>49</v>
      </c>
    </row>
    <row r="4870" spans="1:21" x14ac:dyDescent="0.3">
      <c r="A4870">
        <v>6219</v>
      </c>
      <c r="B4870" t="s">
        <v>7843</v>
      </c>
      <c r="C4870" s="1">
        <v>44854</v>
      </c>
      <c r="D4870" s="1">
        <v>44860</v>
      </c>
      <c r="E4870" t="s">
        <v>7700</v>
      </c>
      <c r="F4870" t="s">
        <v>7701</v>
      </c>
      <c r="G4870" t="s">
        <v>26</v>
      </c>
      <c r="H4870" t="s">
        <v>7132</v>
      </c>
      <c r="I4870">
        <v>48183</v>
      </c>
      <c r="J4870" t="s">
        <v>104</v>
      </c>
      <c r="K4870" t="s">
        <v>3469</v>
      </c>
      <c r="L4870" t="s">
        <v>70</v>
      </c>
      <c r="M4870" t="s">
        <v>71</v>
      </c>
      <c r="N4870" t="s">
        <v>3470</v>
      </c>
      <c r="O4870">
        <v>125.69999999999999</v>
      </c>
      <c r="P4870">
        <v>0</v>
      </c>
      <c r="Q4870">
        <v>35.195999999999998</v>
      </c>
      <c r="R4870">
        <f>Table1[[#This Row],[Profit]]-Table1[[#This Row],[Discount]]</f>
        <v>35.195999999999998</v>
      </c>
      <c r="S4870" s="14" t="s">
        <v>25</v>
      </c>
      <c r="T4870" s="14" t="s">
        <v>214</v>
      </c>
      <c r="U4870" s="14" t="s">
        <v>49</v>
      </c>
    </row>
    <row r="4871" spans="1:21" x14ac:dyDescent="0.3">
      <c r="A4871">
        <v>6220</v>
      </c>
      <c r="B4871" t="s">
        <v>7843</v>
      </c>
      <c r="C4871" s="1">
        <v>44854</v>
      </c>
      <c r="D4871" s="1">
        <v>44860</v>
      </c>
      <c r="E4871" t="s">
        <v>7700</v>
      </c>
      <c r="F4871" t="s">
        <v>7701</v>
      </c>
      <c r="G4871" t="s">
        <v>26</v>
      </c>
      <c r="H4871" t="s">
        <v>7132</v>
      </c>
      <c r="I4871">
        <v>48183</v>
      </c>
      <c r="J4871" t="s">
        <v>104</v>
      </c>
      <c r="K4871" t="s">
        <v>2180</v>
      </c>
      <c r="L4871" t="s">
        <v>70</v>
      </c>
      <c r="M4871" t="s">
        <v>71</v>
      </c>
      <c r="N4871" t="s">
        <v>2181</v>
      </c>
      <c r="O4871">
        <v>191.98</v>
      </c>
      <c r="P4871">
        <v>0</v>
      </c>
      <c r="Q4871">
        <v>51.834599999999995</v>
      </c>
      <c r="R4871">
        <f>Table1[[#This Row],[Profit]]-Table1[[#This Row],[Discount]]</f>
        <v>51.834599999999995</v>
      </c>
      <c r="S4871" s="13" t="s">
        <v>25</v>
      </c>
      <c r="T4871" s="13" t="s">
        <v>214</v>
      </c>
      <c r="U4871" s="13" t="s">
        <v>49</v>
      </c>
    </row>
    <row r="4872" spans="1:21" x14ac:dyDescent="0.3">
      <c r="A4872">
        <v>6221</v>
      </c>
      <c r="B4872" t="s">
        <v>7843</v>
      </c>
      <c r="C4872" s="1">
        <v>44854</v>
      </c>
      <c r="D4872" s="1">
        <v>44860</v>
      </c>
      <c r="E4872" t="s">
        <v>7700</v>
      </c>
      <c r="F4872" t="s">
        <v>7701</v>
      </c>
      <c r="G4872" t="s">
        <v>26</v>
      </c>
      <c r="H4872" t="s">
        <v>7132</v>
      </c>
      <c r="I4872">
        <v>48183</v>
      </c>
      <c r="J4872" t="s">
        <v>104</v>
      </c>
      <c r="K4872" t="s">
        <v>1250</v>
      </c>
      <c r="L4872" t="s">
        <v>45</v>
      </c>
      <c r="M4872" t="s">
        <v>58</v>
      </c>
      <c r="N4872" t="s">
        <v>1251</v>
      </c>
      <c r="O4872">
        <v>20.86</v>
      </c>
      <c r="P4872">
        <v>0</v>
      </c>
      <c r="Q4872">
        <v>1.4601999999999977</v>
      </c>
      <c r="R4872">
        <f>Table1[[#This Row],[Profit]]-Table1[[#This Row],[Discount]]</f>
        <v>1.4601999999999977</v>
      </c>
      <c r="S4872" s="14" t="s">
        <v>25</v>
      </c>
      <c r="T4872" s="14" t="s">
        <v>214</v>
      </c>
      <c r="U4872" s="14" t="s">
        <v>49</v>
      </c>
    </row>
    <row r="4873" spans="1:21" x14ac:dyDescent="0.3">
      <c r="A4873">
        <v>6226</v>
      </c>
      <c r="B4873" t="s">
        <v>7844</v>
      </c>
      <c r="C4873" s="1">
        <v>44474</v>
      </c>
      <c r="D4873" s="1">
        <v>44478</v>
      </c>
      <c r="E4873" t="s">
        <v>1607</v>
      </c>
      <c r="F4873" t="s">
        <v>1608</v>
      </c>
      <c r="G4873" t="s">
        <v>26</v>
      </c>
      <c r="H4873" t="s">
        <v>886</v>
      </c>
      <c r="I4873">
        <v>97206</v>
      </c>
      <c r="J4873" t="s">
        <v>43</v>
      </c>
      <c r="K4873" t="s">
        <v>7845</v>
      </c>
      <c r="L4873" t="s">
        <v>31</v>
      </c>
      <c r="M4873" t="s">
        <v>32</v>
      </c>
      <c r="N4873" t="s">
        <v>7846</v>
      </c>
      <c r="O4873">
        <v>66.294000000000011</v>
      </c>
      <c r="P4873">
        <v>0.7</v>
      </c>
      <c r="Q4873">
        <v>-103.86059999999998</v>
      </c>
      <c r="R4873">
        <f>Table1[[#This Row],[Profit]]-Table1[[#This Row],[Discount]]</f>
        <v>-104.56059999999998</v>
      </c>
      <c r="S4873" s="13" t="s">
        <v>25</v>
      </c>
      <c r="T4873" s="13" t="s">
        <v>887</v>
      </c>
      <c r="U4873" s="13" t="s">
        <v>49</v>
      </c>
    </row>
    <row r="4874" spans="1:21" x14ac:dyDescent="0.3">
      <c r="A4874">
        <v>6227</v>
      </c>
      <c r="B4874" t="s">
        <v>7844</v>
      </c>
      <c r="C4874" s="1">
        <v>44474</v>
      </c>
      <c r="D4874" s="1">
        <v>44478</v>
      </c>
      <c r="E4874" t="s">
        <v>1607</v>
      </c>
      <c r="F4874" t="s">
        <v>1608</v>
      </c>
      <c r="G4874" t="s">
        <v>26</v>
      </c>
      <c r="H4874" t="s">
        <v>886</v>
      </c>
      <c r="I4874">
        <v>97206</v>
      </c>
      <c r="J4874" t="s">
        <v>43</v>
      </c>
      <c r="K4874" t="s">
        <v>5393</v>
      </c>
      <c r="L4874" t="s">
        <v>31</v>
      </c>
      <c r="M4874" t="s">
        <v>35</v>
      </c>
      <c r="N4874" t="s">
        <v>5394</v>
      </c>
      <c r="O4874">
        <v>291.16800000000001</v>
      </c>
      <c r="P4874">
        <v>0.2</v>
      </c>
      <c r="Q4874">
        <v>-14.558399999999978</v>
      </c>
      <c r="R4874">
        <f>Table1[[#This Row],[Profit]]-Table1[[#This Row],[Discount]]</f>
        <v>-14.758399999999977</v>
      </c>
      <c r="S4874" s="14" t="s">
        <v>25</v>
      </c>
      <c r="T4874" s="14" t="s">
        <v>887</v>
      </c>
      <c r="U4874" s="14" t="s">
        <v>49</v>
      </c>
    </row>
    <row r="4875" spans="1:21" x14ac:dyDescent="0.3">
      <c r="A4875">
        <v>6228</v>
      </c>
      <c r="B4875" t="s">
        <v>7847</v>
      </c>
      <c r="C4875" s="1">
        <v>44137</v>
      </c>
      <c r="D4875" s="1">
        <v>44142</v>
      </c>
      <c r="E4875" t="s">
        <v>1019</v>
      </c>
      <c r="F4875" t="s">
        <v>1020</v>
      </c>
      <c r="G4875" t="s">
        <v>26</v>
      </c>
      <c r="H4875" t="s">
        <v>3398</v>
      </c>
      <c r="I4875">
        <v>75061</v>
      </c>
      <c r="J4875" t="s">
        <v>104</v>
      </c>
      <c r="K4875" t="s">
        <v>2265</v>
      </c>
      <c r="L4875" t="s">
        <v>70</v>
      </c>
      <c r="M4875" t="s">
        <v>71</v>
      </c>
      <c r="N4875" t="s">
        <v>2266</v>
      </c>
      <c r="O4875">
        <v>88.77600000000001</v>
      </c>
      <c r="P4875">
        <v>0.2</v>
      </c>
      <c r="Q4875">
        <v>7.7679000000000009</v>
      </c>
      <c r="R4875">
        <f>Table1[[#This Row],[Profit]]-Table1[[#This Row],[Discount]]</f>
        <v>7.5679000000000007</v>
      </c>
      <c r="S4875" s="13" t="s">
        <v>25</v>
      </c>
      <c r="T4875" s="13" t="s">
        <v>103</v>
      </c>
      <c r="U4875" s="13" t="s">
        <v>49</v>
      </c>
    </row>
    <row r="4876" spans="1:21" x14ac:dyDescent="0.3">
      <c r="A4876">
        <v>6229</v>
      </c>
      <c r="B4876" t="s">
        <v>7848</v>
      </c>
      <c r="C4876" s="1">
        <v>44583</v>
      </c>
      <c r="D4876" s="1">
        <v>44588</v>
      </c>
      <c r="E4876" t="s">
        <v>2912</v>
      </c>
      <c r="F4876" t="s">
        <v>2913</v>
      </c>
      <c r="G4876" t="s">
        <v>26</v>
      </c>
      <c r="H4876" t="s">
        <v>1813</v>
      </c>
      <c r="I4876">
        <v>44105</v>
      </c>
      <c r="J4876" t="s">
        <v>159</v>
      </c>
      <c r="K4876" t="s">
        <v>355</v>
      </c>
      <c r="L4876" t="s">
        <v>70</v>
      </c>
      <c r="M4876" t="s">
        <v>71</v>
      </c>
      <c r="N4876" t="s">
        <v>356</v>
      </c>
      <c r="O4876">
        <v>110.376</v>
      </c>
      <c r="P4876">
        <v>0.4</v>
      </c>
      <c r="Q4876">
        <v>-20.235600000000005</v>
      </c>
      <c r="R4876">
        <f>Table1[[#This Row],[Profit]]-Table1[[#This Row],[Discount]]</f>
        <v>-20.635600000000004</v>
      </c>
      <c r="S4876" s="14" t="s">
        <v>101</v>
      </c>
      <c r="T4876" s="14" t="s">
        <v>425</v>
      </c>
      <c r="U4876" s="14" t="s">
        <v>49</v>
      </c>
    </row>
    <row r="4877" spans="1:21" x14ac:dyDescent="0.3">
      <c r="A4877">
        <v>6230</v>
      </c>
      <c r="B4877" t="s">
        <v>7848</v>
      </c>
      <c r="C4877" s="1">
        <v>44583</v>
      </c>
      <c r="D4877" s="1">
        <v>44588</v>
      </c>
      <c r="E4877" t="s">
        <v>2912</v>
      </c>
      <c r="F4877" t="s">
        <v>2913</v>
      </c>
      <c r="G4877" t="s">
        <v>26</v>
      </c>
      <c r="H4877" t="s">
        <v>1813</v>
      </c>
      <c r="I4877">
        <v>44105</v>
      </c>
      <c r="J4877" t="s">
        <v>159</v>
      </c>
      <c r="K4877" t="s">
        <v>206</v>
      </c>
      <c r="L4877" t="s">
        <v>70</v>
      </c>
      <c r="M4877" t="s">
        <v>152</v>
      </c>
      <c r="N4877" t="s">
        <v>207</v>
      </c>
      <c r="O4877">
        <v>55.176000000000002</v>
      </c>
      <c r="P4877">
        <v>0.2</v>
      </c>
      <c r="Q4877">
        <v>15.863099999999999</v>
      </c>
      <c r="R4877">
        <f>Table1[[#This Row],[Profit]]-Table1[[#This Row],[Discount]]</f>
        <v>15.6631</v>
      </c>
      <c r="S4877" s="13" t="s">
        <v>101</v>
      </c>
      <c r="T4877" s="13" t="s">
        <v>425</v>
      </c>
      <c r="U4877" s="13" t="s">
        <v>49</v>
      </c>
    </row>
    <row r="4878" spans="1:21" x14ac:dyDescent="0.3">
      <c r="A4878">
        <v>6237</v>
      </c>
      <c r="B4878" t="s">
        <v>7849</v>
      </c>
      <c r="C4878" s="1">
        <v>44615</v>
      </c>
      <c r="D4878" s="1">
        <v>44619</v>
      </c>
      <c r="E4878" t="s">
        <v>1051</v>
      </c>
      <c r="F4878" t="s">
        <v>1052</v>
      </c>
      <c r="G4878" t="s">
        <v>26</v>
      </c>
      <c r="H4878" t="s">
        <v>157</v>
      </c>
      <c r="I4878">
        <v>19120</v>
      </c>
      <c r="J4878" t="s">
        <v>159</v>
      </c>
      <c r="K4878" t="s">
        <v>7850</v>
      </c>
      <c r="L4878" t="s">
        <v>45</v>
      </c>
      <c r="M4878" t="s">
        <v>167</v>
      </c>
      <c r="N4878" t="s">
        <v>7851</v>
      </c>
      <c r="O4878">
        <v>57.576000000000001</v>
      </c>
      <c r="P4878">
        <v>0.2</v>
      </c>
      <c r="Q4878">
        <v>21.591000000000001</v>
      </c>
      <c r="R4878">
        <f>Table1[[#This Row],[Profit]]-Table1[[#This Row],[Discount]]</f>
        <v>21.391000000000002</v>
      </c>
      <c r="S4878" s="14" t="s">
        <v>40</v>
      </c>
      <c r="T4878" s="14" t="s">
        <v>158</v>
      </c>
      <c r="U4878" s="14" t="s">
        <v>49</v>
      </c>
    </row>
    <row r="4879" spans="1:21" x14ac:dyDescent="0.3">
      <c r="A4879">
        <v>6238</v>
      </c>
      <c r="B4879" t="s">
        <v>7852</v>
      </c>
      <c r="C4879" s="1">
        <v>44583</v>
      </c>
      <c r="D4879" s="1">
        <v>44590</v>
      </c>
      <c r="E4879" t="s">
        <v>3694</v>
      </c>
      <c r="F4879" t="s">
        <v>3695</v>
      </c>
      <c r="G4879" t="s">
        <v>26</v>
      </c>
      <c r="H4879" t="s">
        <v>242</v>
      </c>
      <c r="I4879">
        <v>10009</v>
      </c>
      <c r="J4879" t="s">
        <v>159</v>
      </c>
      <c r="K4879" t="s">
        <v>4420</v>
      </c>
      <c r="L4879" t="s">
        <v>45</v>
      </c>
      <c r="M4879" t="s">
        <v>74</v>
      </c>
      <c r="N4879" t="s">
        <v>4421</v>
      </c>
      <c r="O4879">
        <v>26.336000000000002</v>
      </c>
      <c r="P4879">
        <v>0.2</v>
      </c>
      <c r="Q4879">
        <v>9.2176000000000009</v>
      </c>
      <c r="R4879">
        <f>Table1[[#This Row],[Profit]]-Table1[[#This Row],[Discount]]</f>
        <v>9.0176000000000016</v>
      </c>
      <c r="S4879" s="13" t="s">
        <v>25</v>
      </c>
      <c r="T4879" s="13" t="s">
        <v>243</v>
      </c>
      <c r="U4879" s="13" t="s">
        <v>49</v>
      </c>
    </row>
    <row r="4880" spans="1:21" x14ac:dyDescent="0.3">
      <c r="A4880">
        <v>6239</v>
      </c>
      <c r="B4880" t="s">
        <v>7853</v>
      </c>
      <c r="C4880" s="1">
        <v>44542</v>
      </c>
      <c r="D4880" s="1">
        <v>44546</v>
      </c>
      <c r="E4880" t="s">
        <v>3305</v>
      </c>
      <c r="F4880" t="s">
        <v>3306</v>
      </c>
      <c r="G4880" t="s">
        <v>26</v>
      </c>
      <c r="H4880" t="s">
        <v>536</v>
      </c>
      <c r="I4880">
        <v>95123</v>
      </c>
      <c r="J4880" t="s">
        <v>43</v>
      </c>
      <c r="K4880" t="s">
        <v>4513</v>
      </c>
      <c r="L4880" t="s">
        <v>31</v>
      </c>
      <c r="M4880" t="s">
        <v>64</v>
      </c>
      <c r="N4880" t="s">
        <v>4514</v>
      </c>
      <c r="O4880">
        <v>166.5</v>
      </c>
      <c r="P4880">
        <v>0</v>
      </c>
      <c r="Q4880">
        <v>21.64500000000001</v>
      </c>
      <c r="R4880">
        <f>Table1[[#This Row],[Profit]]-Table1[[#This Row],[Discount]]</f>
        <v>21.64500000000001</v>
      </c>
      <c r="S4880" s="14" t="s">
        <v>25</v>
      </c>
      <c r="T4880" s="14" t="s">
        <v>42</v>
      </c>
      <c r="U4880" s="14" t="s">
        <v>49</v>
      </c>
    </row>
    <row r="4881" spans="1:21" x14ac:dyDescent="0.3">
      <c r="A4881">
        <v>6240</v>
      </c>
      <c r="B4881" t="s">
        <v>7853</v>
      </c>
      <c r="C4881" s="1">
        <v>44542</v>
      </c>
      <c r="D4881" s="1">
        <v>44546</v>
      </c>
      <c r="E4881" t="s">
        <v>3305</v>
      </c>
      <c r="F4881" t="s">
        <v>3306</v>
      </c>
      <c r="G4881" t="s">
        <v>26</v>
      </c>
      <c r="H4881" t="s">
        <v>536</v>
      </c>
      <c r="I4881">
        <v>95123</v>
      </c>
      <c r="J4881" t="s">
        <v>43</v>
      </c>
      <c r="K4881" t="s">
        <v>2423</v>
      </c>
      <c r="L4881" t="s">
        <v>45</v>
      </c>
      <c r="M4881" t="s">
        <v>58</v>
      </c>
      <c r="N4881" t="s">
        <v>2424</v>
      </c>
      <c r="O4881">
        <v>360.38</v>
      </c>
      <c r="P4881">
        <v>0</v>
      </c>
      <c r="Q4881">
        <v>93.698800000000006</v>
      </c>
      <c r="R4881">
        <f>Table1[[#This Row],[Profit]]-Table1[[#This Row],[Discount]]</f>
        <v>93.698800000000006</v>
      </c>
      <c r="S4881" s="13" t="s">
        <v>25</v>
      </c>
      <c r="T4881" s="13" t="s">
        <v>42</v>
      </c>
      <c r="U4881" s="13" t="s">
        <v>49</v>
      </c>
    </row>
    <row r="4882" spans="1:21" x14ac:dyDescent="0.3">
      <c r="A4882">
        <v>6241</v>
      </c>
      <c r="B4882" t="s">
        <v>7854</v>
      </c>
      <c r="C4882" s="1">
        <v>44863</v>
      </c>
      <c r="D4882" s="1">
        <v>44866</v>
      </c>
      <c r="E4882" t="s">
        <v>810</v>
      </c>
      <c r="F4882" t="s">
        <v>811</v>
      </c>
      <c r="G4882" t="s">
        <v>26</v>
      </c>
      <c r="H4882" t="s">
        <v>41</v>
      </c>
      <c r="I4882">
        <v>90008</v>
      </c>
      <c r="J4882" t="s">
        <v>43</v>
      </c>
      <c r="K4882" t="s">
        <v>3017</v>
      </c>
      <c r="L4882" t="s">
        <v>45</v>
      </c>
      <c r="M4882" t="s">
        <v>74</v>
      </c>
      <c r="N4882" t="s">
        <v>3018</v>
      </c>
      <c r="O4882">
        <v>11.744</v>
      </c>
      <c r="P4882">
        <v>0.2</v>
      </c>
      <c r="Q4882">
        <v>3.8167999999999997</v>
      </c>
      <c r="R4882">
        <f>Table1[[#This Row],[Profit]]-Table1[[#This Row],[Discount]]</f>
        <v>3.6167999999999996</v>
      </c>
      <c r="S4882" s="14" t="s">
        <v>25</v>
      </c>
      <c r="T4882" s="14" t="s">
        <v>42</v>
      </c>
      <c r="U4882" s="14" t="s">
        <v>22</v>
      </c>
    </row>
    <row r="4883" spans="1:21" x14ac:dyDescent="0.3">
      <c r="A4883">
        <v>6242</v>
      </c>
      <c r="B4883" t="s">
        <v>7855</v>
      </c>
      <c r="C4883" s="1">
        <v>45074</v>
      </c>
      <c r="D4883" s="1">
        <v>45077</v>
      </c>
      <c r="E4883" t="s">
        <v>4915</v>
      </c>
      <c r="F4883" t="s">
        <v>4916</v>
      </c>
      <c r="G4883" t="s">
        <v>26</v>
      </c>
      <c r="H4883" t="s">
        <v>86</v>
      </c>
      <c r="I4883">
        <v>3301</v>
      </c>
      <c r="J4883" t="s">
        <v>159</v>
      </c>
      <c r="K4883" t="s">
        <v>5274</v>
      </c>
      <c r="L4883" t="s">
        <v>31</v>
      </c>
      <c r="M4883" t="s">
        <v>64</v>
      </c>
      <c r="N4883" t="s">
        <v>5275</v>
      </c>
      <c r="O4883">
        <v>247.44</v>
      </c>
      <c r="P4883">
        <v>0</v>
      </c>
      <c r="Q4883">
        <v>101.4504</v>
      </c>
      <c r="R4883">
        <f>Table1[[#This Row],[Profit]]-Table1[[#This Row],[Discount]]</f>
        <v>101.4504</v>
      </c>
      <c r="S4883" s="13" t="s">
        <v>40</v>
      </c>
      <c r="T4883" s="13" t="s">
        <v>2292</v>
      </c>
      <c r="U4883" s="13" t="s">
        <v>22</v>
      </c>
    </row>
    <row r="4884" spans="1:21" x14ac:dyDescent="0.3">
      <c r="A4884">
        <v>6243</v>
      </c>
      <c r="B4884" t="s">
        <v>7856</v>
      </c>
      <c r="C4884" s="1">
        <v>44186</v>
      </c>
      <c r="D4884" s="1">
        <v>44193</v>
      </c>
      <c r="E4884" t="s">
        <v>3626</v>
      </c>
      <c r="F4884" t="s">
        <v>3627</v>
      </c>
      <c r="G4884" t="s">
        <v>26</v>
      </c>
      <c r="H4884" t="s">
        <v>341</v>
      </c>
      <c r="I4884">
        <v>38401</v>
      </c>
      <c r="J4884" t="s">
        <v>29</v>
      </c>
      <c r="K4884" t="s">
        <v>3389</v>
      </c>
      <c r="L4884" t="s">
        <v>45</v>
      </c>
      <c r="M4884" t="s">
        <v>74</v>
      </c>
      <c r="N4884" t="s">
        <v>3390</v>
      </c>
      <c r="O4884">
        <v>18.240000000000002</v>
      </c>
      <c r="P4884">
        <v>0.7</v>
      </c>
      <c r="Q4884">
        <v>-14.591999999999999</v>
      </c>
      <c r="R4884">
        <f>Table1[[#This Row],[Profit]]-Table1[[#This Row],[Discount]]</f>
        <v>-15.291999999999998</v>
      </c>
      <c r="S4884" s="14" t="s">
        <v>101</v>
      </c>
      <c r="T4884" s="14" t="s">
        <v>308</v>
      </c>
      <c r="U4884" s="14" t="s">
        <v>49</v>
      </c>
    </row>
    <row r="4885" spans="1:21" x14ac:dyDescent="0.3">
      <c r="A4885">
        <v>6244</v>
      </c>
      <c r="B4885" t="s">
        <v>7857</v>
      </c>
      <c r="C4885" s="1">
        <v>44889</v>
      </c>
      <c r="D4885" s="1">
        <v>44893</v>
      </c>
      <c r="E4885" t="s">
        <v>4758</v>
      </c>
      <c r="F4885" t="s">
        <v>4759</v>
      </c>
      <c r="G4885" t="s">
        <v>26</v>
      </c>
      <c r="H4885" t="s">
        <v>3549</v>
      </c>
      <c r="I4885">
        <v>98006</v>
      </c>
      <c r="J4885" t="s">
        <v>43</v>
      </c>
      <c r="K4885" t="s">
        <v>6016</v>
      </c>
      <c r="L4885" t="s">
        <v>45</v>
      </c>
      <c r="M4885" t="s">
        <v>498</v>
      </c>
      <c r="N4885" t="s">
        <v>6017</v>
      </c>
      <c r="O4885">
        <v>25.349999999999998</v>
      </c>
      <c r="P4885">
        <v>0</v>
      </c>
      <c r="Q4885">
        <v>7.6049999999999978</v>
      </c>
      <c r="R4885">
        <f>Table1[[#This Row],[Profit]]-Table1[[#This Row],[Discount]]</f>
        <v>7.6049999999999978</v>
      </c>
      <c r="S4885" s="13" t="s">
        <v>101</v>
      </c>
      <c r="T4885" s="13" t="s">
        <v>95</v>
      </c>
      <c r="U4885" s="13" t="s">
        <v>49</v>
      </c>
    </row>
    <row r="4886" spans="1:21" x14ac:dyDescent="0.3">
      <c r="A4886">
        <v>6245</v>
      </c>
      <c r="B4886" t="s">
        <v>7858</v>
      </c>
      <c r="C4886" s="1">
        <v>44520</v>
      </c>
      <c r="D4886" s="1">
        <v>44525</v>
      </c>
      <c r="E4886" t="s">
        <v>7859</v>
      </c>
      <c r="F4886" t="s">
        <v>7860</v>
      </c>
      <c r="G4886" t="s">
        <v>26</v>
      </c>
      <c r="H4886" t="s">
        <v>94</v>
      </c>
      <c r="I4886">
        <v>98105</v>
      </c>
      <c r="J4886" t="s">
        <v>43</v>
      </c>
      <c r="K4886" t="s">
        <v>4046</v>
      </c>
      <c r="L4886" t="s">
        <v>45</v>
      </c>
      <c r="M4886" t="s">
        <v>67</v>
      </c>
      <c r="N4886" t="s">
        <v>4047</v>
      </c>
      <c r="O4886">
        <v>119.03999999999999</v>
      </c>
      <c r="P4886">
        <v>0</v>
      </c>
      <c r="Q4886">
        <v>30.950400000000002</v>
      </c>
      <c r="R4886">
        <f>Table1[[#This Row],[Profit]]-Table1[[#This Row],[Discount]]</f>
        <v>30.950400000000002</v>
      </c>
      <c r="S4886" s="14" t="s">
        <v>101</v>
      </c>
      <c r="T4886" s="14" t="s">
        <v>95</v>
      </c>
      <c r="U4886" s="14" t="s">
        <v>49</v>
      </c>
    </row>
    <row r="4887" spans="1:21" x14ac:dyDescent="0.3">
      <c r="A4887">
        <v>6246</v>
      </c>
      <c r="B4887" t="s">
        <v>7858</v>
      </c>
      <c r="C4887" s="1">
        <v>44520</v>
      </c>
      <c r="D4887" s="1">
        <v>44525</v>
      </c>
      <c r="E4887" t="s">
        <v>7859</v>
      </c>
      <c r="F4887" t="s">
        <v>7860</v>
      </c>
      <c r="G4887" t="s">
        <v>26</v>
      </c>
      <c r="H4887" t="s">
        <v>94</v>
      </c>
      <c r="I4887">
        <v>98105</v>
      </c>
      <c r="J4887" t="s">
        <v>43</v>
      </c>
      <c r="K4887" t="s">
        <v>4370</v>
      </c>
      <c r="L4887" t="s">
        <v>31</v>
      </c>
      <c r="M4887" t="s">
        <v>64</v>
      </c>
      <c r="N4887" t="s">
        <v>4371</v>
      </c>
      <c r="O4887">
        <v>22.14</v>
      </c>
      <c r="P4887">
        <v>0</v>
      </c>
      <c r="Q4887">
        <v>6.4205999999999976</v>
      </c>
      <c r="R4887">
        <f>Table1[[#This Row],[Profit]]-Table1[[#This Row],[Discount]]</f>
        <v>6.4205999999999976</v>
      </c>
      <c r="S4887" s="13" t="s">
        <v>101</v>
      </c>
      <c r="T4887" s="13" t="s">
        <v>95</v>
      </c>
      <c r="U4887" s="13" t="s">
        <v>49</v>
      </c>
    </row>
    <row r="4888" spans="1:21" x14ac:dyDescent="0.3">
      <c r="A4888">
        <v>6247</v>
      </c>
      <c r="B4888" t="s">
        <v>7858</v>
      </c>
      <c r="C4888" s="1">
        <v>44520</v>
      </c>
      <c r="D4888" s="1">
        <v>44525</v>
      </c>
      <c r="E4888" t="s">
        <v>7859</v>
      </c>
      <c r="F4888" t="s">
        <v>7860</v>
      </c>
      <c r="G4888" t="s">
        <v>26</v>
      </c>
      <c r="H4888" t="s">
        <v>94</v>
      </c>
      <c r="I4888">
        <v>98105</v>
      </c>
      <c r="J4888" t="s">
        <v>43</v>
      </c>
      <c r="K4888" t="s">
        <v>6905</v>
      </c>
      <c r="L4888" t="s">
        <v>70</v>
      </c>
      <c r="M4888" t="s">
        <v>152</v>
      </c>
      <c r="N4888" t="s">
        <v>6906</v>
      </c>
      <c r="O4888">
        <v>13.98</v>
      </c>
      <c r="P4888">
        <v>0</v>
      </c>
      <c r="Q4888">
        <v>6.011400000000001</v>
      </c>
      <c r="R4888">
        <f>Table1[[#This Row],[Profit]]-Table1[[#This Row],[Discount]]</f>
        <v>6.011400000000001</v>
      </c>
      <c r="S4888" s="14" t="s">
        <v>101</v>
      </c>
      <c r="T4888" s="14" t="s">
        <v>95</v>
      </c>
      <c r="U4888" s="14" t="s">
        <v>49</v>
      </c>
    </row>
    <row r="4889" spans="1:21" x14ac:dyDescent="0.3">
      <c r="A4889">
        <v>6248</v>
      </c>
      <c r="B4889" t="s">
        <v>7861</v>
      </c>
      <c r="C4889" s="1">
        <v>45075</v>
      </c>
      <c r="D4889" s="1">
        <v>45081</v>
      </c>
      <c r="E4889" t="s">
        <v>4473</v>
      </c>
      <c r="F4889" t="s">
        <v>4474</v>
      </c>
      <c r="G4889" t="s">
        <v>26</v>
      </c>
      <c r="H4889" t="s">
        <v>424</v>
      </c>
      <c r="I4889">
        <v>47201</v>
      </c>
      <c r="J4889" t="s">
        <v>104</v>
      </c>
      <c r="K4889" t="s">
        <v>5627</v>
      </c>
      <c r="L4889" t="s">
        <v>45</v>
      </c>
      <c r="M4889" t="s">
        <v>74</v>
      </c>
      <c r="N4889" t="s">
        <v>5628</v>
      </c>
      <c r="O4889">
        <v>43.41</v>
      </c>
      <c r="P4889">
        <v>0</v>
      </c>
      <c r="Q4889">
        <v>19.968599999999999</v>
      </c>
      <c r="R4889">
        <f>Table1[[#This Row],[Profit]]-Table1[[#This Row],[Discount]]</f>
        <v>19.968599999999999</v>
      </c>
      <c r="S4889" s="13" t="s">
        <v>25</v>
      </c>
      <c r="T4889" s="13" t="s">
        <v>230</v>
      </c>
      <c r="U4889" s="13" t="s">
        <v>49</v>
      </c>
    </row>
    <row r="4890" spans="1:21" x14ac:dyDescent="0.3">
      <c r="A4890">
        <v>6249</v>
      </c>
      <c r="B4890" t="s">
        <v>7861</v>
      </c>
      <c r="C4890" s="1">
        <v>45075</v>
      </c>
      <c r="D4890" s="1">
        <v>45081</v>
      </c>
      <c r="E4890" t="s">
        <v>4473</v>
      </c>
      <c r="F4890" t="s">
        <v>4474</v>
      </c>
      <c r="G4890" t="s">
        <v>26</v>
      </c>
      <c r="H4890" t="s">
        <v>424</v>
      </c>
      <c r="I4890">
        <v>47201</v>
      </c>
      <c r="J4890" t="s">
        <v>104</v>
      </c>
      <c r="K4890" t="s">
        <v>3529</v>
      </c>
      <c r="L4890" t="s">
        <v>31</v>
      </c>
      <c r="M4890" t="s">
        <v>64</v>
      </c>
      <c r="N4890" t="s">
        <v>1341</v>
      </c>
      <c r="O4890">
        <v>6.24</v>
      </c>
      <c r="P4890">
        <v>0</v>
      </c>
      <c r="Q4890">
        <v>2.6208000000000005</v>
      </c>
      <c r="R4890">
        <f>Table1[[#This Row],[Profit]]-Table1[[#This Row],[Discount]]</f>
        <v>2.6208000000000005</v>
      </c>
      <c r="S4890" s="14" t="s">
        <v>25</v>
      </c>
      <c r="T4890" s="14" t="s">
        <v>230</v>
      </c>
      <c r="U4890" s="14" t="s">
        <v>49</v>
      </c>
    </row>
    <row r="4891" spans="1:21" x14ac:dyDescent="0.3">
      <c r="A4891">
        <v>6250</v>
      </c>
      <c r="B4891" t="s">
        <v>7861</v>
      </c>
      <c r="C4891" s="1">
        <v>45075</v>
      </c>
      <c r="D4891" s="1">
        <v>45081</v>
      </c>
      <c r="E4891" t="s">
        <v>4473</v>
      </c>
      <c r="F4891" t="s">
        <v>4474</v>
      </c>
      <c r="G4891" t="s">
        <v>26</v>
      </c>
      <c r="H4891" t="s">
        <v>424</v>
      </c>
      <c r="I4891">
        <v>47201</v>
      </c>
      <c r="J4891" t="s">
        <v>104</v>
      </c>
      <c r="K4891" t="s">
        <v>7862</v>
      </c>
      <c r="L4891" t="s">
        <v>45</v>
      </c>
      <c r="M4891" t="s">
        <v>77</v>
      </c>
      <c r="N4891" t="s">
        <v>7863</v>
      </c>
      <c r="O4891">
        <v>465.16</v>
      </c>
      <c r="P4891">
        <v>0</v>
      </c>
      <c r="Q4891">
        <v>120.94159999999999</v>
      </c>
      <c r="R4891">
        <f>Table1[[#This Row],[Profit]]-Table1[[#This Row],[Discount]]</f>
        <v>120.94159999999999</v>
      </c>
      <c r="S4891" s="13" t="s">
        <v>25</v>
      </c>
      <c r="T4891" s="13" t="s">
        <v>230</v>
      </c>
      <c r="U4891" s="13" t="s">
        <v>49</v>
      </c>
    </row>
    <row r="4892" spans="1:21" x14ac:dyDescent="0.3">
      <c r="A4892">
        <v>6251</v>
      </c>
      <c r="B4892" t="s">
        <v>7861</v>
      </c>
      <c r="C4892" s="1">
        <v>45075</v>
      </c>
      <c r="D4892" s="1">
        <v>45081</v>
      </c>
      <c r="E4892" t="s">
        <v>4473</v>
      </c>
      <c r="F4892" t="s">
        <v>4474</v>
      </c>
      <c r="G4892" t="s">
        <v>26</v>
      </c>
      <c r="H4892" t="s">
        <v>424</v>
      </c>
      <c r="I4892">
        <v>47201</v>
      </c>
      <c r="J4892" t="s">
        <v>104</v>
      </c>
      <c r="K4892" t="s">
        <v>805</v>
      </c>
      <c r="L4892" t="s">
        <v>45</v>
      </c>
      <c r="M4892" t="s">
        <v>89</v>
      </c>
      <c r="N4892" t="s">
        <v>806</v>
      </c>
      <c r="O4892">
        <v>7.98</v>
      </c>
      <c r="P4892">
        <v>0</v>
      </c>
      <c r="Q4892">
        <v>3.99</v>
      </c>
      <c r="R4892">
        <f>Table1[[#This Row],[Profit]]-Table1[[#This Row],[Discount]]</f>
        <v>3.99</v>
      </c>
      <c r="S4892" s="14" t="s">
        <v>25</v>
      </c>
      <c r="T4892" s="14" t="s">
        <v>230</v>
      </c>
      <c r="U4892" s="14" t="s">
        <v>49</v>
      </c>
    </row>
    <row r="4893" spans="1:21" x14ac:dyDescent="0.3">
      <c r="A4893">
        <v>6252</v>
      </c>
      <c r="B4893" t="s">
        <v>7864</v>
      </c>
      <c r="C4893" s="1">
        <v>44167</v>
      </c>
      <c r="D4893" s="1">
        <v>44169</v>
      </c>
      <c r="E4893" t="s">
        <v>3140</v>
      </c>
      <c r="F4893" t="s">
        <v>3141</v>
      </c>
      <c r="G4893" t="s">
        <v>26</v>
      </c>
      <c r="H4893" t="s">
        <v>279</v>
      </c>
      <c r="I4893">
        <v>60623</v>
      </c>
      <c r="J4893" t="s">
        <v>104</v>
      </c>
      <c r="K4893" t="s">
        <v>6431</v>
      </c>
      <c r="L4893" t="s">
        <v>45</v>
      </c>
      <c r="M4893" t="s">
        <v>77</v>
      </c>
      <c r="N4893" t="s">
        <v>4578</v>
      </c>
      <c r="O4893">
        <v>2.3939999999999997</v>
      </c>
      <c r="P4893">
        <v>0.8</v>
      </c>
      <c r="Q4893">
        <v>-6.344100000000001</v>
      </c>
      <c r="R4893">
        <f>Table1[[#This Row],[Profit]]-Table1[[#This Row],[Discount]]</f>
        <v>-7.1441000000000008</v>
      </c>
      <c r="S4893" s="13" t="s">
        <v>25</v>
      </c>
      <c r="T4893" s="13" t="s">
        <v>280</v>
      </c>
      <c r="U4893" s="13" t="s">
        <v>176</v>
      </c>
    </row>
    <row r="4894" spans="1:21" x14ac:dyDescent="0.3">
      <c r="A4894">
        <v>6253</v>
      </c>
      <c r="B4894" t="s">
        <v>7865</v>
      </c>
      <c r="C4894" s="1">
        <v>43928</v>
      </c>
      <c r="D4894" s="1">
        <v>43928</v>
      </c>
      <c r="E4894" t="s">
        <v>3714</v>
      </c>
      <c r="F4894" t="s">
        <v>3715</v>
      </c>
      <c r="G4894" t="s">
        <v>26</v>
      </c>
      <c r="H4894" t="s">
        <v>6944</v>
      </c>
      <c r="I4894">
        <v>30062</v>
      </c>
      <c r="J4894" t="s">
        <v>29</v>
      </c>
      <c r="K4894" t="s">
        <v>1597</v>
      </c>
      <c r="L4894" t="s">
        <v>45</v>
      </c>
      <c r="M4894" t="s">
        <v>89</v>
      </c>
      <c r="N4894" t="s">
        <v>1598</v>
      </c>
      <c r="O4894">
        <v>58.320000000000007</v>
      </c>
      <c r="P4894">
        <v>0</v>
      </c>
      <c r="Q4894">
        <v>27.993600000000001</v>
      </c>
      <c r="R4894">
        <f>Table1[[#This Row],[Profit]]-Table1[[#This Row],[Discount]]</f>
        <v>27.993600000000001</v>
      </c>
      <c r="S4894" s="14" t="s">
        <v>101</v>
      </c>
      <c r="T4894" s="14" t="s">
        <v>1097</v>
      </c>
      <c r="U4894" s="14" t="s">
        <v>1106</v>
      </c>
    </row>
    <row r="4895" spans="1:21" x14ac:dyDescent="0.3">
      <c r="A4895">
        <v>6254</v>
      </c>
      <c r="B4895" t="s">
        <v>7865</v>
      </c>
      <c r="C4895" s="1">
        <v>43928</v>
      </c>
      <c r="D4895" s="1">
        <v>43928</v>
      </c>
      <c r="E4895" t="s">
        <v>3714</v>
      </c>
      <c r="F4895" t="s">
        <v>3715</v>
      </c>
      <c r="G4895" t="s">
        <v>26</v>
      </c>
      <c r="H4895" t="s">
        <v>6944</v>
      </c>
      <c r="I4895">
        <v>30062</v>
      </c>
      <c r="J4895" t="s">
        <v>29</v>
      </c>
      <c r="K4895" t="s">
        <v>3734</v>
      </c>
      <c r="L4895" t="s">
        <v>70</v>
      </c>
      <c r="M4895" t="s">
        <v>71</v>
      </c>
      <c r="N4895" t="s">
        <v>3735</v>
      </c>
      <c r="O4895">
        <v>200.96999999999997</v>
      </c>
      <c r="P4895">
        <v>0</v>
      </c>
      <c r="Q4895">
        <v>50.242500000000007</v>
      </c>
      <c r="R4895">
        <f>Table1[[#This Row],[Profit]]-Table1[[#This Row],[Discount]]</f>
        <v>50.242500000000007</v>
      </c>
      <c r="S4895" s="13" t="s">
        <v>101</v>
      </c>
      <c r="T4895" s="13" t="s">
        <v>1097</v>
      </c>
      <c r="U4895" s="13" t="s">
        <v>1106</v>
      </c>
    </row>
    <row r="4896" spans="1:21" x14ac:dyDescent="0.3">
      <c r="A4896">
        <v>6255</v>
      </c>
      <c r="B4896" t="s">
        <v>7866</v>
      </c>
      <c r="C4896" s="1">
        <v>44447</v>
      </c>
      <c r="D4896" s="1">
        <v>44453</v>
      </c>
      <c r="E4896" t="s">
        <v>717</v>
      </c>
      <c r="F4896" t="s">
        <v>718</v>
      </c>
      <c r="G4896" t="s">
        <v>26</v>
      </c>
      <c r="H4896" t="s">
        <v>1536</v>
      </c>
      <c r="I4896">
        <v>36116</v>
      </c>
      <c r="J4896" t="s">
        <v>29</v>
      </c>
      <c r="K4896" t="s">
        <v>6013</v>
      </c>
      <c r="L4896" t="s">
        <v>31</v>
      </c>
      <c r="M4896" t="s">
        <v>64</v>
      </c>
      <c r="N4896" t="s">
        <v>6014</v>
      </c>
      <c r="O4896">
        <v>21.36</v>
      </c>
      <c r="P4896">
        <v>0</v>
      </c>
      <c r="Q4896">
        <v>8.1167999999999996</v>
      </c>
      <c r="R4896">
        <f>Table1[[#This Row],[Profit]]-Table1[[#This Row],[Discount]]</f>
        <v>8.1167999999999996</v>
      </c>
      <c r="S4896" s="14" t="s">
        <v>40</v>
      </c>
      <c r="T4896" s="14" t="s">
        <v>322</v>
      </c>
      <c r="U4896" s="14" t="s">
        <v>49</v>
      </c>
    </row>
    <row r="4897" spans="1:21" x14ac:dyDescent="0.3">
      <c r="A4897">
        <v>6257</v>
      </c>
      <c r="B4897" t="s">
        <v>7867</v>
      </c>
      <c r="C4897" s="1">
        <v>44445</v>
      </c>
      <c r="D4897" s="1">
        <v>44447</v>
      </c>
      <c r="E4897" t="s">
        <v>2883</v>
      </c>
      <c r="F4897" t="s">
        <v>2884</v>
      </c>
      <c r="G4897" t="s">
        <v>26</v>
      </c>
      <c r="H4897" t="s">
        <v>897</v>
      </c>
      <c r="I4897">
        <v>33319</v>
      </c>
      <c r="J4897" t="s">
        <v>29</v>
      </c>
      <c r="K4897" t="s">
        <v>5205</v>
      </c>
      <c r="L4897" t="s">
        <v>45</v>
      </c>
      <c r="M4897" t="s">
        <v>74</v>
      </c>
      <c r="N4897" t="s">
        <v>5206</v>
      </c>
      <c r="O4897">
        <v>3.4440000000000008</v>
      </c>
      <c r="P4897">
        <v>0.7</v>
      </c>
      <c r="Q4897">
        <v>-2.5255999999999998</v>
      </c>
      <c r="R4897">
        <f>Table1[[#This Row],[Profit]]-Table1[[#This Row],[Discount]]</f>
        <v>-3.2256</v>
      </c>
      <c r="S4897" s="13" t="s">
        <v>101</v>
      </c>
      <c r="T4897" s="13" t="s">
        <v>53</v>
      </c>
      <c r="U4897" s="13" t="s">
        <v>22</v>
      </c>
    </row>
    <row r="4898" spans="1:21" x14ac:dyDescent="0.3">
      <c r="A4898">
        <v>6259</v>
      </c>
      <c r="B4898" t="s">
        <v>7868</v>
      </c>
      <c r="C4898" s="1">
        <v>44283</v>
      </c>
      <c r="D4898" s="1">
        <v>44285</v>
      </c>
      <c r="E4898" t="s">
        <v>4414</v>
      </c>
      <c r="F4898" t="s">
        <v>4415</v>
      </c>
      <c r="G4898" t="s">
        <v>26</v>
      </c>
      <c r="H4898" t="s">
        <v>242</v>
      </c>
      <c r="I4898">
        <v>10009</v>
      </c>
      <c r="J4898" t="s">
        <v>159</v>
      </c>
      <c r="K4898" t="s">
        <v>2773</v>
      </c>
      <c r="L4898" t="s">
        <v>45</v>
      </c>
      <c r="M4898" t="s">
        <v>167</v>
      </c>
      <c r="N4898" t="s">
        <v>2774</v>
      </c>
      <c r="O4898">
        <v>22.919999999999998</v>
      </c>
      <c r="P4898">
        <v>0</v>
      </c>
      <c r="Q4898">
        <v>11.230799999999999</v>
      </c>
      <c r="R4898">
        <f>Table1[[#This Row],[Profit]]-Table1[[#This Row],[Discount]]</f>
        <v>11.230799999999999</v>
      </c>
      <c r="S4898" s="14" t="s">
        <v>25</v>
      </c>
      <c r="T4898" s="14" t="s">
        <v>243</v>
      </c>
      <c r="U4898" s="14" t="s">
        <v>22</v>
      </c>
    </row>
    <row r="4899" spans="1:21" x14ac:dyDescent="0.3">
      <c r="A4899">
        <v>6260</v>
      </c>
      <c r="B4899" t="s">
        <v>7869</v>
      </c>
      <c r="C4899" s="1">
        <v>44421</v>
      </c>
      <c r="D4899" s="1">
        <v>44425</v>
      </c>
      <c r="E4899" t="s">
        <v>5097</v>
      </c>
      <c r="F4899" t="s">
        <v>5098</v>
      </c>
      <c r="G4899" t="s">
        <v>26</v>
      </c>
      <c r="H4899" t="s">
        <v>1634</v>
      </c>
      <c r="I4899">
        <v>47374</v>
      </c>
      <c r="J4899" t="s">
        <v>104</v>
      </c>
      <c r="K4899" t="s">
        <v>2639</v>
      </c>
      <c r="L4899" t="s">
        <v>45</v>
      </c>
      <c r="M4899" t="s">
        <v>74</v>
      </c>
      <c r="N4899" t="s">
        <v>2640</v>
      </c>
      <c r="O4899">
        <v>11.36</v>
      </c>
      <c r="P4899">
        <v>0</v>
      </c>
      <c r="Q4899">
        <v>5.5663999999999998</v>
      </c>
      <c r="R4899">
        <f>Table1[[#This Row],[Profit]]-Table1[[#This Row],[Discount]]</f>
        <v>5.5663999999999998</v>
      </c>
      <c r="S4899" s="13" t="s">
        <v>25</v>
      </c>
      <c r="T4899" s="13" t="s">
        <v>230</v>
      </c>
      <c r="U4899" s="13" t="s">
        <v>22</v>
      </c>
    </row>
    <row r="4900" spans="1:21" x14ac:dyDescent="0.3">
      <c r="A4900">
        <v>6261</v>
      </c>
      <c r="B4900" t="s">
        <v>7870</v>
      </c>
      <c r="C4900" s="1">
        <v>44328</v>
      </c>
      <c r="D4900" s="1">
        <v>44334</v>
      </c>
      <c r="E4900" t="s">
        <v>1444</v>
      </c>
      <c r="F4900" t="s">
        <v>1445</v>
      </c>
      <c r="G4900" t="s">
        <v>26</v>
      </c>
      <c r="H4900" t="s">
        <v>94</v>
      </c>
      <c r="I4900">
        <v>98115</v>
      </c>
      <c r="J4900" t="s">
        <v>43</v>
      </c>
      <c r="K4900" t="s">
        <v>3333</v>
      </c>
      <c r="L4900" t="s">
        <v>45</v>
      </c>
      <c r="M4900" t="s">
        <v>74</v>
      </c>
      <c r="N4900" t="s">
        <v>3334</v>
      </c>
      <c r="O4900">
        <v>14.592000000000002</v>
      </c>
      <c r="P4900">
        <v>0.2</v>
      </c>
      <c r="Q4900">
        <v>4.9247999999999985</v>
      </c>
      <c r="R4900">
        <f>Table1[[#This Row],[Profit]]-Table1[[#This Row],[Discount]]</f>
        <v>4.7247999999999983</v>
      </c>
      <c r="S4900" s="14" t="s">
        <v>25</v>
      </c>
      <c r="T4900" s="14" t="s">
        <v>95</v>
      </c>
      <c r="U4900" s="14" t="s">
        <v>49</v>
      </c>
    </row>
    <row r="4901" spans="1:21" x14ac:dyDescent="0.3">
      <c r="A4901">
        <v>6263</v>
      </c>
      <c r="B4901" t="s">
        <v>7871</v>
      </c>
      <c r="C4901" s="1">
        <v>44828</v>
      </c>
      <c r="D4901" s="1">
        <v>44830</v>
      </c>
      <c r="E4901" t="s">
        <v>1107</v>
      </c>
      <c r="F4901" t="s">
        <v>1108</v>
      </c>
      <c r="G4901" t="s">
        <v>26</v>
      </c>
      <c r="H4901" t="s">
        <v>6537</v>
      </c>
      <c r="I4901">
        <v>61107</v>
      </c>
      <c r="J4901" t="s">
        <v>104</v>
      </c>
      <c r="K4901" t="s">
        <v>1248</v>
      </c>
      <c r="L4901" t="s">
        <v>45</v>
      </c>
      <c r="M4901" t="s">
        <v>74</v>
      </c>
      <c r="N4901" t="s">
        <v>1249</v>
      </c>
      <c r="O4901">
        <v>442.37199999999996</v>
      </c>
      <c r="P4901">
        <v>0.8</v>
      </c>
      <c r="Q4901">
        <v>-729.91380000000004</v>
      </c>
      <c r="R4901">
        <f>Table1[[#This Row],[Profit]]-Table1[[#This Row],[Discount]]</f>
        <v>-730.71379999999999</v>
      </c>
      <c r="S4901" s="13" t="s">
        <v>40</v>
      </c>
      <c r="T4901" s="13" t="s">
        <v>280</v>
      </c>
      <c r="U4901" s="13" t="s">
        <v>176</v>
      </c>
    </row>
    <row r="4902" spans="1:21" x14ac:dyDescent="0.3">
      <c r="A4902">
        <v>6264</v>
      </c>
      <c r="B4902" t="s">
        <v>7872</v>
      </c>
      <c r="C4902" s="1">
        <v>45051</v>
      </c>
      <c r="D4902" s="1">
        <v>45056</v>
      </c>
      <c r="E4902" t="s">
        <v>7207</v>
      </c>
      <c r="F4902" t="s">
        <v>7208</v>
      </c>
      <c r="G4902" t="s">
        <v>26</v>
      </c>
      <c r="H4902" t="s">
        <v>424</v>
      </c>
      <c r="I4902">
        <v>31907</v>
      </c>
      <c r="J4902" t="s">
        <v>29</v>
      </c>
      <c r="K4902" t="s">
        <v>4670</v>
      </c>
      <c r="L4902" t="s">
        <v>45</v>
      </c>
      <c r="M4902" t="s">
        <v>74</v>
      </c>
      <c r="N4902" t="s">
        <v>4671</v>
      </c>
      <c r="O4902">
        <v>34.5</v>
      </c>
      <c r="P4902">
        <v>0</v>
      </c>
      <c r="Q4902">
        <v>15.524999999999999</v>
      </c>
      <c r="R4902">
        <f>Table1[[#This Row],[Profit]]-Table1[[#This Row],[Discount]]</f>
        <v>15.524999999999999</v>
      </c>
      <c r="S4902" s="14" t="s">
        <v>40</v>
      </c>
      <c r="T4902" s="14" t="s">
        <v>1097</v>
      </c>
      <c r="U4902" s="14" t="s">
        <v>49</v>
      </c>
    </row>
    <row r="4903" spans="1:21" x14ac:dyDescent="0.3">
      <c r="A4903">
        <v>6265</v>
      </c>
      <c r="B4903" t="s">
        <v>7873</v>
      </c>
      <c r="C4903" s="1">
        <v>44840</v>
      </c>
      <c r="D4903" s="1">
        <v>44840</v>
      </c>
      <c r="E4903" t="s">
        <v>731</v>
      </c>
      <c r="F4903" t="s">
        <v>732</v>
      </c>
      <c r="G4903" t="s">
        <v>26</v>
      </c>
      <c r="H4903" t="s">
        <v>3938</v>
      </c>
      <c r="I4903">
        <v>74133</v>
      </c>
      <c r="J4903" t="s">
        <v>104</v>
      </c>
      <c r="K4903" t="s">
        <v>302</v>
      </c>
      <c r="L4903" t="s">
        <v>45</v>
      </c>
      <c r="M4903" t="s">
        <v>74</v>
      </c>
      <c r="N4903" t="s">
        <v>303</v>
      </c>
      <c r="O4903">
        <v>28.849999999999998</v>
      </c>
      <c r="P4903">
        <v>0</v>
      </c>
      <c r="Q4903">
        <v>14.424999999999999</v>
      </c>
      <c r="R4903">
        <f>Table1[[#This Row],[Profit]]-Table1[[#This Row],[Discount]]</f>
        <v>14.424999999999999</v>
      </c>
      <c r="S4903" s="13" t="s">
        <v>25</v>
      </c>
      <c r="T4903" s="13" t="s">
        <v>555</v>
      </c>
      <c r="U4903" s="13" t="s">
        <v>1106</v>
      </c>
    </row>
    <row r="4904" spans="1:21" x14ac:dyDescent="0.3">
      <c r="A4904">
        <v>6266</v>
      </c>
      <c r="B4904" t="s">
        <v>7874</v>
      </c>
      <c r="C4904" s="1">
        <v>44138</v>
      </c>
      <c r="D4904" s="1">
        <v>44143</v>
      </c>
      <c r="E4904" t="s">
        <v>1722</v>
      </c>
      <c r="F4904" t="s">
        <v>1723</v>
      </c>
      <c r="G4904" t="s">
        <v>26</v>
      </c>
      <c r="H4904" t="s">
        <v>4955</v>
      </c>
      <c r="I4904">
        <v>37211</v>
      </c>
      <c r="J4904" t="s">
        <v>29</v>
      </c>
      <c r="K4904" t="s">
        <v>2771</v>
      </c>
      <c r="L4904" t="s">
        <v>45</v>
      </c>
      <c r="M4904" t="s">
        <v>89</v>
      </c>
      <c r="N4904" t="s">
        <v>2772</v>
      </c>
      <c r="O4904">
        <v>3.4880000000000004</v>
      </c>
      <c r="P4904">
        <v>0.2</v>
      </c>
      <c r="Q4904">
        <v>1.1771999999999998</v>
      </c>
      <c r="R4904">
        <f>Table1[[#This Row],[Profit]]-Table1[[#This Row],[Discount]]</f>
        <v>0.97719999999999985</v>
      </c>
      <c r="S4904" s="14" t="s">
        <v>25</v>
      </c>
      <c r="T4904" s="14" t="s">
        <v>308</v>
      </c>
      <c r="U4904" s="14" t="s">
        <v>49</v>
      </c>
    </row>
    <row r="4905" spans="1:21" x14ac:dyDescent="0.3">
      <c r="A4905">
        <v>6267</v>
      </c>
      <c r="B4905" t="s">
        <v>7874</v>
      </c>
      <c r="C4905" s="1">
        <v>44138</v>
      </c>
      <c r="D4905" s="1">
        <v>44143</v>
      </c>
      <c r="E4905" t="s">
        <v>1722</v>
      </c>
      <c r="F4905" t="s">
        <v>1723</v>
      </c>
      <c r="G4905" t="s">
        <v>26</v>
      </c>
      <c r="H4905" t="s">
        <v>4955</v>
      </c>
      <c r="I4905">
        <v>37211</v>
      </c>
      <c r="J4905" t="s">
        <v>29</v>
      </c>
      <c r="K4905" t="s">
        <v>2245</v>
      </c>
      <c r="L4905" t="s">
        <v>45</v>
      </c>
      <c r="M4905" t="s">
        <v>89</v>
      </c>
      <c r="N4905" t="s">
        <v>2246</v>
      </c>
      <c r="O4905">
        <v>143.85600000000002</v>
      </c>
      <c r="P4905">
        <v>0.2</v>
      </c>
      <c r="Q4905">
        <v>48.551399999999994</v>
      </c>
      <c r="R4905">
        <f>Table1[[#This Row],[Profit]]-Table1[[#This Row],[Discount]]</f>
        <v>48.351399999999991</v>
      </c>
      <c r="S4905" s="13" t="s">
        <v>25</v>
      </c>
      <c r="T4905" s="13" t="s">
        <v>308</v>
      </c>
      <c r="U4905" s="13" t="s">
        <v>49</v>
      </c>
    </row>
    <row r="4906" spans="1:21" x14ac:dyDescent="0.3">
      <c r="A4906">
        <v>6268</v>
      </c>
      <c r="B4906" t="s">
        <v>7875</v>
      </c>
      <c r="C4906" s="1">
        <v>44470</v>
      </c>
      <c r="D4906" s="1">
        <v>44473</v>
      </c>
      <c r="E4906" t="s">
        <v>640</v>
      </c>
      <c r="F4906" t="s">
        <v>641</v>
      </c>
      <c r="G4906" t="s">
        <v>26</v>
      </c>
      <c r="H4906" t="s">
        <v>7876</v>
      </c>
      <c r="I4906">
        <v>2138</v>
      </c>
      <c r="J4906" t="s">
        <v>159</v>
      </c>
      <c r="K4906" t="s">
        <v>2289</v>
      </c>
      <c r="L4906" t="s">
        <v>70</v>
      </c>
      <c r="M4906" t="s">
        <v>71</v>
      </c>
      <c r="N4906" t="s">
        <v>2290</v>
      </c>
      <c r="O4906">
        <v>311.98</v>
      </c>
      <c r="P4906">
        <v>0</v>
      </c>
      <c r="Q4906">
        <v>93.593999999999994</v>
      </c>
      <c r="R4906">
        <f>Table1[[#This Row],[Profit]]-Table1[[#This Row],[Discount]]</f>
        <v>93.593999999999994</v>
      </c>
      <c r="S4906" s="14" t="s">
        <v>101</v>
      </c>
      <c r="T4906" s="14" t="s">
        <v>1254</v>
      </c>
      <c r="U4906" s="14" t="s">
        <v>22</v>
      </c>
    </row>
    <row r="4907" spans="1:21" x14ac:dyDescent="0.3">
      <c r="A4907">
        <v>6269</v>
      </c>
      <c r="B4907" t="s">
        <v>7875</v>
      </c>
      <c r="C4907" s="1">
        <v>44470</v>
      </c>
      <c r="D4907" s="1">
        <v>44473</v>
      </c>
      <c r="E4907" t="s">
        <v>640</v>
      </c>
      <c r="F4907" t="s">
        <v>641</v>
      </c>
      <c r="G4907" t="s">
        <v>26</v>
      </c>
      <c r="H4907" t="s">
        <v>7876</v>
      </c>
      <c r="I4907">
        <v>2138</v>
      </c>
      <c r="J4907" t="s">
        <v>159</v>
      </c>
      <c r="K4907" t="s">
        <v>4913</v>
      </c>
      <c r="L4907" t="s">
        <v>45</v>
      </c>
      <c r="M4907" t="s">
        <v>74</v>
      </c>
      <c r="N4907" t="s">
        <v>1049</v>
      </c>
      <c r="O4907">
        <v>22.450000000000003</v>
      </c>
      <c r="P4907">
        <v>0</v>
      </c>
      <c r="Q4907">
        <v>10.327</v>
      </c>
      <c r="R4907">
        <f>Table1[[#This Row],[Profit]]-Table1[[#This Row],[Discount]]</f>
        <v>10.327</v>
      </c>
      <c r="S4907" s="13" t="s">
        <v>101</v>
      </c>
      <c r="T4907" s="13" t="s">
        <v>1254</v>
      </c>
      <c r="U4907" s="13" t="s">
        <v>22</v>
      </c>
    </row>
    <row r="4908" spans="1:21" x14ac:dyDescent="0.3">
      <c r="A4908">
        <v>6274</v>
      </c>
      <c r="B4908" t="s">
        <v>7877</v>
      </c>
      <c r="C4908" s="1">
        <v>44759</v>
      </c>
      <c r="D4908" s="1">
        <v>44764</v>
      </c>
      <c r="E4908" t="s">
        <v>4487</v>
      </c>
      <c r="F4908" t="s">
        <v>4488</v>
      </c>
      <c r="G4908" t="s">
        <v>26</v>
      </c>
      <c r="H4908" t="s">
        <v>94</v>
      </c>
      <c r="I4908">
        <v>98105</v>
      </c>
      <c r="J4908" t="s">
        <v>43</v>
      </c>
      <c r="K4908" t="s">
        <v>4972</v>
      </c>
      <c r="L4908" t="s">
        <v>31</v>
      </c>
      <c r="M4908" t="s">
        <v>64</v>
      </c>
      <c r="N4908" t="s">
        <v>4973</v>
      </c>
      <c r="O4908">
        <v>12.419999999999998</v>
      </c>
      <c r="P4908">
        <v>0</v>
      </c>
      <c r="Q4908">
        <v>4.4711999999999996</v>
      </c>
      <c r="R4908">
        <f>Table1[[#This Row],[Profit]]-Table1[[#This Row],[Discount]]</f>
        <v>4.4711999999999996</v>
      </c>
      <c r="S4908" s="14" t="s">
        <v>25</v>
      </c>
      <c r="T4908" s="14" t="s">
        <v>95</v>
      </c>
      <c r="U4908" s="14" t="s">
        <v>22</v>
      </c>
    </row>
    <row r="4909" spans="1:21" x14ac:dyDescent="0.3">
      <c r="A4909">
        <v>6275</v>
      </c>
      <c r="B4909" t="s">
        <v>7877</v>
      </c>
      <c r="C4909" s="1">
        <v>44759</v>
      </c>
      <c r="D4909" s="1">
        <v>44764</v>
      </c>
      <c r="E4909" t="s">
        <v>4487</v>
      </c>
      <c r="F4909" t="s">
        <v>4488</v>
      </c>
      <c r="G4909" t="s">
        <v>26</v>
      </c>
      <c r="H4909" t="s">
        <v>94</v>
      </c>
      <c r="I4909">
        <v>98105</v>
      </c>
      <c r="J4909" t="s">
        <v>43</v>
      </c>
      <c r="K4909" t="s">
        <v>7878</v>
      </c>
      <c r="L4909" t="s">
        <v>70</v>
      </c>
      <c r="M4909" t="s">
        <v>152</v>
      </c>
      <c r="N4909" t="s">
        <v>7879</v>
      </c>
      <c r="O4909">
        <v>428.40000000000003</v>
      </c>
      <c r="P4909">
        <v>0</v>
      </c>
      <c r="Q4909">
        <v>89.963999999999999</v>
      </c>
      <c r="R4909">
        <f>Table1[[#This Row],[Profit]]-Table1[[#This Row],[Discount]]</f>
        <v>89.963999999999999</v>
      </c>
      <c r="S4909" s="13" t="s">
        <v>25</v>
      </c>
      <c r="T4909" s="13" t="s">
        <v>95</v>
      </c>
      <c r="U4909" s="13" t="s">
        <v>22</v>
      </c>
    </row>
    <row r="4910" spans="1:21" x14ac:dyDescent="0.3">
      <c r="A4910">
        <v>6276</v>
      </c>
      <c r="B4910" t="s">
        <v>7877</v>
      </c>
      <c r="C4910" s="1">
        <v>44759</v>
      </c>
      <c r="D4910" s="1">
        <v>44764</v>
      </c>
      <c r="E4910" t="s">
        <v>4487</v>
      </c>
      <c r="F4910" t="s">
        <v>4488</v>
      </c>
      <c r="G4910" t="s">
        <v>26</v>
      </c>
      <c r="H4910" t="s">
        <v>94</v>
      </c>
      <c r="I4910">
        <v>98105</v>
      </c>
      <c r="J4910" t="s">
        <v>43</v>
      </c>
      <c r="K4910" t="s">
        <v>6194</v>
      </c>
      <c r="L4910" t="s">
        <v>31</v>
      </c>
      <c r="M4910" t="s">
        <v>64</v>
      </c>
      <c r="N4910" t="s">
        <v>6195</v>
      </c>
      <c r="O4910">
        <v>24.75</v>
      </c>
      <c r="P4910">
        <v>0</v>
      </c>
      <c r="Q4910">
        <v>10.890000000000002</v>
      </c>
      <c r="R4910">
        <f>Table1[[#This Row],[Profit]]-Table1[[#This Row],[Discount]]</f>
        <v>10.890000000000002</v>
      </c>
      <c r="S4910" s="14" t="s">
        <v>25</v>
      </c>
      <c r="T4910" s="14" t="s">
        <v>95</v>
      </c>
      <c r="U4910" s="14" t="s">
        <v>22</v>
      </c>
    </row>
    <row r="4911" spans="1:21" x14ac:dyDescent="0.3">
      <c r="A4911">
        <v>6277</v>
      </c>
      <c r="B4911" t="s">
        <v>7877</v>
      </c>
      <c r="C4911" s="1">
        <v>44759</v>
      </c>
      <c r="D4911" s="1">
        <v>44764</v>
      </c>
      <c r="E4911" t="s">
        <v>4487</v>
      </c>
      <c r="F4911" t="s">
        <v>4488</v>
      </c>
      <c r="G4911" t="s">
        <v>26</v>
      </c>
      <c r="H4911" t="s">
        <v>94</v>
      </c>
      <c r="I4911">
        <v>98105</v>
      </c>
      <c r="J4911" t="s">
        <v>43</v>
      </c>
      <c r="K4911" t="s">
        <v>1027</v>
      </c>
      <c r="L4911" t="s">
        <v>45</v>
      </c>
      <c r="M4911" t="s">
        <v>46</v>
      </c>
      <c r="N4911" t="s">
        <v>1028</v>
      </c>
      <c r="O4911">
        <v>87.71</v>
      </c>
      <c r="P4911">
        <v>0</v>
      </c>
      <c r="Q4911">
        <v>41.223699999999994</v>
      </c>
      <c r="R4911">
        <f>Table1[[#This Row],[Profit]]-Table1[[#This Row],[Discount]]</f>
        <v>41.223699999999994</v>
      </c>
      <c r="S4911" s="13" t="s">
        <v>25</v>
      </c>
      <c r="T4911" s="13" t="s">
        <v>95</v>
      </c>
      <c r="U4911" s="13" t="s">
        <v>22</v>
      </c>
    </row>
    <row r="4912" spans="1:21" x14ac:dyDescent="0.3">
      <c r="A4912">
        <v>6278</v>
      </c>
      <c r="B4912" t="s">
        <v>7877</v>
      </c>
      <c r="C4912" s="1">
        <v>44759</v>
      </c>
      <c r="D4912" s="1">
        <v>44764</v>
      </c>
      <c r="E4912" t="s">
        <v>4487</v>
      </c>
      <c r="F4912" t="s">
        <v>4488</v>
      </c>
      <c r="G4912" t="s">
        <v>26</v>
      </c>
      <c r="H4912" t="s">
        <v>94</v>
      </c>
      <c r="I4912">
        <v>98105</v>
      </c>
      <c r="J4912" t="s">
        <v>43</v>
      </c>
      <c r="K4912" t="s">
        <v>253</v>
      </c>
      <c r="L4912" t="s">
        <v>45</v>
      </c>
      <c r="M4912" t="s">
        <v>58</v>
      </c>
      <c r="N4912" t="s">
        <v>254</v>
      </c>
      <c r="O4912">
        <v>69.52</v>
      </c>
      <c r="P4912">
        <v>0</v>
      </c>
      <c r="Q4912">
        <v>17.379999999999995</v>
      </c>
      <c r="R4912">
        <f>Table1[[#This Row],[Profit]]-Table1[[#This Row],[Discount]]</f>
        <v>17.379999999999995</v>
      </c>
      <c r="S4912" s="14" t="s">
        <v>25</v>
      </c>
      <c r="T4912" s="14" t="s">
        <v>95</v>
      </c>
      <c r="U4912" s="14" t="s">
        <v>22</v>
      </c>
    </row>
    <row r="4913" spans="1:21" x14ac:dyDescent="0.3">
      <c r="A4913">
        <v>6279</v>
      </c>
      <c r="B4913" t="s">
        <v>7877</v>
      </c>
      <c r="C4913" s="1">
        <v>44759</v>
      </c>
      <c r="D4913" s="1">
        <v>44764</v>
      </c>
      <c r="E4913" t="s">
        <v>4487</v>
      </c>
      <c r="F4913" t="s">
        <v>4488</v>
      </c>
      <c r="G4913" t="s">
        <v>26</v>
      </c>
      <c r="H4913" t="s">
        <v>94</v>
      </c>
      <c r="I4913">
        <v>98105</v>
      </c>
      <c r="J4913" t="s">
        <v>43</v>
      </c>
      <c r="K4913" t="s">
        <v>2582</v>
      </c>
      <c r="L4913" t="s">
        <v>70</v>
      </c>
      <c r="M4913" t="s">
        <v>71</v>
      </c>
      <c r="N4913" t="s">
        <v>2583</v>
      </c>
      <c r="O4913">
        <v>20.784000000000002</v>
      </c>
      <c r="P4913">
        <v>0.2</v>
      </c>
      <c r="Q4913">
        <v>-4.6764000000000001</v>
      </c>
      <c r="R4913">
        <f>Table1[[#This Row],[Profit]]-Table1[[#This Row],[Discount]]</f>
        <v>-4.8764000000000003</v>
      </c>
      <c r="S4913" s="13" t="s">
        <v>25</v>
      </c>
      <c r="T4913" s="13" t="s">
        <v>95</v>
      </c>
      <c r="U4913" s="13" t="s">
        <v>22</v>
      </c>
    </row>
    <row r="4914" spans="1:21" x14ac:dyDescent="0.3">
      <c r="A4914">
        <v>6280</v>
      </c>
      <c r="B4914" t="s">
        <v>7877</v>
      </c>
      <c r="C4914" s="1">
        <v>44759</v>
      </c>
      <c r="D4914" s="1">
        <v>44764</v>
      </c>
      <c r="E4914" t="s">
        <v>4487</v>
      </c>
      <c r="F4914" t="s">
        <v>4488</v>
      </c>
      <c r="G4914" t="s">
        <v>26</v>
      </c>
      <c r="H4914" t="s">
        <v>94</v>
      </c>
      <c r="I4914">
        <v>98105</v>
      </c>
      <c r="J4914" t="s">
        <v>43</v>
      </c>
      <c r="K4914" t="s">
        <v>3248</v>
      </c>
      <c r="L4914" t="s">
        <v>45</v>
      </c>
      <c r="M4914" t="s">
        <v>74</v>
      </c>
      <c r="N4914" t="s">
        <v>3249</v>
      </c>
      <c r="O4914">
        <v>12.816000000000001</v>
      </c>
      <c r="P4914">
        <v>0.2</v>
      </c>
      <c r="Q4914">
        <v>4.1651999999999987</v>
      </c>
      <c r="R4914">
        <f>Table1[[#This Row],[Profit]]-Table1[[#This Row],[Discount]]</f>
        <v>3.9651999999999985</v>
      </c>
      <c r="S4914" s="14" t="s">
        <v>25</v>
      </c>
      <c r="T4914" s="14" t="s">
        <v>95</v>
      </c>
      <c r="U4914" s="14" t="s">
        <v>22</v>
      </c>
    </row>
    <row r="4915" spans="1:21" x14ac:dyDescent="0.3">
      <c r="A4915">
        <v>6281</v>
      </c>
      <c r="B4915" t="s">
        <v>7880</v>
      </c>
      <c r="C4915" s="1">
        <v>45058</v>
      </c>
      <c r="D4915" s="1">
        <v>45062</v>
      </c>
      <c r="E4915" t="s">
        <v>731</v>
      </c>
      <c r="F4915" t="s">
        <v>732</v>
      </c>
      <c r="G4915" t="s">
        <v>26</v>
      </c>
      <c r="H4915" t="s">
        <v>1179</v>
      </c>
      <c r="I4915">
        <v>45231</v>
      </c>
      <c r="J4915" t="s">
        <v>159</v>
      </c>
      <c r="K4915" t="s">
        <v>3953</v>
      </c>
      <c r="L4915" t="s">
        <v>45</v>
      </c>
      <c r="M4915" t="s">
        <v>46</v>
      </c>
      <c r="N4915" t="s">
        <v>3954</v>
      </c>
      <c r="O4915">
        <v>5.9039999999999999</v>
      </c>
      <c r="P4915">
        <v>0.2</v>
      </c>
      <c r="Q4915">
        <v>1.9925999999999999</v>
      </c>
      <c r="R4915">
        <f>Table1[[#This Row],[Profit]]-Table1[[#This Row],[Discount]]</f>
        <v>1.7926</v>
      </c>
      <c r="S4915" s="13" t="s">
        <v>25</v>
      </c>
      <c r="T4915" s="13" t="s">
        <v>425</v>
      </c>
      <c r="U4915" s="13" t="s">
        <v>49</v>
      </c>
    </row>
    <row r="4916" spans="1:21" x14ac:dyDescent="0.3">
      <c r="A4916">
        <v>6282</v>
      </c>
      <c r="B4916" t="s">
        <v>7881</v>
      </c>
      <c r="C4916" s="1">
        <v>44520</v>
      </c>
      <c r="D4916" s="1">
        <v>44526</v>
      </c>
      <c r="E4916" t="s">
        <v>7882</v>
      </c>
      <c r="F4916" t="s">
        <v>7883</v>
      </c>
      <c r="G4916" t="s">
        <v>26</v>
      </c>
      <c r="H4916" t="s">
        <v>4489</v>
      </c>
      <c r="I4916">
        <v>43302</v>
      </c>
      <c r="J4916" t="s">
        <v>159</v>
      </c>
      <c r="K4916" t="s">
        <v>7884</v>
      </c>
      <c r="L4916" t="s">
        <v>31</v>
      </c>
      <c r="M4916" t="s">
        <v>64</v>
      </c>
      <c r="N4916" t="s">
        <v>7885</v>
      </c>
      <c r="O4916">
        <v>63.824000000000005</v>
      </c>
      <c r="P4916">
        <v>0.2</v>
      </c>
      <c r="Q4916">
        <v>9.5735999999999937</v>
      </c>
      <c r="R4916">
        <f>Table1[[#This Row],[Profit]]-Table1[[#This Row],[Discount]]</f>
        <v>9.3735999999999944</v>
      </c>
      <c r="S4916" s="14" t="s">
        <v>25</v>
      </c>
      <c r="T4916" s="14" t="s">
        <v>425</v>
      </c>
      <c r="U4916" s="14" t="s">
        <v>49</v>
      </c>
    </row>
    <row r="4917" spans="1:21" x14ac:dyDescent="0.3">
      <c r="A4917">
        <v>6283</v>
      </c>
      <c r="B4917" t="s">
        <v>7881</v>
      </c>
      <c r="C4917" s="1">
        <v>44520</v>
      </c>
      <c r="D4917" s="1">
        <v>44526</v>
      </c>
      <c r="E4917" t="s">
        <v>7882</v>
      </c>
      <c r="F4917" t="s">
        <v>7883</v>
      </c>
      <c r="G4917" t="s">
        <v>26</v>
      </c>
      <c r="H4917" t="s">
        <v>4489</v>
      </c>
      <c r="I4917">
        <v>43302</v>
      </c>
      <c r="J4917" t="s">
        <v>159</v>
      </c>
      <c r="K4917" t="s">
        <v>7472</v>
      </c>
      <c r="L4917" t="s">
        <v>45</v>
      </c>
      <c r="M4917" t="s">
        <v>58</v>
      </c>
      <c r="N4917" t="s">
        <v>7473</v>
      </c>
      <c r="O4917">
        <v>141.55199999999999</v>
      </c>
      <c r="P4917">
        <v>0.2</v>
      </c>
      <c r="Q4917">
        <v>-26.541000000000004</v>
      </c>
      <c r="R4917">
        <f>Table1[[#This Row],[Profit]]-Table1[[#This Row],[Discount]]</f>
        <v>-26.741000000000003</v>
      </c>
      <c r="S4917" s="13" t="s">
        <v>25</v>
      </c>
      <c r="T4917" s="13" t="s">
        <v>425</v>
      </c>
      <c r="U4917" s="13" t="s">
        <v>49</v>
      </c>
    </row>
    <row r="4918" spans="1:21" x14ac:dyDescent="0.3">
      <c r="A4918">
        <v>6284</v>
      </c>
      <c r="B4918" t="s">
        <v>7886</v>
      </c>
      <c r="C4918" s="1">
        <v>44828</v>
      </c>
      <c r="D4918" s="1">
        <v>44832</v>
      </c>
      <c r="E4918" t="s">
        <v>5877</v>
      </c>
      <c r="F4918" t="s">
        <v>5878</v>
      </c>
      <c r="G4918" t="s">
        <v>26</v>
      </c>
      <c r="H4918" t="s">
        <v>41</v>
      </c>
      <c r="I4918">
        <v>90049</v>
      </c>
      <c r="J4918" t="s">
        <v>43</v>
      </c>
      <c r="K4918" t="s">
        <v>6915</v>
      </c>
      <c r="L4918" t="s">
        <v>45</v>
      </c>
      <c r="M4918" t="s">
        <v>167</v>
      </c>
      <c r="N4918" t="s">
        <v>6916</v>
      </c>
      <c r="O4918">
        <v>304.89999999999998</v>
      </c>
      <c r="P4918">
        <v>0</v>
      </c>
      <c r="Q4918">
        <v>143.30299999999997</v>
      </c>
      <c r="R4918">
        <f>Table1[[#This Row],[Profit]]-Table1[[#This Row],[Discount]]</f>
        <v>143.30299999999997</v>
      </c>
      <c r="S4918" s="14" t="s">
        <v>40</v>
      </c>
      <c r="T4918" s="14" t="s">
        <v>42</v>
      </c>
      <c r="U4918" s="14" t="s">
        <v>49</v>
      </c>
    </row>
    <row r="4919" spans="1:21" x14ac:dyDescent="0.3">
      <c r="A4919">
        <v>6285</v>
      </c>
      <c r="B4919" t="s">
        <v>7886</v>
      </c>
      <c r="C4919" s="1">
        <v>44828</v>
      </c>
      <c r="D4919" s="1">
        <v>44832</v>
      </c>
      <c r="E4919" t="s">
        <v>5877</v>
      </c>
      <c r="F4919" t="s">
        <v>5878</v>
      </c>
      <c r="G4919" t="s">
        <v>26</v>
      </c>
      <c r="H4919" t="s">
        <v>41</v>
      </c>
      <c r="I4919">
        <v>90049</v>
      </c>
      <c r="J4919" t="s">
        <v>43</v>
      </c>
      <c r="K4919" t="s">
        <v>4001</v>
      </c>
      <c r="L4919" t="s">
        <v>31</v>
      </c>
      <c r="M4919" t="s">
        <v>35</v>
      </c>
      <c r="N4919" t="s">
        <v>4002</v>
      </c>
      <c r="O4919">
        <v>563.24</v>
      </c>
      <c r="P4919">
        <v>0.2</v>
      </c>
      <c r="Q4919">
        <v>56.324000000000012</v>
      </c>
      <c r="R4919">
        <f>Table1[[#This Row],[Profit]]-Table1[[#This Row],[Discount]]</f>
        <v>56.124000000000009</v>
      </c>
      <c r="S4919" s="13" t="s">
        <v>40</v>
      </c>
      <c r="T4919" s="13" t="s">
        <v>42</v>
      </c>
      <c r="U4919" s="13" t="s">
        <v>49</v>
      </c>
    </row>
    <row r="4920" spans="1:21" x14ac:dyDescent="0.3">
      <c r="A4920">
        <v>6286</v>
      </c>
      <c r="B4920" t="s">
        <v>7887</v>
      </c>
      <c r="C4920" s="1">
        <v>44855</v>
      </c>
      <c r="D4920" s="1">
        <v>44860</v>
      </c>
      <c r="E4920" t="s">
        <v>717</v>
      </c>
      <c r="F4920" t="s">
        <v>718</v>
      </c>
      <c r="G4920" t="s">
        <v>26</v>
      </c>
      <c r="H4920" t="s">
        <v>953</v>
      </c>
      <c r="I4920">
        <v>44107</v>
      </c>
      <c r="J4920" t="s">
        <v>159</v>
      </c>
      <c r="K4920" t="s">
        <v>4377</v>
      </c>
      <c r="L4920" t="s">
        <v>31</v>
      </c>
      <c r="M4920" t="s">
        <v>55</v>
      </c>
      <c r="N4920" t="s">
        <v>4378</v>
      </c>
      <c r="O4920">
        <v>661.17600000000004</v>
      </c>
      <c r="P4920">
        <v>0.4</v>
      </c>
      <c r="Q4920">
        <v>-231.41160000000008</v>
      </c>
      <c r="R4920">
        <f>Table1[[#This Row],[Profit]]-Table1[[#This Row],[Discount]]</f>
        <v>-231.81160000000008</v>
      </c>
      <c r="S4920" s="14" t="s">
        <v>40</v>
      </c>
      <c r="T4920" s="14" t="s">
        <v>425</v>
      </c>
      <c r="U4920" s="14" t="s">
        <v>49</v>
      </c>
    </row>
    <row r="4921" spans="1:21" x14ac:dyDescent="0.3">
      <c r="A4921">
        <v>6287</v>
      </c>
      <c r="B4921" t="s">
        <v>7888</v>
      </c>
      <c r="C4921" s="1">
        <v>44858</v>
      </c>
      <c r="D4921" s="1">
        <v>44865</v>
      </c>
      <c r="E4921" t="s">
        <v>2397</v>
      </c>
      <c r="F4921" t="s">
        <v>2398</v>
      </c>
      <c r="G4921" t="s">
        <v>26</v>
      </c>
      <c r="H4921" t="s">
        <v>7889</v>
      </c>
      <c r="I4921">
        <v>37087</v>
      </c>
      <c r="J4921" t="s">
        <v>29</v>
      </c>
      <c r="K4921" t="s">
        <v>2777</v>
      </c>
      <c r="L4921" t="s">
        <v>70</v>
      </c>
      <c r="M4921" t="s">
        <v>71</v>
      </c>
      <c r="N4921" t="s">
        <v>2778</v>
      </c>
      <c r="O4921">
        <v>239.976</v>
      </c>
      <c r="P4921">
        <v>0.2</v>
      </c>
      <c r="Q4921">
        <v>17.998199999999997</v>
      </c>
      <c r="R4921">
        <f>Table1[[#This Row],[Profit]]-Table1[[#This Row],[Discount]]</f>
        <v>17.798199999999998</v>
      </c>
      <c r="S4921" s="13" t="s">
        <v>101</v>
      </c>
      <c r="T4921" s="13" t="s">
        <v>308</v>
      </c>
      <c r="U4921" s="13" t="s">
        <v>49</v>
      </c>
    </row>
    <row r="4922" spans="1:21" x14ac:dyDescent="0.3">
      <c r="A4922">
        <v>6288</v>
      </c>
      <c r="B4922" t="s">
        <v>7890</v>
      </c>
      <c r="C4922" s="1">
        <v>44020</v>
      </c>
      <c r="D4922" s="1">
        <v>44024</v>
      </c>
      <c r="E4922" t="s">
        <v>2195</v>
      </c>
      <c r="F4922" t="s">
        <v>2196</v>
      </c>
      <c r="G4922" t="s">
        <v>26</v>
      </c>
      <c r="H4922" t="s">
        <v>126</v>
      </c>
      <c r="I4922">
        <v>94122</v>
      </c>
      <c r="J4922" t="s">
        <v>43</v>
      </c>
      <c r="K4922" t="s">
        <v>3474</v>
      </c>
      <c r="L4922" t="s">
        <v>31</v>
      </c>
      <c r="M4922" t="s">
        <v>55</v>
      </c>
      <c r="N4922" t="s">
        <v>3475</v>
      </c>
      <c r="O4922">
        <v>502.48800000000006</v>
      </c>
      <c r="P4922">
        <v>0.2</v>
      </c>
      <c r="Q4922">
        <v>-87.935400000000044</v>
      </c>
      <c r="R4922">
        <f>Table1[[#This Row],[Profit]]-Table1[[#This Row],[Discount]]</f>
        <v>-88.135400000000047</v>
      </c>
      <c r="S4922" s="14" t="s">
        <v>40</v>
      </c>
      <c r="T4922" s="14" t="s">
        <v>42</v>
      </c>
      <c r="U4922" s="14" t="s">
        <v>49</v>
      </c>
    </row>
    <row r="4923" spans="1:21" x14ac:dyDescent="0.3">
      <c r="A4923">
        <v>6289</v>
      </c>
      <c r="B4923" t="s">
        <v>7890</v>
      </c>
      <c r="C4923" s="1">
        <v>44020</v>
      </c>
      <c r="D4923" s="1">
        <v>44024</v>
      </c>
      <c r="E4923" t="s">
        <v>2195</v>
      </c>
      <c r="F4923" t="s">
        <v>2196</v>
      </c>
      <c r="G4923" t="s">
        <v>26</v>
      </c>
      <c r="H4923" t="s">
        <v>126</v>
      </c>
      <c r="I4923">
        <v>94122</v>
      </c>
      <c r="J4923" t="s">
        <v>43</v>
      </c>
      <c r="K4923" t="s">
        <v>3899</v>
      </c>
      <c r="L4923" t="s">
        <v>45</v>
      </c>
      <c r="M4923" t="s">
        <v>74</v>
      </c>
      <c r="N4923" t="s">
        <v>3900</v>
      </c>
      <c r="O4923">
        <v>196.70400000000001</v>
      </c>
      <c r="P4923">
        <v>0.2</v>
      </c>
      <c r="Q4923">
        <v>68.846399999999974</v>
      </c>
      <c r="R4923">
        <f>Table1[[#This Row],[Profit]]-Table1[[#This Row],[Discount]]</f>
        <v>68.646399999999971</v>
      </c>
      <c r="S4923" s="13" t="s">
        <v>40</v>
      </c>
      <c r="T4923" s="13" t="s">
        <v>42</v>
      </c>
      <c r="U4923" s="13" t="s">
        <v>49</v>
      </c>
    </row>
    <row r="4924" spans="1:21" x14ac:dyDescent="0.3">
      <c r="A4924">
        <v>6290</v>
      </c>
      <c r="B4924" t="s">
        <v>7891</v>
      </c>
      <c r="C4924" s="1">
        <v>44268</v>
      </c>
      <c r="D4924" s="1">
        <v>44273</v>
      </c>
      <c r="E4924" t="s">
        <v>2633</v>
      </c>
      <c r="F4924" t="s">
        <v>2634</v>
      </c>
      <c r="G4924" t="s">
        <v>26</v>
      </c>
      <c r="H4924" t="s">
        <v>7581</v>
      </c>
      <c r="I4924">
        <v>95928</v>
      </c>
      <c r="J4924" t="s">
        <v>43</v>
      </c>
      <c r="K4924" t="s">
        <v>460</v>
      </c>
      <c r="L4924" t="s">
        <v>31</v>
      </c>
      <c r="M4924" t="s">
        <v>35</v>
      </c>
      <c r="N4924" t="s">
        <v>461</v>
      </c>
      <c r="O4924">
        <v>915.13600000000008</v>
      </c>
      <c r="P4924">
        <v>0.2</v>
      </c>
      <c r="Q4924">
        <v>102.95279999999988</v>
      </c>
      <c r="R4924">
        <f>Table1[[#This Row],[Profit]]-Table1[[#This Row],[Discount]]</f>
        <v>102.75279999999988</v>
      </c>
      <c r="S4924" s="14" t="s">
        <v>101</v>
      </c>
      <c r="T4924" s="14" t="s">
        <v>42</v>
      </c>
      <c r="U4924" s="14" t="s">
        <v>22</v>
      </c>
    </row>
    <row r="4925" spans="1:21" x14ac:dyDescent="0.3">
      <c r="A4925">
        <v>6291</v>
      </c>
      <c r="B4925" t="s">
        <v>7891</v>
      </c>
      <c r="C4925" s="1">
        <v>44268</v>
      </c>
      <c r="D4925" s="1">
        <v>44273</v>
      </c>
      <c r="E4925" t="s">
        <v>2633</v>
      </c>
      <c r="F4925" t="s">
        <v>2634</v>
      </c>
      <c r="G4925" t="s">
        <v>26</v>
      </c>
      <c r="H4925" t="s">
        <v>7581</v>
      </c>
      <c r="I4925">
        <v>95928</v>
      </c>
      <c r="J4925" t="s">
        <v>43</v>
      </c>
      <c r="K4925" t="s">
        <v>1662</v>
      </c>
      <c r="L4925" t="s">
        <v>31</v>
      </c>
      <c r="M4925" t="s">
        <v>64</v>
      </c>
      <c r="N4925" t="s">
        <v>1663</v>
      </c>
      <c r="O4925">
        <v>327.76</v>
      </c>
      <c r="P4925">
        <v>0</v>
      </c>
      <c r="Q4925">
        <v>91.772800000000018</v>
      </c>
      <c r="R4925">
        <f>Table1[[#This Row],[Profit]]-Table1[[#This Row],[Discount]]</f>
        <v>91.772800000000018</v>
      </c>
      <c r="S4925" s="13" t="s">
        <v>101</v>
      </c>
      <c r="T4925" s="13" t="s">
        <v>42</v>
      </c>
      <c r="U4925" s="13" t="s">
        <v>22</v>
      </c>
    </row>
    <row r="4926" spans="1:21" x14ac:dyDescent="0.3">
      <c r="A4926">
        <v>6293</v>
      </c>
      <c r="B4926" t="s">
        <v>7892</v>
      </c>
      <c r="C4926" s="1">
        <v>44308</v>
      </c>
      <c r="D4926" s="1">
        <v>44312</v>
      </c>
      <c r="E4926" t="s">
        <v>4770</v>
      </c>
      <c r="F4926" t="s">
        <v>4771</v>
      </c>
      <c r="G4926" t="s">
        <v>26</v>
      </c>
      <c r="H4926" t="s">
        <v>41</v>
      </c>
      <c r="I4926">
        <v>90008</v>
      </c>
      <c r="J4926" t="s">
        <v>43</v>
      </c>
      <c r="K4926" t="s">
        <v>2265</v>
      </c>
      <c r="L4926" t="s">
        <v>70</v>
      </c>
      <c r="M4926" t="s">
        <v>71</v>
      </c>
      <c r="N4926" t="s">
        <v>2266</v>
      </c>
      <c r="O4926">
        <v>88.77600000000001</v>
      </c>
      <c r="P4926">
        <v>0.2</v>
      </c>
      <c r="Q4926">
        <v>7.7679000000000009</v>
      </c>
      <c r="R4926">
        <f>Table1[[#This Row],[Profit]]-Table1[[#This Row],[Discount]]</f>
        <v>7.5679000000000007</v>
      </c>
      <c r="S4926" s="14" t="s">
        <v>25</v>
      </c>
      <c r="T4926" s="14" t="s">
        <v>42</v>
      </c>
      <c r="U4926" s="14" t="s">
        <v>49</v>
      </c>
    </row>
    <row r="4927" spans="1:21" x14ac:dyDescent="0.3">
      <c r="A4927">
        <v>6294</v>
      </c>
      <c r="B4927" t="s">
        <v>7892</v>
      </c>
      <c r="C4927" s="1">
        <v>44308</v>
      </c>
      <c r="D4927" s="1">
        <v>44312</v>
      </c>
      <c r="E4927" t="s">
        <v>4770</v>
      </c>
      <c r="F4927" t="s">
        <v>4771</v>
      </c>
      <c r="G4927" t="s">
        <v>26</v>
      </c>
      <c r="H4927" t="s">
        <v>41</v>
      </c>
      <c r="I4927">
        <v>90008</v>
      </c>
      <c r="J4927" t="s">
        <v>43</v>
      </c>
      <c r="K4927" t="s">
        <v>5041</v>
      </c>
      <c r="L4927" t="s">
        <v>45</v>
      </c>
      <c r="M4927" t="s">
        <v>67</v>
      </c>
      <c r="N4927" t="s">
        <v>5042</v>
      </c>
      <c r="O4927">
        <v>64.14</v>
      </c>
      <c r="P4927">
        <v>0</v>
      </c>
      <c r="Q4927">
        <v>16.676400000000001</v>
      </c>
      <c r="R4927">
        <f>Table1[[#This Row],[Profit]]-Table1[[#This Row],[Discount]]</f>
        <v>16.676400000000001</v>
      </c>
      <c r="S4927" s="13" t="s">
        <v>25</v>
      </c>
      <c r="T4927" s="13" t="s">
        <v>42</v>
      </c>
      <c r="U4927" s="13" t="s">
        <v>49</v>
      </c>
    </row>
    <row r="4928" spans="1:21" x14ac:dyDescent="0.3">
      <c r="A4928">
        <v>6295</v>
      </c>
      <c r="B4928" t="s">
        <v>7893</v>
      </c>
      <c r="C4928" s="1">
        <v>44090</v>
      </c>
      <c r="D4928" s="1">
        <v>44093</v>
      </c>
      <c r="E4928" t="s">
        <v>4353</v>
      </c>
      <c r="F4928" t="s">
        <v>4354</v>
      </c>
      <c r="G4928" t="s">
        <v>26</v>
      </c>
      <c r="H4928" t="s">
        <v>242</v>
      </c>
      <c r="I4928">
        <v>10024</v>
      </c>
      <c r="J4928" t="s">
        <v>159</v>
      </c>
      <c r="K4928" t="s">
        <v>2425</v>
      </c>
      <c r="L4928" t="s">
        <v>45</v>
      </c>
      <c r="M4928" t="s">
        <v>74</v>
      </c>
      <c r="N4928" t="s">
        <v>2426</v>
      </c>
      <c r="O4928">
        <v>33.552</v>
      </c>
      <c r="P4928">
        <v>0.2</v>
      </c>
      <c r="Q4928">
        <v>12.581999999999999</v>
      </c>
      <c r="R4928">
        <f>Table1[[#This Row],[Profit]]-Table1[[#This Row],[Discount]]</f>
        <v>12.382</v>
      </c>
      <c r="S4928" s="14" t="s">
        <v>40</v>
      </c>
      <c r="T4928" s="14" t="s">
        <v>243</v>
      </c>
      <c r="U4928" s="14" t="s">
        <v>176</v>
      </c>
    </row>
    <row r="4929" spans="1:21" x14ac:dyDescent="0.3">
      <c r="A4929">
        <v>6296</v>
      </c>
      <c r="B4929" t="s">
        <v>7894</v>
      </c>
      <c r="C4929" s="1">
        <v>44193</v>
      </c>
      <c r="D4929" s="1">
        <v>44197</v>
      </c>
      <c r="E4929" t="s">
        <v>2268</v>
      </c>
      <c r="F4929" t="s">
        <v>2269</v>
      </c>
      <c r="G4929" t="s">
        <v>26</v>
      </c>
      <c r="H4929" t="s">
        <v>7895</v>
      </c>
      <c r="I4929">
        <v>1915</v>
      </c>
      <c r="J4929" t="s">
        <v>159</v>
      </c>
      <c r="K4929" t="s">
        <v>4898</v>
      </c>
      <c r="L4929" t="s">
        <v>45</v>
      </c>
      <c r="M4929" t="s">
        <v>77</v>
      </c>
      <c r="N4929" t="s">
        <v>4899</v>
      </c>
      <c r="O4929">
        <v>1737.1799999999998</v>
      </c>
      <c r="P4929">
        <v>0</v>
      </c>
      <c r="Q4929">
        <v>503.78219999999976</v>
      </c>
      <c r="R4929">
        <f>Table1[[#This Row],[Profit]]-Table1[[#This Row],[Discount]]</f>
        <v>503.78219999999976</v>
      </c>
      <c r="S4929" s="13" t="s">
        <v>40</v>
      </c>
      <c r="T4929" s="13" t="s">
        <v>1254</v>
      </c>
      <c r="U4929" s="13" t="s">
        <v>49</v>
      </c>
    </row>
    <row r="4930" spans="1:21" x14ac:dyDescent="0.3">
      <c r="A4930">
        <v>6297</v>
      </c>
      <c r="B4930" t="s">
        <v>7894</v>
      </c>
      <c r="C4930" s="1">
        <v>44193</v>
      </c>
      <c r="D4930" s="1">
        <v>44197</v>
      </c>
      <c r="E4930" t="s">
        <v>2268</v>
      </c>
      <c r="F4930" t="s">
        <v>2269</v>
      </c>
      <c r="G4930" t="s">
        <v>26</v>
      </c>
      <c r="H4930" t="s">
        <v>7895</v>
      </c>
      <c r="I4930">
        <v>1915</v>
      </c>
      <c r="J4930" t="s">
        <v>159</v>
      </c>
      <c r="K4930" t="s">
        <v>1397</v>
      </c>
      <c r="L4930" t="s">
        <v>45</v>
      </c>
      <c r="M4930" t="s">
        <v>58</v>
      </c>
      <c r="N4930" t="s">
        <v>1398</v>
      </c>
      <c r="O4930">
        <v>704.25</v>
      </c>
      <c r="P4930">
        <v>0</v>
      </c>
      <c r="Q4930">
        <v>84.51</v>
      </c>
      <c r="R4930">
        <f>Table1[[#This Row],[Profit]]-Table1[[#This Row],[Discount]]</f>
        <v>84.51</v>
      </c>
      <c r="S4930" s="14" t="s">
        <v>40</v>
      </c>
      <c r="T4930" s="14" t="s">
        <v>1254</v>
      </c>
      <c r="U4930" s="14" t="s">
        <v>49</v>
      </c>
    </row>
    <row r="4931" spans="1:21" x14ac:dyDescent="0.3">
      <c r="A4931">
        <v>6298</v>
      </c>
      <c r="B4931" t="s">
        <v>7894</v>
      </c>
      <c r="C4931" s="1">
        <v>44193</v>
      </c>
      <c r="D4931" s="1">
        <v>44197</v>
      </c>
      <c r="E4931" t="s">
        <v>2268</v>
      </c>
      <c r="F4931" t="s">
        <v>2269</v>
      </c>
      <c r="G4931" t="s">
        <v>26</v>
      </c>
      <c r="H4931" t="s">
        <v>7895</v>
      </c>
      <c r="I4931">
        <v>1915</v>
      </c>
      <c r="J4931" t="s">
        <v>159</v>
      </c>
      <c r="K4931" t="s">
        <v>7896</v>
      </c>
      <c r="L4931" t="s">
        <v>45</v>
      </c>
      <c r="M4931" t="s">
        <v>89</v>
      </c>
      <c r="N4931" t="s">
        <v>7897</v>
      </c>
      <c r="O4931">
        <v>141.76</v>
      </c>
      <c r="P4931">
        <v>0</v>
      </c>
      <c r="Q4931">
        <v>66.627199999999988</v>
      </c>
      <c r="R4931">
        <f>Table1[[#This Row],[Profit]]-Table1[[#This Row],[Discount]]</f>
        <v>66.627199999999988</v>
      </c>
      <c r="S4931" s="13" t="s">
        <v>40</v>
      </c>
      <c r="T4931" s="13" t="s">
        <v>1254</v>
      </c>
      <c r="U4931" s="13" t="s">
        <v>49</v>
      </c>
    </row>
    <row r="4932" spans="1:21" x14ac:dyDescent="0.3">
      <c r="A4932">
        <v>6299</v>
      </c>
      <c r="B4932" t="s">
        <v>7898</v>
      </c>
      <c r="C4932" s="1">
        <v>44125</v>
      </c>
      <c r="D4932" s="1">
        <v>44130</v>
      </c>
      <c r="E4932" t="s">
        <v>1712</v>
      </c>
      <c r="F4932" t="s">
        <v>1713</v>
      </c>
      <c r="G4932" t="s">
        <v>26</v>
      </c>
      <c r="H4932" t="s">
        <v>817</v>
      </c>
      <c r="I4932">
        <v>92024</v>
      </c>
      <c r="J4932" t="s">
        <v>43</v>
      </c>
      <c r="K4932" t="s">
        <v>261</v>
      </c>
      <c r="L4932" t="s">
        <v>45</v>
      </c>
      <c r="M4932" t="s">
        <v>74</v>
      </c>
      <c r="N4932" t="s">
        <v>262</v>
      </c>
      <c r="O4932">
        <v>36.36</v>
      </c>
      <c r="P4932">
        <v>0.2</v>
      </c>
      <c r="Q4932">
        <v>12.2715</v>
      </c>
      <c r="R4932">
        <f>Table1[[#This Row],[Profit]]-Table1[[#This Row],[Discount]]</f>
        <v>12.0715</v>
      </c>
      <c r="S4932" s="14" t="s">
        <v>40</v>
      </c>
      <c r="T4932" s="14" t="s">
        <v>42</v>
      </c>
      <c r="U4932" s="14" t="s">
        <v>49</v>
      </c>
    </row>
    <row r="4933" spans="1:21" x14ac:dyDescent="0.3">
      <c r="A4933">
        <v>6301</v>
      </c>
      <c r="B4933" t="s">
        <v>7899</v>
      </c>
      <c r="C4933" s="1">
        <v>43988</v>
      </c>
      <c r="D4933" s="1">
        <v>43994</v>
      </c>
      <c r="E4933" t="s">
        <v>5037</v>
      </c>
      <c r="F4933" t="s">
        <v>5038</v>
      </c>
      <c r="G4933" t="s">
        <v>26</v>
      </c>
      <c r="H4933" t="s">
        <v>279</v>
      </c>
      <c r="I4933">
        <v>60623</v>
      </c>
      <c r="J4933" t="s">
        <v>104</v>
      </c>
      <c r="K4933" t="s">
        <v>404</v>
      </c>
      <c r="L4933" t="s">
        <v>45</v>
      </c>
      <c r="M4933" t="s">
        <v>74</v>
      </c>
      <c r="N4933" t="s">
        <v>405</v>
      </c>
      <c r="O4933">
        <v>24.587999999999994</v>
      </c>
      <c r="P4933">
        <v>0.8</v>
      </c>
      <c r="Q4933">
        <v>-38.11140000000001</v>
      </c>
      <c r="R4933">
        <f>Table1[[#This Row],[Profit]]-Table1[[#This Row],[Discount]]</f>
        <v>-38.911400000000008</v>
      </c>
      <c r="S4933" s="13" t="s">
        <v>25</v>
      </c>
      <c r="T4933" s="13" t="s">
        <v>280</v>
      </c>
      <c r="U4933" s="13" t="s">
        <v>49</v>
      </c>
    </row>
    <row r="4934" spans="1:21" x14ac:dyDescent="0.3">
      <c r="A4934">
        <v>6302</v>
      </c>
      <c r="B4934" t="s">
        <v>7899</v>
      </c>
      <c r="C4934" s="1">
        <v>43988</v>
      </c>
      <c r="D4934" s="1">
        <v>43994</v>
      </c>
      <c r="E4934" t="s">
        <v>5037</v>
      </c>
      <c r="F4934" t="s">
        <v>5038</v>
      </c>
      <c r="G4934" t="s">
        <v>26</v>
      </c>
      <c r="H4934" t="s">
        <v>279</v>
      </c>
      <c r="I4934">
        <v>60623</v>
      </c>
      <c r="J4934" t="s">
        <v>104</v>
      </c>
      <c r="K4934" t="s">
        <v>4794</v>
      </c>
      <c r="L4934" t="s">
        <v>45</v>
      </c>
      <c r="M4934" t="s">
        <v>167</v>
      </c>
      <c r="N4934" t="s">
        <v>4174</v>
      </c>
      <c r="O4934">
        <v>13.984000000000002</v>
      </c>
      <c r="P4934">
        <v>0.2</v>
      </c>
      <c r="Q4934">
        <v>4.7195999999999998</v>
      </c>
      <c r="R4934">
        <f>Table1[[#This Row],[Profit]]-Table1[[#This Row],[Discount]]</f>
        <v>4.5195999999999996</v>
      </c>
      <c r="S4934" s="14" t="s">
        <v>25</v>
      </c>
      <c r="T4934" s="14" t="s">
        <v>280</v>
      </c>
      <c r="U4934" s="14" t="s">
        <v>49</v>
      </c>
    </row>
    <row r="4935" spans="1:21" x14ac:dyDescent="0.3">
      <c r="A4935">
        <v>6304</v>
      </c>
      <c r="B4935" t="s">
        <v>7900</v>
      </c>
      <c r="C4935" s="1">
        <v>45095</v>
      </c>
      <c r="D4935" s="1">
        <v>45097</v>
      </c>
      <c r="E4935" t="s">
        <v>544</v>
      </c>
      <c r="F4935" t="s">
        <v>545</v>
      </c>
      <c r="G4935" t="s">
        <v>26</v>
      </c>
      <c r="H4935" t="s">
        <v>5250</v>
      </c>
      <c r="I4935">
        <v>78415</v>
      </c>
      <c r="J4935" t="s">
        <v>104</v>
      </c>
      <c r="K4935" t="s">
        <v>3746</v>
      </c>
      <c r="L4935" t="s">
        <v>45</v>
      </c>
      <c r="M4935" t="s">
        <v>89</v>
      </c>
      <c r="N4935" t="s">
        <v>3747</v>
      </c>
      <c r="O4935">
        <v>74.352000000000004</v>
      </c>
      <c r="P4935">
        <v>0.2</v>
      </c>
      <c r="Q4935">
        <v>23.234999999999992</v>
      </c>
      <c r="R4935">
        <f>Table1[[#This Row],[Profit]]-Table1[[#This Row],[Discount]]</f>
        <v>23.034999999999993</v>
      </c>
      <c r="S4935" s="13" t="s">
        <v>101</v>
      </c>
      <c r="T4935" s="13" t="s">
        <v>103</v>
      </c>
      <c r="U4935" s="13" t="s">
        <v>22</v>
      </c>
    </row>
    <row r="4936" spans="1:21" x14ac:dyDescent="0.3">
      <c r="A4936">
        <v>6305</v>
      </c>
      <c r="B4936" t="s">
        <v>7901</v>
      </c>
      <c r="C4936" s="1">
        <v>45051</v>
      </c>
      <c r="D4936" s="1">
        <v>45051</v>
      </c>
      <c r="E4936" t="s">
        <v>7115</v>
      </c>
      <c r="F4936" t="s">
        <v>7116</v>
      </c>
      <c r="G4936" t="s">
        <v>26</v>
      </c>
      <c r="H4936" t="s">
        <v>242</v>
      </c>
      <c r="I4936">
        <v>10035</v>
      </c>
      <c r="J4936" t="s">
        <v>159</v>
      </c>
      <c r="K4936" t="s">
        <v>2350</v>
      </c>
      <c r="L4936" t="s">
        <v>45</v>
      </c>
      <c r="M4936" t="s">
        <v>89</v>
      </c>
      <c r="N4936" t="s">
        <v>2351</v>
      </c>
      <c r="O4936">
        <v>6.68</v>
      </c>
      <c r="P4936">
        <v>0</v>
      </c>
      <c r="Q4936">
        <v>3.2063999999999999</v>
      </c>
      <c r="R4936">
        <f>Table1[[#This Row],[Profit]]-Table1[[#This Row],[Discount]]</f>
        <v>3.2063999999999999</v>
      </c>
      <c r="S4936" s="14" t="s">
        <v>25</v>
      </c>
      <c r="T4936" s="14" t="s">
        <v>243</v>
      </c>
      <c r="U4936" s="14" t="s">
        <v>1106</v>
      </c>
    </row>
    <row r="4937" spans="1:21" x14ac:dyDescent="0.3">
      <c r="A4937">
        <v>6306</v>
      </c>
      <c r="B4937" t="s">
        <v>7902</v>
      </c>
      <c r="C4937" s="1">
        <v>44869</v>
      </c>
      <c r="D4937" s="1">
        <v>44871</v>
      </c>
      <c r="E4937" t="s">
        <v>6463</v>
      </c>
      <c r="F4937" t="s">
        <v>6464</v>
      </c>
      <c r="G4937" t="s">
        <v>26</v>
      </c>
      <c r="H4937" t="s">
        <v>7903</v>
      </c>
      <c r="I4937">
        <v>97405</v>
      </c>
      <c r="J4937" t="s">
        <v>43</v>
      </c>
      <c r="K4937" t="s">
        <v>6187</v>
      </c>
      <c r="L4937" t="s">
        <v>45</v>
      </c>
      <c r="M4937" t="s">
        <v>498</v>
      </c>
      <c r="N4937" t="s">
        <v>6188</v>
      </c>
      <c r="O4937">
        <v>17.584000000000003</v>
      </c>
      <c r="P4937">
        <v>0.2</v>
      </c>
      <c r="Q4937">
        <v>-4.1761999999999997</v>
      </c>
      <c r="R4937">
        <f>Table1[[#This Row],[Profit]]-Table1[[#This Row],[Discount]]</f>
        <v>-4.3761999999999999</v>
      </c>
      <c r="S4937" s="13" t="s">
        <v>40</v>
      </c>
      <c r="T4937" s="13" t="s">
        <v>887</v>
      </c>
      <c r="U4937" s="13" t="s">
        <v>22</v>
      </c>
    </row>
    <row r="4938" spans="1:21" x14ac:dyDescent="0.3">
      <c r="A4938">
        <v>6307</v>
      </c>
      <c r="B4938" t="s">
        <v>7902</v>
      </c>
      <c r="C4938" s="1">
        <v>44869</v>
      </c>
      <c r="D4938" s="1">
        <v>44871</v>
      </c>
      <c r="E4938" t="s">
        <v>6463</v>
      </c>
      <c r="F4938" t="s">
        <v>6464</v>
      </c>
      <c r="G4938" t="s">
        <v>26</v>
      </c>
      <c r="H4938" t="s">
        <v>7903</v>
      </c>
      <c r="I4938">
        <v>97405</v>
      </c>
      <c r="J4938" t="s">
        <v>43</v>
      </c>
      <c r="K4938" t="s">
        <v>6155</v>
      </c>
      <c r="L4938" t="s">
        <v>31</v>
      </c>
      <c r="M4938" t="s">
        <v>35</v>
      </c>
      <c r="N4938" t="s">
        <v>6156</v>
      </c>
      <c r="O4938">
        <v>104.78399999999999</v>
      </c>
      <c r="P4938">
        <v>0.2</v>
      </c>
      <c r="Q4938">
        <v>-14.407800000000009</v>
      </c>
      <c r="R4938">
        <f>Table1[[#This Row],[Profit]]-Table1[[#This Row],[Discount]]</f>
        <v>-14.607800000000008</v>
      </c>
      <c r="S4938" s="14" t="s">
        <v>40</v>
      </c>
      <c r="T4938" s="14" t="s">
        <v>887</v>
      </c>
      <c r="U4938" s="14" t="s">
        <v>22</v>
      </c>
    </row>
    <row r="4939" spans="1:21" x14ac:dyDescent="0.3">
      <c r="A4939">
        <v>6308</v>
      </c>
      <c r="B4939" t="s">
        <v>7902</v>
      </c>
      <c r="C4939" s="1">
        <v>44869</v>
      </c>
      <c r="D4939" s="1">
        <v>44871</v>
      </c>
      <c r="E4939" t="s">
        <v>6463</v>
      </c>
      <c r="F4939" t="s">
        <v>6464</v>
      </c>
      <c r="G4939" t="s">
        <v>26</v>
      </c>
      <c r="H4939" t="s">
        <v>7903</v>
      </c>
      <c r="I4939">
        <v>97405</v>
      </c>
      <c r="J4939" t="s">
        <v>43</v>
      </c>
      <c r="K4939" t="s">
        <v>7462</v>
      </c>
      <c r="L4939" t="s">
        <v>45</v>
      </c>
      <c r="M4939" t="s">
        <v>89</v>
      </c>
      <c r="N4939" t="s">
        <v>7463</v>
      </c>
      <c r="O4939">
        <v>47.952000000000005</v>
      </c>
      <c r="P4939">
        <v>0.2</v>
      </c>
      <c r="Q4939">
        <v>16.783200000000001</v>
      </c>
      <c r="R4939">
        <f>Table1[[#This Row],[Profit]]-Table1[[#This Row],[Discount]]</f>
        <v>16.583200000000001</v>
      </c>
      <c r="S4939" s="13" t="s">
        <v>40</v>
      </c>
      <c r="T4939" s="13" t="s">
        <v>887</v>
      </c>
      <c r="U4939" s="13" t="s">
        <v>22</v>
      </c>
    </row>
    <row r="4940" spans="1:21" x14ac:dyDescent="0.3">
      <c r="A4940">
        <v>6309</v>
      </c>
      <c r="B4940" t="s">
        <v>7902</v>
      </c>
      <c r="C4940" s="1">
        <v>44869</v>
      </c>
      <c r="D4940" s="1">
        <v>44871</v>
      </c>
      <c r="E4940" t="s">
        <v>6463</v>
      </c>
      <c r="F4940" t="s">
        <v>6464</v>
      </c>
      <c r="G4940" t="s">
        <v>26</v>
      </c>
      <c r="H4940" t="s">
        <v>7903</v>
      </c>
      <c r="I4940">
        <v>97405</v>
      </c>
      <c r="J4940" t="s">
        <v>43</v>
      </c>
      <c r="K4940" t="s">
        <v>6469</v>
      </c>
      <c r="L4940" t="s">
        <v>31</v>
      </c>
      <c r="M4940" t="s">
        <v>35</v>
      </c>
      <c r="N4940" t="s">
        <v>6470</v>
      </c>
      <c r="O4940">
        <v>650.35200000000009</v>
      </c>
      <c r="P4940">
        <v>0.2</v>
      </c>
      <c r="Q4940">
        <v>-97.552800000000076</v>
      </c>
      <c r="R4940">
        <f>Table1[[#This Row],[Profit]]-Table1[[#This Row],[Discount]]</f>
        <v>-97.752800000000079</v>
      </c>
      <c r="S4940" s="14" t="s">
        <v>40</v>
      </c>
      <c r="T4940" s="14" t="s">
        <v>887</v>
      </c>
      <c r="U4940" s="14" t="s">
        <v>22</v>
      </c>
    </row>
    <row r="4941" spans="1:21" x14ac:dyDescent="0.3">
      <c r="A4941">
        <v>6310</v>
      </c>
      <c r="B4941" t="s">
        <v>7902</v>
      </c>
      <c r="C4941" s="1">
        <v>44869</v>
      </c>
      <c r="D4941" s="1">
        <v>44871</v>
      </c>
      <c r="E4941" t="s">
        <v>6463</v>
      </c>
      <c r="F4941" t="s">
        <v>6464</v>
      </c>
      <c r="G4941" t="s">
        <v>26</v>
      </c>
      <c r="H4941" t="s">
        <v>7903</v>
      </c>
      <c r="I4941">
        <v>97405</v>
      </c>
      <c r="J4941" t="s">
        <v>43</v>
      </c>
      <c r="K4941" t="s">
        <v>1637</v>
      </c>
      <c r="L4941" t="s">
        <v>45</v>
      </c>
      <c r="M4941" t="s">
        <v>46</v>
      </c>
      <c r="N4941" t="s">
        <v>1638</v>
      </c>
      <c r="O4941">
        <v>629.18400000000008</v>
      </c>
      <c r="P4941">
        <v>0.2</v>
      </c>
      <c r="Q4941">
        <v>228.07919999999999</v>
      </c>
      <c r="R4941">
        <f>Table1[[#This Row],[Profit]]-Table1[[#This Row],[Discount]]</f>
        <v>227.8792</v>
      </c>
      <c r="S4941" s="13" t="s">
        <v>40</v>
      </c>
      <c r="T4941" s="13" t="s">
        <v>887</v>
      </c>
      <c r="U4941" s="13" t="s">
        <v>22</v>
      </c>
    </row>
    <row r="4942" spans="1:21" x14ac:dyDescent="0.3">
      <c r="A4942">
        <v>6311</v>
      </c>
      <c r="B4942" t="s">
        <v>7902</v>
      </c>
      <c r="C4942" s="1">
        <v>44869</v>
      </c>
      <c r="D4942" s="1">
        <v>44871</v>
      </c>
      <c r="E4942" t="s">
        <v>6463</v>
      </c>
      <c r="F4942" t="s">
        <v>6464</v>
      </c>
      <c r="G4942" t="s">
        <v>26</v>
      </c>
      <c r="H4942" t="s">
        <v>7903</v>
      </c>
      <c r="I4942">
        <v>97405</v>
      </c>
      <c r="J4942" t="s">
        <v>43</v>
      </c>
      <c r="K4942" t="s">
        <v>2099</v>
      </c>
      <c r="L4942" t="s">
        <v>45</v>
      </c>
      <c r="M4942" t="s">
        <v>89</v>
      </c>
      <c r="N4942" t="s">
        <v>2100</v>
      </c>
      <c r="O4942">
        <v>15.176</v>
      </c>
      <c r="P4942">
        <v>0.2</v>
      </c>
      <c r="Q4942">
        <v>5.3115999999999985</v>
      </c>
      <c r="R4942">
        <f>Table1[[#This Row],[Profit]]-Table1[[#This Row],[Discount]]</f>
        <v>5.1115999999999984</v>
      </c>
      <c r="S4942" s="14" t="s">
        <v>40</v>
      </c>
      <c r="T4942" s="14" t="s">
        <v>887</v>
      </c>
      <c r="U4942" s="14" t="s">
        <v>22</v>
      </c>
    </row>
    <row r="4943" spans="1:21" x14ac:dyDescent="0.3">
      <c r="A4943">
        <v>6312</v>
      </c>
      <c r="B4943" t="s">
        <v>7904</v>
      </c>
      <c r="C4943" s="1">
        <v>44085</v>
      </c>
      <c r="D4943" s="1">
        <v>44090</v>
      </c>
      <c r="E4943" t="s">
        <v>6959</v>
      </c>
      <c r="F4943" t="s">
        <v>6960</v>
      </c>
      <c r="G4943" t="s">
        <v>26</v>
      </c>
      <c r="H4943" t="s">
        <v>7905</v>
      </c>
      <c r="I4943">
        <v>93030</v>
      </c>
      <c r="J4943" t="s">
        <v>43</v>
      </c>
      <c r="K4943" t="s">
        <v>402</v>
      </c>
      <c r="L4943" t="s">
        <v>31</v>
      </c>
      <c r="M4943" t="s">
        <v>64</v>
      </c>
      <c r="N4943" t="s">
        <v>403</v>
      </c>
      <c r="O4943">
        <v>127.94999999999999</v>
      </c>
      <c r="P4943">
        <v>0</v>
      </c>
      <c r="Q4943">
        <v>21.751499999999986</v>
      </c>
      <c r="R4943">
        <f>Table1[[#This Row],[Profit]]-Table1[[#This Row],[Discount]]</f>
        <v>21.751499999999986</v>
      </c>
      <c r="S4943" s="13" t="s">
        <v>25</v>
      </c>
      <c r="T4943" s="13" t="s">
        <v>42</v>
      </c>
      <c r="U4943" s="13" t="s">
        <v>49</v>
      </c>
    </row>
    <row r="4944" spans="1:21" x14ac:dyDescent="0.3">
      <c r="A4944">
        <v>6313</v>
      </c>
      <c r="B4944" t="s">
        <v>7906</v>
      </c>
      <c r="C4944" s="1">
        <v>44973</v>
      </c>
      <c r="D4944" s="1">
        <v>44978</v>
      </c>
      <c r="E4944" t="s">
        <v>2923</v>
      </c>
      <c r="F4944" t="s">
        <v>2924</v>
      </c>
      <c r="G4944" t="s">
        <v>26</v>
      </c>
      <c r="H4944" t="s">
        <v>653</v>
      </c>
      <c r="I4944">
        <v>6824</v>
      </c>
      <c r="J4944" t="s">
        <v>159</v>
      </c>
      <c r="K4944" t="s">
        <v>6690</v>
      </c>
      <c r="L4944" t="s">
        <v>45</v>
      </c>
      <c r="M4944" t="s">
        <v>58</v>
      </c>
      <c r="N4944" t="s">
        <v>6691</v>
      </c>
      <c r="O4944">
        <v>579.51</v>
      </c>
      <c r="P4944">
        <v>0</v>
      </c>
      <c r="Q4944">
        <v>81.131400000000014</v>
      </c>
      <c r="R4944">
        <f>Table1[[#This Row],[Profit]]-Table1[[#This Row],[Discount]]</f>
        <v>81.131400000000014</v>
      </c>
      <c r="S4944" s="14" t="s">
        <v>40</v>
      </c>
      <c r="T4944" s="14" t="s">
        <v>654</v>
      </c>
      <c r="U4944" s="14" t="s">
        <v>49</v>
      </c>
    </row>
    <row r="4945" spans="1:21" x14ac:dyDescent="0.3">
      <c r="A4945">
        <v>6314</v>
      </c>
      <c r="B4945" t="s">
        <v>7906</v>
      </c>
      <c r="C4945" s="1">
        <v>44973</v>
      </c>
      <c r="D4945" s="1">
        <v>44978</v>
      </c>
      <c r="E4945" t="s">
        <v>2923</v>
      </c>
      <c r="F4945" t="s">
        <v>2924</v>
      </c>
      <c r="G4945" t="s">
        <v>26</v>
      </c>
      <c r="H4945" t="s">
        <v>653</v>
      </c>
      <c r="I4945">
        <v>6824</v>
      </c>
      <c r="J4945" t="s">
        <v>159</v>
      </c>
      <c r="K4945" t="s">
        <v>6648</v>
      </c>
      <c r="L4945" t="s">
        <v>70</v>
      </c>
      <c r="M4945" t="s">
        <v>71</v>
      </c>
      <c r="N4945" t="s">
        <v>6649</v>
      </c>
      <c r="O4945">
        <v>14.99</v>
      </c>
      <c r="P4945">
        <v>0</v>
      </c>
      <c r="Q4945">
        <v>7.3451000000000004</v>
      </c>
      <c r="R4945">
        <f>Table1[[#This Row],[Profit]]-Table1[[#This Row],[Discount]]</f>
        <v>7.3451000000000004</v>
      </c>
      <c r="S4945" s="13" t="s">
        <v>40</v>
      </c>
      <c r="T4945" s="13" t="s">
        <v>654</v>
      </c>
      <c r="U4945" s="13" t="s">
        <v>49</v>
      </c>
    </row>
    <row r="4946" spans="1:21" x14ac:dyDescent="0.3">
      <c r="A4946">
        <v>6315</v>
      </c>
      <c r="B4946" t="s">
        <v>7907</v>
      </c>
      <c r="C4946" s="1">
        <v>44159</v>
      </c>
      <c r="D4946" s="1">
        <v>44164</v>
      </c>
      <c r="E4946" t="s">
        <v>2923</v>
      </c>
      <c r="F4946" t="s">
        <v>2924</v>
      </c>
      <c r="G4946" t="s">
        <v>26</v>
      </c>
      <c r="H4946" t="s">
        <v>1197</v>
      </c>
      <c r="I4946">
        <v>49201</v>
      </c>
      <c r="J4946" t="s">
        <v>104</v>
      </c>
      <c r="K4946" t="s">
        <v>417</v>
      </c>
      <c r="L4946" t="s">
        <v>45</v>
      </c>
      <c r="M4946" t="s">
        <v>67</v>
      </c>
      <c r="N4946" t="s">
        <v>418</v>
      </c>
      <c r="O4946">
        <v>151.91999999999999</v>
      </c>
      <c r="P4946">
        <v>0</v>
      </c>
      <c r="Q4946">
        <v>45.575999999999979</v>
      </c>
      <c r="R4946">
        <f>Table1[[#This Row],[Profit]]-Table1[[#This Row],[Discount]]</f>
        <v>45.575999999999979</v>
      </c>
      <c r="S4946" s="14" t="s">
        <v>40</v>
      </c>
      <c r="T4946" s="14" t="s">
        <v>214</v>
      </c>
      <c r="U4946" s="14" t="s">
        <v>49</v>
      </c>
    </row>
    <row r="4947" spans="1:21" x14ac:dyDescent="0.3">
      <c r="A4947">
        <v>6316</v>
      </c>
      <c r="B4947" t="s">
        <v>7907</v>
      </c>
      <c r="C4947" s="1">
        <v>44159</v>
      </c>
      <c r="D4947" s="1">
        <v>44164</v>
      </c>
      <c r="E4947" t="s">
        <v>2923</v>
      </c>
      <c r="F4947" t="s">
        <v>2924</v>
      </c>
      <c r="G4947" t="s">
        <v>26</v>
      </c>
      <c r="H4947" t="s">
        <v>1197</v>
      </c>
      <c r="I4947">
        <v>49201</v>
      </c>
      <c r="J4947" t="s">
        <v>104</v>
      </c>
      <c r="K4947" t="s">
        <v>1637</v>
      </c>
      <c r="L4947" t="s">
        <v>45</v>
      </c>
      <c r="M4947" t="s">
        <v>46</v>
      </c>
      <c r="N4947" t="s">
        <v>1638</v>
      </c>
      <c r="O4947">
        <v>196.62</v>
      </c>
      <c r="P4947">
        <v>0</v>
      </c>
      <c r="Q4947">
        <v>96.343800000000002</v>
      </c>
      <c r="R4947">
        <f>Table1[[#This Row],[Profit]]-Table1[[#This Row],[Discount]]</f>
        <v>96.343800000000002</v>
      </c>
      <c r="S4947" s="13" t="s">
        <v>40</v>
      </c>
      <c r="T4947" s="13" t="s">
        <v>214</v>
      </c>
      <c r="U4947" s="13" t="s">
        <v>49</v>
      </c>
    </row>
    <row r="4948" spans="1:21" x14ac:dyDescent="0.3">
      <c r="A4948">
        <v>6317</v>
      </c>
      <c r="B4948" t="s">
        <v>7907</v>
      </c>
      <c r="C4948" s="1">
        <v>44159</v>
      </c>
      <c r="D4948" s="1">
        <v>44164</v>
      </c>
      <c r="E4948" t="s">
        <v>2923</v>
      </c>
      <c r="F4948" t="s">
        <v>2924</v>
      </c>
      <c r="G4948" t="s">
        <v>26</v>
      </c>
      <c r="H4948" t="s">
        <v>1197</v>
      </c>
      <c r="I4948">
        <v>49201</v>
      </c>
      <c r="J4948" t="s">
        <v>104</v>
      </c>
      <c r="K4948" t="s">
        <v>5135</v>
      </c>
      <c r="L4948" t="s">
        <v>45</v>
      </c>
      <c r="M4948" t="s">
        <v>89</v>
      </c>
      <c r="N4948" t="s">
        <v>5136</v>
      </c>
      <c r="O4948">
        <v>144.12</v>
      </c>
      <c r="P4948">
        <v>0</v>
      </c>
      <c r="Q4948">
        <v>69.177599999999984</v>
      </c>
      <c r="R4948">
        <f>Table1[[#This Row],[Profit]]-Table1[[#This Row],[Discount]]</f>
        <v>69.177599999999984</v>
      </c>
      <c r="S4948" s="14" t="s">
        <v>40</v>
      </c>
      <c r="T4948" s="14" t="s">
        <v>214</v>
      </c>
      <c r="U4948" s="14" t="s">
        <v>49</v>
      </c>
    </row>
    <row r="4949" spans="1:21" x14ac:dyDescent="0.3">
      <c r="A4949">
        <v>6318</v>
      </c>
      <c r="B4949" t="s">
        <v>7907</v>
      </c>
      <c r="C4949" s="1">
        <v>44159</v>
      </c>
      <c r="D4949" s="1">
        <v>44164</v>
      </c>
      <c r="E4949" t="s">
        <v>2923</v>
      </c>
      <c r="F4949" t="s">
        <v>2924</v>
      </c>
      <c r="G4949" t="s">
        <v>26</v>
      </c>
      <c r="H4949" t="s">
        <v>1197</v>
      </c>
      <c r="I4949">
        <v>49201</v>
      </c>
      <c r="J4949" t="s">
        <v>104</v>
      </c>
      <c r="K4949" t="s">
        <v>805</v>
      </c>
      <c r="L4949" t="s">
        <v>45</v>
      </c>
      <c r="M4949" t="s">
        <v>89</v>
      </c>
      <c r="N4949" t="s">
        <v>806</v>
      </c>
      <c r="O4949">
        <v>15.96</v>
      </c>
      <c r="P4949">
        <v>0</v>
      </c>
      <c r="Q4949">
        <v>7.98</v>
      </c>
      <c r="R4949">
        <f>Table1[[#This Row],[Profit]]-Table1[[#This Row],[Discount]]</f>
        <v>7.98</v>
      </c>
      <c r="S4949" s="13" t="s">
        <v>40</v>
      </c>
      <c r="T4949" s="13" t="s">
        <v>214</v>
      </c>
      <c r="U4949" s="13" t="s">
        <v>49</v>
      </c>
    </row>
    <row r="4950" spans="1:21" x14ac:dyDescent="0.3">
      <c r="A4950">
        <v>6322</v>
      </c>
      <c r="B4950" t="s">
        <v>7908</v>
      </c>
      <c r="C4950" s="1">
        <v>44117</v>
      </c>
      <c r="D4950" s="1">
        <v>44121</v>
      </c>
      <c r="E4950" t="s">
        <v>1798</v>
      </c>
      <c r="F4950" t="s">
        <v>1799</v>
      </c>
      <c r="G4950" t="s">
        <v>26</v>
      </c>
      <c r="H4950" t="s">
        <v>1912</v>
      </c>
      <c r="I4950">
        <v>10550</v>
      </c>
      <c r="J4950" t="s">
        <v>159</v>
      </c>
      <c r="K4950" t="s">
        <v>5256</v>
      </c>
      <c r="L4950" t="s">
        <v>45</v>
      </c>
      <c r="M4950" t="s">
        <v>74</v>
      </c>
      <c r="N4950" t="s">
        <v>5257</v>
      </c>
      <c r="O4950">
        <v>7.7520000000000007</v>
      </c>
      <c r="P4950">
        <v>0.2</v>
      </c>
      <c r="Q4950">
        <v>2.8100999999999998</v>
      </c>
      <c r="R4950">
        <f>Table1[[#This Row],[Profit]]-Table1[[#This Row],[Discount]]</f>
        <v>2.6100999999999996</v>
      </c>
      <c r="S4950" s="14" t="s">
        <v>40</v>
      </c>
      <c r="T4950" s="14" t="s">
        <v>243</v>
      </c>
      <c r="U4950" s="14" t="s">
        <v>49</v>
      </c>
    </row>
    <row r="4951" spans="1:21" x14ac:dyDescent="0.3">
      <c r="A4951">
        <v>6323</v>
      </c>
      <c r="B4951" t="s">
        <v>7909</v>
      </c>
      <c r="C4951" s="1">
        <v>43985</v>
      </c>
      <c r="D4951" s="1">
        <v>43989</v>
      </c>
      <c r="E4951" t="s">
        <v>1245</v>
      </c>
      <c r="F4951" t="s">
        <v>1246</v>
      </c>
      <c r="G4951" t="s">
        <v>26</v>
      </c>
      <c r="H4951" t="s">
        <v>4602</v>
      </c>
      <c r="I4951">
        <v>48640</v>
      </c>
      <c r="J4951" t="s">
        <v>104</v>
      </c>
      <c r="K4951" t="s">
        <v>2773</v>
      </c>
      <c r="L4951" t="s">
        <v>45</v>
      </c>
      <c r="M4951" t="s">
        <v>167</v>
      </c>
      <c r="N4951" t="s">
        <v>2774</v>
      </c>
      <c r="O4951">
        <v>15.28</v>
      </c>
      <c r="P4951">
        <v>0</v>
      </c>
      <c r="Q4951">
        <v>7.4871999999999996</v>
      </c>
      <c r="R4951">
        <f>Table1[[#This Row],[Profit]]-Table1[[#This Row],[Discount]]</f>
        <v>7.4871999999999996</v>
      </c>
      <c r="S4951" s="13" t="s">
        <v>101</v>
      </c>
      <c r="T4951" s="13" t="s">
        <v>214</v>
      </c>
      <c r="U4951" s="13" t="s">
        <v>22</v>
      </c>
    </row>
    <row r="4952" spans="1:21" x14ac:dyDescent="0.3">
      <c r="A4952">
        <v>6324</v>
      </c>
      <c r="B4952" t="s">
        <v>7910</v>
      </c>
      <c r="C4952" s="1">
        <v>43999</v>
      </c>
      <c r="D4952" s="1">
        <v>44005</v>
      </c>
      <c r="E4952" t="s">
        <v>5818</v>
      </c>
      <c r="F4952" t="s">
        <v>5819</v>
      </c>
      <c r="G4952" t="s">
        <v>26</v>
      </c>
      <c r="H4952" t="s">
        <v>512</v>
      </c>
      <c r="I4952">
        <v>19711</v>
      </c>
      <c r="J4952" t="s">
        <v>159</v>
      </c>
      <c r="K4952" t="s">
        <v>7314</v>
      </c>
      <c r="L4952" t="s">
        <v>70</v>
      </c>
      <c r="M4952" t="s">
        <v>589</v>
      </c>
      <c r="N4952" t="s">
        <v>7315</v>
      </c>
      <c r="O4952">
        <v>65.97</v>
      </c>
      <c r="P4952">
        <v>0</v>
      </c>
      <c r="Q4952">
        <v>31.005899999999997</v>
      </c>
      <c r="R4952">
        <f>Table1[[#This Row],[Profit]]-Table1[[#This Row],[Discount]]</f>
        <v>31.005899999999997</v>
      </c>
      <c r="S4952" s="14" t="s">
        <v>25</v>
      </c>
      <c r="T4952" s="14" t="s">
        <v>221</v>
      </c>
      <c r="U4952" s="14" t="s">
        <v>49</v>
      </c>
    </row>
    <row r="4953" spans="1:21" x14ac:dyDescent="0.3">
      <c r="A4953">
        <v>6325</v>
      </c>
      <c r="B4953" t="s">
        <v>7911</v>
      </c>
      <c r="C4953" s="1">
        <v>44498</v>
      </c>
      <c r="D4953" s="1">
        <v>44502</v>
      </c>
      <c r="E4953" t="s">
        <v>1695</v>
      </c>
      <c r="F4953" t="s">
        <v>1696</v>
      </c>
      <c r="G4953" t="s">
        <v>26</v>
      </c>
      <c r="H4953" t="s">
        <v>126</v>
      </c>
      <c r="I4953">
        <v>94109</v>
      </c>
      <c r="J4953" t="s">
        <v>43</v>
      </c>
      <c r="K4953" t="s">
        <v>3110</v>
      </c>
      <c r="L4953" t="s">
        <v>45</v>
      </c>
      <c r="M4953" t="s">
        <v>89</v>
      </c>
      <c r="N4953" t="s">
        <v>3111</v>
      </c>
      <c r="O4953">
        <v>33.4</v>
      </c>
      <c r="P4953">
        <v>0</v>
      </c>
      <c r="Q4953">
        <v>16.032</v>
      </c>
      <c r="R4953">
        <f>Table1[[#This Row],[Profit]]-Table1[[#This Row],[Discount]]</f>
        <v>16.032</v>
      </c>
      <c r="S4953" s="13" t="s">
        <v>40</v>
      </c>
      <c r="T4953" s="13" t="s">
        <v>42</v>
      </c>
      <c r="U4953" s="13" t="s">
        <v>49</v>
      </c>
    </row>
    <row r="4954" spans="1:21" x14ac:dyDescent="0.3">
      <c r="A4954">
        <v>6326</v>
      </c>
      <c r="B4954" t="s">
        <v>7911</v>
      </c>
      <c r="C4954" s="1">
        <v>44498</v>
      </c>
      <c r="D4954" s="1">
        <v>44502</v>
      </c>
      <c r="E4954" t="s">
        <v>1695</v>
      </c>
      <c r="F4954" t="s">
        <v>1696</v>
      </c>
      <c r="G4954" t="s">
        <v>26</v>
      </c>
      <c r="H4954" t="s">
        <v>126</v>
      </c>
      <c r="I4954">
        <v>94109</v>
      </c>
      <c r="J4954" t="s">
        <v>43</v>
      </c>
      <c r="K4954" t="s">
        <v>1453</v>
      </c>
      <c r="L4954" t="s">
        <v>45</v>
      </c>
      <c r="M4954" t="s">
        <v>167</v>
      </c>
      <c r="N4954" t="s">
        <v>1454</v>
      </c>
      <c r="O4954">
        <v>210.84</v>
      </c>
      <c r="P4954">
        <v>0</v>
      </c>
      <c r="Q4954">
        <v>103.3116</v>
      </c>
      <c r="R4954">
        <f>Table1[[#This Row],[Profit]]-Table1[[#This Row],[Discount]]</f>
        <v>103.3116</v>
      </c>
      <c r="S4954" s="14" t="s">
        <v>40</v>
      </c>
      <c r="T4954" s="14" t="s">
        <v>42</v>
      </c>
      <c r="U4954" s="14" t="s">
        <v>49</v>
      </c>
    </row>
    <row r="4955" spans="1:21" x14ac:dyDescent="0.3">
      <c r="A4955">
        <v>6327</v>
      </c>
      <c r="B4955" t="s">
        <v>7912</v>
      </c>
      <c r="C4955" s="1">
        <v>43850</v>
      </c>
      <c r="D4955" s="1">
        <v>43856</v>
      </c>
      <c r="E4955" t="s">
        <v>1400</v>
      </c>
      <c r="F4955" t="s">
        <v>1401</v>
      </c>
      <c r="G4955" t="s">
        <v>26</v>
      </c>
      <c r="H4955" t="s">
        <v>213</v>
      </c>
      <c r="I4955">
        <v>48185</v>
      </c>
      <c r="J4955" t="s">
        <v>104</v>
      </c>
      <c r="K4955" t="s">
        <v>57</v>
      </c>
      <c r="L4955" t="s">
        <v>45</v>
      </c>
      <c r="M4955" t="s">
        <v>58</v>
      </c>
      <c r="N4955" t="s">
        <v>59</v>
      </c>
      <c r="O4955">
        <v>13.98</v>
      </c>
      <c r="P4955">
        <v>0</v>
      </c>
      <c r="Q4955">
        <v>4.0541999999999998</v>
      </c>
      <c r="R4955">
        <f>Table1[[#This Row],[Profit]]-Table1[[#This Row],[Discount]]</f>
        <v>4.0541999999999998</v>
      </c>
      <c r="S4955" s="13" t="s">
        <v>25</v>
      </c>
      <c r="T4955" s="13" t="s">
        <v>214</v>
      </c>
      <c r="U4955" s="13" t="s">
        <v>49</v>
      </c>
    </row>
    <row r="4956" spans="1:21" x14ac:dyDescent="0.3">
      <c r="A4956">
        <v>6328</v>
      </c>
      <c r="B4956" t="s">
        <v>7912</v>
      </c>
      <c r="C4956" s="1">
        <v>43850</v>
      </c>
      <c r="D4956" s="1">
        <v>43856</v>
      </c>
      <c r="E4956" t="s">
        <v>1400</v>
      </c>
      <c r="F4956" t="s">
        <v>1401</v>
      </c>
      <c r="G4956" t="s">
        <v>26</v>
      </c>
      <c r="H4956" t="s">
        <v>213</v>
      </c>
      <c r="I4956">
        <v>48185</v>
      </c>
      <c r="J4956" t="s">
        <v>104</v>
      </c>
      <c r="K4956" t="s">
        <v>921</v>
      </c>
      <c r="L4956" t="s">
        <v>31</v>
      </c>
      <c r="M4956" t="s">
        <v>64</v>
      </c>
      <c r="N4956" t="s">
        <v>922</v>
      </c>
      <c r="O4956">
        <v>272.94</v>
      </c>
      <c r="P4956">
        <v>0</v>
      </c>
      <c r="Q4956">
        <v>30.023400000000009</v>
      </c>
      <c r="R4956">
        <f>Table1[[#This Row],[Profit]]-Table1[[#This Row],[Discount]]</f>
        <v>30.023400000000009</v>
      </c>
      <c r="S4956" s="14" t="s">
        <v>25</v>
      </c>
      <c r="T4956" s="14" t="s">
        <v>214</v>
      </c>
      <c r="U4956" s="14" t="s">
        <v>49</v>
      </c>
    </row>
    <row r="4957" spans="1:21" x14ac:dyDescent="0.3">
      <c r="A4957">
        <v>6329</v>
      </c>
      <c r="B4957" t="s">
        <v>7912</v>
      </c>
      <c r="C4957" s="1">
        <v>43850</v>
      </c>
      <c r="D4957" s="1">
        <v>43856</v>
      </c>
      <c r="E4957" t="s">
        <v>1400</v>
      </c>
      <c r="F4957" t="s">
        <v>1401</v>
      </c>
      <c r="G4957" t="s">
        <v>26</v>
      </c>
      <c r="H4957" t="s">
        <v>213</v>
      </c>
      <c r="I4957">
        <v>48185</v>
      </c>
      <c r="J4957" t="s">
        <v>104</v>
      </c>
      <c r="K4957" t="s">
        <v>3076</v>
      </c>
      <c r="L4957" t="s">
        <v>45</v>
      </c>
      <c r="M4957" t="s">
        <v>74</v>
      </c>
      <c r="N4957" t="s">
        <v>3077</v>
      </c>
      <c r="O4957">
        <v>19.05</v>
      </c>
      <c r="P4957">
        <v>0</v>
      </c>
      <c r="Q4957">
        <v>8.9534999999999982</v>
      </c>
      <c r="R4957">
        <f>Table1[[#This Row],[Profit]]-Table1[[#This Row],[Discount]]</f>
        <v>8.9534999999999982</v>
      </c>
      <c r="S4957" s="13" t="s">
        <v>25</v>
      </c>
      <c r="T4957" s="13" t="s">
        <v>214</v>
      </c>
      <c r="U4957" s="13" t="s">
        <v>49</v>
      </c>
    </row>
    <row r="4958" spans="1:21" x14ac:dyDescent="0.3">
      <c r="A4958">
        <v>6330</v>
      </c>
      <c r="B4958" t="s">
        <v>7912</v>
      </c>
      <c r="C4958" s="1">
        <v>43850</v>
      </c>
      <c r="D4958" s="1">
        <v>43856</v>
      </c>
      <c r="E4958" t="s">
        <v>1400</v>
      </c>
      <c r="F4958" t="s">
        <v>1401</v>
      </c>
      <c r="G4958" t="s">
        <v>26</v>
      </c>
      <c r="H4958" t="s">
        <v>213</v>
      </c>
      <c r="I4958">
        <v>48185</v>
      </c>
      <c r="J4958" t="s">
        <v>104</v>
      </c>
      <c r="K4958" t="s">
        <v>105</v>
      </c>
      <c r="L4958" t="s">
        <v>45</v>
      </c>
      <c r="M4958" t="s">
        <v>77</v>
      </c>
      <c r="N4958" t="s">
        <v>106</v>
      </c>
      <c r="O4958">
        <v>247.71600000000001</v>
      </c>
      <c r="P4958">
        <v>0.1</v>
      </c>
      <c r="Q4958">
        <v>93.581600000000009</v>
      </c>
      <c r="R4958">
        <f>Table1[[#This Row],[Profit]]-Table1[[#This Row],[Discount]]</f>
        <v>93.481600000000014</v>
      </c>
      <c r="S4958" s="14" t="s">
        <v>25</v>
      </c>
      <c r="T4958" s="14" t="s">
        <v>214</v>
      </c>
      <c r="U4958" s="14" t="s">
        <v>49</v>
      </c>
    </row>
    <row r="4959" spans="1:21" x14ac:dyDescent="0.3">
      <c r="A4959">
        <v>6331</v>
      </c>
      <c r="B4959" t="s">
        <v>7912</v>
      </c>
      <c r="C4959" s="1">
        <v>43850</v>
      </c>
      <c r="D4959" s="1">
        <v>43856</v>
      </c>
      <c r="E4959" t="s">
        <v>1400</v>
      </c>
      <c r="F4959" t="s">
        <v>1401</v>
      </c>
      <c r="G4959" t="s">
        <v>26</v>
      </c>
      <c r="H4959" t="s">
        <v>213</v>
      </c>
      <c r="I4959">
        <v>48185</v>
      </c>
      <c r="J4959" t="s">
        <v>104</v>
      </c>
      <c r="K4959" t="s">
        <v>4560</v>
      </c>
      <c r="L4959" t="s">
        <v>45</v>
      </c>
      <c r="M4959" t="s">
        <v>58</v>
      </c>
      <c r="N4959" t="s">
        <v>4561</v>
      </c>
      <c r="O4959">
        <v>66.58</v>
      </c>
      <c r="P4959">
        <v>0</v>
      </c>
      <c r="Q4959">
        <v>15.979199999999999</v>
      </c>
      <c r="R4959">
        <f>Table1[[#This Row],[Profit]]-Table1[[#This Row],[Discount]]</f>
        <v>15.979199999999999</v>
      </c>
      <c r="S4959" s="13" t="s">
        <v>25</v>
      </c>
      <c r="T4959" s="13" t="s">
        <v>214</v>
      </c>
      <c r="U4959" s="13" t="s">
        <v>49</v>
      </c>
    </row>
    <row r="4960" spans="1:21" x14ac:dyDescent="0.3">
      <c r="A4960">
        <v>6332</v>
      </c>
      <c r="B4960" t="s">
        <v>7912</v>
      </c>
      <c r="C4960" s="1">
        <v>43850</v>
      </c>
      <c r="D4960" s="1">
        <v>43856</v>
      </c>
      <c r="E4960" t="s">
        <v>1400</v>
      </c>
      <c r="F4960" t="s">
        <v>1401</v>
      </c>
      <c r="G4960" t="s">
        <v>26</v>
      </c>
      <c r="H4960" t="s">
        <v>213</v>
      </c>
      <c r="I4960">
        <v>48185</v>
      </c>
      <c r="J4960" t="s">
        <v>104</v>
      </c>
      <c r="K4960" t="s">
        <v>3640</v>
      </c>
      <c r="L4960" t="s">
        <v>45</v>
      </c>
      <c r="M4960" t="s">
        <v>67</v>
      </c>
      <c r="N4960" t="s">
        <v>3641</v>
      </c>
      <c r="O4960">
        <v>43.92</v>
      </c>
      <c r="P4960">
        <v>0</v>
      </c>
      <c r="Q4960">
        <v>12.736799999999999</v>
      </c>
      <c r="R4960">
        <f>Table1[[#This Row],[Profit]]-Table1[[#This Row],[Discount]]</f>
        <v>12.736799999999999</v>
      </c>
      <c r="S4960" s="14" t="s">
        <v>25</v>
      </c>
      <c r="T4960" s="14" t="s">
        <v>214</v>
      </c>
      <c r="U4960" s="14" t="s">
        <v>49</v>
      </c>
    </row>
    <row r="4961" spans="1:21" x14ac:dyDescent="0.3">
      <c r="A4961">
        <v>6333</v>
      </c>
      <c r="B4961" t="s">
        <v>7912</v>
      </c>
      <c r="C4961" s="1">
        <v>43850</v>
      </c>
      <c r="D4961" s="1">
        <v>43856</v>
      </c>
      <c r="E4961" t="s">
        <v>1400</v>
      </c>
      <c r="F4961" t="s">
        <v>1401</v>
      </c>
      <c r="G4961" t="s">
        <v>26</v>
      </c>
      <c r="H4961" t="s">
        <v>213</v>
      </c>
      <c r="I4961">
        <v>48185</v>
      </c>
      <c r="J4961" t="s">
        <v>104</v>
      </c>
      <c r="K4961" t="s">
        <v>2926</v>
      </c>
      <c r="L4961" t="s">
        <v>31</v>
      </c>
      <c r="M4961" t="s">
        <v>64</v>
      </c>
      <c r="N4961" t="s">
        <v>2927</v>
      </c>
      <c r="O4961">
        <v>14.73</v>
      </c>
      <c r="P4961">
        <v>0</v>
      </c>
      <c r="Q4961">
        <v>4.8608999999999991</v>
      </c>
      <c r="R4961">
        <f>Table1[[#This Row],[Profit]]-Table1[[#This Row],[Discount]]</f>
        <v>4.8608999999999991</v>
      </c>
      <c r="S4961" s="13" t="s">
        <v>25</v>
      </c>
      <c r="T4961" s="13" t="s">
        <v>214</v>
      </c>
      <c r="U4961" s="13" t="s">
        <v>49</v>
      </c>
    </row>
    <row r="4962" spans="1:21" x14ac:dyDescent="0.3">
      <c r="A4962">
        <v>6334</v>
      </c>
      <c r="B4962" t="s">
        <v>7912</v>
      </c>
      <c r="C4962" s="1">
        <v>43850</v>
      </c>
      <c r="D4962" s="1">
        <v>43856</v>
      </c>
      <c r="E4962" t="s">
        <v>1400</v>
      </c>
      <c r="F4962" t="s">
        <v>1401</v>
      </c>
      <c r="G4962" t="s">
        <v>26</v>
      </c>
      <c r="H4962" t="s">
        <v>213</v>
      </c>
      <c r="I4962">
        <v>48185</v>
      </c>
      <c r="J4962" t="s">
        <v>104</v>
      </c>
      <c r="K4962" t="s">
        <v>3355</v>
      </c>
      <c r="L4962" t="s">
        <v>45</v>
      </c>
      <c r="M4962" t="s">
        <v>74</v>
      </c>
      <c r="N4962" t="s">
        <v>1044</v>
      </c>
      <c r="O4962">
        <v>29.700000000000003</v>
      </c>
      <c r="P4962">
        <v>0</v>
      </c>
      <c r="Q4962">
        <v>13.365</v>
      </c>
      <c r="R4962">
        <f>Table1[[#This Row],[Profit]]-Table1[[#This Row],[Discount]]</f>
        <v>13.365</v>
      </c>
      <c r="S4962" s="14" t="s">
        <v>25</v>
      </c>
      <c r="T4962" s="14" t="s">
        <v>214</v>
      </c>
      <c r="U4962" s="14" t="s">
        <v>49</v>
      </c>
    </row>
    <row r="4963" spans="1:21" x14ac:dyDescent="0.3">
      <c r="A4963">
        <v>6335</v>
      </c>
      <c r="B4963" t="s">
        <v>7913</v>
      </c>
      <c r="C4963" s="1">
        <v>44023</v>
      </c>
      <c r="D4963" s="1">
        <v>44027</v>
      </c>
      <c r="E4963" t="s">
        <v>5883</v>
      </c>
      <c r="F4963" t="s">
        <v>5884</v>
      </c>
      <c r="G4963" t="s">
        <v>26</v>
      </c>
      <c r="H4963" t="s">
        <v>242</v>
      </c>
      <c r="I4963">
        <v>10011</v>
      </c>
      <c r="J4963" t="s">
        <v>159</v>
      </c>
      <c r="K4963" t="s">
        <v>1076</v>
      </c>
      <c r="L4963" t="s">
        <v>45</v>
      </c>
      <c r="M4963" t="s">
        <v>89</v>
      </c>
      <c r="N4963" t="s">
        <v>1077</v>
      </c>
      <c r="O4963">
        <v>49.12</v>
      </c>
      <c r="P4963">
        <v>0</v>
      </c>
      <c r="Q4963">
        <v>23.086399999999998</v>
      </c>
      <c r="R4963">
        <f>Table1[[#This Row],[Profit]]-Table1[[#This Row],[Discount]]</f>
        <v>23.086399999999998</v>
      </c>
      <c r="S4963" s="13" t="s">
        <v>25</v>
      </c>
      <c r="T4963" s="13" t="s">
        <v>243</v>
      </c>
      <c r="U4963" s="13" t="s">
        <v>49</v>
      </c>
    </row>
    <row r="4964" spans="1:21" x14ac:dyDescent="0.3">
      <c r="A4964">
        <v>6336</v>
      </c>
      <c r="B4964" t="s">
        <v>7913</v>
      </c>
      <c r="C4964" s="1">
        <v>44023</v>
      </c>
      <c r="D4964" s="1">
        <v>44027</v>
      </c>
      <c r="E4964" t="s">
        <v>5883</v>
      </c>
      <c r="F4964" t="s">
        <v>5884</v>
      </c>
      <c r="G4964" t="s">
        <v>26</v>
      </c>
      <c r="H4964" t="s">
        <v>242</v>
      </c>
      <c r="I4964">
        <v>10011</v>
      </c>
      <c r="J4964" t="s">
        <v>159</v>
      </c>
      <c r="K4964" t="s">
        <v>4273</v>
      </c>
      <c r="L4964" t="s">
        <v>45</v>
      </c>
      <c r="M4964" t="s">
        <v>74</v>
      </c>
      <c r="N4964" t="s">
        <v>4274</v>
      </c>
      <c r="O4964">
        <v>18.28</v>
      </c>
      <c r="P4964">
        <v>0.2</v>
      </c>
      <c r="Q4964">
        <v>6.3979999999999997</v>
      </c>
      <c r="R4964">
        <f>Table1[[#This Row],[Profit]]-Table1[[#This Row],[Discount]]</f>
        <v>6.1979999999999995</v>
      </c>
      <c r="S4964" s="14" t="s">
        <v>25</v>
      </c>
      <c r="T4964" s="14" t="s">
        <v>243</v>
      </c>
      <c r="U4964" s="14" t="s">
        <v>49</v>
      </c>
    </row>
    <row r="4965" spans="1:21" x14ac:dyDescent="0.3">
      <c r="A4965">
        <v>6337</v>
      </c>
      <c r="B4965" t="s">
        <v>7914</v>
      </c>
      <c r="C4965" s="1">
        <v>44803</v>
      </c>
      <c r="D4965" s="1">
        <v>44810</v>
      </c>
      <c r="E4965" t="s">
        <v>5692</v>
      </c>
      <c r="F4965" t="s">
        <v>5693</v>
      </c>
      <c r="G4965" t="s">
        <v>26</v>
      </c>
      <c r="H4965" t="s">
        <v>41</v>
      </c>
      <c r="I4965">
        <v>90008</v>
      </c>
      <c r="J4965" t="s">
        <v>43</v>
      </c>
      <c r="K4965" t="s">
        <v>5785</v>
      </c>
      <c r="L4965" t="s">
        <v>31</v>
      </c>
      <c r="M4965" t="s">
        <v>64</v>
      </c>
      <c r="N4965" t="s">
        <v>5786</v>
      </c>
      <c r="O4965">
        <v>47.04</v>
      </c>
      <c r="P4965">
        <v>0</v>
      </c>
      <c r="Q4965">
        <v>15.993599999999997</v>
      </c>
      <c r="R4965">
        <f>Table1[[#This Row],[Profit]]-Table1[[#This Row],[Discount]]</f>
        <v>15.993599999999997</v>
      </c>
      <c r="S4965" s="13" t="s">
        <v>25</v>
      </c>
      <c r="T4965" s="13" t="s">
        <v>42</v>
      </c>
      <c r="U4965" s="13" t="s">
        <v>49</v>
      </c>
    </row>
    <row r="4966" spans="1:21" x14ac:dyDescent="0.3">
      <c r="A4966">
        <v>6338</v>
      </c>
      <c r="B4966" t="s">
        <v>7914</v>
      </c>
      <c r="C4966" s="1">
        <v>44803</v>
      </c>
      <c r="D4966" s="1">
        <v>44810</v>
      </c>
      <c r="E4966" t="s">
        <v>5692</v>
      </c>
      <c r="F4966" t="s">
        <v>5693</v>
      </c>
      <c r="G4966" t="s">
        <v>26</v>
      </c>
      <c r="H4966" t="s">
        <v>41</v>
      </c>
      <c r="I4966">
        <v>90008</v>
      </c>
      <c r="J4966" t="s">
        <v>43</v>
      </c>
      <c r="K4966" t="s">
        <v>5598</v>
      </c>
      <c r="L4966" t="s">
        <v>70</v>
      </c>
      <c r="M4966" t="s">
        <v>71</v>
      </c>
      <c r="N4966" t="s">
        <v>5599</v>
      </c>
      <c r="O4966">
        <v>339.96000000000004</v>
      </c>
      <c r="P4966">
        <v>0.2</v>
      </c>
      <c r="Q4966">
        <v>42.494999999999948</v>
      </c>
      <c r="R4966">
        <f>Table1[[#This Row],[Profit]]-Table1[[#This Row],[Discount]]</f>
        <v>42.294999999999945</v>
      </c>
      <c r="S4966" s="14" t="s">
        <v>25</v>
      </c>
      <c r="T4966" s="14" t="s">
        <v>42</v>
      </c>
      <c r="U4966" s="14" t="s">
        <v>49</v>
      </c>
    </row>
    <row r="4967" spans="1:21" x14ac:dyDescent="0.3">
      <c r="A4967">
        <v>6342</v>
      </c>
      <c r="B4967" t="s">
        <v>7915</v>
      </c>
      <c r="C4967" s="1">
        <v>44926</v>
      </c>
      <c r="D4967" s="1">
        <v>44928</v>
      </c>
      <c r="E4967" t="s">
        <v>5818</v>
      </c>
      <c r="F4967" t="s">
        <v>5819</v>
      </c>
      <c r="G4967" t="s">
        <v>26</v>
      </c>
      <c r="H4967" t="s">
        <v>2070</v>
      </c>
      <c r="I4967">
        <v>43130</v>
      </c>
      <c r="J4967" t="s">
        <v>159</v>
      </c>
      <c r="K4967" t="s">
        <v>4040</v>
      </c>
      <c r="L4967" t="s">
        <v>45</v>
      </c>
      <c r="M4967" t="s">
        <v>58</v>
      </c>
      <c r="N4967" t="s">
        <v>4041</v>
      </c>
      <c r="O4967">
        <v>156.512</v>
      </c>
      <c r="P4967">
        <v>0.2</v>
      </c>
      <c r="Q4967">
        <v>-35.215199999999996</v>
      </c>
      <c r="R4967">
        <f>Table1[[#This Row],[Profit]]-Table1[[#This Row],[Discount]]</f>
        <v>-35.415199999999999</v>
      </c>
      <c r="S4967" s="13" t="s">
        <v>25</v>
      </c>
      <c r="T4967" s="13" t="s">
        <v>425</v>
      </c>
      <c r="U4967" s="13" t="s">
        <v>176</v>
      </c>
    </row>
    <row r="4968" spans="1:21" x14ac:dyDescent="0.3">
      <c r="A4968">
        <v>6343</v>
      </c>
      <c r="B4968" t="s">
        <v>7916</v>
      </c>
      <c r="C4968" s="1">
        <v>44262</v>
      </c>
      <c r="D4968" s="1">
        <v>44265</v>
      </c>
      <c r="E4968" t="s">
        <v>7448</v>
      </c>
      <c r="F4968" t="s">
        <v>7449</v>
      </c>
      <c r="G4968" t="s">
        <v>26</v>
      </c>
      <c r="H4968" t="s">
        <v>512</v>
      </c>
      <c r="I4968">
        <v>19711</v>
      </c>
      <c r="J4968" t="s">
        <v>159</v>
      </c>
      <c r="K4968" t="s">
        <v>853</v>
      </c>
      <c r="L4968" t="s">
        <v>70</v>
      </c>
      <c r="M4968" t="s">
        <v>152</v>
      </c>
      <c r="N4968" t="s">
        <v>854</v>
      </c>
      <c r="O4968">
        <v>119.85000000000001</v>
      </c>
      <c r="P4968">
        <v>0</v>
      </c>
      <c r="Q4968">
        <v>52.734000000000009</v>
      </c>
      <c r="R4968">
        <f>Table1[[#This Row],[Profit]]-Table1[[#This Row],[Discount]]</f>
        <v>52.734000000000009</v>
      </c>
      <c r="S4968" s="14" t="s">
        <v>101</v>
      </c>
      <c r="T4968" s="14" t="s">
        <v>221</v>
      </c>
      <c r="U4968" s="14" t="s">
        <v>176</v>
      </c>
    </row>
    <row r="4969" spans="1:21" x14ac:dyDescent="0.3">
      <c r="A4969">
        <v>6344</v>
      </c>
      <c r="B4969" t="s">
        <v>7916</v>
      </c>
      <c r="C4969" s="1">
        <v>44262</v>
      </c>
      <c r="D4969" s="1">
        <v>44265</v>
      </c>
      <c r="E4969" t="s">
        <v>7448</v>
      </c>
      <c r="F4969" t="s">
        <v>7449</v>
      </c>
      <c r="G4969" t="s">
        <v>26</v>
      </c>
      <c r="H4969" t="s">
        <v>512</v>
      </c>
      <c r="I4969">
        <v>19711</v>
      </c>
      <c r="J4969" t="s">
        <v>159</v>
      </c>
      <c r="K4969" t="s">
        <v>1147</v>
      </c>
      <c r="L4969" t="s">
        <v>45</v>
      </c>
      <c r="M4969" t="s">
        <v>74</v>
      </c>
      <c r="N4969" t="s">
        <v>1148</v>
      </c>
      <c r="O4969">
        <v>30.44</v>
      </c>
      <c r="P4969">
        <v>0</v>
      </c>
      <c r="Q4969">
        <v>14.9156</v>
      </c>
      <c r="R4969">
        <f>Table1[[#This Row],[Profit]]-Table1[[#This Row],[Discount]]</f>
        <v>14.9156</v>
      </c>
      <c r="S4969" s="13" t="s">
        <v>101</v>
      </c>
      <c r="T4969" s="13" t="s">
        <v>221</v>
      </c>
      <c r="U4969" s="13" t="s">
        <v>176</v>
      </c>
    </row>
    <row r="4970" spans="1:21" x14ac:dyDescent="0.3">
      <c r="A4970">
        <v>6345</v>
      </c>
      <c r="B4970" t="s">
        <v>7916</v>
      </c>
      <c r="C4970" s="1">
        <v>44262</v>
      </c>
      <c r="D4970" s="1">
        <v>44265</v>
      </c>
      <c r="E4970" t="s">
        <v>7448</v>
      </c>
      <c r="F4970" t="s">
        <v>7449</v>
      </c>
      <c r="G4970" t="s">
        <v>26</v>
      </c>
      <c r="H4970" t="s">
        <v>512</v>
      </c>
      <c r="I4970">
        <v>19711</v>
      </c>
      <c r="J4970" t="s">
        <v>159</v>
      </c>
      <c r="K4970" t="s">
        <v>3403</v>
      </c>
      <c r="L4970" t="s">
        <v>45</v>
      </c>
      <c r="M4970" t="s">
        <v>74</v>
      </c>
      <c r="N4970" t="s">
        <v>3404</v>
      </c>
      <c r="O4970">
        <v>69.28</v>
      </c>
      <c r="P4970">
        <v>0</v>
      </c>
      <c r="Q4970">
        <v>33.254399999999997</v>
      </c>
      <c r="R4970">
        <f>Table1[[#This Row],[Profit]]-Table1[[#This Row],[Discount]]</f>
        <v>33.254399999999997</v>
      </c>
      <c r="S4970" s="14" t="s">
        <v>101</v>
      </c>
      <c r="T4970" s="14" t="s">
        <v>221</v>
      </c>
      <c r="U4970" s="14" t="s">
        <v>176</v>
      </c>
    </row>
    <row r="4971" spans="1:21" x14ac:dyDescent="0.3">
      <c r="A4971">
        <v>6346</v>
      </c>
      <c r="B4971" t="s">
        <v>7916</v>
      </c>
      <c r="C4971" s="1">
        <v>44262</v>
      </c>
      <c r="D4971" s="1">
        <v>44265</v>
      </c>
      <c r="E4971" t="s">
        <v>7448</v>
      </c>
      <c r="F4971" t="s">
        <v>7449</v>
      </c>
      <c r="G4971" t="s">
        <v>26</v>
      </c>
      <c r="H4971" t="s">
        <v>512</v>
      </c>
      <c r="I4971">
        <v>19711</v>
      </c>
      <c r="J4971" t="s">
        <v>159</v>
      </c>
      <c r="K4971" t="s">
        <v>6253</v>
      </c>
      <c r="L4971" t="s">
        <v>70</v>
      </c>
      <c r="M4971" t="s">
        <v>71</v>
      </c>
      <c r="N4971" t="s">
        <v>6254</v>
      </c>
      <c r="O4971">
        <v>587.97</v>
      </c>
      <c r="P4971">
        <v>0</v>
      </c>
      <c r="Q4971">
        <v>170.51129999999998</v>
      </c>
      <c r="R4971">
        <f>Table1[[#This Row],[Profit]]-Table1[[#This Row],[Discount]]</f>
        <v>170.51129999999998</v>
      </c>
      <c r="S4971" s="13" t="s">
        <v>101</v>
      </c>
      <c r="T4971" s="13" t="s">
        <v>221</v>
      </c>
      <c r="U4971" s="13" t="s">
        <v>176</v>
      </c>
    </row>
    <row r="4972" spans="1:21" x14ac:dyDescent="0.3">
      <c r="A4972">
        <v>6348</v>
      </c>
      <c r="B4972" t="s">
        <v>7917</v>
      </c>
      <c r="C4972" s="1">
        <v>44317</v>
      </c>
      <c r="D4972" s="1">
        <v>44322</v>
      </c>
      <c r="E4972" t="s">
        <v>1019</v>
      </c>
      <c r="F4972" t="s">
        <v>1020</v>
      </c>
      <c r="G4972" t="s">
        <v>26</v>
      </c>
      <c r="H4972" t="s">
        <v>126</v>
      </c>
      <c r="I4972">
        <v>94109</v>
      </c>
      <c r="J4972" t="s">
        <v>43</v>
      </c>
      <c r="K4972" t="s">
        <v>1147</v>
      </c>
      <c r="L4972" t="s">
        <v>45</v>
      </c>
      <c r="M4972" t="s">
        <v>74</v>
      </c>
      <c r="N4972" t="s">
        <v>1148</v>
      </c>
      <c r="O4972">
        <v>12.176000000000002</v>
      </c>
      <c r="P4972">
        <v>0.2</v>
      </c>
      <c r="Q4972">
        <v>4.4137999999999993</v>
      </c>
      <c r="R4972">
        <f>Table1[[#This Row],[Profit]]-Table1[[#This Row],[Discount]]</f>
        <v>4.2137999999999991</v>
      </c>
      <c r="S4972" s="14" t="s">
        <v>25</v>
      </c>
      <c r="T4972" s="14" t="s">
        <v>42</v>
      </c>
      <c r="U4972" s="14" t="s">
        <v>49</v>
      </c>
    </row>
    <row r="4973" spans="1:21" x14ac:dyDescent="0.3">
      <c r="A4973">
        <v>6349</v>
      </c>
      <c r="B4973" t="s">
        <v>7917</v>
      </c>
      <c r="C4973" s="1">
        <v>44317</v>
      </c>
      <c r="D4973" s="1">
        <v>44322</v>
      </c>
      <c r="E4973" t="s">
        <v>1019</v>
      </c>
      <c r="F4973" t="s">
        <v>1020</v>
      </c>
      <c r="G4973" t="s">
        <v>26</v>
      </c>
      <c r="H4973" t="s">
        <v>126</v>
      </c>
      <c r="I4973">
        <v>94109</v>
      </c>
      <c r="J4973" t="s">
        <v>43</v>
      </c>
      <c r="K4973" t="s">
        <v>6815</v>
      </c>
      <c r="L4973" t="s">
        <v>45</v>
      </c>
      <c r="M4973" t="s">
        <v>58</v>
      </c>
      <c r="N4973" t="s">
        <v>6816</v>
      </c>
      <c r="O4973">
        <v>37.32</v>
      </c>
      <c r="P4973">
        <v>0</v>
      </c>
      <c r="Q4973">
        <v>10.4496</v>
      </c>
      <c r="R4973">
        <f>Table1[[#This Row],[Profit]]-Table1[[#This Row],[Discount]]</f>
        <v>10.4496</v>
      </c>
      <c r="S4973" s="13" t="s">
        <v>25</v>
      </c>
      <c r="T4973" s="13" t="s">
        <v>42</v>
      </c>
      <c r="U4973" s="13" t="s">
        <v>49</v>
      </c>
    </row>
    <row r="4974" spans="1:21" x14ac:dyDescent="0.3">
      <c r="A4974">
        <v>6350</v>
      </c>
      <c r="B4974" t="s">
        <v>7917</v>
      </c>
      <c r="C4974" s="1">
        <v>44317</v>
      </c>
      <c r="D4974" s="1">
        <v>44322</v>
      </c>
      <c r="E4974" t="s">
        <v>1019</v>
      </c>
      <c r="F4974" t="s">
        <v>1020</v>
      </c>
      <c r="G4974" t="s">
        <v>26</v>
      </c>
      <c r="H4974" t="s">
        <v>126</v>
      </c>
      <c r="I4974">
        <v>94109</v>
      </c>
      <c r="J4974" t="s">
        <v>43</v>
      </c>
      <c r="K4974" t="s">
        <v>1198</v>
      </c>
      <c r="L4974" t="s">
        <v>45</v>
      </c>
      <c r="M4974" t="s">
        <v>498</v>
      </c>
      <c r="N4974" t="s">
        <v>1199</v>
      </c>
      <c r="O4974">
        <v>35.06</v>
      </c>
      <c r="P4974">
        <v>0</v>
      </c>
      <c r="Q4974">
        <v>10.517999999999997</v>
      </c>
      <c r="R4974">
        <f>Table1[[#This Row],[Profit]]-Table1[[#This Row],[Discount]]</f>
        <v>10.517999999999997</v>
      </c>
      <c r="S4974" s="14" t="s">
        <v>25</v>
      </c>
      <c r="T4974" s="14" t="s">
        <v>42</v>
      </c>
      <c r="U4974" s="14" t="s">
        <v>49</v>
      </c>
    </row>
    <row r="4975" spans="1:21" x14ac:dyDescent="0.3">
      <c r="A4975">
        <v>6353</v>
      </c>
      <c r="B4975" t="s">
        <v>7918</v>
      </c>
      <c r="C4975" s="1">
        <v>44452</v>
      </c>
      <c r="D4975" s="1">
        <v>44458</v>
      </c>
      <c r="E4975" t="s">
        <v>5350</v>
      </c>
      <c r="F4975" t="s">
        <v>5351</v>
      </c>
      <c r="G4975" t="s">
        <v>26</v>
      </c>
      <c r="H4975" t="s">
        <v>157</v>
      </c>
      <c r="I4975">
        <v>19120</v>
      </c>
      <c r="J4975" t="s">
        <v>159</v>
      </c>
      <c r="K4975" t="s">
        <v>4260</v>
      </c>
      <c r="L4975" t="s">
        <v>45</v>
      </c>
      <c r="M4975" t="s">
        <v>74</v>
      </c>
      <c r="N4975" t="s">
        <v>4261</v>
      </c>
      <c r="O4975">
        <v>2.4119999999999999</v>
      </c>
      <c r="P4975">
        <v>0.7</v>
      </c>
      <c r="Q4975">
        <v>-2.0099999999999998</v>
      </c>
      <c r="R4975">
        <f>Table1[[#This Row],[Profit]]-Table1[[#This Row],[Discount]]</f>
        <v>-2.71</v>
      </c>
      <c r="S4975" s="13" t="s">
        <v>25</v>
      </c>
      <c r="T4975" s="13" t="s">
        <v>158</v>
      </c>
      <c r="U4975" s="13" t="s">
        <v>49</v>
      </c>
    </row>
    <row r="4976" spans="1:21" x14ac:dyDescent="0.3">
      <c r="A4976">
        <v>6354</v>
      </c>
      <c r="B4976" t="s">
        <v>7919</v>
      </c>
      <c r="C4976" s="1">
        <v>44445</v>
      </c>
      <c r="D4976" s="1">
        <v>44451</v>
      </c>
      <c r="E4976" t="s">
        <v>284</v>
      </c>
      <c r="F4976" t="s">
        <v>285</v>
      </c>
      <c r="G4976" t="s">
        <v>26</v>
      </c>
      <c r="H4976" t="s">
        <v>242</v>
      </c>
      <c r="I4976">
        <v>10011</v>
      </c>
      <c r="J4976" t="s">
        <v>159</v>
      </c>
      <c r="K4976" t="s">
        <v>6314</v>
      </c>
      <c r="L4976" t="s">
        <v>45</v>
      </c>
      <c r="M4976" t="s">
        <v>77</v>
      </c>
      <c r="N4976" t="s">
        <v>6315</v>
      </c>
      <c r="O4976">
        <v>8.39</v>
      </c>
      <c r="P4976">
        <v>0</v>
      </c>
      <c r="Q4976">
        <v>2.0975000000000001</v>
      </c>
      <c r="R4976">
        <f>Table1[[#This Row],[Profit]]-Table1[[#This Row],[Discount]]</f>
        <v>2.0975000000000001</v>
      </c>
      <c r="S4976" s="14" t="s">
        <v>40</v>
      </c>
      <c r="T4976" s="14" t="s">
        <v>243</v>
      </c>
      <c r="U4976" s="14" t="s">
        <v>49</v>
      </c>
    </row>
    <row r="4977" spans="1:21" x14ac:dyDescent="0.3">
      <c r="A4977">
        <v>6355</v>
      </c>
      <c r="B4977" t="s">
        <v>7919</v>
      </c>
      <c r="C4977" s="1">
        <v>44445</v>
      </c>
      <c r="D4977" s="1">
        <v>44451</v>
      </c>
      <c r="E4977" t="s">
        <v>284</v>
      </c>
      <c r="F4977" t="s">
        <v>285</v>
      </c>
      <c r="G4977" t="s">
        <v>26</v>
      </c>
      <c r="H4977" t="s">
        <v>242</v>
      </c>
      <c r="I4977">
        <v>10011</v>
      </c>
      <c r="J4977" t="s">
        <v>159</v>
      </c>
      <c r="K4977" t="s">
        <v>3317</v>
      </c>
      <c r="L4977" t="s">
        <v>70</v>
      </c>
      <c r="M4977" t="s">
        <v>71</v>
      </c>
      <c r="N4977" t="s">
        <v>3318</v>
      </c>
      <c r="O4977">
        <v>337.98</v>
      </c>
      <c r="P4977">
        <v>0</v>
      </c>
      <c r="Q4977">
        <v>101.39399999999998</v>
      </c>
      <c r="R4977">
        <f>Table1[[#This Row],[Profit]]-Table1[[#This Row],[Discount]]</f>
        <v>101.39399999999998</v>
      </c>
      <c r="S4977" s="13" t="s">
        <v>40</v>
      </c>
      <c r="T4977" s="13" t="s">
        <v>243</v>
      </c>
      <c r="U4977" s="13" t="s">
        <v>49</v>
      </c>
    </row>
    <row r="4978" spans="1:21" x14ac:dyDescent="0.3">
      <c r="A4978">
        <v>6356</v>
      </c>
      <c r="B4978" t="s">
        <v>7920</v>
      </c>
      <c r="C4978" s="1">
        <v>44110</v>
      </c>
      <c r="D4978" s="1">
        <v>44117</v>
      </c>
      <c r="E4978" t="s">
        <v>4142</v>
      </c>
      <c r="F4978" t="s">
        <v>4143</v>
      </c>
      <c r="G4978" t="s">
        <v>26</v>
      </c>
      <c r="H4978" t="s">
        <v>157</v>
      </c>
      <c r="I4978">
        <v>19120</v>
      </c>
      <c r="J4978" t="s">
        <v>159</v>
      </c>
      <c r="K4978" t="s">
        <v>2751</v>
      </c>
      <c r="L4978" t="s">
        <v>45</v>
      </c>
      <c r="M4978" t="s">
        <v>58</v>
      </c>
      <c r="N4978" t="s">
        <v>2752</v>
      </c>
      <c r="O4978">
        <v>83.920000000000016</v>
      </c>
      <c r="P4978">
        <v>0.2</v>
      </c>
      <c r="Q4978">
        <v>-13.637000000000011</v>
      </c>
      <c r="R4978">
        <f>Table1[[#This Row],[Profit]]-Table1[[#This Row],[Discount]]</f>
        <v>-13.83700000000001</v>
      </c>
      <c r="S4978" s="14" t="s">
        <v>25</v>
      </c>
      <c r="T4978" s="14" t="s">
        <v>158</v>
      </c>
      <c r="U4978" s="14" t="s">
        <v>49</v>
      </c>
    </row>
    <row r="4979" spans="1:21" x14ac:dyDescent="0.3">
      <c r="A4979">
        <v>6357</v>
      </c>
      <c r="B4979" t="s">
        <v>7921</v>
      </c>
      <c r="C4979" s="1">
        <v>44949</v>
      </c>
      <c r="D4979" s="1">
        <v>44954</v>
      </c>
      <c r="E4979" t="s">
        <v>2015</v>
      </c>
      <c r="F4979" t="s">
        <v>2016</v>
      </c>
      <c r="G4979" t="s">
        <v>26</v>
      </c>
      <c r="H4979" t="s">
        <v>94</v>
      </c>
      <c r="I4979">
        <v>98103</v>
      </c>
      <c r="J4979" t="s">
        <v>43</v>
      </c>
      <c r="K4979" t="s">
        <v>4088</v>
      </c>
      <c r="L4979" t="s">
        <v>45</v>
      </c>
      <c r="M4979" t="s">
        <v>74</v>
      </c>
      <c r="N4979" t="s">
        <v>4089</v>
      </c>
      <c r="O4979">
        <v>19.68</v>
      </c>
      <c r="P4979">
        <v>0.2</v>
      </c>
      <c r="Q4979">
        <v>6.8879999999999981</v>
      </c>
      <c r="R4979">
        <f>Table1[[#This Row],[Profit]]-Table1[[#This Row],[Discount]]</f>
        <v>6.6879999999999979</v>
      </c>
      <c r="S4979" s="13" t="s">
        <v>40</v>
      </c>
      <c r="T4979" s="13" t="s">
        <v>95</v>
      </c>
      <c r="U4979" s="13" t="s">
        <v>49</v>
      </c>
    </row>
    <row r="4980" spans="1:21" x14ac:dyDescent="0.3">
      <c r="A4980">
        <v>6358</v>
      </c>
      <c r="B4980" t="s">
        <v>7921</v>
      </c>
      <c r="C4980" s="1">
        <v>44949</v>
      </c>
      <c r="D4980" s="1">
        <v>44954</v>
      </c>
      <c r="E4980" t="s">
        <v>2015</v>
      </c>
      <c r="F4980" t="s">
        <v>2016</v>
      </c>
      <c r="G4980" t="s">
        <v>26</v>
      </c>
      <c r="H4980" t="s">
        <v>94</v>
      </c>
      <c r="I4980">
        <v>98103</v>
      </c>
      <c r="J4980" t="s">
        <v>43</v>
      </c>
      <c r="K4980" t="s">
        <v>2461</v>
      </c>
      <c r="L4980" t="s">
        <v>45</v>
      </c>
      <c r="M4980" t="s">
        <v>89</v>
      </c>
      <c r="N4980" t="s">
        <v>2462</v>
      </c>
      <c r="O4980">
        <v>25.92</v>
      </c>
      <c r="P4980">
        <v>0</v>
      </c>
      <c r="Q4980">
        <v>12.441600000000001</v>
      </c>
      <c r="R4980">
        <f>Table1[[#This Row],[Profit]]-Table1[[#This Row],[Discount]]</f>
        <v>12.441600000000001</v>
      </c>
      <c r="S4980" s="14" t="s">
        <v>40</v>
      </c>
      <c r="T4980" s="14" t="s">
        <v>95</v>
      </c>
      <c r="U4980" s="14" t="s">
        <v>49</v>
      </c>
    </row>
    <row r="4981" spans="1:21" x14ac:dyDescent="0.3">
      <c r="A4981">
        <v>6359</v>
      </c>
      <c r="B4981" t="s">
        <v>7921</v>
      </c>
      <c r="C4981" s="1">
        <v>44949</v>
      </c>
      <c r="D4981" s="1">
        <v>44954</v>
      </c>
      <c r="E4981" t="s">
        <v>2015</v>
      </c>
      <c r="F4981" t="s">
        <v>2016</v>
      </c>
      <c r="G4981" t="s">
        <v>26</v>
      </c>
      <c r="H4981" t="s">
        <v>94</v>
      </c>
      <c r="I4981">
        <v>98103</v>
      </c>
      <c r="J4981" t="s">
        <v>43</v>
      </c>
      <c r="K4981" t="s">
        <v>3438</v>
      </c>
      <c r="L4981" t="s">
        <v>45</v>
      </c>
      <c r="M4981" t="s">
        <v>89</v>
      </c>
      <c r="N4981" t="s">
        <v>3439</v>
      </c>
      <c r="O4981">
        <v>6.48</v>
      </c>
      <c r="P4981">
        <v>0</v>
      </c>
      <c r="Q4981">
        <v>3.1104000000000003</v>
      </c>
      <c r="R4981">
        <f>Table1[[#This Row],[Profit]]-Table1[[#This Row],[Discount]]</f>
        <v>3.1104000000000003</v>
      </c>
      <c r="S4981" s="13" t="s">
        <v>40</v>
      </c>
      <c r="T4981" s="13" t="s">
        <v>95</v>
      </c>
      <c r="U4981" s="13" t="s">
        <v>49</v>
      </c>
    </row>
    <row r="4982" spans="1:21" x14ac:dyDescent="0.3">
      <c r="A4982">
        <v>6360</v>
      </c>
      <c r="B4982" t="s">
        <v>7921</v>
      </c>
      <c r="C4982" s="1">
        <v>44949</v>
      </c>
      <c r="D4982" s="1">
        <v>44954</v>
      </c>
      <c r="E4982" t="s">
        <v>2015</v>
      </c>
      <c r="F4982" t="s">
        <v>2016</v>
      </c>
      <c r="G4982" t="s">
        <v>26</v>
      </c>
      <c r="H4982" t="s">
        <v>94</v>
      </c>
      <c r="I4982">
        <v>98103</v>
      </c>
      <c r="J4982" t="s">
        <v>43</v>
      </c>
      <c r="K4982" t="s">
        <v>7922</v>
      </c>
      <c r="L4982" t="s">
        <v>70</v>
      </c>
      <c r="M4982" t="s">
        <v>71</v>
      </c>
      <c r="N4982" t="s">
        <v>7923</v>
      </c>
      <c r="O4982">
        <v>86.352000000000004</v>
      </c>
      <c r="P4982">
        <v>0.2</v>
      </c>
      <c r="Q4982">
        <v>8.6352000000000011</v>
      </c>
      <c r="R4982">
        <f>Table1[[#This Row],[Profit]]-Table1[[#This Row],[Discount]]</f>
        <v>8.4352000000000018</v>
      </c>
      <c r="S4982" s="14" t="s">
        <v>40</v>
      </c>
      <c r="T4982" s="14" t="s">
        <v>95</v>
      </c>
      <c r="U4982" s="14" t="s">
        <v>49</v>
      </c>
    </row>
    <row r="4983" spans="1:21" x14ac:dyDescent="0.3">
      <c r="A4983">
        <v>6361</v>
      </c>
      <c r="B4983" t="s">
        <v>7924</v>
      </c>
      <c r="C4983" s="1">
        <v>44540</v>
      </c>
      <c r="D4983" s="1">
        <v>44545</v>
      </c>
      <c r="E4983" t="s">
        <v>7925</v>
      </c>
      <c r="F4983" t="s">
        <v>7926</v>
      </c>
      <c r="G4983" t="s">
        <v>26</v>
      </c>
      <c r="H4983" t="s">
        <v>41</v>
      </c>
      <c r="I4983">
        <v>90032</v>
      </c>
      <c r="J4983" t="s">
        <v>43</v>
      </c>
      <c r="K4983" t="s">
        <v>5481</v>
      </c>
      <c r="L4983" t="s">
        <v>45</v>
      </c>
      <c r="M4983" t="s">
        <v>67</v>
      </c>
      <c r="N4983" t="s">
        <v>5482</v>
      </c>
      <c r="O4983">
        <v>56.3</v>
      </c>
      <c r="P4983">
        <v>0</v>
      </c>
      <c r="Q4983">
        <v>15.764000000000003</v>
      </c>
      <c r="R4983">
        <f>Table1[[#This Row],[Profit]]-Table1[[#This Row],[Discount]]</f>
        <v>15.764000000000003</v>
      </c>
      <c r="S4983" s="13" t="s">
        <v>101</v>
      </c>
      <c r="T4983" s="13" t="s">
        <v>42</v>
      </c>
      <c r="U4983" s="13" t="s">
        <v>49</v>
      </c>
    </row>
    <row r="4984" spans="1:21" x14ac:dyDescent="0.3">
      <c r="A4984">
        <v>6362</v>
      </c>
      <c r="B4984" t="s">
        <v>7927</v>
      </c>
      <c r="C4984" s="1">
        <v>44160</v>
      </c>
      <c r="D4984" s="1">
        <v>44165</v>
      </c>
      <c r="E4984" t="s">
        <v>2371</v>
      </c>
      <c r="F4984" t="s">
        <v>2372</v>
      </c>
      <c r="G4984" t="s">
        <v>26</v>
      </c>
      <c r="H4984" t="s">
        <v>295</v>
      </c>
      <c r="I4984">
        <v>97477</v>
      </c>
      <c r="J4984" t="s">
        <v>43</v>
      </c>
      <c r="K4984" t="s">
        <v>6146</v>
      </c>
      <c r="L4984" t="s">
        <v>45</v>
      </c>
      <c r="M4984" t="s">
        <v>67</v>
      </c>
      <c r="N4984" t="s">
        <v>6147</v>
      </c>
      <c r="O4984">
        <v>51.016000000000005</v>
      </c>
      <c r="P4984">
        <v>0.2</v>
      </c>
      <c r="Q4984">
        <v>8.2900999999999954</v>
      </c>
      <c r="R4984">
        <f>Table1[[#This Row],[Profit]]-Table1[[#This Row],[Discount]]</f>
        <v>8.0900999999999961</v>
      </c>
      <c r="S4984" s="14" t="s">
        <v>25</v>
      </c>
      <c r="T4984" s="14" t="s">
        <v>887</v>
      </c>
      <c r="U4984" s="14" t="s">
        <v>49</v>
      </c>
    </row>
    <row r="4985" spans="1:21" x14ac:dyDescent="0.3">
      <c r="A4985">
        <v>6366</v>
      </c>
      <c r="B4985" t="s">
        <v>7928</v>
      </c>
      <c r="C4985" s="1">
        <v>45020</v>
      </c>
      <c r="D4985" s="1">
        <v>45021</v>
      </c>
      <c r="E4985" t="s">
        <v>1962</v>
      </c>
      <c r="F4985" t="s">
        <v>1963</v>
      </c>
      <c r="G4985" t="s">
        <v>26</v>
      </c>
      <c r="H4985" t="s">
        <v>242</v>
      </c>
      <c r="I4985">
        <v>10009</v>
      </c>
      <c r="J4985" t="s">
        <v>159</v>
      </c>
      <c r="K4985" t="s">
        <v>7929</v>
      </c>
      <c r="L4985" t="s">
        <v>70</v>
      </c>
      <c r="M4985" t="s">
        <v>71</v>
      </c>
      <c r="N4985" t="s">
        <v>7930</v>
      </c>
      <c r="O4985">
        <v>41.22</v>
      </c>
      <c r="P4985">
        <v>0</v>
      </c>
      <c r="Q4985">
        <v>11.1294</v>
      </c>
      <c r="R4985">
        <f>Table1[[#This Row],[Profit]]-Table1[[#This Row],[Discount]]</f>
        <v>11.1294</v>
      </c>
      <c r="S4985" s="13" t="s">
        <v>101</v>
      </c>
      <c r="T4985" s="13" t="s">
        <v>243</v>
      </c>
      <c r="U4985" s="13" t="s">
        <v>176</v>
      </c>
    </row>
    <row r="4986" spans="1:21" x14ac:dyDescent="0.3">
      <c r="A4986">
        <v>6367</v>
      </c>
      <c r="B4986" t="s">
        <v>7928</v>
      </c>
      <c r="C4986" s="1">
        <v>45020</v>
      </c>
      <c r="D4986" s="1">
        <v>45021</v>
      </c>
      <c r="E4986" t="s">
        <v>1962</v>
      </c>
      <c r="F4986" t="s">
        <v>1963</v>
      </c>
      <c r="G4986" t="s">
        <v>26</v>
      </c>
      <c r="H4986" t="s">
        <v>242</v>
      </c>
      <c r="I4986">
        <v>10009</v>
      </c>
      <c r="J4986" t="s">
        <v>159</v>
      </c>
      <c r="K4986" t="s">
        <v>900</v>
      </c>
      <c r="L4986" t="s">
        <v>45</v>
      </c>
      <c r="M4986" t="s">
        <v>498</v>
      </c>
      <c r="N4986" t="s">
        <v>901</v>
      </c>
      <c r="O4986">
        <v>240.37</v>
      </c>
      <c r="P4986">
        <v>0</v>
      </c>
      <c r="Q4986">
        <v>7.2111000000000161</v>
      </c>
      <c r="R4986">
        <f>Table1[[#This Row],[Profit]]-Table1[[#This Row],[Discount]]</f>
        <v>7.2111000000000161</v>
      </c>
      <c r="S4986" s="14" t="s">
        <v>101</v>
      </c>
      <c r="T4986" s="14" t="s">
        <v>243</v>
      </c>
      <c r="U4986" s="14" t="s">
        <v>176</v>
      </c>
    </row>
    <row r="4987" spans="1:21" x14ac:dyDescent="0.3">
      <c r="A4987">
        <v>6368</v>
      </c>
      <c r="B4987" t="s">
        <v>7928</v>
      </c>
      <c r="C4987" s="1">
        <v>45020</v>
      </c>
      <c r="D4987" s="1">
        <v>45021</v>
      </c>
      <c r="E4987" t="s">
        <v>1962</v>
      </c>
      <c r="F4987" t="s">
        <v>1963</v>
      </c>
      <c r="G4987" t="s">
        <v>26</v>
      </c>
      <c r="H4987" t="s">
        <v>242</v>
      </c>
      <c r="I4987">
        <v>10009</v>
      </c>
      <c r="J4987" t="s">
        <v>159</v>
      </c>
      <c r="K4987" t="s">
        <v>1564</v>
      </c>
      <c r="L4987" t="s">
        <v>70</v>
      </c>
      <c r="M4987" t="s">
        <v>71</v>
      </c>
      <c r="N4987" t="s">
        <v>1565</v>
      </c>
      <c r="O4987">
        <v>119.02</v>
      </c>
      <c r="P4987">
        <v>0</v>
      </c>
      <c r="Q4987">
        <v>33.325600000000009</v>
      </c>
      <c r="R4987">
        <f>Table1[[#This Row],[Profit]]-Table1[[#This Row],[Discount]]</f>
        <v>33.325600000000009</v>
      </c>
      <c r="S4987" s="13" t="s">
        <v>101</v>
      </c>
      <c r="T4987" s="13" t="s">
        <v>243</v>
      </c>
      <c r="U4987" s="13" t="s">
        <v>176</v>
      </c>
    </row>
    <row r="4988" spans="1:21" x14ac:dyDescent="0.3">
      <c r="A4988">
        <v>6369</v>
      </c>
      <c r="B4988" t="s">
        <v>7931</v>
      </c>
      <c r="C4988" s="1">
        <v>45065</v>
      </c>
      <c r="D4988" s="1">
        <v>45070</v>
      </c>
      <c r="E4988" t="s">
        <v>1419</v>
      </c>
      <c r="F4988" t="s">
        <v>1420</v>
      </c>
      <c r="G4988" t="s">
        <v>26</v>
      </c>
      <c r="H4988" t="s">
        <v>536</v>
      </c>
      <c r="I4988">
        <v>95123</v>
      </c>
      <c r="J4988" t="s">
        <v>43</v>
      </c>
      <c r="K4988" t="s">
        <v>4134</v>
      </c>
      <c r="L4988" t="s">
        <v>45</v>
      </c>
      <c r="M4988" t="s">
        <v>74</v>
      </c>
      <c r="N4988" t="s">
        <v>4135</v>
      </c>
      <c r="O4988">
        <v>133.12</v>
      </c>
      <c r="P4988">
        <v>0.2</v>
      </c>
      <c r="Q4988">
        <v>49.92</v>
      </c>
      <c r="R4988">
        <f>Table1[[#This Row],[Profit]]-Table1[[#This Row],[Discount]]</f>
        <v>49.72</v>
      </c>
      <c r="S4988" s="14" t="s">
        <v>25</v>
      </c>
      <c r="T4988" s="14" t="s">
        <v>42</v>
      </c>
      <c r="U4988" s="14" t="s">
        <v>49</v>
      </c>
    </row>
    <row r="4989" spans="1:21" x14ac:dyDescent="0.3">
      <c r="A4989">
        <v>6370</v>
      </c>
      <c r="B4989" t="s">
        <v>7932</v>
      </c>
      <c r="C4989" s="1">
        <v>44837</v>
      </c>
      <c r="D4989" s="1">
        <v>44841</v>
      </c>
      <c r="E4989" t="s">
        <v>6463</v>
      </c>
      <c r="F4989" t="s">
        <v>6464</v>
      </c>
      <c r="G4989" t="s">
        <v>26</v>
      </c>
      <c r="H4989" t="s">
        <v>665</v>
      </c>
      <c r="I4989">
        <v>75051</v>
      </c>
      <c r="J4989" t="s">
        <v>104</v>
      </c>
      <c r="K4989" t="s">
        <v>972</v>
      </c>
      <c r="L4989" t="s">
        <v>31</v>
      </c>
      <c r="M4989" t="s">
        <v>64</v>
      </c>
      <c r="N4989" t="s">
        <v>973</v>
      </c>
      <c r="O4989">
        <v>38.08</v>
      </c>
      <c r="P4989">
        <v>0.6</v>
      </c>
      <c r="Q4989">
        <v>-29.512000000000008</v>
      </c>
      <c r="R4989">
        <f>Table1[[#This Row],[Profit]]-Table1[[#This Row],[Discount]]</f>
        <v>-30.112000000000009</v>
      </c>
      <c r="S4989" s="13" t="s">
        <v>40</v>
      </c>
      <c r="T4989" s="13" t="s">
        <v>103</v>
      </c>
      <c r="U4989" s="13" t="s">
        <v>49</v>
      </c>
    </row>
    <row r="4990" spans="1:21" x14ac:dyDescent="0.3">
      <c r="A4990">
        <v>6371</v>
      </c>
      <c r="B4990" t="s">
        <v>7933</v>
      </c>
      <c r="C4990" s="1">
        <v>44886</v>
      </c>
      <c r="D4990" s="1">
        <v>44886</v>
      </c>
      <c r="E4990" t="s">
        <v>3267</v>
      </c>
      <c r="F4990" t="s">
        <v>3268</v>
      </c>
      <c r="G4990" t="s">
        <v>26</v>
      </c>
      <c r="H4990" t="s">
        <v>242</v>
      </c>
      <c r="I4990">
        <v>10009</v>
      </c>
      <c r="J4990" t="s">
        <v>159</v>
      </c>
      <c r="K4990" t="s">
        <v>5797</v>
      </c>
      <c r="L4990" t="s">
        <v>31</v>
      </c>
      <c r="M4990" t="s">
        <v>32</v>
      </c>
      <c r="N4990" t="s">
        <v>5798</v>
      </c>
      <c r="O4990">
        <v>113.56800000000001</v>
      </c>
      <c r="P4990">
        <v>0.2</v>
      </c>
      <c r="Q4990">
        <v>12.776399999999988</v>
      </c>
      <c r="R4990">
        <f>Table1[[#This Row],[Profit]]-Table1[[#This Row],[Discount]]</f>
        <v>12.576399999999989</v>
      </c>
      <c r="S4990" s="14" t="s">
        <v>101</v>
      </c>
      <c r="T4990" s="14" t="s">
        <v>243</v>
      </c>
      <c r="U4990" s="14" t="s">
        <v>1106</v>
      </c>
    </row>
    <row r="4991" spans="1:21" x14ac:dyDescent="0.3">
      <c r="A4991">
        <v>6375</v>
      </c>
      <c r="B4991" t="s">
        <v>7934</v>
      </c>
      <c r="C4991" s="1">
        <v>43950</v>
      </c>
      <c r="D4991" s="1">
        <v>43954</v>
      </c>
      <c r="E4991" t="s">
        <v>1157</v>
      </c>
      <c r="F4991" t="s">
        <v>1158</v>
      </c>
      <c r="G4991" t="s">
        <v>26</v>
      </c>
      <c r="H4991" t="s">
        <v>307</v>
      </c>
      <c r="I4991">
        <v>38109</v>
      </c>
      <c r="J4991" t="s">
        <v>29</v>
      </c>
      <c r="K4991" t="s">
        <v>2158</v>
      </c>
      <c r="L4991" t="s">
        <v>31</v>
      </c>
      <c r="M4991" t="s">
        <v>35</v>
      </c>
      <c r="N4991" t="s">
        <v>2159</v>
      </c>
      <c r="O4991">
        <v>561.58400000000006</v>
      </c>
      <c r="P4991">
        <v>0.2</v>
      </c>
      <c r="Q4991">
        <v>70.197999999999922</v>
      </c>
      <c r="R4991">
        <f>Table1[[#This Row],[Profit]]-Table1[[#This Row],[Discount]]</f>
        <v>69.997999999999919</v>
      </c>
      <c r="S4991" s="13" t="s">
        <v>40</v>
      </c>
      <c r="T4991" s="13" t="s">
        <v>308</v>
      </c>
      <c r="U4991" s="13" t="s">
        <v>49</v>
      </c>
    </row>
    <row r="4992" spans="1:21" x14ac:dyDescent="0.3">
      <c r="A4992">
        <v>6376</v>
      </c>
      <c r="B4992" t="s">
        <v>7934</v>
      </c>
      <c r="C4992" s="1">
        <v>43950</v>
      </c>
      <c r="D4992" s="1">
        <v>43954</v>
      </c>
      <c r="E4992" t="s">
        <v>1157</v>
      </c>
      <c r="F4992" t="s">
        <v>1158</v>
      </c>
      <c r="G4992" t="s">
        <v>26</v>
      </c>
      <c r="H4992" t="s">
        <v>307</v>
      </c>
      <c r="I4992">
        <v>38109</v>
      </c>
      <c r="J4992" t="s">
        <v>29</v>
      </c>
      <c r="K4992" t="s">
        <v>3326</v>
      </c>
      <c r="L4992" t="s">
        <v>45</v>
      </c>
      <c r="M4992" t="s">
        <v>58</v>
      </c>
      <c r="N4992" t="s">
        <v>3327</v>
      </c>
      <c r="O4992">
        <v>99.920000000000016</v>
      </c>
      <c r="P4992">
        <v>0.2</v>
      </c>
      <c r="Q4992">
        <v>-1.249000000000013</v>
      </c>
      <c r="R4992">
        <f>Table1[[#This Row],[Profit]]-Table1[[#This Row],[Discount]]</f>
        <v>-1.4490000000000129</v>
      </c>
      <c r="S4992" s="14" t="s">
        <v>40</v>
      </c>
      <c r="T4992" s="14" t="s">
        <v>308</v>
      </c>
      <c r="U4992" s="14" t="s">
        <v>49</v>
      </c>
    </row>
    <row r="4993" spans="1:21" x14ac:dyDescent="0.3">
      <c r="A4993">
        <v>6377</v>
      </c>
      <c r="B4993" t="s">
        <v>7935</v>
      </c>
      <c r="C4993" s="1">
        <v>44841</v>
      </c>
      <c r="D4993" s="1">
        <v>44844</v>
      </c>
      <c r="E4993" t="s">
        <v>4465</v>
      </c>
      <c r="F4993" t="s">
        <v>4466</v>
      </c>
      <c r="G4993" t="s">
        <v>26</v>
      </c>
      <c r="H4993" t="s">
        <v>157</v>
      </c>
      <c r="I4993">
        <v>19143</v>
      </c>
      <c r="J4993" t="s">
        <v>159</v>
      </c>
      <c r="K4993" t="s">
        <v>3088</v>
      </c>
      <c r="L4993" t="s">
        <v>45</v>
      </c>
      <c r="M4993" t="s">
        <v>46</v>
      </c>
      <c r="N4993" t="s">
        <v>3089</v>
      </c>
      <c r="O4993">
        <v>4.9280000000000008</v>
      </c>
      <c r="P4993">
        <v>0.2</v>
      </c>
      <c r="Q4993">
        <v>1.7247999999999997</v>
      </c>
      <c r="R4993">
        <f>Table1[[#This Row],[Profit]]-Table1[[#This Row],[Discount]]</f>
        <v>1.5247999999999997</v>
      </c>
      <c r="S4993" s="13" t="s">
        <v>101</v>
      </c>
      <c r="T4993" s="13" t="s">
        <v>158</v>
      </c>
      <c r="U4993" s="13" t="s">
        <v>176</v>
      </c>
    </row>
    <row r="4994" spans="1:21" x14ac:dyDescent="0.3">
      <c r="A4994">
        <v>6378</v>
      </c>
      <c r="B4994" t="s">
        <v>7936</v>
      </c>
      <c r="C4994" s="1">
        <v>44910</v>
      </c>
      <c r="D4994" s="1">
        <v>44917</v>
      </c>
      <c r="E4994" t="s">
        <v>5488</v>
      </c>
      <c r="F4994" t="s">
        <v>5489</v>
      </c>
      <c r="G4994" t="s">
        <v>26</v>
      </c>
      <c r="H4994" t="s">
        <v>41</v>
      </c>
      <c r="I4994">
        <v>90004</v>
      </c>
      <c r="J4994" t="s">
        <v>43</v>
      </c>
      <c r="K4994" t="s">
        <v>4370</v>
      </c>
      <c r="L4994" t="s">
        <v>31</v>
      </c>
      <c r="M4994" t="s">
        <v>64</v>
      </c>
      <c r="N4994" t="s">
        <v>4371</v>
      </c>
      <c r="O4994">
        <v>14.76</v>
      </c>
      <c r="P4994">
        <v>0</v>
      </c>
      <c r="Q4994">
        <v>4.2803999999999984</v>
      </c>
      <c r="R4994">
        <f>Table1[[#This Row],[Profit]]-Table1[[#This Row],[Discount]]</f>
        <v>4.2803999999999984</v>
      </c>
      <c r="S4994" s="14" t="s">
        <v>25</v>
      </c>
      <c r="T4994" s="14" t="s">
        <v>42</v>
      </c>
      <c r="U4994" s="14" t="s">
        <v>49</v>
      </c>
    </row>
    <row r="4995" spans="1:21" x14ac:dyDescent="0.3">
      <c r="A4995">
        <v>6379</v>
      </c>
      <c r="B4995" t="s">
        <v>7937</v>
      </c>
      <c r="C4995" s="1">
        <v>45026</v>
      </c>
      <c r="D4995" s="1">
        <v>45030</v>
      </c>
      <c r="E4995" t="s">
        <v>6832</v>
      </c>
      <c r="F4995" t="s">
        <v>6833</v>
      </c>
      <c r="G4995" t="s">
        <v>26</v>
      </c>
      <c r="H4995" t="s">
        <v>6872</v>
      </c>
      <c r="I4995">
        <v>6708</v>
      </c>
      <c r="J4995" t="s">
        <v>159</v>
      </c>
      <c r="K4995" t="s">
        <v>1332</v>
      </c>
      <c r="L4995" t="s">
        <v>70</v>
      </c>
      <c r="M4995" t="s">
        <v>152</v>
      </c>
      <c r="N4995" t="s">
        <v>1333</v>
      </c>
      <c r="O4995">
        <v>99.99</v>
      </c>
      <c r="P4995">
        <v>0</v>
      </c>
      <c r="Q4995">
        <v>41.995800000000003</v>
      </c>
      <c r="R4995">
        <f>Table1[[#This Row],[Profit]]-Table1[[#This Row],[Discount]]</f>
        <v>41.995800000000003</v>
      </c>
      <c r="S4995" s="13" t="s">
        <v>101</v>
      </c>
      <c r="T4995" s="13" t="s">
        <v>654</v>
      </c>
      <c r="U4995" s="13" t="s">
        <v>49</v>
      </c>
    </row>
    <row r="4996" spans="1:21" x14ac:dyDescent="0.3">
      <c r="A4996">
        <v>6380</v>
      </c>
      <c r="B4996" t="s">
        <v>7937</v>
      </c>
      <c r="C4996" s="1">
        <v>45026</v>
      </c>
      <c r="D4996" s="1">
        <v>45030</v>
      </c>
      <c r="E4996" t="s">
        <v>6832</v>
      </c>
      <c r="F4996" t="s">
        <v>6833</v>
      </c>
      <c r="G4996" t="s">
        <v>26</v>
      </c>
      <c r="H4996" t="s">
        <v>6872</v>
      </c>
      <c r="I4996">
        <v>6708</v>
      </c>
      <c r="J4996" t="s">
        <v>159</v>
      </c>
      <c r="K4996" t="s">
        <v>5523</v>
      </c>
      <c r="L4996" t="s">
        <v>45</v>
      </c>
      <c r="M4996" t="s">
        <v>58</v>
      </c>
      <c r="N4996" t="s">
        <v>5524</v>
      </c>
      <c r="O4996">
        <v>286.14999999999998</v>
      </c>
      <c r="P4996">
        <v>0</v>
      </c>
      <c r="Q4996">
        <v>71.537499999999994</v>
      </c>
      <c r="R4996">
        <f>Table1[[#This Row],[Profit]]-Table1[[#This Row],[Discount]]</f>
        <v>71.537499999999994</v>
      </c>
      <c r="S4996" s="14" t="s">
        <v>101</v>
      </c>
      <c r="T4996" s="14" t="s">
        <v>654</v>
      </c>
      <c r="U4996" s="14" t="s">
        <v>49</v>
      </c>
    </row>
    <row r="4997" spans="1:21" x14ac:dyDescent="0.3">
      <c r="A4997">
        <v>6381</v>
      </c>
      <c r="B4997" t="s">
        <v>7938</v>
      </c>
      <c r="C4997" s="1">
        <v>43929</v>
      </c>
      <c r="D4997" s="1">
        <v>43934</v>
      </c>
      <c r="E4997" t="s">
        <v>3472</v>
      </c>
      <c r="F4997" t="s">
        <v>3473</v>
      </c>
      <c r="G4997" t="s">
        <v>26</v>
      </c>
      <c r="H4997" t="s">
        <v>7350</v>
      </c>
      <c r="I4997">
        <v>85224</v>
      </c>
      <c r="J4997" t="s">
        <v>43</v>
      </c>
      <c r="K4997" t="s">
        <v>5642</v>
      </c>
      <c r="L4997" t="s">
        <v>45</v>
      </c>
      <c r="M4997" t="s">
        <v>245</v>
      </c>
      <c r="N4997" t="s">
        <v>5643</v>
      </c>
      <c r="O4997">
        <v>49.792000000000002</v>
      </c>
      <c r="P4997">
        <v>0.2</v>
      </c>
      <c r="Q4997">
        <v>-11.825600000000001</v>
      </c>
      <c r="R4997">
        <f>Table1[[#This Row],[Profit]]-Table1[[#This Row],[Discount]]</f>
        <v>-12.025600000000001</v>
      </c>
      <c r="S4997" s="13" t="s">
        <v>101</v>
      </c>
      <c r="T4997" s="13" t="s">
        <v>287</v>
      </c>
      <c r="U4997" s="13" t="s">
        <v>49</v>
      </c>
    </row>
    <row r="4998" spans="1:21" x14ac:dyDescent="0.3">
      <c r="A4998">
        <v>6382</v>
      </c>
      <c r="B4998" t="s">
        <v>7939</v>
      </c>
      <c r="C4998" s="1">
        <v>44649</v>
      </c>
      <c r="D4998" s="1">
        <v>44653</v>
      </c>
      <c r="E4998" t="s">
        <v>1290</v>
      </c>
      <c r="F4998" t="s">
        <v>1291</v>
      </c>
      <c r="G4998" t="s">
        <v>26</v>
      </c>
      <c r="H4998" t="s">
        <v>295</v>
      </c>
      <c r="I4998">
        <v>45503</v>
      </c>
      <c r="J4998" t="s">
        <v>159</v>
      </c>
      <c r="K4998" t="s">
        <v>3278</v>
      </c>
      <c r="L4998" t="s">
        <v>31</v>
      </c>
      <c r="M4998" t="s">
        <v>32</v>
      </c>
      <c r="N4998" t="s">
        <v>3279</v>
      </c>
      <c r="O4998">
        <v>299.97499999999997</v>
      </c>
      <c r="P4998">
        <v>0.5</v>
      </c>
      <c r="Q4998">
        <v>-167.98600000000002</v>
      </c>
      <c r="R4998">
        <f>Table1[[#This Row],[Profit]]-Table1[[#This Row],[Discount]]</f>
        <v>-168.48600000000002</v>
      </c>
      <c r="S4998" s="14" t="s">
        <v>25</v>
      </c>
      <c r="T4998" s="14" t="s">
        <v>425</v>
      </c>
      <c r="U4998" s="14" t="s">
        <v>49</v>
      </c>
    </row>
    <row r="4999" spans="1:21" x14ac:dyDescent="0.3">
      <c r="A4999">
        <v>6383</v>
      </c>
      <c r="B4999" t="s">
        <v>7939</v>
      </c>
      <c r="C4999" s="1">
        <v>44649</v>
      </c>
      <c r="D4999" s="1">
        <v>44653</v>
      </c>
      <c r="E4999" t="s">
        <v>1290</v>
      </c>
      <c r="F4999" t="s">
        <v>1291</v>
      </c>
      <c r="G4999" t="s">
        <v>26</v>
      </c>
      <c r="H4999" t="s">
        <v>295</v>
      </c>
      <c r="I4999">
        <v>45503</v>
      </c>
      <c r="J4999" t="s">
        <v>159</v>
      </c>
      <c r="K4999" t="s">
        <v>4707</v>
      </c>
      <c r="L4999" t="s">
        <v>70</v>
      </c>
      <c r="M4999" t="s">
        <v>71</v>
      </c>
      <c r="N4999" t="s">
        <v>4708</v>
      </c>
      <c r="O4999">
        <v>158.37599999999998</v>
      </c>
      <c r="P4999">
        <v>0.4</v>
      </c>
      <c r="Q4999">
        <v>-36.954399999999993</v>
      </c>
      <c r="R4999">
        <f>Table1[[#This Row],[Profit]]-Table1[[#This Row],[Discount]]</f>
        <v>-37.354399999999991</v>
      </c>
      <c r="S4999" s="13" t="s">
        <v>25</v>
      </c>
      <c r="T4999" s="13" t="s">
        <v>425</v>
      </c>
      <c r="U4999" s="13" t="s">
        <v>49</v>
      </c>
    </row>
    <row r="5000" spans="1:21" x14ac:dyDescent="0.3">
      <c r="A5000">
        <v>6384</v>
      </c>
      <c r="B5000" t="s">
        <v>7940</v>
      </c>
      <c r="C5000" s="1">
        <v>44941</v>
      </c>
      <c r="D5000" s="1">
        <v>44944</v>
      </c>
      <c r="E5000" t="s">
        <v>4842</v>
      </c>
      <c r="F5000" t="s">
        <v>4843</v>
      </c>
      <c r="G5000" t="s">
        <v>26</v>
      </c>
      <c r="H5000" t="s">
        <v>1067</v>
      </c>
      <c r="I5000">
        <v>78745</v>
      </c>
      <c r="J5000" t="s">
        <v>104</v>
      </c>
      <c r="K5000" t="s">
        <v>3899</v>
      </c>
      <c r="L5000" t="s">
        <v>45</v>
      </c>
      <c r="M5000" t="s">
        <v>74</v>
      </c>
      <c r="N5000" t="s">
        <v>3900</v>
      </c>
      <c r="O5000">
        <v>32.783999999999992</v>
      </c>
      <c r="P5000">
        <v>0.8</v>
      </c>
      <c r="Q5000">
        <v>-52.454400000000007</v>
      </c>
      <c r="R5000">
        <f>Table1[[#This Row],[Profit]]-Table1[[#This Row],[Discount]]</f>
        <v>-53.254400000000004</v>
      </c>
      <c r="S5000" s="14" t="s">
        <v>25</v>
      </c>
      <c r="T5000" s="14" t="s">
        <v>103</v>
      </c>
      <c r="U5000" s="14" t="s">
        <v>176</v>
      </c>
    </row>
    <row r="5001" spans="1:21" x14ac:dyDescent="0.3">
      <c r="A5001">
        <v>6385</v>
      </c>
      <c r="B5001" t="s">
        <v>7940</v>
      </c>
      <c r="C5001" s="1">
        <v>44941</v>
      </c>
      <c r="D5001" s="1">
        <v>44944</v>
      </c>
      <c r="E5001" t="s">
        <v>4842</v>
      </c>
      <c r="F5001" t="s">
        <v>4843</v>
      </c>
      <c r="G5001" t="s">
        <v>26</v>
      </c>
      <c r="H5001" t="s">
        <v>1067</v>
      </c>
      <c r="I5001">
        <v>78745</v>
      </c>
      <c r="J5001" t="s">
        <v>104</v>
      </c>
      <c r="K5001" t="s">
        <v>869</v>
      </c>
      <c r="L5001" t="s">
        <v>70</v>
      </c>
      <c r="M5001" t="s">
        <v>152</v>
      </c>
      <c r="N5001" t="s">
        <v>870</v>
      </c>
      <c r="O5001">
        <v>47.984000000000002</v>
      </c>
      <c r="P5001">
        <v>0.2</v>
      </c>
      <c r="Q5001">
        <v>14.395200000000004</v>
      </c>
      <c r="R5001">
        <f>Table1[[#This Row],[Profit]]-Table1[[#This Row],[Discount]]</f>
        <v>14.195200000000005</v>
      </c>
      <c r="S5001" s="13" t="s">
        <v>25</v>
      </c>
      <c r="T5001" s="13" t="s">
        <v>103</v>
      </c>
      <c r="U5001" s="13" t="s">
        <v>176</v>
      </c>
    </row>
    <row r="5002" spans="1:21" x14ac:dyDescent="0.3">
      <c r="A5002">
        <v>6386</v>
      </c>
      <c r="B5002" t="s">
        <v>7940</v>
      </c>
      <c r="C5002" s="1">
        <v>44941</v>
      </c>
      <c r="D5002" s="1">
        <v>44944</v>
      </c>
      <c r="E5002" t="s">
        <v>4842</v>
      </c>
      <c r="F5002" t="s">
        <v>4843</v>
      </c>
      <c r="G5002" t="s">
        <v>26</v>
      </c>
      <c r="H5002" t="s">
        <v>1067</v>
      </c>
      <c r="I5002">
        <v>78745</v>
      </c>
      <c r="J5002" t="s">
        <v>104</v>
      </c>
      <c r="K5002" t="s">
        <v>6234</v>
      </c>
      <c r="L5002" t="s">
        <v>70</v>
      </c>
      <c r="M5002" t="s">
        <v>152</v>
      </c>
      <c r="N5002" t="s">
        <v>6235</v>
      </c>
      <c r="O5002">
        <v>62.591999999999999</v>
      </c>
      <c r="P5002">
        <v>0.2</v>
      </c>
      <c r="Q5002">
        <v>13.300799999999999</v>
      </c>
      <c r="R5002">
        <f>Table1[[#This Row],[Profit]]-Table1[[#This Row],[Discount]]</f>
        <v>13.1008</v>
      </c>
      <c r="S5002" s="14" t="s">
        <v>25</v>
      </c>
      <c r="T5002" s="14" t="s">
        <v>103</v>
      </c>
      <c r="U5002" s="14" t="s">
        <v>176</v>
      </c>
    </row>
    <row r="5003" spans="1:21" x14ac:dyDescent="0.3">
      <c r="A5003">
        <v>6387</v>
      </c>
      <c r="B5003" t="s">
        <v>7940</v>
      </c>
      <c r="C5003" s="1">
        <v>44941</v>
      </c>
      <c r="D5003" s="1">
        <v>44944</v>
      </c>
      <c r="E5003" t="s">
        <v>4842</v>
      </c>
      <c r="F5003" t="s">
        <v>4843</v>
      </c>
      <c r="G5003" t="s">
        <v>26</v>
      </c>
      <c r="H5003" t="s">
        <v>1067</v>
      </c>
      <c r="I5003">
        <v>78745</v>
      </c>
      <c r="J5003" t="s">
        <v>104</v>
      </c>
      <c r="K5003" t="s">
        <v>1334</v>
      </c>
      <c r="L5003" t="s">
        <v>45</v>
      </c>
      <c r="M5003" t="s">
        <v>74</v>
      </c>
      <c r="N5003" t="s">
        <v>1335</v>
      </c>
      <c r="O5003">
        <v>4.2759999999999989</v>
      </c>
      <c r="P5003">
        <v>0.8</v>
      </c>
      <c r="Q5003">
        <v>-6.6278000000000006</v>
      </c>
      <c r="R5003">
        <f>Table1[[#This Row],[Profit]]-Table1[[#This Row],[Discount]]</f>
        <v>-7.4278000000000004</v>
      </c>
      <c r="S5003" s="13" t="s">
        <v>25</v>
      </c>
      <c r="T5003" s="13" t="s">
        <v>103</v>
      </c>
      <c r="U5003" s="13" t="s">
        <v>176</v>
      </c>
    </row>
    <row r="5004" spans="1:21" x14ac:dyDescent="0.3">
      <c r="A5004">
        <v>6388</v>
      </c>
      <c r="B5004" t="s">
        <v>7941</v>
      </c>
      <c r="C5004" s="1">
        <v>43860</v>
      </c>
      <c r="D5004" s="1">
        <v>43865</v>
      </c>
      <c r="E5004" t="s">
        <v>6858</v>
      </c>
      <c r="F5004" t="s">
        <v>6859</v>
      </c>
      <c r="G5004" t="s">
        <v>26</v>
      </c>
      <c r="H5004" t="s">
        <v>752</v>
      </c>
      <c r="I5004">
        <v>48234</v>
      </c>
      <c r="J5004" t="s">
        <v>104</v>
      </c>
      <c r="K5004" t="s">
        <v>1702</v>
      </c>
      <c r="L5004" t="s">
        <v>45</v>
      </c>
      <c r="M5004" t="s">
        <v>89</v>
      </c>
      <c r="N5004" t="s">
        <v>1703</v>
      </c>
      <c r="O5004">
        <v>10.56</v>
      </c>
      <c r="P5004">
        <v>0</v>
      </c>
      <c r="Q5004">
        <v>4.7519999999999998</v>
      </c>
      <c r="R5004">
        <f>Table1[[#This Row],[Profit]]-Table1[[#This Row],[Discount]]</f>
        <v>4.7519999999999998</v>
      </c>
      <c r="S5004" s="14" t="s">
        <v>25</v>
      </c>
      <c r="T5004" s="14" t="s">
        <v>214</v>
      </c>
      <c r="U5004" s="14" t="s">
        <v>49</v>
      </c>
    </row>
    <row r="5005" spans="1:21" x14ac:dyDescent="0.3">
      <c r="A5005">
        <v>6389</v>
      </c>
      <c r="B5005" t="s">
        <v>7941</v>
      </c>
      <c r="C5005" s="1">
        <v>43860</v>
      </c>
      <c r="D5005" s="1">
        <v>43865</v>
      </c>
      <c r="E5005" t="s">
        <v>6858</v>
      </c>
      <c r="F5005" t="s">
        <v>6859</v>
      </c>
      <c r="G5005" t="s">
        <v>26</v>
      </c>
      <c r="H5005" t="s">
        <v>752</v>
      </c>
      <c r="I5005">
        <v>48234</v>
      </c>
      <c r="J5005" t="s">
        <v>104</v>
      </c>
      <c r="K5005" t="s">
        <v>591</v>
      </c>
      <c r="L5005" t="s">
        <v>45</v>
      </c>
      <c r="M5005" t="s">
        <v>58</v>
      </c>
      <c r="N5005" t="s">
        <v>592</v>
      </c>
      <c r="O5005">
        <v>229.94</v>
      </c>
      <c r="P5005">
        <v>0</v>
      </c>
      <c r="Q5005">
        <v>6.8982000000000028</v>
      </c>
      <c r="R5005">
        <f>Table1[[#This Row],[Profit]]-Table1[[#This Row],[Discount]]</f>
        <v>6.8982000000000028</v>
      </c>
      <c r="S5005" s="13" t="s">
        <v>25</v>
      </c>
      <c r="T5005" s="13" t="s">
        <v>214</v>
      </c>
      <c r="U5005" s="13" t="s">
        <v>49</v>
      </c>
    </row>
    <row r="5006" spans="1:21" x14ac:dyDescent="0.3">
      <c r="A5006">
        <v>6390</v>
      </c>
      <c r="B5006" t="s">
        <v>7942</v>
      </c>
      <c r="C5006" s="1">
        <v>44234</v>
      </c>
      <c r="D5006" s="1">
        <v>44238</v>
      </c>
      <c r="E5006" t="s">
        <v>3331</v>
      </c>
      <c r="F5006" t="s">
        <v>3332</v>
      </c>
      <c r="G5006" t="s">
        <v>26</v>
      </c>
      <c r="H5006" t="s">
        <v>295</v>
      </c>
      <c r="I5006">
        <v>22153</v>
      </c>
      <c r="J5006" t="s">
        <v>29</v>
      </c>
      <c r="K5006" t="s">
        <v>2067</v>
      </c>
      <c r="L5006" t="s">
        <v>45</v>
      </c>
      <c r="M5006" t="s">
        <v>167</v>
      </c>
      <c r="N5006" t="s">
        <v>2068</v>
      </c>
      <c r="O5006">
        <v>311.14999999999998</v>
      </c>
      <c r="P5006">
        <v>0</v>
      </c>
      <c r="Q5006">
        <v>146.24049999999997</v>
      </c>
      <c r="R5006">
        <f>Table1[[#This Row],[Profit]]-Table1[[#This Row],[Discount]]</f>
        <v>146.24049999999997</v>
      </c>
      <c r="S5006" s="14" t="s">
        <v>40</v>
      </c>
      <c r="T5006" s="14" t="s">
        <v>296</v>
      </c>
      <c r="U5006" s="14" t="s">
        <v>49</v>
      </c>
    </row>
    <row r="5007" spans="1:21" x14ac:dyDescent="0.3">
      <c r="A5007">
        <v>6391</v>
      </c>
      <c r="B5007" t="s">
        <v>7942</v>
      </c>
      <c r="C5007" s="1">
        <v>44234</v>
      </c>
      <c r="D5007" s="1">
        <v>44238</v>
      </c>
      <c r="E5007" t="s">
        <v>3331</v>
      </c>
      <c r="F5007" t="s">
        <v>3332</v>
      </c>
      <c r="G5007" t="s">
        <v>26</v>
      </c>
      <c r="H5007" t="s">
        <v>295</v>
      </c>
      <c r="I5007">
        <v>22153</v>
      </c>
      <c r="J5007" t="s">
        <v>29</v>
      </c>
      <c r="K5007" t="s">
        <v>787</v>
      </c>
      <c r="L5007" t="s">
        <v>45</v>
      </c>
      <c r="M5007" t="s">
        <v>89</v>
      </c>
      <c r="N5007" t="s">
        <v>788</v>
      </c>
      <c r="O5007">
        <v>12.96</v>
      </c>
      <c r="P5007">
        <v>0</v>
      </c>
      <c r="Q5007">
        <v>6.3504000000000005</v>
      </c>
      <c r="R5007">
        <f>Table1[[#This Row],[Profit]]-Table1[[#This Row],[Discount]]</f>
        <v>6.3504000000000005</v>
      </c>
      <c r="S5007" s="13" t="s">
        <v>40</v>
      </c>
      <c r="T5007" s="13" t="s">
        <v>296</v>
      </c>
      <c r="U5007" s="13" t="s">
        <v>49</v>
      </c>
    </row>
    <row r="5008" spans="1:21" x14ac:dyDescent="0.3">
      <c r="A5008">
        <v>6392</v>
      </c>
      <c r="B5008" t="s">
        <v>7943</v>
      </c>
      <c r="C5008" s="1">
        <v>44909</v>
      </c>
      <c r="D5008" s="1">
        <v>44914</v>
      </c>
      <c r="E5008" t="s">
        <v>110</v>
      </c>
      <c r="F5008" t="s">
        <v>111</v>
      </c>
      <c r="G5008" t="s">
        <v>26</v>
      </c>
      <c r="H5008" t="s">
        <v>242</v>
      </c>
      <c r="I5008">
        <v>10011</v>
      </c>
      <c r="J5008" t="s">
        <v>159</v>
      </c>
      <c r="K5008" t="s">
        <v>5557</v>
      </c>
      <c r="L5008" t="s">
        <v>45</v>
      </c>
      <c r="M5008" t="s">
        <v>89</v>
      </c>
      <c r="N5008" t="s">
        <v>5558</v>
      </c>
      <c r="O5008">
        <v>14.62</v>
      </c>
      <c r="P5008">
        <v>0</v>
      </c>
      <c r="Q5008">
        <v>6.7251999999999992</v>
      </c>
      <c r="R5008">
        <f>Table1[[#This Row],[Profit]]-Table1[[#This Row],[Discount]]</f>
        <v>6.7251999999999992</v>
      </c>
      <c r="S5008" s="14" t="s">
        <v>25</v>
      </c>
      <c r="T5008" s="14" t="s">
        <v>243</v>
      </c>
      <c r="U5008" s="14" t="s">
        <v>49</v>
      </c>
    </row>
    <row r="5009" spans="1:21" x14ac:dyDescent="0.3">
      <c r="A5009">
        <v>6393</v>
      </c>
      <c r="B5009" t="s">
        <v>7943</v>
      </c>
      <c r="C5009" s="1">
        <v>44909</v>
      </c>
      <c r="D5009" s="1">
        <v>44914</v>
      </c>
      <c r="E5009" t="s">
        <v>110</v>
      </c>
      <c r="F5009" t="s">
        <v>111</v>
      </c>
      <c r="G5009" t="s">
        <v>26</v>
      </c>
      <c r="H5009" t="s">
        <v>242</v>
      </c>
      <c r="I5009">
        <v>10011</v>
      </c>
      <c r="J5009" t="s">
        <v>159</v>
      </c>
      <c r="K5009" t="s">
        <v>4102</v>
      </c>
      <c r="L5009" t="s">
        <v>45</v>
      </c>
      <c r="M5009" t="s">
        <v>46</v>
      </c>
      <c r="N5009" t="s">
        <v>4103</v>
      </c>
      <c r="O5009">
        <v>5.76</v>
      </c>
      <c r="P5009">
        <v>0</v>
      </c>
      <c r="Q5009">
        <v>2.8224</v>
      </c>
      <c r="R5009">
        <f>Table1[[#This Row],[Profit]]-Table1[[#This Row],[Discount]]</f>
        <v>2.8224</v>
      </c>
      <c r="S5009" s="13" t="s">
        <v>25</v>
      </c>
      <c r="T5009" s="13" t="s">
        <v>243</v>
      </c>
      <c r="U5009" s="13" t="s">
        <v>49</v>
      </c>
    </row>
    <row r="5010" spans="1:21" x14ac:dyDescent="0.3">
      <c r="A5010">
        <v>6394</v>
      </c>
      <c r="B5010" t="s">
        <v>7943</v>
      </c>
      <c r="C5010" s="1">
        <v>44909</v>
      </c>
      <c r="D5010" s="1">
        <v>44914</v>
      </c>
      <c r="E5010" t="s">
        <v>110</v>
      </c>
      <c r="F5010" t="s">
        <v>111</v>
      </c>
      <c r="G5010" t="s">
        <v>26</v>
      </c>
      <c r="H5010" t="s">
        <v>242</v>
      </c>
      <c r="I5010">
        <v>10011</v>
      </c>
      <c r="J5010" t="s">
        <v>159</v>
      </c>
      <c r="K5010" t="s">
        <v>426</v>
      </c>
      <c r="L5010" t="s">
        <v>45</v>
      </c>
      <c r="M5010" t="s">
        <v>245</v>
      </c>
      <c r="N5010" t="s">
        <v>427</v>
      </c>
      <c r="O5010">
        <v>21.48</v>
      </c>
      <c r="P5010">
        <v>0</v>
      </c>
      <c r="Q5010">
        <v>10.5252</v>
      </c>
      <c r="R5010">
        <f>Table1[[#This Row],[Profit]]-Table1[[#This Row],[Discount]]</f>
        <v>10.5252</v>
      </c>
      <c r="S5010" s="14" t="s">
        <v>25</v>
      </c>
      <c r="T5010" s="14" t="s">
        <v>243</v>
      </c>
      <c r="U5010" s="14" t="s">
        <v>49</v>
      </c>
    </row>
    <row r="5011" spans="1:21" x14ac:dyDescent="0.3">
      <c r="A5011">
        <v>6395</v>
      </c>
      <c r="B5011" t="s">
        <v>7943</v>
      </c>
      <c r="C5011" s="1">
        <v>44909</v>
      </c>
      <c r="D5011" s="1">
        <v>44914</v>
      </c>
      <c r="E5011" t="s">
        <v>110</v>
      </c>
      <c r="F5011" t="s">
        <v>111</v>
      </c>
      <c r="G5011" t="s">
        <v>26</v>
      </c>
      <c r="H5011" t="s">
        <v>242</v>
      </c>
      <c r="I5011">
        <v>10011</v>
      </c>
      <c r="J5011" t="s">
        <v>159</v>
      </c>
      <c r="K5011" t="s">
        <v>4401</v>
      </c>
      <c r="L5011" t="s">
        <v>31</v>
      </c>
      <c r="M5011" t="s">
        <v>64</v>
      </c>
      <c r="N5011" t="s">
        <v>4402</v>
      </c>
      <c r="O5011">
        <v>396.92</v>
      </c>
      <c r="P5011">
        <v>0</v>
      </c>
      <c r="Q5011">
        <v>198.46</v>
      </c>
      <c r="R5011">
        <f>Table1[[#This Row],[Profit]]-Table1[[#This Row],[Discount]]</f>
        <v>198.46</v>
      </c>
      <c r="S5011" s="13" t="s">
        <v>25</v>
      </c>
      <c r="T5011" s="13" t="s">
        <v>243</v>
      </c>
      <c r="U5011" s="13" t="s">
        <v>49</v>
      </c>
    </row>
    <row r="5012" spans="1:21" x14ac:dyDescent="0.3">
      <c r="A5012">
        <v>6396</v>
      </c>
      <c r="B5012" t="s">
        <v>7943</v>
      </c>
      <c r="C5012" s="1">
        <v>44909</v>
      </c>
      <c r="D5012" s="1">
        <v>44914</v>
      </c>
      <c r="E5012" t="s">
        <v>110</v>
      </c>
      <c r="F5012" t="s">
        <v>111</v>
      </c>
      <c r="G5012" t="s">
        <v>26</v>
      </c>
      <c r="H5012" t="s">
        <v>242</v>
      </c>
      <c r="I5012">
        <v>10011</v>
      </c>
      <c r="J5012" t="s">
        <v>159</v>
      </c>
      <c r="K5012" t="s">
        <v>1494</v>
      </c>
      <c r="L5012" t="s">
        <v>45</v>
      </c>
      <c r="M5012" t="s">
        <v>58</v>
      </c>
      <c r="N5012" t="s">
        <v>1495</v>
      </c>
      <c r="O5012">
        <v>17.149999999999999</v>
      </c>
      <c r="P5012">
        <v>0</v>
      </c>
      <c r="Q5012">
        <v>4.6304999999999996</v>
      </c>
      <c r="R5012">
        <f>Table1[[#This Row],[Profit]]-Table1[[#This Row],[Discount]]</f>
        <v>4.6304999999999996</v>
      </c>
      <c r="S5012" s="14" t="s">
        <v>25</v>
      </c>
      <c r="T5012" s="14" t="s">
        <v>243</v>
      </c>
      <c r="U5012" s="14" t="s">
        <v>49</v>
      </c>
    </row>
    <row r="5013" spans="1:21" x14ac:dyDescent="0.3">
      <c r="A5013">
        <v>6397</v>
      </c>
      <c r="B5013" t="s">
        <v>7943</v>
      </c>
      <c r="C5013" s="1">
        <v>44909</v>
      </c>
      <c r="D5013" s="1">
        <v>44914</v>
      </c>
      <c r="E5013" t="s">
        <v>110</v>
      </c>
      <c r="F5013" t="s">
        <v>111</v>
      </c>
      <c r="G5013" t="s">
        <v>26</v>
      </c>
      <c r="H5013" t="s">
        <v>242</v>
      </c>
      <c r="I5013">
        <v>10011</v>
      </c>
      <c r="J5013" t="s">
        <v>159</v>
      </c>
      <c r="K5013" t="s">
        <v>7944</v>
      </c>
      <c r="L5013" t="s">
        <v>45</v>
      </c>
      <c r="M5013" t="s">
        <v>74</v>
      </c>
      <c r="N5013" t="s">
        <v>7945</v>
      </c>
      <c r="O5013">
        <v>23.12</v>
      </c>
      <c r="P5013">
        <v>0.2</v>
      </c>
      <c r="Q5013">
        <v>7.8029999999999982</v>
      </c>
      <c r="R5013">
        <f>Table1[[#This Row],[Profit]]-Table1[[#This Row],[Discount]]</f>
        <v>7.602999999999998</v>
      </c>
      <c r="S5013" s="13" t="s">
        <v>25</v>
      </c>
      <c r="T5013" s="13" t="s">
        <v>243</v>
      </c>
      <c r="U5013" s="13" t="s">
        <v>49</v>
      </c>
    </row>
    <row r="5014" spans="1:21" x14ac:dyDescent="0.3">
      <c r="A5014">
        <v>6402</v>
      </c>
      <c r="B5014" t="s">
        <v>7946</v>
      </c>
      <c r="C5014" s="1">
        <v>45076</v>
      </c>
      <c r="D5014" s="1">
        <v>45077</v>
      </c>
      <c r="E5014" t="s">
        <v>1632</v>
      </c>
      <c r="F5014" t="s">
        <v>1633</v>
      </c>
      <c r="G5014" t="s">
        <v>26</v>
      </c>
      <c r="H5014" t="s">
        <v>3676</v>
      </c>
      <c r="I5014">
        <v>70506</v>
      </c>
      <c r="J5014" t="s">
        <v>29</v>
      </c>
      <c r="K5014" t="s">
        <v>3863</v>
      </c>
      <c r="L5014" t="s">
        <v>31</v>
      </c>
      <c r="M5014" t="s">
        <v>32</v>
      </c>
      <c r="N5014" t="s">
        <v>3864</v>
      </c>
      <c r="O5014">
        <v>241.96</v>
      </c>
      <c r="P5014">
        <v>0</v>
      </c>
      <c r="Q5014">
        <v>33.874400000000009</v>
      </c>
      <c r="R5014">
        <f>Table1[[#This Row],[Profit]]-Table1[[#This Row],[Discount]]</f>
        <v>33.874400000000009</v>
      </c>
      <c r="S5014" s="14" t="s">
        <v>25</v>
      </c>
      <c r="T5014" s="14" t="s">
        <v>643</v>
      </c>
      <c r="U5014" s="14" t="s">
        <v>176</v>
      </c>
    </row>
    <row r="5015" spans="1:21" x14ac:dyDescent="0.3">
      <c r="A5015">
        <v>6403</v>
      </c>
      <c r="B5015" t="s">
        <v>7946</v>
      </c>
      <c r="C5015" s="1">
        <v>45076</v>
      </c>
      <c r="D5015" s="1">
        <v>45077</v>
      </c>
      <c r="E5015" t="s">
        <v>1632</v>
      </c>
      <c r="F5015" t="s">
        <v>1633</v>
      </c>
      <c r="G5015" t="s">
        <v>26</v>
      </c>
      <c r="H5015" t="s">
        <v>3676</v>
      </c>
      <c r="I5015">
        <v>70506</v>
      </c>
      <c r="J5015" t="s">
        <v>29</v>
      </c>
      <c r="K5015" t="s">
        <v>3642</v>
      </c>
      <c r="L5015" t="s">
        <v>45</v>
      </c>
      <c r="M5015" t="s">
        <v>74</v>
      </c>
      <c r="N5015" t="s">
        <v>3643</v>
      </c>
      <c r="O5015">
        <v>3.89</v>
      </c>
      <c r="P5015">
        <v>0</v>
      </c>
      <c r="Q5015">
        <v>1.8672</v>
      </c>
      <c r="R5015">
        <f>Table1[[#This Row],[Profit]]-Table1[[#This Row],[Discount]]</f>
        <v>1.8672</v>
      </c>
      <c r="S5015" s="13" t="s">
        <v>25</v>
      </c>
      <c r="T5015" s="13" t="s">
        <v>643</v>
      </c>
      <c r="U5015" s="13" t="s">
        <v>176</v>
      </c>
    </row>
    <row r="5016" spans="1:21" x14ac:dyDescent="0.3">
      <c r="A5016">
        <v>6404</v>
      </c>
      <c r="B5016" t="s">
        <v>7946</v>
      </c>
      <c r="C5016" s="1">
        <v>45076</v>
      </c>
      <c r="D5016" s="1">
        <v>45077</v>
      </c>
      <c r="E5016" t="s">
        <v>1632</v>
      </c>
      <c r="F5016" t="s">
        <v>1633</v>
      </c>
      <c r="G5016" t="s">
        <v>26</v>
      </c>
      <c r="H5016" t="s">
        <v>3676</v>
      </c>
      <c r="I5016">
        <v>70506</v>
      </c>
      <c r="J5016" t="s">
        <v>29</v>
      </c>
      <c r="K5016" t="s">
        <v>6013</v>
      </c>
      <c r="L5016" t="s">
        <v>31</v>
      </c>
      <c r="M5016" t="s">
        <v>64</v>
      </c>
      <c r="N5016" t="s">
        <v>6014</v>
      </c>
      <c r="O5016">
        <v>8.01</v>
      </c>
      <c r="P5016">
        <v>0</v>
      </c>
      <c r="Q5016">
        <v>3.0438000000000001</v>
      </c>
      <c r="R5016">
        <f>Table1[[#This Row],[Profit]]-Table1[[#This Row],[Discount]]</f>
        <v>3.0438000000000001</v>
      </c>
      <c r="S5016" s="14" t="s">
        <v>25</v>
      </c>
      <c r="T5016" s="14" t="s">
        <v>643</v>
      </c>
      <c r="U5016" s="14" t="s">
        <v>176</v>
      </c>
    </row>
    <row r="5017" spans="1:21" x14ac:dyDescent="0.3">
      <c r="A5017">
        <v>6405</v>
      </c>
      <c r="B5017" t="s">
        <v>7947</v>
      </c>
      <c r="C5017" s="1">
        <v>44530</v>
      </c>
      <c r="D5017" s="1">
        <v>44535</v>
      </c>
      <c r="E5017" t="s">
        <v>3859</v>
      </c>
      <c r="F5017" t="s">
        <v>3860</v>
      </c>
      <c r="G5017" t="s">
        <v>26</v>
      </c>
      <c r="H5017" t="s">
        <v>3979</v>
      </c>
      <c r="I5017">
        <v>27604</v>
      </c>
      <c r="J5017" t="s">
        <v>29</v>
      </c>
      <c r="K5017" t="s">
        <v>4119</v>
      </c>
      <c r="L5017" t="s">
        <v>70</v>
      </c>
      <c r="M5017" t="s">
        <v>71</v>
      </c>
      <c r="N5017" t="s">
        <v>4120</v>
      </c>
      <c r="O5017">
        <v>177.48000000000002</v>
      </c>
      <c r="P5017">
        <v>0.2</v>
      </c>
      <c r="Q5017">
        <v>19.966499999999982</v>
      </c>
      <c r="R5017">
        <f>Table1[[#This Row],[Profit]]-Table1[[#This Row],[Discount]]</f>
        <v>19.766499999999983</v>
      </c>
      <c r="S5017" s="13" t="s">
        <v>25</v>
      </c>
      <c r="T5017" s="13" t="s">
        <v>87</v>
      </c>
      <c r="U5017" s="13" t="s">
        <v>49</v>
      </c>
    </row>
    <row r="5018" spans="1:21" x14ac:dyDescent="0.3">
      <c r="A5018">
        <v>6408</v>
      </c>
      <c r="B5018" t="s">
        <v>7948</v>
      </c>
      <c r="C5018" s="1">
        <v>45060</v>
      </c>
      <c r="D5018" s="1">
        <v>45061</v>
      </c>
      <c r="E5018" t="s">
        <v>2240</v>
      </c>
      <c r="F5018" t="s">
        <v>2241</v>
      </c>
      <c r="G5018" t="s">
        <v>26</v>
      </c>
      <c r="H5018" t="s">
        <v>187</v>
      </c>
      <c r="I5018">
        <v>77041</v>
      </c>
      <c r="J5018" t="s">
        <v>104</v>
      </c>
      <c r="K5018" t="s">
        <v>5362</v>
      </c>
      <c r="L5018" t="s">
        <v>31</v>
      </c>
      <c r="M5018" t="s">
        <v>35</v>
      </c>
      <c r="N5018" t="s">
        <v>5363</v>
      </c>
      <c r="O5018">
        <v>899.43</v>
      </c>
      <c r="P5018">
        <v>0.3</v>
      </c>
      <c r="Q5018">
        <v>-12.84900000000016</v>
      </c>
      <c r="R5018">
        <f>Table1[[#This Row],[Profit]]-Table1[[#This Row],[Discount]]</f>
        <v>-13.149000000000161</v>
      </c>
      <c r="S5018" s="14" t="s">
        <v>25</v>
      </c>
      <c r="T5018" s="14" t="s">
        <v>103</v>
      </c>
      <c r="U5018" s="14" t="s">
        <v>176</v>
      </c>
    </row>
    <row r="5019" spans="1:21" x14ac:dyDescent="0.3">
      <c r="A5019">
        <v>6409</v>
      </c>
      <c r="B5019" t="s">
        <v>7948</v>
      </c>
      <c r="C5019" s="1">
        <v>45060</v>
      </c>
      <c r="D5019" s="1">
        <v>45061</v>
      </c>
      <c r="E5019" t="s">
        <v>2240</v>
      </c>
      <c r="F5019" t="s">
        <v>2241</v>
      </c>
      <c r="G5019" t="s">
        <v>26</v>
      </c>
      <c r="H5019" t="s">
        <v>187</v>
      </c>
      <c r="I5019">
        <v>77041</v>
      </c>
      <c r="J5019" t="s">
        <v>104</v>
      </c>
      <c r="K5019" t="s">
        <v>7021</v>
      </c>
      <c r="L5019" t="s">
        <v>45</v>
      </c>
      <c r="M5019" t="s">
        <v>67</v>
      </c>
      <c r="N5019" t="s">
        <v>7022</v>
      </c>
      <c r="O5019">
        <v>46.2</v>
      </c>
      <c r="P5019">
        <v>0.2</v>
      </c>
      <c r="Q5019">
        <v>5.7749999999999986</v>
      </c>
      <c r="R5019">
        <f>Table1[[#This Row],[Profit]]-Table1[[#This Row],[Discount]]</f>
        <v>5.5749999999999984</v>
      </c>
      <c r="S5019" s="13" t="s">
        <v>25</v>
      </c>
      <c r="T5019" s="13" t="s">
        <v>103</v>
      </c>
      <c r="U5019" s="13" t="s">
        <v>176</v>
      </c>
    </row>
    <row r="5020" spans="1:21" x14ac:dyDescent="0.3">
      <c r="A5020">
        <v>6410</v>
      </c>
      <c r="B5020" t="s">
        <v>7948</v>
      </c>
      <c r="C5020" s="1">
        <v>45060</v>
      </c>
      <c r="D5020" s="1">
        <v>45061</v>
      </c>
      <c r="E5020" t="s">
        <v>2240</v>
      </c>
      <c r="F5020" t="s">
        <v>2241</v>
      </c>
      <c r="G5020" t="s">
        <v>26</v>
      </c>
      <c r="H5020" t="s">
        <v>187</v>
      </c>
      <c r="I5020">
        <v>77041</v>
      </c>
      <c r="J5020" t="s">
        <v>104</v>
      </c>
      <c r="K5020" t="s">
        <v>7949</v>
      </c>
      <c r="L5020" t="s">
        <v>45</v>
      </c>
      <c r="M5020" t="s">
        <v>89</v>
      </c>
      <c r="N5020" t="s">
        <v>7950</v>
      </c>
      <c r="O5020">
        <v>47.952000000000005</v>
      </c>
      <c r="P5020">
        <v>0.2</v>
      </c>
      <c r="Q5020">
        <v>16.183799999999998</v>
      </c>
      <c r="R5020">
        <f>Table1[[#This Row],[Profit]]-Table1[[#This Row],[Discount]]</f>
        <v>15.983799999999999</v>
      </c>
      <c r="S5020" s="14" t="s">
        <v>25</v>
      </c>
      <c r="T5020" s="14" t="s">
        <v>103</v>
      </c>
      <c r="U5020" s="14" t="s">
        <v>176</v>
      </c>
    </row>
    <row r="5021" spans="1:21" x14ac:dyDescent="0.3">
      <c r="A5021">
        <v>6411</v>
      </c>
      <c r="B5021" t="s">
        <v>7948</v>
      </c>
      <c r="C5021" s="1">
        <v>45060</v>
      </c>
      <c r="D5021" s="1">
        <v>45061</v>
      </c>
      <c r="E5021" t="s">
        <v>2240</v>
      </c>
      <c r="F5021" t="s">
        <v>2241</v>
      </c>
      <c r="G5021" t="s">
        <v>26</v>
      </c>
      <c r="H5021" t="s">
        <v>187</v>
      </c>
      <c r="I5021">
        <v>77041</v>
      </c>
      <c r="J5021" t="s">
        <v>104</v>
      </c>
      <c r="K5021" t="s">
        <v>5981</v>
      </c>
      <c r="L5021" t="s">
        <v>70</v>
      </c>
      <c r="M5021" t="s">
        <v>71</v>
      </c>
      <c r="N5021" t="s">
        <v>5982</v>
      </c>
      <c r="O5021">
        <v>7.9920000000000009</v>
      </c>
      <c r="P5021">
        <v>0.2</v>
      </c>
      <c r="Q5021">
        <v>0.69930000000000003</v>
      </c>
      <c r="R5021">
        <f>Table1[[#This Row],[Profit]]-Table1[[#This Row],[Discount]]</f>
        <v>0.49930000000000002</v>
      </c>
      <c r="S5021" s="13" t="s">
        <v>25</v>
      </c>
      <c r="T5021" s="13" t="s">
        <v>103</v>
      </c>
      <c r="U5021" s="13" t="s">
        <v>176</v>
      </c>
    </row>
    <row r="5022" spans="1:21" x14ac:dyDescent="0.3">
      <c r="A5022">
        <v>6412</v>
      </c>
      <c r="B5022" t="s">
        <v>7948</v>
      </c>
      <c r="C5022" s="1">
        <v>45060</v>
      </c>
      <c r="D5022" s="1">
        <v>45061</v>
      </c>
      <c r="E5022" t="s">
        <v>2240</v>
      </c>
      <c r="F5022" t="s">
        <v>2241</v>
      </c>
      <c r="G5022" t="s">
        <v>26</v>
      </c>
      <c r="H5022" t="s">
        <v>187</v>
      </c>
      <c r="I5022">
        <v>77041</v>
      </c>
      <c r="J5022" t="s">
        <v>104</v>
      </c>
      <c r="K5022" t="s">
        <v>6805</v>
      </c>
      <c r="L5022" t="s">
        <v>45</v>
      </c>
      <c r="M5022" t="s">
        <v>89</v>
      </c>
      <c r="N5022" t="s">
        <v>6806</v>
      </c>
      <c r="O5022">
        <v>76.864000000000004</v>
      </c>
      <c r="P5022">
        <v>0.2</v>
      </c>
      <c r="Q5022">
        <v>26.902399999999993</v>
      </c>
      <c r="R5022">
        <f>Table1[[#This Row],[Profit]]-Table1[[#This Row],[Discount]]</f>
        <v>26.702399999999994</v>
      </c>
      <c r="S5022" s="14" t="s">
        <v>25</v>
      </c>
      <c r="T5022" s="14" t="s">
        <v>103</v>
      </c>
      <c r="U5022" s="14" t="s">
        <v>176</v>
      </c>
    </row>
    <row r="5023" spans="1:21" x14ac:dyDescent="0.3">
      <c r="A5023">
        <v>6417</v>
      </c>
      <c r="B5023" t="s">
        <v>7951</v>
      </c>
      <c r="C5023" s="1">
        <v>44628</v>
      </c>
      <c r="D5023" s="1">
        <v>44632</v>
      </c>
      <c r="E5023" t="s">
        <v>2659</v>
      </c>
      <c r="F5023" t="s">
        <v>2660</v>
      </c>
      <c r="G5023" t="s">
        <v>26</v>
      </c>
      <c r="H5023" t="s">
        <v>157</v>
      </c>
      <c r="I5023">
        <v>19120</v>
      </c>
      <c r="J5023" t="s">
        <v>159</v>
      </c>
      <c r="K5023" t="s">
        <v>5111</v>
      </c>
      <c r="L5023" t="s">
        <v>70</v>
      </c>
      <c r="M5023" t="s">
        <v>71</v>
      </c>
      <c r="N5023" t="s">
        <v>5112</v>
      </c>
      <c r="O5023">
        <v>108.57600000000001</v>
      </c>
      <c r="P5023">
        <v>0.4</v>
      </c>
      <c r="Q5023">
        <v>-25.334400000000002</v>
      </c>
      <c r="R5023">
        <f>Table1[[#This Row],[Profit]]-Table1[[#This Row],[Discount]]</f>
        <v>-25.734400000000001</v>
      </c>
      <c r="S5023" s="13" t="s">
        <v>25</v>
      </c>
      <c r="T5023" s="13" t="s">
        <v>158</v>
      </c>
      <c r="U5023" s="13" t="s">
        <v>49</v>
      </c>
    </row>
    <row r="5024" spans="1:21" x14ac:dyDescent="0.3">
      <c r="A5024">
        <v>6418</v>
      </c>
      <c r="B5024" t="s">
        <v>7951</v>
      </c>
      <c r="C5024" s="1">
        <v>44628</v>
      </c>
      <c r="D5024" s="1">
        <v>44632</v>
      </c>
      <c r="E5024" t="s">
        <v>2659</v>
      </c>
      <c r="F5024" t="s">
        <v>2660</v>
      </c>
      <c r="G5024" t="s">
        <v>26</v>
      </c>
      <c r="H5024" t="s">
        <v>157</v>
      </c>
      <c r="I5024">
        <v>19120</v>
      </c>
      <c r="J5024" t="s">
        <v>159</v>
      </c>
      <c r="K5024" t="s">
        <v>3504</v>
      </c>
      <c r="L5024" t="s">
        <v>45</v>
      </c>
      <c r="M5024" t="s">
        <v>245</v>
      </c>
      <c r="N5024" t="s">
        <v>3505</v>
      </c>
      <c r="O5024">
        <v>5.9840000000000009</v>
      </c>
      <c r="P5024">
        <v>0.2</v>
      </c>
      <c r="Q5024">
        <v>-1.3463999999999998</v>
      </c>
      <c r="R5024">
        <f>Table1[[#This Row],[Profit]]-Table1[[#This Row],[Discount]]</f>
        <v>-1.5463999999999998</v>
      </c>
      <c r="S5024" s="14" t="s">
        <v>25</v>
      </c>
      <c r="T5024" s="14" t="s">
        <v>158</v>
      </c>
      <c r="U5024" s="14" t="s">
        <v>49</v>
      </c>
    </row>
    <row r="5025" spans="1:21" x14ac:dyDescent="0.3">
      <c r="A5025">
        <v>6419</v>
      </c>
      <c r="B5025" t="s">
        <v>7952</v>
      </c>
      <c r="C5025" s="1">
        <v>44865</v>
      </c>
      <c r="D5025" s="1">
        <v>44870</v>
      </c>
      <c r="E5025" t="s">
        <v>2108</v>
      </c>
      <c r="F5025" t="s">
        <v>2109</v>
      </c>
      <c r="G5025" t="s">
        <v>26</v>
      </c>
      <c r="H5025" t="s">
        <v>3938</v>
      </c>
      <c r="I5025">
        <v>74133</v>
      </c>
      <c r="J5025" t="s">
        <v>104</v>
      </c>
      <c r="K5025" t="s">
        <v>497</v>
      </c>
      <c r="L5025" t="s">
        <v>45</v>
      </c>
      <c r="M5025" t="s">
        <v>498</v>
      </c>
      <c r="N5025" t="s">
        <v>499</v>
      </c>
      <c r="O5025">
        <v>21.96</v>
      </c>
      <c r="P5025">
        <v>0</v>
      </c>
      <c r="Q5025">
        <v>6.1488000000000014</v>
      </c>
      <c r="R5025">
        <f>Table1[[#This Row],[Profit]]-Table1[[#This Row],[Discount]]</f>
        <v>6.1488000000000014</v>
      </c>
      <c r="S5025" s="13" t="s">
        <v>40</v>
      </c>
      <c r="T5025" s="13" t="s">
        <v>555</v>
      </c>
      <c r="U5025" s="13" t="s">
        <v>49</v>
      </c>
    </row>
    <row r="5026" spans="1:21" x14ac:dyDescent="0.3">
      <c r="A5026">
        <v>6420</v>
      </c>
      <c r="B5026" t="s">
        <v>7952</v>
      </c>
      <c r="C5026" s="1">
        <v>44865</v>
      </c>
      <c r="D5026" s="1">
        <v>44870</v>
      </c>
      <c r="E5026" t="s">
        <v>2108</v>
      </c>
      <c r="F5026" t="s">
        <v>2109</v>
      </c>
      <c r="G5026" t="s">
        <v>26</v>
      </c>
      <c r="H5026" t="s">
        <v>3938</v>
      </c>
      <c r="I5026">
        <v>74133</v>
      </c>
      <c r="J5026" t="s">
        <v>104</v>
      </c>
      <c r="K5026" t="s">
        <v>4431</v>
      </c>
      <c r="L5026" t="s">
        <v>31</v>
      </c>
      <c r="M5026" t="s">
        <v>35</v>
      </c>
      <c r="N5026" t="s">
        <v>4432</v>
      </c>
      <c r="O5026">
        <v>368.96999999999997</v>
      </c>
      <c r="P5026">
        <v>0</v>
      </c>
      <c r="Q5026">
        <v>81.173400000000001</v>
      </c>
      <c r="R5026">
        <f>Table1[[#This Row],[Profit]]-Table1[[#This Row],[Discount]]</f>
        <v>81.173400000000001</v>
      </c>
      <c r="S5026" s="14" t="s">
        <v>40</v>
      </c>
      <c r="T5026" s="14" t="s">
        <v>555</v>
      </c>
      <c r="U5026" s="14" t="s">
        <v>49</v>
      </c>
    </row>
    <row r="5027" spans="1:21" x14ac:dyDescent="0.3">
      <c r="A5027">
        <v>6421</v>
      </c>
      <c r="B5027" t="s">
        <v>7952</v>
      </c>
      <c r="C5027" s="1">
        <v>44865</v>
      </c>
      <c r="D5027" s="1">
        <v>44870</v>
      </c>
      <c r="E5027" t="s">
        <v>2108</v>
      </c>
      <c r="F5027" t="s">
        <v>2109</v>
      </c>
      <c r="G5027" t="s">
        <v>26</v>
      </c>
      <c r="H5027" t="s">
        <v>3938</v>
      </c>
      <c r="I5027">
        <v>74133</v>
      </c>
      <c r="J5027" t="s">
        <v>104</v>
      </c>
      <c r="K5027" t="s">
        <v>5998</v>
      </c>
      <c r="L5027" t="s">
        <v>45</v>
      </c>
      <c r="M5027" t="s">
        <v>67</v>
      </c>
      <c r="N5027" t="s">
        <v>5999</v>
      </c>
      <c r="O5027">
        <v>12.39</v>
      </c>
      <c r="P5027">
        <v>0</v>
      </c>
      <c r="Q5027">
        <v>3.4692000000000003</v>
      </c>
      <c r="R5027">
        <f>Table1[[#This Row],[Profit]]-Table1[[#This Row],[Discount]]</f>
        <v>3.4692000000000003</v>
      </c>
      <c r="S5027" s="13" t="s">
        <v>40</v>
      </c>
      <c r="T5027" s="13" t="s">
        <v>555</v>
      </c>
      <c r="U5027" s="13" t="s">
        <v>49</v>
      </c>
    </row>
    <row r="5028" spans="1:21" x14ac:dyDescent="0.3">
      <c r="A5028">
        <v>6422</v>
      </c>
      <c r="B5028" t="s">
        <v>7952</v>
      </c>
      <c r="C5028" s="1">
        <v>44865</v>
      </c>
      <c r="D5028" s="1">
        <v>44870</v>
      </c>
      <c r="E5028" t="s">
        <v>2108</v>
      </c>
      <c r="F5028" t="s">
        <v>2109</v>
      </c>
      <c r="G5028" t="s">
        <v>26</v>
      </c>
      <c r="H5028" t="s">
        <v>3938</v>
      </c>
      <c r="I5028">
        <v>74133</v>
      </c>
      <c r="J5028" t="s">
        <v>104</v>
      </c>
      <c r="K5028" t="s">
        <v>5294</v>
      </c>
      <c r="L5028" t="s">
        <v>45</v>
      </c>
      <c r="M5028" t="s">
        <v>58</v>
      </c>
      <c r="N5028" t="s">
        <v>5295</v>
      </c>
      <c r="O5028">
        <v>332.94</v>
      </c>
      <c r="P5028">
        <v>0</v>
      </c>
      <c r="Q5028">
        <v>9.9882000000000204</v>
      </c>
      <c r="R5028">
        <f>Table1[[#This Row],[Profit]]-Table1[[#This Row],[Discount]]</f>
        <v>9.9882000000000204</v>
      </c>
      <c r="S5028" s="14" t="s">
        <v>40</v>
      </c>
      <c r="T5028" s="14" t="s">
        <v>555</v>
      </c>
      <c r="U5028" s="14" t="s">
        <v>49</v>
      </c>
    </row>
    <row r="5029" spans="1:21" x14ac:dyDescent="0.3">
      <c r="A5029">
        <v>6423</v>
      </c>
      <c r="B5029" t="s">
        <v>7953</v>
      </c>
      <c r="C5029" s="1">
        <v>44038</v>
      </c>
      <c r="D5029" s="1">
        <v>44044</v>
      </c>
      <c r="E5029" t="s">
        <v>5849</v>
      </c>
      <c r="F5029" t="s">
        <v>5850</v>
      </c>
      <c r="G5029" t="s">
        <v>26</v>
      </c>
      <c r="H5029" t="s">
        <v>7954</v>
      </c>
      <c r="I5029">
        <v>84020</v>
      </c>
      <c r="J5029" t="s">
        <v>43</v>
      </c>
      <c r="K5029" t="s">
        <v>3787</v>
      </c>
      <c r="L5029" t="s">
        <v>70</v>
      </c>
      <c r="M5029" t="s">
        <v>152</v>
      </c>
      <c r="N5029" t="s">
        <v>3788</v>
      </c>
      <c r="O5029">
        <v>111.93</v>
      </c>
      <c r="P5029">
        <v>0</v>
      </c>
      <c r="Q5029">
        <v>34.698299999999996</v>
      </c>
      <c r="R5029">
        <f>Table1[[#This Row],[Profit]]-Table1[[#This Row],[Discount]]</f>
        <v>34.698299999999996</v>
      </c>
      <c r="S5029" s="13" t="s">
        <v>40</v>
      </c>
      <c r="T5029" s="13" t="s">
        <v>120</v>
      </c>
      <c r="U5029" s="13" t="s">
        <v>49</v>
      </c>
    </row>
    <row r="5030" spans="1:21" x14ac:dyDescent="0.3">
      <c r="A5030">
        <v>6424</v>
      </c>
      <c r="B5030" t="s">
        <v>7955</v>
      </c>
      <c r="C5030" s="1">
        <v>44493</v>
      </c>
      <c r="D5030" s="1">
        <v>44496</v>
      </c>
      <c r="E5030" t="s">
        <v>2611</v>
      </c>
      <c r="F5030" t="s">
        <v>2612</v>
      </c>
      <c r="G5030" t="s">
        <v>26</v>
      </c>
      <c r="H5030" t="s">
        <v>2701</v>
      </c>
      <c r="I5030">
        <v>94601</v>
      </c>
      <c r="J5030" t="s">
        <v>43</v>
      </c>
      <c r="K5030" t="s">
        <v>1635</v>
      </c>
      <c r="L5030" t="s">
        <v>31</v>
      </c>
      <c r="M5030" t="s">
        <v>35</v>
      </c>
      <c r="N5030" t="s">
        <v>1636</v>
      </c>
      <c r="O5030">
        <v>454.27200000000005</v>
      </c>
      <c r="P5030">
        <v>0.2</v>
      </c>
      <c r="Q5030">
        <v>-73.819200000000052</v>
      </c>
      <c r="R5030">
        <f>Table1[[#This Row],[Profit]]-Table1[[#This Row],[Discount]]</f>
        <v>-74.019200000000055</v>
      </c>
      <c r="S5030" s="14" t="s">
        <v>101</v>
      </c>
      <c r="T5030" s="14" t="s">
        <v>42</v>
      </c>
      <c r="U5030" s="14" t="s">
        <v>176</v>
      </c>
    </row>
    <row r="5031" spans="1:21" x14ac:dyDescent="0.3">
      <c r="A5031">
        <v>6426</v>
      </c>
      <c r="B5031" t="s">
        <v>7956</v>
      </c>
      <c r="C5031" s="1">
        <v>44704</v>
      </c>
      <c r="D5031" s="1">
        <v>44708</v>
      </c>
      <c r="E5031" t="s">
        <v>5325</v>
      </c>
      <c r="F5031" t="s">
        <v>5326</v>
      </c>
      <c r="G5031" t="s">
        <v>26</v>
      </c>
      <c r="H5031" t="s">
        <v>157</v>
      </c>
      <c r="I5031">
        <v>19120</v>
      </c>
      <c r="J5031" t="s">
        <v>159</v>
      </c>
      <c r="K5031" t="s">
        <v>7957</v>
      </c>
      <c r="L5031" t="s">
        <v>70</v>
      </c>
      <c r="M5031" t="s">
        <v>1046</v>
      </c>
      <c r="N5031" t="s">
        <v>7958</v>
      </c>
      <c r="O5031">
        <v>8399.9759999999987</v>
      </c>
      <c r="P5031">
        <v>0.4</v>
      </c>
      <c r="Q5031">
        <v>1119.996799999999</v>
      </c>
      <c r="R5031">
        <f>Table1[[#This Row],[Profit]]-Table1[[#This Row],[Discount]]</f>
        <v>1119.5967999999989</v>
      </c>
      <c r="S5031" s="13" t="s">
        <v>25</v>
      </c>
      <c r="T5031" s="13" t="s">
        <v>158</v>
      </c>
      <c r="U5031" s="13" t="s">
        <v>49</v>
      </c>
    </row>
    <row r="5032" spans="1:21" x14ac:dyDescent="0.3">
      <c r="A5032">
        <v>6427</v>
      </c>
      <c r="B5032" t="s">
        <v>7956</v>
      </c>
      <c r="C5032" s="1">
        <v>44704</v>
      </c>
      <c r="D5032" s="1">
        <v>44708</v>
      </c>
      <c r="E5032" t="s">
        <v>5325</v>
      </c>
      <c r="F5032" t="s">
        <v>5326</v>
      </c>
      <c r="G5032" t="s">
        <v>26</v>
      </c>
      <c r="H5032" t="s">
        <v>157</v>
      </c>
      <c r="I5032">
        <v>19120</v>
      </c>
      <c r="J5032" t="s">
        <v>159</v>
      </c>
      <c r="K5032" t="s">
        <v>7959</v>
      </c>
      <c r="L5032" t="s">
        <v>45</v>
      </c>
      <c r="M5032" t="s">
        <v>74</v>
      </c>
      <c r="N5032" t="s">
        <v>7960</v>
      </c>
      <c r="O5032">
        <v>6.2940000000000014</v>
      </c>
      <c r="P5032">
        <v>0.7</v>
      </c>
      <c r="Q5032">
        <v>-4.1959999999999997</v>
      </c>
      <c r="R5032">
        <f>Table1[[#This Row],[Profit]]-Table1[[#This Row],[Discount]]</f>
        <v>-4.8959999999999999</v>
      </c>
      <c r="S5032" s="14" t="s">
        <v>25</v>
      </c>
      <c r="T5032" s="14" t="s">
        <v>158</v>
      </c>
      <c r="U5032" s="14" t="s">
        <v>49</v>
      </c>
    </row>
    <row r="5033" spans="1:21" x14ac:dyDescent="0.3">
      <c r="A5033">
        <v>6428</v>
      </c>
      <c r="B5033" t="s">
        <v>7956</v>
      </c>
      <c r="C5033" s="1">
        <v>44704</v>
      </c>
      <c r="D5033" s="1">
        <v>44708</v>
      </c>
      <c r="E5033" t="s">
        <v>5325</v>
      </c>
      <c r="F5033" t="s">
        <v>5326</v>
      </c>
      <c r="G5033" t="s">
        <v>26</v>
      </c>
      <c r="H5033" t="s">
        <v>157</v>
      </c>
      <c r="I5033">
        <v>19120</v>
      </c>
      <c r="J5033" t="s">
        <v>159</v>
      </c>
      <c r="K5033" t="s">
        <v>2696</v>
      </c>
      <c r="L5033" t="s">
        <v>45</v>
      </c>
      <c r="M5033" t="s">
        <v>89</v>
      </c>
      <c r="N5033" t="s">
        <v>2697</v>
      </c>
      <c r="O5033">
        <v>10.368000000000002</v>
      </c>
      <c r="P5033">
        <v>0.2</v>
      </c>
      <c r="Q5033">
        <v>3.6288</v>
      </c>
      <c r="R5033">
        <f>Table1[[#This Row],[Profit]]-Table1[[#This Row],[Discount]]</f>
        <v>3.4287999999999998</v>
      </c>
      <c r="S5033" s="13" t="s">
        <v>25</v>
      </c>
      <c r="T5033" s="13" t="s">
        <v>158</v>
      </c>
      <c r="U5033" s="13" t="s">
        <v>49</v>
      </c>
    </row>
    <row r="5034" spans="1:21" x14ac:dyDescent="0.3">
      <c r="A5034">
        <v>6429</v>
      </c>
      <c r="B5034" t="s">
        <v>7956</v>
      </c>
      <c r="C5034" s="1">
        <v>44704</v>
      </c>
      <c r="D5034" s="1">
        <v>44708</v>
      </c>
      <c r="E5034" t="s">
        <v>5325</v>
      </c>
      <c r="F5034" t="s">
        <v>5326</v>
      </c>
      <c r="G5034" t="s">
        <v>26</v>
      </c>
      <c r="H5034" t="s">
        <v>157</v>
      </c>
      <c r="I5034">
        <v>19120</v>
      </c>
      <c r="J5034" t="s">
        <v>159</v>
      </c>
      <c r="K5034" t="s">
        <v>7961</v>
      </c>
      <c r="L5034" t="s">
        <v>70</v>
      </c>
      <c r="M5034" t="s">
        <v>71</v>
      </c>
      <c r="N5034" t="s">
        <v>7962</v>
      </c>
      <c r="O5034">
        <v>122.38199999999999</v>
      </c>
      <c r="P5034">
        <v>0.4</v>
      </c>
      <c r="Q5034">
        <v>-24.476399999999998</v>
      </c>
      <c r="R5034">
        <f>Table1[[#This Row],[Profit]]-Table1[[#This Row],[Discount]]</f>
        <v>-24.876399999999997</v>
      </c>
      <c r="S5034" s="14" t="s">
        <v>25</v>
      </c>
      <c r="T5034" s="14" t="s">
        <v>158</v>
      </c>
      <c r="U5034" s="14" t="s">
        <v>49</v>
      </c>
    </row>
    <row r="5035" spans="1:21" x14ac:dyDescent="0.3">
      <c r="A5035">
        <v>6430</v>
      </c>
      <c r="B5035" t="s">
        <v>7963</v>
      </c>
      <c r="C5035" s="1">
        <v>44138</v>
      </c>
      <c r="D5035" s="1">
        <v>44142</v>
      </c>
      <c r="E5035" t="s">
        <v>959</v>
      </c>
      <c r="F5035" t="s">
        <v>960</v>
      </c>
      <c r="G5035" t="s">
        <v>26</v>
      </c>
      <c r="H5035" t="s">
        <v>1260</v>
      </c>
      <c r="I5035">
        <v>28540</v>
      </c>
      <c r="J5035" t="s">
        <v>29</v>
      </c>
      <c r="K5035" t="s">
        <v>2366</v>
      </c>
      <c r="L5035" t="s">
        <v>45</v>
      </c>
      <c r="M5035" t="s">
        <v>58</v>
      </c>
      <c r="N5035" t="s">
        <v>2367</v>
      </c>
      <c r="O5035">
        <v>25.983999999999998</v>
      </c>
      <c r="P5035">
        <v>0.2</v>
      </c>
      <c r="Q5035">
        <v>-1.6239999999999997</v>
      </c>
      <c r="R5035">
        <f>Table1[[#This Row],[Profit]]-Table1[[#This Row],[Discount]]</f>
        <v>-1.8239999999999996</v>
      </c>
      <c r="S5035" s="13" t="s">
        <v>25</v>
      </c>
      <c r="T5035" s="13" t="s">
        <v>87</v>
      </c>
      <c r="U5035" s="13" t="s">
        <v>49</v>
      </c>
    </row>
    <row r="5036" spans="1:21" x14ac:dyDescent="0.3">
      <c r="A5036">
        <v>6431</v>
      </c>
      <c r="B5036" t="s">
        <v>7963</v>
      </c>
      <c r="C5036" s="1">
        <v>44138</v>
      </c>
      <c r="D5036" s="1">
        <v>44142</v>
      </c>
      <c r="E5036" t="s">
        <v>959</v>
      </c>
      <c r="F5036" t="s">
        <v>960</v>
      </c>
      <c r="G5036" t="s">
        <v>26</v>
      </c>
      <c r="H5036" t="s">
        <v>1260</v>
      </c>
      <c r="I5036">
        <v>28540</v>
      </c>
      <c r="J5036" t="s">
        <v>29</v>
      </c>
      <c r="K5036" t="s">
        <v>437</v>
      </c>
      <c r="L5036" t="s">
        <v>31</v>
      </c>
      <c r="M5036" t="s">
        <v>55</v>
      </c>
      <c r="N5036" t="s">
        <v>438</v>
      </c>
      <c r="O5036">
        <v>945.03600000000006</v>
      </c>
      <c r="P5036">
        <v>0.4</v>
      </c>
      <c r="Q5036">
        <v>-299.26140000000009</v>
      </c>
      <c r="R5036">
        <f>Table1[[#This Row],[Profit]]-Table1[[#This Row],[Discount]]</f>
        <v>-299.66140000000007</v>
      </c>
      <c r="S5036" s="14" t="s">
        <v>25</v>
      </c>
      <c r="T5036" s="14" t="s">
        <v>87</v>
      </c>
      <c r="U5036" s="14" t="s">
        <v>49</v>
      </c>
    </row>
    <row r="5037" spans="1:21" x14ac:dyDescent="0.3">
      <c r="A5037">
        <v>6432</v>
      </c>
      <c r="B5037" t="s">
        <v>7963</v>
      </c>
      <c r="C5037" s="1">
        <v>44138</v>
      </c>
      <c r="D5037" s="1">
        <v>44142</v>
      </c>
      <c r="E5037" t="s">
        <v>959</v>
      </c>
      <c r="F5037" t="s">
        <v>960</v>
      </c>
      <c r="G5037" t="s">
        <v>26</v>
      </c>
      <c r="H5037" t="s">
        <v>1260</v>
      </c>
      <c r="I5037">
        <v>28540</v>
      </c>
      <c r="J5037" t="s">
        <v>29</v>
      </c>
      <c r="K5037" t="s">
        <v>4518</v>
      </c>
      <c r="L5037" t="s">
        <v>45</v>
      </c>
      <c r="M5037" t="s">
        <v>74</v>
      </c>
      <c r="N5037" t="s">
        <v>4519</v>
      </c>
      <c r="O5037">
        <v>14.301000000000002</v>
      </c>
      <c r="P5037">
        <v>0.7</v>
      </c>
      <c r="Q5037">
        <v>-10.487400000000001</v>
      </c>
      <c r="R5037">
        <f>Table1[[#This Row],[Profit]]-Table1[[#This Row],[Discount]]</f>
        <v>-11.1874</v>
      </c>
      <c r="S5037" s="13" t="s">
        <v>25</v>
      </c>
      <c r="T5037" s="13" t="s">
        <v>87</v>
      </c>
      <c r="U5037" s="13" t="s">
        <v>49</v>
      </c>
    </row>
    <row r="5038" spans="1:21" x14ac:dyDescent="0.3">
      <c r="A5038">
        <v>6433</v>
      </c>
      <c r="B5038" t="s">
        <v>7963</v>
      </c>
      <c r="C5038" s="1">
        <v>44138</v>
      </c>
      <c r="D5038" s="1">
        <v>44142</v>
      </c>
      <c r="E5038" t="s">
        <v>959</v>
      </c>
      <c r="F5038" t="s">
        <v>960</v>
      </c>
      <c r="G5038" t="s">
        <v>26</v>
      </c>
      <c r="H5038" t="s">
        <v>1260</v>
      </c>
      <c r="I5038">
        <v>28540</v>
      </c>
      <c r="J5038" t="s">
        <v>29</v>
      </c>
      <c r="K5038" t="s">
        <v>4622</v>
      </c>
      <c r="L5038" t="s">
        <v>31</v>
      </c>
      <c r="M5038" t="s">
        <v>64</v>
      </c>
      <c r="N5038" t="s">
        <v>4623</v>
      </c>
      <c r="O5038">
        <v>410.35199999999998</v>
      </c>
      <c r="P5038">
        <v>0.2</v>
      </c>
      <c r="Q5038">
        <v>-51.29400000000004</v>
      </c>
      <c r="R5038">
        <f>Table1[[#This Row],[Profit]]-Table1[[#This Row],[Discount]]</f>
        <v>-51.494000000000042</v>
      </c>
      <c r="S5038" s="14" t="s">
        <v>25</v>
      </c>
      <c r="T5038" s="14" t="s">
        <v>87</v>
      </c>
      <c r="U5038" s="14" t="s">
        <v>49</v>
      </c>
    </row>
    <row r="5039" spans="1:21" x14ac:dyDescent="0.3">
      <c r="A5039">
        <v>6434</v>
      </c>
      <c r="B5039" t="s">
        <v>7964</v>
      </c>
      <c r="C5039" s="1">
        <v>44285</v>
      </c>
      <c r="D5039" s="1">
        <v>44290</v>
      </c>
      <c r="E5039" t="s">
        <v>7185</v>
      </c>
      <c r="F5039" t="s">
        <v>7186</v>
      </c>
      <c r="G5039" t="s">
        <v>26</v>
      </c>
      <c r="H5039" t="s">
        <v>279</v>
      </c>
      <c r="I5039">
        <v>60610</v>
      </c>
      <c r="J5039" t="s">
        <v>104</v>
      </c>
      <c r="K5039" t="s">
        <v>5662</v>
      </c>
      <c r="L5039" t="s">
        <v>45</v>
      </c>
      <c r="M5039" t="s">
        <v>89</v>
      </c>
      <c r="N5039" t="s">
        <v>5663</v>
      </c>
      <c r="O5039">
        <v>23.52</v>
      </c>
      <c r="P5039">
        <v>0.2</v>
      </c>
      <c r="Q5039">
        <v>8.5259999999999998</v>
      </c>
      <c r="R5039">
        <f>Table1[[#This Row],[Profit]]-Table1[[#This Row],[Discount]]</f>
        <v>8.3260000000000005</v>
      </c>
      <c r="S5039" s="13" t="s">
        <v>40</v>
      </c>
      <c r="T5039" s="13" t="s">
        <v>280</v>
      </c>
      <c r="U5039" s="13" t="s">
        <v>49</v>
      </c>
    </row>
    <row r="5040" spans="1:21" x14ac:dyDescent="0.3">
      <c r="A5040">
        <v>6435</v>
      </c>
      <c r="B5040" t="s">
        <v>7964</v>
      </c>
      <c r="C5040" s="1">
        <v>44285</v>
      </c>
      <c r="D5040" s="1">
        <v>44290</v>
      </c>
      <c r="E5040" t="s">
        <v>7185</v>
      </c>
      <c r="F5040" t="s">
        <v>7186</v>
      </c>
      <c r="G5040" t="s">
        <v>26</v>
      </c>
      <c r="H5040" t="s">
        <v>279</v>
      </c>
      <c r="I5040">
        <v>60610</v>
      </c>
      <c r="J5040" t="s">
        <v>104</v>
      </c>
      <c r="K5040" t="s">
        <v>5111</v>
      </c>
      <c r="L5040" t="s">
        <v>70</v>
      </c>
      <c r="M5040" t="s">
        <v>71</v>
      </c>
      <c r="N5040" t="s">
        <v>5112</v>
      </c>
      <c r="O5040">
        <v>180.96</v>
      </c>
      <c r="P5040">
        <v>0.2</v>
      </c>
      <c r="Q5040">
        <v>13.571999999999996</v>
      </c>
      <c r="R5040">
        <f>Table1[[#This Row],[Profit]]-Table1[[#This Row],[Discount]]</f>
        <v>13.371999999999996</v>
      </c>
      <c r="S5040" s="14" t="s">
        <v>40</v>
      </c>
      <c r="T5040" s="14" t="s">
        <v>280</v>
      </c>
      <c r="U5040" s="14" t="s">
        <v>49</v>
      </c>
    </row>
    <row r="5041" spans="1:21" x14ac:dyDescent="0.3">
      <c r="A5041">
        <v>6436</v>
      </c>
      <c r="B5041" t="s">
        <v>7965</v>
      </c>
      <c r="C5041" s="1">
        <v>45073</v>
      </c>
      <c r="D5041" s="1">
        <v>45075</v>
      </c>
      <c r="E5041" t="s">
        <v>3667</v>
      </c>
      <c r="F5041" t="s">
        <v>3668</v>
      </c>
      <c r="G5041" t="s">
        <v>26</v>
      </c>
      <c r="H5041" t="s">
        <v>7507</v>
      </c>
      <c r="I5041">
        <v>83201</v>
      </c>
      <c r="J5041" t="s">
        <v>43</v>
      </c>
      <c r="K5041" t="s">
        <v>7746</v>
      </c>
      <c r="L5041" t="s">
        <v>31</v>
      </c>
      <c r="M5041" t="s">
        <v>64</v>
      </c>
      <c r="N5041" t="s">
        <v>7747</v>
      </c>
      <c r="O5041">
        <v>35</v>
      </c>
      <c r="P5041">
        <v>0</v>
      </c>
      <c r="Q5041">
        <v>14.700000000000003</v>
      </c>
      <c r="R5041">
        <f>Table1[[#This Row],[Profit]]-Table1[[#This Row],[Discount]]</f>
        <v>14.700000000000003</v>
      </c>
      <c r="S5041" s="13" t="s">
        <v>25</v>
      </c>
      <c r="T5041" s="13" t="s">
        <v>6498</v>
      </c>
      <c r="U5041" s="13" t="s">
        <v>176</v>
      </c>
    </row>
    <row r="5042" spans="1:21" x14ac:dyDescent="0.3">
      <c r="A5042">
        <v>6437</v>
      </c>
      <c r="B5042" t="s">
        <v>7965</v>
      </c>
      <c r="C5042" s="1">
        <v>45073</v>
      </c>
      <c r="D5042" s="1">
        <v>45075</v>
      </c>
      <c r="E5042" t="s">
        <v>3667</v>
      </c>
      <c r="F5042" t="s">
        <v>3668</v>
      </c>
      <c r="G5042" t="s">
        <v>26</v>
      </c>
      <c r="H5042" t="s">
        <v>7507</v>
      </c>
      <c r="I5042">
        <v>83201</v>
      </c>
      <c r="J5042" t="s">
        <v>43</v>
      </c>
      <c r="K5042" t="s">
        <v>2024</v>
      </c>
      <c r="L5042" t="s">
        <v>45</v>
      </c>
      <c r="M5042" t="s">
        <v>58</v>
      </c>
      <c r="N5042" t="s">
        <v>2025</v>
      </c>
      <c r="O5042">
        <v>477.15000000000003</v>
      </c>
      <c r="P5042">
        <v>0</v>
      </c>
      <c r="Q5042">
        <v>28.628999999999962</v>
      </c>
      <c r="R5042">
        <f>Table1[[#This Row],[Profit]]-Table1[[#This Row],[Discount]]</f>
        <v>28.628999999999962</v>
      </c>
      <c r="S5042" s="14" t="s">
        <v>25</v>
      </c>
      <c r="T5042" s="14" t="s">
        <v>6498</v>
      </c>
      <c r="U5042" s="14" t="s">
        <v>176</v>
      </c>
    </row>
    <row r="5043" spans="1:21" x14ac:dyDescent="0.3">
      <c r="A5043">
        <v>6438</v>
      </c>
      <c r="B5043" t="s">
        <v>7965</v>
      </c>
      <c r="C5043" s="1">
        <v>45073</v>
      </c>
      <c r="D5043" s="1">
        <v>45075</v>
      </c>
      <c r="E5043" t="s">
        <v>3667</v>
      </c>
      <c r="F5043" t="s">
        <v>3668</v>
      </c>
      <c r="G5043" t="s">
        <v>26</v>
      </c>
      <c r="H5043" t="s">
        <v>7507</v>
      </c>
      <c r="I5043">
        <v>83201</v>
      </c>
      <c r="J5043" t="s">
        <v>43</v>
      </c>
      <c r="K5043" t="s">
        <v>5328</v>
      </c>
      <c r="L5043" t="s">
        <v>70</v>
      </c>
      <c r="M5043" t="s">
        <v>71</v>
      </c>
      <c r="N5043" t="s">
        <v>5329</v>
      </c>
      <c r="O5043">
        <v>302.37599999999998</v>
      </c>
      <c r="P5043">
        <v>0.2</v>
      </c>
      <c r="Q5043">
        <v>22.678200000000018</v>
      </c>
      <c r="R5043">
        <f>Table1[[#This Row],[Profit]]-Table1[[#This Row],[Discount]]</f>
        <v>22.478200000000019</v>
      </c>
      <c r="S5043" s="13" t="s">
        <v>25</v>
      </c>
      <c r="T5043" s="13" t="s">
        <v>6498</v>
      </c>
      <c r="U5043" s="13" t="s">
        <v>176</v>
      </c>
    </row>
    <row r="5044" spans="1:21" x14ac:dyDescent="0.3">
      <c r="A5044">
        <v>6440</v>
      </c>
      <c r="B5044" t="s">
        <v>7966</v>
      </c>
      <c r="C5044" s="1">
        <v>44108</v>
      </c>
      <c r="D5044" s="1">
        <v>44110</v>
      </c>
      <c r="E5044" t="s">
        <v>3020</v>
      </c>
      <c r="F5044" t="s">
        <v>3021</v>
      </c>
      <c r="G5044" t="s">
        <v>26</v>
      </c>
      <c r="H5044" t="s">
        <v>242</v>
      </c>
      <c r="I5044">
        <v>10024</v>
      </c>
      <c r="J5044" t="s">
        <v>159</v>
      </c>
      <c r="K5044" t="s">
        <v>6155</v>
      </c>
      <c r="L5044" t="s">
        <v>31</v>
      </c>
      <c r="M5044" t="s">
        <v>35</v>
      </c>
      <c r="N5044" t="s">
        <v>6156</v>
      </c>
      <c r="O5044">
        <v>589.41</v>
      </c>
      <c r="P5044">
        <v>0.1</v>
      </c>
      <c r="Q5044">
        <v>-6.5490000000000492</v>
      </c>
      <c r="R5044">
        <f>Table1[[#This Row],[Profit]]-Table1[[#This Row],[Discount]]</f>
        <v>-6.6490000000000489</v>
      </c>
      <c r="S5044" s="14" t="s">
        <v>25</v>
      </c>
      <c r="T5044" s="14" t="s">
        <v>243</v>
      </c>
      <c r="U5044" s="14" t="s">
        <v>176</v>
      </c>
    </row>
    <row r="5045" spans="1:21" x14ac:dyDescent="0.3">
      <c r="A5045">
        <v>6441</v>
      </c>
      <c r="B5045" t="s">
        <v>7967</v>
      </c>
      <c r="C5045" s="1">
        <v>44847</v>
      </c>
      <c r="D5045" s="1">
        <v>44854</v>
      </c>
      <c r="E5045" t="s">
        <v>2149</v>
      </c>
      <c r="F5045" t="s">
        <v>2150</v>
      </c>
      <c r="G5045" t="s">
        <v>26</v>
      </c>
      <c r="H5045" t="s">
        <v>242</v>
      </c>
      <c r="I5045">
        <v>10024</v>
      </c>
      <c r="J5045" t="s">
        <v>159</v>
      </c>
      <c r="K5045" t="s">
        <v>3078</v>
      </c>
      <c r="L5045" t="s">
        <v>45</v>
      </c>
      <c r="M5045" t="s">
        <v>67</v>
      </c>
      <c r="N5045" t="s">
        <v>3079</v>
      </c>
      <c r="O5045">
        <v>34.700000000000003</v>
      </c>
      <c r="P5045">
        <v>0</v>
      </c>
      <c r="Q5045">
        <v>12.492000000000001</v>
      </c>
      <c r="R5045">
        <f>Table1[[#This Row],[Profit]]-Table1[[#This Row],[Discount]]</f>
        <v>12.492000000000001</v>
      </c>
      <c r="S5045" s="13" t="s">
        <v>40</v>
      </c>
      <c r="T5045" s="13" t="s">
        <v>243</v>
      </c>
      <c r="U5045" s="13" t="s">
        <v>49</v>
      </c>
    </row>
    <row r="5046" spans="1:21" x14ac:dyDescent="0.3">
      <c r="A5046">
        <v>6442</v>
      </c>
      <c r="B5046" t="s">
        <v>7967</v>
      </c>
      <c r="C5046" s="1">
        <v>44847</v>
      </c>
      <c r="D5046" s="1">
        <v>44854</v>
      </c>
      <c r="E5046" t="s">
        <v>2149</v>
      </c>
      <c r="F5046" t="s">
        <v>2150</v>
      </c>
      <c r="G5046" t="s">
        <v>26</v>
      </c>
      <c r="H5046" t="s">
        <v>242</v>
      </c>
      <c r="I5046">
        <v>10024</v>
      </c>
      <c r="J5046" t="s">
        <v>159</v>
      </c>
      <c r="K5046" t="s">
        <v>4560</v>
      </c>
      <c r="L5046" t="s">
        <v>45</v>
      </c>
      <c r="M5046" t="s">
        <v>58</v>
      </c>
      <c r="N5046" t="s">
        <v>4561</v>
      </c>
      <c r="O5046">
        <v>99.87</v>
      </c>
      <c r="P5046">
        <v>0</v>
      </c>
      <c r="Q5046">
        <v>23.968799999999998</v>
      </c>
      <c r="R5046">
        <f>Table1[[#This Row],[Profit]]-Table1[[#This Row],[Discount]]</f>
        <v>23.968799999999998</v>
      </c>
      <c r="S5046" s="14" t="s">
        <v>40</v>
      </c>
      <c r="T5046" s="14" t="s">
        <v>243</v>
      </c>
      <c r="U5046" s="14" t="s">
        <v>49</v>
      </c>
    </row>
    <row r="5047" spans="1:21" x14ac:dyDescent="0.3">
      <c r="A5047">
        <v>6443</v>
      </c>
      <c r="B5047" t="s">
        <v>7967</v>
      </c>
      <c r="C5047" s="1">
        <v>44847</v>
      </c>
      <c r="D5047" s="1">
        <v>44854</v>
      </c>
      <c r="E5047" t="s">
        <v>2149</v>
      </c>
      <c r="F5047" t="s">
        <v>2150</v>
      </c>
      <c r="G5047" t="s">
        <v>26</v>
      </c>
      <c r="H5047" t="s">
        <v>242</v>
      </c>
      <c r="I5047">
        <v>10024</v>
      </c>
      <c r="J5047" t="s">
        <v>159</v>
      </c>
      <c r="K5047" t="s">
        <v>4277</v>
      </c>
      <c r="L5047" t="s">
        <v>45</v>
      </c>
      <c r="M5047" t="s">
        <v>89</v>
      </c>
      <c r="N5047" t="s">
        <v>4278</v>
      </c>
      <c r="O5047">
        <v>37.94</v>
      </c>
      <c r="P5047">
        <v>0</v>
      </c>
      <c r="Q5047">
        <v>18.211199999999998</v>
      </c>
      <c r="R5047">
        <f>Table1[[#This Row],[Profit]]-Table1[[#This Row],[Discount]]</f>
        <v>18.211199999999998</v>
      </c>
      <c r="S5047" s="13" t="s">
        <v>40</v>
      </c>
      <c r="T5047" s="13" t="s">
        <v>243</v>
      </c>
      <c r="U5047" s="13" t="s">
        <v>49</v>
      </c>
    </row>
    <row r="5048" spans="1:21" x14ac:dyDescent="0.3">
      <c r="A5048">
        <v>6444</v>
      </c>
      <c r="B5048" t="s">
        <v>7967</v>
      </c>
      <c r="C5048" s="1">
        <v>44847</v>
      </c>
      <c r="D5048" s="1">
        <v>44854</v>
      </c>
      <c r="E5048" t="s">
        <v>2149</v>
      </c>
      <c r="F5048" t="s">
        <v>2150</v>
      </c>
      <c r="G5048" t="s">
        <v>26</v>
      </c>
      <c r="H5048" t="s">
        <v>242</v>
      </c>
      <c r="I5048">
        <v>10024</v>
      </c>
      <c r="J5048" t="s">
        <v>159</v>
      </c>
      <c r="K5048" t="s">
        <v>5652</v>
      </c>
      <c r="L5048" t="s">
        <v>45</v>
      </c>
      <c r="M5048" t="s">
        <v>46</v>
      </c>
      <c r="N5048" t="s">
        <v>5653</v>
      </c>
      <c r="O5048">
        <v>24.900000000000002</v>
      </c>
      <c r="P5048">
        <v>0</v>
      </c>
      <c r="Q5048">
        <v>11.454000000000001</v>
      </c>
      <c r="R5048">
        <f>Table1[[#This Row],[Profit]]-Table1[[#This Row],[Discount]]</f>
        <v>11.454000000000001</v>
      </c>
      <c r="S5048" s="14" t="s">
        <v>40</v>
      </c>
      <c r="T5048" s="14" t="s">
        <v>243</v>
      </c>
      <c r="U5048" s="14" t="s">
        <v>49</v>
      </c>
    </row>
    <row r="5049" spans="1:21" x14ac:dyDescent="0.3">
      <c r="A5049">
        <v>6445</v>
      </c>
      <c r="B5049" t="s">
        <v>7967</v>
      </c>
      <c r="C5049" s="1">
        <v>44847</v>
      </c>
      <c r="D5049" s="1">
        <v>44854</v>
      </c>
      <c r="E5049" t="s">
        <v>2149</v>
      </c>
      <c r="F5049" t="s">
        <v>2150</v>
      </c>
      <c r="G5049" t="s">
        <v>26</v>
      </c>
      <c r="H5049" t="s">
        <v>242</v>
      </c>
      <c r="I5049">
        <v>10024</v>
      </c>
      <c r="J5049" t="s">
        <v>159</v>
      </c>
      <c r="K5049" t="s">
        <v>3008</v>
      </c>
      <c r="L5049" t="s">
        <v>31</v>
      </c>
      <c r="M5049" t="s">
        <v>64</v>
      </c>
      <c r="N5049" t="s">
        <v>3009</v>
      </c>
      <c r="O5049">
        <v>82.26</v>
      </c>
      <c r="P5049">
        <v>0</v>
      </c>
      <c r="Q5049">
        <v>33.726600000000005</v>
      </c>
      <c r="R5049">
        <f>Table1[[#This Row],[Profit]]-Table1[[#This Row],[Discount]]</f>
        <v>33.726600000000005</v>
      </c>
      <c r="S5049" s="13" t="s">
        <v>40</v>
      </c>
      <c r="T5049" s="13" t="s">
        <v>243</v>
      </c>
      <c r="U5049" s="13" t="s">
        <v>49</v>
      </c>
    </row>
    <row r="5050" spans="1:21" x14ac:dyDescent="0.3">
      <c r="A5050">
        <v>6446</v>
      </c>
      <c r="B5050" t="s">
        <v>7968</v>
      </c>
      <c r="C5050" s="1">
        <v>44260</v>
      </c>
      <c r="D5050" s="1">
        <v>44265</v>
      </c>
      <c r="E5050" t="s">
        <v>2606</v>
      </c>
      <c r="F5050" t="s">
        <v>2607</v>
      </c>
      <c r="G5050" t="s">
        <v>26</v>
      </c>
      <c r="H5050" t="s">
        <v>279</v>
      </c>
      <c r="I5050">
        <v>60623</v>
      </c>
      <c r="J5050" t="s">
        <v>104</v>
      </c>
      <c r="K5050" t="s">
        <v>6176</v>
      </c>
      <c r="L5050" t="s">
        <v>45</v>
      </c>
      <c r="M5050" t="s">
        <v>245</v>
      </c>
      <c r="N5050" t="s">
        <v>6177</v>
      </c>
      <c r="O5050">
        <v>7.1039999999999992</v>
      </c>
      <c r="P5050">
        <v>0.2</v>
      </c>
      <c r="Q5050">
        <v>2.4863999999999997</v>
      </c>
      <c r="R5050">
        <f>Table1[[#This Row],[Profit]]-Table1[[#This Row],[Discount]]</f>
        <v>2.2863999999999995</v>
      </c>
      <c r="S5050" s="14" t="s">
        <v>25</v>
      </c>
      <c r="T5050" s="14" t="s">
        <v>280</v>
      </c>
      <c r="U5050" s="14" t="s">
        <v>49</v>
      </c>
    </row>
    <row r="5051" spans="1:21" x14ac:dyDescent="0.3">
      <c r="A5051">
        <v>6447</v>
      </c>
      <c r="B5051" t="s">
        <v>7969</v>
      </c>
      <c r="C5051" s="1">
        <v>44989</v>
      </c>
      <c r="D5051" s="1">
        <v>44991</v>
      </c>
      <c r="E5051" t="s">
        <v>3595</v>
      </c>
      <c r="F5051" t="s">
        <v>3596</v>
      </c>
      <c r="G5051" t="s">
        <v>26</v>
      </c>
      <c r="H5051" t="s">
        <v>187</v>
      </c>
      <c r="I5051">
        <v>77095</v>
      </c>
      <c r="J5051" t="s">
        <v>104</v>
      </c>
      <c r="K5051" t="s">
        <v>164</v>
      </c>
      <c r="L5051" t="s">
        <v>31</v>
      </c>
      <c r="M5051" t="s">
        <v>64</v>
      </c>
      <c r="N5051" t="s">
        <v>165</v>
      </c>
      <c r="O5051">
        <v>103.50000000000001</v>
      </c>
      <c r="P5051">
        <v>0.6</v>
      </c>
      <c r="Q5051">
        <v>-77.625</v>
      </c>
      <c r="R5051">
        <f>Table1[[#This Row],[Profit]]-Table1[[#This Row],[Discount]]</f>
        <v>-78.224999999999994</v>
      </c>
      <c r="S5051" s="13" t="s">
        <v>101</v>
      </c>
      <c r="T5051" s="13" t="s">
        <v>103</v>
      </c>
      <c r="U5051" s="13" t="s">
        <v>22</v>
      </c>
    </row>
    <row r="5052" spans="1:21" x14ac:dyDescent="0.3">
      <c r="A5052">
        <v>6448</v>
      </c>
      <c r="B5052" t="s">
        <v>7969</v>
      </c>
      <c r="C5052" s="1">
        <v>44989</v>
      </c>
      <c r="D5052" s="1">
        <v>44991</v>
      </c>
      <c r="E5052" t="s">
        <v>3595</v>
      </c>
      <c r="F5052" t="s">
        <v>3596</v>
      </c>
      <c r="G5052" t="s">
        <v>26</v>
      </c>
      <c r="H5052" t="s">
        <v>187</v>
      </c>
      <c r="I5052">
        <v>77095</v>
      </c>
      <c r="J5052" t="s">
        <v>104</v>
      </c>
      <c r="K5052" t="s">
        <v>3790</v>
      </c>
      <c r="L5052" t="s">
        <v>45</v>
      </c>
      <c r="M5052" t="s">
        <v>46</v>
      </c>
      <c r="N5052" t="s">
        <v>3791</v>
      </c>
      <c r="O5052">
        <v>2.4640000000000004</v>
      </c>
      <c r="P5052">
        <v>0.2</v>
      </c>
      <c r="Q5052">
        <v>0.86239999999999983</v>
      </c>
      <c r="R5052">
        <f>Table1[[#This Row],[Profit]]-Table1[[#This Row],[Discount]]</f>
        <v>0.66239999999999988</v>
      </c>
      <c r="S5052" s="14" t="s">
        <v>101</v>
      </c>
      <c r="T5052" s="14" t="s">
        <v>103</v>
      </c>
      <c r="U5052" s="14" t="s">
        <v>22</v>
      </c>
    </row>
    <row r="5053" spans="1:21" x14ac:dyDescent="0.3">
      <c r="A5053">
        <v>6449</v>
      </c>
      <c r="B5053" t="s">
        <v>7969</v>
      </c>
      <c r="C5053" s="1">
        <v>44989</v>
      </c>
      <c r="D5053" s="1">
        <v>44991</v>
      </c>
      <c r="E5053" t="s">
        <v>3595</v>
      </c>
      <c r="F5053" t="s">
        <v>3596</v>
      </c>
      <c r="G5053" t="s">
        <v>26</v>
      </c>
      <c r="H5053" t="s">
        <v>187</v>
      </c>
      <c r="I5053">
        <v>77095</v>
      </c>
      <c r="J5053" t="s">
        <v>104</v>
      </c>
      <c r="K5053" t="s">
        <v>5221</v>
      </c>
      <c r="L5053" t="s">
        <v>45</v>
      </c>
      <c r="M5053" t="s">
        <v>58</v>
      </c>
      <c r="N5053" t="s">
        <v>5222</v>
      </c>
      <c r="O5053">
        <v>8.7200000000000006</v>
      </c>
      <c r="P5053">
        <v>0.2</v>
      </c>
      <c r="Q5053">
        <v>0.65399999999999947</v>
      </c>
      <c r="R5053">
        <f>Table1[[#This Row],[Profit]]-Table1[[#This Row],[Discount]]</f>
        <v>0.45399999999999946</v>
      </c>
      <c r="S5053" s="13" t="s">
        <v>101</v>
      </c>
      <c r="T5053" s="13" t="s">
        <v>103</v>
      </c>
      <c r="U5053" s="13" t="s">
        <v>22</v>
      </c>
    </row>
    <row r="5054" spans="1:21" x14ac:dyDescent="0.3">
      <c r="A5054">
        <v>6450</v>
      </c>
      <c r="B5054" t="s">
        <v>7970</v>
      </c>
      <c r="C5054" s="1">
        <v>44464</v>
      </c>
      <c r="D5054" s="1">
        <v>44468</v>
      </c>
      <c r="E5054" t="s">
        <v>4097</v>
      </c>
      <c r="F5054" t="s">
        <v>4098</v>
      </c>
      <c r="G5054" t="s">
        <v>26</v>
      </c>
      <c r="H5054" t="s">
        <v>3990</v>
      </c>
      <c r="I5054">
        <v>6450</v>
      </c>
      <c r="J5054" t="s">
        <v>159</v>
      </c>
      <c r="K5054" t="s">
        <v>3283</v>
      </c>
      <c r="L5054" t="s">
        <v>45</v>
      </c>
      <c r="M5054" t="s">
        <v>74</v>
      </c>
      <c r="N5054" t="s">
        <v>3284</v>
      </c>
      <c r="O5054">
        <v>10.76</v>
      </c>
      <c r="P5054">
        <v>0</v>
      </c>
      <c r="Q5054">
        <v>5.1647999999999996</v>
      </c>
      <c r="R5054">
        <f>Table1[[#This Row],[Profit]]-Table1[[#This Row],[Discount]]</f>
        <v>5.1647999999999996</v>
      </c>
      <c r="S5054" s="14" t="s">
        <v>25</v>
      </c>
      <c r="T5054" s="14" t="s">
        <v>654</v>
      </c>
      <c r="U5054" s="14" t="s">
        <v>49</v>
      </c>
    </row>
    <row r="5055" spans="1:21" x14ac:dyDescent="0.3">
      <c r="A5055">
        <v>6451</v>
      </c>
      <c r="B5055" t="s">
        <v>7970</v>
      </c>
      <c r="C5055" s="1">
        <v>44464</v>
      </c>
      <c r="D5055" s="1">
        <v>44468</v>
      </c>
      <c r="E5055" t="s">
        <v>4097</v>
      </c>
      <c r="F5055" t="s">
        <v>4098</v>
      </c>
      <c r="G5055" t="s">
        <v>26</v>
      </c>
      <c r="H5055" t="s">
        <v>3990</v>
      </c>
      <c r="I5055">
        <v>6450</v>
      </c>
      <c r="J5055" t="s">
        <v>159</v>
      </c>
      <c r="K5055" t="s">
        <v>1283</v>
      </c>
      <c r="L5055" t="s">
        <v>45</v>
      </c>
      <c r="M5055" t="s">
        <v>89</v>
      </c>
      <c r="N5055" t="s">
        <v>1284</v>
      </c>
      <c r="O5055">
        <v>45.68</v>
      </c>
      <c r="P5055">
        <v>0</v>
      </c>
      <c r="Q5055">
        <v>21.012799999999999</v>
      </c>
      <c r="R5055">
        <f>Table1[[#This Row],[Profit]]-Table1[[#This Row],[Discount]]</f>
        <v>21.012799999999999</v>
      </c>
      <c r="S5055" s="13" t="s">
        <v>25</v>
      </c>
      <c r="T5055" s="13" t="s">
        <v>654</v>
      </c>
      <c r="U5055" s="13" t="s">
        <v>49</v>
      </c>
    </row>
    <row r="5056" spans="1:21" x14ac:dyDescent="0.3">
      <c r="A5056">
        <v>6452</v>
      </c>
      <c r="B5056" t="s">
        <v>7970</v>
      </c>
      <c r="C5056" s="1">
        <v>44464</v>
      </c>
      <c r="D5056" s="1">
        <v>44468</v>
      </c>
      <c r="E5056" t="s">
        <v>4097</v>
      </c>
      <c r="F5056" t="s">
        <v>4098</v>
      </c>
      <c r="G5056" t="s">
        <v>26</v>
      </c>
      <c r="H5056" t="s">
        <v>3990</v>
      </c>
      <c r="I5056">
        <v>6450</v>
      </c>
      <c r="J5056" t="s">
        <v>159</v>
      </c>
      <c r="K5056" t="s">
        <v>353</v>
      </c>
      <c r="L5056" t="s">
        <v>45</v>
      </c>
      <c r="M5056" t="s">
        <v>67</v>
      </c>
      <c r="N5056" t="s">
        <v>354</v>
      </c>
      <c r="O5056">
        <v>6.7</v>
      </c>
      <c r="P5056">
        <v>0</v>
      </c>
      <c r="Q5056">
        <v>2.2109999999999994</v>
      </c>
      <c r="R5056">
        <f>Table1[[#This Row],[Profit]]-Table1[[#This Row],[Discount]]</f>
        <v>2.2109999999999994</v>
      </c>
      <c r="S5056" s="14" t="s">
        <v>25</v>
      </c>
      <c r="T5056" s="14" t="s">
        <v>654</v>
      </c>
      <c r="U5056" s="14" t="s">
        <v>49</v>
      </c>
    </row>
    <row r="5057" spans="1:21" x14ac:dyDescent="0.3">
      <c r="A5057">
        <v>6453</v>
      </c>
      <c r="B5057" t="s">
        <v>7971</v>
      </c>
      <c r="C5057" s="1">
        <v>44549</v>
      </c>
      <c r="D5057" s="1">
        <v>44553</v>
      </c>
      <c r="E5057" t="s">
        <v>7345</v>
      </c>
      <c r="F5057" t="s">
        <v>7346</v>
      </c>
      <c r="G5057" t="s">
        <v>26</v>
      </c>
      <c r="H5057" t="s">
        <v>7972</v>
      </c>
      <c r="I5057">
        <v>60025</v>
      </c>
      <c r="J5057" t="s">
        <v>104</v>
      </c>
      <c r="K5057" t="s">
        <v>3328</v>
      </c>
      <c r="L5057" t="s">
        <v>70</v>
      </c>
      <c r="M5057" t="s">
        <v>71</v>
      </c>
      <c r="N5057" t="s">
        <v>3329</v>
      </c>
      <c r="O5057">
        <v>158.376</v>
      </c>
      <c r="P5057">
        <v>0.2</v>
      </c>
      <c r="Q5057">
        <v>13.857900000000008</v>
      </c>
      <c r="R5057">
        <f>Table1[[#This Row],[Profit]]-Table1[[#This Row],[Discount]]</f>
        <v>13.657900000000009</v>
      </c>
      <c r="S5057" s="13" t="s">
        <v>25</v>
      </c>
      <c r="T5057" s="13" t="s">
        <v>280</v>
      </c>
      <c r="U5057" s="13" t="s">
        <v>22</v>
      </c>
    </row>
    <row r="5058" spans="1:21" x14ac:dyDescent="0.3">
      <c r="A5058">
        <v>6454</v>
      </c>
      <c r="B5058" t="s">
        <v>7973</v>
      </c>
      <c r="C5058" s="1">
        <v>44477</v>
      </c>
      <c r="D5058" s="1">
        <v>44482</v>
      </c>
      <c r="E5058" t="s">
        <v>6033</v>
      </c>
      <c r="F5058" t="s">
        <v>6034</v>
      </c>
      <c r="G5058" t="s">
        <v>26</v>
      </c>
      <c r="H5058" t="s">
        <v>187</v>
      </c>
      <c r="I5058">
        <v>77036</v>
      </c>
      <c r="J5058" t="s">
        <v>104</v>
      </c>
      <c r="K5058" t="s">
        <v>5867</v>
      </c>
      <c r="L5058" t="s">
        <v>45</v>
      </c>
      <c r="M5058" t="s">
        <v>67</v>
      </c>
      <c r="N5058" t="s">
        <v>5868</v>
      </c>
      <c r="O5058">
        <v>3.44</v>
      </c>
      <c r="P5058">
        <v>0.2</v>
      </c>
      <c r="Q5058">
        <v>0.55899999999999961</v>
      </c>
      <c r="R5058">
        <f>Table1[[#This Row],[Profit]]-Table1[[#This Row],[Discount]]</f>
        <v>0.3589999999999996</v>
      </c>
      <c r="S5058" s="14" t="s">
        <v>25</v>
      </c>
      <c r="T5058" s="14" t="s">
        <v>103</v>
      </c>
      <c r="U5058" s="14" t="s">
        <v>49</v>
      </c>
    </row>
    <row r="5059" spans="1:21" x14ac:dyDescent="0.3">
      <c r="A5059">
        <v>6457</v>
      </c>
      <c r="B5059" t="s">
        <v>7974</v>
      </c>
      <c r="C5059" s="1">
        <v>44048</v>
      </c>
      <c r="D5059" s="1">
        <v>44054</v>
      </c>
      <c r="E5059" t="s">
        <v>534</v>
      </c>
      <c r="F5059" t="s">
        <v>535</v>
      </c>
      <c r="G5059" t="s">
        <v>26</v>
      </c>
      <c r="H5059" t="s">
        <v>242</v>
      </c>
      <c r="I5059">
        <v>10009</v>
      </c>
      <c r="J5059" t="s">
        <v>159</v>
      </c>
      <c r="K5059" t="s">
        <v>5752</v>
      </c>
      <c r="L5059" t="s">
        <v>70</v>
      </c>
      <c r="M5059" t="s">
        <v>71</v>
      </c>
      <c r="N5059" t="s">
        <v>5753</v>
      </c>
      <c r="O5059">
        <v>135.99</v>
      </c>
      <c r="P5059">
        <v>0</v>
      </c>
      <c r="Q5059">
        <v>36.717300000000009</v>
      </c>
      <c r="R5059">
        <f>Table1[[#This Row],[Profit]]-Table1[[#This Row],[Discount]]</f>
        <v>36.717300000000009</v>
      </c>
      <c r="S5059" s="13" t="s">
        <v>40</v>
      </c>
      <c r="T5059" s="13" t="s">
        <v>243</v>
      </c>
      <c r="U5059" s="13" t="s">
        <v>49</v>
      </c>
    </row>
    <row r="5060" spans="1:21" x14ac:dyDescent="0.3">
      <c r="A5060">
        <v>6458</v>
      </c>
      <c r="B5060" t="s">
        <v>7974</v>
      </c>
      <c r="C5060" s="1">
        <v>44048</v>
      </c>
      <c r="D5060" s="1">
        <v>44054</v>
      </c>
      <c r="E5060" t="s">
        <v>534</v>
      </c>
      <c r="F5060" t="s">
        <v>535</v>
      </c>
      <c r="G5060" t="s">
        <v>26</v>
      </c>
      <c r="H5060" t="s">
        <v>242</v>
      </c>
      <c r="I5060">
        <v>10009</v>
      </c>
      <c r="J5060" t="s">
        <v>159</v>
      </c>
      <c r="K5060" t="s">
        <v>6262</v>
      </c>
      <c r="L5060" t="s">
        <v>45</v>
      </c>
      <c r="M5060" t="s">
        <v>67</v>
      </c>
      <c r="N5060" t="s">
        <v>6263</v>
      </c>
      <c r="O5060">
        <v>15.959999999999999</v>
      </c>
      <c r="P5060">
        <v>0</v>
      </c>
      <c r="Q5060">
        <v>7.0224000000000011</v>
      </c>
      <c r="R5060">
        <f>Table1[[#This Row],[Profit]]-Table1[[#This Row],[Discount]]</f>
        <v>7.0224000000000011</v>
      </c>
      <c r="S5060" s="14" t="s">
        <v>40</v>
      </c>
      <c r="T5060" s="14" t="s">
        <v>243</v>
      </c>
      <c r="U5060" s="14" t="s">
        <v>49</v>
      </c>
    </row>
    <row r="5061" spans="1:21" x14ac:dyDescent="0.3">
      <c r="A5061">
        <v>6459</v>
      </c>
      <c r="B5061" t="s">
        <v>7975</v>
      </c>
      <c r="C5061" s="1">
        <v>45060</v>
      </c>
      <c r="D5061" s="1">
        <v>45063</v>
      </c>
      <c r="E5061" t="s">
        <v>2268</v>
      </c>
      <c r="F5061" t="s">
        <v>2269</v>
      </c>
      <c r="G5061" t="s">
        <v>26</v>
      </c>
      <c r="H5061" t="s">
        <v>3885</v>
      </c>
      <c r="I5061">
        <v>21215</v>
      </c>
      <c r="J5061" t="s">
        <v>159</v>
      </c>
      <c r="K5061" t="s">
        <v>2897</v>
      </c>
      <c r="L5061" t="s">
        <v>45</v>
      </c>
      <c r="M5061" t="s">
        <v>67</v>
      </c>
      <c r="N5061" t="s">
        <v>2898</v>
      </c>
      <c r="O5061">
        <v>3.76</v>
      </c>
      <c r="P5061">
        <v>0</v>
      </c>
      <c r="Q5061">
        <v>1.0903999999999998</v>
      </c>
      <c r="R5061">
        <f>Table1[[#This Row],[Profit]]-Table1[[#This Row],[Discount]]</f>
        <v>1.0903999999999998</v>
      </c>
      <c r="S5061" s="13" t="s">
        <v>40</v>
      </c>
      <c r="T5061" s="13" t="s">
        <v>2720</v>
      </c>
      <c r="U5061" s="13" t="s">
        <v>176</v>
      </c>
    </row>
    <row r="5062" spans="1:21" x14ac:dyDescent="0.3">
      <c r="A5062">
        <v>6460</v>
      </c>
      <c r="B5062" t="s">
        <v>7975</v>
      </c>
      <c r="C5062" s="1">
        <v>45060</v>
      </c>
      <c r="D5062" s="1">
        <v>45063</v>
      </c>
      <c r="E5062" t="s">
        <v>2268</v>
      </c>
      <c r="F5062" t="s">
        <v>2269</v>
      </c>
      <c r="G5062" t="s">
        <v>26</v>
      </c>
      <c r="H5062" t="s">
        <v>3885</v>
      </c>
      <c r="I5062">
        <v>21215</v>
      </c>
      <c r="J5062" t="s">
        <v>159</v>
      </c>
      <c r="K5062" t="s">
        <v>1395</v>
      </c>
      <c r="L5062" t="s">
        <v>45</v>
      </c>
      <c r="M5062" t="s">
        <v>67</v>
      </c>
      <c r="N5062" t="s">
        <v>1396</v>
      </c>
      <c r="O5062">
        <v>14.7</v>
      </c>
      <c r="P5062">
        <v>0</v>
      </c>
      <c r="Q5062">
        <v>6.6150000000000002</v>
      </c>
      <c r="R5062">
        <f>Table1[[#This Row],[Profit]]-Table1[[#This Row],[Discount]]</f>
        <v>6.6150000000000002</v>
      </c>
      <c r="S5062" s="14" t="s">
        <v>40</v>
      </c>
      <c r="T5062" s="14" t="s">
        <v>2720</v>
      </c>
      <c r="U5062" s="14" t="s">
        <v>176</v>
      </c>
    </row>
    <row r="5063" spans="1:21" x14ac:dyDescent="0.3">
      <c r="A5063">
        <v>6461</v>
      </c>
      <c r="B5063" t="s">
        <v>7975</v>
      </c>
      <c r="C5063" s="1">
        <v>45060</v>
      </c>
      <c r="D5063" s="1">
        <v>45063</v>
      </c>
      <c r="E5063" t="s">
        <v>2268</v>
      </c>
      <c r="F5063" t="s">
        <v>2269</v>
      </c>
      <c r="G5063" t="s">
        <v>26</v>
      </c>
      <c r="H5063" t="s">
        <v>3885</v>
      </c>
      <c r="I5063">
        <v>21215</v>
      </c>
      <c r="J5063" t="s">
        <v>159</v>
      </c>
      <c r="K5063" t="s">
        <v>7434</v>
      </c>
      <c r="L5063" t="s">
        <v>45</v>
      </c>
      <c r="M5063" t="s">
        <v>67</v>
      </c>
      <c r="N5063" t="s">
        <v>7435</v>
      </c>
      <c r="O5063">
        <v>37.200000000000003</v>
      </c>
      <c r="P5063">
        <v>0</v>
      </c>
      <c r="Q5063">
        <v>9.3000000000000007</v>
      </c>
      <c r="R5063">
        <f>Table1[[#This Row],[Profit]]-Table1[[#This Row],[Discount]]</f>
        <v>9.3000000000000007</v>
      </c>
      <c r="S5063" s="13" t="s">
        <v>40</v>
      </c>
      <c r="T5063" s="13" t="s">
        <v>2720</v>
      </c>
      <c r="U5063" s="13" t="s">
        <v>176</v>
      </c>
    </row>
    <row r="5064" spans="1:21" x14ac:dyDescent="0.3">
      <c r="A5064">
        <v>6462</v>
      </c>
      <c r="B5064" t="s">
        <v>7975</v>
      </c>
      <c r="C5064" s="1">
        <v>45060</v>
      </c>
      <c r="D5064" s="1">
        <v>45063</v>
      </c>
      <c r="E5064" t="s">
        <v>2268</v>
      </c>
      <c r="F5064" t="s">
        <v>2269</v>
      </c>
      <c r="G5064" t="s">
        <v>26</v>
      </c>
      <c r="H5064" t="s">
        <v>3885</v>
      </c>
      <c r="I5064">
        <v>21215</v>
      </c>
      <c r="J5064" t="s">
        <v>159</v>
      </c>
      <c r="K5064" t="s">
        <v>3586</v>
      </c>
      <c r="L5064" t="s">
        <v>70</v>
      </c>
      <c r="M5064" t="s">
        <v>152</v>
      </c>
      <c r="N5064" t="s">
        <v>3587</v>
      </c>
      <c r="O5064">
        <v>89.97</v>
      </c>
      <c r="P5064">
        <v>0</v>
      </c>
      <c r="Q5064">
        <v>18.893699999999995</v>
      </c>
      <c r="R5064">
        <f>Table1[[#This Row],[Profit]]-Table1[[#This Row],[Discount]]</f>
        <v>18.893699999999995</v>
      </c>
      <c r="S5064" s="14" t="s">
        <v>40</v>
      </c>
      <c r="T5064" s="14" t="s">
        <v>2720</v>
      </c>
      <c r="U5064" s="14" t="s">
        <v>176</v>
      </c>
    </row>
    <row r="5065" spans="1:21" x14ac:dyDescent="0.3">
      <c r="A5065">
        <v>6463</v>
      </c>
      <c r="B5065" t="s">
        <v>7975</v>
      </c>
      <c r="C5065" s="1">
        <v>45060</v>
      </c>
      <c r="D5065" s="1">
        <v>45063</v>
      </c>
      <c r="E5065" t="s">
        <v>2268</v>
      </c>
      <c r="F5065" t="s">
        <v>2269</v>
      </c>
      <c r="G5065" t="s">
        <v>26</v>
      </c>
      <c r="H5065" t="s">
        <v>3885</v>
      </c>
      <c r="I5065">
        <v>21215</v>
      </c>
      <c r="J5065" t="s">
        <v>159</v>
      </c>
      <c r="K5065" t="s">
        <v>6155</v>
      </c>
      <c r="L5065" t="s">
        <v>31</v>
      </c>
      <c r="M5065" t="s">
        <v>35</v>
      </c>
      <c r="N5065" t="s">
        <v>6156</v>
      </c>
      <c r="O5065">
        <v>261.95999999999998</v>
      </c>
      <c r="P5065">
        <v>0</v>
      </c>
      <c r="Q5065">
        <v>23.576399999999978</v>
      </c>
      <c r="R5065">
        <f>Table1[[#This Row],[Profit]]-Table1[[#This Row],[Discount]]</f>
        <v>23.576399999999978</v>
      </c>
      <c r="S5065" s="13" t="s">
        <v>40</v>
      </c>
      <c r="T5065" s="13" t="s">
        <v>2720</v>
      </c>
      <c r="U5065" s="13" t="s">
        <v>176</v>
      </c>
    </row>
    <row r="5066" spans="1:21" x14ac:dyDescent="0.3">
      <c r="A5066">
        <v>6464</v>
      </c>
      <c r="B5066" t="s">
        <v>7975</v>
      </c>
      <c r="C5066" s="1">
        <v>45060</v>
      </c>
      <c r="D5066" s="1">
        <v>45063</v>
      </c>
      <c r="E5066" t="s">
        <v>2268</v>
      </c>
      <c r="F5066" t="s">
        <v>2269</v>
      </c>
      <c r="G5066" t="s">
        <v>26</v>
      </c>
      <c r="H5066" t="s">
        <v>3885</v>
      </c>
      <c r="I5066">
        <v>21215</v>
      </c>
      <c r="J5066" t="s">
        <v>159</v>
      </c>
      <c r="K5066" t="s">
        <v>720</v>
      </c>
      <c r="L5066" t="s">
        <v>45</v>
      </c>
      <c r="M5066" t="s">
        <v>46</v>
      </c>
      <c r="N5066" t="s">
        <v>721</v>
      </c>
      <c r="O5066">
        <v>74</v>
      </c>
      <c r="P5066">
        <v>0</v>
      </c>
      <c r="Q5066">
        <v>37</v>
      </c>
      <c r="R5066">
        <f>Table1[[#This Row],[Profit]]-Table1[[#This Row],[Discount]]</f>
        <v>37</v>
      </c>
      <c r="S5066" s="14" t="s">
        <v>40</v>
      </c>
      <c r="T5066" s="14" t="s">
        <v>2720</v>
      </c>
      <c r="U5066" s="14" t="s">
        <v>176</v>
      </c>
    </row>
    <row r="5067" spans="1:21" x14ac:dyDescent="0.3">
      <c r="A5067">
        <v>6465</v>
      </c>
      <c r="B5067" t="s">
        <v>7976</v>
      </c>
      <c r="C5067" s="1">
        <v>44826</v>
      </c>
      <c r="D5067" s="1">
        <v>44832</v>
      </c>
      <c r="E5067" t="s">
        <v>4100</v>
      </c>
      <c r="F5067" t="s">
        <v>4101</v>
      </c>
      <c r="G5067" t="s">
        <v>26</v>
      </c>
      <c r="H5067" t="s">
        <v>1235</v>
      </c>
      <c r="I5067">
        <v>40214</v>
      </c>
      <c r="J5067" t="s">
        <v>29</v>
      </c>
      <c r="K5067" t="s">
        <v>5578</v>
      </c>
      <c r="L5067" t="s">
        <v>31</v>
      </c>
      <c r="M5067" t="s">
        <v>64</v>
      </c>
      <c r="N5067" t="s">
        <v>5579</v>
      </c>
      <c r="O5067">
        <v>13.28</v>
      </c>
      <c r="P5067">
        <v>0</v>
      </c>
      <c r="Q5067">
        <v>6.3743999999999996</v>
      </c>
      <c r="R5067">
        <f>Table1[[#This Row],[Profit]]-Table1[[#This Row],[Discount]]</f>
        <v>6.3743999999999996</v>
      </c>
      <c r="S5067" s="13" t="s">
        <v>101</v>
      </c>
      <c r="T5067" s="13" t="s">
        <v>28</v>
      </c>
      <c r="U5067" s="13" t="s">
        <v>49</v>
      </c>
    </row>
    <row r="5068" spans="1:21" x14ac:dyDescent="0.3">
      <c r="A5068">
        <v>6466</v>
      </c>
      <c r="B5068" t="s">
        <v>7977</v>
      </c>
      <c r="C5068" s="1">
        <v>44513</v>
      </c>
      <c r="D5068" s="1">
        <v>44517</v>
      </c>
      <c r="E5068" t="s">
        <v>1540</v>
      </c>
      <c r="F5068" t="s">
        <v>1541</v>
      </c>
      <c r="G5068" t="s">
        <v>26</v>
      </c>
      <c r="H5068" t="s">
        <v>7889</v>
      </c>
      <c r="I5068">
        <v>37087</v>
      </c>
      <c r="J5068" t="s">
        <v>29</v>
      </c>
      <c r="K5068" t="s">
        <v>7460</v>
      </c>
      <c r="L5068" t="s">
        <v>45</v>
      </c>
      <c r="M5068" t="s">
        <v>58</v>
      </c>
      <c r="N5068" t="s">
        <v>7461</v>
      </c>
      <c r="O5068">
        <v>84.960000000000008</v>
      </c>
      <c r="P5068">
        <v>0.2</v>
      </c>
      <c r="Q5068">
        <v>6.3719999999999999</v>
      </c>
      <c r="R5068">
        <f>Table1[[#This Row],[Profit]]-Table1[[#This Row],[Discount]]</f>
        <v>6.1719999999999997</v>
      </c>
      <c r="S5068" s="14" t="s">
        <v>25</v>
      </c>
      <c r="T5068" s="14" t="s">
        <v>308</v>
      </c>
      <c r="U5068" s="14" t="s">
        <v>49</v>
      </c>
    </row>
    <row r="5069" spans="1:21" x14ac:dyDescent="0.3">
      <c r="A5069">
        <v>6467</v>
      </c>
      <c r="B5069" t="s">
        <v>7978</v>
      </c>
      <c r="C5069" s="1">
        <v>45068</v>
      </c>
      <c r="D5069" s="1">
        <v>45071</v>
      </c>
      <c r="E5069" t="s">
        <v>147</v>
      </c>
      <c r="F5069" t="s">
        <v>148</v>
      </c>
      <c r="G5069" t="s">
        <v>26</v>
      </c>
      <c r="H5069" t="s">
        <v>41</v>
      </c>
      <c r="I5069">
        <v>90008</v>
      </c>
      <c r="J5069" t="s">
        <v>43</v>
      </c>
      <c r="K5069" t="s">
        <v>6234</v>
      </c>
      <c r="L5069" t="s">
        <v>70</v>
      </c>
      <c r="M5069" t="s">
        <v>152</v>
      </c>
      <c r="N5069" t="s">
        <v>6235</v>
      </c>
      <c r="O5069">
        <v>68.459999999999994</v>
      </c>
      <c r="P5069">
        <v>0</v>
      </c>
      <c r="Q5069">
        <v>25.330199999999998</v>
      </c>
      <c r="R5069">
        <f>Table1[[#This Row],[Profit]]-Table1[[#This Row],[Discount]]</f>
        <v>25.330199999999998</v>
      </c>
      <c r="S5069" s="13" t="s">
        <v>25</v>
      </c>
      <c r="T5069" s="13" t="s">
        <v>42</v>
      </c>
      <c r="U5069" s="13" t="s">
        <v>22</v>
      </c>
    </row>
    <row r="5070" spans="1:21" x14ac:dyDescent="0.3">
      <c r="A5070">
        <v>6468</v>
      </c>
      <c r="B5070" t="s">
        <v>7979</v>
      </c>
      <c r="C5070" s="1">
        <v>44897</v>
      </c>
      <c r="D5070" s="1">
        <v>44903</v>
      </c>
      <c r="E5070" t="s">
        <v>3531</v>
      </c>
      <c r="F5070" t="s">
        <v>3532</v>
      </c>
      <c r="G5070" t="s">
        <v>26</v>
      </c>
      <c r="H5070" t="s">
        <v>3068</v>
      </c>
      <c r="I5070">
        <v>2908</v>
      </c>
      <c r="J5070" t="s">
        <v>159</v>
      </c>
      <c r="K5070" t="s">
        <v>3707</v>
      </c>
      <c r="L5070" t="s">
        <v>45</v>
      </c>
      <c r="M5070" t="s">
        <v>58</v>
      </c>
      <c r="N5070" t="s">
        <v>3708</v>
      </c>
      <c r="O5070">
        <v>2079.4</v>
      </c>
      <c r="P5070">
        <v>0</v>
      </c>
      <c r="Q5070">
        <v>582.23199999999997</v>
      </c>
      <c r="R5070">
        <f>Table1[[#This Row],[Profit]]-Table1[[#This Row],[Discount]]</f>
        <v>582.23199999999997</v>
      </c>
      <c r="S5070" s="14" t="s">
        <v>101</v>
      </c>
      <c r="T5070" s="14" t="s">
        <v>3069</v>
      </c>
      <c r="U5070" s="14" t="s">
        <v>49</v>
      </c>
    </row>
    <row r="5071" spans="1:21" x14ac:dyDescent="0.3">
      <c r="A5071">
        <v>6469</v>
      </c>
      <c r="B5071" t="s">
        <v>7979</v>
      </c>
      <c r="C5071" s="1">
        <v>44897</v>
      </c>
      <c r="D5071" s="1">
        <v>44903</v>
      </c>
      <c r="E5071" t="s">
        <v>3531</v>
      </c>
      <c r="F5071" t="s">
        <v>3532</v>
      </c>
      <c r="G5071" t="s">
        <v>26</v>
      </c>
      <c r="H5071" t="s">
        <v>3068</v>
      </c>
      <c r="I5071">
        <v>2908</v>
      </c>
      <c r="J5071" t="s">
        <v>159</v>
      </c>
      <c r="K5071" t="s">
        <v>3647</v>
      </c>
      <c r="L5071" t="s">
        <v>70</v>
      </c>
      <c r="M5071" t="s">
        <v>71</v>
      </c>
      <c r="N5071" t="s">
        <v>3648</v>
      </c>
      <c r="O5071">
        <v>629.94999999999993</v>
      </c>
      <c r="P5071">
        <v>0</v>
      </c>
      <c r="Q5071">
        <v>176.38600000000002</v>
      </c>
      <c r="R5071">
        <f>Table1[[#This Row],[Profit]]-Table1[[#This Row],[Discount]]</f>
        <v>176.38600000000002</v>
      </c>
      <c r="S5071" s="13" t="s">
        <v>101</v>
      </c>
      <c r="T5071" s="13" t="s">
        <v>3069</v>
      </c>
      <c r="U5071" s="13" t="s">
        <v>49</v>
      </c>
    </row>
    <row r="5072" spans="1:21" x14ac:dyDescent="0.3">
      <c r="A5072">
        <v>6470</v>
      </c>
      <c r="B5072" t="s">
        <v>7979</v>
      </c>
      <c r="C5072" s="1">
        <v>44897</v>
      </c>
      <c r="D5072" s="1">
        <v>44903</v>
      </c>
      <c r="E5072" t="s">
        <v>3531</v>
      </c>
      <c r="F5072" t="s">
        <v>3532</v>
      </c>
      <c r="G5072" t="s">
        <v>26</v>
      </c>
      <c r="H5072" t="s">
        <v>3068</v>
      </c>
      <c r="I5072">
        <v>2908</v>
      </c>
      <c r="J5072" t="s">
        <v>159</v>
      </c>
      <c r="K5072" t="s">
        <v>1459</v>
      </c>
      <c r="L5072" t="s">
        <v>31</v>
      </c>
      <c r="M5072" t="s">
        <v>64</v>
      </c>
      <c r="N5072" t="s">
        <v>7980</v>
      </c>
      <c r="O5072">
        <v>72.42</v>
      </c>
      <c r="P5072">
        <v>0</v>
      </c>
      <c r="Q5072">
        <v>23.898600000000002</v>
      </c>
      <c r="R5072">
        <f>Table1[[#This Row],[Profit]]-Table1[[#This Row],[Discount]]</f>
        <v>23.898600000000002</v>
      </c>
      <c r="S5072" s="14" t="s">
        <v>101</v>
      </c>
      <c r="T5072" s="14" t="s">
        <v>3069</v>
      </c>
      <c r="U5072" s="14" t="s">
        <v>49</v>
      </c>
    </row>
    <row r="5073" spans="1:21" x14ac:dyDescent="0.3">
      <c r="A5073">
        <v>6471</v>
      </c>
      <c r="B5073" t="s">
        <v>7981</v>
      </c>
      <c r="C5073" s="1">
        <v>44437</v>
      </c>
      <c r="D5073" s="1">
        <v>44441</v>
      </c>
      <c r="E5073" t="s">
        <v>2678</v>
      </c>
      <c r="F5073" t="s">
        <v>2679</v>
      </c>
      <c r="G5073" t="s">
        <v>26</v>
      </c>
      <c r="H5073" t="s">
        <v>752</v>
      </c>
      <c r="I5073">
        <v>48234</v>
      </c>
      <c r="J5073" t="s">
        <v>104</v>
      </c>
      <c r="K5073" t="s">
        <v>3328</v>
      </c>
      <c r="L5073" t="s">
        <v>70</v>
      </c>
      <c r="M5073" t="s">
        <v>71</v>
      </c>
      <c r="N5073" t="s">
        <v>3329</v>
      </c>
      <c r="O5073">
        <v>131.97999999999999</v>
      </c>
      <c r="P5073">
        <v>0</v>
      </c>
      <c r="Q5073">
        <v>35.634600000000006</v>
      </c>
      <c r="R5073">
        <f>Table1[[#This Row],[Profit]]-Table1[[#This Row],[Discount]]</f>
        <v>35.634600000000006</v>
      </c>
      <c r="S5073" s="13" t="s">
        <v>101</v>
      </c>
      <c r="T5073" s="13" t="s">
        <v>214</v>
      </c>
      <c r="U5073" s="13" t="s">
        <v>49</v>
      </c>
    </row>
    <row r="5074" spans="1:21" x14ac:dyDescent="0.3">
      <c r="A5074">
        <v>6472</v>
      </c>
      <c r="B5074" t="s">
        <v>7981</v>
      </c>
      <c r="C5074" s="1">
        <v>44437</v>
      </c>
      <c r="D5074" s="1">
        <v>44441</v>
      </c>
      <c r="E5074" t="s">
        <v>2678</v>
      </c>
      <c r="F5074" t="s">
        <v>2679</v>
      </c>
      <c r="G5074" t="s">
        <v>26</v>
      </c>
      <c r="H5074" t="s">
        <v>752</v>
      </c>
      <c r="I5074">
        <v>48234</v>
      </c>
      <c r="J5074" t="s">
        <v>104</v>
      </c>
      <c r="K5074" t="s">
        <v>3245</v>
      </c>
      <c r="L5074" t="s">
        <v>70</v>
      </c>
      <c r="M5074" t="s">
        <v>152</v>
      </c>
      <c r="N5074" t="s">
        <v>3246</v>
      </c>
      <c r="O5074">
        <v>114.52</v>
      </c>
      <c r="P5074">
        <v>0</v>
      </c>
      <c r="Q5074">
        <v>11.451999999999995</v>
      </c>
      <c r="R5074">
        <f>Table1[[#This Row],[Profit]]-Table1[[#This Row],[Discount]]</f>
        <v>11.451999999999995</v>
      </c>
      <c r="S5074" s="14" t="s">
        <v>101</v>
      </c>
      <c r="T5074" s="14" t="s">
        <v>214</v>
      </c>
      <c r="U5074" s="14" t="s">
        <v>49</v>
      </c>
    </row>
    <row r="5075" spans="1:21" x14ac:dyDescent="0.3">
      <c r="A5075">
        <v>6473</v>
      </c>
      <c r="B5075" t="s">
        <v>7982</v>
      </c>
      <c r="C5075" s="1">
        <v>43988</v>
      </c>
      <c r="D5075" s="1">
        <v>43992</v>
      </c>
      <c r="E5075" t="s">
        <v>6243</v>
      </c>
      <c r="F5075" t="s">
        <v>6244</v>
      </c>
      <c r="G5075" t="s">
        <v>26</v>
      </c>
      <c r="H5075" t="s">
        <v>187</v>
      </c>
      <c r="I5075">
        <v>77070</v>
      </c>
      <c r="J5075" t="s">
        <v>104</v>
      </c>
      <c r="K5075" t="s">
        <v>1027</v>
      </c>
      <c r="L5075" t="s">
        <v>45</v>
      </c>
      <c r="M5075" t="s">
        <v>46</v>
      </c>
      <c r="N5075" t="s">
        <v>1028</v>
      </c>
      <c r="O5075">
        <v>100.24000000000001</v>
      </c>
      <c r="P5075">
        <v>0.2</v>
      </c>
      <c r="Q5075">
        <v>33.830999999999989</v>
      </c>
      <c r="R5075">
        <f>Table1[[#This Row],[Profit]]-Table1[[#This Row],[Discount]]</f>
        <v>33.630999999999986</v>
      </c>
      <c r="S5075" s="13" t="s">
        <v>101</v>
      </c>
      <c r="T5075" s="13" t="s">
        <v>103</v>
      </c>
      <c r="U5075" s="13" t="s">
        <v>49</v>
      </c>
    </row>
    <row r="5076" spans="1:21" x14ac:dyDescent="0.3">
      <c r="A5076">
        <v>6474</v>
      </c>
      <c r="B5076" t="s">
        <v>7983</v>
      </c>
      <c r="C5076" s="1">
        <v>44638</v>
      </c>
      <c r="D5076" s="1">
        <v>44640</v>
      </c>
      <c r="E5076" t="s">
        <v>549</v>
      </c>
      <c r="F5076" t="s">
        <v>550</v>
      </c>
      <c r="G5076" t="s">
        <v>26</v>
      </c>
      <c r="H5076" t="s">
        <v>341</v>
      </c>
      <c r="I5076">
        <v>38401</v>
      </c>
      <c r="J5076" t="s">
        <v>29</v>
      </c>
      <c r="K5076" t="s">
        <v>3256</v>
      </c>
      <c r="L5076" t="s">
        <v>45</v>
      </c>
      <c r="M5076" t="s">
        <v>77</v>
      </c>
      <c r="N5076" t="s">
        <v>3257</v>
      </c>
      <c r="O5076">
        <v>871.80000000000007</v>
      </c>
      <c r="P5076">
        <v>0.2</v>
      </c>
      <c r="Q5076">
        <v>87.180000000000092</v>
      </c>
      <c r="R5076">
        <f>Table1[[#This Row],[Profit]]-Table1[[#This Row],[Discount]]</f>
        <v>86.980000000000089</v>
      </c>
      <c r="S5076" s="14" t="s">
        <v>25</v>
      </c>
      <c r="T5076" s="14" t="s">
        <v>308</v>
      </c>
      <c r="U5076" s="14" t="s">
        <v>22</v>
      </c>
    </row>
    <row r="5077" spans="1:21" x14ac:dyDescent="0.3">
      <c r="A5077">
        <v>6475</v>
      </c>
      <c r="B5077" t="s">
        <v>7984</v>
      </c>
      <c r="C5077" s="1">
        <v>43844</v>
      </c>
      <c r="D5077" s="1">
        <v>43845</v>
      </c>
      <c r="E5077" t="s">
        <v>284</v>
      </c>
      <c r="F5077" t="s">
        <v>285</v>
      </c>
      <c r="G5077" t="s">
        <v>26</v>
      </c>
      <c r="H5077" t="s">
        <v>157</v>
      </c>
      <c r="I5077">
        <v>19140</v>
      </c>
      <c r="J5077" t="s">
        <v>159</v>
      </c>
      <c r="K5077" t="s">
        <v>3104</v>
      </c>
      <c r="L5077" t="s">
        <v>31</v>
      </c>
      <c r="M5077" t="s">
        <v>32</v>
      </c>
      <c r="N5077" t="s">
        <v>3105</v>
      </c>
      <c r="O5077">
        <v>61.96</v>
      </c>
      <c r="P5077">
        <v>0.5</v>
      </c>
      <c r="Q5077">
        <v>-53.285600000000009</v>
      </c>
      <c r="R5077">
        <f>Table1[[#This Row],[Profit]]-Table1[[#This Row],[Discount]]</f>
        <v>-53.785600000000009</v>
      </c>
      <c r="S5077" s="13" t="s">
        <v>40</v>
      </c>
      <c r="T5077" s="13" t="s">
        <v>158</v>
      </c>
      <c r="U5077" s="13" t="s">
        <v>176</v>
      </c>
    </row>
    <row r="5078" spans="1:21" x14ac:dyDescent="0.3">
      <c r="A5078">
        <v>6476</v>
      </c>
      <c r="B5078" t="s">
        <v>7985</v>
      </c>
      <c r="C5078" s="1">
        <v>45080</v>
      </c>
      <c r="D5078" s="1">
        <v>45087</v>
      </c>
      <c r="E5078" t="s">
        <v>6884</v>
      </c>
      <c r="F5078" t="s">
        <v>6885</v>
      </c>
      <c r="G5078" t="s">
        <v>26</v>
      </c>
      <c r="H5078" t="s">
        <v>1164</v>
      </c>
      <c r="I5078">
        <v>33024</v>
      </c>
      <c r="J5078" t="s">
        <v>29</v>
      </c>
      <c r="K5078" t="s">
        <v>6567</v>
      </c>
      <c r="L5078" t="s">
        <v>45</v>
      </c>
      <c r="M5078" t="s">
        <v>74</v>
      </c>
      <c r="N5078" t="s">
        <v>6568</v>
      </c>
      <c r="O5078">
        <v>4.5540000000000003</v>
      </c>
      <c r="P5078">
        <v>0.7</v>
      </c>
      <c r="Q5078">
        <v>-3.4913999999999987</v>
      </c>
      <c r="R5078">
        <f>Table1[[#This Row],[Profit]]-Table1[[#This Row],[Discount]]</f>
        <v>-4.1913999999999989</v>
      </c>
      <c r="S5078" s="14" t="s">
        <v>25</v>
      </c>
      <c r="T5078" s="14" t="s">
        <v>53</v>
      </c>
      <c r="U5078" s="14" t="s">
        <v>49</v>
      </c>
    </row>
    <row r="5079" spans="1:21" x14ac:dyDescent="0.3">
      <c r="A5079">
        <v>6477</v>
      </c>
      <c r="B5079" t="s">
        <v>7985</v>
      </c>
      <c r="C5079" s="1">
        <v>45080</v>
      </c>
      <c r="D5079" s="1">
        <v>45087</v>
      </c>
      <c r="E5079" t="s">
        <v>6884</v>
      </c>
      <c r="F5079" t="s">
        <v>6885</v>
      </c>
      <c r="G5079" t="s">
        <v>26</v>
      </c>
      <c r="H5079" t="s">
        <v>1164</v>
      </c>
      <c r="I5079">
        <v>33024</v>
      </c>
      <c r="J5079" t="s">
        <v>29</v>
      </c>
      <c r="K5079" t="s">
        <v>703</v>
      </c>
      <c r="L5079" t="s">
        <v>45</v>
      </c>
      <c r="M5079" t="s">
        <v>77</v>
      </c>
      <c r="N5079" t="s">
        <v>704</v>
      </c>
      <c r="O5079">
        <v>5.2</v>
      </c>
      <c r="P5079">
        <v>0.2</v>
      </c>
      <c r="Q5079">
        <v>0.58499999999999974</v>
      </c>
      <c r="R5079">
        <f>Table1[[#This Row],[Profit]]-Table1[[#This Row],[Discount]]</f>
        <v>0.38499999999999973</v>
      </c>
      <c r="S5079" s="13" t="s">
        <v>25</v>
      </c>
      <c r="T5079" s="13" t="s">
        <v>53</v>
      </c>
      <c r="U5079" s="13" t="s">
        <v>49</v>
      </c>
    </row>
    <row r="5080" spans="1:21" x14ac:dyDescent="0.3">
      <c r="A5080">
        <v>6478</v>
      </c>
      <c r="B5080" t="s">
        <v>7985</v>
      </c>
      <c r="C5080" s="1">
        <v>45080</v>
      </c>
      <c r="D5080" s="1">
        <v>45087</v>
      </c>
      <c r="E5080" t="s">
        <v>6884</v>
      </c>
      <c r="F5080" t="s">
        <v>6885</v>
      </c>
      <c r="G5080" t="s">
        <v>26</v>
      </c>
      <c r="H5080" t="s">
        <v>1164</v>
      </c>
      <c r="I5080">
        <v>33024</v>
      </c>
      <c r="J5080" t="s">
        <v>29</v>
      </c>
      <c r="K5080" t="s">
        <v>782</v>
      </c>
      <c r="L5080" t="s">
        <v>70</v>
      </c>
      <c r="M5080" t="s">
        <v>152</v>
      </c>
      <c r="N5080" t="s">
        <v>783</v>
      </c>
      <c r="O5080">
        <v>205.99200000000002</v>
      </c>
      <c r="P5080">
        <v>0.2</v>
      </c>
      <c r="Q5080">
        <v>-2.5749000000000279</v>
      </c>
      <c r="R5080">
        <f>Table1[[#This Row],[Profit]]-Table1[[#This Row],[Discount]]</f>
        <v>-2.7749000000000281</v>
      </c>
      <c r="S5080" s="14" t="s">
        <v>25</v>
      </c>
      <c r="T5080" s="14" t="s">
        <v>53</v>
      </c>
      <c r="U5080" s="14" t="s">
        <v>49</v>
      </c>
    </row>
    <row r="5081" spans="1:21" x14ac:dyDescent="0.3">
      <c r="A5081">
        <v>6479</v>
      </c>
      <c r="B5081" t="s">
        <v>7985</v>
      </c>
      <c r="C5081" s="1">
        <v>45080</v>
      </c>
      <c r="D5081" s="1">
        <v>45087</v>
      </c>
      <c r="E5081" t="s">
        <v>6884</v>
      </c>
      <c r="F5081" t="s">
        <v>6885</v>
      </c>
      <c r="G5081" t="s">
        <v>26</v>
      </c>
      <c r="H5081" t="s">
        <v>1164</v>
      </c>
      <c r="I5081">
        <v>33024</v>
      </c>
      <c r="J5081" t="s">
        <v>29</v>
      </c>
      <c r="K5081" t="s">
        <v>3970</v>
      </c>
      <c r="L5081" t="s">
        <v>45</v>
      </c>
      <c r="M5081" t="s">
        <v>89</v>
      </c>
      <c r="N5081" t="s">
        <v>3971</v>
      </c>
      <c r="O5081">
        <v>15.552000000000003</v>
      </c>
      <c r="P5081">
        <v>0.2</v>
      </c>
      <c r="Q5081">
        <v>5.4432</v>
      </c>
      <c r="R5081">
        <f>Table1[[#This Row],[Profit]]-Table1[[#This Row],[Discount]]</f>
        <v>5.2431999999999999</v>
      </c>
      <c r="S5081" s="13" t="s">
        <v>25</v>
      </c>
      <c r="T5081" s="13" t="s">
        <v>53</v>
      </c>
      <c r="U5081" s="13" t="s">
        <v>49</v>
      </c>
    </row>
    <row r="5082" spans="1:21" x14ac:dyDescent="0.3">
      <c r="A5082">
        <v>6480</v>
      </c>
      <c r="B5082" t="s">
        <v>7985</v>
      </c>
      <c r="C5082" s="1">
        <v>45080</v>
      </c>
      <c r="D5082" s="1">
        <v>45087</v>
      </c>
      <c r="E5082" t="s">
        <v>6884</v>
      </c>
      <c r="F5082" t="s">
        <v>6885</v>
      </c>
      <c r="G5082" t="s">
        <v>26</v>
      </c>
      <c r="H5082" t="s">
        <v>1164</v>
      </c>
      <c r="I5082">
        <v>33024</v>
      </c>
      <c r="J5082" t="s">
        <v>29</v>
      </c>
      <c r="K5082" t="s">
        <v>3647</v>
      </c>
      <c r="L5082" t="s">
        <v>70</v>
      </c>
      <c r="M5082" t="s">
        <v>71</v>
      </c>
      <c r="N5082" t="s">
        <v>3648</v>
      </c>
      <c r="O5082">
        <v>503.96000000000004</v>
      </c>
      <c r="P5082">
        <v>0.2</v>
      </c>
      <c r="Q5082">
        <v>50.396000000000015</v>
      </c>
      <c r="R5082">
        <f>Table1[[#This Row],[Profit]]-Table1[[#This Row],[Discount]]</f>
        <v>50.196000000000012</v>
      </c>
      <c r="S5082" s="14" t="s">
        <v>25</v>
      </c>
      <c r="T5082" s="14" t="s">
        <v>53</v>
      </c>
      <c r="U5082" s="14" t="s">
        <v>49</v>
      </c>
    </row>
    <row r="5083" spans="1:21" x14ac:dyDescent="0.3">
      <c r="A5083">
        <v>6481</v>
      </c>
      <c r="B5083" t="s">
        <v>7985</v>
      </c>
      <c r="C5083" s="1">
        <v>45080</v>
      </c>
      <c r="D5083" s="1">
        <v>45087</v>
      </c>
      <c r="E5083" t="s">
        <v>6884</v>
      </c>
      <c r="F5083" t="s">
        <v>6885</v>
      </c>
      <c r="G5083" t="s">
        <v>26</v>
      </c>
      <c r="H5083" t="s">
        <v>1164</v>
      </c>
      <c r="I5083">
        <v>33024</v>
      </c>
      <c r="J5083" t="s">
        <v>29</v>
      </c>
      <c r="K5083" t="s">
        <v>4586</v>
      </c>
      <c r="L5083" t="s">
        <v>45</v>
      </c>
      <c r="M5083" t="s">
        <v>77</v>
      </c>
      <c r="N5083" t="s">
        <v>4587</v>
      </c>
      <c r="O5083">
        <v>24.472000000000001</v>
      </c>
      <c r="P5083">
        <v>0.2</v>
      </c>
      <c r="Q5083">
        <v>1.8353999999999999</v>
      </c>
      <c r="R5083">
        <f>Table1[[#This Row],[Profit]]-Table1[[#This Row],[Discount]]</f>
        <v>1.6354</v>
      </c>
      <c r="S5083" s="13" t="s">
        <v>25</v>
      </c>
      <c r="T5083" s="13" t="s">
        <v>53</v>
      </c>
      <c r="U5083" s="13" t="s">
        <v>49</v>
      </c>
    </row>
    <row r="5084" spans="1:21" x14ac:dyDescent="0.3">
      <c r="A5084">
        <v>6482</v>
      </c>
      <c r="B5084" t="s">
        <v>7985</v>
      </c>
      <c r="C5084" s="1">
        <v>45080</v>
      </c>
      <c r="D5084" s="1">
        <v>45087</v>
      </c>
      <c r="E5084" t="s">
        <v>6884</v>
      </c>
      <c r="F5084" t="s">
        <v>6885</v>
      </c>
      <c r="G5084" t="s">
        <v>26</v>
      </c>
      <c r="H5084" t="s">
        <v>1164</v>
      </c>
      <c r="I5084">
        <v>33024</v>
      </c>
      <c r="J5084" t="s">
        <v>29</v>
      </c>
      <c r="K5084" t="s">
        <v>1356</v>
      </c>
      <c r="L5084" t="s">
        <v>31</v>
      </c>
      <c r="M5084" t="s">
        <v>32</v>
      </c>
      <c r="N5084" t="s">
        <v>1357</v>
      </c>
      <c r="O5084">
        <v>241.56799999999998</v>
      </c>
      <c r="P5084">
        <v>0.2</v>
      </c>
      <c r="Q5084">
        <v>0</v>
      </c>
      <c r="R5084">
        <f>Table1[[#This Row],[Profit]]-Table1[[#This Row],[Discount]]</f>
        <v>-0.2</v>
      </c>
      <c r="S5084" s="14" t="s">
        <v>25</v>
      </c>
      <c r="T5084" s="14" t="s">
        <v>53</v>
      </c>
      <c r="U5084" s="14" t="s">
        <v>49</v>
      </c>
    </row>
    <row r="5085" spans="1:21" x14ac:dyDescent="0.3">
      <c r="A5085">
        <v>6483</v>
      </c>
      <c r="B5085" t="s">
        <v>7985</v>
      </c>
      <c r="C5085" s="1">
        <v>45080</v>
      </c>
      <c r="D5085" s="1">
        <v>45087</v>
      </c>
      <c r="E5085" t="s">
        <v>6884</v>
      </c>
      <c r="F5085" t="s">
        <v>6885</v>
      </c>
      <c r="G5085" t="s">
        <v>26</v>
      </c>
      <c r="H5085" t="s">
        <v>1164</v>
      </c>
      <c r="I5085">
        <v>33024</v>
      </c>
      <c r="J5085" t="s">
        <v>29</v>
      </c>
      <c r="K5085" t="s">
        <v>6332</v>
      </c>
      <c r="L5085" t="s">
        <v>70</v>
      </c>
      <c r="M5085" t="s">
        <v>152</v>
      </c>
      <c r="N5085" t="s">
        <v>6333</v>
      </c>
      <c r="O5085">
        <v>110.4</v>
      </c>
      <c r="P5085">
        <v>0.2</v>
      </c>
      <c r="Q5085">
        <v>-4.1400000000000077</v>
      </c>
      <c r="R5085">
        <f>Table1[[#This Row],[Profit]]-Table1[[#This Row],[Discount]]</f>
        <v>-4.3400000000000079</v>
      </c>
      <c r="S5085" s="13" t="s">
        <v>25</v>
      </c>
      <c r="T5085" s="13" t="s">
        <v>53</v>
      </c>
      <c r="U5085" s="13" t="s">
        <v>49</v>
      </c>
    </row>
    <row r="5086" spans="1:21" x14ac:dyDescent="0.3">
      <c r="A5086">
        <v>6484</v>
      </c>
      <c r="B5086" t="s">
        <v>7986</v>
      </c>
      <c r="C5086" s="1">
        <v>45080</v>
      </c>
      <c r="D5086" s="1">
        <v>45086</v>
      </c>
      <c r="E5086" t="s">
        <v>6992</v>
      </c>
      <c r="F5086" t="s">
        <v>6993</v>
      </c>
      <c r="G5086" t="s">
        <v>26</v>
      </c>
      <c r="H5086" t="s">
        <v>242</v>
      </c>
      <c r="I5086">
        <v>10011</v>
      </c>
      <c r="J5086" t="s">
        <v>159</v>
      </c>
      <c r="K5086" t="s">
        <v>2844</v>
      </c>
      <c r="L5086" t="s">
        <v>31</v>
      </c>
      <c r="M5086" t="s">
        <v>55</v>
      </c>
      <c r="N5086" t="s">
        <v>2845</v>
      </c>
      <c r="O5086">
        <v>384.76799999999997</v>
      </c>
      <c r="P5086">
        <v>0.4</v>
      </c>
      <c r="Q5086">
        <v>-115.43040000000002</v>
      </c>
      <c r="R5086">
        <f>Table1[[#This Row],[Profit]]-Table1[[#This Row],[Discount]]</f>
        <v>-115.83040000000003</v>
      </c>
      <c r="S5086" s="14" t="s">
        <v>40</v>
      </c>
      <c r="T5086" s="14" t="s">
        <v>243</v>
      </c>
      <c r="U5086" s="14" t="s">
        <v>49</v>
      </c>
    </row>
    <row r="5087" spans="1:21" x14ac:dyDescent="0.3">
      <c r="A5087">
        <v>6485</v>
      </c>
      <c r="B5087" t="s">
        <v>7986</v>
      </c>
      <c r="C5087" s="1">
        <v>45080</v>
      </c>
      <c r="D5087" s="1">
        <v>45086</v>
      </c>
      <c r="E5087" t="s">
        <v>6992</v>
      </c>
      <c r="F5087" t="s">
        <v>6993</v>
      </c>
      <c r="G5087" t="s">
        <v>26</v>
      </c>
      <c r="H5087" t="s">
        <v>242</v>
      </c>
      <c r="I5087">
        <v>10011</v>
      </c>
      <c r="J5087" t="s">
        <v>159</v>
      </c>
      <c r="K5087" t="s">
        <v>7987</v>
      </c>
      <c r="L5087" t="s">
        <v>70</v>
      </c>
      <c r="M5087" t="s">
        <v>589</v>
      </c>
      <c r="N5087" t="s">
        <v>7988</v>
      </c>
      <c r="O5087">
        <v>78.66</v>
      </c>
      <c r="P5087">
        <v>0</v>
      </c>
      <c r="Q5087">
        <v>36.183599999999991</v>
      </c>
      <c r="R5087">
        <f>Table1[[#This Row],[Profit]]-Table1[[#This Row],[Discount]]</f>
        <v>36.183599999999991</v>
      </c>
      <c r="S5087" s="13" t="s">
        <v>40</v>
      </c>
      <c r="T5087" s="13" t="s">
        <v>243</v>
      </c>
      <c r="U5087" s="13" t="s">
        <v>49</v>
      </c>
    </row>
    <row r="5088" spans="1:21" x14ac:dyDescent="0.3">
      <c r="A5088">
        <v>6486</v>
      </c>
      <c r="B5088" t="s">
        <v>7986</v>
      </c>
      <c r="C5088" s="1">
        <v>45080</v>
      </c>
      <c r="D5088" s="1">
        <v>45086</v>
      </c>
      <c r="E5088" t="s">
        <v>6992</v>
      </c>
      <c r="F5088" t="s">
        <v>6993</v>
      </c>
      <c r="G5088" t="s">
        <v>26</v>
      </c>
      <c r="H5088" t="s">
        <v>242</v>
      </c>
      <c r="I5088">
        <v>10011</v>
      </c>
      <c r="J5088" t="s">
        <v>159</v>
      </c>
      <c r="K5088" t="s">
        <v>2475</v>
      </c>
      <c r="L5088" t="s">
        <v>45</v>
      </c>
      <c r="M5088" t="s">
        <v>89</v>
      </c>
      <c r="N5088" t="s">
        <v>2476</v>
      </c>
      <c r="O5088">
        <v>45.36</v>
      </c>
      <c r="P5088">
        <v>0</v>
      </c>
      <c r="Q5088">
        <v>22.226399999999998</v>
      </c>
      <c r="R5088">
        <f>Table1[[#This Row],[Profit]]-Table1[[#This Row],[Discount]]</f>
        <v>22.226399999999998</v>
      </c>
      <c r="S5088" s="14" t="s">
        <v>40</v>
      </c>
      <c r="T5088" s="14" t="s">
        <v>243</v>
      </c>
      <c r="U5088" s="14" t="s">
        <v>49</v>
      </c>
    </row>
    <row r="5089" spans="1:21" x14ac:dyDescent="0.3">
      <c r="A5089">
        <v>6487</v>
      </c>
      <c r="B5089" t="s">
        <v>7989</v>
      </c>
      <c r="C5089" s="1">
        <v>44276</v>
      </c>
      <c r="D5089" s="1">
        <v>44281</v>
      </c>
      <c r="E5089" t="s">
        <v>3553</v>
      </c>
      <c r="F5089" t="s">
        <v>3554</v>
      </c>
      <c r="G5089" t="s">
        <v>26</v>
      </c>
      <c r="H5089" t="s">
        <v>1260</v>
      </c>
      <c r="I5089">
        <v>28540</v>
      </c>
      <c r="J5089" t="s">
        <v>29</v>
      </c>
      <c r="K5089" t="s">
        <v>807</v>
      </c>
      <c r="L5089" t="s">
        <v>45</v>
      </c>
      <c r="M5089" t="s">
        <v>77</v>
      </c>
      <c r="N5089" t="s">
        <v>808</v>
      </c>
      <c r="O5089">
        <v>962.07999999999993</v>
      </c>
      <c r="P5089">
        <v>0.2</v>
      </c>
      <c r="Q5089">
        <v>156.33799999999997</v>
      </c>
      <c r="R5089">
        <f>Table1[[#This Row],[Profit]]-Table1[[#This Row],[Discount]]</f>
        <v>156.13799999999998</v>
      </c>
      <c r="S5089" s="13" t="s">
        <v>25</v>
      </c>
      <c r="T5089" s="13" t="s">
        <v>87</v>
      </c>
      <c r="U5089" s="13" t="s">
        <v>49</v>
      </c>
    </row>
    <row r="5090" spans="1:21" x14ac:dyDescent="0.3">
      <c r="A5090">
        <v>6488</v>
      </c>
      <c r="B5090" t="s">
        <v>7989</v>
      </c>
      <c r="C5090" s="1">
        <v>44276</v>
      </c>
      <c r="D5090" s="1">
        <v>44281</v>
      </c>
      <c r="E5090" t="s">
        <v>3553</v>
      </c>
      <c r="F5090" t="s">
        <v>3554</v>
      </c>
      <c r="G5090" t="s">
        <v>26</v>
      </c>
      <c r="H5090" t="s">
        <v>1260</v>
      </c>
      <c r="I5090">
        <v>28540</v>
      </c>
      <c r="J5090" t="s">
        <v>29</v>
      </c>
      <c r="K5090" t="s">
        <v>5051</v>
      </c>
      <c r="L5090" t="s">
        <v>45</v>
      </c>
      <c r="M5090" t="s">
        <v>74</v>
      </c>
      <c r="N5090" t="s">
        <v>5052</v>
      </c>
      <c r="O5090">
        <v>12.843000000000002</v>
      </c>
      <c r="P5090">
        <v>0.7</v>
      </c>
      <c r="Q5090">
        <v>-9.8462999999999994</v>
      </c>
      <c r="R5090">
        <f>Table1[[#This Row],[Profit]]-Table1[[#This Row],[Discount]]</f>
        <v>-10.546299999999999</v>
      </c>
      <c r="S5090" s="14" t="s">
        <v>25</v>
      </c>
      <c r="T5090" s="14" t="s">
        <v>87</v>
      </c>
      <c r="U5090" s="14" t="s">
        <v>49</v>
      </c>
    </row>
    <row r="5091" spans="1:21" x14ac:dyDescent="0.3">
      <c r="A5091">
        <v>6489</v>
      </c>
      <c r="B5091" t="s">
        <v>7989</v>
      </c>
      <c r="C5091" s="1">
        <v>44276</v>
      </c>
      <c r="D5091" s="1">
        <v>44281</v>
      </c>
      <c r="E5091" t="s">
        <v>3553</v>
      </c>
      <c r="F5091" t="s">
        <v>3554</v>
      </c>
      <c r="G5091" t="s">
        <v>26</v>
      </c>
      <c r="H5091" t="s">
        <v>1260</v>
      </c>
      <c r="I5091">
        <v>28540</v>
      </c>
      <c r="J5091" t="s">
        <v>29</v>
      </c>
      <c r="K5091" t="s">
        <v>539</v>
      </c>
      <c r="L5091" t="s">
        <v>45</v>
      </c>
      <c r="M5091" t="s">
        <v>89</v>
      </c>
      <c r="N5091" t="s">
        <v>540</v>
      </c>
      <c r="O5091">
        <v>295.45600000000002</v>
      </c>
      <c r="P5091">
        <v>0.2</v>
      </c>
      <c r="Q5091">
        <v>96.023199999999974</v>
      </c>
      <c r="R5091">
        <f>Table1[[#This Row],[Profit]]-Table1[[#This Row],[Discount]]</f>
        <v>95.823199999999972</v>
      </c>
      <c r="S5091" s="13" t="s">
        <v>25</v>
      </c>
      <c r="T5091" s="13" t="s">
        <v>87</v>
      </c>
      <c r="U5091" s="13" t="s">
        <v>49</v>
      </c>
    </row>
    <row r="5092" spans="1:21" x14ac:dyDescent="0.3">
      <c r="A5092">
        <v>6491</v>
      </c>
      <c r="B5092" t="s">
        <v>7990</v>
      </c>
      <c r="C5092" s="1">
        <v>44089</v>
      </c>
      <c r="D5092" s="1">
        <v>44093</v>
      </c>
      <c r="E5092" t="s">
        <v>6941</v>
      </c>
      <c r="F5092" t="s">
        <v>6942</v>
      </c>
      <c r="G5092" t="s">
        <v>26</v>
      </c>
      <c r="H5092" t="s">
        <v>157</v>
      </c>
      <c r="I5092">
        <v>19120</v>
      </c>
      <c r="J5092" t="s">
        <v>159</v>
      </c>
      <c r="K5092" t="s">
        <v>1943</v>
      </c>
      <c r="L5092" t="s">
        <v>31</v>
      </c>
      <c r="M5092" t="s">
        <v>64</v>
      </c>
      <c r="N5092" t="s">
        <v>1944</v>
      </c>
      <c r="O5092">
        <v>103.93599999999999</v>
      </c>
      <c r="P5092">
        <v>0.2</v>
      </c>
      <c r="Q5092">
        <v>16.889599999999998</v>
      </c>
      <c r="R5092">
        <f>Table1[[#This Row],[Profit]]-Table1[[#This Row],[Discount]]</f>
        <v>16.689599999999999</v>
      </c>
      <c r="S5092" s="14" t="s">
        <v>40</v>
      </c>
      <c r="T5092" s="14" t="s">
        <v>158</v>
      </c>
      <c r="U5092" s="14" t="s">
        <v>49</v>
      </c>
    </row>
    <row r="5093" spans="1:21" x14ac:dyDescent="0.3">
      <c r="A5093">
        <v>6492</v>
      </c>
      <c r="B5093" t="s">
        <v>7991</v>
      </c>
      <c r="C5093" s="1">
        <v>44885</v>
      </c>
      <c r="D5093" s="1">
        <v>44890</v>
      </c>
      <c r="E5093" t="s">
        <v>1007</v>
      </c>
      <c r="F5093" t="s">
        <v>1008</v>
      </c>
      <c r="G5093" t="s">
        <v>26</v>
      </c>
      <c r="H5093" t="s">
        <v>5932</v>
      </c>
      <c r="I5093">
        <v>32839</v>
      </c>
      <c r="J5093" t="s">
        <v>29</v>
      </c>
      <c r="K5093" t="s">
        <v>722</v>
      </c>
      <c r="L5093" t="s">
        <v>31</v>
      </c>
      <c r="M5093" t="s">
        <v>32</v>
      </c>
      <c r="N5093" t="s">
        <v>723</v>
      </c>
      <c r="O5093">
        <v>289.56799999999998</v>
      </c>
      <c r="P5093">
        <v>0.2</v>
      </c>
      <c r="Q5093">
        <v>10.858799999999974</v>
      </c>
      <c r="R5093">
        <f>Table1[[#This Row],[Profit]]-Table1[[#This Row],[Discount]]</f>
        <v>10.658799999999975</v>
      </c>
      <c r="S5093" s="13" t="s">
        <v>40</v>
      </c>
      <c r="T5093" s="13" t="s">
        <v>53</v>
      </c>
      <c r="U5093" s="13" t="s">
        <v>49</v>
      </c>
    </row>
    <row r="5094" spans="1:21" x14ac:dyDescent="0.3">
      <c r="A5094">
        <v>6493</v>
      </c>
      <c r="B5094" t="s">
        <v>7991</v>
      </c>
      <c r="C5094" s="1">
        <v>44885</v>
      </c>
      <c r="D5094" s="1">
        <v>44890</v>
      </c>
      <c r="E5094" t="s">
        <v>1007</v>
      </c>
      <c r="F5094" t="s">
        <v>1008</v>
      </c>
      <c r="G5094" t="s">
        <v>26</v>
      </c>
      <c r="H5094" t="s">
        <v>5932</v>
      </c>
      <c r="I5094">
        <v>32839</v>
      </c>
      <c r="J5094" t="s">
        <v>29</v>
      </c>
      <c r="K5094" t="s">
        <v>1145</v>
      </c>
      <c r="L5094" t="s">
        <v>45</v>
      </c>
      <c r="M5094" t="s">
        <v>58</v>
      </c>
      <c r="N5094" t="s">
        <v>1146</v>
      </c>
      <c r="O5094">
        <v>39.72</v>
      </c>
      <c r="P5094">
        <v>0.2</v>
      </c>
      <c r="Q5094">
        <v>4.4684999999999953</v>
      </c>
      <c r="R5094">
        <f>Table1[[#This Row],[Profit]]-Table1[[#This Row],[Discount]]</f>
        <v>4.2684999999999951</v>
      </c>
      <c r="S5094" s="14" t="s">
        <v>40</v>
      </c>
      <c r="T5094" s="14" t="s">
        <v>53</v>
      </c>
      <c r="U5094" s="14" t="s">
        <v>49</v>
      </c>
    </row>
    <row r="5095" spans="1:21" x14ac:dyDescent="0.3">
      <c r="A5095">
        <v>6494</v>
      </c>
      <c r="B5095" t="s">
        <v>7991</v>
      </c>
      <c r="C5095" s="1">
        <v>44885</v>
      </c>
      <c r="D5095" s="1">
        <v>44890</v>
      </c>
      <c r="E5095" t="s">
        <v>1007</v>
      </c>
      <c r="F5095" t="s">
        <v>1008</v>
      </c>
      <c r="G5095" t="s">
        <v>26</v>
      </c>
      <c r="H5095" t="s">
        <v>5932</v>
      </c>
      <c r="I5095">
        <v>32839</v>
      </c>
      <c r="J5095" t="s">
        <v>29</v>
      </c>
      <c r="K5095" t="s">
        <v>3721</v>
      </c>
      <c r="L5095" t="s">
        <v>70</v>
      </c>
      <c r="M5095" t="s">
        <v>71</v>
      </c>
      <c r="N5095" t="s">
        <v>3722</v>
      </c>
      <c r="O5095">
        <v>244.768</v>
      </c>
      <c r="P5095">
        <v>0.2</v>
      </c>
      <c r="Q5095">
        <v>24.476800000000004</v>
      </c>
      <c r="R5095">
        <f>Table1[[#This Row],[Profit]]-Table1[[#This Row],[Discount]]</f>
        <v>24.276800000000005</v>
      </c>
      <c r="S5095" s="13" t="s">
        <v>40</v>
      </c>
      <c r="T5095" s="13" t="s">
        <v>53</v>
      </c>
      <c r="U5095" s="13" t="s">
        <v>49</v>
      </c>
    </row>
    <row r="5096" spans="1:21" x14ac:dyDescent="0.3">
      <c r="A5096">
        <v>6498</v>
      </c>
      <c r="B5096" t="s">
        <v>7992</v>
      </c>
      <c r="C5096" s="1">
        <v>44401</v>
      </c>
      <c r="D5096" s="1">
        <v>44405</v>
      </c>
      <c r="E5096" t="s">
        <v>7993</v>
      </c>
      <c r="F5096" t="s">
        <v>7994</v>
      </c>
      <c r="G5096" t="s">
        <v>26</v>
      </c>
      <c r="H5096" t="s">
        <v>1235</v>
      </c>
      <c r="I5096">
        <v>40214</v>
      </c>
      <c r="J5096" t="s">
        <v>29</v>
      </c>
      <c r="K5096" t="s">
        <v>63</v>
      </c>
      <c r="L5096" t="s">
        <v>31</v>
      </c>
      <c r="M5096" t="s">
        <v>64</v>
      </c>
      <c r="N5096" t="s">
        <v>65</v>
      </c>
      <c r="O5096">
        <v>20.94</v>
      </c>
      <c r="P5096">
        <v>0</v>
      </c>
      <c r="Q5096">
        <v>6.0725999999999987</v>
      </c>
      <c r="R5096">
        <f>Table1[[#This Row],[Profit]]-Table1[[#This Row],[Discount]]</f>
        <v>6.0725999999999987</v>
      </c>
      <c r="S5096" s="14" t="s">
        <v>101</v>
      </c>
      <c r="T5096" s="14" t="s">
        <v>28</v>
      </c>
      <c r="U5096" s="14" t="s">
        <v>49</v>
      </c>
    </row>
    <row r="5097" spans="1:21" x14ac:dyDescent="0.3">
      <c r="A5097">
        <v>6499</v>
      </c>
      <c r="B5097" t="s">
        <v>7992</v>
      </c>
      <c r="C5097" s="1">
        <v>44401</v>
      </c>
      <c r="D5097" s="1">
        <v>44405</v>
      </c>
      <c r="E5097" t="s">
        <v>7993</v>
      </c>
      <c r="F5097" t="s">
        <v>7994</v>
      </c>
      <c r="G5097" t="s">
        <v>26</v>
      </c>
      <c r="H5097" t="s">
        <v>1235</v>
      </c>
      <c r="I5097">
        <v>40214</v>
      </c>
      <c r="J5097" t="s">
        <v>29</v>
      </c>
      <c r="K5097" t="s">
        <v>4090</v>
      </c>
      <c r="L5097" t="s">
        <v>45</v>
      </c>
      <c r="M5097" t="s">
        <v>74</v>
      </c>
      <c r="N5097" t="s">
        <v>4091</v>
      </c>
      <c r="O5097">
        <v>135.09</v>
      </c>
      <c r="P5097">
        <v>0</v>
      </c>
      <c r="Q5097">
        <v>62.14139999999999</v>
      </c>
      <c r="R5097">
        <f>Table1[[#This Row],[Profit]]-Table1[[#This Row],[Discount]]</f>
        <v>62.14139999999999</v>
      </c>
      <c r="S5097" s="13" t="s">
        <v>101</v>
      </c>
      <c r="T5097" s="13" t="s">
        <v>28</v>
      </c>
      <c r="U5097" s="13" t="s">
        <v>49</v>
      </c>
    </row>
    <row r="5098" spans="1:21" x14ac:dyDescent="0.3">
      <c r="A5098">
        <v>6500</v>
      </c>
      <c r="B5098" t="s">
        <v>7992</v>
      </c>
      <c r="C5098" s="1">
        <v>44401</v>
      </c>
      <c r="D5098" s="1">
        <v>44405</v>
      </c>
      <c r="E5098" t="s">
        <v>7993</v>
      </c>
      <c r="F5098" t="s">
        <v>7994</v>
      </c>
      <c r="G5098" t="s">
        <v>26</v>
      </c>
      <c r="H5098" t="s">
        <v>1235</v>
      </c>
      <c r="I5098">
        <v>40214</v>
      </c>
      <c r="J5098" t="s">
        <v>29</v>
      </c>
      <c r="K5098" t="s">
        <v>5217</v>
      </c>
      <c r="L5098" t="s">
        <v>70</v>
      </c>
      <c r="M5098" t="s">
        <v>152</v>
      </c>
      <c r="N5098" t="s">
        <v>5218</v>
      </c>
      <c r="O5098">
        <v>279.85999999999996</v>
      </c>
      <c r="P5098">
        <v>0</v>
      </c>
      <c r="Q5098">
        <v>64.367799999999988</v>
      </c>
      <c r="R5098">
        <f>Table1[[#This Row],[Profit]]-Table1[[#This Row],[Discount]]</f>
        <v>64.367799999999988</v>
      </c>
      <c r="S5098" s="14" t="s">
        <v>101</v>
      </c>
      <c r="T5098" s="14" t="s">
        <v>28</v>
      </c>
      <c r="U5098" s="14" t="s">
        <v>49</v>
      </c>
    </row>
    <row r="5099" spans="1:21" x14ac:dyDescent="0.3">
      <c r="A5099">
        <v>6501</v>
      </c>
      <c r="B5099" t="s">
        <v>7992</v>
      </c>
      <c r="C5099" s="1">
        <v>44401</v>
      </c>
      <c r="D5099" s="1">
        <v>44405</v>
      </c>
      <c r="E5099" t="s">
        <v>7993</v>
      </c>
      <c r="F5099" t="s">
        <v>7994</v>
      </c>
      <c r="G5099" t="s">
        <v>26</v>
      </c>
      <c r="H5099" t="s">
        <v>1235</v>
      </c>
      <c r="I5099">
        <v>40214</v>
      </c>
      <c r="J5099" t="s">
        <v>29</v>
      </c>
      <c r="K5099" t="s">
        <v>4090</v>
      </c>
      <c r="L5099" t="s">
        <v>45</v>
      </c>
      <c r="M5099" t="s">
        <v>74</v>
      </c>
      <c r="N5099" t="s">
        <v>4091</v>
      </c>
      <c r="O5099">
        <v>90.06</v>
      </c>
      <c r="P5099">
        <v>0</v>
      </c>
      <c r="Q5099">
        <v>41.427599999999991</v>
      </c>
      <c r="R5099">
        <f>Table1[[#This Row],[Profit]]-Table1[[#This Row],[Discount]]</f>
        <v>41.427599999999991</v>
      </c>
      <c r="S5099" s="13" t="s">
        <v>101</v>
      </c>
      <c r="T5099" s="13" t="s">
        <v>28</v>
      </c>
      <c r="U5099" s="13" t="s">
        <v>49</v>
      </c>
    </row>
    <row r="5100" spans="1:21" x14ac:dyDescent="0.3">
      <c r="A5100">
        <v>6502</v>
      </c>
      <c r="B5100" t="s">
        <v>7995</v>
      </c>
      <c r="C5100" s="1">
        <v>44137</v>
      </c>
      <c r="D5100" s="1">
        <v>44141</v>
      </c>
      <c r="E5100" t="s">
        <v>5791</v>
      </c>
      <c r="F5100" t="s">
        <v>5792</v>
      </c>
      <c r="G5100" t="s">
        <v>26</v>
      </c>
      <c r="H5100" t="s">
        <v>719</v>
      </c>
      <c r="I5100">
        <v>44256</v>
      </c>
      <c r="J5100" t="s">
        <v>159</v>
      </c>
      <c r="K5100" t="s">
        <v>5617</v>
      </c>
      <c r="L5100" t="s">
        <v>70</v>
      </c>
      <c r="M5100" t="s">
        <v>71</v>
      </c>
      <c r="N5100" t="s">
        <v>5618</v>
      </c>
      <c r="O5100">
        <v>539.96399999999994</v>
      </c>
      <c r="P5100">
        <v>0.4</v>
      </c>
      <c r="Q5100">
        <v>-107.99280000000002</v>
      </c>
      <c r="R5100">
        <f>Table1[[#This Row],[Profit]]-Table1[[#This Row],[Discount]]</f>
        <v>-108.39280000000002</v>
      </c>
      <c r="S5100" s="14" t="s">
        <v>25</v>
      </c>
      <c r="T5100" s="14" t="s">
        <v>425</v>
      </c>
      <c r="U5100" s="14" t="s">
        <v>49</v>
      </c>
    </row>
    <row r="5101" spans="1:21" x14ac:dyDescent="0.3">
      <c r="A5101">
        <v>6503</v>
      </c>
      <c r="B5101" t="s">
        <v>7995</v>
      </c>
      <c r="C5101" s="1">
        <v>44137</v>
      </c>
      <c r="D5101" s="1">
        <v>44141</v>
      </c>
      <c r="E5101" t="s">
        <v>5791</v>
      </c>
      <c r="F5101" t="s">
        <v>5792</v>
      </c>
      <c r="G5101" t="s">
        <v>26</v>
      </c>
      <c r="H5101" t="s">
        <v>719</v>
      </c>
      <c r="I5101">
        <v>44256</v>
      </c>
      <c r="J5101" t="s">
        <v>159</v>
      </c>
      <c r="K5101" t="s">
        <v>673</v>
      </c>
      <c r="L5101" t="s">
        <v>70</v>
      </c>
      <c r="M5101" t="s">
        <v>71</v>
      </c>
      <c r="N5101" t="s">
        <v>674</v>
      </c>
      <c r="O5101">
        <v>50.231999999999999</v>
      </c>
      <c r="P5101">
        <v>0.4</v>
      </c>
      <c r="Q5101">
        <v>-10.046400000000002</v>
      </c>
      <c r="R5101">
        <f>Table1[[#This Row],[Profit]]-Table1[[#This Row],[Discount]]</f>
        <v>-10.446400000000002</v>
      </c>
      <c r="S5101" s="13" t="s">
        <v>25</v>
      </c>
      <c r="T5101" s="13" t="s">
        <v>425</v>
      </c>
      <c r="U5101" s="13" t="s">
        <v>49</v>
      </c>
    </row>
    <row r="5102" spans="1:21" x14ac:dyDescent="0.3">
      <c r="A5102">
        <v>6504</v>
      </c>
      <c r="B5102" t="s">
        <v>7995</v>
      </c>
      <c r="C5102" s="1">
        <v>44137</v>
      </c>
      <c r="D5102" s="1">
        <v>44141</v>
      </c>
      <c r="E5102" t="s">
        <v>5791</v>
      </c>
      <c r="F5102" t="s">
        <v>5792</v>
      </c>
      <c r="G5102" t="s">
        <v>26</v>
      </c>
      <c r="H5102" t="s">
        <v>719</v>
      </c>
      <c r="I5102">
        <v>44256</v>
      </c>
      <c r="J5102" t="s">
        <v>159</v>
      </c>
      <c r="K5102" t="s">
        <v>1334</v>
      </c>
      <c r="L5102" t="s">
        <v>45</v>
      </c>
      <c r="M5102" t="s">
        <v>74</v>
      </c>
      <c r="N5102" t="s">
        <v>1335</v>
      </c>
      <c r="O5102">
        <v>19.242000000000001</v>
      </c>
      <c r="P5102">
        <v>0.7</v>
      </c>
      <c r="Q5102">
        <v>-13.4694</v>
      </c>
      <c r="R5102">
        <f>Table1[[#This Row],[Profit]]-Table1[[#This Row],[Discount]]</f>
        <v>-14.1694</v>
      </c>
      <c r="S5102" s="14" t="s">
        <v>25</v>
      </c>
      <c r="T5102" s="14" t="s">
        <v>425</v>
      </c>
      <c r="U5102" s="14" t="s">
        <v>49</v>
      </c>
    </row>
    <row r="5103" spans="1:21" x14ac:dyDescent="0.3">
      <c r="A5103">
        <v>6506</v>
      </c>
      <c r="B5103" t="s">
        <v>7996</v>
      </c>
      <c r="C5103" s="1">
        <v>44738</v>
      </c>
      <c r="D5103" s="1">
        <v>44742</v>
      </c>
      <c r="E5103" t="s">
        <v>7997</v>
      </c>
      <c r="F5103" t="s">
        <v>7998</v>
      </c>
      <c r="G5103" t="s">
        <v>26</v>
      </c>
      <c r="H5103" t="s">
        <v>279</v>
      </c>
      <c r="I5103">
        <v>60653</v>
      </c>
      <c r="J5103" t="s">
        <v>104</v>
      </c>
      <c r="K5103" t="s">
        <v>546</v>
      </c>
      <c r="L5103" t="s">
        <v>45</v>
      </c>
      <c r="M5103" t="s">
        <v>67</v>
      </c>
      <c r="N5103" t="s">
        <v>547</v>
      </c>
      <c r="O5103">
        <v>5.3040000000000003</v>
      </c>
      <c r="P5103">
        <v>0.2</v>
      </c>
      <c r="Q5103">
        <v>0.46409999999999996</v>
      </c>
      <c r="R5103">
        <f>Table1[[#This Row],[Profit]]-Table1[[#This Row],[Discount]]</f>
        <v>0.26409999999999995</v>
      </c>
      <c r="S5103" s="13" t="s">
        <v>40</v>
      </c>
      <c r="T5103" s="13" t="s">
        <v>280</v>
      </c>
      <c r="U5103" s="13" t="s">
        <v>49</v>
      </c>
    </row>
    <row r="5104" spans="1:21" x14ac:dyDescent="0.3">
      <c r="A5104">
        <v>6507</v>
      </c>
      <c r="B5104" t="s">
        <v>7999</v>
      </c>
      <c r="C5104" s="1">
        <v>44843</v>
      </c>
      <c r="D5104" s="1">
        <v>44845</v>
      </c>
      <c r="E5104" t="s">
        <v>1798</v>
      </c>
      <c r="F5104" t="s">
        <v>1799</v>
      </c>
      <c r="G5104" t="s">
        <v>26</v>
      </c>
      <c r="H5104" t="s">
        <v>157</v>
      </c>
      <c r="I5104">
        <v>19143</v>
      </c>
      <c r="J5104" t="s">
        <v>159</v>
      </c>
      <c r="K5104" t="s">
        <v>7784</v>
      </c>
      <c r="L5104" t="s">
        <v>45</v>
      </c>
      <c r="M5104" t="s">
        <v>89</v>
      </c>
      <c r="N5104" t="s">
        <v>7785</v>
      </c>
      <c r="O5104">
        <v>19.136000000000003</v>
      </c>
      <c r="P5104">
        <v>0.2</v>
      </c>
      <c r="Q5104">
        <v>5.9799999999999986</v>
      </c>
      <c r="R5104">
        <f>Table1[[#This Row],[Profit]]-Table1[[#This Row],[Discount]]</f>
        <v>5.7799999999999985</v>
      </c>
      <c r="S5104" s="14" t="s">
        <v>40</v>
      </c>
      <c r="T5104" s="14" t="s">
        <v>158</v>
      </c>
      <c r="U5104" s="14" t="s">
        <v>22</v>
      </c>
    </row>
    <row r="5105" spans="1:21" x14ac:dyDescent="0.3">
      <c r="A5105">
        <v>6508</v>
      </c>
      <c r="B5105" t="s">
        <v>7999</v>
      </c>
      <c r="C5105" s="1">
        <v>44843</v>
      </c>
      <c r="D5105" s="1">
        <v>44845</v>
      </c>
      <c r="E5105" t="s">
        <v>1798</v>
      </c>
      <c r="F5105" t="s">
        <v>1799</v>
      </c>
      <c r="G5105" t="s">
        <v>26</v>
      </c>
      <c r="H5105" t="s">
        <v>157</v>
      </c>
      <c r="I5105">
        <v>19143</v>
      </c>
      <c r="J5105" t="s">
        <v>159</v>
      </c>
      <c r="K5105" t="s">
        <v>1858</v>
      </c>
      <c r="L5105" t="s">
        <v>31</v>
      </c>
      <c r="M5105" t="s">
        <v>64</v>
      </c>
      <c r="N5105" t="s">
        <v>1859</v>
      </c>
      <c r="O5105">
        <v>332.83200000000005</v>
      </c>
      <c r="P5105">
        <v>0.2</v>
      </c>
      <c r="Q5105">
        <v>-24.962399999999988</v>
      </c>
      <c r="R5105">
        <f>Table1[[#This Row],[Profit]]-Table1[[#This Row],[Discount]]</f>
        <v>-25.162399999999987</v>
      </c>
      <c r="S5105" s="13" t="s">
        <v>40</v>
      </c>
      <c r="T5105" s="13" t="s">
        <v>158</v>
      </c>
      <c r="U5105" s="13" t="s">
        <v>22</v>
      </c>
    </row>
    <row r="5106" spans="1:21" x14ac:dyDescent="0.3">
      <c r="A5106">
        <v>6512</v>
      </c>
      <c r="B5106" t="s">
        <v>8000</v>
      </c>
      <c r="C5106" s="1">
        <v>44991</v>
      </c>
      <c r="D5106" s="1">
        <v>44995</v>
      </c>
      <c r="E5106" t="s">
        <v>7925</v>
      </c>
      <c r="F5106" t="s">
        <v>7926</v>
      </c>
      <c r="G5106" t="s">
        <v>26</v>
      </c>
      <c r="H5106" t="s">
        <v>126</v>
      </c>
      <c r="I5106">
        <v>94109</v>
      </c>
      <c r="J5106" t="s">
        <v>43</v>
      </c>
      <c r="K5106" t="s">
        <v>8001</v>
      </c>
      <c r="L5106" t="s">
        <v>45</v>
      </c>
      <c r="M5106" t="s">
        <v>67</v>
      </c>
      <c r="N5106" t="s">
        <v>8002</v>
      </c>
      <c r="O5106">
        <v>23.88</v>
      </c>
      <c r="P5106">
        <v>0</v>
      </c>
      <c r="Q5106">
        <v>8.1191999999999993</v>
      </c>
      <c r="R5106">
        <f>Table1[[#This Row],[Profit]]-Table1[[#This Row],[Discount]]</f>
        <v>8.1191999999999993</v>
      </c>
      <c r="S5106" s="14" t="s">
        <v>101</v>
      </c>
      <c r="T5106" s="14" t="s">
        <v>42</v>
      </c>
      <c r="U5106" s="14" t="s">
        <v>49</v>
      </c>
    </row>
    <row r="5107" spans="1:21" x14ac:dyDescent="0.3">
      <c r="A5107">
        <v>6513</v>
      </c>
      <c r="B5107" t="s">
        <v>8000</v>
      </c>
      <c r="C5107" s="1">
        <v>44991</v>
      </c>
      <c r="D5107" s="1">
        <v>44995</v>
      </c>
      <c r="E5107" t="s">
        <v>7925</v>
      </c>
      <c r="F5107" t="s">
        <v>7926</v>
      </c>
      <c r="G5107" t="s">
        <v>26</v>
      </c>
      <c r="H5107" t="s">
        <v>126</v>
      </c>
      <c r="I5107">
        <v>94109</v>
      </c>
      <c r="J5107" t="s">
        <v>43</v>
      </c>
      <c r="K5107" t="s">
        <v>4896</v>
      </c>
      <c r="L5107" t="s">
        <v>45</v>
      </c>
      <c r="M5107" t="s">
        <v>46</v>
      </c>
      <c r="N5107" t="s">
        <v>4897</v>
      </c>
      <c r="O5107">
        <v>11.52</v>
      </c>
      <c r="P5107">
        <v>0</v>
      </c>
      <c r="Q5107">
        <v>5.6448</v>
      </c>
      <c r="R5107">
        <f>Table1[[#This Row],[Profit]]-Table1[[#This Row],[Discount]]</f>
        <v>5.6448</v>
      </c>
      <c r="S5107" s="13" t="s">
        <v>101</v>
      </c>
      <c r="T5107" s="13" t="s">
        <v>42</v>
      </c>
      <c r="U5107" s="13" t="s">
        <v>49</v>
      </c>
    </row>
    <row r="5108" spans="1:21" x14ac:dyDescent="0.3">
      <c r="A5108">
        <v>6514</v>
      </c>
      <c r="B5108" t="s">
        <v>8000</v>
      </c>
      <c r="C5108" s="1">
        <v>44991</v>
      </c>
      <c r="D5108" s="1">
        <v>44995</v>
      </c>
      <c r="E5108" t="s">
        <v>7925</v>
      </c>
      <c r="F5108" t="s">
        <v>7926</v>
      </c>
      <c r="G5108" t="s">
        <v>26</v>
      </c>
      <c r="H5108" t="s">
        <v>126</v>
      </c>
      <c r="I5108">
        <v>94109</v>
      </c>
      <c r="J5108" t="s">
        <v>43</v>
      </c>
      <c r="K5108" t="s">
        <v>5768</v>
      </c>
      <c r="L5108" t="s">
        <v>45</v>
      </c>
      <c r="M5108" t="s">
        <v>89</v>
      </c>
      <c r="N5108" t="s">
        <v>5769</v>
      </c>
      <c r="O5108">
        <v>286.93</v>
      </c>
      <c r="P5108">
        <v>0</v>
      </c>
      <c r="Q5108">
        <v>140.59569999999999</v>
      </c>
      <c r="R5108">
        <f>Table1[[#This Row],[Profit]]-Table1[[#This Row],[Discount]]</f>
        <v>140.59569999999999</v>
      </c>
      <c r="S5108" s="14" t="s">
        <v>101</v>
      </c>
      <c r="T5108" s="14" t="s">
        <v>42</v>
      </c>
      <c r="U5108" s="14" t="s">
        <v>49</v>
      </c>
    </row>
    <row r="5109" spans="1:21" x14ac:dyDescent="0.3">
      <c r="A5109">
        <v>6515</v>
      </c>
      <c r="B5109" t="s">
        <v>8000</v>
      </c>
      <c r="C5109" s="1">
        <v>44991</v>
      </c>
      <c r="D5109" s="1">
        <v>44995</v>
      </c>
      <c r="E5109" t="s">
        <v>7925</v>
      </c>
      <c r="F5109" t="s">
        <v>7926</v>
      </c>
      <c r="G5109" t="s">
        <v>26</v>
      </c>
      <c r="H5109" t="s">
        <v>126</v>
      </c>
      <c r="I5109">
        <v>94109</v>
      </c>
      <c r="J5109" t="s">
        <v>43</v>
      </c>
      <c r="K5109" t="s">
        <v>4791</v>
      </c>
      <c r="L5109" t="s">
        <v>70</v>
      </c>
      <c r="M5109" t="s">
        <v>71</v>
      </c>
      <c r="N5109" t="s">
        <v>4792</v>
      </c>
      <c r="O5109">
        <v>206.38400000000001</v>
      </c>
      <c r="P5109">
        <v>0.2</v>
      </c>
      <c r="Q5109">
        <v>23.218199999999996</v>
      </c>
      <c r="R5109">
        <f>Table1[[#This Row],[Profit]]-Table1[[#This Row],[Discount]]</f>
        <v>23.018199999999997</v>
      </c>
      <c r="S5109" s="13" t="s">
        <v>101</v>
      </c>
      <c r="T5109" s="13" t="s">
        <v>42</v>
      </c>
      <c r="U5109" s="13" t="s">
        <v>49</v>
      </c>
    </row>
    <row r="5110" spans="1:21" x14ac:dyDescent="0.3">
      <c r="A5110">
        <v>6521</v>
      </c>
      <c r="B5110" t="s">
        <v>8003</v>
      </c>
      <c r="C5110" s="1">
        <v>44942</v>
      </c>
      <c r="D5110" s="1">
        <v>44944</v>
      </c>
      <c r="E5110" t="s">
        <v>4391</v>
      </c>
      <c r="F5110" t="s">
        <v>4392</v>
      </c>
      <c r="G5110" t="s">
        <v>26</v>
      </c>
      <c r="H5110" t="s">
        <v>1197</v>
      </c>
      <c r="I5110">
        <v>49201</v>
      </c>
      <c r="J5110" t="s">
        <v>104</v>
      </c>
      <c r="K5110" t="s">
        <v>1080</v>
      </c>
      <c r="L5110" t="s">
        <v>45</v>
      </c>
      <c r="M5110" t="s">
        <v>74</v>
      </c>
      <c r="N5110" t="s">
        <v>1081</v>
      </c>
      <c r="O5110">
        <v>5443.96</v>
      </c>
      <c r="P5110">
        <v>0</v>
      </c>
      <c r="Q5110">
        <v>2504.2215999999999</v>
      </c>
      <c r="R5110">
        <f>Table1[[#This Row],[Profit]]-Table1[[#This Row],[Discount]]</f>
        <v>2504.2215999999999</v>
      </c>
      <c r="S5110" s="14" t="s">
        <v>25</v>
      </c>
      <c r="T5110" s="14" t="s">
        <v>214</v>
      </c>
      <c r="U5110" s="14" t="s">
        <v>22</v>
      </c>
    </row>
    <row r="5111" spans="1:21" x14ac:dyDescent="0.3">
      <c r="A5111">
        <v>6522</v>
      </c>
      <c r="B5111" t="s">
        <v>8003</v>
      </c>
      <c r="C5111" s="1">
        <v>44942</v>
      </c>
      <c r="D5111" s="1">
        <v>44944</v>
      </c>
      <c r="E5111" t="s">
        <v>4391</v>
      </c>
      <c r="F5111" t="s">
        <v>4392</v>
      </c>
      <c r="G5111" t="s">
        <v>26</v>
      </c>
      <c r="H5111" t="s">
        <v>1197</v>
      </c>
      <c r="I5111">
        <v>49201</v>
      </c>
      <c r="J5111" t="s">
        <v>104</v>
      </c>
      <c r="K5111" t="s">
        <v>7221</v>
      </c>
      <c r="L5111" t="s">
        <v>31</v>
      </c>
      <c r="M5111" t="s">
        <v>35</v>
      </c>
      <c r="N5111" t="s">
        <v>7222</v>
      </c>
      <c r="O5111">
        <v>302.67</v>
      </c>
      <c r="P5111">
        <v>0</v>
      </c>
      <c r="Q5111">
        <v>72.640799999999999</v>
      </c>
      <c r="R5111">
        <f>Table1[[#This Row],[Profit]]-Table1[[#This Row],[Discount]]</f>
        <v>72.640799999999999</v>
      </c>
      <c r="S5111" s="13" t="s">
        <v>25</v>
      </c>
      <c r="T5111" s="13" t="s">
        <v>214</v>
      </c>
      <c r="U5111" s="13" t="s">
        <v>22</v>
      </c>
    </row>
    <row r="5112" spans="1:21" x14ac:dyDescent="0.3">
      <c r="A5112">
        <v>6523</v>
      </c>
      <c r="B5112" t="s">
        <v>8003</v>
      </c>
      <c r="C5112" s="1">
        <v>44942</v>
      </c>
      <c r="D5112" s="1">
        <v>44944</v>
      </c>
      <c r="E5112" t="s">
        <v>4391</v>
      </c>
      <c r="F5112" t="s">
        <v>4392</v>
      </c>
      <c r="G5112" t="s">
        <v>26</v>
      </c>
      <c r="H5112" t="s">
        <v>1197</v>
      </c>
      <c r="I5112">
        <v>49201</v>
      </c>
      <c r="J5112" t="s">
        <v>104</v>
      </c>
      <c r="K5112" t="s">
        <v>8004</v>
      </c>
      <c r="L5112" t="s">
        <v>45</v>
      </c>
      <c r="M5112" t="s">
        <v>89</v>
      </c>
      <c r="N5112" t="s">
        <v>8005</v>
      </c>
      <c r="O5112">
        <v>56.07</v>
      </c>
      <c r="P5112">
        <v>0</v>
      </c>
      <c r="Q5112">
        <v>25.231499999999997</v>
      </c>
      <c r="R5112">
        <f>Table1[[#This Row],[Profit]]-Table1[[#This Row],[Discount]]</f>
        <v>25.231499999999997</v>
      </c>
      <c r="S5112" s="14" t="s">
        <v>25</v>
      </c>
      <c r="T5112" s="14" t="s">
        <v>214</v>
      </c>
      <c r="U5112" s="14" t="s">
        <v>22</v>
      </c>
    </row>
    <row r="5113" spans="1:21" x14ac:dyDescent="0.3">
      <c r="A5113">
        <v>6524</v>
      </c>
      <c r="B5113" t="s">
        <v>8006</v>
      </c>
      <c r="C5113" s="1">
        <v>44749</v>
      </c>
      <c r="D5113" s="1">
        <v>44755</v>
      </c>
      <c r="E5113" t="s">
        <v>2678</v>
      </c>
      <c r="F5113" t="s">
        <v>2679</v>
      </c>
      <c r="G5113" t="s">
        <v>26</v>
      </c>
      <c r="H5113" t="s">
        <v>157</v>
      </c>
      <c r="I5113">
        <v>19120</v>
      </c>
      <c r="J5113" t="s">
        <v>159</v>
      </c>
      <c r="K5113" t="s">
        <v>6372</v>
      </c>
      <c r="L5113" t="s">
        <v>45</v>
      </c>
      <c r="M5113" t="s">
        <v>46</v>
      </c>
      <c r="N5113" t="s">
        <v>6373</v>
      </c>
      <c r="O5113">
        <v>10.08</v>
      </c>
      <c r="P5113">
        <v>0.2</v>
      </c>
      <c r="Q5113">
        <v>3.2759999999999994</v>
      </c>
      <c r="R5113">
        <f>Table1[[#This Row],[Profit]]-Table1[[#This Row],[Discount]]</f>
        <v>3.0759999999999992</v>
      </c>
      <c r="S5113" s="13" t="s">
        <v>101</v>
      </c>
      <c r="T5113" s="13" t="s">
        <v>158</v>
      </c>
      <c r="U5113" s="13" t="s">
        <v>49</v>
      </c>
    </row>
    <row r="5114" spans="1:21" x14ac:dyDescent="0.3">
      <c r="A5114">
        <v>6525</v>
      </c>
      <c r="B5114" t="s">
        <v>8006</v>
      </c>
      <c r="C5114" s="1">
        <v>44749</v>
      </c>
      <c r="D5114" s="1">
        <v>44755</v>
      </c>
      <c r="E5114" t="s">
        <v>2678</v>
      </c>
      <c r="F5114" t="s">
        <v>2679</v>
      </c>
      <c r="G5114" t="s">
        <v>26</v>
      </c>
      <c r="H5114" t="s">
        <v>157</v>
      </c>
      <c r="I5114">
        <v>19120</v>
      </c>
      <c r="J5114" t="s">
        <v>159</v>
      </c>
      <c r="K5114" t="s">
        <v>3262</v>
      </c>
      <c r="L5114" t="s">
        <v>70</v>
      </c>
      <c r="M5114" t="s">
        <v>71</v>
      </c>
      <c r="N5114" t="s">
        <v>3263</v>
      </c>
      <c r="O5114">
        <v>59.993999999999993</v>
      </c>
      <c r="P5114">
        <v>0.4</v>
      </c>
      <c r="Q5114">
        <v>-12.998700000000007</v>
      </c>
      <c r="R5114">
        <f>Table1[[#This Row],[Profit]]-Table1[[#This Row],[Discount]]</f>
        <v>-13.398700000000007</v>
      </c>
      <c r="S5114" s="14" t="s">
        <v>101</v>
      </c>
      <c r="T5114" s="14" t="s">
        <v>158</v>
      </c>
      <c r="U5114" s="14" t="s">
        <v>49</v>
      </c>
    </row>
    <row r="5115" spans="1:21" x14ac:dyDescent="0.3">
      <c r="A5115">
        <v>6526</v>
      </c>
      <c r="B5115" t="s">
        <v>8006</v>
      </c>
      <c r="C5115" s="1">
        <v>44749</v>
      </c>
      <c r="D5115" s="1">
        <v>44755</v>
      </c>
      <c r="E5115" t="s">
        <v>2678</v>
      </c>
      <c r="F5115" t="s">
        <v>2679</v>
      </c>
      <c r="G5115" t="s">
        <v>26</v>
      </c>
      <c r="H5115" t="s">
        <v>157</v>
      </c>
      <c r="I5115">
        <v>19120</v>
      </c>
      <c r="J5115" t="s">
        <v>159</v>
      </c>
      <c r="K5115" t="s">
        <v>171</v>
      </c>
      <c r="L5115" t="s">
        <v>45</v>
      </c>
      <c r="M5115" t="s">
        <v>74</v>
      </c>
      <c r="N5115" t="s">
        <v>172</v>
      </c>
      <c r="O5115">
        <v>5.7150000000000016</v>
      </c>
      <c r="P5115">
        <v>0.7</v>
      </c>
      <c r="Q5115">
        <v>-4.7625000000000011</v>
      </c>
      <c r="R5115">
        <f>Table1[[#This Row],[Profit]]-Table1[[#This Row],[Discount]]</f>
        <v>-5.4625000000000012</v>
      </c>
      <c r="S5115" s="13" t="s">
        <v>101</v>
      </c>
      <c r="T5115" s="13" t="s">
        <v>158</v>
      </c>
      <c r="U5115" s="13" t="s">
        <v>49</v>
      </c>
    </row>
    <row r="5116" spans="1:21" x14ac:dyDescent="0.3">
      <c r="A5116">
        <v>6527</v>
      </c>
      <c r="B5116" t="s">
        <v>8006</v>
      </c>
      <c r="C5116" s="1">
        <v>44749</v>
      </c>
      <c r="D5116" s="1">
        <v>44755</v>
      </c>
      <c r="E5116" t="s">
        <v>2678</v>
      </c>
      <c r="F5116" t="s">
        <v>2679</v>
      </c>
      <c r="G5116" t="s">
        <v>26</v>
      </c>
      <c r="H5116" t="s">
        <v>157</v>
      </c>
      <c r="I5116">
        <v>19120</v>
      </c>
      <c r="J5116" t="s">
        <v>159</v>
      </c>
      <c r="K5116" t="s">
        <v>5377</v>
      </c>
      <c r="L5116" t="s">
        <v>45</v>
      </c>
      <c r="M5116" t="s">
        <v>74</v>
      </c>
      <c r="N5116" t="s">
        <v>5378</v>
      </c>
      <c r="O5116">
        <v>9.4200000000000017</v>
      </c>
      <c r="P5116">
        <v>0.7</v>
      </c>
      <c r="Q5116">
        <v>-7.8500000000000014</v>
      </c>
      <c r="R5116">
        <f>Table1[[#This Row],[Profit]]-Table1[[#This Row],[Discount]]</f>
        <v>-8.5500000000000007</v>
      </c>
      <c r="S5116" s="14" t="s">
        <v>101</v>
      </c>
      <c r="T5116" s="14" t="s">
        <v>158</v>
      </c>
      <c r="U5116" s="14" t="s">
        <v>49</v>
      </c>
    </row>
    <row r="5117" spans="1:21" x14ac:dyDescent="0.3">
      <c r="A5117">
        <v>6528</v>
      </c>
      <c r="B5117" t="s">
        <v>8007</v>
      </c>
      <c r="C5117" s="1">
        <v>44918</v>
      </c>
      <c r="D5117" s="1">
        <v>44923</v>
      </c>
      <c r="E5117" t="s">
        <v>5297</v>
      </c>
      <c r="F5117" t="s">
        <v>5298</v>
      </c>
      <c r="G5117" t="s">
        <v>26</v>
      </c>
      <c r="H5117" t="s">
        <v>6627</v>
      </c>
      <c r="I5117">
        <v>2886</v>
      </c>
      <c r="J5117" t="s">
        <v>159</v>
      </c>
      <c r="K5117" t="s">
        <v>2000</v>
      </c>
      <c r="L5117" t="s">
        <v>70</v>
      </c>
      <c r="M5117" t="s">
        <v>1046</v>
      </c>
      <c r="N5117" t="s">
        <v>2001</v>
      </c>
      <c r="O5117">
        <v>1999.96</v>
      </c>
      <c r="P5117">
        <v>0</v>
      </c>
      <c r="Q5117">
        <v>899.98199999999997</v>
      </c>
      <c r="R5117">
        <f>Table1[[#This Row],[Profit]]-Table1[[#This Row],[Discount]]</f>
        <v>899.98199999999997</v>
      </c>
      <c r="S5117" s="13" t="s">
        <v>40</v>
      </c>
      <c r="T5117" s="13" t="s">
        <v>3069</v>
      </c>
      <c r="U5117" s="13" t="s">
        <v>22</v>
      </c>
    </row>
    <row r="5118" spans="1:21" x14ac:dyDescent="0.3">
      <c r="A5118">
        <v>6529</v>
      </c>
      <c r="B5118" t="s">
        <v>8008</v>
      </c>
      <c r="C5118" s="1">
        <v>44187</v>
      </c>
      <c r="D5118" s="1">
        <v>44191</v>
      </c>
      <c r="E5118" t="s">
        <v>2912</v>
      </c>
      <c r="F5118" t="s">
        <v>2913</v>
      </c>
      <c r="G5118" t="s">
        <v>26</v>
      </c>
      <c r="H5118" t="s">
        <v>242</v>
      </c>
      <c r="I5118">
        <v>10024</v>
      </c>
      <c r="J5118" t="s">
        <v>159</v>
      </c>
      <c r="K5118" t="s">
        <v>8009</v>
      </c>
      <c r="L5118" t="s">
        <v>45</v>
      </c>
      <c r="M5118" t="s">
        <v>58</v>
      </c>
      <c r="N5118" t="s">
        <v>8010</v>
      </c>
      <c r="O5118">
        <v>216.4</v>
      </c>
      <c r="P5118">
        <v>0</v>
      </c>
      <c r="Q5118">
        <v>56.26400000000001</v>
      </c>
      <c r="R5118">
        <f>Table1[[#This Row],[Profit]]-Table1[[#This Row],[Discount]]</f>
        <v>56.26400000000001</v>
      </c>
      <c r="S5118" s="14" t="s">
        <v>101</v>
      </c>
      <c r="T5118" s="14" t="s">
        <v>243</v>
      </c>
      <c r="U5118" s="14" t="s">
        <v>49</v>
      </c>
    </row>
    <row r="5119" spans="1:21" x14ac:dyDescent="0.3">
      <c r="A5119">
        <v>6530</v>
      </c>
      <c r="B5119" t="s">
        <v>8011</v>
      </c>
      <c r="C5119" s="1">
        <v>43884</v>
      </c>
      <c r="D5119" s="1">
        <v>43888</v>
      </c>
      <c r="E5119" t="s">
        <v>5442</v>
      </c>
      <c r="F5119" t="s">
        <v>5443</v>
      </c>
      <c r="G5119" t="s">
        <v>26</v>
      </c>
      <c r="H5119" t="s">
        <v>3591</v>
      </c>
      <c r="I5119">
        <v>79907</v>
      </c>
      <c r="J5119" t="s">
        <v>104</v>
      </c>
      <c r="K5119" t="s">
        <v>2885</v>
      </c>
      <c r="L5119" t="s">
        <v>45</v>
      </c>
      <c r="M5119" t="s">
        <v>46</v>
      </c>
      <c r="N5119" t="s">
        <v>2886</v>
      </c>
      <c r="O5119">
        <v>6.9360000000000008</v>
      </c>
      <c r="P5119">
        <v>0.2</v>
      </c>
      <c r="Q5119">
        <v>2.3409000000000004</v>
      </c>
      <c r="R5119">
        <f>Table1[[#This Row],[Profit]]-Table1[[#This Row],[Discount]]</f>
        <v>2.1409000000000002</v>
      </c>
      <c r="S5119" s="13" t="s">
        <v>101</v>
      </c>
      <c r="T5119" s="13" t="s">
        <v>103</v>
      </c>
      <c r="U5119" s="13" t="s">
        <v>49</v>
      </c>
    </row>
    <row r="5120" spans="1:21" x14ac:dyDescent="0.3">
      <c r="A5120">
        <v>6531</v>
      </c>
      <c r="B5120" t="s">
        <v>8011</v>
      </c>
      <c r="C5120" s="1">
        <v>43884</v>
      </c>
      <c r="D5120" s="1">
        <v>43888</v>
      </c>
      <c r="E5120" t="s">
        <v>5442</v>
      </c>
      <c r="F5120" t="s">
        <v>5443</v>
      </c>
      <c r="G5120" t="s">
        <v>26</v>
      </c>
      <c r="H5120" t="s">
        <v>3591</v>
      </c>
      <c r="I5120">
        <v>79907</v>
      </c>
      <c r="J5120" t="s">
        <v>104</v>
      </c>
      <c r="K5120" t="s">
        <v>3112</v>
      </c>
      <c r="L5120" t="s">
        <v>45</v>
      </c>
      <c r="M5120" t="s">
        <v>74</v>
      </c>
      <c r="N5120" t="s">
        <v>3113</v>
      </c>
      <c r="O5120">
        <v>4.427999999999999</v>
      </c>
      <c r="P5120">
        <v>0.8</v>
      </c>
      <c r="Q5120">
        <v>-6.8633999999999986</v>
      </c>
      <c r="R5120">
        <f>Table1[[#This Row],[Profit]]-Table1[[#This Row],[Discount]]</f>
        <v>-7.6633999999999984</v>
      </c>
      <c r="S5120" s="14" t="s">
        <v>101</v>
      </c>
      <c r="T5120" s="14" t="s">
        <v>103</v>
      </c>
      <c r="U5120" s="14" t="s">
        <v>49</v>
      </c>
    </row>
    <row r="5121" spans="1:21" x14ac:dyDescent="0.3">
      <c r="A5121">
        <v>6535</v>
      </c>
      <c r="B5121" t="s">
        <v>8012</v>
      </c>
      <c r="C5121" s="1">
        <v>44152</v>
      </c>
      <c r="D5121" s="1">
        <v>44157</v>
      </c>
      <c r="E5121" t="s">
        <v>2240</v>
      </c>
      <c r="F5121" t="s">
        <v>2241</v>
      </c>
      <c r="G5121" t="s">
        <v>26</v>
      </c>
      <c r="H5121" t="s">
        <v>2957</v>
      </c>
      <c r="I5121">
        <v>14215</v>
      </c>
      <c r="J5121" t="s">
        <v>159</v>
      </c>
      <c r="K5121" t="s">
        <v>5313</v>
      </c>
      <c r="L5121" t="s">
        <v>45</v>
      </c>
      <c r="M5121" t="s">
        <v>74</v>
      </c>
      <c r="N5121" t="s">
        <v>5314</v>
      </c>
      <c r="O5121">
        <v>2152.7760000000003</v>
      </c>
      <c r="P5121">
        <v>0.2</v>
      </c>
      <c r="Q5121">
        <v>726.56189999999981</v>
      </c>
      <c r="R5121">
        <f>Table1[[#This Row],[Profit]]-Table1[[#This Row],[Discount]]</f>
        <v>726.36189999999976</v>
      </c>
      <c r="S5121" s="13" t="s">
        <v>25</v>
      </c>
      <c r="T5121" s="13" t="s">
        <v>243</v>
      </c>
      <c r="U5121" s="13" t="s">
        <v>49</v>
      </c>
    </row>
    <row r="5122" spans="1:21" x14ac:dyDescent="0.3">
      <c r="A5122">
        <v>6536</v>
      </c>
      <c r="B5122" t="s">
        <v>8012</v>
      </c>
      <c r="C5122" s="1">
        <v>44152</v>
      </c>
      <c r="D5122" s="1">
        <v>44157</v>
      </c>
      <c r="E5122" t="s">
        <v>2240</v>
      </c>
      <c r="F5122" t="s">
        <v>2241</v>
      </c>
      <c r="G5122" t="s">
        <v>26</v>
      </c>
      <c r="H5122" t="s">
        <v>2957</v>
      </c>
      <c r="I5122">
        <v>14215</v>
      </c>
      <c r="J5122" t="s">
        <v>159</v>
      </c>
      <c r="K5122" t="s">
        <v>4330</v>
      </c>
      <c r="L5122" t="s">
        <v>31</v>
      </c>
      <c r="M5122" t="s">
        <v>32</v>
      </c>
      <c r="N5122" t="s">
        <v>4331</v>
      </c>
      <c r="O5122">
        <v>4007.8400000000006</v>
      </c>
      <c r="P5122">
        <v>0.2</v>
      </c>
      <c r="Q5122">
        <v>-50.098000000000297</v>
      </c>
      <c r="R5122">
        <f>Table1[[#This Row],[Profit]]-Table1[[#This Row],[Discount]]</f>
        <v>-50.2980000000003</v>
      </c>
      <c r="S5122" s="14" t="s">
        <v>25</v>
      </c>
      <c r="T5122" s="14" t="s">
        <v>243</v>
      </c>
      <c r="U5122" s="14" t="s">
        <v>49</v>
      </c>
    </row>
    <row r="5123" spans="1:21" x14ac:dyDescent="0.3">
      <c r="A5123">
        <v>6537</v>
      </c>
      <c r="B5123" t="s">
        <v>8013</v>
      </c>
      <c r="C5123" s="1">
        <v>44124</v>
      </c>
      <c r="D5123" s="1">
        <v>44127</v>
      </c>
      <c r="E5123" t="s">
        <v>3705</v>
      </c>
      <c r="F5123" t="s">
        <v>3706</v>
      </c>
      <c r="G5123" t="s">
        <v>26</v>
      </c>
      <c r="H5123" t="s">
        <v>4447</v>
      </c>
      <c r="I5123">
        <v>37918</v>
      </c>
      <c r="J5123" t="s">
        <v>29</v>
      </c>
      <c r="K5123" t="s">
        <v>3252</v>
      </c>
      <c r="L5123" t="s">
        <v>31</v>
      </c>
      <c r="M5123" t="s">
        <v>55</v>
      </c>
      <c r="N5123" t="s">
        <v>3253</v>
      </c>
      <c r="O5123">
        <v>328.59000000000003</v>
      </c>
      <c r="P5123">
        <v>0.4</v>
      </c>
      <c r="Q5123">
        <v>-147.8655</v>
      </c>
      <c r="R5123">
        <f>Table1[[#This Row],[Profit]]-Table1[[#This Row],[Discount]]</f>
        <v>-148.2655</v>
      </c>
      <c r="S5123" s="13" t="s">
        <v>40</v>
      </c>
      <c r="T5123" s="13" t="s">
        <v>308</v>
      </c>
      <c r="U5123" s="13" t="s">
        <v>176</v>
      </c>
    </row>
    <row r="5124" spans="1:21" x14ac:dyDescent="0.3">
      <c r="A5124">
        <v>6538</v>
      </c>
      <c r="B5124" t="s">
        <v>8013</v>
      </c>
      <c r="C5124" s="1">
        <v>44124</v>
      </c>
      <c r="D5124" s="1">
        <v>44127</v>
      </c>
      <c r="E5124" t="s">
        <v>3705</v>
      </c>
      <c r="F5124" t="s">
        <v>3706</v>
      </c>
      <c r="G5124" t="s">
        <v>26</v>
      </c>
      <c r="H5124" t="s">
        <v>4447</v>
      </c>
      <c r="I5124">
        <v>37918</v>
      </c>
      <c r="J5124" t="s">
        <v>29</v>
      </c>
      <c r="K5124" t="s">
        <v>1205</v>
      </c>
      <c r="L5124" t="s">
        <v>45</v>
      </c>
      <c r="M5124" t="s">
        <v>58</v>
      </c>
      <c r="N5124" t="s">
        <v>1206</v>
      </c>
      <c r="O5124">
        <v>98.352000000000004</v>
      </c>
      <c r="P5124">
        <v>0.2</v>
      </c>
      <c r="Q5124">
        <v>-24.588000000000001</v>
      </c>
      <c r="R5124">
        <f>Table1[[#This Row],[Profit]]-Table1[[#This Row],[Discount]]</f>
        <v>-24.788</v>
      </c>
      <c r="S5124" s="14" t="s">
        <v>40</v>
      </c>
      <c r="T5124" s="14" t="s">
        <v>308</v>
      </c>
      <c r="U5124" s="14" t="s">
        <v>176</v>
      </c>
    </row>
    <row r="5125" spans="1:21" x14ac:dyDescent="0.3">
      <c r="A5125">
        <v>6539</v>
      </c>
      <c r="B5125" t="s">
        <v>8014</v>
      </c>
      <c r="C5125" s="1">
        <v>44494</v>
      </c>
      <c r="D5125" s="1">
        <v>44499</v>
      </c>
      <c r="E5125" t="s">
        <v>706</v>
      </c>
      <c r="F5125" t="s">
        <v>707</v>
      </c>
      <c r="G5125" t="s">
        <v>26</v>
      </c>
      <c r="H5125" t="s">
        <v>512</v>
      </c>
      <c r="I5125">
        <v>19711</v>
      </c>
      <c r="J5125" t="s">
        <v>159</v>
      </c>
      <c r="K5125" t="s">
        <v>1808</v>
      </c>
      <c r="L5125" t="s">
        <v>70</v>
      </c>
      <c r="M5125" t="s">
        <v>71</v>
      </c>
      <c r="N5125" t="s">
        <v>1809</v>
      </c>
      <c r="O5125">
        <v>158.99</v>
      </c>
      <c r="P5125">
        <v>0</v>
      </c>
      <c r="Q5125">
        <v>41.337400000000002</v>
      </c>
      <c r="R5125">
        <f>Table1[[#This Row],[Profit]]-Table1[[#This Row],[Discount]]</f>
        <v>41.337400000000002</v>
      </c>
      <c r="S5125" s="13" t="s">
        <v>40</v>
      </c>
      <c r="T5125" s="13" t="s">
        <v>221</v>
      </c>
      <c r="U5125" s="13" t="s">
        <v>49</v>
      </c>
    </row>
    <row r="5126" spans="1:21" x14ac:dyDescent="0.3">
      <c r="A5126">
        <v>6540</v>
      </c>
      <c r="B5126" t="s">
        <v>8014</v>
      </c>
      <c r="C5126" s="1">
        <v>44494</v>
      </c>
      <c r="D5126" s="1">
        <v>44499</v>
      </c>
      <c r="E5126" t="s">
        <v>706</v>
      </c>
      <c r="F5126" t="s">
        <v>707</v>
      </c>
      <c r="G5126" t="s">
        <v>26</v>
      </c>
      <c r="H5126" t="s">
        <v>512</v>
      </c>
      <c r="I5126">
        <v>19711</v>
      </c>
      <c r="J5126" t="s">
        <v>159</v>
      </c>
      <c r="K5126" t="s">
        <v>4772</v>
      </c>
      <c r="L5126" t="s">
        <v>31</v>
      </c>
      <c r="M5126" t="s">
        <v>35</v>
      </c>
      <c r="N5126" t="s">
        <v>4773</v>
      </c>
      <c r="O5126">
        <v>291.10000000000002</v>
      </c>
      <c r="P5126">
        <v>0</v>
      </c>
      <c r="Q5126">
        <v>75.686000000000007</v>
      </c>
      <c r="R5126">
        <f>Table1[[#This Row],[Profit]]-Table1[[#This Row],[Discount]]</f>
        <v>75.686000000000007</v>
      </c>
      <c r="S5126" s="14" t="s">
        <v>40</v>
      </c>
      <c r="T5126" s="14" t="s">
        <v>221</v>
      </c>
      <c r="U5126" s="14" t="s">
        <v>49</v>
      </c>
    </row>
    <row r="5127" spans="1:21" x14ac:dyDescent="0.3">
      <c r="A5127">
        <v>6545</v>
      </c>
      <c r="B5127" t="s">
        <v>8015</v>
      </c>
      <c r="C5127" s="1">
        <v>45060</v>
      </c>
      <c r="D5127" s="1">
        <v>45064</v>
      </c>
      <c r="E5127" t="s">
        <v>227</v>
      </c>
      <c r="F5127" t="s">
        <v>228</v>
      </c>
      <c r="G5127" t="s">
        <v>26</v>
      </c>
      <c r="H5127" t="s">
        <v>1813</v>
      </c>
      <c r="I5127">
        <v>44105</v>
      </c>
      <c r="J5127" t="s">
        <v>159</v>
      </c>
      <c r="K5127" t="s">
        <v>6000</v>
      </c>
      <c r="L5127" t="s">
        <v>45</v>
      </c>
      <c r="M5127" t="s">
        <v>74</v>
      </c>
      <c r="N5127" t="s">
        <v>6001</v>
      </c>
      <c r="O5127">
        <v>58.170000000000009</v>
      </c>
      <c r="P5127">
        <v>0.7</v>
      </c>
      <c r="Q5127">
        <v>-46.53600000000003</v>
      </c>
      <c r="R5127">
        <f>Table1[[#This Row],[Profit]]-Table1[[#This Row],[Discount]]</f>
        <v>-47.236000000000033</v>
      </c>
      <c r="S5127" s="13" t="s">
        <v>25</v>
      </c>
      <c r="T5127" s="13" t="s">
        <v>425</v>
      </c>
      <c r="U5127" s="13" t="s">
        <v>49</v>
      </c>
    </row>
    <row r="5128" spans="1:21" x14ac:dyDescent="0.3">
      <c r="A5128">
        <v>6546</v>
      </c>
      <c r="B5128" t="s">
        <v>8015</v>
      </c>
      <c r="C5128" s="1">
        <v>45060</v>
      </c>
      <c r="D5128" s="1">
        <v>45064</v>
      </c>
      <c r="E5128" t="s">
        <v>227</v>
      </c>
      <c r="F5128" t="s">
        <v>228</v>
      </c>
      <c r="G5128" t="s">
        <v>26</v>
      </c>
      <c r="H5128" t="s">
        <v>1813</v>
      </c>
      <c r="I5128">
        <v>44105</v>
      </c>
      <c r="J5128" t="s">
        <v>159</v>
      </c>
      <c r="K5128" t="s">
        <v>2793</v>
      </c>
      <c r="L5128" t="s">
        <v>45</v>
      </c>
      <c r="M5128" t="s">
        <v>46</v>
      </c>
      <c r="N5128" t="s">
        <v>2794</v>
      </c>
      <c r="O5128">
        <v>5.04</v>
      </c>
      <c r="P5128">
        <v>0.2</v>
      </c>
      <c r="Q5128">
        <v>1.764</v>
      </c>
      <c r="R5128">
        <f>Table1[[#This Row],[Profit]]-Table1[[#This Row],[Discount]]</f>
        <v>1.5640000000000001</v>
      </c>
      <c r="S5128" s="14" t="s">
        <v>25</v>
      </c>
      <c r="T5128" s="14" t="s">
        <v>425</v>
      </c>
      <c r="U5128" s="14" t="s">
        <v>49</v>
      </c>
    </row>
    <row r="5129" spans="1:21" x14ac:dyDescent="0.3">
      <c r="A5129">
        <v>6547</v>
      </c>
      <c r="B5129" t="s">
        <v>8015</v>
      </c>
      <c r="C5129" s="1">
        <v>45060</v>
      </c>
      <c r="D5129" s="1">
        <v>45064</v>
      </c>
      <c r="E5129" t="s">
        <v>227</v>
      </c>
      <c r="F5129" t="s">
        <v>228</v>
      </c>
      <c r="G5129" t="s">
        <v>26</v>
      </c>
      <c r="H5129" t="s">
        <v>1813</v>
      </c>
      <c r="I5129">
        <v>44105</v>
      </c>
      <c r="J5129" t="s">
        <v>159</v>
      </c>
      <c r="K5129" t="s">
        <v>6881</v>
      </c>
      <c r="L5129" t="s">
        <v>45</v>
      </c>
      <c r="M5129" t="s">
        <v>89</v>
      </c>
      <c r="N5129" t="s">
        <v>6882</v>
      </c>
      <c r="O5129">
        <v>24.784000000000002</v>
      </c>
      <c r="P5129">
        <v>0.2</v>
      </c>
      <c r="Q5129">
        <v>7.7449999999999983</v>
      </c>
      <c r="R5129">
        <f>Table1[[#This Row],[Profit]]-Table1[[#This Row],[Discount]]</f>
        <v>7.5449999999999982</v>
      </c>
      <c r="S5129" s="13" t="s">
        <v>25</v>
      </c>
      <c r="T5129" s="13" t="s">
        <v>425</v>
      </c>
      <c r="U5129" s="13" t="s">
        <v>49</v>
      </c>
    </row>
    <row r="5130" spans="1:21" x14ac:dyDescent="0.3">
      <c r="A5130">
        <v>6548</v>
      </c>
      <c r="B5130" t="s">
        <v>8016</v>
      </c>
      <c r="C5130" s="1">
        <v>43891</v>
      </c>
      <c r="D5130" s="1">
        <v>43895</v>
      </c>
      <c r="E5130" t="s">
        <v>6003</v>
      </c>
      <c r="F5130" t="s">
        <v>6004</v>
      </c>
      <c r="G5130" t="s">
        <v>26</v>
      </c>
      <c r="H5130" t="s">
        <v>4760</v>
      </c>
      <c r="I5130">
        <v>60126</v>
      </c>
      <c r="J5130" t="s">
        <v>104</v>
      </c>
      <c r="K5130" t="s">
        <v>343</v>
      </c>
      <c r="L5130" t="s">
        <v>31</v>
      </c>
      <c r="M5130" t="s">
        <v>35</v>
      </c>
      <c r="N5130" t="s">
        <v>344</v>
      </c>
      <c r="O5130">
        <v>634.11599999999999</v>
      </c>
      <c r="P5130">
        <v>0.3</v>
      </c>
      <c r="Q5130">
        <v>-172.11720000000003</v>
      </c>
      <c r="R5130">
        <f>Table1[[#This Row],[Profit]]-Table1[[#This Row],[Discount]]</f>
        <v>-172.41720000000004</v>
      </c>
      <c r="S5130" s="14" t="s">
        <v>101</v>
      </c>
      <c r="T5130" s="14" t="s">
        <v>280</v>
      </c>
      <c r="U5130" s="14" t="s">
        <v>49</v>
      </c>
    </row>
    <row r="5131" spans="1:21" x14ac:dyDescent="0.3">
      <c r="A5131">
        <v>6549</v>
      </c>
      <c r="B5131" t="s">
        <v>8016</v>
      </c>
      <c r="C5131" s="1">
        <v>43891</v>
      </c>
      <c r="D5131" s="1">
        <v>43895</v>
      </c>
      <c r="E5131" t="s">
        <v>6003</v>
      </c>
      <c r="F5131" t="s">
        <v>6004</v>
      </c>
      <c r="G5131" t="s">
        <v>26</v>
      </c>
      <c r="H5131" t="s">
        <v>4760</v>
      </c>
      <c r="I5131">
        <v>60126</v>
      </c>
      <c r="J5131" t="s">
        <v>104</v>
      </c>
      <c r="K5131" t="s">
        <v>7437</v>
      </c>
      <c r="L5131" t="s">
        <v>45</v>
      </c>
      <c r="M5131" t="s">
        <v>89</v>
      </c>
      <c r="N5131" t="s">
        <v>7438</v>
      </c>
      <c r="O5131">
        <v>17.472000000000001</v>
      </c>
      <c r="P5131">
        <v>0.2</v>
      </c>
      <c r="Q5131">
        <v>5.6783999999999981</v>
      </c>
      <c r="R5131">
        <f>Table1[[#This Row],[Profit]]-Table1[[#This Row],[Discount]]</f>
        <v>5.4783999999999979</v>
      </c>
      <c r="S5131" s="13" t="s">
        <v>101</v>
      </c>
      <c r="T5131" s="13" t="s">
        <v>280</v>
      </c>
      <c r="U5131" s="13" t="s">
        <v>49</v>
      </c>
    </row>
    <row r="5132" spans="1:21" x14ac:dyDescent="0.3">
      <c r="A5132">
        <v>6550</v>
      </c>
      <c r="B5132" t="s">
        <v>8017</v>
      </c>
      <c r="C5132" s="1">
        <v>44407</v>
      </c>
      <c r="D5132" s="1">
        <v>44409</v>
      </c>
      <c r="E5132" t="s">
        <v>5601</v>
      </c>
      <c r="F5132" t="s">
        <v>5602</v>
      </c>
      <c r="G5132" t="s">
        <v>26</v>
      </c>
      <c r="H5132" t="s">
        <v>802</v>
      </c>
      <c r="I5132">
        <v>55044</v>
      </c>
      <c r="J5132" t="s">
        <v>104</v>
      </c>
      <c r="K5132" t="s">
        <v>5011</v>
      </c>
      <c r="L5132" t="s">
        <v>31</v>
      </c>
      <c r="M5132" t="s">
        <v>35</v>
      </c>
      <c r="N5132" t="s">
        <v>5012</v>
      </c>
      <c r="O5132">
        <v>155.88</v>
      </c>
      <c r="P5132">
        <v>0</v>
      </c>
      <c r="Q5132">
        <v>38.970000000000006</v>
      </c>
      <c r="R5132">
        <f>Table1[[#This Row],[Profit]]-Table1[[#This Row],[Discount]]</f>
        <v>38.970000000000006</v>
      </c>
      <c r="S5132" s="14" t="s">
        <v>101</v>
      </c>
      <c r="T5132" s="14" t="s">
        <v>205</v>
      </c>
      <c r="U5132" s="14" t="s">
        <v>176</v>
      </c>
    </row>
    <row r="5133" spans="1:21" x14ac:dyDescent="0.3">
      <c r="A5133">
        <v>6551</v>
      </c>
      <c r="B5133" t="s">
        <v>8018</v>
      </c>
      <c r="C5133" s="1">
        <v>44501</v>
      </c>
      <c r="D5133" s="1">
        <v>44503</v>
      </c>
      <c r="E5133" t="s">
        <v>3091</v>
      </c>
      <c r="F5133" t="s">
        <v>3092</v>
      </c>
      <c r="G5133" t="s">
        <v>26</v>
      </c>
      <c r="H5133" t="s">
        <v>242</v>
      </c>
      <c r="I5133">
        <v>10035</v>
      </c>
      <c r="J5133" t="s">
        <v>159</v>
      </c>
      <c r="K5133" t="s">
        <v>5393</v>
      </c>
      <c r="L5133" t="s">
        <v>31</v>
      </c>
      <c r="M5133" t="s">
        <v>35</v>
      </c>
      <c r="N5133" t="s">
        <v>5394</v>
      </c>
      <c r="O5133">
        <v>327.56399999999996</v>
      </c>
      <c r="P5133">
        <v>0.1</v>
      </c>
      <c r="Q5133">
        <v>21.837600000000023</v>
      </c>
      <c r="R5133">
        <f>Table1[[#This Row],[Profit]]-Table1[[#This Row],[Discount]]</f>
        <v>21.737600000000022</v>
      </c>
      <c r="S5133" s="13" t="s">
        <v>25</v>
      </c>
      <c r="T5133" s="13" t="s">
        <v>243</v>
      </c>
      <c r="U5133" s="13" t="s">
        <v>22</v>
      </c>
    </row>
    <row r="5134" spans="1:21" x14ac:dyDescent="0.3">
      <c r="A5134">
        <v>6554</v>
      </c>
      <c r="B5134" t="s">
        <v>8019</v>
      </c>
      <c r="C5134" s="1">
        <v>44124</v>
      </c>
      <c r="D5134" s="1">
        <v>44126</v>
      </c>
      <c r="E5134" t="s">
        <v>469</v>
      </c>
      <c r="F5134" t="s">
        <v>470</v>
      </c>
      <c r="G5134" t="s">
        <v>26</v>
      </c>
      <c r="H5134" t="s">
        <v>279</v>
      </c>
      <c r="I5134">
        <v>60653</v>
      </c>
      <c r="J5134" t="s">
        <v>104</v>
      </c>
      <c r="K5134" t="s">
        <v>1915</v>
      </c>
      <c r="L5134" t="s">
        <v>70</v>
      </c>
      <c r="M5134" t="s">
        <v>152</v>
      </c>
      <c r="N5134" t="s">
        <v>1916</v>
      </c>
      <c r="O5134">
        <v>319.96800000000002</v>
      </c>
      <c r="P5134">
        <v>0.2</v>
      </c>
      <c r="Q5134">
        <v>71.992800000000003</v>
      </c>
      <c r="R5134">
        <f>Table1[[#This Row],[Profit]]-Table1[[#This Row],[Discount]]</f>
        <v>71.7928</v>
      </c>
      <c r="S5134" s="14" t="s">
        <v>101</v>
      </c>
      <c r="T5134" s="14" t="s">
        <v>280</v>
      </c>
      <c r="U5134" s="14" t="s">
        <v>22</v>
      </c>
    </row>
    <row r="5135" spans="1:21" x14ac:dyDescent="0.3">
      <c r="A5135">
        <v>6555</v>
      </c>
      <c r="B5135" t="s">
        <v>8019</v>
      </c>
      <c r="C5135" s="1">
        <v>44124</v>
      </c>
      <c r="D5135" s="1">
        <v>44126</v>
      </c>
      <c r="E5135" t="s">
        <v>469</v>
      </c>
      <c r="F5135" t="s">
        <v>470</v>
      </c>
      <c r="G5135" t="s">
        <v>26</v>
      </c>
      <c r="H5135" t="s">
        <v>279</v>
      </c>
      <c r="I5135">
        <v>60653</v>
      </c>
      <c r="J5135" t="s">
        <v>104</v>
      </c>
      <c r="K5135" t="s">
        <v>6737</v>
      </c>
      <c r="L5135" t="s">
        <v>45</v>
      </c>
      <c r="M5135" t="s">
        <v>58</v>
      </c>
      <c r="N5135" t="s">
        <v>6738</v>
      </c>
      <c r="O5135">
        <v>505.32000000000005</v>
      </c>
      <c r="P5135">
        <v>0.2</v>
      </c>
      <c r="Q5135">
        <v>31.582499999999953</v>
      </c>
      <c r="R5135">
        <f>Table1[[#This Row],[Profit]]-Table1[[#This Row],[Discount]]</f>
        <v>31.382499999999954</v>
      </c>
      <c r="S5135" s="13" t="s">
        <v>101</v>
      </c>
      <c r="T5135" s="13" t="s">
        <v>280</v>
      </c>
      <c r="U5135" s="13" t="s">
        <v>22</v>
      </c>
    </row>
    <row r="5136" spans="1:21" x14ac:dyDescent="0.3">
      <c r="A5136">
        <v>6556</v>
      </c>
      <c r="B5136" t="s">
        <v>8019</v>
      </c>
      <c r="C5136" s="1">
        <v>44124</v>
      </c>
      <c r="D5136" s="1">
        <v>44126</v>
      </c>
      <c r="E5136" t="s">
        <v>469</v>
      </c>
      <c r="F5136" t="s">
        <v>470</v>
      </c>
      <c r="G5136" t="s">
        <v>26</v>
      </c>
      <c r="H5136" t="s">
        <v>279</v>
      </c>
      <c r="I5136">
        <v>60653</v>
      </c>
      <c r="J5136" t="s">
        <v>104</v>
      </c>
      <c r="K5136" t="s">
        <v>8020</v>
      </c>
      <c r="L5136" t="s">
        <v>45</v>
      </c>
      <c r="M5136" t="s">
        <v>89</v>
      </c>
      <c r="N5136" t="s">
        <v>8021</v>
      </c>
      <c r="O5136">
        <v>3.8079999999999998</v>
      </c>
      <c r="P5136">
        <v>0.2</v>
      </c>
      <c r="Q5136">
        <v>1.2375999999999996</v>
      </c>
      <c r="R5136">
        <f>Table1[[#This Row],[Profit]]-Table1[[#This Row],[Discount]]</f>
        <v>1.0375999999999996</v>
      </c>
      <c r="S5136" s="14" t="s">
        <v>101</v>
      </c>
      <c r="T5136" s="14" t="s">
        <v>280</v>
      </c>
      <c r="U5136" s="14" t="s">
        <v>22</v>
      </c>
    </row>
    <row r="5137" spans="1:21" x14ac:dyDescent="0.3">
      <c r="A5137">
        <v>6557</v>
      </c>
      <c r="B5137" t="s">
        <v>8019</v>
      </c>
      <c r="C5137" s="1">
        <v>44124</v>
      </c>
      <c r="D5137" s="1">
        <v>44126</v>
      </c>
      <c r="E5137" t="s">
        <v>469</v>
      </c>
      <c r="F5137" t="s">
        <v>470</v>
      </c>
      <c r="G5137" t="s">
        <v>26</v>
      </c>
      <c r="H5137" t="s">
        <v>279</v>
      </c>
      <c r="I5137">
        <v>60653</v>
      </c>
      <c r="J5137" t="s">
        <v>104</v>
      </c>
      <c r="K5137" t="s">
        <v>5627</v>
      </c>
      <c r="L5137" t="s">
        <v>45</v>
      </c>
      <c r="M5137" t="s">
        <v>74</v>
      </c>
      <c r="N5137" t="s">
        <v>5628</v>
      </c>
      <c r="O5137">
        <v>8.6819999999999968</v>
      </c>
      <c r="P5137">
        <v>0.8</v>
      </c>
      <c r="Q5137">
        <v>-14.759400000000003</v>
      </c>
      <c r="R5137">
        <f>Table1[[#This Row],[Profit]]-Table1[[#This Row],[Discount]]</f>
        <v>-15.559400000000004</v>
      </c>
      <c r="S5137" s="13" t="s">
        <v>101</v>
      </c>
      <c r="T5137" s="13" t="s">
        <v>280</v>
      </c>
      <c r="U5137" s="13" t="s">
        <v>22</v>
      </c>
    </row>
    <row r="5138" spans="1:21" x14ac:dyDescent="0.3">
      <c r="A5138">
        <v>6558</v>
      </c>
      <c r="B5138" t="s">
        <v>8019</v>
      </c>
      <c r="C5138" s="1">
        <v>44124</v>
      </c>
      <c r="D5138" s="1">
        <v>44126</v>
      </c>
      <c r="E5138" t="s">
        <v>469</v>
      </c>
      <c r="F5138" t="s">
        <v>470</v>
      </c>
      <c r="G5138" t="s">
        <v>26</v>
      </c>
      <c r="H5138" t="s">
        <v>279</v>
      </c>
      <c r="I5138">
        <v>60653</v>
      </c>
      <c r="J5138" t="s">
        <v>104</v>
      </c>
      <c r="K5138" t="s">
        <v>1875</v>
      </c>
      <c r="L5138" t="s">
        <v>45</v>
      </c>
      <c r="M5138" t="s">
        <v>46</v>
      </c>
      <c r="N5138" t="s">
        <v>1876</v>
      </c>
      <c r="O5138">
        <v>24.424000000000003</v>
      </c>
      <c r="P5138">
        <v>0.2</v>
      </c>
      <c r="Q5138">
        <v>7.9378000000000002</v>
      </c>
      <c r="R5138">
        <f>Table1[[#This Row],[Profit]]-Table1[[#This Row],[Discount]]</f>
        <v>7.7378</v>
      </c>
      <c r="S5138" s="14" t="s">
        <v>101</v>
      </c>
      <c r="T5138" s="14" t="s">
        <v>280</v>
      </c>
      <c r="U5138" s="14" t="s">
        <v>22</v>
      </c>
    </row>
    <row r="5139" spans="1:21" x14ac:dyDescent="0.3">
      <c r="A5139">
        <v>6559</v>
      </c>
      <c r="B5139" t="s">
        <v>8022</v>
      </c>
      <c r="C5139" s="1">
        <v>44352</v>
      </c>
      <c r="D5139" s="1">
        <v>44357</v>
      </c>
      <c r="E5139" t="s">
        <v>3560</v>
      </c>
      <c r="F5139" t="s">
        <v>3561</v>
      </c>
      <c r="G5139" t="s">
        <v>26</v>
      </c>
      <c r="H5139" t="s">
        <v>2957</v>
      </c>
      <c r="I5139">
        <v>14215</v>
      </c>
      <c r="J5139" t="s">
        <v>159</v>
      </c>
      <c r="K5139" t="s">
        <v>5243</v>
      </c>
      <c r="L5139" t="s">
        <v>31</v>
      </c>
      <c r="M5139" t="s">
        <v>35</v>
      </c>
      <c r="N5139" t="s">
        <v>5244</v>
      </c>
      <c r="O5139">
        <v>1522.6379999999999</v>
      </c>
      <c r="P5139">
        <v>0.1</v>
      </c>
      <c r="Q5139">
        <v>169.18200000000004</v>
      </c>
      <c r="R5139">
        <f>Table1[[#This Row],[Profit]]-Table1[[#This Row],[Discount]]</f>
        <v>169.08200000000005</v>
      </c>
      <c r="S5139" s="13" t="s">
        <v>40</v>
      </c>
      <c r="T5139" s="13" t="s">
        <v>243</v>
      </c>
      <c r="U5139" s="13" t="s">
        <v>49</v>
      </c>
    </row>
    <row r="5140" spans="1:21" x14ac:dyDescent="0.3">
      <c r="A5140">
        <v>6560</v>
      </c>
      <c r="B5140" t="s">
        <v>8023</v>
      </c>
      <c r="C5140" s="1">
        <v>44763</v>
      </c>
      <c r="D5140" s="1">
        <v>44768</v>
      </c>
      <c r="E5140" t="s">
        <v>3331</v>
      </c>
      <c r="F5140" t="s">
        <v>3332</v>
      </c>
      <c r="G5140" t="s">
        <v>26</v>
      </c>
      <c r="H5140" t="s">
        <v>486</v>
      </c>
      <c r="I5140">
        <v>95661</v>
      </c>
      <c r="J5140" t="s">
        <v>43</v>
      </c>
      <c r="K5140" t="s">
        <v>3280</v>
      </c>
      <c r="L5140" t="s">
        <v>45</v>
      </c>
      <c r="M5140" t="s">
        <v>167</v>
      </c>
      <c r="N5140" t="s">
        <v>3281</v>
      </c>
      <c r="O5140">
        <v>419.90000000000003</v>
      </c>
      <c r="P5140">
        <v>0</v>
      </c>
      <c r="Q5140">
        <v>197.35299999999998</v>
      </c>
      <c r="R5140">
        <f>Table1[[#This Row],[Profit]]-Table1[[#This Row],[Discount]]</f>
        <v>197.35299999999998</v>
      </c>
      <c r="S5140" s="14" t="s">
        <v>40</v>
      </c>
      <c r="T5140" s="14" t="s">
        <v>42</v>
      </c>
      <c r="U5140" s="14" t="s">
        <v>49</v>
      </c>
    </row>
    <row r="5141" spans="1:21" x14ac:dyDescent="0.3">
      <c r="A5141">
        <v>6561</v>
      </c>
      <c r="B5141" t="s">
        <v>8023</v>
      </c>
      <c r="C5141" s="1">
        <v>44763</v>
      </c>
      <c r="D5141" s="1">
        <v>44768</v>
      </c>
      <c r="E5141" t="s">
        <v>3331</v>
      </c>
      <c r="F5141" t="s">
        <v>3332</v>
      </c>
      <c r="G5141" t="s">
        <v>26</v>
      </c>
      <c r="H5141" t="s">
        <v>486</v>
      </c>
      <c r="I5141">
        <v>95661</v>
      </c>
      <c r="J5141" t="s">
        <v>43</v>
      </c>
      <c r="K5141" t="s">
        <v>2765</v>
      </c>
      <c r="L5141" t="s">
        <v>45</v>
      </c>
      <c r="M5141" t="s">
        <v>46</v>
      </c>
      <c r="N5141" t="s">
        <v>2766</v>
      </c>
      <c r="O5141">
        <v>3.15</v>
      </c>
      <c r="P5141">
        <v>0</v>
      </c>
      <c r="Q5141">
        <v>1.512</v>
      </c>
      <c r="R5141">
        <f>Table1[[#This Row],[Profit]]-Table1[[#This Row],[Discount]]</f>
        <v>1.512</v>
      </c>
      <c r="S5141" s="13" t="s">
        <v>40</v>
      </c>
      <c r="T5141" s="13" t="s">
        <v>42</v>
      </c>
      <c r="U5141" s="13" t="s">
        <v>49</v>
      </c>
    </row>
    <row r="5142" spans="1:21" x14ac:dyDescent="0.3">
      <c r="A5142">
        <v>6562</v>
      </c>
      <c r="B5142" t="s">
        <v>8024</v>
      </c>
      <c r="C5142" s="1">
        <v>45016</v>
      </c>
      <c r="D5142" s="1">
        <v>45018</v>
      </c>
      <c r="E5142" t="s">
        <v>4653</v>
      </c>
      <c r="F5142" t="s">
        <v>4654</v>
      </c>
      <c r="G5142" t="s">
        <v>26</v>
      </c>
      <c r="H5142" t="s">
        <v>961</v>
      </c>
      <c r="I5142">
        <v>76017</v>
      </c>
      <c r="J5142" t="s">
        <v>104</v>
      </c>
      <c r="K5142" t="s">
        <v>2411</v>
      </c>
      <c r="L5142" t="s">
        <v>45</v>
      </c>
      <c r="M5142" t="s">
        <v>77</v>
      </c>
      <c r="N5142" t="s">
        <v>2412</v>
      </c>
      <c r="O5142">
        <v>33.61999999999999</v>
      </c>
      <c r="P5142">
        <v>0.8</v>
      </c>
      <c r="Q5142">
        <v>-90.774000000000029</v>
      </c>
      <c r="R5142">
        <f>Table1[[#This Row],[Profit]]-Table1[[#This Row],[Discount]]</f>
        <v>-91.574000000000026</v>
      </c>
      <c r="S5142" s="14" t="s">
        <v>40</v>
      </c>
      <c r="T5142" s="14" t="s">
        <v>103</v>
      </c>
      <c r="U5142" s="14" t="s">
        <v>176</v>
      </c>
    </row>
    <row r="5143" spans="1:21" x14ac:dyDescent="0.3">
      <c r="A5143">
        <v>6563</v>
      </c>
      <c r="B5143" t="s">
        <v>8025</v>
      </c>
      <c r="C5143" s="1">
        <v>43958</v>
      </c>
      <c r="D5143" s="1">
        <v>43963</v>
      </c>
      <c r="E5143" t="s">
        <v>4504</v>
      </c>
      <c r="F5143" t="s">
        <v>4505</v>
      </c>
      <c r="G5143" t="s">
        <v>26</v>
      </c>
      <c r="H5143" t="s">
        <v>1517</v>
      </c>
      <c r="I5143">
        <v>1841</v>
      </c>
      <c r="J5143" t="s">
        <v>159</v>
      </c>
      <c r="K5143" t="s">
        <v>270</v>
      </c>
      <c r="L5143" t="s">
        <v>45</v>
      </c>
      <c r="M5143" t="s">
        <v>74</v>
      </c>
      <c r="N5143" t="s">
        <v>271</v>
      </c>
      <c r="O5143">
        <v>16.14</v>
      </c>
      <c r="P5143">
        <v>0</v>
      </c>
      <c r="Q5143">
        <v>7.9085999999999999</v>
      </c>
      <c r="R5143">
        <f>Table1[[#This Row],[Profit]]-Table1[[#This Row],[Discount]]</f>
        <v>7.9085999999999999</v>
      </c>
      <c r="S5143" s="13" t="s">
        <v>25</v>
      </c>
      <c r="T5143" s="13" t="s">
        <v>1254</v>
      </c>
      <c r="U5143" s="13" t="s">
        <v>49</v>
      </c>
    </row>
    <row r="5144" spans="1:21" x14ac:dyDescent="0.3">
      <c r="A5144">
        <v>6564</v>
      </c>
      <c r="B5144" t="s">
        <v>8025</v>
      </c>
      <c r="C5144" s="1">
        <v>43958</v>
      </c>
      <c r="D5144" s="1">
        <v>43963</v>
      </c>
      <c r="E5144" t="s">
        <v>4504</v>
      </c>
      <c r="F5144" t="s">
        <v>4505</v>
      </c>
      <c r="G5144" t="s">
        <v>26</v>
      </c>
      <c r="H5144" t="s">
        <v>1517</v>
      </c>
      <c r="I5144">
        <v>1841</v>
      </c>
      <c r="J5144" t="s">
        <v>159</v>
      </c>
      <c r="K5144" t="s">
        <v>6144</v>
      </c>
      <c r="L5144" t="s">
        <v>31</v>
      </c>
      <c r="M5144" t="s">
        <v>55</v>
      </c>
      <c r="N5144" t="s">
        <v>6145</v>
      </c>
      <c r="O5144">
        <v>194.25</v>
      </c>
      <c r="P5144">
        <v>0.3</v>
      </c>
      <c r="Q5144">
        <v>-38.849999999999994</v>
      </c>
      <c r="R5144">
        <f>Table1[[#This Row],[Profit]]-Table1[[#This Row],[Discount]]</f>
        <v>-39.149999999999991</v>
      </c>
      <c r="S5144" s="14" t="s">
        <v>25</v>
      </c>
      <c r="T5144" s="14" t="s">
        <v>1254</v>
      </c>
      <c r="U5144" s="14" t="s">
        <v>49</v>
      </c>
    </row>
    <row r="5145" spans="1:21" x14ac:dyDescent="0.3">
      <c r="A5145">
        <v>6565</v>
      </c>
      <c r="B5145" t="s">
        <v>8025</v>
      </c>
      <c r="C5145" s="1">
        <v>43958</v>
      </c>
      <c r="D5145" s="1">
        <v>43963</v>
      </c>
      <c r="E5145" t="s">
        <v>4504</v>
      </c>
      <c r="F5145" t="s">
        <v>4505</v>
      </c>
      <c r="G5145" t="s">
        <v>26</v>
      </c>
      <c r="H5145" t="s">
        <v>1517</v>
      </c>
      <c r="I5145">
        <v>1841</v>
      </c>
      <c r="J5145" t="s">
        <v>159</v>
      </c>
      <c r="K5145" t="s">
        <v>2200</v>
      </c>
      <c r="L5145" t="s">
        <v>45</v>
      </c>
      <c r="M5145" t="s">
        <v>67</v>
      </c>
      <c r="N5145" t="s">
        <v>2201</v>
      </c>
      <c r="O5145">
        <v>8.64</v>
      </c>
      <c r="P5145">
        <v>0</v>
      </c>
      <c r="Q5145">
        <v>2.5055999999999998</v>
      </c>
      <c r="R5145">
        <f>Table1[[#This Row],[Profit]]-Table1[[#This Row],[Discount]]</f>
        <v>2.5055999999999998</v>
      </c>
      <c r="S5145" s="13" t="s">
        <v>25</v>
      </c>
      <c r="T5145" s="13" t="s">
        <v>1254</v>
      </c>
      <c r="U5145" s="13" t="s">
        <v>49</v>
      </c>
    </row>
    <row r="5146" spans="1:21" x14ac:dyDescent="0.3">
      <c r="A5146">
        <v>6566</v>
      </c>
      <c r="B5146" t="s">
        <v>8025</v>
      </c>
      <c r="C5146" s="1">
        <v>43958</v>
      </c>
      <c r="D5146" s="1">
        <v>43963</v>
      </c>
      <c r="E5146" t="s">
        <v>4504</v>
      </c>
      <c r="F5146" t="s">
        <v>4505</v>
      </c>
      <c r="G5146" t="s">
        <v>26</v>
      </c>
      <c r="H5146" t="s">
        <v>1517</v>
      </c>
      <c r="I5146">
        <v>1841</v>
      </c>
      <c r="J5146" t="s">
        <v>159</v>
      </c>
      <c r="K5146" t="s">
        <v>2076</v>
      </c>
      <c r="L5146" t="s">
        <v>31</v>
      </c>
      <c r="M5146" t="s">
        <v>35</v>
      </c>
      <c r="N5146" t="s">
        <v>2077</v>
      </c>
      <c r="O5146">
        <v>872.32</v>
      </c>
      <c r="P5146">
        <v>0</v>
      </c>
      <c r="Q5146">
        <v>244.24959999999999</v>
      </c>
      <c r="R5146">
        <f>Table1[[#This Row],[Profit]]-Table1[[#This Row],[Discount]]</f>
        <v>244.24959999999999</v>
      </c>
      <c r="S5146" s="14" t="s">
        <v>25</v>
      </c>
      <c r="T5146" s="14" t="s">
        <v>1254</v>
      </c>
      <c r="U5146" s="14" t="s">
        <v>49</v>
      </c>
    </row>
    <row r="5147" spans="1:21" x14ac:dyDescent="0.3">
      <c r="A5147">
        <v>6567</v>
      </c>
      <c r="B5147" t="s">
        <v>8026</v>
      </c>
      <c r="C5147" s="1">
        <v>44962</v>
      </c>
      <c r="D5147" s="1">
        <v>44965</v>
      </c>
      <c r="E5147" t="s">
        <v>684</v>
      </c>
      <c r="F5147" t="s">
        <v>685</v>
      </c>
      <c r="G5147" t="s">
        <v>26</v>
      </c>
      <c r="H5147" t="s">
        <v>7570</v>
      </c>
      <c r="I5147">
        <v>76706</v>
      </c>
      <c r="J5147" t="s">
        <v>104</v>
      </c>
      <c r="K5147" t="s">
        <v>1839</v>
      </c>
      <c r="L5147" t="s">
        <v>45</v>
      </c>
      <c r="M5147" t="s">
        <v>74</v>
      </c>
      <c r="N5147" t="s">
        <v>1840</v>
      </c>
      <c r="O5147">
        <v>243.99199999999996</v>
      </c>
      <c r="P5147">
        <v>0.8</v>
      </c>
      <c r="Q5147">
        <v>-426.9860000000001</v>
      </c>
      <c r="R5147">
        <f>Table1[[#This Row],[Profit]]-Table1[[#This Row],[Discount]]</f>
        <v>-427.78600000000012</v>
      </c>
      <c r="S5147" s="13" t="s">
        <v>25</v>
      </c>
      <c r="T5147" s="13" t="s">
        <v>103</v>
      </c>
      <c r="U5147" s="13" t="s">
        <v>22</v>
      </c>
    </row>
    <row r="5148" spans="1:21" x14ac:dyDescent="0.3">
      <c r="A5148">
        <v>6568</v>
      </c>
      <c r="B5148" t="s">
        <v>8026</v>
      </c>
      <c r="C5148" s="1">
        <v>44962</v>
      </c>
      <c r="D5148" s="1">
        <v>44965</v>
      </c>
      <c r="E5148" t="s">
        <v>684</v>
      </c>
      <c r="F5148" t="s">
        <v>685</v>
      </c>
      <c r="G5148" t="s">
        <v>26</v>
      </c>
      <c r="H5148" t="s">
        <v>7570</v>
      </c>
      <c r="I5148">
        <v>76706</v>
      </c>
      <c r="J5148" t="s">
        <v>104</v>
      </c>
      <c r="K5148" t="s">
        <v>4706</v>
      </c>
      <c r="L5148" t="s">
        <v>45</v>
      </c>
      <c r="M5148" t="s">
        <v>67</v>
      </c>
      <c r="N5148" t="s">
        <v>2567</v>
      </c>
      <c r="O5148">
        <v>7.120000000000001</v>
      </c>
      <c r="P5148">
        <v>0.2</v>
      </c>
      <c r="Q5148">
        <v>0.71199999999999974</v>
      </c>
      <c r="R5148">
        <f>Table1[[#This Row],[Profit]]-Table1[[#This Row],[Discount]]</f>
        <v>0.51199999999999979</v>
      </c>
      <c r="S5148" s="14" t="s">
        <v>25</v>
      </c>
      <c r="T5148" s="14" t="s">
        <v>103</v>
      </c>
      <c r="U5148" s="14" t="s">
        <v>22</v>
      </c>
    </row>
    <row r="5149" spans="1:21" x14ac:dyDescent="0.3">
      <c r="A5149">
        <v>6569</v>
      </c>
      <c r="B5149" t="s">
        <v>8027</v>
      </c>
      <c r="C5149" s="1">
        <v>43939</v>
      </c>
      <c r="D5149" s="1">
        <v>43943</v>
      </c>
      <c r="E5149" t="s">
        <v>266</v>
      </c>
      <c r="F5149" t="s">
        <v>267</v>
      </c>
      <c r="G5149" t="s">
        <v>26</v>
      </c>
      <c r="H5149" t="s">
        <v>187</v>
      </c>
      <c r="I5149">
        <v>77095</v>
      </c>
      <c r="J5149" t="s">
        <v>104</v>
      </c>
      <c r="K5149" t="s">
        <v>263</v>
      </c>
      <c r="L5149" t="s">
        <v>45</v>
      </c>
      <c r="M5149" t="s">
        <v>67</v>
      </c>
      <c r="N5149" t="s">
        <v>264</v>
      </c>
      <c r="O5149">
        <v>2.6880000000000002</v>
      </c>
      <c r="P5149">
        <v>0.2</v>
      </c>
      <c r="Q5149">
        <v>1.008</v>
      </c>
      <c r="R5149">
        <f>Table1[[#This Row],[Profit]]-Table1[[#This Row],[Discount]]</f>
        <v>0.80800000000000005</v>
      </c>
      <c r="S5149" s="13" t="s">
        <v>25</v>
      </c>
      <c r="T5149" s="13" t="s">
        <v>103</v>
      </c>
      <c r="U5149" s="13" t="s">
        <v>49</v>
      </c>
    </row>
    <row r="5150" spans="1:21" x14ac:dyDescent="0.3">
      <c r="A5150">
        <v>6570</v>
      </c>
      <c r="B5150" t="s">
        <v>8027</v>
      </c>
      <c r="C5150" s="1">
        <v>43939</v>
      </c>
      <c r="D5150" s="1">
        <v>43943</v>
      </c>
      <c r="E5150" t="s">
        <v>266</v>
      </c>
      <c r="F5150" t="s">
        <v>267</v>
      </c>
      <c r="G5150" t="s">
        <v>26</v>
      </c>
      <c r="H5150" t="s">
        <v>187</v>
      </c>
      <c r="I5150">
        <v>77095</v>
      </c>
      <c r="J5150" t="s">
        <v>104</v>
      </c>
      <c r="K5150" t="s">
        <v>998</v>
      </c>
      <c r="L5150" t="s">
        <v>31</v>
      </c>
      <c r="M5150" t="s">
        <v>35</v>
      </c>
      <c r="N5150" t="s">
        <v>999</v>
      </c>
      <c r="O5150">
        <v>317.05799999999999</v>
      </c>
      <c r="P5150">
        <v>0.3</v>
      </c>
      <c r="Q5150">
        <v>-18.117599999999996</v>
      </c>
      <c r="R5150">
        <f>Table1[[#This Row],[Profit]]-Table1[[#This Row],[Discount]]</f>
        <v>-18.417599999999997</v>
      </c>
      <c r="S5150" s="14" t="s">
        <v>25</v>
      </c>
      <c r="T5150" s="14" t="s">
        <v>103</v>
      </c>
      <c r="U5150" s="14" t="s">
        <v>49</v>
      </c>
    </row>
    <row r="5151" spans="1:21" x14ac:dyDescent="0.3">
      <c r="A5151">
        <v>6571</v>
      </c>
      <c r="B5151" t="s">
        <v>8027</v>
      </c>
      <c r="C5151" s="1">
        <v>43939</v>
      </c>
      <c r="D5151" s="1">
        <v>43943</v>
      </c>
      <c r="E5151" t="s">
        <v>266</v>
      </c>
      <c r="F5151" t="s">
        <v>267</v>
      </c>
      <c r="G5151" t="s">
        <v>26</v>
      </c>
      <c r="H5151" t="s">
        <v>187</v>
      </c>
      <c r="I5151">
        <v>77095</v>
      </c>
      <c r="J5151" t="s">
        <v>104</v>
      </c>
      <c r="K5151" t="s">
        <v>2067</v>
      </c>
      <c r="L5151" t="s">
        <v>45</v>
      </c>
      <c r="M5151" t="s">
        <v>167</v>
      </c>
      <c r="N5151" t="s">
        <v>2068</v>
      </c>
      <c r="O5151">
        <v>149.352</v>
      </c>
      <c r="P5151">
        <v>0.2</v>
      </c>
      <c r="Q5151">
        <v>50.40629999999998</v>
      </c>
      <c r="R5151">
        <f>Table1[[#This Row],[Profit]]-Table1[[#This Row],[Discount]]</f>
        <v>50.206299999999978</v>
      </c>
      <c r="S5151" s="13" t="s">
        <v>25</v>
      </c>
      <c r="T5151" s="13" t="s">
        <v>103</v>
      </c>
      <c r="U5151" s="13" t="s">
        <v>49</v>
      </c>
    </row>
    <row r="5152" spans="1:21" x14ac:dyDescent="0.3">
      <c r="A5152">
        <v>6572</v>
      </c>
      <c r="B5152" t="s">
        <v>8027</v>
      </c>
      <c r="C5152" s="1">
        <v>43939</v>
      </c>
      <c r="D5152" s="1">
        <v>43943</v>
      </c>
      <c r="E5152" t="s">
        <v>266</v>
      </c>
      <c r="F5152" t="s">
        <v>267</v>
      </c>
      <c r="G5152" t="s">
        <v>26</v>
      </c>
      <c r="H5152" t="s">
        <v>187</v>
      </c>
      <c r="I5152">
        <v>77095</v>
      </c>
      <c r="J5152" t="s">
        <v>104</v>
      </c>
      <c r="K5152" t="s">
        <v>8028</v>
      </c>
      <c r="L5152" t="s">
        <v>70</v>
      </c>
      <c r="M5152" t="s">
        <v>152</v>
      </c>
      <c r="N5152" t="s">
        <v>8029</v>
      </c>
      <c r="O5152">
        <v>227.976</v>
      </c>
      <c r="P5152">
        <v>0.2</v>
      </c>
      <c r="Q5152">
        <v>28.496999999999957</v>
      </c>
      <c r="R5152">
        <f>Table1[[#This Row],[Profit]]-Table1[[#This Row],[Discount]]</f>
        <v>28.296999999999958</v>
      </c>
      <c r="S5152" s="14" t="s">
        <v>25</v>
      </c>
      <c r="T5152" s="14" t="s">
        <v>103</v>
      </c>
      <c r="U5152" s="14" t="s">
        <v>49</v>
      </c>
    </row>
    <row r="5153" spans="1:21" x14ac:dyDescent="0.3">
      <c r="A5153">
        <v>6573</v>
      </c>
      <c r="B5153" t="s">
        <v>8030</v>
      </c>
      <c r="C5153" s="1">
        <v>44691</v>
      </c>
      <c r="D5153" s="1">
        <v>44697</v>
      </c>
      <c r="E5153" t="s">
        <v>6606</v>
      </c>
      <c r="F5153" t="s">
        <v>6607</v>
      </c>
      <c r="G5153" t="s">
        <v>26</v>
      </c>
      <c r="H5153" t="s">
        <v>94</v>
      </c>
      <c r="I5153">
        <v>98105</v>
      </c>
      <c r="J5153" t="s">
        <v>43</v>
      </c>
      <c r="K5153" t="s">
        <v>4583</v>
      </c>
      <c r="L5153" t="s">
        <v>45</v>
      </c>
      <c r="M5153" t="s">
        <v>89</v>
      </c>
      <c r="N5153" t="s">
        <v>4584</v>
      </c>
      <c r="O5153">
        <v>11.96</v>
      </c>
      <c r="P5153">
        <v>0</v>
      </c>
      <c r="Q5153">
        <v>5.8604000000000003</v>
      </c>
      <c r="R5153">
        <f>Table1[[#This Row],[Profit]]-Table1[[#This Row],[Discount]]</f>
        <v>5.8604000000000003</v>
      </c>
      <c r="S5153" s="13" t="s">
        <v>25</v>
      </c>
      <c r="T5153" s="13" t="s">
        <v>95</v>
      </c>
      <c r="U5153" s="13" t="s">
        <v>49</v>
      </c>
    </row>
    <row r="5154" spans="1:21" x14ac:dyDescent="0.3">
      <c r="A5154">
        <v>6574</v>
      </c>
      <c r="B5154" t="s">
        <v>8031</v>
      </c>
      <c r="C5154" s="1">
        <v>44890</v>
      </c>
      <c r="D5154" s="1">
        <v>44895</v>
      </c>
      <c r="E5154" t="s">
        <v>8032</v>
      </c>
      <c r="F5154" t="s">
        <v>8033</v>
      </c>
      <c r="G5154" t="s">
        <v>26</v>
      </c>
      <c r="H5154" t="s">
        <v>5160</v>
      </c>
      <c r="I5154">
        <v>7060</v>
      </c>
      <c r="J5154" t="s">
        <v>159</v>
      </c>
      <c r="K5154" t="s">
        <v>1397</v>
      </c>
      <c r="L5154" t="s">
        <v>45</v>
      </c>
      <c r="M5154" t="s">
        <v>58</v>
      </c>
      <c r="N5154" t="s">
        <v>1398</v>
      </c>
      <c r="O5154">
        <v>563.4</v>
      </c>
      <c r="P5154">
        <v>0</v>
      </c>
      <c r="Q5154">
        <v>67.608000000000004</v>
      </c>
      <c r="R5154">
        <f>Table1[[#This Row],[Profit]]-Table1[[#This Row],[Discount]]</f>
        <v>67.608000000000004</v>
      </c>
      <c r="S5154" s="14" t="s">
        <v>40</v>
      </c>
      <c r="T5154" s="14" t="s">
        <v>865</v>
      </c>
      <c r="U5154" s="14" t="s">
        <v>49</v>
      </c>
    </row>
    <row r="5155" spans="1:21" x14ac:dyDescent="0.3">
      <c r="A5155">
        <v>6575</v>
      </c>
      <c r="B5155" t="s">
        <v>8031</v>
      </c>
      <c r="C5155" s="1">
        <v>44890</v>
      </c>
      <c r="D5155" s="1">
        <v>44895</v>
      </c>
      <c r="E5155" t="s">
        <v>8032</v>
      </c>
      <c r="F5155" t="s">
        <v>8033</v>
      </c>
      <c r="G5155" t="s">
        <v>26</v>
      </c>
      <c r="H5155" t="s">
        <v>5160</v>
      </c>
      <c r="I5155">
        <v>7060</v>
      </c>
      <c r="J5155" t="s">
        <v>159</v>
      </c>
      <c r="K5155" t="s">
        <v>8034</v>
      </c>
      <c r="L5155" t="s">
        <v>70</v>
      </c>
      <c r="M5155" t="s">
        <v>589</v>
      </c>
      <c r="N5155" t="s">
        <v>8035</v>
      </c>
      <c r="O5155">
        <v>319.92</v>
      </c>
      <c r="P5155">
        <v>0</v>
      </c>
      <c r="Q5155">
        <v>118.37040000000002</v>
      </c>
      <c r="R5155">
        <f>Table1[[#This Row],[Profit]]-Table1[[#This Row],[Discount]]</f>
        <v>118.37040000000002</v>
      </c>
      <c r="S5155" s="13" t="s">
        <v>40</v>
      </c>
      <c r="T5155" s="13" t="s">
        <v>865</v>
      </c>
      <c r="U5155" s="13" t="s">
        <v>49</v>
      </c>
    </row>
    <row r="5156" spans="1:21" x14ac:dyDescent="0.3">
      <c r="A5156">
        <v>6576</v>
      </c>
      <c r="B5156" t="s">
        <v>8036</v>
      </c>
      <c r="C5156" s="1">
        <v>44988</v>
      </c>
      <c r="D5156" s="1">
        <v>44993</v>
      </c>
      <c r="E5156" t="s">
        <v>6142</v>
      </c>
      <c r="F5156" t="s">
        <v>6143</v>
      </c>
      <c r="G5156" t="s">
        <v>26</v>
      </c>
      <c r="H5156" t="s">
        <v>41</v>
      </c>
      <c r="I5156">
        <v>90008</v>
      </c>
      <c r="J5156" t="s">
        <v>43</v>
      </c>
      <c r="K5156" t="s">
        <v>8037</v>
      </c>
      <c r="L5156" t="s">
        <v>70</v>
      </c>
      <c r="M5156" t="s">
        <v>152</v>
      </c>
      <c r="N5156" t="s">
        <v>8038</v>
      </c>
      <c r="O5156">
        <v>1049.44</v>
      </c>
      <c r="P5156">
        <v>0</v>
      </c>
      <c r="Q5156">
        <v>440.76480000000004</v>
      </c>
      <c r="R5156">
        <f>Table1[[#This Row],[Profit]]-Table1[[#This Row],[Discount]]</f>
        <v>440.76480000000004</v>
      </c>
      <c r="S5156" s="14" t="s">
        <v>25</v>
      </c>
      <c r="T5156" s="14" t="s">
        <v>42</v>
      </c>
      <c r="U5156" s="14" t="s">
        <v>49</v>
      </c>
    </row>
    <row r="5157" spans="1:21" x14ac:dyDescent="0.3">
      <c r="A5157">
        <v>6577</v>
      </c>
      <c r="B5157" t="s">
        <v>8036</v>
      </c>
      <c r="C5157" s="1">
        <v>44988</v>
      </c>
      <c r="D5157" s="1">
        <v>44993</v>
      </c>
      <c r="E5157" t="s">
        <v>6142</v>
      </c>
      <c r="F5157" t="s">
        <v>6143</v>
      </c>
      <c r="G5157" t="s">
        <v>26</v>
      </c>
      <c r="H5157" t="s">
        <v>41</v>
      </c>
      <c r="I5157">
        <v>90008</v>
      </c>
      <c r="J5157" t="s">
        <v>43</v>
      </c>
      <c r="K5157" t="s">
        <v>257</v>
      </c>
      <c r="L5157" t="s">
        <v>31</v>
      </c>
      <c r="M5157" t="s">
        <v>35</v>
      </c>
      <c r="N5157" t="s">
        <v>258</v>
      </c>
      <c r="O5157">
        <v>170.35200000000003</v>
      </c>
      <c r="P5157">
        <v>0.2</v>
      </c>
      <c r="Q5157">
        <v>-17.035200000000003</v>
      </c>
      <c r="R5157">
        <f>Table1[[#This Row],[Profit]]-Table1[[#This Row],[Discount]]</f>
        <v>-17.235200000000003</v>
      </c>
      <c r="S5157" s="13" t="s">
        <v>25</v>
      </c>
      <c r="T5157" s="13" t="s">
        <v>42</v>
      </c>
      <c r="U5157" s="13" t="s">
        <v>49</v>
      </c>
    </row>
    <row r="5158" spans="1:21" x14ac:dyDescent="0.3">
      <c r="A5158">
        <v>6578</v>
      </c>
      <c r="B5158" t="s">
        <v>8039</v>
      </c>
      <c r="C5158" s="1">
        <v>44536</v>
      </c>
      <c r="D5158" s="1">
        <v>44541</v>
      </c>
      <c r="E5158" t="s">
        <v>1444</v>
      </c>
      <c r="F5158" t="s">
        <v>1445</v>
      </c>
      <c r="G5158" t="s">
        <v>26</v>
      </c>
      <c r="H5158" t="s">
        <v>961</v>
      </c>
      <c r="I5158">
        <v>22204</v>
      </c>
      <c r="J5158" t="s">
        <v>29</v>
      </c>
      <c r="K5158" t="s">
        <v>4185</v>
      </c>
      <c r="L5158" t="s">
        <v>70</v>
      </c>
      <c r="M5158" t="s">
        <v>71</v>
      </c>
      <c r="N5158" t="s">
        <v>4186</v>
      </c>
      <c r="O5158">
        <v>173.94</v>
      </c>
      <c r="P5158">
        <v>0</v>
      </c>
      <c r="Q5158">
        <v>50.442599999999977</v>
      </c>
      <c r="R5158">
        <f>Table1[[#This Row],[Profit]]-Table1[[#This Row],[Discount]]</f>
        <v>50.442599999999977</v>
      </c>
      <c r="S5158" s="14" t="s">
        <v>25</v>
      </c>
      <c r="T5158" s="14" t="s">
        <v>296</v>
      </c>
      <c r="U5158" s="14" t="s">
        <v>22</v>
      </c>
    </row>
    <row r="5159" spans="1:21" x14ac:dyDescent="0.3">
      <c r="A5159">
        <v>6579</v>
      </c>
      <c r="B5159" t="s">
        <v>8040</v>
      </c>
      <c r="C5159" s="1">
        <v>44068</v>
      </c>
      <c r="D5159" s="1">
        <v>44073</v>
      </c>
      <c r="E5159" t="s">
        <v>4551</v>
      </c>
      <c r="F5159" t="s">
        <v>4552</v>
      </c>
      <c r="G5159" t="s">
        <v>26</v>
      </c>
      <c r="H5159" t="s">
        <v>94</v>
      </c>
      <c r="I5159">
        <v>98103</v>
      </c>
      <c r="J5159" t="s">
        <v>43</v>
      </c>
      <c r="K5159" t="s">
        <v>4854</v>
      </c>
      <c r="L5159" t="s">
        <v>70</v>
      </c>
      <c r="M5159" t="s">
        <v>71</v>
      </c>
      <c r="N5159" t="s">
        <v>4855</v>
      </c>
      <c r="O5159">
        <v>1007.9440000000002</v>
      </c>
      <c r="P5159">
        <v>0.2</v>
      </c>
      <c r="Q5159">
        <v>75.595799999999997</v>
      </c>
      <c r="R5159">
        <f>Table1[[#This Row],[Profit]]-Table1[[#This Row],[Discount]]</f>
        <v>75.395799999999994</v>
      </c>
      <c r="S5159" s="13" t="s">
        <v>25</v>
      </c>
      <c r="T5159" s="13" t="s">
        <v>95</v>
      </c>
      <c r="U5159" s="13" t="s">
        <v>49</v>
      </c>
    </row>
    <row r="5160" spans="1:21" x14ac:dyDescent="0.3">
      <c r="A5160">
        <v>6580</v>
      </c>
      <c r="B5160" t="s">
        <v>8041</v>
      </c>
      <c r="C5160" s="1">
        <v>44856</v>
      </c>
      <c r="D5160" s="1">
        <v>44856</v>
      </c>
      <c r="E5160" t="s">
        <v>5175</v>
      </c>
      <c r="F5160" t="s">
        <v>5176</v>
      </c>
      <c r="G5160" t="s">
        <v>26</v>
      </c>
      <c r="H5160" t="s">
        <v>94</v>
      </c>
      <c r="I5160">
        <v>98105</v>
      </c>
      <c r="J5160" t="s">
        <v>43</v>
      </c>
      <c r="K5160" t="s">
        <v>3728</v>
      </c>
      <c r="L5160" t="s">
        <v>45</v>
      </c>
      <c r="M5160" t="s">
        <v>89</v>
      </c>
      <c r="N5160" t="s">
        <v>3729</v>
      </c>
      <c r="O5160">
        <v>6.68</v>
      </c>
      <c r="P5160">
        <v>0</v>
      </c>
      <c r="Q5160">
        <v>3.2063999999999999</v>
      </c>
      <c r="R5160">
        <f>Table1[[#This Row],[Profit]]-Table1[[#This Row],[Discount]]</f>
        <v>3.2063999999999999</v>
      </c>
      <c r="S5160" s="14" t="s">
        <v>25</v>
      </c>
      <c r="T5160" s="14" t="s">
        <v>95</v>
      </c>
      <c r="U5160" s="14" t="s">
        <v>1106</v>
      </c>
    </row>
    <row r="5161" spans="1:21" x14ac:dyDescent="0.3">
      <c r="A5161">
        <v>6581</v>
      </c>
      <c r="B5161" t="s">
        <v>8041</v>
      </c>
      <c r="C5161" s="1">
        <v>44856</v>
      </c>
      <c r="D5161" s="1">
        <v>44856</v>
      </c>
      <c r="E5161" t="s">
        <v>5175</v>
      </c>
      <c r="F5161" t="s">
        <v>5176</v>
      </c>
      <c r="G5161" t="s">
        <v>26</v>
      </c>
      <c r="H5161" t="s">
        <v>94</v>
      </c>
      <c r="I5161">
        <v>98105</v>
      </c>
      <c r="J5161" t="s">
        <v>43</v>
      </c>
      <c r="K5161" t="s">
        <v>6384</v>
      </c>
      <c r="L5161" t="s">
        <v>45</v>
      </c>
      <c r="M5161" t="s">
        <v>67</v>
      </c>
      <c r="N5161" t="s">
        <v>3636</v>
      </c>
      <c r="O5161">
        <v>8.34</v>
      </c>
      <c r="P5161">
        <v>0</v>
      </c>
      <c r="Q5161">
        <v>2.2517999999999998</v>
      </c>
      <c r="R5161">
        <f>Table1[[#This Row],[Profit]]-Table1[[#This Row],[Discount]]</f>
        <v>2.2517999999999998</v>
      </c>
      <c r="S5161" s="13" t="s">
        <v>25</v>
      </c>
      <c r="T5161" s="13" t="s">
        <v>95</v>
      </c>
      <c r="U5161" s="13" t="s">
        <v>1106</v>
      </c>
    </row>
    <row r="5162" spans="1:21" x14ac:dyDescent="0.3">
      <c r="A5162">
        <v>6582</v>
      </c>
      <c r="B5162" t="s">
        <v>8041</v>
      </c>
      <c r="C5162" s="1">
        <v>44856</v>
      </c>
      <c r="D5162" s="1">
        <v>44856</v>
      </c>
      <c r="E5162" t="s">
        <v>5175</v>
      </c>
      <c r="F5162" t="s">
        <v>5176</v>
      </c>
      <c r="G5162" t="s">
        <v>26</v>
      </c>
      <c r="H5162" t="s">
        <v>94</v>
      </c>
      <c r="I5162">
        <v>98105</v>
      </c>
      <c r="J5162" t="s">
        <v>43</v>
      </c>
      <c r="K5162" t="s">
        <v>8042</v>
      </c>
      <c r="L5162" t="s">
        <v>31</v>
      </c>
      <c r="M5162" t="s">
        <v>64</v>
      </c>
      <c r="N5162" t="s">
        <v>8043</v>
      </c>
      <c r="O5162">
        <v>101.94</v>
      </c>
      <c r="P5162">
        <v>0</v>
      </c>
      <c r="Q5162">
        <v>30.581999999999987</v>
      </c>
      <c r="R5162">
        <f>Table1[[#This Row],[Profit]]-Table1[[#This Row],[Discount]]</f>
        <v>30.581999999999987</v>
      </c>
      <c r="S5162" s="14" t="s">
        <v>25</v>
      </c>
      <c r="T5162" s="14" t="s">
        <v>95</v>
      </c>
      <c r="U5162" s="14" t="s">
        <v>1106</v>
      </c>
    </row>
    <row r="5163" spans="1:21" x14ac:dyDescent="0.3">
      <c r="A5163">
        <v>6583</v>
      </c>
      <c r="B5163" t="s">
        <v>8044</v>
      </c>
      <c r="C5163" s="1">
        <v>44780</v>
      </c>
      <c r="D5163" s="1">
        <v>44784</v>
      </c>
      <c r="E5163" t="s">
        <v>475</v>
      </c>
      <c r="F5163" t="s">
        <v>476</v>
      </c>
      <c r="G5163" t="s">
        <v>26</v>
      </c>
      <c r="H5163" t="s">
        <v>2137</v>
      </c>
      <c r="I5163">
        <v>98026</v>
      </c>
      <c r="J5163" t="s">
        <v>43</v>
      </c>
      <c r="K5163" t="s">
        <v>1964</v>
      </c>
      <c r="L5163" t="s">
        <v>70</v>
      </c>
      <c r="M5163" t="s">
        <v>152</v>
      </c>
      <c r="N5163" t="s">
        <v>1965</v>
      </c>
      <c r="O5163">
        <v>179.97</v>
      </c>
      <c r="P5163">
        <v>0</v>
      </c>
      <c r="Q5163">
        <v>86.385600000000011</v>
      </c>
      <c r="R5163">
        <f>Table1[[#This Row],[Profit]]-Table1[[#This Row],[Discount]]</f>
        <v>86.385600000000011</v>
      </c>
      <c r="S5163" s="13" t="s">
        <v>40</v>
      </c>
      <c r="T5163" s="13" t="s">
        <v>95</v>
      </c>
      <c r="U5163" s="13" t="s">
        <v>49</v>
      </c>
    </row>
    <row r="5164" spans="1:21" x14ac:dyDescent="0.3">
      <c r="A5164">
        <v>6591</v>
      </c>
      <c r="B5164" t="s">
        <v>8045</v>
      </c>
      <c r="C5164" s="1">
        <v>43913</v>
      </c>
      <c r="D5164" s="1">
        <v>43916</v>
      </c>
      <c r="E5164" t="s">
        <v>5692</v>
      </c>
      <c r="F5164" t="s">
        <v>5693</v>
      </c>
      <c r="G5164" t="s">
        <v>26</v>
      </c>
      <c r="H5164" t="s">
        <v>8046</v>
      </c>
      <c r="I5164">
        <v>33445</v>
      </c>
      <c r="J5164" t="s">
        <v>29</v>
      </c>
      <c r="K5164" t="s">
        <v>3872</v>
      </c>
      <c r="L5164" t="s">
        <v>45</v>
      </c>
      <c r="M5164" t="s">
        <v>46</v>
      </c>
      <c r="N5164" t="s">
        <v>3873</v>
      </c>
      <c r="O5164">
        <v>9.9120000000000008</v>
      </c>
      <c r="P5164">
        <v>0.2</v>
      </c>
      <c r="Q5164">
        <v>3.2213999999999996</v>
      </c>
      <c r="R5164">
        <f>Table1[[#This Row],[Profit]]-Table1[[#This Row],[Discount]]</f>
        <v>3.0213999999999994</v>
      </c>
      <c r="S5164" s="14" t="s">
        <v>25</v>
      </c>
      <c r="T5164" s="14" t="s">
        <v>53</v>
      </c>
      <c r="U5164" s="14" t="s">
        <v>176</v>
      </c>
    </row>
    <row r="5165" spans="1:21" x14ac:dyDescent="0.3">
      <c r="A5165">
        <v>6592</v>
      </c>
      <c r="B5165" t="s">
        <v>8047</v>
      </c>
      <c r="C5165" s="1">
        <v>44316</v>
      </c>
      <c r="D5165" s="1">
        <v>44322</v>
      </c>
      <c r="E5165" t="s">
        <v>134</v>
      </c>
      <c r="F5165" t="s">
        <v>135</v>
      </c>
      <c r="G5165" t="s">
        <v>26</v>
      </c>
      <c r="H5165" t="s">
        <v>126</v>
      </c>
      <c r="I5165">
        <v>94110</v>
      </c>
      <c r="J5165" t="s">
        <v>43</v>
      </c>
      <c r="K5165" t="s">
        <v>1130</v>
      </c>
      <c r="L5165" t="s">
        <v>45</v>
      </c>
      <c r="M5165" t="s">
        <v>67</v>
      </c>
      <c r="N5165" t="s">
        <v>1131</v>
      </c>
      <c r="O5165">
        <v>34.650000000000006</v>
      </c>
      <c r="P5165">
        <v>0</v>
      </c>
      <c r="Q5165">
        <v>9.702</v>
      </c>
      <c r="R5165">
        <f>Table1[[#This Row],[Profit]]-Table1[[#This Row],[Discount]]</f>
        <v>9.702</v>
      </c>
      <c r="S5165" s="13" t="s">
        <v>40</v>
      </c>
      <c r="T5165" s="13" t="s">
        <v>42</v>
      </c>
      <c r="U5165" s="13" t="s">
        <v>49</v>
      </c>
    </row>
    <row r="5166" spans="1:21" x14ac:dyDescent="0.3">
      <c r="A5166">
        <v>6593</v>
      </c>
      <c r="B5166" t="s">
        <v>8047</v>
      </c>
      <c r="C5166" s="1">
        <v>44316</v>
      </c>
      <c r="D5166" s="1">
        <v>44322</v>
      </c>
      <c r="E5166" t="s">
        <v>134</v>
      </c>
      <c r="F5166" t="s">
        <v>135</v>
      </c>
      <c r="G5166" t="s">
        <v>26</v>
      </c>
      <c r="H5166" t="s">
        <v>126</v>
      </c>
      <c r="I5166">
        <v>94110</v>
      </c>
      <c r="J5166" t="s">
        <v>43</v>
      </c>
      <c r="K5166" t="s">
        <v>3166</v>
      </c>
      <c r="L5166" t="s">
        <v>70</v>
      </c>
      <c r="M5166" t="s">
        <v>71</v>
      </c>
      <c r="N5166" t="s">
        <v>3167</v>
      </c>
      <c r="O5166">
        <v>19.8</v>
      </c>
      <c r="P5166">
        <v>0.2</v>
      </c>
      <c r="Q5166">
        <v>1.7324999999999999</v>
      </c>
      <c r="R5166">
        <f>Table1[[#This Row],[Profit]]-Table1[[#This Row],[Discount]]</f>
        <v>1.5325</v>
      </c>
      <c r="S5166" s="14" t="s">
        <v>40</v>
      </c>
      <c r="T5166" s="14" t="s">
        <v>42</v>
      </c>
      <c r="U5166" s="14" t="s">
        <v>49</v>
      </c>
    </row>
    <row r="5167" spans="1:21" x14ac:dyDescent="0.3">
      <c r="A5167">
        <v>6594</v>
      </c>
      <c r="B5167" t="s">
        <v>8048</v>
      </c>
      <c r="C5167" s="1">
        <v>44725</v>
      </c>
      <c r="D5167" s="1">
        <v>44728</v>
      </c>
      <c r="E5167" t="s">
        <v>2240</v>
      </c>
      <c r="F5167" t="s">
        <v>2241</v>
      </c>
      <c r="G5167" t="s">
        <v>26</v>
      </c>
      <c r="H5167" t="s">
        <v>242</v>
      </c>
      <c r="I5167">
        <v>10024</v>
      </c>
      <c r="J5167" t="s">
        <v>159</v>
      </c>
      <c r="K5167" t="s">
        <v>1744</v>
      </c>
      <c r="L5167" t="s">
        <v>45</v>
      </c>
      <c r="M5167" t="s">
        <v>74</v>
      </c>
      <c r="N5167" t="s">
        <v>1745</v>
      </c>
      <c r="O5167">
        <v>33.568000000000005</v>
      </c>
      <c r="P5167">
        <v>0.2</v>
      </c>
      <c r="Q5167">
        <v>11.748799999999997</v>
      </c>
      <c r="R5167">
        <f>Table1[[#This Row],[Profit]]-Table1[[#This Row],[Discount]]</f>
        <v>11.548799999999998</v>
      </c>
      <c r="S5167" s="13" t="s">
        <v>25</v>
      </c>
      <c r="T5167" s="13" t="s">
        <v>243</v>
      </c>
      <c r="U5167" s="13" t="s">
        <v>22</v>
      </c>
    </row>
    <row r="5168" spans="1:21" x14ac:dyDescent="0.3">
      <c r="A5168">
        <v>6595</v>
      </c>
      <c r="B5168" t="s">
        <v>8049</v>
      </c>
      <c r="C5168" s="1">
        <v>44320</v>
      </c>
      <c r="D5168" s="1">
        <v>44327</v>
      </c>
      <c r="E5168" t="s">
        <v>3315</v>
      </c>
      <c r="F5168" t="s">
        <v>3316</v>
      </c>
      <c r="G5168" t="s">
        <v>26</v>
      </c>
      <c r="H5168" t="s">
        <v>4506</v>
      </c>
      <c r="I5168">
        <v>46203</v>
      </c>
      <c r="J5168" t="s">
        <v>104</v>
      </c>
      <c r="K5168" t="s">
        <v>2126</v>
      </c>
      <c r="L5168" t="s">
        <v>45</v>
      </c>
      <c r="M5168" t="s">
        <v>67</v>
      </c>
      <c r="N5168" t="s">
        <v>2127</v>
      </c>
      <c r="O5168">
        <v>125.92999999999999</v>
      </c>
      <c r="P5168">
        <v>0</v>
      </c>
      <c r="Q5168">
        <v>35.260400000000004</v>
      </c>
      <c r="R5168">
        <f>Table1[[#This Row],[Profit]]-Table1[[#This Row],[Discount]]</f>
        <v>35.260400000000004</v>
      </c>
      <c r="S5168" s="14" t="s">
        <v>40</v>
      </c>
      <c r="T5168" s="14" t="s">
        <v>230</v>
      </c>
      <c r="U5168" s="14" t="s">
        <v>49</v>
      </c>
    </row>
    <row r="5169" spans="1:21" x14ac:dyDescent="0.3">
      <c r="A5169">
        <v>6596</v>
      </c>
      <c r="B5169" t="s">
        <v>8050</v>
      </c>
      <c r="C5169" s="1">
        <v>45039</v>
      </c>
      <c r="D5169" s="1">
        <v>45042</v>
      </c>
      <c r="E5169" t="s">
        <v>440</v>
      </c>
      <c r="F5169" t="s">
        <v>441</v>
      </c>
      <c r="G5169" t="s">
        <v>26</v>
      </c>
      <c r="H5169" t="s">
        <v>424</v>
      </c>
      <c r="I5169">
        <v>43229</v>
      </c>
      <c r="J5169" t="s">
        <v>159</v>
      </c>
      <c r="K5169" t="s">
        <v>1505</v>
      </c>
      <c r="L5169" t="s">
        <v>45</v>
      </c>
      <c r="M5169" t="s">
        <v>74</v>
      </c>
      <c r="N5169" t="s">
        <v>1506</v>
      </c>
      <c r="O5169">
        <v>11.760000000000002</v>
      </c>
      <c r="P5169">
        <v>0.7</v>
      </c>
      <c r="Q5169">
        <v>-7.8399999999999963</v>
      </c>
      <c r="R5169">
        <f>Table1[[#This Row],[Profit]]-Table1[[#This Row],[Discount]]</f>
        <v>-8.5399999999999956</v>
      </c>
      <c r="S5169" s="13" t="s">
        <v>40</v>
      </c>
      <c r="T5169" s="13" t="s">
        <v>425</v>
      </c>
      <c r="U5169" s="13" t="s">
        <v>176</v>
      </c>
    </row>
    <row r="5170" spans="1:21" x14ac:dyDescent="0.3">
      <c r="A5170">
        <v>6597</v>
      </c>
      <c r="B5170" t="s">
        <v>8050</v>
      </c>
      <c r="C5170" s="1">
        <v>45039</v>
      </c>
      <c r="D5170" s="1">
        <v>45042</v>
      </c>
      <c r="E5170" t="s">
        <v>440</v>
      </c>
      <c r="F5170" t="s">
        <v>441</v>
      </c>
      <c r="G5170" t="s">
        <v>26</v>
      </c>
      <c r="H5170" t="s">
        <v>424</v>
      </c>
      <c r="I5170">
        <v>43229</v>
      </c>
      <c r="J5170" t="s">
        <v>159</v>
      </c>
      <c r="K5170" t="s">
        <v>487</v>
      </c>
      <c r="L5170" t="s">
        <v>45</v>
      </c>
      <c r="M5170" t="s">
        <v>89</v>
      </c>
      <c r="N5170" t="s">
        <v>488</v>
      </c>
      <c r="O5170">
        <v>5.3440000000000003</v>
      </c>
      <c r="P5170">
        <v>0.2</v>
      </c>
      <c r="Q5170">
        <v>1.8703999999999998</v>
      </c>
      <c r="R5170">
        <f>Table1[[#This Row],[Profit]]-Table1[[#This Row],[Discount]]</f>
        <v>1.6703999999999999</v>
      </c>
      <c r="S5170" s="14" t="s">
        <v>40</v>
      </c>
      <c r="T5170" s="14" t="s">
        <v>425</v>
      </c>
      <c r="U5170" s="14" t="s">
        <v>176</v>
      </c>
    </row>
    <row r="5171" spans="1:21" x14ac:dyDescent="0.3">
      <c r="A5171">
        <v>6598</v>
      </c>
      <c r="B5171" t="s">
        <v>8051</v>
      </c>
      <c r="C5171" s="1">
        <v>43988</v>
      </c>
      <c r="D5171" s="1">
        <v>43994</v>
      </c>
      <c r="E5171" t="s">
        <v>5084</v>
      </c>
      <c r="F5171" t="s">
        <v>5085</v>
      </c>
      <c r="G5171" t="s">
        <v>26</v>
      </c>
      <c r="H5171" t="s">
        <v>1260</v>
      </c>
      <c r="I5171">
        <v>32216</v>
      </c>
      <c r="J5171" t="s">
        <v>29</v>
      </c>
      <c r="K5171" t="s">
        <v>873</v>
      </c>
      <c r="L5171" t="s">
        <v>45</v>
      </c>
      <c r="M5171" t="s">
        <v>74</v>
      </c>
      <c r="N5171" t="s">
        <v>874</v>
      </c>
      <c r="O5171">
        <v>1.3650000000000002</v>
      </c>
      <c r="P5171">
        <v>0.7</v>
      </c>
      <c r="Q5171">
        <v>-0.9099999999999997</v>
      </c>
      <c r="R5171">
        <f>Table1[[#This Row],[Profit]]-Table1[[#This Row],[Discount]]</f>
        <v>-1.6099999999999997</v>
      </c>
      <c r="S5171" s="13" t="s">
        <v>25</v>
      </c>
      <c r="T5171" s="13" t="s">
        <v>53</v>
      </c>
      <c r="U5171" s="13" t="s">
        <v>49</v>
      </c>
    </row>
    <row r="5172" spans="1:21" x14ac:dyDescent="0.3">
      <c r="A5172">
        <v>6599</v>
      </c>
      <c r="B5172" t="s">
        <v>8051</v>
      </c>
      <c r="C5172" s="1">
        <v>43988</v>
      </c>
      <c r="D5172" s="1">
        <v>43994</v>
      </c>
      <c r="E5172" t="s">
        <v>5084</v>
      </c>
      <c r="F5172" t="s">
        <v>5085</v>
      </c>
      <c r="G5172" t="s">
        <v>26</v>
      </c>
      <c r="H5172" t="s">
        <v>1260</v>
      </c>
      <c r="I5172">
        <v>32216</v>
      </c>
      <c r="J5172" t="s">
        <v>29</v>
      </c>
      <c r="K5172" t="s">
        <v>5130</v>
      </c>
      <c r="L5172" t="s">
        <v>45</v>
      </c>
      <c r="M5172" t="s">
        <v>89</v>
      </c>
      <c r="N5172" t="s">
        <v>5131</v>
      </c>
      <c r="O5172">
        <v>62.015999999999998</v>
      </c>
      <c r="P5172">
        <v>0.2</v>
      </c>
      <c r="Q5172">
        <v>22.480800000000002</v>
      </c>
      <c r="R5172">
        <f>Table1[[#This Row],[Profit]]-Table1[[#This Row],[Discount]]</f>
        <v>22.280800000000003</v>
      </c>
      <c r="S5172" s="14" t="s">
        <v>25</v>
      </c>
      <c r="T5172" s="14" t="s">
        <v>53</v>
      </c>
      <c r="U5172" s="14" t="s">
        <v>49</v>
      </c>
    </row>
    <row r="5173" spans="1:21" x14ac:dyDescent="0.3">
      <c r="A5173">
        <v>6600</v>
      </c>
      <c r="B5173" t="s">
        <v>8052</v>
      </c>
      <c r="C5173" s="1">
        <v>44167</v>
      </c>
      <c r="D5173" s="1">
        <v>44172</v>
      </c>
      <c r="E5173" t="s">
        <v>202</v>
      </c>
      <c r="F5173" t="s">
        <v>203</v>
      </c>
      <c r="G5173" t="s">
        <v>26</v>
      </c>
      <c r="H5173" t="s">
        <v>2719</v>
      </c>
      <c r="I5173">
        <v>20735</v>
      </c>
      <c r="J5173" t="s">
        <v>159</v>
      </c>
      <c r="K5173" t="s">
        <v>5844</v>
      </c>
      <c r="L5173" t="s">
        <v>31</v>
      </c>
      <c r="M5173" t="s">
        <v>64</v>
      </c>
      <c r="N5173" t="s">
        <v>5845</v>
      </c>
      <c r="O5173">
        <v>60.72</v>
      </c>
      <c r="P5173">
        <v>0</v>
      </c>
      <c r="Q5173">
        <v>23.680799999999998</v>
      </c>
      <c r="R5173">
        <f>Table1[[#This Row],[Profit]]-Table1[[#This Row],[Discount]]</f>
        <v>23.680799999999998</v>
      </c>
      <c r="S5173" s="13" t="s">
        <v>40</v>
      </c>
      <c r="T5173" s="13" t="s">
        <v>2720</v>
      </c>
      <c r="U5173" s="13" t="s">
        <v>49</v>
      </c>
    </row>
    <row r="5174" spans="1:21" x14ac:dyDescent="0.3">
      <c r="A5174">
        <v>6601</v>
      </c>
      <c r="B5174" t="s">
        <v>8052</v>
      </c>
      <c r="C5174" s="1">
        <v>44167</v>
      </c>
      <c r="D5174" s="1">
        <v>44172</v>
      </c>
      <c r="E5174" t="s">
        <v>202</v>
      </c>
      <c r="F5174" t="s">
        <v>203</v>
      </c>
      <c r="G5174" t="s">
        <v>26</v>
      </c>
      <c r="H5174" t="s">
        <v>2719</v>
      </c>
      <c r="I5174">
        <v>20735</v>
      </c>
      <c r="J5174" t="s">
        <v>159</v>
      </c>
      <c r="K5174" t="s">
        <v>5291</v>
      </c>
      <c r="L5174" t="s">
        <v>45</v>
      </c>
      <c r="M5174" t="s">
        <v>89</v>
      </c>
      <c r="N5174" t="s">
        <v>5292</v>
      </c>
      <c r="O5174">
        <v>146.82</v>
      </c>
      <c r="P5174">
        <v>0</v>
      </c>
      <c r="Q5174">
        <v>73.41</v>
      </c>
      <c r="R5174">
        <f>Table1[[#This Row],[Profit]]-Table1[[#This Row],[Discount]]</f>
        <v>73.41</v>
      </c>
      <c r="S5174" s="14" t="s">
        <v>40</v>
      </c>
      <c r="T5174" s="14" t="s">
        <v>2720</v>
      </c>
      <c r="U5174" s="14" t="s">
        <v>49</v>
      </c>
    </row>
    <row r="5175" spans="1:21" x14ac:dyDescent="0.3">
      <c r="A5175">
        <v>6602</v>
      </c>
      <c r="B5175" t="s">
        <v>8052</v>
      </c>
      <c r="C5175" s="1">
        <v>44167</v>
      </c>
      <c r="D5175" s="1">
        <v>44172</v>
      </c>
      <c r="E5175" t="s">
        <v>202</v>
      </c>
      <c r="F5175" t="s">
        <v>203</v>
      </c>
      <c r="G5175" t="s">
        <v>26</v>
      </c>
      <c r="H5175" t="s">
        <v>2719</v>
      </c>
      <c r="I5175">
        <v>20735</v>
      </c>
      <c r="J5175" t="s">
        <v>159</v>
      </c>
      <c r="K5175" t="s">
        <v>3968</v>
      </c>
      <c r="L5175" t="s">
        <v>31</v>
      </c>
      <c r="M5175" t="s">
        <v>35</v>
      </c>
      <c r="N5175" t="s">
        <v>3969</v>
      </c>
      <c r="O5175">
        <v>239.84</v>
      </c>
      <c r="P5175">
        <v>0</v>
      </c>
      <c r="Q5175">
        <v>64.756799999999998</v>
      </c>
      <c r="R5175">
        <f>Table1[[#This Row],[Profit]]-Table1[[#This Row],[Discount]]</f>
        <v>64.756799999999998</v>
      </c>
      <c r="S5175" s="13" t="s">
        <v>40</v>
      </c>
      <c r="T5175" s="13" t="s">
        <v>2720</v>
      </c>
      <c r="U5175" s="13" t="s">
        <v>49</v>
      </c>
    </row>
    <row r="5176" spans="1:21" x14ac:dyDescent="0.3">
      <c r="A5176">
        <v>6603</v>
      </c>
      <c r="B5176" t="s">
        <v>8052</v>
      </c>
      <c r="C5176" s="1">
        <v>44167</v>
      </c>
      <c r="D5176" s="1">
        <v>44172</v>
      </c>
      <c r="E5176" t="s">
        <v>202</v>
      </c>
      <c r="F5176" t="s">
        <v>203</v>
      </c>
      <c r="G5176" t="s">
        <v>26</v>
      </c>
      <c r="H5176" t="s">
        <v>2719</v>
      </c>
      <c r="I5176">
        <v>20735</v>
      </c>
      <c r="J5176" t="s">
        <v>159</v>
      </c>
      <c r="K5176" t="s">
        <v>974</v>
      </c>
      <c r="L5176" t="s">
        <v>45</v>
      </c>
      <c r="M5176" t="s">
        <v>46</v>
      </c>
      <c r="N5176" t="s">
        <v>975</v>
      </c>
      <c r="O5176">
        <v>15.66</v>
      </c>
      <c r="P5176">
        <v>0</v>
      </c>
      <c r="Q5176">
        <v>7.2035999999999998</v>
      </c>
      <c r="R5176">
        <f>Table1[[#This Row],[Profit]]-Table1[[#This Row],[Discount]]</f>
        <v>7.2035999999999998</v>
      </c>
      <c r="S5176" s="14" t="s">
        <v>40</v>
      </c>
      <c r="T5176" s="14" t="s">
        <v>2720</v>
      </c>
      <c r="U5176" s="14" t="s">
        <v>49</v>
      </c>
    </row>
    <row r="5177" spans="1:21" x14ac:dyDescent="0.3">
      <c r="A5177">
        <v>6604</v>
      </c>
      <c r="B5177" t="s">
        <v>8053</v>
      </c>
      <c r="C5177" s="1">
        <v>45094</v>
      </c>
      <c r="D5177" s="1">
        <v>45097</v>
      </c>
      <c r="E5177" t="s">
        <v>2527</v>
      </c>
      <c r="F5177" t="s">
        <v>2528</v>
      </c>
      <c r="G5177" t="s">
        <v>26</v>
      </c>
      <c r="H5177" t="s">
        <v>8054</v>
      </c>
      <c r="I5177">
        <v>80022</v>
      </c>
      <c r="J5177" t="s">
        <v>43</v>
      </c>
      <c r="K5177" t="s">
        <v>2950</v>
      </c>
      <c r="L5177" t="s">
        <v>45</v>
      </c>
      <c r="M5177" t="s">
        <v>58</v>
      </c>
      <c r="N5177" t="s">
        <v>2951</v>
      </c>
      <c r="O5177">
        <v>146.352</v>
      </c>
      <c r="P5177">
        <v>0.2</v>
      </c>
      <c r="Q5177">
        <v>-32.929200000000002</v>
      </c>
      <c r="R5177">
        <f>Table1[[#This Row],[Profit]]-Table1[[#This Row],[Discount]]</f>
        <v>-33.129200000000004</v>
      </c>
      <c r="S5177" s="13" t="s">
        <v>25</v>
      </c>
      <c r="T5177" s="13" t="s">
        <v>399</v>
      </c>
      <c r="U5177" s="13" t="s">
        <v>176</v>
      </c>
    </row>
    <row r="5178" spans="1:21" x14ac:dyDescent="0.3">
      <c r="A5178">
        <v>6605</v>
      </c>
      <c r="B5178" t="s">
        <v>8055</v>
      </c>
      <c r="C5178" s="1">
        <v>44707</v>
      </c>
      <c r="D5178" s="1">
        <v>44712</v>
      </c>
      <c r="E5178" t="s">
        <v>5084</v>
      </c>
      <c r="F5178" t="s">
        <v>5085</v>
      </c>
      <c r="G5178" t="s">
        <v>26</v>
      </c>
      <c r="H5178" t="s">
        <v>2145</v>
      </c>
      <c r="I5178">
        <v>92704</v>
      </c>
      <c r="J5178" t="s">
        <v>43</v>
      </c>
      <c r="K5178" t="s">
        <v>1609</v>
      </c>
      <c r="L5178" t="s">
        <v>45</v>
      </c>
      <c r="M5178" t="s">
        <v>245</v>
      </c>
      <c r="N5178" t="s">
        <v>1610</v>
      </c>
      <c r="O5178">
        <v>5.9399999999999995</v>
      </c>
      <c r="P5178">
        <v>0</v>
      </c>
      <c r="Q5178">
        <v>0</v>
      </c>
      <c r="R5178">
        <f>Table1[[#This Row],[Profit]]-Table1[[#This Row],[Discount]]</f>
        <v>0</v>
      </c>
      <c r="S5178" s="14" t="s">
        <v>25</v>
      </c>
      <c r="T5178" s="14" t="s">
        <v>42</v>
      </c>
      <c r="U5178" s="14" t="s">
        <v>49</v>
      </c>
    </row>
    <row r="5179" spans="1:21" x14ac:dyDescent="0.3">
      <c r="A5179">
        <v>6606</v>
      </c>
      <c r="B5179" t="s">
        <v>8055</v>
      </c>
      <c r="C5179" s="1">
        <v>44707</v>
      </c>
      <c r="D5179" s="1">
        <v>44712</v>
      </c>
      <c r="E5179" t="s">
        <v>5084</v>
      </c>
      <c r="F5179" t="s">
        <v>5085</v>
      </c>
      <c r="G5179" t="s">
        <v>26</v>
      </c>
      <c r="H5179" t="s">
        <v>2145</v>
      </c>
      <c r="I5179">
        <v>92704</v>
      </c>
      <c r="J5179" t="s">
        <v>43</v>
      </c>
      <c r="K5179" t="s">
        <v>4350</v>
      </c>
      <c r="L5179" t="s">
        <v>45</v>
      </c>
      <c r="M5179" t="s">
        <v>89</v>
      </c>
      <c r="N5179" t="s">
        <v>4351</v>
      </c>
      <c r="O5179">
        <v>45.36</v>
      </c>
      <c r="P5179">
        <v>0</v>
      </c>
      <c r="Q5179">
        <v>21.772800000000004</v>
      </c>
      <c r="R5179">
        <f>Table1[[#This Row],[Profit]]-Table1[[#This Row],[Discount]]</f>
        <v>21.772800000000004</v>
      </c>
      <c r="S5179" s="13" t="s">
        <v>25</v>
      </c>
      <c r="T5179" s="13" t="s">
        <v>42</v>
      </c>
      <c r="U5179" s="13" t="s">
        <v>49</v>
      </c>
    </row>
    <row r="5180" spans="1:21" x14ac:dyDescent="0.3">
      <c r="A5180">
        <v>6607</v>
      </c>
      <c r="B5180" t="s">
        <v>8055</v>
      </c>
      <c r="C5180" s="1">
        <v>44707</v>
      </c>
      <c r="D5180" s="1">
        <v>44712</v>
      </c>
      <c r="E5180" t="s">
        <v>5084</v>
      </c>
      <c r="F5180" t="s">
        <v>5085</v>
      </c>
      <c r="G5180" t="s">
        <v>26</v>
      </c>
      <c r="H5180" t="s">
        <v>2145</v>
      </c>
      <c r="I5180">
        <v>92704</v>
      </c>
      <c r="J5180" t="s">
        <v>43</v>
      </c>
      <c r="K5180" t="s">
        <v>2585</v>
      </c>
      <c r="L5180" t="s">
        <v>70</v>
      </c>
      <c r="M5180" t="s">
        <v>71</v>
      </c>
      <c r="N5180" t="s">
        <v>2586</v>
      </c>
      <c r="O5180">
        <v>211.16800000000001</v>
      </c>
      <c r="P5180">
        <v>0.2</v>
      </c>
      <c r="Q5180">
        <v>23.756399999999985</v>
      </c>
      <c r="R5180">
        <f>Table1[[#This Row],[Profit]]-Table1[[#This Row],[Discount]]</f>
        <v>23.556399999999986</v>
      </c>
      <c r="S5180" s="14" t="s">
        <v>25</v>
      </c>
      <c r="T5180" s="14" t="s">
        <v>42</v>
      </c>
      <c r="U5180" s="14" t="s">
        <v>49</v>
      </c>
    </row>
    <row r="5181" spans="1:21" x14ac:dyDescent="0.3">
      <c r="A5181">
        <v>6608</v>
      </c>
      <c r="B5181" t="s">
        <v>8055</v>
      </c>
      <c r="C5181" s="1">
        <v>44707</v>
      </c>
      <c r="D5181" s="1">
        <v>44712</v>
      </c>
      <c r="E5181" t="s">
        <v>5084</v>
      </c>
      <c r="F5181" t="s">
        <v>5085</v>
      </c>
      <c r="G5181" t="s">
        <v>26</v>
      </c>
      <c r="H5181" t="s">
        <v>2145</v>
      </c>
      <c r="I5181">
        <v>92704</v>
      </c>
      <c r="J5181" t="s">
        <v>43</v>
      </c>
      <c r="K5181" t="s">
        <v>762</v>
      </c>
      <c r="L5181" t="s">
        <v>31</v>
      </c>
      <c r="M5181" t="s">
        <v>35</v>
      </c>
      <c r="N5181" t="s">
        <v>763</v>
      </c>
      <c r="O5181">
        <v>484.70400000000006</v>
      </c>
      <c r="P5181">
        <v>0.2</v>
      </c>
      <c r="Q5181">
        <v>-84.823200000000071</v>
      </c>
      <c r="R5181">
        <f>Table1[[#This Row],[Profit]]-Table1[[#This Row],[Discount]]</f>
        <v>-85.023200000000074</v>
      </c>
      <c r="S5181" s="13" t="s">
        <v>25</v>
      </c>
      <c r="T5181" s="13" t="s">
        <v>42</v>
      </c>
      <c r="U5181" s="13" t="s">
        <v>49</v>
      </c>
    </row>
    <row r="5182" spans="1:21" x14ac:dyDescent="0.3">
      <c r="A5182">
        <v>6609</v>
      </c>
      <c r="B5182" t="s">
        <v>8055</v>
      </c>
      <c r="C5182" s="1">
        <v>44707</v>
      </c>
      <c r="D5182" s="1">
        <v>44712</v>
      </c>
      <c r="E5182" t="s">
        <v>5084</v>
      </c>
      <c r="F5182" t="s">
        <v>5085</v>
      </c>
      <c r="G5182" t="s">
        <v>26</v>
      </c>
      <c r="H5182" t="s">
        <v>2145</v>
      </c>
      <c r="I5182">
        <v>92704</v>
      </c>
      <c r="J5182" t="s">
        <v>43</v>
      </c>
      <c r="K5182" t="s">
        <v>6035</v>
      </c>
      <c r="L5182" t="s">
        <v>70</v>
      </c>
      <c r="M5182" t="s">
        <v>589</v>
      </c>
      <c r="N5182" t="s">
        <v>6036</v>
      </c>
      <c r="O5182">
        <v>371.97600000000006</v>
      </c>
      <c r="P5182">
        <v>0.2</v>
      </c>
      <c r="Q5182">
        <v>116.24249999999996</v>
      </c>
      <c r="R5182">
        <f>Table1[[#This Row],[Profit]]-Table1[[#This Row],[Discount]]</f>
        <v>116.04249999999996</v>
      </c>
      <c r="S5182" s="14" t="s">
        <v>25</v>
      </c>
      <c r="T5182" s="14" t="s">
        <v>42</v>
      </c>
      <c r="U5182" s="14" t="s">
        <v>49</v>
      </c>
    </row>
    <row r="5183" spans="1:21" x14ac:dyDescent="0.3">
      <c r="A5183">
        <v>6610</v>
      </c>
      <c r="B5183" t="s">
        <v>8056</v>
      </c>
      <c r="C5183" s="1">
        <v>44265</v>
      </c>
      <c r="D5183" s="1">
        <v>44265</v>
      </c>
      <c r="E5183" t="s">
        <v>134</v>
      </c>
      <c r="F5183" t="s">
        <v>135</v>
      </c>
      <c r="G5183" t="s">
        <v>26</v>
      </c>
      <c r="H5183" t="s">
        <v>2719</v>
      </c>
      <c r="I5183">
        <v>20735</v>
      </c>
      <c r="J5183" t="s">
        <v>159</v>
      </c>
      <c r="K5183" t="s">
        <v>1114</v>
      </c>
      <c r="L5183" t="s">
        <v>45</v>
      </c>
      <c r="M5183" t="s">
        <v>58</v>
      </c>
      <c r="N5183" t="s">
        <v>1115</v>
      </c>
      <c r="O5183">
        <v>89.820000000000007</v>
      </c>
      <c r="P5183">
        <v>0</v>
      </c>
      <c r="Q5183">
        <v>25.149600000000007</v>
      </c>
      <c r="R5183">
        <f>Table1[[#This Row],[Profit]]-Table1[[#This Row],[Discount]]</f>
        <v>25.149600000000007</v>
      </c>
      <c r="S5183" s="13" t="s">
        <v>40</v>
      </c>
      <c r="T5183" s="13" t="s">
        <v>2720</v>
      </c>
      <c r="U5183" s="13" t="s">
        <v>1106</v>
      </c>
    </row>
    <row r="5184" spans="1:21" x14ac:dyDescent="0.3">
      <c r="A5184">
        <v>6611</v>
      </c>
      <c r="B5184" t="s">
        <v>8057</v>
      </c>
      <c r="C5184" s="1">
        <v>44854</v>
      </c>
      <c r="D5184" s="1">
        <v>44856</v>
      </c>
      <c r="E5184" t="s">
        <v>6561</v>
      </c>
      <c r="F5184" t="s">
        <v>6562</v>
      </c>
      <c r="G5184" t="s">
        <v>26</v>
      </c>
      <c r="H5184" t="s">
        <v>41</v>
      </c>
      <c r="I5184">
        <v>90049</v>
      </c>
      <c r="J5184" t="s">
        <v>43</v>
      </c>
      <c r="K5184" t="s">
        <v>4260</v>
      </c>
      <c r="L5184" t="s">
        <v>45</v>
      </c>
      <c r="M5184" t="s">
        <v>74</v>
      </c>
      <c r="N5184" t="s">
        <v>4261</v>
      </c>
      <c r="O5184">
        <v>19.295999999999999</v>
      </c>
      <c r="P5184">
        <v>0.2</v>
      </c>
      <c r="Q5184">
        <v>6.0299999999999994</v>
      </c>
      <c r="R5184">
        <f>Table1[[#This Row],[Profit]]-Table1[[#This Row],[Discount]]</f>
        <v>5.8299999999999992</v>
      </c>
      <c r="S5184" s="14" t="s">
        <v>40</v>
      </c>
      <c r="T5184" s="14" t="s">
        <v>42</v>
      </c>
      <c r="U5184" s="14" t="s">
        <v>176</v>
      </c>
    </row>
    <row r="5185" spans="1:21" x14ac:dyDescent="0.3">
      <c r="A5185">
        <v>6612</v>
      </c>
      <c r="B5185" t="s">
        <v>8058</v>
      </c>
      <c r="C5185" s="1">
        <v>44307</v>
      </c>
      <c r="D5185" s="1">
        <v>44314</v>
      </c>
      <c r="E5185" t="s">
        <v>8059</v>
      </c>
      <c r="F5185" t="s">
        <v>8060</v>
      </c>
      <c r="G5185" t="s">
        <v>26</v>
      </c>
      <c r="H5185" t="s">
        <v>1235</v>
      </c>
      <c r="I5185">
        <v>40214</v>
      </c>
      <c r="J5185" t="s">
        <v>29</v>
      </c>
      <c r="K5185" t="s">
        <v>919</v>
      </c>
      <c r="L5185" t="s">
        <v>31</v>
      </c>
      <c r="M5185" t="s">
        <v>35</v>
      </c>
      <c r="N5185" t="s">
        <v>920</v>
      </c>
      <c r="O5185">
        <v>191.96</v>
      </c>
      <c r="P5185">
        <v>0</v>
      </c>
      <c r="Q5185">
        <v>51.829200000000014</v>
      </c>
      <c r="R5185">
        <f>Table1[[#This Row],[Profit]]-Table1[[#This Row],[Discount]]</f>
        <v>51.829200000000014</v>
      </c>
      <c r="S5185" s="13" t="s">
        <v>25</v>
      </c>
      <c r="T5185" s="13" t="s">
        <v>28</v>
      </c>
      <c r="U5185" s="13" t="s">
        <v>49</v>
      </c>
    </row>
    <row r="5186" spans="1:21" x14ac:dyDescent="0.3">
      <c r="A5186">
        <v>6613</v>
      </c>
      <c r="B5186" t="s">
        <v>8058</v>
      </c>
      <c r="C5186" s="1">
        <v>44307</v>
      </c>
      <c r="D5186" s="1">
        <v>44314</v>
      </c>
      <c r="E5186" t="s">
        <v>8059</v>
      </c>
      <c r="F5186" t="s">
        <v>8060</v>
      </c>
      <c r="G5186" t="s">
        <v>26</v>
      </c>
      <c r="H5186" t="s">
        <v>1235</v>
      </c>
      <c r="I5186">
        <v>40214</v>
      </c>
      <c r="J5186" t="s">
        <v>29</v>
      </c>
      <c r="K5186" t="s">
        <v>131</v>
      </c>
      <c r="L5186" t="s">
        <v>45</v>
      </c>
      <c r="M5186" t="s">
        <v>74</v>
      </c>
      <c r="N5186" t="s">
        <v>132</v>
      </c>
      <c r="O5186">
        <v>21.299999999999997</v>
      </c>
      <c r="P5186">
        <v>0</v>
      </c>
      <c r="Q5186">
        <v>9.7979999999999983</v>
      </c>
      <c r="R5186">
        <f>Table1[[#This Row],[Profit]]-Table1[[#This Row],[Discount]]</f>
        <v>9.7979999999999983</v>
      </c>
      <c r="S5186" s="14" t="s">
        <v>25</v>
      </c>
      <c r="T5186" s="14" t="s">
        <v>28</v>
      </c>
      <c r="U5186" s="14" t="s">
        <v>49</v>
      </c>
    </row>
    <row r="5187" spans="1:21" x14ac:dyDescent="0.3">
      <c r="A5187">
        <v>6614</v>
      </c>
      <c r="B5187" t="s">
        <v>8058</v>
      </c>
      <c r="C5187" s="1">
        <v>44307</v>
      </c>
      <c r="D5187" s="1">
        <v>44314</v>
      </c>
      <c r="E5187" t="s">
        <v>8059</v>
      </c>
      <c r="F5187" t="s">
        <v>8060</v>
      </c>
      <c r="G5187" t="s">
        <v>26</v>
      </c>
      <c r="H5187" t="s">
        <v>1235</v>
      </c>
      <c r="I5187">
        <v>40214</v>
      </c>
      <c r="J5187" t="s">
        <v>29</v>
      </c>
      <c r="K5187" t="s">
        <v>1733</v>
      </c>
      <c r="L5187" t="s">
        <v>70</v>
      </c>
      <c r="M5187" t="s">
        <v>71</v>
      </c>
      <c r="N5187" t="s">
        <v>1734</v>
      </c>
      <c r="O5187">
        <v>469.95</v>
      </c>
      <c r="P5187">
        <v>0</v>
      </c>
      <c r="Q5187">
        <v>131.58600000000001</v>
      </c>
      <c r="R5187">
        <f>Table1[[#This Row],[Profit]]-Table1[[#This Row],[Discount]]</f>
        <v>131.58600000000001</v>
      </c>
      <c r="S5187" s="13" t="s">
        <v>25</v>
      </c>
      <c r="T5187" s="13" t="s">
        <v>28</v>
      </c>
      <c r="U5187" s="13" t="s">
        <v>49</v>
      </c>
    </row>
    <row r="5188" spans="1:21" x14ac:dyDescent="0.3">
      <c r="A5188">
        <v>6615</v>
      </c>
      <c r="B5188" t="s">
        <v>8058</v>
      </c>
      <c r="C5188" s="1">
        <v>44307</v>
      </c>
      <c r="D5188" s="1">
        <v>44314</v>
      </c>
      <c r="E5188" t="s">
        <v>8059</v>
      </c>
      <c r="F5188" t="s">
        <v>8060</v>
      </c>
      <c r="G5188" t="s">
        <v>26</v>
      </c>
      <c r="H5188" t="s">
        <v>1235</v>
      </c>
      <c r="I5188">
        <v>40214</v>
      </c>
      <c r="J5188" t="s">
        <v>29</v>
      </c>
      <c r="K5188" t="s">
        <v>1882</v>
      </c>
      <c r="L5188" t="s">
        <v>31</v>
      </c>
      <c r="M5188" t="s">
        <v>64</v>
      </c>
      <c r="N5188" t="s">
        <v>1883</v>
      </c>
      <c r="O5188">
        <v>209.88</v>
      </c>
      <c r="P5188">
        <v>0</v>
      </c>
      <c r="Q5188">
        <v>35.679599999999979</v>
      </c>
      <c r="R5188">
        <f>Table1[[#This Row],[Profit]]-Table1[[#This Row],[Discount]]</f>
        <v>35.679599999999979</v>
      </c>
      <c r="S5188" s="14" t="s">
        <v>25</v>
      </c>
      <c r="T5188" s="14" t="s">
        <v>28</v>
      </c>
      <c r="U5188" s="14" t="s">
        <v>49</v>
      </c>
    </row>
    <row r="5189" spans="1:21" x14ac:dyDescent="0.3">
      <c r="A5189">
        <v>6616</v>
      </c>
      <c r="B5189" t="s">
        <v>8061</v>
      </c>
      <c r="C5189" s="1">
        <v>44729</v>
      </c>
      <c r="D5189" s="1">
        <v>44731</v>
      </c>
      <c r="E5189" t="s">
        <v>6858</v>
      </c>
      <c r="F5189" t="s">
        <v>6859</v>
      </c>
      <c r="G5189" t="s">
        <v>26</v>
      </c>
      <c r="H5189" t="s">
        <v>41</v>
      </c>
      <c r="I5189">
        <v>90045</v>
      </c>
      <c r="J5189" t="s">
        <v>43</v>
      </c>
      <c r="K5189" t="s">
        <v>6249</v>
      </c>
      <c r="L5189" t="s">
        <v>31</v>
      </c>
      <c r="M5189" t="s">
        <v>32</v>
      </c>
      <c r="N5189" t="s">
        <v>6250</v>
      </c>
      <c r="O5189">
        <v>239.66599999999997</v>
      </c>
      <c r="P5189">
        <v>0.15</v>
      </c>
      <c r="Q5189">
        <v>14.097999999999999</v>
      </c>
      <c r="R5189">
        <f>Table1[[#This Row],[Profit]]-Table1[[#This Row],[Discount]]</f>
        <v>13.947999999999999</v>
      </c>
      <c r="S5189" s="13" t="s">
        <v>25</v>
      </c>
      <c r="T5189" s="13" t="s">
        <v>42</v>
      </c>
      <c r="U5189" s="13" t="s">
        <v>176</v>
      </c>
    </row>
    <row r="5190" spans="1:21" x14ac:dyDescent="0.3">
      <c r="A5190">
        <v>6617</v>
      </c>
      <c r="B5190" t="s">
        <v>8061</v>
      </c>
      <c r="C5190" s="1">
        <v>44729</v>
      </c>
      <c r="D5190" s="1">
        <v>44731</v>
      </c>
      <c r="E5190" t="s">
        <v>6858</v>
      </c>
      <c r="F5190" t="s">
        <v>6859</v>
      </c>
      <c r="G5190" t="s">
        <v>26</v>
      </c>
      <c r="H5190" t="s">
        <v>41</v>
      </c>
      <c r="I5190">
        <v>90045</v>
      </c>
      <c r="J5190" t="s">
        <v>43</v>
      </c>
      <c r="K5190" t="s">
        <v>4804</v>
      </c>
      <c r="L5190" t="s">
        <v>45</v>
      </c>
      <c r="M5190" t="s">
        <v>46</v>
      </c>
      <c r="N5190" t="s">
        <v>4805</v>
      </c>
      <c r="O5190">
        <v>22.5</v>
      </c>
      <c r="P5190">
        <v>0</v>
      </c>
      <c r="Q5190">
        <v>10.799999999999999</v>
      </c>
      <c r="R5190">
        <f>Table1[[#This Row],[Profit]]-Table1[[#This Row],[Discount]]</f>
        <v>10.799999999999999</v>
      </c>
      <c r="S5190" s="14" t="s">
        <v>25</v>
      </c>
      <c r="T5190" s="14" t="s">
        <v>42</v>
      </c>
      <c r="U5190" s="14" t="s">
        <v>176</v>
      </c>
    </row>
    <row r="5191" spans="1:21" x14ac:dyDescent="0.3">
      <c r="A5191">
        <v>6618</v>
      </c>
      <c r="B5191" t="s">
        <v>8061</v>
      </c>
      <c r="C5191" s="1">
        <v>44729</v>
      </c>
      <c r="D5191" s="1">
        <v>44731</v>
      </c>
      <c r="E5191" t="s">
        <v>6858</v>
      </c>
      <c r="F5191" t="s">
        <v>6859</v>
      </c>
      <c r="G5191" t="s">
        <v>26</v>
      </c>
      <c r="H5191" t="s">
        <v>41</v>
      </c>
      <c r="I5191">
        <v>90045</v>
      </c>
      <c r="J5191" t="s">
        <v>43</v>
      </c>
      <c r="K5191" t="s">
        <v>7621</v>
      </c>
      <c r="L5191" t="s">
        <v>45</v>
      </c>
      <c r="M5191" t="s">
        <v>89</v>
      </c>
      <c r="N5191" t="s">
        <v>7622</v>
      </c>
      <c r="O5191">
        <v>219.84</v>
      </c>
      <c r="P5191">
        <v>0</v>
      </c>
      <c r="Q5191">
        <v>107.7216</v>
      </c>
      <c r="R5191">
        <f>Table1[[#This Row],[Profit]]-Table1[[#This Row],[Discount]]</f>
        <v>107.7216</v>
      </c>
      <c r="S5191" s="13" t="s">
        <v>25</v>
      </c>
      <c r="T5191" s="13" t="s">
        <v>42</v>
      </c>
      <c r="U5191" s="13" t="s">
        <v>176</v>
      </c>
    </row>
    <row r="5192" spans="1:21" x14ac:dyDescent="0.3">
      <c r="A5192">
        <v>6619</v>
      </c>
      <c r="B5192" t="s">
        <v>8062</v>
      </c>
      <c r="C5192" s="1">
        <v>44939</v>
      </c>
      <c r="D5192" s="1">
        <v>44944</v>
      </c>
      <c r="E5192" t="s">
        <v>3158</v>
      </c>
      <c r="F5192" t="s">
        <v>3159</v>
      </c>
      <c r="G5192" t="s">
        <v>26</v>
      </c>
      <c r="H5192" t="s">
        <v>295</v>
      </c>
      <c r="I5192">
        <v>65807</v>
      </c>
      <c r="J5192" t="s">
        <v>104</v>
      </c>
      <c r="K5192" t="s">
        <v>4815</v>
      </c>
      <c r="L5192" t="s">
        <v>45</v>
      </c>
      <c r="M5192" t="s">
        <v>89</v>
      </c>
      <c r="N5192" t="s">
        <v>4816</v>
      </c>
      <c r="O5192">
        <v>32.400000000000006</v>
      </c>
      <c r="P5192">
        <v>0</v>
      </c>
      <c r="Q5192">
        <v>15.552000000000001</v>
      </c>
      <c r="R5192">
        <f>Table1[[#This Row],[Profit]]-Table1[[#This Row],[Discount]]</f>
        <v>15.552000000000001</v>
      </c>
      <c r="S5192" s="14" t="s">
        <v>40</v>
      </c>
      <c r="T5192" s="14" t="s">
        <v>2602</v>
      </c>
      <c r="U5192" s="14" t="s">
        <v>22</v>
      </c>
    </row>
    <row r="5193" spans="1:21" x14ac:dyDescent="0.3">
      <c r="A5193">
        <v>6620</v>
      </c>
      <c r="B5193" t="s">
        <v>8062</v>
      </c>
      <c r="C5193" s="1">
        <v>44939</v>
      </c>
      <c r="D5193" s="1">
        <v>44944</v>
      </c>
      <c r="E5193" t="s">
        <v>3158</v>
      </c>
      <c r="F5193" t="s">
        <v>3159</v>
      </c>
      <c r="G5193" t="s">
        <v>26</v>
      </c>
      <c r="H5193" t="s">
        <v>295</v>
      </c>
      <c r="I5193">
        <v>65807</v>
      </c>
      <c r="J5193" t="s">
        <v>104</v>
      </c>
      <c r="K5193" t="s">
        <v>7457</v>
      </c>
      <c r="L5193" t="s">
        <v>45</v>
      </c>
      <c r="M5193" t="s">
        <v>67</v>
      </c>
      <c r="N5193" t="s">
        <v>7458</v>
      </c>
      <c r="O5193">
        <v>209.94</v>
      </c>
      <c r="P5193">
        <v>0</v>
      </c>
      <c r="Q5193">
        <v>54.584400000000002</v>
      </c>
      <c r="R5193">
        <f>Table1[[#This Row],[Profit]]-Table1[[#This Row],[Discount]]</f>
        <v>54.584400000000002</v>
      </c>
      <c r="S5193" s="13" t="s">
        <v>40</v>
      </c>
      <c r="T5193" s="13" t="s">
        <v>2602</v>
      </c>
      <c r="U5193" s="13" t="s">
        <v>22</v>
      </c>
    </row>
    <row r="5194" spans="1:21" x14ac:dyDescent="0.3">
      <c r="A5194">
        <v>6621</v>
      </c>
      <c r="B5194" t="s">
        <v>8062</v>
      </c>
      <c r="C5194" s="1">
        <v>44939</v>
      </c>
      <c r="D5194" s="1">
        <v>44944</v>
      </c>
      <c r="E5194" t="s">
        <v>3158</v>
      </c>
      <c r="F5194" t="s">
        <v>3159</v>
      </c>
      <c r="G5194" t="s">
        <v>26</v>
      </c>
      <c r="H5194" t="s">
        <v>295</v>
      </c>
      <c r="I5194">
        <v>65807</v>
      </c>
      <c r="J5194" t="s">
        <v>104</v>
      </c>
      <c r="K5194" t="s">
        <v>1524</v>
      </c>
      <c r="L5194" t="s">
        <v>45</v>
      </c>
      <c r="M5194" t="s">
        <v>498</v>
      </c>
      <c r="N5194" t="s">
        <v>1525</v>
      </c>
      <c r="O5194">
        <v>4164.0499999999993</v>
      </c>
      <c r="P5194">
        <v>0</v>
      </c>
      <c r="Q5194">
        <v>83.281000000000063</v>
      </c>
      <c r="R5194">
        <f>Table1[[#This Row],[Profit]]-Table1[[#This Row],[Discount]]</f>
        <v>83.281000000000063</v>
      </c>
      <c r="S5194" s="14" t="s">
        <v>40</v>
      </c>
      <c r="T5194" s="14" t="s">
        <v>2602</v>
      </c>
      <c r="U5194" s="14" t="s">
        <v>22</v>
      </c>
    </row>
    <row r="5195" spans="1:21" x14ac:dyDescent="0.3">
      <c r="A5195">
        <v>6622</v>
      </c>
      <c r="B5195" t="s">
        <v>8062</v>
      </c>
      <c r="C5195" s="1">
        <v>44939</v>
      </c>
      <c r="D5195" s="1">
        <v>44944</v>
      </c>
      <c r="E5195" t="s">
        <v>3158</v>
      </c>
      <c r="F5195" t="s">
        <v>3159</v>
      </c>
      <c r="G5195" t="s">
        <v>26</v>
      </c>
      <c r="H5195" t="s">
        <v>295</v>
      </c>
      <c r="I5195">
        <v>65807</v>
      </c>
      <c r="J5195" t="s">
        <v>104</v>
      </c>
      <c r="K5195" t="s">
        <v>5915</v>
      </c>
      <c r="L5195" t="s">
        <v>31</v>
      </c>
      <c r="M5195" t="s">
        <v>32</v>
      </c>
      <c r="N5195" t="s">
        <v>5916</v>
      </c>
      <c r="O5195">
        <v>212.94</v>
      </c>
      <c r="P5195">
        <v>0</v>
      </c>
      <c r="Q5195">
        <v>53.235000000000014</v>
      </c>
      <c r="R5195">
        <f>Table1[[#This Row],[Profit]]-Table1[[#This Row],[Discount]]</f>
        <v>53.235000000000014</v>
      </c>
      <c r="S5195" s="13" t="s">
        <v>40</v>
      </c>
      <c r="T5195" s="13" t="s">
        <v>2602</v>
      </c>
      <c r="U5195" s="13" t="s">
        <v>22</v>
      </c>
    </row>
    <row r="5196" spans="1:21" x14ac:dyDescent="0.3">
      <c r="A5196">
        <v>6623</v>
      </c>
      <c r="B5196" t="s">
        <v>8063</v>
      </c>
      <c r="C5196" s="1">
        <v>44080</v>
      </c>
      <c r="D5196" s="1">
        <v>44083</v>
      </c>
      <c r="E5196" t="s">
        <v>8064</v>
      </c>
      <c r="F5196" t="s">
        <v>8065</v>
      </c>
      <c r="G5196" t="s">
        <v>26</v>
      </c>
      <c r="H5196" t="s">
        <v>126</v>
      </c>
      <c r="I5196">
        <v>94109</v>
      </c>
      <c r="J5196" t="s">
        <v>43</v>
      </c>
      <c r="K5196" t="s">
        <v>63</v>
      </c>
      <c r="L5196" t="s">
        <v>31</v>
      </c>
      <c r="M5196" t="s">
        <v>64</v>
      </c>
      <c r="N5196" t="s">
        <v>65</v>
      </c>
      <c r="O5196">
        <v>41.88</v>
      </c>
      <c r="P5196">
        <v>0</v>
      </c>
      <c r="Q5196">
        <v>12.145199999999997</v>
      </c>
      <c r="R5196">
        <f>Table1[[#This Row],[Profit]]-Table1[[#This Row],[Discount]]</f>
        <v>12.145199999999997</v>
      </c>
      <c r="S5196" s="14" t="s">
        <v>40</v>
      </c>
      <c r="T5196" s="14" t="s">
        <v>42</v>
      </c>
      <c r="U5196" s="14" t="s">
        <v>176</v>
      </c>
    </row>
    <row r="5197" spans="1:21" x14ac:dyDescent="0.3">
      <c r="A5197">
        <v>6624</v>
      </c>
      <c r="B5197" t="s">
        <v>8063</v>
      </c>
      <c r="C5197" s="1">
        <v>44080</v>
      </c>
      <c r="D5197" s="1">
        <v>44083</v>
      </c>
      <c r="E5197" t="s">
        <v>8064</v>
      </c>
      <c r="F5197" t="s">
        <v>8065</v>
      </c>
      <c r="G5197" t="s">
        <v>26</v>
      </c>
      <c r="H5197" t="s">
        <v>126</v>
      </c>
      <c r="I5197">
        <v>94109</v>
      </c>
      <c r="J5197" t="s">
        <v>43</v>
      </c>
      <c r="K5197" t="s">
        <v>1852</v>
      </c>
      <c r="L5197" t="s">
        <v>45</v>
      </c>
      <c r="M5197" t="s">
        <v>46</v>
      </c>
      <c r="N5197" t="s">
        <v>1853</v>
      </c>
      <c r="O5197">
        <v>58.48</v>
      </c>
      <c r="P5197">
        <v>0</v>
      </c>
      <c r="Q5197">
        <v>27.485599999999998</v>
      </c>
      <c r="R5197">
        <f>Table1[[#This Row],[Profit]]-Table1[[#This Row],[Discount]]</f>
        <v>27.485599999999998</v>
      </c>
      <c r="S5197" s="13" t="s">
        <v>40</v>
      </c>
      <c r="T5197" s="13" t="s">
        <v>42</v>
      </c>
      <c r="U5197" s="13" t="s">
        <v>176</v>
      </c>
    </row>
    <row r="5198" spans="1:21" x14ac:dyDescent="0.3">
      <c r="A5198">
        <v>6625</v>
      </c>
      <c r="B5198" t="s">
        <v>8066</v>
      </c>
      <c r="C5198" s="1">
        <v>44215</v>
      </c>
      <c r="D5198" s="1">
        <v>44219</v>
      </c>
      <c r="E5198" t="s">
        <v>2863</v>
      </c>
      <c r="F5198" t="s">
        <v>2864</v>
      </c>
      <c r="G5198" t="s">
        <v>26</v>
      </c>
      <c r="H5198" t="s">
        <v>8067</v>
      </c>
      <c r="I5198">
        <v>77590</v>
      </c>
      <c r="J5198" t="s">
        <v>104</v>
      </c>
      <c r="K5198" t="s">
        <v>4171</v>
      </c>
      <c r="L5198" t="s">
        <v>31</v>
      </c>
      <c r="M5198" t="s">
        <v>55</v>
      </c>
      <c r="N5198" t="s">
        <v>4172</v>
      </c>
      <c r="O5198">
        <v>102.438</v>
      </c>
      <c r="P5198">
        <v>0.3</v>
      </c>
      <c r="Q5198">
        <v>-13.170600000000007</v>
      </c>
      <c r="R5198">
        <f>Table1[[#This Row],[Profit]]-Table1[[#This Row],[Discount]]</f>
        <v>-13.470600000000008</v>
      </c>
      <c r="S5198" s="14" t="s">
        <v>25</v>
      </c>
      <c r="T5198" s="14" t="s">
        <v>103</v>
      </c>
      <c r="U5198" s="14" t="s">
        <v>49</v>
      </c>
    </row>
    <row r="5199" spans="1:21" x14ac:dyDescent="0.3">
      <c r="A5199">
        <v>6626</v>
      </c>
      <c r="B5199" t="s">
        <v>8066</v>
      </c>
      <c r="C5199" s="1">
        <v>44215</v>
      </c>
      <c r="D5199" s="1">
        <v>44219</v>
      </c>
      <c r="E5199" t="s">
        <v>2863</v>
      </c>
      <c r="F5199" t="s">
        <v>2864</v>
      </c>
      <c r="G5199" t="s">
        <v>26</v>
      </c>
      <c r="H5199" t="s">
        <v>8067</v>
      </c>
      <c r="I5199">
        <v>77590</v>
      </c>
      <c r="J5199" t="s">
        <v>104</v>
      </c>
      <c r="K5199" t="s">
        <v>5687</v>
      </c>
      <c r="L5199" t="s">
        <v>31</v>
      </c>
      <c r="M5199" t="s">
        <v>35</v>
      </c>
      <c r="N5199" t="s">
        <v>5688</v>
      </c>
      <c r="O5199">
        <v>199.304</v>
      </c>
      <c r="P5199">
        <v>0.3</v>
      </c>
      <c r="Q5199">
        <v>-8.5416000000000025</v>
      </c>
      <c r="R5199">
        <f>Table1[[#This Row],[Profit]]-Table1[[#This Row],[Discount]]</f>
        <v>-8.8416000000000032</v>
      </c>
      <c r="S5199" s="13" t="s">
        <v>25</v>
      </c>
      <c r="T5199" s="13" t="s">
        <v>103</v>
      </c>
      <c r="U5199" s="13" t="s">
        <v>49</v>
      </c>
    </row>
    <row r="5200" spans="1:21" x14ac:dyDescent="0.3">
      <c r="A5200">
        <v>6627</v>
      </c>
      <c r="B5200" t="s">
        <v>8068</v>
      </c>
      <c r="C5200" s="1">
        <v>44179</v>
      </c>
      <c r="D5200" s="1">
        <v>44186</v>
      </c>
      <c r="E5200" t="s">
        <v>3482</v>
      </c>
      <c r="F5200" t="s">
        <v>3483</v>
      </c>
      <c r="G5200" t="s">
        <v>26</v>
      </c>
      <c r="H5200" t="s">
        <v>242</v>
      </c>
      <c r="I5200">
        <v>10024</v>
      </c>
      <c r="J5200" t="s">
        <v>159</v>
      </c>
      <c r="K5200" t="s">
        <v>6434</v>
      </c>
      <c r="L5200" t="s">
        <v>70</v>
      </c>
      <c r="M5200" t="s">
        <v>589</v>
      </c>
      <c r="N5200" t="s">
        <v>6435</v>
      </c>
      <c r="O5200">
        <v>6999.96</v>
      </c>
      <c r="P5200">
        <v>0</v>
      </c>
      <c r="Q5200">
        <v>2239.9871999999996</v>
      </c>
      <c r="R5200">
        <f>Table1[[#This Row],[Profit]]-Table1[[#This Row],[Discount]]</f>
        <v>2239.9871999999996</v>
      </c>
      <c r="S5200" s="14" t="s">
        <v>25</v>
      </c>
      <c r="T5200" s="14" t="s">
        <v>243</v>
      </c>
      <c r="U5200" s="14" t="s">
        <v>49</v>
      </c>
    </row>
    <row r="5201" spans="1:21" x14ac:dyDescent="0.3">
      <c r="A5201">
        <v>6628</v>
      </c>
      <c r="B5201" t="s">
        <v>8069</v>
      </c>
      <c r="C5201" s="1">
        <v>43974</v>
      </c>
      <c r="D5201" s="1">
        <v>43978</v>
      </c>
      <c r="E5201" t="s">
        <v>4097</v>
      </c>
      <c r="F5201" t="s">
        <v>4098</v>
      </c>
      <c r="G5201" t="s">
        <v>26</v>
      </c>
      <c r="H5201" t="s">
        <v>3549</v>
      </c>
      <c r="I5201">
        <v>98006</v>
      </c>
      <c r="J5201" t="s">
        <v>43</v>
      </c>
      <c r="K5201" t="s">
        <v>363</v>
      </c>
      <c r="L5201" t="s">
        <v>45</v>
      </c>
      <c r="M5201" t="s">
        <v>89</v>
      </c>
      <c r="N5201" t="s">
        <v>364</v>
      </c>
      <c r="O5201">
        <v>12.96</v>
      </c>
      <c r="P5201">
        <v>0</v>
      </c>
      <c r="Q5201">
        <v>6.2208000000000006</v>
      </c>
      <c r="R5201">
        <f>Table1[[#This Row],[Profit]]-Table1[[#This Row],[Discount]]</f>
        <v>6.2208000000000006</v>
      </c>
      <c r="S5201" s="13" t="s">
        <v>25</v>
      </c>
      <c r="T5201" s="13" t="s">
        <v>95</v>
      </c>
      <c r="U5201" s="13" t="s">
        <v>49</v>
      </c>
    </row>
    <row r="5202" spans="1:21" x14ac:dyDescent="0.3">
      <c r="A5202">
        <v>6629</v>
      </c>
      <c r="B5202" t="s">
        <v>8070</v>
      </c>
      <c r="C5202" s="1">
        <v>44458</v>
      </c>
      <c r="D5202" s="1">
        <v>44461</v>
      </c>
      <c r="E5202" t="s">
        <v>6211</v>
      </c>
      <c r="F5202" t="s">
        <v>6212</v>
      </c>
      <c r="G5202" t="s">
        <v>26</v>
      </c>
      <c r="H5202" t="s">
        <v>242</v>
      </c>
      <c r="I5202">
        <v>10024</v>
      </c>
      <c r="J5202" t="s">
        <v>159</v>
      </c>
      <c r="K5202" t="s">
        <v>793</v>
      </c>
      <c r="L5202" t="s">
        <v>70</v>
      </c>
      <c r="M5202" t="s">
        <v>71</v>
      </c>
      <c r="N5202" t="s">
        <v>794</v>
      </c>
      <c r="O5202">
        <v>279.85999999999996</v>
      </c>
      <c r="P5202">
        <v>0</v>
      </c>
      <c r="Q5202">
        <v>134.33279999999996</v>
      </c>
      <c r="R5202">
        <f>Table1[[#This Row],[Profit]]-Table1[[#This Row],[Discount]]</f>
        <v>134.33279999999996</v>
      </c>
      <c r="S5202" s="14" t="s">
        <v>25</v>
      </c>
      <c r="T5202" s="14" t="s">
        <v>243</v>
      </c>
      <c r="U5202" s="14" t="s">
        <v>22</v>
      </c>
    </row>
    <row r="5203" spans="1:21" x14ac:dyDescent="0.3">
      <c r="A5203">
        <v>6630</v>
      </c>
      <c r="B5203" t="s">
        <v>8071</v>
      </c>
      <c r="C5203" s="1">
        <v>44471</v>
      </c>
      <c r="D5203" s="1">
        <v>44475</v>
      </c>
      <c r="E5203" t="s">
        <v>3425</v>
      </c>
      <c r="F5203" t="s">
        <v>3426</v>
      </c>
      <c r="G5203" t="s">
        <v>26</v>
      </c>
      <c r="H5203" t="s">
        <v>8072</v>
      </c>
      <c r="I5203">
        <v>27893</v>
      </c>
      <c r="J5203" t="s">
        <v>29</v>
      </c>
      <c r="K5203" t="s">
        <v>4088</v>
      </c>
      <c r="L5203" t="s">
        <v>45</v>
      </c>
      <c r="M5203" t="s">
        <v>74</v>
      </c>
      <c r="N5203" t="s">
        <v>4089</v>
      </c>
      <c r="O5203">
        <v>7.3800000000000008</v>
      </c>
      <c r="P5203">
        <v>0.7</v>
      </c>
      <c r="Q5203">
        <v>-5.4120000000000008</v>
      </c>
      <c r="R5203">
        <f>Table1[[#This Row],[Profit]]-Table1[[#This Row],[Discount]]</f>
        <v>-6.112000000000001</v>
      </c>
      <c r="S5203" s="13" t="s">
        <v>101</v>
      </c>
      <c r="T5203" s="13" t="s">
        <v>87</v>
      </c>
      <c r="U5203" s="13" t="s">
        <v>49</v>
      </c>
    </row>
    <row r="5204" spans="1:21" x14ac:dyDescent="0.3">
      <c r="A5204">
        <v>6631</v>
      </c>
      <c r="B5204" t="s">
        <v>8073</v>
      </c>
      <c r="C5204" s="1">
        <v>44920</v>
      </c>
      <c r="D5204" s="1">
        <v>44925</v>
      </c>
      <c r="E5204" t="s">
        <v>4131</v>
      </c>
      <c r="F5204" t="s">
        <v>4132</v>
      </c>
      <c r="G5204" t="s">
        <v>26</v>
      </c>
      <c r="H5204" t="s">
        <v>94</v>
      </c>
      <c r="I5204">
        <v>98115</v>
      </c>
      <c r="J5204" t="s">
        <v>43</v>
      </c>
      <c r="K5204" t="s">
        <v>6173</v>
      </c>
      <c r="L5204" t="s">
        <v>31</v>
      </c>
      <c r="M5204" t="s">
        <v>35</v>
      </c>
      <c r="N5204" t="s">
        <v>6174</v>
      </c>
      <c r="O5204">
        <v>698.35200000000009</v>
      </c>
      <c r="P5204">
        <v>0.2</v>
      </c>
      <c r="Q5204">
        <v>52.376399999999961</v>
      </c>
      <c r="R5204">
        <f>Table1[[#This Row],[Profit]]-Table1[[#This Row],[Discount]]</f>
        <v>52.176399999999958</v>
      </c>
      <c r="S5204" s="14" t="s">
        <v>25</v>
      </c>
      <c r="T5204" s="14" t="s">
        <v>95</v>
      </c>
      <c r="U5204" s="14" t="s">
        <v>49</v>
      </c>
    </row>
    <row r="5205" spans="1:21" x14ac:dyDescent="0.3">
      <c r="A5205">
        <v>6632</v>
      </c>
      <c r="B5205" t="s">
        <v>8073</v>
      </c>
      <c r="C5205" s="1">
        <v>44920</v>
      </c>
      <c r="D5205" s="1">
        <v>44925</v>
      </c>
      <c r="E5205" t="s">
        <v>4131</v>
      </c>
      <c r="F5205" t="s">
        <v>4132</v>
      </c>
      <c r="G5205" t="s">
        <v>26</v>
      </c>
      <c r="H5205" t="s">
        <v>94</v>
      </c>
      <c r="I5205">
        <v>98115</v>
      </c>
      <c r="J5205" t="s">
        <v>43</v>
      </c>
      <c r="K5205" t="s">
        <v>3828</v>
      </c>
      <c r="L5205" t="s">
        <v>31</v>
      </c>
      <c r="M5205" t="s">
        <v>55</v>
      </c>
      <c r="N5205" t="s">
        <v>3829</v>
      </c>
      <c r="O5205">
        <v>1747.25</v>
      </c>
      <c r="P5205">
        <v>0</v>
      </c>
      <c r="Q5205">
        <v>629.01</v>
      </c>
      <c r="R5205">
        <f>Table1[[#This Row],[Profit]]-Table1[[#This Row],[Discount]]</f>
        <v>629.01</v>
      </c>
      <c r="S5205" s="13" t="s">
        <v>25</v>
      </c>
      <c r="T5205" s="13" t="s">
        <v>95</v>
      </c>
      <c r="U5205" s="13" t="s">
        <v>49</v>
      </c>
    </row>
    <row r="5206" spans="1:21" x14ac:dyDescent="0.3">
      <c r="A5206">
        <v>6633</v>
      </c>
      <c r="B5206" t="s">
        <v>8074</v>
      </c>
      <c r="C5206" s="1">
        <v>44687</v>
      </c>
      <c r="D5206" s="1">
        <v>44689</v>
      </c>
      <c r="E5206" t="s">
        <v>3917</v>
      </c>
      <c r="F5206" t="s">
        <v>3918</v>
      </c>
      <c r="G5206" t="s">
        <v>26</v>
      </c>
      <c r="H5206" t="s">
        <v>295</v>
      </c>
      <c r="I5206">
        <v>65807</v>
      </c>
      <c r="J5206" t="s">
        <v>104</v>
      </c>
      <c r="K5206" t="s">
        <v>4646</v>
      </c>
      <c r="L5206" t="s">
        <v>45</v>
      </c>
      <c r="M5206" t="s">
        <v>77</v>
      </c>
      <c r="N5206" t="s">
        <v>4647</v>
      </c>
      <c r="O5206">
        <v>54.48</v>
      </c>
      <c r="P5206">
        <v>0</v>
      </c>
      <c r="Q5206">
        <v>15.254400000000004</v>
      </c>
      <c r="R5206">
        <f>Table1[[#This Row],[Profit]]-Table1[[#This Row],[Discount]]</f>
        <v>15.254400000000004</v>
      </c>
      <c r="S5206" s="14" t="s">
        <v>101</v>
      </c>
      <c r="T5206" s="14" t="s">
        <v>2602</v>
      </c>
      <c r="U5206" s="14" t="s">
        <v>22</v>
      </c>
    </row>
    <row r="5207" spans="1:21" x14ac:dyDescent="0.3">
      <c r="A5207">
        <v>6634</v>
      </c>
      <c r="B5207" t="s">
        <v>8075</v>
      </c>
      <c r="C5207" s="1">
        <v>44858</v>
      </c>
      <c r="D5207" s="1">
        <v>44858</v>
      </c>
      <c r="E5207" t="s">
        <v>1439</v>
      </c>
      <c r="F5207" t="s">
        <v>1440</v>
      </c>
      <c r="G5207" t="s">
        <v>26</v>
      </c>
      <c r="H5207" t="s">
        <v>126</v>
      </c>
      <c r="I5207">
        <v>94109</v>
      </c>
      <c r="J5207" t="s">
        <v>43</v>
      </c>
      <c r="K5207" t="s">
        <v>2146</v>
      </c>
      <c r="L5207" t="s">
        <v>70</v>
      </c>
      <c r="M5207" t="s">
        <v>152</v>
      </c>
      <c r="N5207" t="s">
        <v>2147</v>
      </c>
      <c r="O5207">
        <v>199.99</v>
      </c>
      <c r="P5207">
        <v>0</v>
      </c>
      <c r="Q5207">
        <v>85.995700000000014</v>
      </c>
      <c r="R5207">
        <f>Table1[[#This Row],[Profit]]-Table1[[#This Row],[Discount]]</f>
        <v>85.995700000000014</v>
      </c>
      <c r="S5207" s="13" t="s">
        <v>25</v>
      </c>
      <c r="T5207" s="13" t="s">
        <v>42</v>
      </c>
      <c r="U5207" s="13" t="s">
        <v>1106</v>
      </c>
    </row>
    <row r="5208" spans="1:21" x14ac:dyDescent="0.3">
      <c r="A5208">
        <v>6635</v>
      </c>
      <c r="B5208" t="s">
        <v>8076</v>
      </c>
      <c r="C5208" s="1">
        <v>45052</v>
      </c>
      <c r="D5208" s="1">
        <v>45052</v>
      </c>
      <c r="E5208" t="s">
        <v>3406</v>
      </c>
      <c r="F5208" t="s">
        <v>3407</v>
      </c>
      <c r="G5208" t="s">
        <v>26</v>
      </c>
      <c r="H5208" t="s">
        <v>769</v>
      </c>
      <c r="I5208">
        <v>28205</v>
      </c>
      <c r="J5208" t="s">
        <v>29</v>
      </c>
      <c r="K5208" t="s">
        <v>1194</v>
      </c>
      <c r="L5208" t="s">
        <v>45</v>
      </c>
      <c r="M5208" t="s">
        <v>74</v>
      </c>
      <c r="N5208" t="s">
        <v>1195</v>
      </c>
      <c r="O5208">
        <v>68.541000000000011</v>
      </c>
      <c r="P5208">
        <v>0.7</v>
      </c>
      <c r="Q5208">
        <v>-52.548099999999991</v>
      </c>
      <c r="R5208">
        <f>Table1[[#This Row],[Profit]]-Table1[[#This Row],[Discount]]</f>
        <v>-53.248099999999994</v>
      </c>
      <c r="S5208" s="14" t="s">
        <v>25</v>
      </c>
      <c r="T5208" s="14" t="s">
        <v>87</v>
      </c>
      <c r="U5208" s="14" t="s">
        <v>1106</v>
      </c>
    </row>
    <row r="5209" spans="1:21" x14ac:dyDescent="0.3">
      <c r="A5209">
        <v>6636</v>
      </c>
      <c r="B5209" t="s">
        <v>8076</v>
      </c>
      <c r="C5209" s="1">
        <v>45052</v>
      </c>
      <c r="D5209" s="1">
        <v>45052</v>
      </c>
      <c r="E5209" t="s">
        <v>3406</v>
      </c>
      <c r="F5209" t="s">
        <v>3407</v>
      </c>
      <c r="G5209" t="s">
        <v>26</v>
      </c>
      <c r="H5209" t="s">
        <v>769</v>
      </c>
      <c r="I5209">
        <v>28205</v>
      </c>
      <c r="J5209" t="s">
        <v>29</v>
      </c>
      <c r="K5209" t="s">
        <v>180</v>
      </c>
      <c r="L5209" t="s">
        <v>70</v>
      </c>
      <c r="M5209" t="s">
        <v>71</v>
      </c>
      <c r="N5209" t="s">
        <v>181</v>
      </c>
      <c r="O5209">
        <v>627.16800000000012</v>
      </c>
      <c r="P5209">
        <v>0.2</v>
      </c>
      <c r="Q5209">
        <v>70.55639999999994</v>
      </c>
      <c r="R5209">
        <f>Table1[[#This Row],[Profit]]-Table1[[#This Row],[Discount]]</f>
        <v>70.356399999999937</v>
      </c>
      <c r="S5209" s="13" t="s">
        <v>25</v>
      </c>
      <c r="T5209" s="13" t="s">
        <v>87</v>
      </c>
      <c r="U5209" s="13" t="s">
        <v>1106</v>
      </c>
    </row>
    <row r="5210" spans="1:21" x14ac:dyDescent="0.3">
      <c r="A5210">
        <v>6637</v>
      </c>
      <c r="B5210" t="s">
        <v>8076</v>
      </c>
      <c r="C5210" s="1">
        <v>45052</v>
      </c>
      <c r="D5210" s="1">
        <v>45052</v>
      </c>
      <c r="E5210" t="s">
        <v>3406</v>
      </c>
      <c r="F5210" t="s">
        <v>3407</v>
      </c>
      <c r="G5210" t="s">
        <v>26</v>
      </c>
      <c r="H5210" t="s">
        <v>769</v>
      </c>
      <c r="I5210">
        <v>28205</v>
      </c>
      <c r="J5210" t="s">
        <v>29</v>
      </c>
      <c r="K5210" t="s">
        <v>1875</v>
      </c>
      <c r="L5210" t="s">
        <v>45</v>
      </c>
      <c r="M5210" t="s">
        <v>46</v>
      </c>
      <c r="N5210" t="s">
        <v>1876</v>
      </c>
      <c r="O5210">
        <v>122.12000000000002</v>
      </c>
      <c r="P5210">
        <v>0.2</v>
      </c>
      <c r="Q5210">
        <v>39.689000000000007</v>
      </c>
      <c r="R5210">
        <f>Table1[[#This Row],[Profit]]-Table1[[#This Row],[Discount]]</f>
        <v>39.489000000000004</v>
      </c>
      <c r="S5210" s="14" t="s">
        <v>25</v>
      </c>
      <c r="T5210" s="14" t="s">
        <v>87</v>
      </c>
      <c r="U5210" s="14" t="s">
        <v>1106</v>
      </c>
    </row>
    <row r="5211" spans="1:21" x14ac:dyDescent="0.3">
      <c r="A5211">
        <v>6640</v>
      </c>
      <c r="B5211" t="s">
        <v>8077</v>
      </c>
      <c r="C5211" s="1">
        <v>44135</v>
      </c>
      <c r="D5211" s="1">
        <v>44137</v>
      </c>
      <c r="E5211" t="s">
        <v>2268</v>
      </c>
      <c r="F5211" t="s">
        <v>2269</v>
      </c>
      <c r="G5211" t="s">
        <v>26</v>
      </c>
      <c r="H5211" t="s">
        <v>2221</v>
      </c>
      <c r="I5211">
        <v>44052</v>
      </c>
      <c r="J5211" t="s">
        <v>159</v>
      </c>
      <c r="K5211" t="s">
        <v>4265</v>
      </c>
      <c r="L5211" t="s">
        <v>31</v>
      </c>
      <c r="M5211" t="s">
        <v>55</v>
      </c>
      <c r="N5211" t="s">
        <v>4266</v>
      </c>
      <c r="O5211">
        <v>1421.664</v>
      </c>
      <c r="P5211">
        <v>0.4</v>
      </c>
      <c r="Q5211">
        <v>-734.52639999999997</v>
      </c>
      <c r="R5211">
        <f>Table1[[#This Row],[Profit]]-Table1[[#This Row],[Discount]]</f>
        <v>-734.92639999999994</v>
      </c>
      <c r="S5211" s="13" t="s">
        <v>40</v>
      </c>
      <c r="T5211" s="13" t="s">
        <v>425</v>
      </c>
      <c r="U5211" s="13" t="s">
        <v>22</v>
      </c>
    </row>
    <row r="5212" spans="1:21" x14ac:dyDescent="0.3">
      <c r="A5212">
        <v>6644</v>
      </c>
      <c r="B5212" t="s">
        <v>8078</v>
      </c>
      <c r="C5212" s="1">
        <v>44418</v>
      </c>
      <c r="D5212" s="1">
        <v>44424</v>
      </c>
      <c r="E5212" t="s">
        <v>4363</v>
      </c>
      <c r="F5212" t="s">
        <v>4364</v>
      </c>
      <c r="G5212" t="s">
        <v>26</v>
      </c>
      <c r="H5212" t="s">
        <v>3973</v>
      </c>
      <c r="I5212">
        <v>97756</v>
      </c>
      <c r="J5212" t="s">
        <v>43</v>
      </c>
      <c r="K5212" t="s">
        <v>2714</v>
      </c>
      <c r="L5212" t="s">
        <v>70</v>
      </c>
      <c r="M5212" t="s">
        <v>71</v>
      </c>
      <c r="N5212" t="s">
        <v>2715</v>
      </c>
      <c r="O5212">
        <v>438.36800000000005</v>
      </c>
      <c r="P5212">
        <v>0.2</v>
      </c>
      <c r="Q5212">
        <v>38.357200000000006</v>
      </c>
      <c r="R5212">
        <f>Table1[[#This Row],[Profit]]-Table1[[#This Row],[Discount]]</f>
        <v>38.157200000000003</v>
      </c>
      <c r="S5212" s="14" t="s">
        <v>25</v>
      </c>
      <c r="T5212" s="14" t="s">
        <v>887</v>
      </c>
      <c r="U5212" s="14" t="s">
        <v>49</v>
      </c>
    </row>
    <row r="5213" spans="1:21" x14ac:dyDescent="0.3">
      <c r="A5213">
        <v>6645</v>
      </c>
      <c r="B5213" t="s">
        <v>8078</v>
      </c>
      <c r="C5213" s="1">
        <v>44418</v>
      </c>
      <c r="D5213" s="1">
        <v>44424</v>
      </c>
      <c r="E5213" t="s">
        <v>4363</v>
      </c>
      <c r="F5213" t="s">
        <v>4364</v>
      </c>
      <c r="G5213" t="s">
        <v>26</v>
      </c>
      <c r="H5213" t="s">
        <v>3973</v>
      </c>
      <c r="I5213">
        <v>97756</v>
      </c>
      <c r="J5213" t="s">
        <v>43</v>
      </c>
      <c r="K5213" t="s">
        <v>2560</v>
      </c>
      <c r="L5213" t="s">
        <v>70</v>
      </c>
      <c r="M5213" t="s">
        <v>71</v>
      </c>
      <c r="N5213" t="s">
        <v>2561</v>
      </c>
      <c r="O5213">
        <v>139.94400000000002</v>
      </c>
      <c r="P5213">
        <v>0.2</v>
      </c>
      <c r="Q5213">
        <v>-31.487400000000001</v>
      </c>
      <c r="R5213">
        <f>Table1[[#This Row],[Profit]]-Table1[[#This Row],[Discount]]</f>
        <v>-31.6874</v>
      </c>
      <c r="S5213" s="13" t="s">
        <v>25</v>
      </c>
      <c r="T5213" s="13" t="s">
        <v>887</v>
      </c>
      <c r="U5213" s="13" t="s">
        <v>49</v>
      </c>
    </row>
    <row r="5214" spans="1:21" x14ac:dyDescent="0.3">
      <c r="A5214">
        <v>6646</v>
      </c>
      <c r="B5214" t="s">
        <v>8078</v>
      </c>
      <c r="C5214" s="1">
        <v>44418</v>
      </c>
      <c r="D5214" s="1">
        <v>44424</v>
      </c>
      <c r="E5214" t="s">
        <v>4363</v>
      </c>
      <c r="F5214" t="s">
        <v>4364</v>
      </c>
      <c r="G5214" t="s">
        <v>26</v>
      </c>
      <c r="H5214" t="s">
        <v>3973</v>
      </c>
      <c r="I5214">
        <v>97756</v>
      </c>
      <c r="J5214" t="s">
        <v>43</v>
      </c>
      <c r="K5214" t="s">
        <v>1895</v>
      </c>
      <c r="L5214" t="s">
        <v>45</v>
      </c>
      <c r="M5214" t="s">
        <v>77</v>
      </c>
      <c r="N5214" t="s">
        <v>1896</v>
      </c>
      <c r="O5214">
        <v>133.47200000000001</v>
      </c>
      <c r="P5214">
        <v>0.2</v>
      </c>
      <c r="Q5214">
        <v>15.015599999999985</v>
      </c>
      <c r="R5214">
        <f>Table1[[#This Row],[Profit]]-Table1[[#This Row],[Discount]]</f>
        <v>14.815599999999986</v>
      </c>
      <c r="S5214" s="14" t="s">
        <v>25</v>
      </c>
      <c r="T5214" s="14" t="s">
        <v>887</v>
      </c>
      <c r="U5214" s="14" t="s">
        <v>49</v>
      </c>
    </row>
    <row r="5215" spans="1:21" x14ac:dyDescent="0.3">
      <c r="A5215">
        <v>6647</v>
      </c>
      <c r="B5215" t="s">
        <v>8079</v>
      </c>
      <c r="C5215" s="1">
        <v>44910</v>
      </c>
      <c r="D5215" s="1">
        <v>44916</v>
      </c>
      <c r="E5215" t="s">
        <v>3517</v>
      </c>
      <c r="F5215" t="s">
        <v>3518</v>
      </c>
      <c r="G5215" t="s">
        <v>26</v>
      </c>
      <c r="H5215" t="s">
        <v>295</v>
      </c>
      <c r="I5215">
        <v>97477</v>
      </c>
      <c r="J5215" t="s">
        <v>43</v>
      </c>
      <c r="K5215" t="s">
        <v>778</v>
      </c>
      <c r="L5215" t="s">
        <v>31</v>
      </c>
      <c r="M5215" t="s">
        <v>55</v>
      </c>
      <c r="N5215" t="s">
        <v>779</v>
      </c>
      <c r="O5215">
        <v>564.19499999999994</v>
      </c>
      <c r="P5215">
        <v>0.5</v>
      </c>
      <c r="Q5215">
        <v>-304.66529999999989</v>
      </c>
      <c r="R5215">
        <f>Table1[[#This Row],[Profit]]-Table1[[#This Row],[Discount]]</f>
        <v>-305.16529999999989</v>
      </c>
      <c r="S5215" s="13" t="s">
        <v>101</v>
      </c>
      <c r="T5215" s="13" t="s">
        <v>887</v>
      </c>
      <c r="U5215" s="13" t="s">
        <v>49</v>
      </c>
    </row>
    <row r="5216" spans="1:21" x14ac:dyDescent="0.3">
      <c r="A5216">
        <v>6648</v>
      </c>
      <c r="B5216" t="s">
        <v>8079</v>
      </c>
      <c r="C5216" s="1">
        <v>44910</v>
      </c>
      <c r="D5216" s="1">
        <v>44916</v>
      </c>
      <c r="E5216" t="s">
        <v>3517</v>
      </c>
      <c r="F5216" t="s">
        <v>3518</v>
      </c>
      <c r="G5216" t="s">
        <v>26</v>
      </c>
      <c r="H5216" t="s">
        <v>295</v>
      </c>
      <c r="I5216">
        <v>97477</v>
      </c>
      <c r="J5216" t="s">
        <v>43</v>
      </c>
      <c r="K5216" t="s">
        <v>4646</v>
      </c>
      <c r="L5216" t="s">
        <v>45</v>
      </c>
      <c r="M5216" t="s">
        <v>77</v>
      </c>
      <c r="N5216" t="s">
        <v>4647</v>
      </c>
      <c r="O5216">
        <v>87.168000000000006</v>
      </c>
      <c r="P5216">
        <v>0.2</v>
      </c>
      <c r="Q5216">
        <v>8.7168000000000063</v>
      </c>
      <c r="R5216">
        <f>Table1[[#This Row],[Profit]]-Table1[[#This Row],[Discount]]</f>
        <v>8.516800000000007</v>
      </c>
      <c r="S5216" s="14" t="s">
        <v>101</v>
      </c>
      <c r="T5216" s="14" t="s">
        <v>887</v>
      </c>
      <c r="U5216" s="14" t="s">
        <v>49</v>
      </c>
    </row>
    <row r="5217" spans="1:21" x14ac:dyDescent="0.3">
      <c r="A5217">
        <v>6655</v>
      </c>
      <c r="B5217" t="s">
        <v>8080</v>
      </c>
      <c r="C5217" s="1">
        <v>44977</v>
      </c>
      <c r="D5217" s="1">
        <v>44984</v>
      </c>
      <c r="E5217" t="s">
        <v>3288</v>
      </c>
      <c r="F5217" t="s">
        <v>3289</v>
      </c>
      <c r="G5217" t="s">
        <v>26</v>
      </c>
      <c r="H5217" t="s">
        <v>286</v>
      </c>
      <c r="I5217">
        <v>85234</v>
      </c>
      <c r="J5217" t="s">
        <v>43</v>
      </c>
      <c r="K5217" t="s">
        <v>2916</v>
      </c>
      <c r="L5217" t="s">
        <v>70</v>
      </c>
      <c r="M5217" t="s">
        <v>71</v>
      </c>
      <c r="N5217" t="s">
        <v>2917</v>
      </c>
      <c r="O5217">
        <v>333.57600000000002</v>
      </c>
      <c r="P5217">
        <v>0.2</v>
      </c>
      <c r="Q5217">
        <v>25.018199999999993</v>
      </c>
      <c r="R5217">
        <f>Table1[[#This Row],[Profit]]-Table1[[#This Row],[Discount]]</f>
        <v>24.818199999999994</v>
      </c>
      <c r="S5217" s="13" t="s">
        <v>101</v>
      </c>
      <c r="T5217" s="13" t="s">
        <v>287</v>
      </c>
      <c r="U5217" s="13" t="s">
        <v>49</v>
      </c>
    </row>
    <row r="5218" spans="1:21" x14ac:dyDescent="0.3">
      <c r="A5218">
        <v>6656</v>
      </c>
      <c r="B5218" t="s">
        <v>8080</v>
      </c>
      <c r="C5218" s="1">
        <v>44977</v>
      </c>
      <c r="D5218" s="1">
        <v>44984</v>
      </c>
      <c r="E5218" t="s">
        <v>3288</v>
      </c>
      <c r="F5218" t="s">
        <v>3289</v>
      </c>
      <c r="G5218" t="s">
        <v>26</v>
      </c>
      <c r="H5218" t="s">
        <v>286</v>
      </c>
      <c r="I5218">
        <v>85234</v>
      </c>
      <c r="J5218" t="s">
        <v>43</v>
      </c>
      <c r="K5218" t="s">
        <v>8081</v>
      </c>
      <c r="L5218" t="s">
        <v>70</v>
      </c>
      <c r="M5218" t="s">
        <v>152</v>
      </c>
      <c r="N5218" t="s">
        <v>8082</v>
      </c>
      <c r="O5218">
        <v>31.992000000000004</v>
      </c>
      <c r="P5218">
        <v>0.2</v>
      </c>
      <c r="Q5218">
        <v>4.7987999999999964</v>
      </c>
      <c r="R5218">
        <f>Table1[[#This Row],[Profit]]-Table1[[#This Row],[Discount]]</f>
        <v>4.5987999999999962</v>
      </c>
      <c r="S5218" s="14" t="s">
        <v>101</v>
      </c>
      <c r="T5218" s="14" t="s">
        <v>287</v>
      </c>
      <c r="U5218" s="14" t="s">
        <v>49</v>
      </c>
    </row>
    <row r="5219" spans="1:21" x14ac:dyDescent="0.3">
      <c r="A5219">
        <v>6657</v>
      </c>
      <c r="B5219" t="s">
        <v>8080</v>
      </c>
      <c r="C5219" s="1">
        <v>44977</v>
      </c>
      <c r="D5219" s="1">
        <v>44984</v>
      </c>
      <c r="E5219" t="s">
        <v>3288</v>
      </c>
      <c r="F5219" t="s">
        <v>3289</v>
      </c>
      <c r="G5219" t="s">
        <v>26</v>
      </c>
      <c r="H5219" t="s">
        <v>286</v>
      </c>
      <c r="I5219">
        <v>85234</v>
      </c>
      <c r="J5219" t="s">
        <v>43</v>
      </c>
      <c r="K5219" t="s">
        <v>3029</v>
      </c>
      <c r="L5219" t="s">
        <v>45</v>
      </c>
      <c r="M5219" t="s">
        <v>58</v>
      </c>
      <c r="N5219" t="s">
        <v>3030</v>
      </c>
      <c r="O5219">
        <v>51.168000000000006</v>
      </c>
      <c r="P5219">
        <v>0.2</v>
      </c>
      <c r="Q5219">
        <v>-6.3960000000000008</v>
      </c>
      <c r="R5219">
        <f>Table1[[#This Row],[Profit]]-Table1[[#This Row],[Discount]]</f>
        <v>-6.596000000000001</v>
      </c>
      <c r="S5219" s="13" t="s">
        <v>101</v>
      </c>
      <c r="T5219" s="13" t="s">
        <v>287</v>
      </c>
      <c r="U5219" s="13" t="s">
        <v>49</v>
      </c>
    </row>
    <row r="5220" spans="1:21" x14ac:dyDescent="0.3">
      <c r="A5220">
        <v>6658</v>
      </c>
      <c r="B5220" t="s">
        <v>8080</v>
      </c>
      <c r="C5220" s="1">
        <v>44977</v>
      </c>
      <c r="D5220" s="1">
        <v>44984</v>
      </c>
      <c r="E5220" t="s">
        <v>3288</v>
      </c>
      <c r="F5220" t="s">
        <v>3289</v>
      </c>
      <c r="G5220" t="s">
        <v>26</v>
      </c>
      <c r="H5220" t="s">
        <v>286</v>
      </c>
      <c r="I5220">
        <v>85234</v>
      </c>
      <c r="J5220" t="s">
        <v>43</v>
      </c>
      <c r="K5220" t="s">
        <v>5664</v>
      </c>
      <c r="L5220" t="s">
        <v>45</v>
      </c>
      <c r="M5220" t="s">
        <v>167</v>
      </c>
      <c r="N5220" t="s">
        <v>5665</v>
      </c>
      <c r="O5220">
        <v>10.64</v>
      </c>
      <c r="P5220">
        <v>0.2</v>
      </c>
      <c r="Q5220">
        <v>3.8570000000000002</v>
      </c>
      <c r="R5220">
        <f>Table1[[#This Row],[Profit]]-Table1[[#This Row],[Discount]]</f>
        <v>3.657</v>
      </c>
      <c r="S5220" s="14" t="s">
        <v>101</v>
      </c>
      <c r="T5220" s="14" t="s">
        <v>287</v>
      </c>
      <c r="U5220" s="14" t="s">
        <v>49</v>
      </c>
    </row>
    <row r="5221" spans="1:21" x14ac:dyDescent="0.3">
      <c r="A5221">
        <v>6659</v>
      </c>
      <c r="B5221" t="s">
        <v>8080</v>
      </c>
      <c r="C5221" s="1">
        <v>44977</v>
      </c>
      <c r="D5221" s="1">
        <v>44984</v>
      </c>
      <c r="E5221" t="s">
        <v>3288</v>
      </c>
      <c r="F5221" t="s">
        <v>3289</v>
      </c>
      <c r="G5221" t="s">
        <v>26</v>
      </c>
      <c r="H5221" t="s">
        <v>286</v>
      </c>
      <c r="I5221">
        <v>85234</v>
      </c>
      <c r="J5221" t="s">
        <v>43</v>
      </c>
      <c r="K5221" t="s">
        <v>3493</v>
      </c>
      <c r="L5221" t="s">
        <v>31</v>
      </c>
      <c r="M5221" t="s">
        <v>64</v>
      </c>
      <c r="N5221" t="s">
        <v>3494</v>
      </c>
      <c r="O5221">
        <v>68.703999999999994</v>
      </c>
      <c r="P5221">
        <v>0.2</v>
      </c>
      <c r="Q5221">
        <v>16.317200000000003</v>
      </c>
      <c r="R5221">
        <f>Table1[[#This Row],[Profit]]-Table1[[#This Row],[Discount]]</f>
        <v>16.117200000000004</v>
      </c>
      <c r="S5221" s="13" t="s">
        <v>101</v>
      </c>
      <c r="T5221" s="13" t="s">
        <v>287</v>
      </c>
      <c r="U5221" s="13" t="s">
        <v>49</v>
      </c>
    </row>
    <row r="5222" spans="1:21" x14ac:dyDescent="0.3">
      <c r="A5222">
        <v>6660</v>
      </c>
      <c r="B5222" t="s">
        <v>8080</v>
      </c>
      <c r="C5222" s="1">
        <v>44977</v>
      </c>
      <c r="D5222" s="1">
        <v>44984</v>
      </c>
      <c r="E5222" t="s">
        <v>3288</v>
      </c>
      <c r="F5222" t="s">
        <v>3289</v>
      </c>
      <c r="G5222" t="s">
        <v>26</v>
      </c>
      <c r="H5222" t="s">
        <v>286</v>
      </c>
      <c r="I5222">
        <v>85234</v>
      </c>
      <c r="J5222" t="s">
        <v>43</v>
      </c>
      <c r="K5222" t="s">
        <v>3296</v>
      </c>
      <c r="L5222" t="s">
        <v>31</v>
      </c>
      <c r="M5222" t="s">
        <v>55</v>
      </c>
      <c r="N5222" t="s">
        <v>2787</v>
      </c>
      <c r="O5222">
        <v>386.91</v>
      </c>
      <c r="P5222">
        <v>0.5</v>
      </c>
      <c r="Q5222">
        <v>-185.71679999999998</v>
      </c>
      <c r="R5222">
        <f>Table1[[#This Row],[Profit]]-Table1[[#This Row],[Discount]]</f>
        <v>-186.21679999999998</v>
      </c>
      <c r="S5222" s="14" t="s">
        <v>101</v>
      </c>
      <c r="T5222" s="14" t="s">
        <v>287</v>
      </c>
      <c r="U5222" s="14" t="s">
        <v>49</v>
      </c>
    </row>
    <row r="5223" spans="1:21" x14ac:dyDescent="0.3">
      <c r="A5223">
        <v>6661</v>
      </c>
      <c r="B5223" t="s">
        <v>8083</v>
      </c>
      <c r="C5223" s="1">
        <v>44416</v>
      </c>
      <c r="D5223" s="1">
        <v>44418</v>
      </c>
      <c r="E5223" t="s">
        <v>4802</v>
      </c>
      <c r="F5223" t="s">
        <v>4803</v>
      </c>
      <c r="G5223" t="s">
        <v>26</v>
      </c>
      <c r="H5223" t="s">
        <v>1517</v>
      </c>
      <c r="I5223">
        <v>1841</v>
      </c>
      <c r="J5223" t="s">
        <v>159</v>
      </c>
      <c r="K5223" t="s">
        <v>6539</v>
      </c>
      <c r="L5223" t="s">
        <v>45</v>
      </c>
      <c r="M5223" t="s">
        <v>67</v>
      </c>
      <c r="N5223" t="s">
        <v>6540</v>
      </c>
      <c r="O5223">
        <v>39.659999999999997</v>
      </c>
      <c r="P5223">
        <v>0</v>
      </c>
      <c r="Q5223">
        <v>11.897999999999996</v>
      </c>
      <c r="R5223">
        <f>Table1[[#This Row],[Profit]]-Table1[[#This Row],[Discount]]</f>
        <v>11.897999999999996</v>
      </c>
      <c r="S5223" s="13" t="s">
        <v>25</v>
      </c>
      <c r="T5223" s="13" t="s">
        <v>1254</v>
      </c>
      <c r="U5223" s="13" t="s">
        <v>22</v>
      </c>
    </row>
    <row r="5224" spans="1:21" x14ac:dyDescent="0.3">
      <c r="A5224">
        <v>6662</v>
      </c>
      <c r="B5224" t="s">
        <v>8083</v>
      </c>
      <c r="C5224" s="1">
        <v>44416</v>
      </c>
      <c r="D5224" s="1">
        <v>44418</v>
      </c>
      <c r="E5224" t="s">
        <v>4802</v>
      </c>
      <c r="F5224" t="s">
        <v>4803</v>
      </c>
      <c r="G5224" t="s">
        <v>26</v>
      </c>
      <c r="H5224" t="s">
        <v>1517</v>
      </c>
      <c r="I5224">
        <v>1841</v>
      </c>
      <c r="J5224" t="s">
        <v>159</v>
      </c>
      <c r="K5224" t="s">
        <v>3601</v>
      </c>
      <c r="L5224" t="s">
        <v>45</v>
      </c>
      <c r="M5224" t="s">
        <v>77</v>
      </c>
      <c r="N5224" t="s">
        <v>3602</v>
      </c>
      <c r="O5224">
        <v>113.92</v>
      </c>
      <c r="P5224">
        <v>0</v>
      </c>
      <c r="Q5224">
        <v>33.036799999999985</v>
      </c>
      <c r="R5224">
        <f>Table1[[#This Row],[Profit]]-Table1[[#This Row],[Discount]]</f>
        <v>33.036799999999985</v>
      </c>
      <c r="S5224" s="14" t="s">
        <v>25</v>
      </c>
      <c r="T5224" s="14" t="s">
        <v>1254</v>
      </c>
      <c r="U5224" s="14" t="s">
        <v>22</v>
      </c>
    </row>
    <row r="5225" spans="1:21" x14ac:dyDescent="0.3">
      <c r="A5225">
        <v>6663</v>
      </c>
      <c r="B5225" t="s">
        <v>8083</v>
      </c>
      <c r="C5225" s="1">
        <v>44416</v>
      </c>
      <c r="D5225" s="1">
        <v>44418</v>
      </c>
      <c r="E5225" t="s">
        <v>4802</v>
      </c>
      <c r="F5225" t="s">
        <v>4803</v>
      </c>
      <c r="G5225" t="s">
        <v>26</v>
      </c>
      <c r="H5225" t="s">
        <v>1517</v>
      </c>
      <c r="I5225">
        <v>1841</v>
      </c>
      <c r="J5225" t="s">
        <v>159</v>
      </c>
      <c r="K5225" t="s">
        <v>4302</v>
      </c>
      <c r="L5225" t="s">
        <v>45</v>
      </c>
      <c r="M5225" t="s">
        <v>74</v>
      </c>
      <c r="N5225" t="s">
        <v>4303</v>
      </c>
      <c r="O5225">
        <v>447.85999999999996</v>
      </c>
      <c r="P5225">
        <v>0</v>
      </c>
      <c r="Q5225">
        <v>210.49419999999998</v>
      </c>
      <c r="R5225">
        <f>Table1[[#This Row],[Profit]]-Table1[[#This Row],[Discount]]</f>
        <v>210.49419999999998</v>
      </c>
      <c r="S5225" s="13" t="s">
        <v>25</v>
      </c>
      <c r="T5225" s="13" t="s">
        <v>1254</v>
      </c>
      <c r="U5225" s="13" t="s">
        <v>22</v>
      </c>
    </row>
    <row r="5226" spans="1:21" x14ac:dyDescent="0.3">
      <c r="A5226">
        <v>6666</v>
      </c>
      <c r="B5226" t="s">
        <v>8084</v>
      </c>
      <c r="C5226" s="1">
        <v>44756</v>
      </c>
      <c r="D5226" s="1">
        <v>44760</v>
      </c>
      <c r="E5226" t="s">
        <v>2550</v>
      </c>
      <c r="F5226" t="s">
        <v>2551</v>
      </c>
      <c r="G5226" t="s">
        <v>26</v>
      </c>
      <c r="H5226" t="s">
        <v>3398</v>
      </c>
      <c r="I5226">
        <v>75061</v>
      </c>
      <c r="J5226" t="s">
        <v>104</v>
      </c>
      <c r="K5226" t="s">
        <v>7621</v>
      </c>
      <c r="L5226" t="s">
        <v>45</v>
      </c>
      <c r="M5226" t="s">
        <v>89</v>
      </c>
      <c r="N5226" t="s">
        <v>7622</v>
      </c>
      <c r="O5226">
        <v>219.84000000000003</v>
      </c>
      <c r="P5226">
        <v>0.2</v>
      </c>
      <c r="Q5226">
        <v>79.691999999999979</v>
      </c>
      <c r="R5226">
        <f>Table1[[#This Row],[Profit]]-Table1[[#This Row],[Discount]]</f>
        <v>79.491999999999976</v>
      </c>
      <c r="S5226" s="14" t="s">
        <v>25</v>
      </c>
      <c r="T5226" s="14" t="s">
        <v>103</v>
      </c>
      <c r="U5226" s="14" t="s">
        <v>22</v>
      </c>
    </row>
    <row r="5227" spans="1:21" x14ac:dyDescent="0.3">
      <c r="A5227">
        <v>6667</v>
      </c>
      <c r="B5227" t="s">
        <v>8085</v>
      </c>
      <c r="C5227" s="1">
        <v>45058</v>
      </c>
      <c r="D5227" s="1">
        <v>45060</v>
      </c>
      <c r="E5227" t="s">
        <v>1600</v>
      </c>
      <c r="F5227" t="s">
        <v>1601</v>
      </c>
      <c r="G5227" t="s">
        <v>26</v>
      </c>
      <c r="H5227" t="s">
        <v>3408</v>
      </c>
      <c r="I5227">
        <v>8360</v>
      </c>
      <c r="J5227" t="s">
        <v>159</v>
      </c>
      <c r="K5227" t="s">
        <v>6818</v>
      </c>
      <c r="L5227" t="s">
        <v>31</v>
      </c>
      <c r="M5227" t="s">
        <v>64</v>
      </c>
      <c r="N5227" t="s">
        <v>6819</v>
      </c>
      <c r="O5227">
        <v>42.85</v>
      </c>
      <c r="P5227">
        <v>0</v>
      </c>
      <c r="Q5227">
        <v>15.426000000000002</v>
      </c>
      <c r="R5227">
        <f>Table1[[#This Row],[Profit]]-Table1[[#This Row],[Discount]]</f>
        <v>15.426000000000002</v>
      </c>
      <c r="S5227" s="13" t="s">
        <v>25</v>
      </c>
      <c r="T5227" s="13" t="s">
        <v>865</v>
      </c>
      <c r="U5227" s="13" t="s">
        <v>22</v>
      </c>
    </row>
    <row r="5228" spans="1:21" x14ac:dyDescent="0.3">
      <c r="A5228">
        <v>6668</v>
      </c>
      <c r="B5228" t="s">
        <v>8085</v>
      </c>
      <c r="C5228" s="1">
        <v>45058</v>
      </c>
      <c r="D5228" s="1">
        <v>45060</v>
      </c>
      <c r="E5228" t="s">
        <v>1600</v>
      </c>
      <c r="F5228" t="s">
        <v>1601</v>
      </c>
      <c r="G5228" t="s">
        <v>26</v>
      </c>
      <c r="H5228" t="s">
        <v>3408</v>
      </c>
      <c r="I5228">
        <v>8360</v>
      </c>
      <c r="J5228" t="s">
        <v>159</v>
      </c>
      <c r="K5228" t="s">
        <v>2101</v>
      </c>
      <c r="L5228" t="s">
        <v>45</v>
      </c>
      <c r="M5228" t="s">
        <v>46</v>
      </c>
      <c r="N5228" t="s">
        <v>2102</v>
      </c>
      <c r="O5228">
        <v>6.16</v>
      </c>
      <c r="P5228">
        <v>0</v>
      </c>
      <c r="Q5228">
        <v>2.9567999999999999</v>
      </c>
      <c r="R5228">
        <f>Table1[[#This Row],[Profit]]-Table1[[#This Row],[Discount]]</f>
        <v>2.9567999999999999</v>
      </c>
      <c r="S5228" s="14" t="s">
        <v>25</v>
      </c>
      <c r="T5228" s="14" t="s">
        <v>865</v>
      </c>
      <c r="U5228" s="14" t="s">
        <v>22</v>
      </c>
    </row>
    <row r="5229" spans="1:21" x14ac:dyDescent="0.3">
      <c r="A5229">
        <v>6669</v>
      </c>
      <c r="B5229" t="s">
        <v>8085</v>
      </c>
      <c r="C5229" s="1">
        <v>45058</v>
      </c>
      <c r="D5229" s="1">
        <v>45060</v>
      </c>
      <c r="E5229" t="s">
        <v>1600</v>
      </c>
      <c r="F5229" t="s">
        <v>1601</v>
      </c>
      <c r="G5229" t="s">
        <v>26</v>
      </c>
      <c r="H5229" t="s">
        <v>3408</v>
      </c>
      <c r="I5229">
        <v>8360</v>
      </c>
      <c r="J5229" t="s">
        <v>159</v>
      </c>
      <c r="K5229" t="s">
        <v>7662</v>
      </c>
      <c r="L5229" t="s">
        <v>45</v>
      </c>
      <c r="M5229" t="s">
        <v>498</v>
      </c>
      <c r="N5229" t="s">
        <v>7663</v>
      </c>
      <c r="O5229">
        <v>17</v>
      </c>
      <c r="P5229">
        <v>0</v>
      </c>
      <c r="Q5229">
        <v>4.42</v>
      </c>
      <c r="R5229">
        <f>Table1[[#This Row],[Profit]]-Table1[[#This Row],[Discount]]</f>
        <v>4.42</v>
      </c>
      <c r="S5229" s="13" t="s">
        <v>25</v>
      </c>
      <c r="T5229" s="13" t="s">
        <v>865</v>
      </c>
      <c r="U5229" s="13" t="s">
        <v>22</v>
      </c>
    </row>
    <row r="5230" spans="1:21" x14ac:dyDescent="0.3">
      <c r="A5230">
        <v>6670</v>
      </c>
      <c r="B5230" t="s">
        <v>8085</v>
      </c>
      <c r="C5230" s="1">
        <v>45058</v>
      </c>
      <c r="D5230" s="1">
        <v>45060</v>
      </c>
      <c r="E5230" t="s">
        <v>1600</v>
      </c>
      <c r="F5230" t="s">
        <v>1601</v>
      </c>
      <c r="G5230" t="s">
        <v>26</v>
      </c>
      <c r="H5230" t="s">
        <v>3408</v>
      </c>
      <c r="I5230">
        <v>8360</v>
      </c>
      <c r="J5230" t="s">
        <v>159</v>
      </c>
      <c r="K5230" t="s">
        <v>7752</v>
      </c>
      <c r="L5230" t="s">
        <v>70</v>
      </c>
      <c r="M5230" t="s">
        <v>152</v>
      </c>
      <c r="N5230" t="s">
        <v>7753</v>
      </c>
      <c r="O5230">
        <v>87.4</v>
      </c>
      <c r="P5230">
        <v>0</v>
      </c>
      <c r="Q5230">
        <v>34.960000000000008</v>
      </c>
      <c r="R5230">
        <f>Table1[[#This Row],[Profit]]-Table1[[#This Row],[Discount]]</f>
        <v>34.960000000000008</v>
      </c>
      <c r="S5230" s="14" t="s">
        <v>25</v>
      </c>
      <c r="T5230" s="14" t="s">
        <v>865</v>
      </c>
      <c r="U5230" s="14" t="s">
        <v>22</v>
      </c>
    </row>
    <row r="5231" spans="1:21" x14ac:dyDescent="0.3">
      <c r="A5231">
        <v>6671</v>
      </c>
      <c r="B5231" t="s">
        <v>8086</v>
      </c>
      <c r="C5231" s="1">
        <v>45071</v>
      </c>
      <c r="D5231" s="1">
        <v>45075</v>
      </c>
      <c r="E5231" t="s">
        <v>3004</v>
      </c>
      <c r="F5231" t="s">
        <v>3005</v>
      </c>
      <c r="G5231" t="s">
        <v>26</v>
      </c>
      <c r="H5231" t="s">
        <v>424</v>
      </c>
      <c r="I5231">
        <v>31907</v>
      </c>
      <c r="J5231" t="s">
        <v>29</v>
      </c>
      <c r="K5231" t="s">
        <v>3811</v>
      </c>
      <c r="L5231" t="s">
        <v>45</v>
      </c>
      <c r="M5231" t="s">
        <v>74</v>
      </c>
      <c r="N5231" t="s">
        <v>3812</v>
      </c>
      <c r="O5231">
        <v>29.84</v>
      </c>
      <c r="P5231">
        <v>0</v>
      </c>
      <c r="Q5231">
        <v>13.427999999999997</v>
      </c>
      <c r="R5231">
        <f>Table1[[#This Row],[Profit]]-Table1[[#This Row],[Discount]]</f>
        <v>13.427999999999997</v>
      </c>
      <c r="S5231" s="13" t="s">
        <v>101</v>
      </c>
      <c r="T5231" s="13" t="s">
        <v>1097</v>
      </c>
      <c r="U5231" s="13" t="s">
        <v>49</v>
      </c>
    </row>
    <row r="5232" spans="1:21" x14ac:dyDescent="0.3">
      <c r="A5232">
        <v>6672</v>
      </c>
      <c r="B5232" t="s">
        <v>8087</v>
      </c>
      <c r="C5232" s="1">
        <v>44066</v>
      </c>
      <c r="D5232" s="1">
        <v>44070</v>
      </c>
      <c r="E5232" t="s">
        <v>3752</v>
      </c>
      <c r="F5232" t="s">
        <v>3753</v>
      </c>
      <c r="G5232" t="s">
        <v>26</v>
      </c>
      <c r="H5232" t="s">
        <v>41</v>
      </c>
      <c r="I5232">
        <v>90032</v>
      </c>
      <c r="J5232" t="s">
        <v>43</v>
      </c>
      <c r="K5232" t="s">
        <v>1879</v>
      </c>
      <c r="L5232" t="s">
        <v>45</v>
      </c>
      <c r="M5232" t="s">
        <v>74</v>
      </c>
      <c r="N5232" t="s">
        <v>1880</v>
      </c>
      <c r="O5232">
        <v>49.568000000000005</v>
      </c>
      <c r="P5232">
        <v>0.2</v>
      </c>
      <c r="Q5232">
        <v>17.348799999999997</v>
      </c>
      <c r="R5232">
        <f>Table1[[#This Row],[Profit]]-Table1[[#This Row],[Discount]]</f>
        <v>17.148799999999998</v>
      </c>
      <c r="S5232" s="14" t="s">
        <v>40</v>
      </c>
      <c r="T5232" s="14" t="s">
        <v>42</v>
      </c>
      <c r="U5232" s="14" t="s">
        <v>22</v>
      </c>
    </row>
    <row r="5233" spans="1:21" x14ac:dyDescent="0.3">
      <c r="A5233">
        <v>6673</v>
      </c>
      <c r="B5233" t="s">
        <v>8088</v>
      </c>
      <c r="C5233" s="1">
        <v>44450</v>
      </c>
      <c r="D5233" s="1">
        <v>44455</v>
      </c>
      <c r="E5233" t="s">
        <v>840</v>
      </c>
      <c r="F5233" t="s">
        <v>841</v>
      </c>
      <c r="G5233" t="s">
        <v>26</v>
      </c>
      <c r="H5233" t="s">
        <v>817</v>
      </c>
      <c r="I5233">
        <v>92024</v>
      </c>
      <c r="J5233" t="s">
        <v>43</v>
      </c>
      <c r="K5233" t="s">
        <v>417</v>
      </c>
      <c r="L5233" t="s">
        <v>45</v>
      </c>
      <c r="M5233" t="s">
        <v>67</v>
      </c>
      <c r="N5233" t="s">
        <v>418</v>
      </c>
      <c r="O5233">
        <v>265.85999999999996</v>
      </c>
      <c r="P5233">
        <v>0</v>
      </c>
      <c r="Q5233">
        <v>79.757999999999967</v>
      </c>
      <c r="R5233">
        <f>Table1[[#This Row],[Profit]]-Table1[[#This Row],[Discount]]</f>
        <v>79.757999999999967</v>
      </c>
      <c r="S5233" s="13" t="s">
        <v>40</v>
      </c>
      <c r="T5233" s="13" t="s">
        <v>42</v>
      </c>
      <c r="U5233" s="13" t="s">
        <v>49</v>
      </c>
    </row>
    <row r="5234" spans="1:21" x14ac:dyDescent="0.3">
      <c r="A5234">
        <v>6674</v>
      </c>
      <c r="B5234" t="s">
        <v>8089</v>
      </c>
      <c r="C5234" s="1">
        <v>44444</v>
      </c>
      <c r="D5234" s="1">
        <v>44451</v>
      </c>
      <c r="E5234" t="s">
        <v>526</v>
      </c>
      <c r="F5234" t="s">
        <v>527</v>
      </c>
      <c r="G5234" t="s">
        <v>26</v>
      </c>
      <c r="H5234" t="s">
        <v>8090</v>
      </c>
      <c r="I5234">
        <v>22901</v>
      </c>
      <c r="J5234" t="s">
        <v>29</v>
      </c>
      <c r="K5234" t="s">
        <v>8091</v>
      </c>
      <c r="L5234" t="s">
        <v>31</v>
      </c>
      <c r="M5234" t="s">
        <v>64</v>
      </c>
      <c r="N5234" t="s">
        <v>8092</v>
      </c>
      <c r="O5234">
        <v>67.959999999999994</v>
      </c>
      <c r="P5234">
        <v>0</v>
      </c>
      <c r="Q5234">
        <v>12.232799999999997</v>
      </c>
      <c r="R5234">
        <f>Table1[[#This Row],[Profit]]-Table1[[#This Row],[Discount]]</f>
        <v>12.232799999999997</v>
      </c>
      <c r="S5234" s="14" t="s">
        <v>101</v>
      </c>
      <c r="T5234" s="14" t="s">
        <v>296</v>
      </c>
      <c r="U5234" s="14" t="s">
        <v>49</v>
      </c>
    </row>
    <row r="5235" spans="1:21" x14ac:dyDescent="0.3">
      <c r="A5235">
        <v>6675</v>
      </c>
      <c r="B5235" t="s">
        <v>8093</v>
      </c>
      <c r="C5235" s="1">
        <v>44521</v>
      </c>
      <c r="D5235" s="1">
        <v>44523</v>
      </c>
      <c r="E5235" t="s">
        <v>6382</v>
      </c>
      <c r="F5235" t="s">
        <v>6383</v>
      </c>
      <c r="G5235" t="s">
        <v>26</v>
      </c>
      <c r="H5235" t="s">
        <v>1517</v>
      </c>
      <c r="I5235">
        <v>46226</v>
      </c>
      <c r="J5235" t="s">
        <v>104</v>
      </c>
      <c r="K5235" t="s">
        <v>2836</v>
      </c>
      <c r="L5235" t="s">
        <v>45</v>
      </c>
      <c r="M5235" t="s">
        <v>67</v>
      </c>
      <c r="N5235" t="s">
        <v>2837</v>
      </c>
      <c r="O5235">
        <v>10.92</v>
      </c>
      <c r="P5235">
        <v>0</v>
      </c>
      <c r="Q5235">
        <v>4.9139999999999997</v>
      </c>
      <c r="R5235">
        <f>Table1[[#This Row],[Profit]]-Table1[[#This Row],[Discount]]</f>
        <v>4.9139999999999997</v>
      </c>
      <c r="S5235" s="13" t="s">
        <v>25</v>
      </c>
      <c r="T5235" s="13" t="s">
        <v>230</v>
      </c>
      <c r="U5235" s="13" t="s">
        <v>22</v>
      </c>
    </row>
    <row r="5236" spans="1:21" x14ac:dyDescent="0.3">
      <c r="A5236">
        <v>6676</v>
      </c>
      <c r="B5236" t="s">
        <v>8093</v>
      </c>
      <c r="C5236" s="1">
        <v>44521</v>
      </c>
      <c r="D5236" s="1">
        <v>44523</v>
      </c>
      <c r="E5236" t="s">
        <v>6382</v>
      </c>
      <c r="F5236" t="s">
        <v>6383</v>
      </c>
      <c r="G5236" t="s">
        <v>26</v>
      </c>
      <c r="H5236" t="s">
        <v>1517</v>
      </c>
      <c r="I5236">
        <v>46226</v>
      </c>
      <c r="J5236" t="s">
        <v>104</v>
      </c>
      <c r="K5236" t="s">
        <v>8094</v>
      </c>
      <c r="L5236" t="s">
        <v>70</v>
      </c>
      <c r="M5236" t="s">
        <v>589</v>
      </c>
      <c r="N5236" t="s">
        <v>8095</v>
      </c>
      <c r="O5236">
        <v>83.9</v>
      </c>
      <c r="P5236">
        <v>0</v>
      </c>
      <c r="Q5236">
        <v>22.653000000000006</v>
      </c>
      <c r="R5236">
        <f>Table1[[#This Row],[Profit]]-Table1[[#This Row],[Discount]]</f>
        <v>22.653000000000006</v>
      </c>
      <c r="S5236" s="14" t="s">
        <v>25</v>
      </c>
      <c r="T5236" s="14" t="s">
        <v>230</v>
      </c>
      <c r="U5236" s="14" t="s">
        <v>22</v>
      </c>
    </row>
    <row r="5237" spans="1:21" x14ac:dyDescent="0.3">
      <c r="A5237">
        <v>6677</v>
      </c>
      <c r="B5237" t="s">
        <v>8093</v>
      </c>
      <c r="C5237" s="1">
        <v>44521</v>
      </c>
      <c r="D5237" s="1">
        <v>44523</v>
      </c>
      <c r="E5237" t="s">
        <v>6382</v>
      </c>
      <c r="F5237" t="s">
        <v>6383</v>
      </c>
      <c r="G5237" t="s">
        <v>26</v>
      </c>
      <c r="H5237" t="s">
        <v>1517</v>
      </c>
      <c r="I5237">
        <v>46226</v>
      </c>
      <c r="J5237" t="s">
        <v>104</v>
      </c>
      <c r="K5237" t="s">
        <v>6800</v>
      </c>
      <c r="L5237" t="s">
        <v>45</v>
      </c>
      <c r="M5237" t="s">
        <v>77</v>
      </c>
      <c r="N5237" t="s">
        <v>6801</v>
      </c>
      <c r="O5237">
        <v>19.75</v>
      </c>
      <c r="P5237">
        <v>0</v>
      </c>
      <c r="Q5237">
        <v>5.1350000000000007</v>
      </c>
      <c r="R5237">
        <f>Table1[[#This Row],[Profit]]-Table1[[#This Row],[Discount]]</f>
        <v>5.1350000000000007</v>
      </c>
      <c r="S5237" s="13" t="s">
        <v>25</v>
      </c>
      <c r="T5237" s="13" t="s">
        <v>230</v>
      </c>
      <c r="U5237" s="13" t="s">
        <v>22</v>
      </c>
    </row>
    <row r="5238" spans="1:21" x14ac:dyDescent="0.3">
      <c r="A5238">
        <v>6678</v>
      </c>
      <c r="B5238" t="s">
        <v>8093</v>
      </c>
      <c r="C5238" s="1">
        <v>44521</v>
      </c>
      <c r="D5238" s="1">
        <v>44523</v>
      </c>
      <c r="E5238" t="s">
        <v>6382</v>
      </c>
      <c r="F5238" t="s">
        <v>6383</v>
      </c>
      <c r="G5238" t="s">
        <v>26</v>
      </c>
      <c r="H5238" t="s">
        <v>1517</v>
      </c>
      <c r="I5238">
        <v>46226</v>
      </c>
      <c r="J5238" t="s">
        <v>104</v>
      </c>
      <c r="K5238" t="s">
        <v>8037</v>
      </c>
      <c r="L5238" t="s">
        <v>70</v>
      </c>
      <c r="M5238" t="s">
        <v>152</v>
      </c>
      <c r="N5238" t="s">
        <v>8038</v>
      </c>
      <c r="O5238">
        <v>393.54</v>
      </c>
      <c r="P5238">
        <v>0</v>
      </c>
      <c r="Q5238">
        <v>165.28680000000003</v>
      </c>
      <c r="R5238">
        <f>Table1[[#This Row],[Profit]]-Table1[[#This Row],[Discount]]</f>
        <v>165.28680000000003</v>
      </c>
      <c r="S5238" s="14" t="s">
        <v>25</v>
      </c>
      <c r="T5238" s="14" t="s">
        <v>230</v>
      </c>
      <c r="U5238" s="14" t="s">
        <v>22</v>
      </c>
    </row>
    <row r="5239" spans="1:21" x14ac:dyDescent="0.3">
      <c r="A5239">
        <v>6679</v>
      </c>
      <c r="B5239" t="s">
        <v>8096</v>
      </c>
      <c r="C5239" s="1">
        <v>44114</v>
      </c>
      <c r="D5239" s="1">
        <v>44118</v>
      </c>
      <c r="E5239" t="s">
        <v>1239</v>
      </c>
      <c r="F5239" t="s">
        <v>1240</v>
      </c>
      <c r="G5239" t="s">
        <v>26</v>
      </c>
      <c r="H5239" t="s">
        <v>1339</v>
      </c>
      <c r="I5239">
        <v>85023</v>
      </c>
      <c r="J5239" t="s">
        <v>43</v>
      </c>
      <c r="K5239" t="s">
        <v>3006</v>
      </c>
      <c r="L5239" t="s">
        <v>31</v>
      </c>
      <c r="M5239" t="s">
        <v>64</v>
      </c>
      <c r="N5239" t="s">
        <v>3007</v>
      </c>
      <c r="O5239">
        <v>46.872</v>
      </c>
      <c r="P5239">
        <v>0.2</v>
      </c>
      <c r="Q5239">
        <v>3.5153999999999979</v>
      </c>
      <c r="R5239">
        <f>Table1[[#This Row],[Profit]]-Table1[[#This Row],[Discount]]</f>
        <v>3.3153999999999977</v>
      </c>
      <c r="S5239" s="13" t="s">
        <v>101</v>
      </c>
      <c r="T5239" s="13" t="s">
        <v>287</v>
      </c>
      <c r="U5239" s="13" t="s">
        <v>49</v>
      </c>
    </row>
    <row r="5240" spans="1:21" x14ac:dyDescent="0.3">
      <c r="A5240">
        <v>6683</v>
      </c>
      <c r="B5240" t="s">
        <v>8097</v>
      </c>
      <c r="C5240" s="1">
        <v>44927</v>
      </c>
      <c r="D5240" s="1">
        <v>44928</v>
      </c>
      <c r="E5240" t="s">
        <v>3626</v>
      </c>
      <c r="F5240" t="s">
        <v>3627</v>
      </c>
      <c r="G5240" t="s">
        <v>26</v>
      </c>
      <c r="H5240" t="s">
        <v>518</v>
      </c>
      <c r="I5240">
        <v>53132</v>
      </c>
      <c r="J5240" t="s">
        <v>104</v>
      </c>
      <c r="K5240" t="s">
        <v>3171</v>
      </c>
      <c r="L5240" t="s">
        <v>45</v>
      </c>
      <c r="M5240" t="s">
        <v>74</v>
      </c>
      <c r="N5240" t="s">
        <v>3172</v>
      </c>
      <c r="O5240">
        <v>3.6</v>
      </c>
      <c r="P5240">
        <v>0</v>
      </c>
      <c r="Q5240">
        <v>1.728</v>
      </c>
      <c r="R5240">
        <f>Table1[[#This Row],[Profit]]-Table1[[#This Row],[Discount]]</f>
        <v>1.728</v>
      </c>
      <c r="S5240" s="14" t="s">
        <v>101</v>
      </c>
      <c r="T5240" s="14" t="s">
        <v>113</v>
      </c>
      <c r="U5240" s="14" t="s">
        <v>176</v>
      </c>
    </row>
    <row r="5241" spans="1:21" x14ac:dyDescent="0.3">
      <c r="A5241">
        <v>6684</v>
      </c>
      <c r="B5241" t="s">
        <v>8098</v>
      </c>
      <c r="C5241" s="1">
        <v>44140</v>
      </c>
      <c r="D5241" s="1">
        <v>44145</v>
      </c>
      <c r="E5241" t="s">
        <v>2576</v>
      </c>
      <c r="F5241" t="s">
        <v>2577</v>
      </c>
      <c r="G5241" t="s">
        <v>26</v>
      </c>
      <c r="H5241" t="s">
        <v>41</v>
      </c>
      <c r="I5241">
        <v>90008</v>
      </c>
      <c r="J5241" t="s">
        <v>43</v>
      </c>
      <c r="K5241" t="s">
        <v>8099</v>
      </c>
      <c r="L5241" t="s">
        <v>31</v>
      </c>
      <c r="M5241" t="s">
        <v>64</v>
      </c>
      <c r="N5241" t="s">
        <v>8100</v>
      </c>
      <c r="O5241">
        <v>20.04</v>
      </c>
      <c r="P5241">
        <v>0</v>
      </c>
      <c r="Q5241">
        <v>8.8176000000000023</v>
      </c>
      <c r="R5241">
        <f>Table1[[#This Row],[Profit]]-Table1[[#This Row],[Discount]]</f>
        <v>8.8176000000000023</v>
      </c>
      <c r="S5241" s="13" t="s">
        <v>101</v>
      </c>
      <c r="T5241" s="13" t="s">
        <v>42</v>
      </c>
      <c r="U5241" s="13" t="s">
        <v>49</v>
      </c>
    </row>
    <row r="5242" spans="1:21" x14ac:dyDescent="0.3">
      <c r="A5242">
        <v>6685</v>
      </c>
      <c r="B5242" t="s">
        <v>8101</v>
      </c>
      <c r="C5242" s="1">
        <v>44547</v>
      </c>
      <c r="D5242" s="1">
        <v>44552</v>
      </c>
      <c r="E5242" t="s">
        <v>3589</v>
      </c>
      <c r="F5242" t="s">
        <v>3590</v>
      </c>
      <c r="G5242" t="s">
        <v>26</v>
      </c>
      <c r="H5242" t="s">
        <v>465</v>
      </c>
      <c r="I5242">
        <v>61701</v>
      </c>
      <c r="J5242" t="s">
        <v>104</v>
      </c>
      <c r="K5242" t="s">
        <v>3011</v>
      </c>
      <c r="L5242" t="s">
        <v>45</v>
      </c>
      <c r="M5242" t="s">
        <v>58</v>
      </c>
      <c r="N5242" t="s">
        <v>3012</v>
      </c>
      <c r="O5242">
        <v>180.01600000000002</v>
      </c>
      <c r="P5242">
        <v>0.2</v>
      </c>
      <c r="Q5242">
        <v>-15.751400000000004</v>
      </c>
      <c r="R5242">
        <f>Table1[[#This Row],[Profit]]-Table1[[#This Row],[Discount]]</f>
        <v>-15.951400000000003</v>
      </c>
      <c r="S5242" s="14" t="s">
        <v>25</v>
      </c>
      <c r="T5242" s="14" t="s">
        <v>280</v>
      </c>
      <c r="U5242" s="14" t="s">
        <v>49</v>
      </c>
    </row>
    <row r="5243" spans="1:21" x14ac:dyDescent="0.3">
      <c r="A5243">
        <v>6686</v>
      </c>
      <c r="B5243" t="s">
        <v>8101</v>
      </c>
      <c r="C5243" s="1">
        <v>44547</v>
      </c>
      <c r="D5243" s="1">
        <v>44552</v>
      </c>
      <c r="E5243" t="s">
        <v>3589</v>
      </c>
      <c r="F5243" t="s">
        <v>3590</v>
      </c>
      <c r="G5243" t="s">
        <v>26</v>
      </c>
      <c r="H5243" t="s">
        <v>465</v>
      </c>
      <c r="I5243">
        <v>61701</v>
      </c>
      <c r="J5243" t="s">
        <v>104</v>
      </c>
      <c r="K5243" t="s">
        <v>2272</v>
      </c>
      <c r="L5243" t="s">
        <v>31</v>
      </c>
      <c r="M5243" t="s">
        <v>64</v>
      </c>
      <c r="N5243" t="s">
        <v>2273</v>
      </c>
      <c r="O5243">
        <v>41.552</v>
      </c>
      <c r="P5243">
        <v>0.6</v>
      </c>
      <c r="Q5243">
        <v>-19.737199999999994</v>
      </c>
      <c r="R5243">
        <f>Table1[[#This Row],[Profit]]-Table1[[#This Row],[Discount]]</f>
        <v>-20.337199999999996</v>
      </c>
      <c r="S5243" s="13" t="s">
        <v>25</v>
      </c>
      <c r="T5243" s="13" t="s">
        <v>280</v>
      </c>
      <c r="U5243" s="13" t="s">
        <v>49</v>
      </c>
    </row>
    <row r="5244" spans="1:21" x14ac:dyDescent="0.3">
      <c r="A5244">
        <v>6687</v>
      </c>
      <c r="B5244" t="s">
        <v>8101</v>
      </c>
      <c r="C5244" s="1">
        <v>44547</v>
      </c>
      <c r="D5244" s="1">
        <v>44552</v>
      </c>
      <c r="E5244" t="s">
        <v>3589</v>
      </c>
      <c r="F5244" t="s">
        <v>3590</v>
      </c>
      <c r="G5244" t="s">
        <v>26</v>
      </c>
      <c r="H5244" t="s">
        <v>465</v>
      </c>
      <c r="I5244">
        <v>61701</v>
      </c>
      <c r="J5244" t="s">
        <v>104</v>
      </c>
      <c r="K5244" t="s">
        <v>3212</v>
      </c>
      <c r="L5244" t="s">
        <v>45</v>
      </c>
      <c r="M5244" t="s">
        <v>67</v>
      </c>
      <c r="N5244" t="s">
        <v>3213</v>
      </c>
      <c r="O5244">
        <v>13.120000000000001</v>
      </c>
      <c r="P5244">
        <v>0.2</v>
      </c>
      <c r="Q5244">
        <v>1.4759999999999982</v>
      </c>
      <c r="R5244">
        <f>Table1[[#This Row],[Profit]]-Table1[[#This Row],[Discount]]</f>
        <v>1.2759999999999982</v>
      </c>
      <c r="S5244" s="14" t="s">
        <v>25</v>
      </c>
      <c r="T5244" s="14" t="s">
        <v>280</v>
      </c>
      <c r="U5244" s="14" t="s">
        <v>49</v>
      </c>
    </row>
    <row r="5245" spans="1:21" x14ac:dyDescent="0.3">
      <c r="A5245">
        <v>6688</v>
      </c>
      <c r="B5245" t="s">
        <v>8102</v>
      </c>
      <c r="C5245" s="1">
        <v>44330</v>
      </c>
      <c r="D5245" s="1">
        <v>44337</v>
      </c>
      <c r="E5245" t="s">
        <v>5071</v>
      </c>
      <c r="F5245" t="s">
        <v>5072</v>
      </c>
      <c r="G5245" t="s">
        <v>26</v>
      </c>
      <c r="H5245" t="s">
        <v>41</v>
      </c>
      <c r="I5245">
        <v>90032</v>
      </c>
      <c r="J5245" t="s">
        <v>43</v>
      </c>
      <c r="K5245" t="s">
        <v>4881</v>
      </c>
      <c r="L5245" t="s">
        <v>45</v>
      </c>
      <c r="M5245" t="s">
        <v>58</v>
      </c>
      <c r="N5245" t="s">
        <v>4882</v>
      </c>
      <c r="O5245">
        <v>1117.92</v>
      </c>
      <c r="P5245">
        <v>0</v>
      </c>
      <c r="Q5245">
        <v>55.895999999999958</v>
      </c>
      <c r="R5245">
        <f>Table1[[#This Row],[Profit]]-Table1[[#This Row],[Discount]]</f>
        <v>55.895999999999958</v>
      </c>
      <c r="S5245" s="13" t="s">
        <v>25</v>
      </c>
      <c r="T5245" s="13" t="s">
        <v>42</v>
      </c>
      <c r="U5245" s="13" t="s">
        <v>49</v>
      </c>
    </row>
    <row r="5246" spans="1:21" x14ac:dyDescent="0.3">
      <c r="A5246">
        <v>6689</v>
      </c>
      <c r="B5246" t="s">
        <v>8103</v>
      </c>
      <c r="C5246" s="1">
        <v>44995</v>
      </c>
      <c r="D5246" s="1">
        <v>45000</v>
      </c>
      <c r="E5246" t="s">
        <v>5703</v>
      </c>
      <c r="F5246" t="s">
        <v>5704</v>
      </c>
      <c r="G5246" t="s">
        <v>26</v>
      </c>
      <c r="H5246" t="s">
        <v>126</v>
      </c>
      <c r="I5246">
        <v>94109</v>
      </c>
      <c r="J5246" t="s">
        <v>43</v>
      </c>
      <c r="K5246" t="s">
        <v>3905</v>
      </c>
      <c r="L5246" t="s">
        <v>70</v>
      </c>
      <c r="M5246" t="s">
        <v>152</v>
      </c>
      <c r="N5246" t="s">
        <v>3906</v>
      </c>
      <c r="O5246">
        <v>111.96</v>
      </c>
      <c r="P5246">
        <v>0</v>
      </c>
      <c r="Q5246">
        <v>21.27239999999999</v>
      </c>
      <c r="R5246">
        <f>Table1[[#This Row],[Profit]]-Table1[[#This Row],[Discount]]</f>
        <v>21.27239999999999</v>
      </c>
      <c r="S5246" s="14" t="s">
        <v>40</v>
      </c>
      <c r="T5246" s="14" t="s">
        <v>42</v>
      </c>
      <c r="U5246" s="14" t="s">
        <v>22</v>
      </c>
    </row>
    <row r="5247" spans="1:21" x14ac:dyDescent="0.3">
      <c r="A5247">
        <v>6695</v>
      </c>
      <c r="B5247" t="s">
        <v>8104</v>
      </c>
      <c r="C5247" s="1">
        <v>44799</v>
      </c>
      <c r="D5247" s="1">
        <v>44803</v>
      </c>
      <c r="E5247" t="s">
        <v>7993</v>
      </c>
      <c r="F5247" t="s">
        <v>7994</v>
      </c>
      <c r="G5247" t="s">
        <v>26</v>
      </c>
      <c r="H5247" t="s">
        <v>518</v>
      </c>
      <c r="I5247">
        <v>53132</v>
      </c>
      <c r="J5247" t="s">
        <v>104</v>
      </c>
      <c r="K5247" t="s">
        <v>3787</v>
      </c>
      <c r="L5247" t="s">
        <v>70</v>
      </c>
      <c r="M5247" t="s">
        <v>152</v>
      </c>
      <c r="N5247" t="s">
        <v>3788</v>
      </c>
      <c r="O5247">
        <v>47.97</v>
      </c>
      <c r="P5247">
        <v>0</v>
      </c>
      <c r="Q5247">
        <v>14.870699999999998</v>
      </c>
      <c r="R5247">
        <f>Table1[[#This Row],[Profit]]-Table1[[#This Row],[Discount]]</f>
        <v>14.870699999999998</v>
      </c>
      <c r="S5247" s="13" t="s">
        <v>101</v>
      </c>
      <c r="T5247" s="13" t="s">
        <v>113</v>
      </c>
      <c r="U5247" s="13" t="s">
        <v>49</v>
      </c>
    </row>
    <row r="5248" spans="1:21" x14ac:dyDescent="0.3">
      <c r="A5248">
        <v>6696</v>
      </c>
      <c r="B5248" t="s">
        <v>8105</v>
      </c>
      <c r="C5248" s="1">
        <v>44897</v>
      </c>
      <c r="D5248" s="1">
        <v>44902</v>
      </c>
      <c r="E5248" t="s">
        <v>3185</v>
      </c>
      <c r="F5248" t="s">
        <v>3186</v>
      </c>
      <c r="G5248" t="s">
        <v>26</v>
      </c>
      <c r="H5248" t="s">
        <v>242</v>
      </c>
      <c r="I5248">
        <v>10024</v>
      </c>
      <c r="J5248" t="s">
        <v>159</v>
      </c>
      <c r="K5248" t="s">
        <v>8106</v>
      </c>
      <c r="L5248" t="s">
        <v>45</v>
      </c>
      <c r="M5248" t="s">
        <v>74</v>
      </c>
      <c r="N5248" t="s">
        <v>8107</v>
      </c>
      <c r="O5248">
        <v>415.17600000000004</v>
      </c>
      <c r="P5248">
        <v>0.2</v>
      </c>
      <c r="Q5248">
        <v>134.93219999999999</v>
      </c>
      <c r="R5248">
        <f>Table1[[#This Row],[Profit]]-Table1[[#This Row],[Discount]]</f>
        <v>134.73220000000001</v>
      </c>
      <c r="S5248" s="14" t="s">
        <v>25</v>
      </c>
      <c r="T5248" s="14" t="s">
        <v>243</v>
      </c>
      <c r="U5248" s="14" t="s">
        <v>49</v>
      </c>
    </row>
    <row r="5249" spans="1:21" x14ac:dyDescent="0.3">
      <c r="A5249">
        <v>6697</v>
      </c>
      <c r="B5249" t="s">
        <v>8105</v>
      </c>
      <c r="C5249" s="1">
        <v>44897</v>
      </c>
      <c r="D5249" s="1">
        <v>44902</v>
      </c>
      <c r="E5249" t="s">
        <v>3185</v>
      </c>
      <c r="F5249" t="s">
        <v>3186</v>
      </c>
      <c r="G5249" t="s">
        <v>26</v>
      </c>
      <c r="H5249" t="s">
        <v>242</v>
      </c>
      <c r="I5249">
        <v>10024</v>
      </c>
      <c r="J5249" t="s">
        <v>159</v>
      </c>
      <c r="K5249" t="s">
        <v>3017</v>
      </c>
      <c r="L5249" t="s">
        <v>45</v>
      </c>
      <c r="M5249" t="s">
        <v>74</v>
      </c>
      <c r="N5249" t="s">
        <v>3018</v>
      </c>
      <c r="O5249">
        <v>35.231999999999999</v>
      </c>
      <c r="P5249">
        <v>0.2</v>
      </c>
      <c r="Q5249">
        <v>11.450399999999998</v>
      </c>
      <c r="R5249">
        <f>Table1[[#This Row],[Profit]]-Table1[[#This Row],[Discount]]</f>
        <v>11.250399999999999</v>
      </c>
      <c r="S5249" s="13" t="s">
        <v>25</v>
      </c>
      <c r="T5249" s="13" t="s">
        <v>243</v>
      </c>
      <c r="U5249" s="13" t="s">
        <v>49</v>
      </c>
    </row>
    <row r="5250" spans="1:21" x14ac:dyDescent="0.3">
      <c r="A5250">
        <v>6698</v>
      </c>
      <c r="B5250" t="s">
        <v>8105</v>
      </c>
      <c r="C5250" s="1">
        <v>44897</v>
      </c>
      <c r="D5250" s="1">
        <v>44902</v>
      </c>
      <c r="E5250" t="s">
        <v>3185</v>
      </c>
      <c r="F5250" t="s">
        <v>3186</v>
      </c>
      <c r="G5250" t="s">
        <v>26</v>
      </c>
      <c r="H5250" t="s">
        <v>242</v>
      </c>
      <c r="I5250">
        <v>10024</v>
      </c>
      <c r="J5250" t="s">
        <v>159</v>
      </c>
      <c r="K5250" t="s">
        <v>8108</v>
      </c>
      <c r="L5250" t="s">
        <v>45</v>
      </c>
      <c r="M5250" t="s">
        <v>89</v>
      </c>
      <c r="N5250" t="s">
        <v>8109</v>
      </c>
      <c r="O5250">
        <v>54.96</v>
      </c>
      <c r="P5250">
        <v>0</v>
      </c>
      <c r="Q5250">
        <v>26.930399999999999</v>
      </c>
      <c r="R5250">
        <f>Table1[[#This Row],[Profit]]-Table1[[#This Row],[Discount]]</f>
        <v>26.930399999999999</v>
      </c>
      <c r="S5250" s="14" t="s">
        <v>25</v>
      </c>
      <c r="T5250" s="14" t="s">
        <v>243</v>
      </c>
      <c r="U5250" s="14" t="s">
        <v>49</v>
      </c>
    </row>
    <row r="5251" spans="1:21" x14ac:dyDescent="0.3">
      <c r="A5251">
        <v>6702</v>
      </c>
      <c r="B5251" t="s">
        <v>8110</v>
      </c>
      <c r="C5251" s="1">
        <v>44336</v>
      </c>
      <c r="D5251" s="1">
        <v>44340</v>
      </c>
      <c r="E5251" t="s">
        <v>6766</v>
      </c>
      <c r="F5251" t="s">
        <v>6767</v>
      </c>
      <c r="G5251" t="s">
        <v>26</v>
      </c>
      <c r="H5251" t="s">
        <v>8072</v>
      </c>
      <c r="I5251">
        <v>27893</v>
      </c>
      <c r="J5251" t="s">
        <v>29</v>
      </c>
      <c r="K5251" t="s">
        <v>4004</v>
      </c>
      <c r="L5251" t="s">
        <v>31</v>
      </c>
      <c r="M5251" t="s">
        <v>64</v>
      </c>
      <c r="N5251" t="s">
        <v>4005</v>
      </c>
      <c r="O5251">
        <v>163.136</v>
      </c>
      <c r="P5251">
        <v>0.2</v>
      </c>
      <c r="Q5251">
        <v>20.391999999999989</v>
      </c>
      <c r="R5251">
        <f>Table1[[#This Row],[Profit]]-Table1[[#This Row],[Discount]]</f>
        <v>20.19199999999999</v>
      </c>
      <c r="S5251" s="13" t="s">
        <v>25</v>
      </c>
      <c r="T5251" s="13" t="s">
        <v>87</v>
      </c>
      <c r="U5251" s="13" t="s">
        <v>49</v>
      </c>
    </row>
    <row r="5252" spans="1:21" x14ac:dyDescent="0.3">
      <c r="A5252">
        <v>6703</v>
      </c>
      <c r="B5252" t="s">
        <v>8110</v>
      </c>
      <c r="C5252" s="1">
        <v>44336</v>
      </c>
      <c r="D5252" s="1">
        <v>44340</v>
      </c>
      <c r="E5252" t="s">
        <v>6766</v>
      </c>
      <c r="F5252" t="s">
        <v>6767</v>
      </c>
      <c r="G5252" t="s">
        <v>26</v>
      </c>
      <c r="H5252" t="s">
        <v>8072</v>
      </c>
      <c r="I5252">
        <v>27893</v>
      </c>
      <c r="J5252" t="s">
        <v>29</v>
      </c>
      <c r="K5252" t="s">
        <v>2941</v>
      </c>
      <c r="L5252" t="s">
        <v>45</v>
      </c>
      <c r="M5252" t="s">
        <v>74</v>
      </c>
      <c r="N5252" t="s">
        <v>2942</v>
      </c>
      <c r="O5252">
        <v>6.4080000000000004</v>
      </c>
      <c r="P5252">
        <v>0.7</v>
      </c>
      <c r="Q5252">
        <v>-4.9127999999999989</v>
      </c>
      <c r="R5252">
        <f>Table1[[#This Row],[Profit]]-Table1[[#This Row],[Discount]]</f>
        <v>-5.6127999999999991</v>
      </c>
      <c r="S5252" s="14" t="s">
        <v>25</v>
      </c>
      <c r="T5252" s="14" t="s">
        <v>87</v>
      </c>
      <c r="U5252" s="14" t="s">
        <v>49</v>
      </c>
    </row>
    <row r="5253" spans="1:21" x14ac:dyDescent="0.3">
      <c r="A5253">
        <v>6704</v>
      </c>
      <c r="B5253" t="s">
        <v>8111</v>
      </c>
      <c r="C5253" s="1">
        <v>44370</v>
      </c>
      <c r="D5253" s="1">
        <v>44375</v>
      </c>
      <c r="E5253" t="s">
        <v>2768</v>
      </c>
      <c r="F5253" t="s">
        <v>2769</v>
      </c>
      <c r="G5253" t="s">
        <v>26</v>
      </c>
      <c r="H5253" t="s">
        <v>1009</v>
      </c>
      <c r="I5253">
        <v>90805</v>
      </c>
      <c r="J5253" t="s">
        <v>43</v>
      </c>
      <c r="K5253" t="s">
        <v>5752</v>
      </c>
      <c r="L5253" t="s">
        <v>70</v>
      </c>
      <c r="M5253" t="s">
        <v>71</v>
      </c>
      <c r="N5253" t="s">
        <v>5753</v>
      </c>
      <c r="O5253">
        <v>217.58400000000003</v>
      </c>
      <c r="P5253">
        <v>0.2</v>
      </c>
      <c r="Q5253">
        <v>19.03860000000001</v>
      </c>
      <c r="R5253">
        <f>Table1[[#This Row],[Profit]]-Table1[[#This Row],[Discount]]</f>
        <v>18.83860000000001</v>
      </c>
      <c r="S5253" s="13" t="s">
        <v>25</v>
      </c>
      <c r="T5253" s="13" t="s">
        <v>42</v>
      </c>
      <c r="U5253" s="13" t="s">
        <v>49</v>
      </c>
    </row>
    <row r="5254" spans="1:21" x14ac:dyDescent="0.3">
      <c r="A5254">
        <v>6705</v>
      </c>
      <c r="B5254" t="s">
        <v>8111</v>
      </c>
      <c r="C5254" s="1">
        <v>44370</v>
      </c>
      <c r="D5254" s="1">
        <v>44375</v>
      </c>
      <c r="E5254" t="s">
        <v>2768</v>
      </c>
      <c r="F5254" t="s">
        <v>2769</v>
      </c>
      <c r="G5254" t="s">
        <v>26</v>
      </c>
      <c r="H5254" t="s">
        <v>1009</v>
      </c>
      <c r="I5254">
        <v>90805</v>
      </c>
      <c r="J5254" t="s">
        <v>43</v>
      </c>
      <c r="K5254" t="s">
        <v>2654</v>
      </c>
      <c r="L5254" t="s">
        <v>45</v>
      </c>
      <c r="M5254" t="s">
        <v>245</v>
      </c>
      <c r="N5254" t="s">
        <v>2655</v>
      </c>
      <c r="O5254">
        <v>5.43</v>
      </c>
      <c r="P5254">
        <v>0</v>
      </c>
      <c r="Q5254">
        <v>1.7918999999999998</v>
      </c>
      <c r="R5254">
        <f>Table1[[#This Row],[Profit]]-Table1[[#This Row],[Discount]]</f>
        <v>1.7918999999999998</v>
      </c>
      <c r="S5254" s="14" t="s">
        <v>25</v>
      </c>
      <c r="T5254" s="14" t="s">
        <v>42</v>
      </c>
      <c r="U5254" s="14" t="s">
        <v>49</v>
      </c>
    </row>
    <row r="5255" spans="1:21" x14ac:dyDescent="0.3">
      <c r="A5255">
        <v>6706</v>
      </c>
      <c r="B5255" t="s">
        <v>8111</v>
      </c>
      <c r="C5255" s="1">
        <v>44370</v>
      </c>
      <c r="D5255" s="1">
        <v>44375</v>
      </c>
      <c r="E5255" t="s">
        <v>2768</v>
      </c>
      <c r="F5255" t="s">
        <v>2769</v>
      </c>
      <c r="G5255" t="s">
        <v>26</v>
      </c>
      <c r="H5255" t="s">
        <v>1009</v>
      </c>
      <c r="I5255">
        <v>90805</v>
      </c>
      <c r="J5255" t="s">
        <v>43</v>
      </c>
      <c r="K5255" t="s">
        <v>599</v>
      </c>
      <c r="L5255" t="s">
        <v>70</v>
      </c>
      <c r="M5255" t="s">
        <v>71</v>
      </c>
      <c r="N5255" t="s">
        <v>600</v>
      </c>
      <c r="O5255">
        <v>143.976</v>
      </c>
      <c r="P5255">
        <v>0.2</v>
      </c>
      <c r="Q5255">
        <v>8.998500000000007</v>
      </c>
      <c r="R5255">
        <f>Table1[[#This Row],[Profit]]-Table1[[#This Row],[Discount]]</f>
        <v>8.7985000000000078</v>
      </c>
      <c r="S5255" s="13" t="s">
        <v>25</v>
      </c>
      <c r="T5255" s="13" t="s">
        <v>42</v>
      </c>
      <c r="U5255" s="13" t="s">
        <v>49</v>
      </c>
    </row>
    <row r="5256" spans="1:21" x14ac:dyDescent="0.3">
      <c r="A5256">
        <v>6707</v>
      </c>
      <c r="B5256" t="s">
        <v>8112</v>
      </c>
      <c r="C5256" s="1">
        <v>44814</v>
      </c>
      <c r="D5256" s="1">
        <v>44819</v>
      </c>
      <c r="E5256" t="s">
        <v>1946</v>
      </c>
      <c r="F5256" t="s">
        <v>1947</v>
      </c>
      <c r="G5256" t="s">
        <v>26</v>
      </c>
      <c r="H5256" t="s">
        <v>52</v>
      </c>
      <c r="I5256">
        <v>33311</v>
      </c>
      <c r="J5256" t="s">
        <v>29</v>
      </c>
      <c r="K5256" t="s">
        <v>3051</v>
      </c>
      <c r="L5256" t="s">
        <v>70</v>
      </c>
      <c r="M5256" t="s">
        <v>71</v>
      </c>
      <c r="N5256" t="s">
        <v>3052</v>
      </c>
      <c r="O5256">
        <v>519.67999999999995</v>
      </c>
      <c r="P5256">
        <v>0.2</v>
      </c>
      <c r="Q5256">
        <v>58.46399999999997</v>
      </c>
      <c r="R5256">
        <f>Table1[[#This Row],[Profit]]-Table1[[#This Row],[Discount]]</f>
        <v>58.263999999999967</v>
      </c>
      <c r="S5256" s="14" t="s">
        <v>40</v>
      </c>
      <c r="T5256" s="14" t="s">
        <v>53</v>
      </c>
      <c r="U5256" s="14" t="s">
        <v>49</v>
      </c>
    </row>
    <row r="5257" spans="1:21" x14ac:dyDescent="0.3">
      <c r="A5257">
        <v>6708</v>
      </c>
      <c r="B5257" t="s">
        <v>8113</v>
      </c>
      <c r="C5257" s="1">
        <v>43934</v>
      </c>
      <c r="D5257" s="1">
        <v>43939</v>
      </c>
      <c r="E5257" t="s">
        <v>2944</v>
      </c>
      <c r="F5257" t="s">
        <v>2945</v>
      </c>
      <c r="G5257" t="s">
        <v>26</v>
      </c>
      <c r="H5257" t="s">
        <v>3885</v>
      </c>
      <c r="I5257">
        <v>21215</v>
      </c>
      <c r="J5257" t="s">
        <v>159</v>
      </c>
      <c r="K5257" t="s">
        <v>8114</v>
      </c>
      <c r="L5257" t="s">
        <v>45</v>
      </c>
      <c r="M5257" t="s">
        <v>46</v>
      </c>
      <c r="N5257" t="s">
        <v>8115</v>
      </c>
      <c r="O5257">
        <v>7.83</v>
      </c>
      <c r="P5257">
        <v>0</v>
      </c>
      <c r="Q5257">
        <v>3.6017999999999999</v>
      </c>
      <c r="R5257">
        <f>Table1[[#This Row],[Profit]]-Table1[[#This Row],[Discount]]</f>
        <v>3.6017999999999999</v>
      </c>
      <c r="S5257" s="13" t="s">
        <v>101</v>
      </c>
      <c r="T5257" s="13" t="s">
        <v>2720</v>
      </c>
      <c r="U5257" s="13" t="s">
        <v>49</v>
      </c>
    </row>
    <row r="5258" spans="1:21" x14ac:dyDescent="0.3">
      <c r="A5258">
        <v>6709</v>
      </c>
      <c r="B5258" t="s">
        <v>8116</v>
      </c>
      <c r="C5258" s="1">
        <v>44514</v>
      </c>
      <c r="D5258" s="1">
        <v>44519</v>
      </c>
      <c r="E5258" t="s">
        <v>390</v>
      </c>
      <c r="F5258" t="s">
        <v>391</v>
      </c>
      <c r="G5258" t="s">
        <v>26</v>
      </c>
      <c r="H5258" t="s">
        <v>8117</v>
      </c>
      <c r="I5258">
        <v>87124</v>
      </c>
      <c r="J5258" t="s">
        <v>43</v>
      </c>
      <c r="K5258" t="s">
        <v>593</v>
      </c>
      <c r="L5258" t="s">
        <v>31</v>
      </c>
      <c r="M5258" t="s">
        <v>35</v>
      </c>
      <c r="N5258" t="s">
        <v>594</v>
      </c>
      <c r="O5258">
        <v>883.84</v>
      </c>
      <c r="P5258">
        <v>0.2</v>
      </c>
      <c r="Q5258">
        <v>99.431999999999931</v>
      </c>
      <c r="R5258">
        <f>Table1[[#This Row],[Profit]]-Table1[[#This Row],[Discount]]</f>
        <v>99.231999999999928</v>
      </c>
      <c r="S5258" s="14" t="s">
        <v>25</v>
      </c>
      <c r="T5258" s="14" t="s">
        <v>574</v>
      </c>
      <c r="U5258" s="14" t="s">
        <v>49</v>
      </c>
    </row>
    <row r="5259" spans="1:21" x14ac:dyDescent="0.3">
      <c r="A5259">
        <v>6710</v>
      </c>
      <c r="B5259" t="s">
        <v>8116</v>
      </c>
      <c r="C5259" s="1">
        <v>44514</v>
      </c>
      <c r="D5259" s="1">
        <v>44519</v>
      </c>
      <c r="E5259" t="s">
        <v>390</v>
      </c>
      <c r="F5259" t="s">
        <v>391</v>
      </c>
      <c r="G5259" t="s">
        <v>26</v>
      </c>
      <c r="H5259" t="s">
        <v>8117</v>
      </c>
      <c r="I5259">
        <v>87124</v>
      </c>
      <c r="J5259" t="s">
        <v>43</v>
      </c>
      <c r="K5259" t="s">
        <v>919</v>
      </c>
      <c r="L5259" t="s">
        <v>31</v>
      </c>
      <c r="M5259" t="s">
        <v>35</v>
      </c>
      <c r="N5259" t="s">
        <v>920</v>
      </c>
      <c r="O5259">
        <v>230.35200000000003</v>
      </c>
      <c r="P5259">
        <v>0.2</v>
      </c>
      <c r="Q5259">
        <v>20.155800000000013</v>
      </c>
      <c r="R5259">
        <f>Table1[[#This Row],[Profit]]-Table1[[#This Row],[Discount]]</f>
        <v>19.955800000000014</v>
      </c>
      <c r="S5259" s="13" t="s">
        <v>25</v>
      </c>
      <c r="T5259" s="13" t="s">
        <v>574</v>
      </c>
      <c r="U5259" s="13" t="s">
        <v>49</v>
      </c>
    </row>
    <row r="5260" spans="1:21" x14ac:dyDescent="0.3">
      <c r="A5260">
        <v>6711</v>
      </c>
      <c r="B5260" t="s">
        <v>8118</v>
      </c>
      <c r="C5260" s="1">
        <v>44904</v>
      </c>
      <c r="D5260" s="1">
        <v>44907</v>
      </c>
      <c r="E5260" t="s">
        <v>534</v>
      </c>
      <c r="F5260" t="s">
        <v>535</v>
      </c>
      <c r="G5260" t="s">
        <v>26</v>
      </c>
      <c r="H5260" t="s">
        <v>4336</v>
      </c>
      <c r="I5260">
        <v>95207</v>
      </c>
      <c r="J5260" t="s">
        <v>43</v>
      </c>
      <c r="K5260" t="s">
        <v>4022</v>
      </c>
      <c r="L5260" t="s">
        <v>45</v>
      </c>
      <c r="M5260" t="s">
        <v>74</v>
      </c>
      <c r="N5260" t="s">
        <v>4023</v>
      </c>
      <c r="O5260">
        <v>273.92</v>
      </c>
      <c r="P5260">
        <v>0.2</v>
      </c>
      <c r="Q5260">
        <v>99.295999999999978</v>
      </c>
      <c r="R5260">
        <f>Table1[[#This Row],[Profit]]-Table1[[#This Row],[Discount]]</f>
        <v>99.095999999999975</v>
      </c>
      <c r="S5260" s="14" t="s">
        <v>40</v>
      </c>
      <c r="T5260" s="14" t="s">
        <v>42</v>
      </c>
      <c r="U5260" s="14" t="s">
        <v>176</v>
      </c>
    </row>
    <row r="5261" spans="1:21" x14ac:dyDescent="0.3">
      <c r="A5261">
        <v>6717</v>
      </c>
      <c r="B5261" t="s">
        <v>8119</v>
      </c>
      <c r="C5261" s="1">
        <v>44659</v>
      </c>
      <c r="D5261" s="1">
        <v>44666</v>
      </c>
      <c r="E5261" t="s">
        <v>1926</v>
      </c>
      <c r="F5261" t="s">
        <v>1927</v>
      </c>
      <c r="G5261" t="s">
        <v>26</v>
      </c>
      <c r="H5261" t="s">
        <v>5044</v>
      </c>
      <c r="I5261">
        <v>71901</v>
      </c>
      <c r="J5261" t="s">
        <v>29</v>
      </c>
      <c r="K5261" t="s">
        <v>4548</v>
      </c>
      <c r="L5261" t="s">
        <v>45</v>
      </c>
      <c r="M5261" t="s">
        <v>245</v>
      </c>
      <c r="N5261" t="s">
        <v>4549</v>
      </c>
      <c r="O5261">
        <v>30</v>
      </c>
      <c r="P5261">
        <v>0</v>
      </c>
      <c r="Q5261">
        <v>14.399999999999999</v>
      </c>
      <c r="R5261">
        <f>Table1[[#This Row],[Profit]]-Table1[[#This Row],[Discount]]</f>
        <v>14.399999999999999</v>
      </c>
      <c r="S5261" s="13" t="s">
        <v>101</v>
      </c>
      <c r="T5261" s="13" t="s">
        <v>1452</v>
      </c>
      <c r="U5261" s="13" t="s">
        <v>49</v>
      </c>
    </row>
    <row r="5262" spans="1:21" x14ac:dyDescent="0.3">
      <c r="A5262">
        <v>6718</v>
      </c>
      <c r="B5262" t="s">
        <v>8119</v>
      </c>
      <c r="C5262" s="1">
        <v>44659</v>
      </c>
      <c r="D5262" s="1">
        <v>44666</v>
      </c>
      <c r="E5262" t="s">
        <v>1926</v>
      </c>
      <c r="F5262" t="s">
        <v>1927</v>
      </c>
      <c r="G5262" t="s">
        <v>26</v>
      </c>
      <c r="H5262" t="s">
        <v>5044</v>
      </c>
      <c r="I5262">
        <v>71901</v>
      </c>
      <c r="J5262" t="s">
        <v>29</v>
      </c>
      <c r="K5262" t="s">
        <v>5559</v>
      </c>
      <c r="L5262" t="s">
        <v>45</v>
      </c>
      <c r="M5262" t="s">
        <v>89</v>
      </c>
      <c r="N5262" t="s">
        <v>5560</v>
      </c>
      <c r="O5262">
        <v>25.92</v>
      </c>
      <c r="P5262">
        <v>0</v>
      </c>
      <c r="Q5262">
        <v>12.700800000000001</v>
      </c>
      <c r="R5262">
        <f>Table1[[#This Row],[Profit]]-Table1[[#This Row],[Discount]]</f>
        <v>12.700800000000001</v>
      </c>
      <c r="S5262" s="14" t="s">
        <v>101</v>
      </c>
      <c r="T5262" s="14" t="s">
        <v>1452</v>
      </c>
      <c r="U5262" s="14" t="s">
        <v>49</v>
      </c>
    </row>
    <row r="5263" spans="1:21" x14ac:dyDescent="0.3">
      <c r="A5263">
        <v>6719</v>
      </c>
      <c r="B5263" t="s">
        <v>8119</v>
      </c>
      <c r="C5263" s="1">
        <v>44659</v>
      </c>
      <c r="D5263" s="1">
        <v>44666</v>
      </c>
      <c r="E5263" t="s">
        <v>1926</v>
      </c>
      <c r="F5263" t="s">
        <v>1927</v>
      </c>
      <c r="G5263" t="s">
        <v>26</v>
      </c>
      <c r="H5263" t="s">
        <v>5044</v>
      </c>
      <c r="I5263">
        <v>71901</v>
      </c>
      <c r="J5263" t="s">
        <v>29</v>
      </c>
      <c r="K5263" t="s">
        <v>2971</v>
      </c>
      <c r="L5263" t="s">
        <v>31</v>
      </c>
      <c r="M5263" t="s">
        <v>64</v>
      </c>
      <c r="N5263" t="s">
        <v>2972</v>
      </c>
      <c r="O5263">
        <v>159.91999999999999</v>
      </c>
      <c r="P5263">
        <v>0</v>
      </c>
      <c r="Q5263">
        <v>31.983999999999995</v>
      </c>
      <c r="R5263">
        <f>Table1[[#This Row],[Profit]]-Table1[[#This Row],[Discount]]</f>
        <v>31.983999999999995</v>
      </c>
      <c r="S5263" s="13" t="s">
        <v>101</v>
      </c>
      <c r="T5263" s="13" t="s">
        <v>1452</v>
      </c>
      <c r="U5263" s="13" t="s">
        <v>49</v>
      </c>
    </row>
    <row r="5264" spans="1:21" x14ac:dyDescent="0.3">
      <c r="A5264">
        <v>6720</v>
      </c>
      <c r="B5264" t="s">
        <v>8120</v>
      </c>
      <c r="C5264" s="1">
        <v>44911</v>
      </c>
      <c r="D5264" s="1">
        <v>44914</v>
      </c>
      <c r="E5264" t="s">
        <v>4297</v>
      </c>
      <c r="F5264" t="s">
        <v>4298</v>
      </c>
      <c r="G5264" t="s">
        <v>26</v>
      </c>
      <c r="H5264" t="s">
        <v>8121</v>
      </c>
      <c r="I5264">
        <v>27534</v>
      </c>
      <c r="J5264" t="s">
        <v>29</v>
      </c>
      <c r="K5264" t="s">
        <v>3146</v>
      </c>
      <c r="L5264" t="s">
        <v>45</v>
      </c>
      <c r="M5264" t="s">
        <v>77</v>
      </c>
      <c r="N5264" t="s">
        <v>3147</v>
      </c>
      <c r="O5264">
        <v>34.944000000000003</v>
      </c>
      <c r="P5264">
        <v>0.2</v>
      </c>
      <c r="Q5264">
        <v>3.0576000000000008</v>
      </c>
      <c r="R5264">
        <f>Table1[[#This Row],[Profit]]-Table1[[#This Row],[Discount]]</f>
        <v>2.8576000000000006</v>
      </c>
      <c r="S5264" s="14" t="s">
        <v>25</v>
      </c>
      <c r="T5264" s="14" t="s">
        <v>87</v>
      </c>
      <c r="U5264" s="14" t="s">
        <v>176</v>
      </c>
    </row>
    <row r="5265" spans="1:21" x14ac:dyDescent="0.3">
      <c r="A5265">
        <v>6725</v>
      </c>
      <c r="B5265" t="s">
        <v>8122</v>
      </c>
      <c r="C5265" s="1">
        <v>44816</v>
      </c>
      <c r="D5265" s="1">
        <v>44820</v>
      </c>
      <c r="E5265" t="s">
        <v>1612</v>
      </c>
      <c r="F5265" t="s">
        <v>1613</v>
      </c>
      <c r="G5265" t="s">
        <v>26</v>
      </c>
      <c r="H5265" t="s">
        <v>94</v>
      </c>
      <c r="I5265">
        <v>98103</v>
      </c>
      <c r="J5265" t="s">
        <v>43</v>
      </c>
      <c r="K5265" t="s">
        <v>739</v>
      </c>
      <c r="L5265" t="s">
        <v>45</v>
      </c>
      <c r="M5265" t="s">
        <v>245</v>
      </c>
      <c r="N5265" t="s">
        <v>740</v>
      </c>
      <c r="O5265">
        <v>10.47</v>
      </c>
      <c r="P5265">
        <v>0</v>
      </c>
      <c r="Q5265">
        <v>4.8162000000000003</v>
      </c>
      <c r="R5265">
        <f>Table1[[#This Row],[Profit]]-Table1[[#This Row],[Discount]]</f>
        <v>4.8162000000000003</v>
      </c>
      <c r="S5265" s="13" t="s">
        <v>25</v>
      </c>
      <c r="T5265" s="13" t="s">
        <v>95</v>
      </c>
      <c r="U5265" s="13" t="s">
        <v>49</v>
      </c>
    </row>
    <row r="5266" spans="1:21" x14ac:dyDescent="0.3">
      <c r="A5266">
        <v>6726</v>
      </c>
      <c r="B5266" t="s">
        <v>8122</v>
      </c>
      <c r="C5266" s="1">
        <v>44816</v>
      </c>
      <c r="D5266" s="1">
        <v>44820</v>
      </c>
      <c r="E5266" t="s">
        <v>1612</v>
      </c>
      <c r="F5266" t="s">
        <v>1613</v>
      </c>
      <c r="G5266" t="s">
        <v>26</v>
      </c>
      <c r="H5266" t="s">
        <v>94</v>
      </c>
      <c r="I5266">
        <v>98103</v>
      </c>
      <c r="J5266" t="s">
        <v>43</v>
      </c>
      <c r="K5266" t="s">
        <v>6571</v>
      </c>
      <c r="L5266" t="s">
        <v>45</v>
      </c>
      <c r="M5266" t="s">
        <v>46</v>
      </c>
      <c r="N5266" t="s">
        <v>6572</v>
      </c>
      <c r="O5266">
        <v>11.07</v>
      </c>
      <c r="P5266">
        <v>0</v>
      </c>
      <c r="Q5266">
        <v>5.2028999999999996</v>
      </c>
      <c r="R5266">
        <f>Table1[[#This Row],[Profit]]-Table1[[#This Row],[Discount]]</f>
        <v>5.2028999999999996</v>
      </c>
      <c r="S5266" s="14" t="s">
        <v>25</v>
      </c>
      <c r="T5266" s="14" t="s">
        <v>95</v>
      </c>
      <c r="U5266" s="14" t="s">
        <v>49</v>
      </c>
    </row>
    <row r="5267" spans="1:21" x14ac:dyDescent="0.3">
      <c r="A5267">
        <v>6727</v>
      </c>
      <c r="B5267" t="s">
        <v>8122</v>
      </c>
      <c r="C5267" s="1">
        <v>44816</v>
      </c>
      <c r="D5267" s="1">
        <v>44820</v>
      </c>
      <c r="E5267" t="s">
        <v>1612</v>
      </c>
      <c r="F5267" t="s">
        <v>1613</v>
      </c>
      <c r="G5267" t="s">
        <v>26</v>
      </c>
      <c r="H5267" t="s">
        <v>94</v>
      </c>
      <c r="I5267">
        <v>98103</v>
      </c>
      <c r="J5267" t="s">
        <v>43</v>
      </c>
      <c r="K5267" t="s">
        <v>2041</v>
      </c>
      <c r="L5267" t="s">
        <v>45</v>
      </c>
      <c r="M5267" t="s">
        <v>74</v>
      </c>
      <c r="N5267" t="s">
        <v>2042</v>
      </c>
      <c r="O5267">
        <v>20.704000000000001</v>
      </c>
      <c r="P5267">
        <v>0.2</v>
      </c>
      <c r="Q5267">
        <v>7.7639999999999993</v>
      </c>
      <c r="R5267">
        <f>Table1[[#This Row],[Profit]]-Table1[[#This Row],[Discount]]</f>
        <v>7.5639999999999992</v>
      </c>
      <c r="S5267" s="13" t="s">
        <v>25</v>
      </c>
      <c r="T5267" s="13" t="s">
        <v>95</v>
      </c>
      <c r="U5267" s="13" t="s">
        <v>49</v>
      </c>
    </row>
    <row r="5268" spans="1:21" x14ac:dyDescent="0.3">
      <c r="A5268">
        <v>6729</v>
      </c>
      <c r="B5268" t="s">
        <v>8123</v>
      </c>
      <c r="C5268" s="1">
        <v>44869</v>
      </c>
      <c r="D5268" s="1">
        <v>44874</v>
      </c>
      <c r="E5268" t="s">
        <v>6060</v>
      </c>
      <c r="F5268" t="s">
        <v>6061</v>
      </c>
      <c r="G5268" t="s">
        <v>26</v>
      </c>
      <c r="H5268" t="s">
        <v>1212</v>
      </c>
      <c r="I5268">
        <v>33180</v>
      </c>
      <c r="J5268" t="s">
        <v>29</v>
      </c>
      <c r="K5268" t="s">
        <v>4064</v>
      </c>
      <c r="L5268" t="s">
        <v>31</v>
      </c>
      <c r="M5268" t="s">
        <v>64</v>
      </c>
      <c r="N5268" t="s">
        <v>4065</v>
      </c>
      <c r="O5268">
        <v>50.496000000000002</v>
      </c>
      <c r="P5268">
        <v>0.2</v>
      </c>
      <c r="Q5268">
        <v>8.2055999999999987</v>
      </c>
      <c r="R5268">
        <f>Table1[[#This Row],[Profit]]-Table1[[#This Row],[Discount]]</f>
        <v>8.0055999999999994</v>
      </c>
      <c r="S5268" s="14" t="s">
        <v>40</v>
      </c>
      <c r="T5268" s="14" t="s">
        <v>53</v>
      </c>
      <c r="U5268" s="14" t="s">
        <v>49</v>
      </c>
    </row>
    <row r="5269" spans="1:21" x14ac:dyDescent="0.3">
      <c r="A5269">
        <v>6730</v>
      </c>
      <c r="B5269" t="s">
        <v>8124</v>
      </c>
      <c r="C5269" s="1">
        <v>44365</v>
      </c>
      <c r="D5269" s="1">
        <v>44367</v>
      </c>
      <c r="E5269" t="s">
        <v>2037</v>
      </c>
      <c r="F5269" t="s">
        <v>2038</v>
      </c>
      <c r="G5269" t="s">
        <v>26</v>
      </c>
      <c r="H5269" t="s">
        <v>3272</v>
      </c>
      <c r="I5269">
        <v>37167</v>
      </c>
      <c r="J5269" t="s">
        <v>29</v>
      </c>
      <c r="K5269" t="s">
        <v>4518</v>
      </c>
      <c r="L5269" t="s">
        <v>45</v>
      </c>
      <c r="M5269" t="s">
        <v>74</v>
      </c>
      <c r="N5269" t="s">
        <v>4519</v>
      </c>
      <c r="O5269">
        <v>6.1290000000000004</v>
      </c>
      <c r="P5269">
        <v>0.7</v>
      </c>
      <c r="Q5269">
        <v>-4.4945999999999984</v>
      </c>
      <c r="R5269">
        <f>Table1[[#This Row],[Profit]]-Table1[[#This Row],[Discount]]</f>
        <v>-5.1945999999999986</v>
      </c>
      <c r="S5269" s="13" t="s">
        <v>40</v>
      </c>
      <c r="T5269" s="13" t="s">
        <v>308</v>
      </c>
      <c r="U5269" s="13" t="s">
        <v>176</v>
      </c>
    </row>
    <row r="5270" spans="1:21" x14ac:dyDescent="0.3">
      <c r="A5270">
        <v>6731</v>
      </c>
      <c r="B5270" t="s">
        <v>8124</v>
      </c>
      <c r="C5270" s="1">
        <v>44365</v>
      </c>
      <c r="D5270" s="1">
        <v>44367</v>
      </c>
      <c r="E5270" t="s">
        <v>2037</v>
      </c>
      <c r="F5270" t="s">
        <v>2038</v>
      </c>
      <c r="G5270" t="s">
        <v>26</v>
      </c>
      <c r="H5270" t="s">
        <v>3272</v>
      </c>
      <c r="I5270">
        <v>37167</v>
      </c>
      <c r="J5270" t="s">
        <v>29</v>
      </c>
      <c r="K5270" t="s">
        <v>812</v>
      </c>
      <c r="L5270" t="s">
        <v>31</v>
      </c>
      <c r="M5270" t="s">
        <v>35</v>
      </c>
      <c r="N5270" t="s">
        <v>813</v>
      </c>
      <c r="O5270">
        <v>643.13599999999997</v>
      </c>
      <c r="P5270">
        <v>0.2</v>
      </c>
      <c r="Q5270">
        <v>56.274400000000014</v>
      </c>
      <c r="R5270">
        <f>Table1[[#This Row],[Profit]]-Table1[[#This Row],[Discount]]</f>
        <v>56.074400000000011</v>
      </c>
      <c r="S5270" s="14" t="s">
        <v>40</v>
      </c>
      <c r="T5270" s="14" t="s">
        <v>308</v>
      </c>
      <c r="U5270" s="14" t="s">
        <v>176</v>
      </c>
    </row>
    <row r="5271" spans="1:21" x14ac:dyDescent="0.3">
      <c r="A5271">
        <v>6732</v>
      </c>
      <c r="B5271" t="s">
        <v>8124</v>
      </c>
      <c r="C5271" s="1">
        <v>44365</v>
      </c>
      <c r="D5271" s="1">
        <v>44367</v>
      </c>
      <c r="E5271" t="s">
        <v>2037</v>
      </c>
      <c r="F5271" t="s">
        <v>2038</v>
      </c>
      <c r="G5271" t="s">
        <v>26</v>
      </c>
      <c r="H5271" t="s">
        <v>3272</v>
      </c>
      <c r="I5271">
        <v>37167</v>
      </c>
      <c r="J5271" t="s">
        <v>29</v>
      </c>
      <c r="K5271" t="s">
        <v>988</v>
      </c>
      <c r="L5271" t="s">
        <v>45</v>
      </c>
      <c r="M5271" t="s">
        <v>89</v>
      </c>
      <c r="N5271" t="s">
        <v>989</v>
      </c>
      <c r="O5271">
        <v>20.736000000000004</v>
      </c>
      <c r="P5271">
        <v>0.2</v>
      </c>
      <c r="Q5271">
        <v>7.2576000000000001</v>
      </c>
      <c r="R5271">
        <f>Table1[[#This Row],[Profit]]-Table1[[#This Row],[Discount]]</f>
        <v>7.0575999999999999</v>
      </c>
      <c r="S5271" s="13" t="s">
        <v>40</v>
      </c>
      <c r="T5271" s="13" t="s">
        <v>308</v>
      </c>
      <c r="U5271" s="13" t="s">
        <v>176</v>
      </c>
    </row>
    <row r="5272" spans="1:21" x14ac:dyDescent="0.3">
      <c r="A5272">
        <v>6733</v>
      </c>
      <c r="B5272" t="s">
        <v>8125</v>
      </c>
      <c r="C5272" s="1">
        <v>44016</v>
      </c>
      <c r="D5272" s="1">
        <v>44019</v>
      </c>
      <c r="E5272" t="s">
        <v>6184</v>
      </c>
      <c r="F5272" t="s">
        <v>6185</v>
      </c>
      <c r="G5272" t="s">
        <v>26</v>
      </c>
      <c r="H5272" t="s">
        <v>398</v>
      </c>
      <c r="I5272">
        <v>80013</v>
      </c>
      <c r="J5272" t="s">
        <v>43</v>
      </c>
      <c r="K5272" t="s">
        <v>5541</v>
      </c>
      <c r="L5272" t="s">
        <v>45</v>
      </c>
      <c r="M5272" t="s">
        <v>89</v>
      </c>
      <c r="N5272" t="s">
        <v>5542</v>
      </c>
      <c r="O5272">
        <v>177.536</v>
      </c>
      <c r="P5272">
        <v>0.2</v>
      </c>
      <c r="Q5272">
        <v>62.137599999999992</v>
      </c>
      <c r="R5272">
        <f>Table1[[#This Row],[Profit]]-Table1[[#This Row],[Discount]]</f>
        <v>61.937599999999989</v>
      </c>
      <c r="S5272" s="14" t="s">
        <v>40</v>
      </c>
      <c r="T5272" s="14" t="s">
        <v>399</v>
      </c>
      <c r="U5272" s="14" t="s">
        <v>176</v>
      </c>
    </row>
    <row r="5273" spans="1:21" x14ac:dyDescent="0.3">
      <c r="A5273">
        <v>6734</v>
      </c>
      <c r="B5273" t="s">
        <v>8125</v>
      </c>
      <c r="C5273" s="1">
        <v>44016</v>
      </c>
      <c r="D5273" s="1">
        <v>44019</v>
      </c>
      <c r="E5273" t="s">
        <v>6184</v>
      </c>
      <c r="F5273" t="s">
        <v>6185</v>
      </c>
      <c r="G5273" t="s">
        <v>26</v>
      </c>
      <c r="H5273" t="s">
        <v>398</v>
      </c>
      <c r="I5273">
        <v>80013</v>
      </c>
      <c r="J5273" t="s">
        <v>43</v>
      </c>
      <c r="K5273" t="s">
        <v>4439</v>
      </c>
      <c r="L5273" t="s">
        <v>45</v>
      </c>
      <c r="M5273" t="s">
        <v>77</v>
      </c>
      <c r="N5273" t="s">
        <v>4440</v>
      </c>
      <c r="O5273">
        <v>32.432000000000002</v>
      </c>
      <c r="P5273">
        <v>0.2</v>
      </c>
      <c r="Q5273">
        <v>3.2432000000000016</v>
      </c>
      <c r="R5273">
        <f>Table1[[#This Row],[Profit]]-Table1[[#This Row],[Discount]]</f>
        <v>3.0432000000000015</v>
      </c>
      <c r="S5273" s="13" t="s">
        <v>40</v>
      </c>
      <c r="T5273" s="13" t="s">
        <v>399</v>
      </c>
      <c r="U5273" s="13" t="s">
        <v>176</v>
      </c>
    </row>
    <row r="5274" spans="1:21" x14ac:dyDescent="0.3">
      <c r="A5274">
        <v>6735</v>
      </c>
      <c r="B5274" t="s">
        <v>8126</v>
      </c>
      <c r="C5274" s="1">
        <v>44550</v>
      </c>
      <c r="D5274" s="1">
        <v>44555</v>
      </c>
      <c r="E5274" t="s">
        <v>7789</v>
      </c>
      <c r="F5274" t="s">
        <v>7790</v>
      </c>
      <c r="G5274" t="s">
        <v>26</v>
      </c>
      <c r="H5274" t="s">
        <v>1212</v>
      </c>
      <c r="I5274">
        <v>33142</v>
      </c>
      <c r="J5274" t="s">
        <v>29</v>
      </c>
      <c r="K5274" t="s">
        <v>2213</v>
      </c>
      <c r="L5274" t="s">
        <v>45</v>
      </c>
      <c r="M5274" t="s">
        <v>46</v>
      </c>
      <c r="N5274" t="s">
        <v>2214</v>
      </c>
      <c r="O5274">
        <v>11.696</v>
      </c>
      <c r="P5274">
        <v>0.2</v>
      </c>
      <c r="Q5274">
        <v>3.9473999999999996</v>
      </c>
      <c r="R5274">
        <f>Table1[[#This Row],[Profit]]-Table1[[#This Row],[Discount]]</f>
        <v>3.7473999999999994</v>
      </c>
      <c r="S5274" s="14" t="s">
        <v>101</v>
      </c>
      <c r="T5274" s="14" t="s">
        <v>53</v>
      </c>
      <c r="U5274" s="14" t="s">
        <v>49</v>
      </c>
    </row>
    <row r="5275" spans="1:21" x14ac:dyDescent="0.3">
      <c r="A5275">
        <v>6736</v>
      </c>
      <c r="B5275" t="s">
        <v>8127</v>
      </c>
      <c r="C5275" s="1">
        <v>44661</v>
      </c>
      <c r="D5275" s="1">
        <v>44668</v>
      </c>
      <c r="E5275" t="s">
        <v>6033</v>
      </c>
      <c r="F5275" t="s">
        <v>6034</v>
      </c>
      <c r="G5275" t="s">
        <v>26</v>
      </c>
      <c r="H5275" t="s">
        <v>126</v>
      </c>
      <c r="I5275">
        <v>94122</v>
      </c>
      <c r="J5275" t="s">
        <v>43</v>
      </c>
      <c r="K5275" t="s">
        <v>3324</v>
      </c>
      <c r="L5275" t="s">
        <v>45</v>
      </c>
      <c r="M5275" t="s">
        <v>77</v>
      </c>
      <c r="N5275" t="s">
        <v>3325</v>
      </c>
      <c r="O5275">
        <v>113.76</v>
      </c>
      <c r="P5275">
        <v>0</v>
      </c>
      <c r="Q5275">
        <v>44.366400000000006</v>
      </c>
      <c r="R5275">
        <f>Table1[[#This Row],[Profit]]-Table1[[#This Row],[Discount]]</f>
        <v>44.366400000000006</v>
      </c>
      <c r="S5275" s="13" t="s">
        <v>25</v>
      </c>
      <c r="T5275" s="13" t="s">
        <v>42</v>
      </c>
      <c r="U5275" s="13" t="s">
        <v>49</v>
      </c>
    </row>
    <row r="5276" spans="1:21" x14ac:dyDescent="0.3">
      <c r="A5276">
        <v>6737</v>
      </c>
      <c r="B5276" t="s">
        <v>8127</v>
      </c>
      <c r="C5276" s="1">
        <v>44661</v>
      </c>
      <c r="D5276" s="1">
        <v>44668</v>
      </c>
      <c r="E5276" t="s">
        <v>6033</v>
      </c>
      <c r="F5276" t="s">
        <v>6034</v>
      </c>
      <c r="G5276" t="s">
        <v>26</v>
      </c>
      <c r="H5276" t="s">
        <v>126</v>
      </c>
      <c r="I5276">
        <v>94122</v>
      </c>
      <c r="J5276" t="s">
        <v>43</v>
      </c>
      <c r="K5276" t="s">
        <v>6690</v>
      </c>
      <c r="L5276" t="s">
        <v>45</v>
      </c>
      <c r="M5276" t="s">
        <v>58</v>
      </c>
      <c r="N5276" t="s">
        <v>6691</v>
      </c>
      <c r="O5276">
        <v>579.51</v>
      </c>
      <c r="P5276">
        <v>0</v>
      </c>
      <c r="Q5276">
        <v>81.131400000000014</v>
      </c>
      <c r="R5276">
        <f>Table1[[#This Row],[Profit]]-Table1[[#This Row],[Discount]]</f>
        <v>81.131400000000014</v>
      </c>
      <c r="S5276" s="14" t="s">
        <v>25</v>
      </c>
      <c r="T5276" s="14" t="s">
        <v>42</v>
      </c>
      <c r="U5276" s="14" t="s">
        <v>49</v>
      </c>
    </row>
    <row r="5277" spans="1:21" x14ac:dyDescent="0.3">
      <c r="A5277">
        <v>6738</v>
      </c>
      <c r="B5277" t="s">
        <v>8127</v>
      </c>
      <c r="C5277" s="1">
        <v>44661</v>
      </c>
      <c r="D5277" s="1">
        <v>44668</v>
      </c>
      <c r="E5277" t="s">
        <v>6033</v>
      </c>
      <c r="F5277" t="s">
        <v>6034</v>
      </c>
      <c r="G5277" t="s">
        <v>26</v>
      </c>
      <c r="H5277" t="s">
        <v>126</v>
      </c>
      <c r="I5277">
        <v>94122</v>
      </c>
      <c r="J5277" t="s">
        <v>43</v>
      </c>
      <c r="K5277" t="s">
        <v>7606</v>
      </c>
      <c r="L5277" t="s">
        <v>45</v>
      </c>
      <c r="M5277" t="s">
        <v>58</v>
      </c>
      <c r="N5277" t="s">
        <v>7607</v>
      </c>
      <c r="O5277">
        <v>150.66</v>
      </c>
      <c r="P5277">
        <v>0</v>
      </c>
      <c r="Q5277">
        <v>6.0263999999999918</v>
      </c>
      <c r="R5277">
        <f>Table1[[#This Row],[Profit]]-Table1[[#This Row],[Discount]]</f>
        <v>6.0263999999999918</v>
      </c>
      <c r="S5277" s="13" t="s">
        <v>25</v>
      </c>
      <c r="T5277" s="13" t="s">
        <v>42</v>
      </c>
      <c r="U5277" s="13" t="s">
        <v>49</v>
      </c>
    </row>
    <row r="5278" spans="1:21" x14ac:dyDescent="0.3">
      <c r="A5278">
        <v>6739</v>
      </c>
      <c r="B5278" t="s">
        <v>8127</v>
      </c>
      <c r="C5278" s="1">
        <v>44661</v>
      </c>
      <c r="D5278" s="1">
        <v>44668</v>
      </c>
      <c r="E5278" t="s">
        <v>6033</v>
      </c>
      <c r="F5278" t="s">
        <v>6034</v>
      </c>
      <c r="G5278" t="s">
        <v>26</v>
      </c>
      <c r="H5278" t="s">
        <v>126</v>
      </c>
      <c r="I5278">
        <v>94122</v>
      </c>
      <c r="J5278" t="s">
        <v>43</v>
      </c>
      <c r="K5278" t="s">
        <v>4090</v>
      </c>
      <c r="L5278" t="s">
        <v>45</v>
      </c>
      <c r="M5278" t="s">
        <v>74</v>
      </c>
      <c r="N5278" t="s">
        <v>4091</v>
      </c>
      <c r="O5278">
        <v>48.032000000000004</v>
      </c>
      <c r="P5278">
        <v>0.2</v>
      </c>
      <c r="Q5278">
        <v>15.610399999999993</v>
      </c>
      <c r="R5278">
        <f>Table1[[#This Row],[Profit]]-Table1[[#This Row],[Discount]]</f>
        <v>15.410399999999994</v>
      </c>
      <c r="S5278" s="14" t="s">
        <v>25</v>
      </c>
      <c r="T5278" s="14" t="s">
        <v>42</v>
      </c>
      <c r="U5278" s="14" t="s">
        <v>49</v>
      </c>
    </row>
    <row r="5279" spans="1:21" x14ac:dyDescent="0.3">
      <c r="A5279">
        <v>6740</v>
      </c>
      <c r="B5279" t="s">
        <v>8128</v>
      </c>
      <c r="C5279" s="1">
        <v>43977</v>
      </c>
      <c r="D5279" s="1">
        <v>43982</v>
      </c>
      <c r="E5279" t="s">
        <v>6938</v>
      </c>
      <c r="F5279" t="s">
        <v>6939</v>
      </c>
      <c r="G5279" t="s">
        <v>26</v>
      </c>
      <c r="H5279" t="s">
        <v>279</v>
      </c>
      <c r="I5279">
        <v>60623</v>
      </c>
      <c r="J5279" t="s">
        <v>104</v>
      </c>
      <c r="K5279" t="s">
        <v>4837</v>
      </c>
      <c r="L5279" t="s">
        <v>45</v>
      </c>
      <c r="M5279" t="s">
        <v>58</v>
      </c>
      <c r="N5279" t="s">
        <v>4838</v>
      </c>
      <c r="O5279">
        <v>102.624</v>
      </c>
      <c r="P5279">
        <v>0.2</v>
      </c>
      <c r="Q5279">
        <v>7.6968000000000032</v>
      </c>
      <c r="R5279">
        <f>Table1[[#This Row],[Profit]]-Table1[[#This Row],[Discount]]</f>
        <v>7.496800000000003</v>
      </c>
      <c r="S5279" s="13" t="s">
        <v>25</v>
      </c>
      <c r="T5279" s="13" t="s">
        <v>280</v>
      </c>
      <c r="U5279" s="13" t="s">
        <v>49</v>
      </c>
    </row>
    <row r="5280" spans="1:21" x14ac:dyDescent="0.3">
      <c r="A5280">
        <v>6741</v>
      </c>
      <c r="B5280" t="s">
        <v>8128</v>
      </c>
      <c r="C5280" s="1">
        <v>43977</v>
      </c>
      <c r="D5280" s="1">
        <v>43982</v>
      </c>
      <c r="E5280" t="s">
        <v>6938</v>
      </c>
      <c r="F5280" t="s">
        <v>6939</v>
      </c>
      <c r="G5280" t="s">
        <v>26</v>
      </c>
      <c r="H5280" t="s">
        <v>279</v>
      </c>
      <c r="I5280">
        <v>60623</v>
      </c>
      <c r="J5280" t="s">
        <v>104</v>
      </c>
      <c r="K5280" t="s">
        <v>5362</v>
      </c>
      <c r="L5280" t="s">
        <v>31</v>
      </c>
      <c r="M5280" t="s">
        <v>35</v>
      </c>
      <c r="N5280" t="s">
        <v>5363</v>
      </c>
      <c r="O5280">
        <v>359.77199999999999</v>
      </c>
      <c r="P5280">
        <v>0.3</v>
      </c>
      <c r="Q5280">
        <v>-5.1396000000000583</v>
      </c>
      <c r="R5280">
        <f>Table1[[#This Row],[Profit]]-Table1[[#This Row],[Discount]]</f>
        <v>-5.4396000000000582</v>
      </c>
      <c r="S5280" s="14" t="s">
        <v>25</v>
      </c>
      <c r="T5280" s="14" t="s">
        <v>280</v>
      </c>
      <c r="U5280" s="14" t="s">
        <v>49</v>
      </c>
    </row>
    <row r="5281" spans="1:21" x14ac:dyDescent="0.3">
      <c r="A5281">
        <v>6742</v>
      </c>
      <c r="B5281" t="s">
        <v>8128</v>
      </c>
      <c r="C5281" s="1">
        <v>43977</v>
      </c>
      <c r="D5281" s="1">
        <v>43982</v>
      </c>
      <c r="E5281" t="s">
        <v>6938</v>
      </c>
      <c r="F5281" t="s">
        <v>6939</v>
      </c>
      <c r="G5281" t="s">
        <v>26</v>
      </c>
      <c r="H5281" t="s">
        <v>279</v>
      </c>
      <c r="I5281">
        <v>60623</v>
      </c>
      <c r="J5281" t="s">
        <v>104</v>
      </c>
      <c r="K5281" t="s">
        <v>2635</v>
      </c>
      <c r="L5281" t="s">
        <v>45</v>
      </c>
      <c r="M5281" t="s">
        <v>67</v>
      </c>
      <c r="N5281" t="s">
        <v>2636</v>
      </c>
      <c r="O5281">
        <v>13.392000000000001</v>
      </c>
      <c r="P5281">
        <v>0.2</v>
      </c>
      <c r="Q5281">
        <v>3.1806000000000005</v>
      </c>
      <c r="R5281">
        <f>Table1[[#This Row],[Profit]]-Table1[[#This Row],[Discount]]</f>
        <v>2.9806000000000004</v>
      </c>
      <c r="S5281" s="13" t="s">
        <v>25</v>
      </c>
      <c r="T5281" s="13" t="s">
        <v>280</v>
      </c>
      <c r="U5281" s="13" t="s">
        <v>49</v>
      </c>
    </row>
    <row r="5282" spans="1:21" x14ac:dyDescent="0.3">
      <c r="A5282">
        <v>6744</v>
      </c>
      <c r="B5282" t="s">
        <v>8129</v>
      </c>
      <c r="C5282" s="1">
        <v>44243</v>
      </c>
      <c r="D5282" s="1">
        <v>44247</v>
      </c>
      <c r="E5282" t="s">
        <v>991</v>
      </c>
      <c r="F5282" t="s">
        <v>992</v>
      </c>
      <c r="G5282" t="s">
        <v>26</v>
      </c>
      <c r="H5282" t="s">
        <v>220</v>
      </c>
      <c r="I5282">
        <v>3820</v>
      </c>
      <c r="J5282" t="s">
        <v>159</v>
      </c>
      <c r="K5282" t="s">
        <v>563</v>
      </c>
      <c r="L5282" t="s">
        <v>45</v>
      </c>
      <c r="M5282" t="s">
        <v>89</v>
      </c>
      <c r="N5282" t="s">
        <v>564</v>
      </c>
      <c r="O5282">
        <v>35.880000000000003</v>
      </c>
      <c r="P5282">
        <v>0</v>
      </c>
      <c r="Q5282">
        <v>16.146000000000001</v>
      </c>
      <c r="R5282">
        <f>Table1[[#This Row],[Profit]]-Table1[[#This Row],[Discount]]</f>
        <v>16.146000000000001</v>
      </c>
      <c r="S5282" s="14" t="s">
        <v>40</v>
      </c>
      <c r="T5282" s="14" t="s">
        <v>2292</v>
      </c>
      <c r="U5282" s="14" t="s">
        <v>49</v>
      </c>
    </row>
    <row r="5283" spans="1:21" x14ac:dyDescent="0.3">
      <c r="A5283">
        <v>6745</v>
      </c>
      <c r="B5283" t="s">
        <v>8130</v>
      </c>
      <c r="C5283" s="1">
        <v>45093</v>
      </c>
      <c r="D5283" s="1">
        <v>45095</v>
      </c>
      <c r="E5283" t="s">
        <v>2768</v>
      </c>
      <c r="F5283" t="s">
        <v>2769</v>
      </c>
      <c r="G5283" t="s">
        <v>26</v>
      </c>
      <c r="H5283" t="s">
        <v>738</v>
      </c>
      <c r="I5283">
        <v>43017</v>
      </c>
      <c r="J5283" t="s">
        <v>159</v>
      </c>
      <c r="K5283" t="s">
        <v>1915</v>
      </c>
      <c r="L5283" t="s">
        <v>70</v>
      </c>
      <c r="M5283" t="s">
        <v>152</v>
      </c>
      <c r="N5283" t="s">
        <v>1916</v>
      </c>
      <c r="O5283">
        <v>479.952</v>
      </c>
      <c r="P5283">
        <v>0.2</v>
      </c>
      <c r="Q5283">
        <v>107.98920000000001</v>
      </c>
      <c r="R5283">
        <f>Table1[[#This Row],[Profit]]-Table1[[#This Row],[Discount]]</f>
        <v>107.78920000000001</v>
      </c>
      <c r="S5283" s="13" t="s">
        <v>25</v>
      </c>
      <c r="T5283" s="13" t="s">
        <v>425</v>
      </c>
      <c r="U5283" s="13" t="s">
        <v>22</v>
      </c>
    </row>
    <row r="5284" spans="1:21" x14ac:dyDescent="0.3">
      <c r="A5284">
        <v>6746</v>
      </c>
      <c r="B5284" t="s">
        <v>8130</v>
      </c>
      <c r="C5284" s="1">
        <v>45093</v>
      </c>
      <c r="D5284" s="1">
        <v>45095</v>
      </c>
      <c r="E5284" t="s">
        <v>2768</v>
      </c>
      <c r="F5284" t="s">
        <v>2769</v>
      </c>
      <c r="G5284" t="s">
        <v>26</v>
      </c>
      <c r="H5284" t="s">
        <v>738</v>
      </c>
      <c r="I5284">
        <v>43017</v>
      </c>
      <c r="J5284" t="s">
        <v>159</v>
      </c>
      <c r="K5284" t="s">
        <v>7054</v>
      </c>
      <c r="L5284" t="s">
        <v>45</v>
      </c>
      <c r="M5284" t="s">
        <v>67</v>
      </c>
      <c r="N5284" t="s">
        <v>7055</v>
      </c>
      <c r="O5284">
        <v>23.92</v>
      </c>
      <c r="P5284">
        <v>0.2</v>
      </c>
      <c r="Q5284">
        <v>1.7940000000000005</v>
      </c>
      <c r="R5284">
        <f>Table1[[#This Row],[Profit]]-Table1[[#This Row],[Discount]]</f>
        <v>1.5940000000000005</v>
      </c>
      <c r="S5284" s="14" t="s">
        <v>25</v>
      </c>
      <c r="T5284" s="14" t="s">
        <v>425</v>
      </c>
      <c r="U5284" s="14" t="s">
        <v>22</v>
      </c>
    </row>
    <row r="5285" spans="1:21" x14ac:dyDescent="0.3">
      <c r="A5285">
        <v>6751</v>
      </c>
      <c r="B5285" t="s">
        <v>8131</v>
      </c>
      <c r="C5285" s="1">
        <v>44740</v>
      </c>
      <c r="D5285" s="1">
        <v>44742</v>
      </c>
      <c r="E5285" t="s">
        <v>6865</v>
      </c>
      <c r="F5285" t="s">
        <v>6866</v>
      </c>
      <c r="G5285" t="s">
        <v>26</v>
      </c>
      <c r="H5285" t="s">
        <v>8132</v>
      </c>
      <c r="I5285">
        <v>7501</v>
      </c>
      <c r="J5285" t="s">
        <v>159</v>
      </c>
      <c r="K5285" t="s">
        <v>5815</v>
      </c>
      <c r="L5285" t="s">
        <v>31</v>
      </c>
      <c r="M5285" t="s">
        <v>35</v>
      </c>
      <c r="N5285" t="s">
        <v>5816</v>
      </c>
      <c r="O5285">
        <v>121.96</v>
      </c>
      <c r="P5285">
        <v>0</v>
      </c>
      <c r="Q5285">
        <v>20.733199999999997</v>
      </c>
      <c r="R5285">
        <f>Table1[[#This Row],[Profit]]-Table1[[#This Row],[Discount]]</f>
        <v>20.733199999999997</v>
      </c>
      <c r="S5285" s="13" t="s">
        <v>25</v>
      </c>
      <c r="T5285" s="13" t="s">
        <v>865</v>
      </c>
      <c r="U5285" s="13" t="s">
        <v>22</v>
      </c>
    </row>
    <row r="5286" spans="1:21" x14ac:dyDescent="0.3">
      <c r="A5286">
        <v>6752</v>
      </c>
      <c r="B5286" t="s">
        <v>8131</v>
      </c>
      <c r="C5286" s="1">
        <v>44740</v>
      </c>
      <c r="D5286" s="1">
        <v>44742</v>
      </c>
      <c r="E5286" t="s">
        <v>6865</v>
      </c>
      <c r="F5286" t="s">
        <v>6866</v>
      </c>
      <c r="G5286" t="s">
        <v>26</v>
      </c>
      <c r="H5286" t="s">
        <v>8132</v>
      </c>
      <c r="I5286">
        <v>7501</v>
      </c>
      <c r="J5286" t="s">
        <v>159</v>
      </c>
      <c r="K5286" t="s">
        <v>5738</v>
      </c>
      <c r="L5286" t="s">
        <v>45</v>
      </c>
      <c r="M5286" t="s">
        <v>77</v>
      </c>
      <c r="N5286" t="s">
        <v>5739</v>
      </c>
      <c r="O5286">
        <v>8.74</v>
      </c>
      <c r="P5286">
        <v>0</v>
      </c>
      <c r="Q5286">
        <v>2.2724000000000002</v>
      </c>
      <c r="R5286">
        <f>Table1[[#This Row],[Profit]]-Table1[[#This Row],[Discount]]</f>
        <v>2.2724000000000002</v>
      </c>
      <c r="S5286" s="14" t="s">
        <v>25</v>
      </c>
      <c r="T5286" s="14" t="s">
        <v>865</v>
      </c>
      <c r="U5286" s="14" t="s">
        <v>22</v>
      </c>
    </row>
    <row r="5287" spans="1:21" x14ac:dyDescent="0.3">
      <c r="A5287">
        <v>6753</v>
      </c>
      <c r="B5287" t="s">
        <v>8131</v>
      </c>
      <c r="C5287" s="1">
        <v>44740</v>
      </c>
      <c r="D5287" s="1">
        <v>44742</v>
      </c>
      <c r="E5287" t="s">
        <v>6865</v>
      </c>
      <c r="F5287" t="s">
        <v>6866</v>
      </c>
      <c r="G5287" t="s">
        <v>26</v>
      </c>
      <c r="H5287" t="s">
        <v>8132</v>
      </c>
      <c r="I5287">
        <v>7501</v>
      </c>
      <c r="J5287" t="s">
        <v>159</v>
      </c>
      <c r="K5287" t="s">
        <v>1138</v>
      </c>
      <c r="L5287" t="s">
        <v>45</v>
      </c>
      <c r="M5287" t="s">
        <v>89</v>
      </c>
      <c r="N5287" t="s">
        <v>1139</v>
      </c>
      <c r="O5287">
        <v>61.96</v>
      </c>
      <c r="P5287">
        <v>0</v>
      </c>
      <c r="Q5287">
        <v>27.881999999999998</v>
      </c>
      <c r="R5287">
        <f>Table1[[#This Row],[Profit]]-Table1[[#This Row],[Discount]]</f>
        <v>27.881999999999998</v>
      </c>
      <c r="S5287" s="13" t="s">
        <v>25</v>
      </c>
      <c r="T5287" s="13" t="s">
        <v>865</v>
      </c>
      <c r="U5287" s="13" t="s">
        <v>22</v>
      </c>
    </row>
    <row r="5288" spans="1:21" x14ac:dyDescent="0.3">
      <c r="A5288">
        <v>6754</v>
      </c>
      <c r="B5288" t="s">
        <v>8131</v>
      </c>
      <c r="C5288" s="1">
        <v>44740</v>
      </c>
      <c r="D5288" s="1">
        <v>44742</v>
      </c>
      <c r="E5288" t="s">
        <v>6865</v>
      </c>
      <c r="F5288" t="s">
        <v>6866</v>
      </c>
      <c r="G5288" t="s">
        <v>26</v>
      </c>
      <c r="H5288" t="s">
        <v>8132</v>
      </c>
      <c r="I5288">
        <v>7501</v>
      </c>
      <c r="J5288" t="s">
        <v>159</v>
      </c>
      <c r="K5288" t="s">
        <v>5099</v>
      </c>
      <c r="L5288" t="s">
        <v>45</v>
      </c>
      <c r="M5288" t="s">
        <v>74</v>
      </c>
      <c r="N5288" t="s">
        <v>5100</v>
      </c>
      <c r="O5288">
        <v>7.96</v>
      </c>
      <c r="P5288">
        <v>0</v>
      </c>
      <c r="Q5288">
        <v>3.7412000000000001</v>
      </c>
      <c r="R5288">
        <f>Table1[[#This Row],[Profit]]-Table1[[#This Row],[Discount]]</f>
        <v>3.7412000000000001</v>
      </c>
      <c r="S5288" s="14" t="s">
        <v>25</v>
      </c>
      <c r="T5288" s="14" t="s">
        <v>865</v>
      </c>
      <c r="U5288" s="14" t="s">
        <v>22</v>
      </c>
    </row>
    <row r="5289" spans="1:21" x14ac:dyDescent="0.3">
      <c r="A5289">
        <v>6755</v>
      </c>
      <c r="B5289" t="s">
        <v>8131</v>
      </c>
      <c r="C5289" s="1">
        <v>44740</v>
      </c>
      <c r="D5289" s="1">
        <v>44742</v>
      </c>
      <c r="E5289" t="s">
        <v>6865</v>
      </c>
      <c r="F5289" t="s">
        <v>6866</v>
      </c>
      <c r="G5289" t="s">
        <v>26</v>
      </c>
      <c r="H5289" t="s">
        <v>8132</v>
      </c>
      <c r="I5289">
        <v>7501</v>
      </c>
      <c r="J5289" t="s">
        <v>159</v>
      </c>
      <c r="K5289" t="s">
        <v>105</v>
      </c>
      <c r="L5289" t="s">
        <v>45</v>
      </c>
      <c r="M5289" t="s">
        <v>77</v>
      </c>
      <c r="N5289" t="s">
        <v>106</v>
      </c>
      <c r="O5289">
        <v>275.24</v>
      </c>
      <c r="P5289">
        <v>0</v>
      </c>
      <c r="Q5289">
        <v>121.10560000000001</v>
      </c>
      <c r="R5289">
        <f>Table1[[#This Row],[Profit]]-Table1[[#This Row],[Discount]]</f>
        <v>121.10560000000001</v>
      </c>
      <c r="S5289" s="13" t="s">
        <v>25</v>
      </c>
      <c r="T5289" s="13" t="s">
        <v>865</v>
      </c>
      <c r="U5289" s="13" t="s">
        <v>22</v>
      </c>
    </row>
    <row r="5290" spans="1:21" x14ac:dyDescent="0.3">
      <c r="A5290">
        <v>6762</v>
      </c>
      <c r="B5290" t="s">
        <v>8133</v>
      </c>
      <c r="C5290" s="1">
        <v>44766</v>
      </c>
      <c r="D5290" s="1">
        <v>44768</v>
      </c>
      <c r="E5290" t="s">
        <v>5989</v>
      </c>
      <c r="F5290" t="s">
        <v>5990</v>
      </c>
      <c r="G5290" t="s">
        <v>26</v>
      </c>
      <c r="H5290" t="s">
        <v>242</v>
      </c>
      <c r="I5290">
        <v>10035</v>
      </c>
      <c r="J5290" t="s">
        <v>159</v>
      </c>
      <c r="K5290" t="s">
        <v>6266</v>
      </c>
      <c r="L5290" t="s">
        <v>31</v>
      </c>
      <c r="M5290" t="s">
        <v>35</v>
      </c>
      <c r="N5290" t="s">
        <v>6267</v>
      </c>
      <c r="O5290">
        <v>253.76399999999998</v>
      </c>
      <c r="P5290">
        <v>0.1</v>
      </c>
      <c r="Q5290">
        <v>31.015599999999978</v>
      </c>
      <c r="R5290">
        <f>Table1[[#This Row],[Profit]]-Table1[[#This Row],[Discount]]</f>
        <v>30.915599999999976</v>
      </c>
      <c r="S5290" s="14" t="s">
        <v>40</v>
      </c>
      <c r="T5290" s="14" t="s">
        <v>243</v>
      </c>
      <c r="U5290" s="14" t="s">
        <v>22</v>
      </c>
    </row>
    <row r="5291" spans="1:21" x14ac:dyDescent="0.3">
      <c r="A5291">
        <v>6763</v>
      </c>
      <c r="B5291" t="s">
        <v>8134</v>
      </c>
      <c r="C5291" s="1">
        <v>44806</v>
      </c>
      <c r="D5291" s="1">
        <v>44812</v>
      </c>
      <c r="E5291" t="s">
        <v>1534</v>
      </c>
      <c r="F5291" t="s">
        <v>1535</v>
      </c>
      <c r="G5291" t="s">
        <v>26</v>
      </c>
      <c r="H5291" t="s">
        <v>279</v>
      </c>
      <c r="I5291">
        <v>60623</v>
      </c>
      <c r="J5291" t="s">
        <v>104</v>
      </c>
      <c r="K5291" t="s">
        <v>44</v>
      </c>
      <c r="L5291" t="s">
        <v>45</v>
      </c>
      <c r="M5291" t="s">
        <v>46</v>
      </c>
      <c r="N5291" t="s">
        <v>47</v>
      </c>
      <c r="O5291">
        <v>29.24</v>
      </c>
      <c r="P5291">
        <v>0.2</v>
      </c>
      <c r="Q5291">
        <v>9.8685000000000009</v>
      </c>
      <c r="R5291">
        <f>Table1[[#This Row],[Profit]]-Table1[[#This Row],[Discount]]</f>
        <v>9.6685000000000016</v>
      </c>
      <c r="S5291" s="13" t="s">
        <v>25</v>
      </c>
      <c r="T5291" s="13" t="s">
        <v>280</v>
      </c>
      <c r="U5291" s="13" t="s">
        <v>49</v>
      </c>
    </row>
    <row r="5292" spans="1:21" x14ac:dyDescent="0.3">
      <c r="A5292">
        <v>6764</v>
      </c>
      <c r="B5292" t="s">
        <v>8134</v>
      </c>
      <c r="C5292" s="1">
        <v>44806</v>
      </c>
      <c r="D5292" s="1">
        <v>44812</v>
      </c>
      <c r="E5292" t="s">
        <v>1534</v>
      </c>
      <c r="F5292" t="s">
        <v>1535</v>
      </c>
      <c r="G5292" t="s">
        <v>26</v>
      </c>
      <c r="H5292" t="s">
        <v>279</v>
      </c>
      <c r="I5292">
        <v>60623</v>
      </c>
      <c r="J5292" t="s">
        <v>104</v>
      </c>
      <c r="K5292" t="s">
        <v>757</v>
      </c>
      <c r="L5292" t="s">
        <v>45</v>
      </c>
      <c r="M5292" t="s">
        <v>58</v>
      </c>
      <c r="N5292" t="s">
        <v>758</v>
      </c>
      <c r="O5292">
        <v>35.167999999999999</v>
      </c>
      <c r="P5292">
        <v>0.2</v>
      </c>
      <c r="Q5292">
        <v>-8.3524000000000012</v>
      </c>
      <c r="R5292">
        <f>Table1[[#This Row],[Profit]]-Table1[[#This Row],[Discount]]</f>
        <v>-8.5524000000000004</v>
      </c>
      <c r="S5292" s="14" t="s">
        <v>25</v>
      </c>
      <c r="T5292" s="14" t="s">
        <v>280</v>
      </c>
      <c r="U5292" s="14" t="s">
        <v>49</v>
      </c>
    </row>
    <row r="5293" spans="1:21" x14ac:dyDescent="0.3">
      <c r="A5293">
        <v>6765</v>
      </c>
      <c r="B5293" t="s">
        <v>8134</v>
      </c>
      <c r="C5293" s="1">
        <v>44806</v>
      </c>
      <c r="D5293" s="1">
        <v>44812</v>
      </c>
      <c r="E5293" t="s">
        <v>1534</v>
      </c>
      <c r="F5293" t="s">
        <v>1535</v>
      </c>
      <c r="G5293" t="s">
        <v>26</v>
      </c>
      <c r="H5293" t="s">
        <v>279</v>
      </c>
      <c r="I5293">
        <v>60623</v>
      </c>
      <c r="J5293" t="s">
        <v>104</v>
      </c>
      <c r="K5293" t="s">
        <v>8135</v>
      </c>
      <c r="L5293" t="s">
        <v>70</v>
      </c>
      <c r="M5293" t="s">
        <v>589</v>
      </c>
      <c r="N5293" t="s">
        <v>8136</v>
      </c>
      <c r="O5293">
        <v>1362.8999999999999</v>
      </c>
      <c r="P5293">
        <v>0.3</v>
      </c>
      <c r="Q5293">
        <v>-19.470000000000141</v>
      </c>
      <c r="R5293">
        <f>Table1[[#This Row],[Profit]]-Table1[[#This Row],[Discount]]</f>
        <v>-19.770000000000142</v>
      </c>
      <c r="S5293" s="13" t="s">
        <v>25</v>
      </c>
      <c r="T5293" s="13" t="s">
        <v>280</v>
      </c>
      <c r="U5293" s="13" t="s">
        <v>49</v>
      </c>
    </row>
    <row r="5294" spans="1:21" x14ac:dyDescent="0.3">
      <c r="A5294">
        <v>6766</v>
      </c>
      <c r="B5294" t="s">
        <v>8137</v>
      </c>
      <c r="C5294" s="1">
        <v>45036</v>
      </c>
      <c r="D5294" s="1">
        <v>45040</v>
      </c>
      <c r="E5294" t="s">
        <v>5725</v>
      </c>
      <c r="F5294" t="s">
        <v>5726</v>
      </c>
      <c r="G5294" t="s">
        <v>26</v>
      </c>
      <c r="H5294" t="s">
        <v>279</v>
      </c>
      <c r="I5294">
        <v>60653</v>
      </c>
      <c r="J5294" t="s">
        <v>104</v>
      </c>
      <c r="K5294" t="s">
        <v>998</v>
      </c>
      <c r="L5294" t="s">
        <v>31</v>
      </c>
      <c r="M5294" t="s">
        <v>35</v>
      </c>
      <c r="N5294" t="s">
        <v>999</v>
      </c>
      <c r="O5294">
        <v>317.05799999999999</v>
      </c>
      <c r="P5294">
        <v>0.3</v>
      </c>
      <c r="Q5294">
        <v>-18.117599999999996</v>
      </c>
      <c r="R5294">
        <f>Table1[[#This Row],[Profit]]-Table1[[#This Row],[Discount]]</f>
        <v>-18.417599999999997</v>
      </c>
      <c r="S5294" s="14" t="s">
        <v>25</v>
      </c>
      <c r="T5294" s="14" t="s">
        <v>280</v>
      </c>
      <c r="U5294" s="14" t="s">
        <v>49</v>
      </c>
    </row>
    <row r="5295" spans="1:21" x14ac:dyDescent="0.3">
      <c r="A5295">
        <v>6767</v>
      </c>
      <c r="B5295" t="s">
        <v>8137</v>
      </c>
      <c r="C5295" s="1">
        <v>45036</v>
      </c>
      <c r="D5295" s="1">
        <v>45040</v>
      </c>
      <c r="E5295" t="s">
        <v>5725</v>
      </c>
      <c r="F5295" t="s">
        <v>5726</v>
      </c>
      <c r="G5295" t="s">
        <v>26</v>
      </c>
      <c r="H5295" t="s">
        <v>279</v>
      </c>
      <c r="I5295">
        <v>60653</v>
      </c>
      <c r="J5295" t="s">
        <v>104</v>
      </c>
      <c r="K5295" t="s">
        <v>173</v>
      </c>
      <c r="L5295" t="s">
        <v>45</v>
      </c>
      <c r="M5295" t="s">
        <v>67</v>
      </c>
      <c r="N5295" t="s">
        <v>174</v>
      </c>
      <c r="O5295">
        <v>15.76</v>
      </c>
      <c r="P5295">
        <v>0.2</v>
      </c>
      <c r="Q5295">
        <v>3.5460000000000007</v>
      </c>
      <c r="R5295">
        <f>Table1[[#This Row],[Profit]]-Table1[[#This Row],[Discount]]</f>
        <v>3.3460000000000005</v>
      </c>
      <c r="S5295" s="13" t="s">
        <v>25</v>
      </c>
      <c r="T5295" s="13" t="s">
        <v>280</v>
      </c>
      <c r="U5295" s="13" t="s">
        <v>49</v>
      </c>
    </row>
    <row r="5296" spans="1:21" x14ac:dyDescent="0.3">
      <c r="A5296">
        <v>6768</v>
      </c>
      <c r="B5296" t="s">
        <v>8137</v>
      </c>
      <c r="C5296" s="1">
        <v>45036</v>
      </c>
      <c r="D5296" s="1">
        <v>45040</v>
      </c>
      <c r="E5296" t="s">
        <v>5725</v>
      </c>
      <c r="F5296" t="s">
        <v>5726</v>
      </c>
      <c r="G5296" t="s">
        <v>26</v>
      </c>
      <c r="H5296" t="s">
        <v>279</v>
      </c>
      <c r="I5296">
        <v>60653</v>
      </c>
      <c r="J5296" t="s">
        <v>104</v>
      </c>
      <c r="K5296" t="s">
        <v>3501</v>
      </c>
      <c r="L5296" t="s">
        <v>31</v>
      </c>
      <c r="M5296" t="s">
        <v>64</v>
      </c>
      <c r="N5296" t="s">
        <v>3502</v>
      </c>
      <c r="O5296">
        <v>14.560000000000002</v>
      </c>
      <c r="P5296">
        <v>0.6</v>
      </c>
      <c r="Q5296">
        <v>-6.1879999999999988</v>
      </c>
      <c r="R5296">
        <f>Table1[[#This Row],[Profit]]-Table1[[#This Row],[Discount]]</f>
        <v>-6.7879999999999985</v>
      </c>
      <c r="S5296" s="14" t="s">
        <v>25</v>
      </c>
      <c r="T5296" s="14" t="s">
        <v>280</v>
      </c>
      <c r="U5296" s="14" t="s">
        <v>49</v>
      </c>
    </row>
    <row r="5297" spans="1:21" x14ac:dyDescent="0.3">
      <c r="A5297">
        <v>6769</v>
      </c>
      <c r="B5297" t="s">
        <v>8138</v>
      </c>
      <c r="C5297" s="1">
        <v>44055</v>
      </c>
      <c r="D5297" s="1">
        <v>44059</v>
      </c>
      <c r="E5297" t="s">
        <v>6317</v>
      </c>
      <c r="F5297" t="s">
        <v>6318</v>
      </c>
      <c r="G5297" t="s">
        <v>26</v>
      </c>
      <c r="H5297" t="s">
        <v>953</v>
      </c>
      <c r="I5297">
        <v>8701</v>
      </c>
      <c r="J5297" t="s">
        <v>159</v>
      </c>
      <c r="K5297" t="s">
        <v>3031</v>
      </c>
      <c r="L5297" t="s">
        <v>45</v>
      </c>
      <c r="M5297" t="s">
        <v>74</v>
      </c>
      <c r="N5297" t="s">
        <v>3032</v>
      </c>
      <c r="O5297">
        <v>196.21</v>
      </c>
      <c r="P5297">
        <v>0</v>
      </c>
      <c r="Q5297">
        <v>98.105000000000004</v>
      </c>
      <c r="R5297">
        <f>Table1[[#This Row],[Profit]]-Table1[[#This Row],[Discount]]</f>
        <v>98.105000000000004</v>
      </c>
      <c r="S5297" s="13" t="s">
        <v>40</v>
      </c>
      <c r="T5297" s="13" t="s">
        <v>865</v>
      </c>
      <c r="U5297" s="13" t="s">
        <v>49</v>
      </c>
    </row>
    <row r="5298" spans="1:21" x14ac:dyDescent="0.3">
      <c r="A5298">
        <v>6773</v>
      </c>
      <c r="B5298" t="s">
        <v>8139</v>
      </c>
      <c r="C5298" s="1">
        <v>44869</v>
      </c>
      <c r="D5298" s="1">
        <v>44873</v>
      </c>
      <c r="E5298" t="s">
        <v>1424</v>
      </c>
      <c r="F5298" t="s">
        <v>1425</v>
      </c>
      <c r="G5298" t="s">
        <v>26</v>
      </c>
      <c r="H5298" t="s">
        <v>41</v>
      </c>
      <c r="I5298">
        <v>90004</v>
      </c>
      <c r="J5298" t="s">
        <v>43</v>
      </c>
      <c r="K5298" t="s">
        <v>1053</v>
      </c>
      <c r="L5298" t="s">
        <v>45</v>
      </c>
      <c r="M5298" t="s">
        <v>74</v>
      </c>
      <c r="N5298" t="s">
        <v>1054</v>
      </c>
      <c r="O5298">
        <v>7.7120000000000006</v>
      </c>
      <c r="P5298">
        <v>0.2</v>
      </c>
      <c r="Q5298">
        <v>2.7956000000000003</v>
      </c>
      <c r="R5298">
        <f>Table1[[#This Row],[Profit]]-Table1[[#This Row],[Discount]]</f>
        <v>2.5956000000000001</v>
      </c>
      <c r="S5298" s="14" t="s">
        <v>101</v>
      </c>
      <c r="T5298" s="14" t="s">
        <v>42</v>
      </c>
      <c r="U5298" s="14" t="s">
        <v>49</v>
      </c>
    </row>
    <row r="5299" spans="1:21" x14ac:dyDescent="0.3">
      <c r="A5299">
        <v>6774</v>
      </c>
      <c r="B5299" t="s">
        <v>8139</v>
      </c>
      <c r="C5299" s="1">
        <v>44869</v>
      </c>
      <c r="D5299" s="1">
        <v>44873</v>
      </c>
      <c r="E5299" t="s">
        <v>1424</v>
      </c>
      <c r="F5299" t="s">
        <v>1425</v>
      </c>
      <c r="G5299" t="s">
        <v>26</v>
      </c>
      <c r="H5299" t="s">
        <v>41</v>
      </c>
      <c r="I5299">
        <v>90004</v>
      </c>
      <c r="J5299" t="s">
        <v>43</v>
      </c>
      <c r="K5299" t="s">
        <v>8140</v>
      </c>
      <c r="L5299" t="s">
        <v>45</v>
      </c>
      <c r="M5299" t="s">
        <v>74</v>
      </c>
      <c r="N5299" t="s">
        <v>8141</v>
      </c>
      <c r="O5299">
        <v>4.1760000000000002</v>
      </c>
      <c r="P5299">
        <v>0.2</v>
      </c>
      <c r="Q5299">
        <v>1.3049999999999997</v>
      </c>
      <c r="R5299">
        <f>Table1[[#This Row],[Profit]]-Table1[[#This Row],[Discount]]</f>
        <v>1.1049999999999998</v>
      </c>
      <c r="S5299" s="13" t="s">
        <v>101</v>
      </c>
      <c r="T5299" s="13" t="s">
        <v>42</v>
      </c>
      <c r="U5299" s="13" t="s">
        <v>49</v>
      </c>
    </row>
    <row r="5300" spans="1:21" x14ac:dyDescent="0.3">
      <c r="A5300">
        <v>6775</v>
      </c>
      <c r="B5300" t="s">
        <v>8139</v>
      </c>
      <c r="C5300" s="1">
        <v>44869</v>
      </c>
      <c r="D5300" s="1">
        <v>44873</v>
      </c>
      <c r="E5300" t="s">
        <v>1424</v>
      </c>
      <c r="F5300" t="s">
        <v>1425</v>
      </c>
      <c r="G5300" t="s">
        <v>26</v>
      </c>
      <c r="H5300" t="s">
        <v>41</v>
      </c>
      <c r="I5300">
        <v>90004</v>
      </c>
      <c r="J5300" t="s">
        <v>43</v>
      </c>
      <c r="K5300" t="s">
        <v>8142</v>
      </c>
      <c r="L5300" t="s">
        <v>45</v>
      </c>
      <c r="M5300" t="s">
        <v>89</v>
      </c>
      <c r="N5300" t="s">
        <v>8143</v>
      </c>
      <c r="O5300">
        <v>38.880000000000003</v>
      </c>
      <c r="P5300">
        <v>0</v>
      </c>
      <c r="Q5300">
        <v>18.662400000000002</v>
      </c>
      <c r="R5300">
        <f>Table1[[#This Row],[Profit]]-Table1[[#This Row],[Discount]]</f>
        <v>18.662400000000002</v>
      </c>
      <c r="S5300" s="14" t="s">
        <v>101</v>
      </c>
      <c r="T5300" s="14" t="s">
        <v>42</v>
      </c>
      <c r="U5300" s="14" t="s">
        <v>49</v>
      </c>
    </row>
    <row r="5301" spans="1:21" x14ac:dyDescent="0.3">
      <c r="A5301">
        <v>6776</v>
      </c>
      <c r="B5301" t="s">
        <v>8144</v>
      </c>
      <c r="C5301" s="1">
        <v>44284</v>
      </c>
      <c r="D5301" s="1">
        <v>44290</v>
      </c>
      <c r="E5301" t="s">
        <v>3188</v>
      </c>
      <c r="F5301" t="s">
        <v>3189</v>
      </c>
      <c r="G5301" t="s">
        <v>26</v>
      </c>
      <c r="H5301" t="s">
        <v>242</v>
      </c>
      <c r="I5301">
        <v>10024</v>
      </c>
      <c r="J5301" t="s">
        <v>159</v>
      </c>
      <c r="K5301" t="s">
        <v>1984</v>
      </c>
      <c r="L5301" t="s">
        <v>45</v>
      </c>
      <c r="M5301" t="s">
        <v>89</v>
      </c>
      <c r="N5301" t="s">
        <v>1985</v>
      </c>
      <c r="O5301">
        <v>17.64</v>
      </c>
      <c r="P5301">
        <v>0</v>
      </c>
      <c r="Q5301">
        <v>8.1143999999999998</v>
      </c>
      <c r="R5301">
        <f>Table1[[#This Row],[Profit]]-Table1[[#This Row],[Discount]]</f>
        <v>8.1143999999999998</v>
      </c>
      <c r="S5301" s="13" t="s">
        <v>25</v>
      </c>
      <c r="T5301" s="13" t="s">
        <v>243</v>
      </c>
      <c r="U5301" s="13" t="s">
        <v>49</v>
      </c>
    </row>
    <row r="5302" spans="1:21" x14ac:dyDescent="0.3">
      <c r="A5302">
        <v>6777</v>
      </c>
      <c r="B5302" t="s">
        <v>8145</v>
      </c>
      <c r="C5302" s="1">
        <v>44809</v>
      </c>
      <c r="D5302" s="1">
        <v>44815</v>
      </c>
      <c r="E5302" t="s">
        <v>5608</v>
      </c>
      <c r="F5302" t="s">
        <v>5609</v>
      </c>
      <c r="G5302" t="s">
        <v>26</v>
      </c>
      <c r="H5302" t="s">
        <v>585</v>
      </c>
      <c r="I5302">
        <v>78207</v>
      </c>
      <c r="J5302" t="s">
        <v>104</v>
      </c>
      <c r="K5302" t="s">
        <v>199</v>
      </c>
      <c r="L5302" t="s">
        <v>45</v>
      </c>
      <c r="M5302" t="s">
        <v>58</v>
      </c>
      <c r="N5302" t="s">
        <v>200</v>
      </c>
      <c r="O5302">
        <v>93.456000000000003</v>
      </c>
      <c r="P5302">
        <v>0.2</v>
      </c>
      <c r="Q5302">
        <v>-17.523000000000014</v>
      </c>
      <c r="R5302">
        <f>Table1[[#This Row],[Profit]]-Table1[[#This Row],[Discount]]</f>
        <v>-17.723000000000013</v>
      </c>
      <c r="S5302" s="14" t="s">
        <v>25</v>
      </c>
      <c r="T5302" s="14" t="s">
        <v>103</v>
      </c>
      <c r="U5302" s="14" t="s">
        <v>49</v>
      </c>
    </row>
    <row r="5303" spans="1:21" x14ac:dyDescent="0.3">
      <c r="A5303">
        <v>6778</v>
      </c>
      <c r="B5303" t="s">
        <v>8146</v>
      </c>
      <c r="C5303" s="1">
        <v>44954</v>
      </c>
      <c r="D5303" s="1">
        <v>44958</v>
      </c>
      <c r="E5303" t="s">
        <v>5065</v>
      </c>
      <c r="F5303" t="s">
        <v>5066</v>
      </c>
      <c r="G5303" t="s">
        <v>26</v>
      </c>
      <c r="H5303" t="s">
        <v>242</v>
      </c>
      <c r="I5303">
        <v>10009</v>
      </c>
      <c r="J5303" t="s">
        <v>159</v>
      </c>
      <c r="K5303" t="s">
        <v>4263</v>
      </c>
      <c r="L5303" t="s">
        <v>70</v>
      </c>
      <c r="M5303" t="s">
        <v>152</v>
      </c>
      <c r="N5303" t="s">
        <v>4264</v>
      </c>
      <c r="O5303">
        <v>449.91</v>
      </c>
      <c r="P5303">
        <v>0</v>
      </c>
      <c r="Q5303">
        <v>157.46849999999998</v>
      </c>
      <c r="R5303">
        <f>Table1[[#This Row],[Profit]]-Table1[[#This Row],[Discount]]</f>
        <v>157.46849999999998</v>
      </c>
      <c r="S5303" s="13" t="s">
        <v>101</v>
      </c>
      <c r="T5303" s="13" t="s">
        <v>243</v>
      </c>
      <c r="U5303" s="13" t="s">
        <v>49</v>
      </c>
    </row>
    <row r="5304" spans="1:21" x14ac:dyDescent="0.3">
      <c r="A5304">
        <v>6779</v>
      </c>
      <c r="B5304" t="s">
        <v>8147</v>
      </c>
      <c r="C5304" s="1">
        <v>44807</v>
      </c>
      <c r="D5304" s="1">
        <v>44812</v>
      </c>
      <c r="E5304" t="s">
        <v>5068</v>
      </c>
      <c r="F5304" t="s">
        <v>5069</v>
      </c>
      <c r="G5304" t="s">
        <v>26</v>
      </c>
      <c r="H5304" t="s">
        <v>3885</v>
      </c>
      <c r="I5304">
        <v>21215</v>
      </c>
      <c r="J5304" t="s">
        <v>159</v>
      </c>
      <c r="K5304" t="s">
        <v>3867</v>
      </c>
      <c r="L5304" t="s">
        <v>31</v>
      </c>
      <c r="M5304" t="s">
        <v>32</v>
      </c>
      <c r="N5304" t="s">
        <v>3868</v>
      </c>
      <c r="O5304">
        <v>344.94</v>
      </c>
      <c r="P5304">
        <v>0</v>
      </c>
      <c r="Q5304">
        <v>31.044599999999974</v>
      </c>
      <c r="R5304">
        <f>Table1[[#This Row],[Profit]]-Table1[[#This Row],[Discount]]</f>
        <v>31.044599999999974</v>
      </c>
      <c r="S5304" s="14" t="s">
        <v>25</v>
      </c>
      <c r="T5304" s="14" t="s">
        <v>2720</v>
      </c>
      <c r="U5304" s="14" t="s">
        <v>22</v>
      </c>
    </row>
    <row r="5305" spans="1:21" x14ac:dyDescent="0.3">
      <c r="A5305">
        <v>6780</v>
      </c>
      <c r="B5305" t="s">
        <v>8147</v>
      </c>
      <c r="C5305" s="1">
        <v>44807</v>
      </c>
      <c r="D5305" s="1">
        <v>44812</v>
      </c>
      <c r="E5305" t="s">
        <v>5068</v>
      </c>
      <c r="F5305" t="s">
        <v>5069</v>
      </c>
      <c r="G5305" t="s">
        <v>26</v>
      </c>
      <c r="H5305" t="s">
        <v>3885</v>
      </c>
      <c r="I5305">
        <v>21215</v>
      </c>
      <c r="J5305" t="s">
        <v>159</v>
      </c>
      <c r="K5305" t="s">
        <v>4370</v>
      </c>
      <c r="L5305" t="s">
        <v>31</v>
      </c>
      <c r="M5305" t="s">
        <v>64</v>
      </c>
      <c r="N5305" t="s">
        <v>4371</v>
      </c>
      <c r="O5305">
        <v>14.76</v>
      </c>
      <c r="P5305">
        <v>0</v>
      </c>
      <c r="Q5305">
        <v>4.2803999999999984</v>
      </c>
      <c r="R5305">
        <f>Table1[[#This Row],[Profit]]-Table1[[#This Row],[Discount]]</f>
        <v>4.2803999999999984</v>
      </c>
      <c r="S5305" s="13" t="s">
        <v>25</v>
      </c>
      <c r="T5305" s="13" t="s">
        <v>2720</v>
      </c>
      <c r="U5305" s="13" t="s">
        <v>22</v>
      </c>
    </row>
    <row r="5306" spans="1:21" x14ac:dyDescent="0.3">
      <c r="A5306">
        <v>6781</v>
      </c>
      <c r="B5306" t="s">
        <v>8147</v>
      </c>
      <c r="C5306" s="1">
        <v>44807</v>
      </c>
      <c r="D5306" s="1">
        <v>44812</v>
      </c>
      <c r="E5306" t="s">
        <v>5068</v>
      </c>
      <c r="F5306" t="s">
        <v>5069</v>
      </c>
      <c r="G5306" t="s">
        <v>26</v>
      </c>
      <c r="H5306" t="s">
        <v>3885</v>
      </c>
      <c r="I5306">
        <v>21215</v>
      </c>
      <c r="J5306" t="s">
        <v>159</v>
      </c>
      <c r="K5306" t="s">
        <v>2823</v>
      </c>
      <c r="L5306" t="s">
        <v>45</v>
      </c>
      <c r="M5306" t="s">
        <v>74</v>
      </c>
      <c r="N5306" t="s">
        <v>2824</v>
      </c>
      <c r="O5306">
        <v>12.76</v>
      </c>
      <c r="P5306">
        <v>0</v>
      </c>
      <c r="Q5306">
        <v>5.8695999999999993</v>
      </c>
      <c r="R5306">
        <f>Table1[[#This Row],[Profit]]-Table1[[#This Row],[Discount]]</f>
        <v>5.8695999999999993</v>
      </c>
      <c r="S5306" s="14" t="s">
        <v>25</v>
      </c>
      <c r="T5306" s="14" t="s">
        <v>2720</v>
      </c>
      <c r="U5306" s="14" t="s">
        <v>22</v>
      </c>
    </row>
    <row r="5307" spans="1:21" x14ac:dyDescent="0.3">
      <c r="A5307">
        <v>6782</v>
      </c>
      <c r="B5307" t="s">
        <v>8147</v>
      </c>
      <c r="C5307" s="1">
        <v>44807</v>
      </c>
      <c r="D5307" s="1">
        <v>44812</v>
      </c>
      <c r="E5307" t="s">
        <v>5068</v>
      </c>
      <c r="F5307" t="s">
        <v>5069</v>
      </c>
      <c r="G5307" t="s">
        <v>26</v>
      </c>
      <c r="H5307" t="s">
        <v>3885</v>
      </c>
      <c r="I5307">
        <v>21215</v>
      </c>
      <c r="J5307" t="s">
        <v>159</v>
      </c>
      <c r="K5307" t="s">
        <v>2213</v>
      </c>
      <c r="L5307" t="s">
        <v>45</v>
      </c>
      <c r="M5307" t="s">
        <v>46</v>
      </c>
      <c r="N5307" t="s">
        <v>2214</v>
      </c>
      <c r="O5307">
        <v>58.48</v>
      </c>
      <c r="P5307">
        <v>0</v>
      </c>
      <c r="Q5307">
        <v>27.485599999999998</v>
      </c>
      <c r="R5307">
        <f>Table1[[#This Row],[Profit]]-Table1[[#This Row],[Discount]]</f>
        <v>27.485599999999998</v>
      </c>
      <c r="S5307" s="13" t="s">
        <v>25</v>
      </c>
      <c r="T5307" s="13" t="s">
        <v>2720</v>
      </c>
      <c r="U5307" s="13" t="s">
        <v>22</v>
      </c>
    </row>
    <row r="5308" spans="1:21" x14ac:dyDescent="0.3">
      <c r="A5308">
        <v>6788</v>
      </c>
      <c r="B5308" t="s">
        <v>8148</v>
      </c>
      <c r="C5308" s="1">
        <v>44452</v>
      </c>
      <c r="D5308" s="1">
        <v>44459</v>
      </c>
      <c r="E5308" t="s">
        <v>731</v>
      </c>
      <c r="F5308" t="s">
        <v>732</v>
      </c>
      <c r="G5308" t="s">
        <v>26</v>
      </c>
      <c r="H5308" t="s">
        <v>1480</v>
      </c>
      <c r="I5308">
        <v>30318</v>
      </c>
      <c r="J5308" t="s">
        <v>29</v>
      </c>
      <c r="K5308" t="s">
        <v>2603</v>
      </c>
      <c r="L5308" t="s">
        <v>31</v>
      </c>
      <c r="M5308" t="s">
        <v>64</v>
      </c>
      <c r="N5308" t="s">
        <v>2604</v>
      </c>
      <c r="O5308">
        <v>129.93</v>
      </c>
      <c r="P5308">
        <v>0</v>
      </c>
      <c r="Q5308">
        <v>12.992999999999988</v>
      </c>
      <c r="R5308">
        <f>Table1[[#This Row],[Profit]]-Table1[[#This Row],[Discount]]</f>
        <v>12.992999999999988</v>
      </c>
      <c r="S5308" s="14" t="s">
        <v>25</v>
      </c>
      <c r="T5308" s="14" t="s">
        <v>1097</v>
      </c>
      <c r="U5308" s="14" t="s">
        <v>49</v>
      </c>
    </row>
    <row r="5309" spans="1:21" x14ac:dyDescent="0.3">
      <c r="A5309">
        <v>6789</v>
      </c>
      <c r="B5309" t="s">
        <v>8148</v>
      </c>
      <c r="C5309" s="1">
        <v>44452</v>
      </c>
      <c r="D5309" s="1">
        <v>44459</v>
      </c>
      <c r="E5309" t="s">
        <v>731</v>
      </c>
      <c r="F5309" t="s">
        <v>732</v>
      </c>
      <c r="G5309" t="s">
        <v>26</v>
      </c>
      <c r="H5309" t="s">
        <v>1480</v>
      </c>
      <c r="I5309">
        <v>30318</v>
      </c>
      <c r="J5309" t="s">
        <v>29</v>
      </c>
      <c r="K5309" t="s">
        <v>3356</v>
      </c>
      <c r="L5309" t="s">
        <v>45</v>
      </c>
      <c r="M5309" t="s">
        <v>89</v>
      </c>
      <c r="N5309" t="s">
        <v>3357</v>
      </c>
      <c r="O5309">
        <v>69.930000000000007</v>
      </c>
      <c r="P5309">
        <v>0</v>
      </c>
      <c r="Q5309">
        <v>31.468499999999999</v>
      </c>
      <c r="R5309">
        <f>Table1[[#This Row],[Profit]]-Table1[[#This Row],[Discount]]</f>
        <v>31.468499999999999</v>
      </c>
      <c r="S5309" s="13" t="s">
        <v>25</v>
      </c>
      <c r="T5309" s="13" t="s">
        <v>1097</v>
      </c>
      <c r="U5309" s="13" t="s">
        <v>49</v>
      </c>
    </row>
    <row r="5310" spans="1:21" x14ac:dyDescent="0.3">
      <c r="A5310">
        <v>6790</v>
      </c>
      <c r="B5310" t="s">
        <v>8149</v>
      </c>
      <c r="C5310" s="1">
        <v>44446</v>
      </c>
      <c r="D5310" s="1">
        <v>44448</v>
      </c>
      <c r="E5310" t="s">
        <v>4268</v>
      </c>
      <c r="F5310" t="s">
        <v>4269</v>
      </c>
      <c r="G5310" t="s">
        <v>26</v>
      </c>
      <c r="H5310" t="s">
        <v>337</v>
      </c>
      <c r="I5310">
        <v>27707</v>
      </c>
      <c r="J5310" t="s">
        <v>29</v>
      </c>
      <c r="K5310" t="s">
        <v>1302</v>
      </c>
      <c r="L5310" t="s">
        <v>45</v>
      </c>
      <c r="M5310" t="s">
        <v>67</v>
      </c>
      <c r="N5310" t="s">
        <v>1303</v>
      </c>
      <c r="O5310">
        <v>140.73599999999999</v>
      </c>
      <c r="P5310">
        <v>0.2</v>
      </c>
      <c r="Q5310">
        <v>12.314400000000006</v>
      </c>
      <c r="R5310">
        <f>Table1[[#This Row],[Profit]]-Table1[[#This Row],[Discount]]</f>
        <v>12.114400000000007</v>
      </c>
      <c r="S5310" s="14" t="s">
        <v>40</v>
      </c>
      <c r="T5310" s="14" t="s">
        <v>87</v>
      </c>
      <c r="U5310" s="14" t="s">
        <v>22</v>
      </c>
    </row>
    <row r="5311" spans="1:21" x14ac:dyDescent="0.3">
      <c r="A5311">
        <v>6791</v>
      </c>
      <c r="B5311" t="s">
        <v>8150</v>
      </c>
      <c r="C5311" s="1">
        <v>44881</v>
      </c>
      <c r="D5311" s="1">
        <v>44882</v>
      </c>
      <c r="E5311" t="s">
        <v>8151</v>
      </c>
      <c r="F5311" t="s">
        <v>8152</v>
      </c>
      <c r="G5311" t="s">
        <v>26</v>
      </c>
      <c r="H5311" t="s">
        <v>486</v>
      </c>
      <c r="I5311">
        <v>95661</v>
      </c>
      <c r="J5311" t="s">
        <v>43</v>
      </c>
      <c r="K5311" t="s">
        <v>876</v>
      </c>
      <c r="L5311" t="s">
        <v>45</v>
      </c>
      <c r="M5311" t="s">
        <v>74</v>
      </c>
      <c r="N5311" t="s">
        <v>877</v>
      </c>
      <c r="O5311">
        <v>8.32</v>
      </c>
      <c r="P5311">
        <v>0.2</v>
      </c>
      <c r="Q5311">
        <v>2.8079999999999998</v>
      </c>
      <c r="R5311">
        <f>Table1[[#This Row],[Profit]]-Table1[[#This Row],[Discount]]</f>
        <v>2.6079999999999997</v>
      </c>
      <c r="S5311" s="13" t="s">
        <v>25</v>
      </c>
      <c r="T5311" s="13" t="s">
        <v>42</v>
      </c>
      <c r="U5311" s="13" t="s">
        <v>176</v>
      </c>
    </row>
    <row r="5312" spans="1:21" x14ac:dyDescent="0.3">
      <c r="A5312">
        <v>6792</v>
      </c>
      <c r="B5312" t="s">
        <v>8153</v>
      </c>
      <c r="C5312" s="1">
        <v>44875</v>
      </c>
      <c r="D5312" s="1">
        <v>44880</v>
      </c>
      <c r="E5312" t="s">
        <v>2944</v>
      </c>
      <c r="F5312" t="s">
        <v>2945</v>
      </c>
      <c r="G5312" t="s">
        <v>26</v>
      </c>
      <c r="H5312" t="s">
        <v>4673</v>
      </c>
      <c r="I5312">
        <v>95823</v>
      </c>
      <c r="J5312" t="s">
        <v>43</v>
      </c>
      <c r="K5312" t="s">
        <v>6308</v>
      </c>
      <c r="L5312" t="s">
        <v>31</v>
      </c>
      <c r="M5312" t="s">
        <v>64</v>
      </c>
      <c r="N5312" t="s">
        <v>6309</v>
      </c>
      <c r="O5312">
        <v>9.98</v>
      </c>
      <c r="P5312">
        <v>0</v>
      </c>
      <c r="Q5312">
        <v>2.7944000000000004</v>
      </c>
      <c r="R5312">
        <f>Table1[[#This Row],[Profit]]-Table1[[#This Row],[Discount]]</f>
        <v>2.7944000000000004</v>
      </c>
      <c r="S5312" s="14" t="s">
        <v>101</v>
      </c>
      <c r="T5312" s="14" t="s">
        <v>42</v>
      </c>
      <c r="U5312" s="14" t="s">
        <v>49</v>
      </c>
    </row>
    <row r="5313" spans="1:21" x14ac:dyDescent="0.3">
      <c r="A5313">
        <v>6793</v>
      </c>
      <c r="B5313" t="s">
        <v>8154</v>
      </c>
      <c r="C5313" s="1">
        <v>44058</v>
      </c>
      <c r="D5313" s="1">
        <v>44061</v>
      </c>
      <c r="E5313" t="s">
        <v>2768</v>
      </c>
      <c r="F5313" t="s">
        <v>2769</v>
      </c>
      <c r="G5313" t="s">
        <v>26</v>
      </c>
      <c r="H5313" t="s">
        <v>653</v>
      </c>
      <c r="I5313">
        <v>6824</v>
      </c>
      <c r="J5313" t="s">
        <v>159</v>
      </c>
      <c r="K5313" t="s">
        <v>1744</v>
      </c>
      <c r="L5313" t="s">
        <v>45</v>
      </c>
      <c r="M5313" t="s">
        <v>74</v>
      </c>
      <c r="N5313" t="s">
        <v>1745</v>
      </c>
      <c r="O5313">
        <v>62.94</v>
      </c>
      <c r="P5313">
        <v>0</v>
      </c>
      <c r="Q5313">
        <v>30.211199999999998</v>
      </c>
      <c r="R5313">
        <f>Table1[[#This Row],[Profit]]-Table1[[#This Row],[Discount]]</f>
        <v>30.211199999999998</v>
      </c>
      <c r="S5313" s="13" t="s">
        <v>25</v>
      </c>
      <c r="T5313" s="13" t="s">
        <v>654</v>
      </c>
      <c r="U5313" s="13" t="s">
        <v>176</v>
      </c>
    </row>
    <row r="5314" spans="1:21" x14ac:dyDescent="0.3">
      <c r="A5314">
        <v>6794</v>
      </c>
      <c r="B5314" t="s">
        <v>8155</v>
      </c>
      <c r="C5314" s="1">
        <v>44516</v>
      </c>
      <c r="D5314" s="1">
        <v>44520</v>
      </c>
      <c r="E5314" t="s">
        <v>1508</v>
      </c>
      <c r="F5314" t="s">
        <v>1509</v>
      </c>
      <c r="G5314" t="s">
        <v>26</v>
      </c>
      <c r="H5314" t="s">
        <v>279</v>
      </c>
      <c r="I5314">
        <v>60610</v>
      </c>
      <c r="J5314" t="s">
        <v>104</v>
      </c>
      <c r="K5314" t="s">
        <v>4806</v>
      </c>
      <c r="L5314" t="s">
        <v>45</v>
      </c>
      <c r="M5314" t="s">
        <v>58</v>
      </c>
      <c r="N5314" t="s">
        <v>4807</v>
      </c>
      <c r="O5314">
        <v>21.488</v>
      </c>
      <c r="P5314">
        <v>0.2</v>
      </c>
      <c r="Q5314">
        <v>1.6115999999999993</v>
      </c>
      <c r="R5314">
        <f>Table1[[#This Row],[Profit]]-Table1[[#This Row],[Discount]]</f>
        <v>1.4115999999999993</v>
      </c>
      <c r="S5314" s="14" t="s">
        <v>40</v>
      </c>
      <c r="T5314" s="14" t="s">
        <v>280</v>
      </c>
      <c r="U5314" s="14" t="s">
        <v>49</v>
      </c>
    </row>
    <row r="5315" spans="1:21" x14ac:dyDescent="0.3">
      <c r="A5315">
        <v>6795</v>
      </c>
      <c r="B5315" t="s">
        <v>8155</v>
      </c>
      <c r="C5315" s="1">
        <v>44516</v>
      </c>
      <c r="D5315" s="1">
        <v>44520</v>
      </c>
      <c r="E5315" t="s">
        <v>1508</v>
      </c>
      <c r="F5315" t="s">
        <v>1509</v>
      </c>
      <c r="G5315" t="s">
        <v>26</v>
      </c>
      <c r="H5315" t="s">
        <v>279</v>
      </c>
      <c r="I5315">
        <v>60610</v>
      </c>
      <c r="J5315" t="s">
        <v>104</v>
      </c>
      <c r="K5315" t="s">
        <v>4501</v>
      </c>
      <c r="L5315" t="s">
        <v>70</v>
      </c>
      <c r="M5315" t="s">
        <v>71</v>
      </c>
      <c r="N5315" t="s">
        <v>4502</v>
      </c>
      <c r="O5315">
        <v>239.976</v>
      </c>
      <c r="P5315">
        <v>0.2</v>
      </c>
      <c r="Q5315">
        <v>26.997299999999967</v>
      </c>
      <c r="R5315">
        <f>Table1[[#This Row],[Profit]]-Table1[[#This Row],[Discount]]</f>
        <v>26.797299999999968</v>
      </c>
      <c r="S5315" s="13" t="s">
        <v>40</v>
      </c>
      <c r="T5315" s="13" t="s">
        <v>280</v>
      </c>
      <c r="U5315" s="13" t="s">
        <v>49</v>
      </c>
    </row>
    <row r="5316" spans="1:21" x14ac:dyDescent="0.3">
      <c r="A5316">
        <v>6796</v>
      </c>
      <c r="B5316" t="s">
        <v>8155</v>
      </c>
      <c r="C5316" s="1">
        <v>44516</v>
      </c>
      <c r="D5316" s="1">
        <v>44520</v>
      </c>
      <c r="E5316" t="s">
        <v>1508</v>
      </c>
      <c r="F5316" t="s">
        <v>1509</v>
      </c>
      <c r="G5316" t="s">
        <v>26</v>
      </c>
      <c r="H5316" t="s">
        <v>279</v>
      </c>
      <c r="I5316">
        <v>60610</v>
      </c>
      <c r="J5316" t="s">
        <v>104</v>
      </c>
      <c r="K5316" t="s">
        <v>6346</v>
      </c>
      <c r="L5316" t="s">
        <v>31</v>
      </c>
      <c r="M5316" t="s">
        <v>64</v>
      </c>
      <c r="N5316" t="s">
        <v>6347</v>
      </c>
      <c r="O5316">
        <v>34.504000000000005</v>
      </c>
      <c r="P5316">
        <v>0.6</v>
      </c>
      <c r="Q5316">
        <v>-15.526799999999994</v>
      </c>
      <c r="R5316">
        <f>Table1[[#This Row],[Profit]]-Table1[[#This Row],[Discount]]</f>
        <v>-16.126799999999996</v>
      </c>
      <c r="S5316" s="14" t="s">
        <v>40</v>
      </c>
      <c r="T5316" s="14" t="s">
        <v>280</v>
      </c>
      <c r="U5316" s="14" t="s">
        <v>49</v>
      </c>
    </row>
    <row r="5317" spans="1:21" x14ac:dyDescent="0.3">
      <c r="A5317">
        <v>6797</v>
      </c>
      <c r="B5317" t="s">
        <v>8156</v>
      </c>
      <c r="C5317" s="1">
        <v>44433</v>
      </c>
      <c r="D5317" s="1">
        <v>44433</v>
      </c>
      <c r="E5317" t="s">
        <v>3589</v>
      </c>
      <c r="F5317" t="s">
        <v>3590</v>
      </c>
      <c r="G5317" t="s">
        <v>26</v>
      </c>
      <c r="H5317" t="s">
        <v>187</v>
      </c>
      <c r="I5317">
        <v>77041</v>
      </c>
      <c r="J5317" t="s">
        <v>104</v>
      </c>
      <c r="K5317" t="s">
        <v>3400</v>
      </c>
      <c r="L5317" t="s">
        <v>31</v>
      </c>
      <c r="M5317" t="s">
        <v>64</v>
      </c>
      <c r="N5317" t="s">
        <v>4460</v>
      </c>
      <c r="O5317">
        <v>20.103999999999999</v>
      </c>
      <c r="P5317">
        <v>0.6</v>
      </c>
      <c r="Q5317">
        <v>-16.585799999999999</v>
      </c>
      <c r="R5317">
        <f>Table1[[#This Row],[Profit]]-Table1[[#This Row],[Discount]]</f>
        <v>-17.1858</v>
      </c>
      <c r="S5317" s="13" t="s">
        <v>25</v>
      </c>
      <c r="T5317" s="13" t="s">
        <v>103</v>
      </c>
      <c r="U5317" s="13" t="s">
        <v>1106</v>
      </c>
    </row>
    <row r="5318" spans="1:21" x14ac:dyDescent="0.3">
      <c r="A5318">
        <v>6798</v>
      </c>
      <c r="B5318" t="s">
        <v>8156</v>
      </c>
      <c r="C5318" s="1">
        <v>44433</v>
      </c>
      <c r="D5318" s="1">
        <v>44433</v>
      </c>
      <c r="E5318" t="s">
        <v>3589</v>
      </c>
      <c r="F5318" t="s">
        <v>3590</v>
      </c>
      <c r="G5318" t="s">
        <v>26</v>
      </c>
      <c r="H5318" t="s">
        <v>187</v>
      </c>
      <c r="I5318">
        <v>77041</v>
      </c>
      <c r="J5318" t="s">
        <v>104</v>
      </c>
      <c r="K5318" t="s">
        <v>1344</v>
      </c>
      <c r="L5318" t="s">
        <v>45</v>
      </c>
      <c r="M5318" t="s">
        <v>74</v>
      </c>
      <c r="N5318" t="s">
        <v>1345</v>
      </c>
      <c r="O5318">
        <v>3.7979999999999987</v>
      </c>
      <c r="P5318">
        <v>0.8</v>
      </c>
      <c r="Q5318">
        <v>-6.0768000000000004</v>
      </c>
      <c r="R5318">
        <f>Table1[[#This Row],[Profit]]-Table1[[#This Row],[Discount]]</f>
        <v>-6.8768000000000002</v>
      </c>
      <c r="S5318" s="14" t="s">
        <v>25</v>
      </c>
      <c r="T5318" s="14" t="s">
        <v>103</v>
      </c>
      <c r="U5318" s="14" t="s">
        <v>1106</v>
      </c>
    </row>
    <row r="5319" spans="1:21" x14ac:dyDescent="0.3">
      <c r="A5319">
        <v>6799</v>
      </c>
      <c r="B5319" t="s">
        <v>8156</v>
      </c>
      <c r="C5319" s="1">
        <v>44433</v>
      </c>
      <c r="D5319" s="1">
        <v>44433</v>
      </c>
      <c r="E5319" t="s">
        <v>3589</v>
      </c>
      <c r="F5319" t="s">
        <v>3590</v>
      </c>
      <c r="G5319" t="s">
        <v>26</v>
      </c>
      <c r="H5319" t="s">
        <v>187</v>
      </c>
      <c r="I5319">
        <v>77041</v>
      </c>
      <c r="J5319" t="s">
        <v>104</v>
      </c>
      <c r="K5319" t="s">
        <v>8157</v>
      </c>
      <c r="L5319" t="s">
        <v>31</v>
      </c>
      <c r="M5319" t="s">
        <v>64</v>
      </c>
      <c r="N5319" t="s">
        <v>8158</v>
      </c>
      <c r="O5319">
        <v>7.8800000000000008</v>
      </c>
      <c r="P5319">
        <v>0.6</v>
      </c>
      <c r="Q5319">
        <v>-3.9399999999999995</v>
      </c>
      <c r="R5319">
        <f>Table1[[#This Row],[Profit]]-Table1[[#This Row],[Discount]]</f>
        <v>-4.5399999999999991</v>
      </c>
      <c r="S5319" s="13" t="s">
        <v>25</v>
      </c>
      <c r="T5319" s="13" t="s">
        <v>103</v>
      </c>
      <c r="U5319" s="13" t="s">
        <v>1106</v>
      </c>
    </row>
    <row r="5320" spans="1:21" x14ac:dyDescent="0.3">
      <c r="A5320">
        <v>6800</v>
      </c>
      <c r="B5320" t="s">
        <v>8159</v>
      </c>
      <c r="C5320" s="1">
        <v>44920</v>
      </c>
      <c r="D5320" s="1">
        <v>44927</v>
      </c>
      <c r="E5320" t="s">
        <v>3132</v>
      </c>
      <c r="F5320" t="s">
        <v>3133</v>
      </c>
      <c r="G5320" t="s">
        <v>26</v>
      </c>
      <c r="H5320" t="s">
        <v>1339</v>
      </c>
      <c r="I5320">
        <v>85023</v>
      </c>
      <c r="J5320" t="s">
        <v>43</v>
      </c>
      <c r="K5320" t="s">
        <v>795</v>
      </c>
      <c r="L5320" t="s">
        <v>31</v>
      </c>
      <c r="M5320" t="s">
        <v>55</v>
      </c>
      <c r="N5320" t="s">
        <v>796</v>
      </c>
      <c r="O5320">
        <v>35.445</v>
      </c>
      <c r="P5320">
        <v>0.5</v>
      </c>
      <c r="Q5320">
        <v>-24.102599999999995</v>
      </c>
      <c r="R5320">
        <f>Table1[[#This Row],[Profit]]-Table1[[#This Row],[Discount]]</f>
        <v>-24.602599999999995</v>
      </c>
      <c r="S5320" s="14" t="s">
        <v>40</v>
      </c>
      <c r="T5320" s="14" t="s">
        <v>287</v>
      </c>
      <c r="U5320" s="14" t="s">
        <v>49</v>
      </c>
    </row>
    <row r="5321" spans="1:21" x14ac:dyDescent="0.3">
      <c r="A5321">
        <v>6801</v>
      </c>
      <c r="B5321" t="s">
        <v>8159</v>
      </c>
      <c r="C5321" s="1">
        <v>44920</v>
      </c>
      <c r="D5321" s="1">
        <v>44927</v>
      </c>
      <c r="E5321" t="s">
        <v>3132</v>
      </c>
      <c r="F5321" t="s">
        <v>3133</v>
      </c>
      <c r="G5321" t="s">
        <v>26</v>
      </c>
      <c r="H5321" t="s">
        <v>1339</v>
      </c>
      <c r="I5321">
        <v>85023</v>
      </c>
      <c r="J5321" t="s">
        <v>43</v>
      </c>
      <c r="K5321" t="s">
        <v>4995</v>
      </c>
      <c r="L5321" t="s">
        <v>70</v>
      </c>
      <c r="M5321" t="s">
        <v>589</v>
      </c>
      <c r="N5321" t="s">
        <v>4996</v>
      </c>
      <c r="O5321">
        <v>269.97000000000003</v>
      </c>
      <c r="P5321">
        <v>0.7</v>
      </c>
      <c r="Q5321">
        <v>-386.95699999999999</v>
      </c>
      <c r="R5321">
        <f>Table1[[#This Row],[Profit]]-Table1[[#This Row],[Discount]]</f>
        <v>-387.65699999999998</v>
      </c>
      <c r="S5321" s="13" t="s">
        <v>40</v>
      </c>
      <c r="T5321" s="13" t="s">
        <v>287</v>
      </c>
      <c r="U5321" s="13" t="s">
        <v>49</v>
      </c>
    </row>
    <row r="5322" spans="1:21" x14ac:dyDescent="0.3">
      <c r="A5322">
        <v>6802</v>
      </c>
      <c r="B5322" t="s">
        <v>8159</v>
      </c>
      <c r="C5322" s="1">
        <v>44920</v>
      </c>
      <c r="D5322" s="1">
        <v>44927</v>
      </c>
      <c r="E5322" t="s">
        <v>3132</v>
      </c>
      <c r="F5322" t="s">
        <v>3133</v>
      </c>
      <c r="G5322" t="s">
        <v>26</v>
      </c>
      <c r="H5322" t="s">
        <v>1339</v>
      </c>
      <c r="I5322">
        <v>85023</v>
      </c>
      <c r="J5322" t="s">
        <v>43</v>
      </c>
      <c r="K5322" t="s">
        <v>4727</v>
      </c>
      <c r="L5322" t="s">
        <v>70</v>
      </c>
      <c r="M5322" t="s">
        <v>152</v>
      </c>
      <c r="N5322" t="s">
        <v>4728</v>
      </c>
      <c r="O5322">
        <v>45.120000000000005</v>
      </c>
      <c r="P5322">
        <v>0.2</v>
      </c>
      <c r="Q5322">
        <v>-7.8960000000000008</v>
      </c>
      <c r="R5322">
        <f>Table1[[#This Row],[Profit]]-Table1[[#This Row],[Discount]]</f>
        <v>-8.0960000000000001</v>
      </c>
      <c r="S5322" s="14" t="s">
        <v>40</v>
      </c>
      <c r="T5322" s="14" t="s">
        <v>287</v>
      </c>
      <c r="U5322" s="14" t="s">
        <v>49</v>
      </c>
    </row>
    <row r="5323" spans="1:21" x14ac:dyDescent="0.3">
      <c r="A5323">
        <v>6803</v>
      </c>
      <c r="B5323" t="s">
        <v>8159</v>
      </c>
      <c r="C5323" s="1">
        <v>44920</v>
      </c>
      <c r="D5323" s="1">
        <v>44927</v>
      </c>
      <c r="E5323" t="s">
        <v>3132</v>
      </c>
      <c r="F5323" t="s">
        <v>3133</v>
      </c>
      <c r="G5323" t="s">
        <v>26</v>
      </c>
      <c r="H5323" t="s">
        <v>1339</v>
      </c>
      <c r="I5323">
        <v>85023</v>
      </c>
      <c r="J5323" t="s">
        <v>43</v>
      </c>
      <c r="K5323" t="s">
        <v>2387</v>
      </c>
      <c r="L5323" t="s">
        <v>70</v>
      </c>
      <c r="M5323" t="s">
        <v>152</v>
      </c>
      <c r="N5323" t="s">
        <v>2388</v>
      </c>
      <c r="O5323">
        <v>100.80000000000001</v>
      </c>
      <c r="P5323">
        <v>0.2</v>
      </c>
      <c r="Q5323">
        <v>21.42</v>
      </c>
      <c r="R5323">
        <f>Table1[[#This Row],[Profit]]-Table1[[#This Row],[Discount]]</f>
        <v>21.220000000000002</v>
      </c>
      <c r="S5323" s="13" t="s">
        <v>40</v>
      </c>
      <c r="T5323" s="13" t="s">
        <v>287</v>
      </c>
      <c r="U5323" s="13" t="s">
        <v>49</v>
      </c>
    </row>
    <row r="5324" spans="1:21" x14ac:dyDescent="0.3">
      <c r="A5324">
        <v>6804</v>
      </c>
      <c r="B5324" t="s">
        <v>8159</v>
      </c>
      <c r="C5324" s="1">
        <v>44920</v>
      </c>
      <c r="D5324" s="1">
        <v>44927</v>
      </c>
      <c r="E5324" t="s">
        <v>3132</v>
      </c>
      <c r="F5324" t="s">
        <v>3133</v>
      </c>
      <c r="G5324" t="s">
        <v>26</v>
      </c>
      <c r="H5324" t="s">
        <v>1339</v>
      </c>
      <c r="I5324">
        <v>85023</v>
      </c>
      <c r="J5324" t="s">
        <v>43</v>
      </c>
      <c r="K5324" t="s">
        <v>3968</v>
      </c>
      <c r="L5324" t="s">
        <v>31</v>
      </c>
      <c r="M5324" t="s">
        <v>35</v>
      </c>
      <c r="N5324" t="s">
        <v>3969</v>
      </c>
      <c r="O5324">
        <v>47.968000000000004</v>
      </c>
      <c r="P5324">
        <v>0.2</v>
      </c>
      <c r="Q5324">
        <v>4.1971999999999987</v>
      </c>
      <c r="R5324">
        <f>Table1[[#This Row],[Profit]]-Table1[[#This Row],[Discount]]</f>
        <v>3.9971999999999985</v>
      </c>
      <c r="S5324" s="14" t="s">
        <v>40</v>
      </c>
      <c r="T5324" s="14" t="s">
        <v>287</v>
      </c>
      <c r="U5324" s="14" t="s">
        <v>49</v>
      </c>
    </row>
    <row r="5325" spans="1:21" x14ac:dyDescent="0.3">
      <c r="A5325">
        <v>6805</v>
      </c>
      <c r="B5325" t="s">
        <v>8160</v>
      </c>
      <c r="C5325" s="1">
        <v>44109</v>
      </c>
      <c r="D5325" s="1">
        <v>44110</v>
      </c>
      <c r="E5325" t="s">
        <v>5593</v>
      </c>
      <c r="F5325" t="s">
        <v>5594</v>
      </c>
      <c r="G5325" t="s">
        <v>26</v>
      </c>
      <c r="H5325" t="s">
        <v>3480</v>
      </c>
      <c r="I5325">
        <v>91767</v>
      </c>
      <c r="J5325" t="s">
        <v>43</v>
      </c>
      <c r="K5325" t="s">
        <v>4263</v>
      </c>
      <c r="L5325" t="s">
        <v>70</v>
      </c>
      <c r="M5325" t="s">
        <v>152</v>
      </c>
      <c r="N5325" t="s">
        <v>4264</v>
      </c>
      <c r="O5325">
        <v>99.98</v>
      </c>
      <c r="P5325">
        <v>0</v>
      </c>
      <c r="Q5325">
        <v>34.992999999999995</v>
      </c>
      <c r="R5325">
        <f>Table1[[#This Row],[Profit]]-Table1[[#This Row],[Discount]]</f>
        <v>34.992999999999995</v>
      </c>
      <c r="S5325" s="13" t="s">
        <v>25</v>
      </c>
      <c r="T5325" s="13" t="s">
        <v>42</v>
      </c>
      <c r="U5325" s="13" t="s">
        <v>176</v>
      </c>
    </row>
    <row r="5326" spans="1:21" x14ac:dyDescent="0.3">
      <c r="A5326">
        <v>6806</v>
      </c>
      <c r="B5326" t="s">
        <v>8161</v>
      </c>
      <c r="C5326" s="1">
        <v>44157</v>
      </c>
      <c r="D5326" s="1">
        <v>44160</v>
      </c>
      <c r="E5326" t="s">
        <v>3752</v>
      </c>
      <c r="F5326" t="s">
        <v>3753</v>
      </c>
      <c r="G5326" t="s">
        <v>26</v>
      </c>
      <c r="H5326" t="s">
        <v>1480</v>
      </c>
      <c r="I5326">
        <v>30318</v>
      </c>
      <c r="J5326" t="s">
        <v>29</v>
      </c>
      <c r="K5326" t="s">
        <v>4987</v>
      </c>
      <c r="L5326" t="s">
        <v>45</v>
      </c>
      <c r="M5326" t="s">
        <v>89</v>
      </c>
      <c r="N5326" t="s">
        <v>4988</v>
      </c>
      <c r="O5326">
        <v>9.9600000000000009</v>
      </c>
      <c r="P5326">
        <v>0</v>
      </c>
      <c r="Q5326">
        <v>4.8804000000000007</v>
      </c>
      <c r="R5326">
        <f>Table1[[#This Row],[Profit]]-Table1[[#This Row],[Discount]]</f>
        <v>4.8804000000000007</v>
      </c>
      <c r="S5326" s="14" t="s">
        <v>40</v>
      </c>
      <c r="T5326" s="14" t="s">
        <v>1097</v>
      </c>
      <c r="U5326" s="14" t="s">
        <v>176</v>
      </c>
    </row>
    <row r="5327" spans="1:21" x14ac:dyDescent="0.3">
      <c r="A5327">
        <v>6808</v>
      </c>
      <c r="B5327" t="s">
        <v>8162</v>
      </c>
      <c r="C5327" s="1">
        <v>44286</v>
      </c>
      <c r="D5327" s="1">
        <v>44291</v>
      </c>
      <c r="E5327" t="s">
        <v>2195</v>
      </c>
      <c r="F5327" t="s">
        <v>2196</v>
      </c>
      <c r="G5327" t="s">
        <v>26</v>
      </c>
      <c r="H5327" t="s">
        <v>187</v>
      </c>
      <c r="I5327">
        <v>77095</v>
      </c>
      <c r="J5327" t="s">
        <v>104</v>
      </c>
      <c r="K5327" t="s">
        <v>1475</v>
      </c>
      <c r="L5327" t="s">
        <v>45</v>
      </c>
      <c r="M5327" t="s">
        <v>89</v>
      </c>
      <c r="N5327" t="s">
        <v>1476</v>
      </c>
      <c r="O5327">
        <v>98.376000000000005</v>
      </c>
      <c r="P5327">
        <v>0.2</v>
      </c>
      <c r="Q5327">
        <v>35.661300000000004</v>
      </c>
      <c r="R5327">
        <f>Table1[[#This Row],[Profit]]-Table1[[#This Row],[Discount]]</f>
        <v>35.461300000000001</v>
      </c>
      <c r="S5327" s="13" t="s">
        <v>40</v>
      </c>
      <c r="T5327" s="13" t="s">
        <v>103</v>
      </c>
      <c r="U5327" s="13" t="s">
        <v>49</v>
      </c>
    </row>
    <row r="5328" spans="1:21" x14ac:dyDescent="0.3">
      <c r="A5328">
        <v>6809</v>
      </c>
      <c r="B5328" t="s">
        <v>8162</v>
      </c>
      <c r="C5328" s="1">
        <v>44286</v>
      </c>
      <c r="D5328" s="1">
        <v>44291</v>
      </c>
      <c r="E5328" t="s">
        <v>2195</v>
      </c>
      <c r="F5328" t="s">
        <v>2196</v>
      </c>
      <c r="G5328" t="s">
        <v>26</v>
      </c>
      <c r="H5328" t="s">
        <v>187</v>
      </c>
      <c r="I5328">
        <v>77095</v>
      </c>
      <c r="J5328" t="s">
        <v>104</v>
      </c>
      <c r="K5328" t="s">
        <v>6285</v>
      </c>
      <c r="L5328" t="s">
        <v>31</v>
      </c>
      <c r="M5328" t="s">
        <v>64</v>
      </c>
      <c r="N5328" t="s">
        <v>6286</v>
      </c>
      <c r="O5328">
        <v>22.38</v>
      </c>
      <c r="P5328">
        <v>0.6</v>
      </c>
      <c r="Q5328">
        <v>-7.8330000000000055</v>
      </c>
      <c r="R5328">
        <f>Table1[[#This Row],[Profit]]-Table1[[#This Row],[Discount]]</f>
        <v>-8.4330000000000052</v>
      </c>
      <c r="S5328" s="14" t="s">
        <v>40</v>
      </c>
      <c r="T5328" s="14" t="s">
        <v>103</v>
      </c>
      <c r="U5328" s="14" t="s">
        <v>49</v>
      </c>
    </row>
    <row r="5329" spans="1:21" x14ac:dyDescent="0.3">
      <c r="A5329">
        <v>6816</v>
      </c>
      <c r="B5329" t="s">
        <v>8163</v>
      </c>
      <c r="C5329" s="1">
        <v>43999</v>
      </c>
      <c r="D5329" s="1">
        <v>44003</v>
      </c>
      <c r="E5329" t="s">
        <v>3491</v>
      </c>
      <c r="F5329" t="s">
        <v>3492</v>
      </c>
      <c r="G5329" t="s">
        <v>26</v>
      </c>
      <c r="H5329" t="s">
        <v>94</v>
      </c>
      <c r="I5329">
        <v>98105</v>
      </c>
      <c r="J5329" t="s">
        <v>43</v>
      </c>
      <c r="K5329" t="s">
        <v>3529</v>
      </c>
      <c r="L5329" t="s">
        <v>31</v>
      </c>
      <c r="M5329" t="s">
        <v>64</v>
      </c>
      <c r="N5329" t="s">
        <v>1341</v>
      </c>
      <c r="O5329">
        <v>6.24</v>
      </c>
      <c r="P5329">
        <v>0</v>
      </c>
      <c r="Q5329">
        <v>2.6208000000000005</v>
      </c>
      <c r="R5329">
        <f>Table1[[#This Row],[Profit]]-Table1[[#This Row],[Discount]]</f>
        <v>2.6208000000000005</v>
      </c>
      <c r="S5329" s="13" t="s">
        <v>25</v>
      </c>
      <c r="T5329" s="13" t="s">
        <v>95</v>
      </c>
      <c r="U5329" s="13" t="s">
        <v>49</v>
      </c>
    </row>
    <row r="5330" spans="1:21" x14ac:dyDescent="0.3">
      <c r="A5330">
        <v>6817</v>
      </c>
      <c r="B5330" t="s">
        <v>8163</v>
      </c>
      <c r="C5330" s="1">
        <v>43999</v>
      </c>
      <c r="D5330" s="1">
        <v>44003</v>
      </c>
      <c r="E5330" t="s">
        <v>3491</v>
      </c>
      <c r="F5330" t="s">
        <v>3492</v>
      </c>
      <c r="G5330" t="s">
        <v>26</v>
      </c>
      <c r="H5330" t="s">
        <v>94</v>
      </c>
      <c r="I5330">
        <v>98105</v>
      </c>
      <c r="J5330" t="s">
        <v>43</v>
      </c>
      <c r="K5330" t="s">
        <v>1010</v>
      </c>
      <c r="L5330" t="s">
        <v>45</v>
      </c>
      <c r="M5330" t="s">
        <v>245</v>
      </c>
      <c r="N5330" t="s">
        <v>1011</v>
      </c>
      <c r="O5330">
        <v>17.899999999999999</v>
      </c>
      <c r="P5330">
        <v>0</v>
      </c>
      <c r="Q5330">
        <v>8.9499999999999993</v>
      </c>
      <c r="R5330">
        <f>Table1[[#This Row],[Profit]]-Table1[[#This Row],[Discount]]</f>
        <v>8.9499999999999993</v>
      </c>
      <c r="S5330" s="14" t="s">
        <v>25</v>
      </c>
      <c r="T5330" s="14" t="s">
        <v>95</v>
      </c>
      <c r="U5330" s="14" t="s">
        <v>49</v>
      </c>
    </row>
    <row r="5331" spans="1:21" x14ac:dyDescent="0.3">
      <c r="A5331">
        <v>6818</v>
      </c>
      <c r="B5331" t="s">
        <v>8163</v>
      </c>
      <c r="C5331" s="1">
        <v>43999</v>
      </c>
      <c r="D5331" s="1">
        <v>44003</v>
      </c>
      <c r="E5331" t="s">
        <v>3491</v>
      </c>
      <c r="F5331" t="s">
        <v>3492</v>
      </c>
      <c r="G5331" t="s">
        <v>26</v>
      </c>
      <c r="H5331" t="s">
        <v>94</v>
      </c>
      <c r="I5331">
        <v>98105</v>
      </c>
      <c r="J5331" t="s">
        <v>43</v>
      </c>
      <c r="K5331" t="s">
        <v>1080</v>
      </c>
      <c r="L5331" t="s">
        <v>45</v>
      </c>
      <c r="M5331" t="s">
        <v>74</v>
      </c>
      <c r="N5331" t="s">
        <v>1081</v>
      </c>
      <c r="O5331">
        <v>3266.3760000000002</v>
      </c>
      <c r="P5331">
        <v>0.2</v>
      </c>
      <c r="Q5331">
        <v>1061.5721999999998</v>
      </c>
      <c r="R5331">
        <f>Table1[[#This Row],[Profit]]-Table1[[#This Row],[Discount]]</f>
        <v>1061.3721999999998</v>
      </c>
      <c r="S5331" s="13" t="s">
        <v>25</v>
      </c>
      <c r="T5331" s="13" t="s">
        <v>95</v>
      </c>
      <c r="U5331" s="13" t="s">
        <v>49</v>
      </c>
    </row>
    <row r="5332" spans="1:21" x14ac:dyDescent="0.3">
      <c r="A5332">
        <v>6824</v>
      </c>
      <c r="B5332" t="s">
        <v>8164</v>
      </c>
      <c r="C5332" s="1">
        <v>44402</v>
      </c>
      <c r="D5332" s="1">
        <v>44406</v>
      </c>
      <c r="E5332" t="s">
        <v>7207</v>
      </c>
      <c r="F5332" t="s">
        <v>7208</v>
      </c>
      <c r="G5332" t="s">
        <v>26</v>
      </c>
      <c r="H5332" t="s">
        <v>1536</v>
      </c>
      <c r="I5332">
        <v>36116</v>
      </c>
      <c r="J5332" t="s">
        <v>29</v>
      </c>
      <c r="K5332" t="s">
        <v>1526</v>
      </c>
      <c r="L5332" t="s">
        <v>45</v>
      </c>
      <c r="M5332" t="s">
        <v>167</v>
      </c>
      <c r="N5332" t="s">
        <v>1527</v>
      </c>
      <c r="O5332">
        <v>98.46</v>
      </c>
      <c r="P5332">
        <v>0</v>
      </c>
      <c r="Q5332">
        <v>49.23</v>
      </c>
      <c r="R5332">
        <f>Table1[[#This Row],[Profit]]-Table1[[#This Row],[Discount]]</f>
        <v>49.23</v>
      </c>
      <c r="S5332" s="14" t="s">
        <v>40</v>
      </c>
      <c r="T5332" s="14" t="s">
        <v>322</v>
      </c>
      <c r="U5332" s="14" t="s">
        <v>49</v>
      </c>
    </row>
    <row r="5333" spans="1:21" x14ac:dyDescent="0.3">
      <c r="A5333">
        <v>6825</v>
      </c>
      <c r="B5333" t="s">
        <v>8164</v>
      </c>
      <c r="C5333" s="1">
        <v>44402</v>
      </c>
      <c r="D5333" s="1">
        <v>44406</v>
      </c>
      <c r="E5333" t="s">
        <v>7207</v>
      </c>
      <c r="F5333" t="s">
        <v>7208</v>
      </c>
      <c r="G5333" t="s">
        <v>26</v>
      </c>
      <c r="H5333" t="s">
        <v>1536</v>
      </c>
      <c r="I5333">
        <v>36116</v>
      </c>
      <c r="J5333" t="s">
        <v>29</v>
      </c>
      <c r="K5333" t="s">
        <v>6589</v>
      </c>
      <c r="L5333" t="s">
        <v>31</v>
      </c>
      <c r="M5333" t="s">
        <v>55</v>
      </c>
      <c r="N5333" t="s">
        <v>6590</v>
      </c>
      <c r="O5333">
        <v>358.58</v>
      </c>
      <c r="P5333">
        <v>0</v>
      </c>
      <c r="Q5333">
        <v>39.44380000000001</v>
      </c>
      <c r="R5333">
        <f>Table1[[#This Row],[Profit]]-Table1[[#This Row],[Discount]]</f>
        <v>39.44380000000001</v>
      </c>
      <c r="S5333" s="13" t="s">
        <v>40</v>
      </c>
      <c r="T5333" s="13" t="s">
        <v>322</v>
      </c>
      <c r="U5333" s="13" t="s">
        <v>49</v>
      </c>
    </row>
    <row r="5334" spans="1:21" x14ac:dyDescent="0.3">
      <c r="A5334">
        <v>6826</v>
      </c>
      <c r="B5334" t="s">
        <v>8165</v>
      </c>
      <c r="C5334" s="1">
        <v>44836</v>
      </c>
      <c r="D5334" s="1">
        <v>44843</v>
      </c>
      <c r="E5334" t="s">
        <v>4271</v>
      </c>
      <c r="F5334" t="s">
        <v>4272</v>
      </c>
      <c r="G5334" t="s">
        <v>26</v>
      </c>
      <c r="H5334" t="s">
        <v>3676</v>
      </c>
      <c r="I5334">
        <v>47905</v>
      </c>
      <c r="J5334" t="s">
        <v>104</v>
      </c>
      <c r="K5334" t="s">
        <v>2366</v>
      </c>
      <c r="L5334" t="s">
        <v>45</v>
      </c>
      <c r="M5334" t="s">
        <v>58</v>
      </c>
      <c r="N5334" t="s">
        <v>2367</v>
      </c>
      <c r="O5334">
        <v>32.479999999999997</v>
      </c>
      <c r="P5334">
        <v>0</v>
      </c>
      <c r="Q5334">
        <v>4.8719999999999999</v>
      </c>
      <c r="R5334">
        <f>Table1[[#This Row],[Profit]]-Table1[[#This Row],[Discount]]</f>
        <v>4.8719999999999999</v>
      </c>
      <c r="S5334" s="14" t="s">
        <v>40</v>
      </c>
      <c r="T5334" s="14" t="s">
        <v>230</v>
      </c>
      <c r="U5334" s="14" t="s">
        <v>49</v>
      </c>
    </row>
    <row r="5335" spans="1:21" x14ac:dyDescent="0.3">
      <c r="A5335">
        <v>6827</v>
      </c>
      <c r="B5335" t="s">
        <v>8165</v>
      </c>
      <c r="C5335" s="1">
        <v>44836</v>
      </c>
      <c r="D5335" s="1">
        <v>44843</v>
      </c>
      <c r="E5335" t="s">
        <v>4271</v>
      </c>
      <c r="F5335" t="s">
        <v>4272</v>
      </c>
      <c r="G5335" t="s">
        <v>26</v>
      </c>
      <c r="H5335" t="s">
        <v>3676</v>
      </c>
      <c r="I5335">
        <v>47905</v>
      </c>
      <c r="J5335" t="s">
        <v>104</v>
      </c>
      <c r="K5335" t="s">
        <v>7957</v>
      </c>
      <c r="L5335" t="s">
        <v>70</v>
      </c>
      <c r="M5335" t="s">
        <v>1046</v>
      </c>
      <c r="N5335" t="s">
        <v>7958</v>
      </c>
      <c r="O5335">
        <v>17499.949999999997</v>
      </c>
      <c r="P5335">
        <v>0</v>
      </c>
      <c r="Q5335">
        <v>8399.9759999999987</v>
      </c>
      <c r="R5335">
        <f>Table1[[#This Row],[Profit]]-Table1[[#This Row],[Discount]]</f>
        <v>8399.9759999999987</v>
      </c>
      <c r="S5335" s="13" t="s">
        <v>40</v>
      </c>
      <c r="T5335" s="13" t="s">
        <v>230</v>
      </c>
      <c r="U5335" s="13" t="s">
        <v>49</v>
      </c>
    </row>
    <row r="5336" spans="1:21" x14ac:dyDescent="0.3">
      <c r="A5336">
        <v>6828</v>
      </c>
      <c r="B5336" t="s">
        <v>8165</v>
      </c>
      <c r="C5336" s="1">
        <v>44836</v>
      </c>
      <c r="D5336" s="1">
        <v>44843</v>
      </c>
      <c r="E5336" t="s">
        <v>4271</v>
      </c>
      <c r="F5336" t="s">
        <v>4272</v>
      </c>
      <c r="G5336" t="s">
        <v>26</v>
      </c>
      <c r="H5336" t="s">
        <v>3676</v>
      </c>
      <c r="I5336">
        <v>47905</v>
      </c>
      <c r="J5336" t="s">
        <v>104</v>
      </c>
      <c r="K5336" t="s">
        <v>5986</v>
      </c>
      <c r="L5336" t="s">
        <v>45</v>
      </c>
      <c r="M5336" t="s">
        <v>74</v>
      </c>
      <c r="N5336" t="s">
        <v>5987</v>
      </c>
      <c r="O5336">
        <v>735.98</v>
      </c>
      <c r="P5336">
        <v>0</v>
      </c>
      <c r="Q5336">
        <v>331.19099999999997</v>
      </c>
      <c r="R5336">
        <f>Table1[[#This Row],[Profit]]-Table1[[#This Row],[Discount]]</f>
        <v>331.19099999999997</v>
      </c>
      <c r="S5336" s="14" t="s">
        <v>40</v>
      </c>
      <c r="T5336" s="14" t="s">
        <v>230</v>
      </c>
      <c r="U5336" s="14" t="s">
        <v>49</v>
      </c>
    </row>
    <row r="5337" spans="1:21" x14ac:dyDescent="0.3">
      <c r="A5337">
        <v>6829</v>
      </c>
      <c r="B5337" t="s">
        <v>8165</v>
      </c>
      <c r="C5337" s="1">
        <v>44836</v>
      </c>
      <c r="D5337" s="1">
        <v>44843</v>
      </c>
      <c r="E5337" t="s">
        <v>4271</v>
      </c>
      <c r="F5337" t="s">
        <v>4272</v>
      </c>
      <c r="G5337" t="s">
        <v>26</v>
      </c>
      <c r="H5337" t="s">
        <v>3676</v>
      </c>
      <c r="I5337">
        <v>47905</v>
      </c>
      <c r="J5337" t="s">
        <v>104</v>
      </c>
      <c r="K5337" t="s">
        <v>2308</v>
      </c>
      <c r="L5337" t="s">
        <v>45</v>
      </c>
      <c r="M5337" t="s">
        <v>74</v>
      </c>
      <c r="N5337" t="s">
        <v>2309</v>
      </c>
      <c r="O5337">
        <v>34.370000000000005</v>
      </c>
      <c r="P5337">
        <v>0</v>
      </c>
      <c r="Q5337">
        <v>16.8413</v>
      </c>
      <c r="R5337">
        <f>Table1[[#This Row],[Profit]]-Table1[[#This Row],[Discount]]</f>
        <v>16.8413</v>
      </c>
      <c r="S5337" s="13" t="s">
        <v>40</v>
      </c>
      <c r="T5337" s="13" t="s">
        <v>230</v>
      </c>
      <c r="U5337" s="13" t="s">
        <v>49</v>
      </c>
    </row>
    <row r="5338" spans="1:21" x14ac:dyDescent="0.3">
      <c r="A5338">
        <v>6830</v>
      </c>
      <c r="B5338" t="s">
        <v>8165</v>
      </c>
      <c r="C5338" s="1">
        <v>44836</v>
      </c>
      <c r="D5338" s="1">
        <v>44843</v>
      </c>
      <c r="E5338" t="s">
        <v>4271</v>
      </c>
      <c r="F5338" t="s">
        <v>4272</v>
      </c>
      <c r="G5338" t="s">
        <v>26</v>
      </c>
      <c r="H5338" t="s">
        <v>3676</v>
      </c>
      <c r="I5338">
        <v>47905</v>
      </c>
      <c r="J5338" t="s">
        <v>104</v>
      </c>
      <c r="K5338" t="s">
        <v>747</v>
      </c>
      <c r="L5338" t="s">
        <v>45</v>
      </c>
      <c r="M5338" t="s">
        <v>67</v>
      </c>
      <c r="N5338" t="s">
        <v>748</v>
      </c>
      <c r="O5338">
        <v>33.96</v>
      </c>
      <c r="P5338">
        <v>0</v>
      </c>
      <c r="Q5338">
        <v>9.5088000000000008</v>
      </c>
      <c r="R5338">
        <f>Table1[[#This Row],[Profit]]-Table1[[#This Row],[Discount]]</f>
        <v>9.5088000000000008</v>
      </c>
      <c r="S5338" s="14" t="s">
        <v>40</v>
      </c>
      <c r="T5338" s="14" t="s">
        <v>230</v>
      </c>
      <c r="U5338" s="14" t="s">
        <v>49</v>
      </c>
    </row>
    <row r="5339" spans="1:21" x14ac:dyDescent="0.3">
      <c r="A5339">
        <v>6831</v>
      </c>
      <c r="B5339" t="s">
        <v>8166</v>
      </c>
      <c r="C5339" s="1">
        <v>44919</v>
      </c>
      <c r="D5339" s="1">
        <v>44922</v>
      </c>
      <c r="E5339" t="s">
        <v>8167</v>
      </c>
      <c r="F5339" t="s">
        <v>8168</v>
      </c>
      <c r="G5339" t="s">
        <v>26</v>
      </c>
      <c r="H5339" t="s">
        <v>242</v>
      </c>
      <c r="I5339">
        <v>10009</v>
      </c>
      <c r="J5339" t="s">
        <v>159</v>
      </c>
      <c r="K5339" t="s">
        <v>3328</v>
      </c>
      <c r="L5339" t="s">
        <v>70</v>
      </c>
      <c r="M5339" t="s">
        <v>71</v>
      </c>
      <c r="N5339" t="s">
        <v>3329</v>
      </c>
      <c r="O5339">
        <v>197.96999999999997</v>
      </c>
      <c r="P5339">
        <v>0</v>
      </c>
      <c r="Q5339">
        <v>53.451900000000009</v>
      </c>
      <c r="R5339">
        <f>Table1[[#This Row],[Profit]]-Table1[[#This Row],[Discount]]</f>
        <v>53.451900000000009</v>
      </c>
      <c r="S5339" s="13" t="s">
        <v>40</v>
      </c>
      <c r="T5339" s="13" t="s">
        <v>243</v>
      </c>
      <c r="U5339" s="13" t="s">
        <v>22</v>
      </c>
    </row>
    <row r="5340" spans="1:21" x14ac:dyDescent="0.3">
      <c r="A5340">
        <v>6833</v>
      </c>
      <c r="B5340" t="s">
        <v>8169</v>
      </c>
      <c r="C5340" s="1">
        <v>44479</v>
      </c>
      <c r="D5340" s="1">
        <v>44486</v>
      </c>
      <c r="E5340" t="s">
        <v>1900</v>
      </c>
      <c r="F5340" t="s">
        <v>1901</v>
      </c>
      <c r="G5340" t="s">
        <v>26</v>
      </c>
      <c r="H5340" t="s">
        <v>279</v>
      </c>
      <c r="I5340">
        <v>60610</v>
      </c>
      <c r="J5340" t="s">
        <v>104</v>
      </c>
      <c r="K5340" t="s">
        <v>5127</v>
      </c>
      <c r="L5340" t="s">
        <v>45</v>
      </c>
      <c r="M5340" t="s">
        <v>67</v>
      </c>
      <c r="N5340" t="s">
        <v>5128</v>
      </c>
      <c r="O5340">
        <v>8.016</v>
      </c>
      <c r="P5340">
        <v>0.2</v>
      </c>
      <c r="Q5340">
        <v>1.0019999999999993</v>
      </c>
      <c r="R5340">
        <f>Table1[[#This Row],[Profit]]-Table1[[#This Row],[Discount]]</f>
        <v>0.80199999999999938</v>
      </c>
      <c r="S5340" s="14" t="s">
        <v>25</v>
      </c>
      <c r="T5340" s="14" t="s">
        <v>280</v>
      </c>
      <c r="U5340" s="14" t="s">
        <v>49</v>
      </c>
    </row>
    <row r="5341" spans="1:21" x14ac:dyDescent="0.3">
      <c r="A5341">
        <v>6834</v>
      </c>
      <c r="B5341" t="s">
        <v>8170</v>
      </c>
      <c r="C5341" s="1">
        <v>44812</v>
      </c>
      <c r="D5341" s="1">
        <v>44812</v>
      </c>
      <c r="E5341" t="s">
        <v>2143</v>
      </c>
      <c r="F5341" t="s">
        <v>2144</v>
      </c>
      <c r="G5341" t="s">
        <v>26</v>
      </c>
      <c r="H5341" t="s">
        <v>2145</v>
      </c>
      <c r="I5341">
        <v>92704</v>
      </c>
      <c r="J5341" t="s">
        <v>43</v>
      </c>
      <c r="K5341" t="s">
        <v>3252</v>
      </c>
      <c r="L5341" t="s">
        <v>31</v>
      </c>
      <c r="M5341" t="s">
        <v>55</v>
      </c>
      <c r="N5341" t="s">
        <v>3253</v>
      </c>
      <c r="O5341">
        <v>146.04000000000002</v>
      </c>
      <c r="P5341">
        <v>0.2</v>
      </c>
      <c r="Q5341">
        <v>-12.778499999999994</v>
      </c>
      <c r="R5341">
        <f>Table1[[#This Row],[Profit]]-Table1[[#This Row],[Discount]]</f>
        <v>-12.978499999999993</v>
      </c>
      <c r="S5341" s="13" t="s">
        <v>25</v>
      </c>
      <c r="T5341" s="13" t="s">
        <v>42</v>
      </c>
      <c r="U5341" s="13" t="s">
        <v>1106</v>
      </c>
    </row>
    <row r="5342" spans="1:21" x14ac:dyDescent="0.3">
      <c r="A5342">
        <v>6835</v>
      </c>
      <c r="B5342" t="s">
        <v>8171</v>
      </c>
      <c r="C5342" s="1">
        <v>44885</v>
      </c>
      <c r="D5342" s="1">
        <v>44889</v>
      </c>
      <c r="E5342" t="s">
        <v>4619</v>
      </c>
      <c r="F5342" t="s">
        <v>4620</v>
      </c>
      <c r="G5342" t="s">
        <v>26</v>
      </c>
      <c r="H5342" t="s">
        <v>8172</v>
      </c>
      <c r="I5342">
        <v>90640</v>
      </c>
      <c r="J5342" t="s">
        <v>43</v>
      </c>
      <c r="K5342" t="s">
        <v>7809</v>
      </c>
      <c r="L5342" t="s">
        <v>70</v>
      </c>
      <c r="M5342" t="s">
        <v>152</v>
      </c>
      <c r="N5342" t="s">
        <v>7810</v>
      </c>
      <c r="O5342">
        <v>27.88</v>
      </c>
      <c r="P5342">
        <v>0</v>
      </c>
      <c r="Q5342">
        <v>3.9032000000000018</v>
      </c>
      <c r="R5342">
        <f>Table1[[#This Row],[Profit]]-Table1[[#This Row],[Discount]]</f>
        <v>3.9032000000000018</v>
      </c>
      <c r="S5342" s="14" t="s">
        <v>40</v>
      </c>
      <c r="T5342" s="14" t="s">
        <v>42</v>
      </c>
      <c r="U5342" s="14" t="s">
        <v>49</v>
      </c>
    </row>
    <row r="5343" spans="1:21" x14ac:dyDescent="0.3">
      <c r="A5343">
        <v>6838</v>
      </c>
      <c r="B5343" t="s">
        <v>8173</v>
      </c>
      <c r="C5343" s="1">
        <v>44383</v>
      </c>
      <c r="D5343" s="1">
        <v>44389</v>
      </c>
      <c r="E5343" t="s">
        <v>3993</v>
      </c>
      <c r="F5343" t="s">
        <v>3994</v>
      </c>
      <c r="G5343" t="s">
        <v>26</v>
      </c>
      <c r="H5343" t="s">
        <v>3408</v>
      </c>
      <c r="I5343">
        <v>8360</v>
      </c>
      <c r="J5343" t="s">
        <v>159</v>
      </c>
      <c r="K5343" t="s">
        <v>2665</v>
      </c>
      <c r="L5343" t="s">
        <v>45</v>
      </c>
      <c r="M5343" t="s">
        <v>67</v>
      </c>
      <c r="N5343" t="s">
        <v>2666</v>
      </c>
      <c r="O5343">
        <v>11.12</v>
      </c>
      <c r="P5343">
        <v>0</v>
      </c>
      <c r="Q5343">
        <v>2.8911999999999995</v>
      </c>
      <c r="R5343">
        <f>Table1[[#This Row],[Profit]]-Table1[[#This Row],[Discount]]</f>
        <v>2.8911999999999995</v>
      </c>
      <c r="S5343" s="13" t="s">
        <v>40</v>
      </c>
      <c r="T5343" s="13" t="s">
        <v>865</v>
      </c>
      <c r="U5343" s="13" t="s">
        <v>49</v>
      </c>
    </row>
    <row r="5344" spans="1:21" x14ac:dyDescent="0.3">
      <c r="A5344">
        <v>6839</v>
      </c>
      <c r="B5344" t="s">
        <v>8174</v>
      </c>
      <c r="C5344" s="1">
        <v>44962</v>
      </c>
      <c r="D5344" s="1">
        <v>44966</v>
      </c>
      <c r="E5344" t="s">
        <v>7185</v>
      </c>
      <c r="F5344" t="s">
        <v>7186</v>
      </c>
      <c r="G5344" t="s">
        <v>26</v>
      </c>
      <c r="H5344" t="s">
        <v>2419</v>
      </c>
      <c r="I5344">
        <v>90503</v>
      </c>
      <c r="J5344" t="s">
        <v>43</v>
      </c>
      <c r="K5344" t="s">
        <v>7352</v>
      </c>
      <c r="L5344" t="s">
        <v>45</v>
      </c>
      <c r="M5344" t="s">
        <v>77</v>
      </c>
      <c r="N5344" t="s">
        <v>7353</v>
      </c>
      <c r="O5344">
        <v>1640.6999999999998</v>
      </c>
      <c r="P5344">
        <v>0</v>
      </c>
      <c r="Q5344">
        <v>459.39599999999996</v>
      </c>
      <c r="R5344">
        <f>Table1[[#This Row],[Profit]]-Table1[[#This Row],[Discount]]</f>
        <v>459.39599999999996</v>
      </c>
      <c r="S5344" s="14" t="s">
        <v>40</v>
      </c>
      <c r="T5344" s="14" t="s">
        <v>42</v>
      </c>
      <c r="U5344" s="14" t="s">
        <v>49</v>
      </c>
    </row>
    <row r="5345" spans="1:21" x14ac:dyDescent="0.3">
      <c r="A5345">
        <v>6840</v>
      </c>
      <c r="B5345" t="s">
        <v>8174</v>
      </c>
      <c r="C5345" s="1">
        <v>44962</v>
      </c>
      <c r="D5345" s="1">
        <v>44966</v>
      </c>
      <c r="E5345" t="s">
        <v>7185</v>
      </c>
      <c r="F5345" t="s">
        <v>7186</v>
      </c>
      <c r="G5345" t="s">
        <v>26</v>
      </c>
      <c r="H5345" t="s">
        <v>2419</v>
      </c>
      <c r="I5345">
        <v>90503</v>
      </c>
      <c r="J5345" t="s">
        <v>43</v>
      </c>
      <c r="K5345" t="s">
        <v>3051</v>
      </c>
      <c r="L5345" t="s">
        <v>70</v>
      </c>
      <c r="M5345" t="s">
        <v>71</v>
      </c>
      <c r="N5345" t="s">
        <v>3052</v>
      </c>
      <c r="O5345">
        <v>371.2</v>
      </c>
      <c r="P5345">
        <v>0.2</v>
      </c>
      <c r="Q5345">
        <v>41.759999999999948</v>
      </c>
      <c r="R5345">
        <f>Table1[[#This Row],[Profit]]-Table1[[#This Row],[Discount]]</f>
        <v>41.559999999999945</v>
      </c>
      <c r="S5345" s="13" t="s">
        <v>40</v>
      </c>
      <c r="T5345" s="13" t="s">
        <v>42</v>
      </c>
      <c r="U5345" s="13" t="s">
        <v>49</v>
      </c>
    </row>
    <row r="5346" spans="1:21" x14ac:dyDescent="0.3">
      <c r="A5346">
        <v>6841</v>
      </c>
      <c r="B5346" t="s">
        <v>8175</v>
      </c>
      <c r="C5346" s="1">
        <v>44536</v>
      </c>
      <c r="D5346" s="1">
        <v>44537</v>
      </c>
      <c r="E5346" t="s">
        <v>3517</v>
      </c>
      <c r="F5346" t="s">
        <v>3518</v>
      </c>
      <c r="G5346" t="s">
        <v>26</v>
      </c>
      <c r="H5346" t="s">
        <v>252</v>
      </c>
      <c r="I5346">
        <v>45373</v>
      </c>
      <c r="J5346" t="s">
        <v>159</v>
      </c>
      <c r="K5346" t="s">
        <v>367</v>
      </c>
      <c r="L5346" t="s">
        <v>45</v>
      </c>
      <c r="M5346" t="s">
        <v>74</v>
      </c>
      <c r="N5346" t="s">
        <v>368</v>
      </c>
      <c r="O5346">
        <v>14.832000000000003</v>
      </c>
      <c r="P5346">
        <v>0.7</v>
      </c>
      <c r="Q5346">
        <v>-10.382399999999997</v>
      </c>
      <c r="R5346">
        <f>Table1[[#This Row],[Profit]]-Table1[[#This Row],[Discount]]</f>
        <v>-11.082399999999996</v>
      </c>
      <c r="S5346" s="14" t="s">
        <v>101</v>
      </c>
      <c r="T5346" s="14" t="s">
        <v>425</v>
      </c>
      <c r="U5346" s="14" t="s">
        <v>176</v>
      </c>
    </row>
    <row r="5347" spans="1:21" x14ac:dyDescent="0.3">
      <c r="A5347">
        <v>6842</v>
      </c>
      <c r="B5347" t="s">
        <v>8176</v>
      </c>
      <c r="C5347" s="1">
        <v>44816</v>
      </c>
      <c r="D5347" s="1">
        <v>44821</v>
      </c>
      <c r="E5347" t="s">
        <v>2027</v>
      </c>
      <c r="F5347" t="s">
        <v>2028</v>
      </c>
      <c r="G5347" t="s">
        <v>26</v>
      </c>
      <c r="H5347" t="s">
        <v>295</v>
      </c>
      <c r="I5347">
        <v>22153</v>
      </c>
      <c r="J5347" t="s">
        <v>29</v>
      </c>
      <c r="K5347" t="s">
        <v>6854</v>
      </c>
      <c r="L5347" t="s">
        <v>70</v>
      </c>
      <c r="M5347" t="s">
        <v>152</v>
      </c>
      <c r="N5347" t="s">
        <v>6855</v>
      </c>
      <c r="O5347">
        <v>20.700000000000003</v>
      </c>
      <c r="P5347">
        <v>0</v>
      </c>
      <c r="Q5347">
        <v>1.6559999999999988</v>
      </c>
      <c r="R5347">
        <f>Table1[[#This Row],[Profit]]-Table1[[#This Row],[Discount]]</f>
        <v>1.6559999999999988</v>
      </c>
      <c r="S5347" s="13" t="s">
        <v>40</v>
      </c>
      <c r="T5347" s="13" t="s">
        <v>296</v>
      </c>
      <c r="U5347" s="13" t="s">
        <v>49</v>
      </c>
    </row>
    <row r="5348" spans="1:21" x14ac:dyDescent="0.3">
      <c r="A5348">
        <v>6843</v>
      </c>
      <c r="B5348" t="s">
        <v>8176</v>
      </c>
      <c r="C5348" s="1">
        <v>44816</v>
      </c>
      <c r="D5348" s="1">
        <v>44821</v>
      </c>
      <c r="E5348" t="s">
        <v>2027</v>
      </c>
      <c r="F5348" t="s">
        <v>2028</v>
      </c>
      <c r="G5348" t="s">
        <v>26</v>
      </c>
      <c r="H5348" t="s">
        <v>295</v>
      </c>
      <c r="I5348">
        <v>22153</v>
      </c>
      <c r="J5348" t="s">
        <v>29</v>
      </c>
      <c r="K5348" t="s">
        <v>4253</v>
      </c>
      <c r="L5348" t="s">
        <v>45</v>
      </c>
      <c r="M5348" t="s">
        <v>245</v>
      </c>
      <c r="N5348" t="s">
        <v>482</v>
      </c>
      <c r="O5348">
        <v>11.34</v>
      </c>
      <c r="P5348">
        <v>0</v>
      </c>
      <c r="Q5348">
        <v>5.2164000000000001</v>
      </c>
      <c r="R5348">
        <f>Table1[[#This Row],[Profit]]-Table1[[#This Row],[Discount]]</f>
        <v>5.2164000000000001</v>
      </c>
      <c r="S5348" s="14" t="s">
        <v>40</v>
      </c>
      <c r="T5348" s="14" t="s">
        <v>296</v>
      </c>
      <c r="U5348" s="14" t="s">
        <v>49</v>
      </c>
    </row>
    <row r="5349" spans="1:21" x14ac:dyDescent="0.3">
      <c r="A5349">
        <v>6844</v>
      </c>
      <c r="B5349" t="s">
        <v>8176</v>
      </c>
      <c r="C5349" s="1">
        <v>44816</v>
      </c>
      <c r="D5349" s="1">
        <v>44821</v>
      </c>
      <c r="E5349" t="s">
        <v>2027</v>
      </c>
      <c r="F5349" t="s">
        <v>2028</v>
      </c>
      <c r="G5349" t="s">
        <v>26</v>
      </c>
      <c r="H5349" t="s">
        <v>295</v>
      </c>
      <c r="I5349">
        <v>22153</v>
      </c>
      <c r="J5349" t="s">
        <v>29</v>
      </c>
      <c r="K5349" t="s">
        <v>3524</v>
      </c>
      <c r="L5349" t="s">
        <v>45</v>
      </c>
      <c r="M5349" t="s">
        <v>58</v>
      </c>
      <c r="N5349" t="s">
        <v>3525</v>
      </c>
      <c r="O5349">
        <v>67.900000000000006</v>
      </c>
      <c r="P5349">
        <v>0</v>
      </c>
      <c r="Q5349">
        <v>0.67899999999999849</v>
      </c>
      <c r="R5349">
        <f>Table1[[#This Row],[Profit]]-Table1[[#This Row],[Discount]]</f>
        <v>0.67899999999999849</v>
      </c>
      <c r="S5349" s="13" t="s">
        <v>40</v>
      </c>
      <c r="T5349" s="13" t="s">
        <v>296</v>
      </c>
      <c r="U5349" s="13" t="s">
        <v>49</v>
      </c>
    </row>
    <row r="5350" spans="1:21" x14ac:dyDescent="0.3">
      <c r="A5350">
        <v>6845</v>
      </c>
      <c r="B5350" t="s">
        <v>8176</v>
      </c>
      <c r="C5350" s="1">
        <v>44816</v>
      </c>
      <c r="D5350" s="1">
        <v>44821</v>
      </c>
      <c r="E5350" t="s">
        <v>2027</v>
      </c>
      <c r="F5350" t="s">
        <v>2028</v>
      </c>
      <c r="G5350" t="s">
        <v>26</v>
      </c>
      <c r="H5350" t="s">
        <v>295</v>
      </c>
      <c r="I5350">
        <v>22153</v>
      </c>
      <c r="J5350" t="s">
        <v>29</v>
      </c>
      <c r="K5350" t="s">
        <v>8177</v>
      </c>
      <c r="L5350" t="s">
        <v>31</v>
      </c>
      <c r="M5350" t="s">
        <v>35</v>
      </c>
      <c r="N5350" t="s">
        <v>8178</v>
      </c>
      <c r="O5350">
        <v>1059.1199999999999</v>
      </c>
      <c r="P5350">
        <v>0</v>
      </c>
      <c r="Q5350">
        <v>307.14479999999992</v>
      </c>
      <c r="R5350">
        <f>Table1[[#This Row],[Profit]]-Table1[[#This Row],[Discount]]</f>
        <v>307.14479999999992</v>
      </c>
      <c r="S5350" s="14" t="s">
        <v>40</v>
      </c>
      <c r="T5350" s="14" t="s">
        <v>296</v>
      </c>
      <c r="U5350" s="14" t="s">
        <v>49</v>
      </c>
    </row>
    <row r="5351" spans="1:21" x14ac:dyDescent="0.3">
      <c r="A5351">
        <v>6846</v>
      </c>
      <c r="B5351" t="s">
        <v>8179</v>
      </c>
      <c r="C5351" s="1">
        <v>44018</v>
      </c>
      <c r="D5351" s="1">
        <v>44024</v>
      </c>
      <c r="E5351" t="s">
        <v>4609</v>
      </c>
      <c r="F5351" t="s">
        <v>4610</v>
      </c>
      <c r="G5351" t="s">
        <v>26</v>
      </c>
      <c r="H5351" t="s">
        <v>8180</v>
      </c>
      <c r="I5351">
        <v>92020</v>
      </c>
      <c r="J5351" t="s">
        <v>43</v>
      </c>
      <c r="K5351" t="s">
        <v>8181</v>
      </c>
      <c r="L5351" t="s">
        <v>31</v>
      </c>
      <c r="M5351" t="s">
        <v>35</v>
      </c>
      <c r="N5351" t="s">
        <v>8182</v>
      </c>
      <c r="O5351">
        <v>478.48</v>
      </c>
      <c r="P5351">
        <v>0.2</v>
      </c>
      <c r="Q5351">
        <v>47.848000000000013</v>
      </c>
      <c r="R5351">
        <f>Table1[[#This Row],[Profit]]-Table1[[#This Row],[Discount]]</f>
        <v>47.64800000000001</v>
      </c>
      <c r="S5351" s="13" t="s">
        <v>101</v>
      </c>
      <c r="T5351" s="13" t="s">
        <v>42</v>
      </c>
      <c r="U5351" s="13" t="s">
        <v>49</v>
      </c>
    </row>
    <row r="5352" spans="1:21" x14ac:dyDescent="0.3">
      <c r="A5352">
        <v>6847</v>
      </c>
      <c r="B5352" t="s">
        <v>8183</v>
      </c>
      <c r="C5352" s="1">
        <v>44690</v>
      </c>
      <c r="D5352" s="1">
        <v>44695</v>
      </c>
      <c r="E5352" t="s">
        <v>4590</v>
      </c>
      <c r="F5352" t="s">
        <v>4591</v>
      </c>
      <c r="G5352" t="s">
        <v>26</v>
      </c>
      <c r="H5352" t="s">
        <v>41</v>
      </c>
      <c r="I5352">
        <v>90036</v>
      </c>
      <c r="J5352" t="s">
        <v>43</v>
      </c>
      <c r="K5352" t="s">
        <v>8004</v>
      </c>
      <c r="L5352" t="s">
        <v>45</v>
      </c>
      <c r="M5352" t="s">
        <v>89</v>
      </c>
      <c r="N5352" t="s">
        <v>8005</v>
      </c>
      <c r="O5352">
        <v>32.04</v>
      </c>
      <c r="P5352">
        <v>0</v>
      </c>
      <c r="Q5352">
        <v>14.417999999999999</v>
      </c>
      <c r="R5352">
        <f>Table1[[#This Row],[Profit]]-Table1[[#This Row],[Discount]]</f>
        <v>14.417999999999999</v>
      </c>
      <c r="S5352" s="14" t="s">
        <v>40</v>
      </c>
      <c r="T5352" s="14" t="s">
        <v>42</v>
      </c>
      <c r="U5352" s="14" t="s">
        <v>49</v>
      </c>
    </row>
    <row r="5353" spans="1:21" x14ac:dyDescent="0.3">
      <c r="A5353">
        <v>6848</v>
      </c>
      <c r="B5353" t="s">
        <v>8184</v>
      </c>
      <c r="C5353" s="1">
        <v>44760</v>
      </c>
      <c r="D5353" s="1">
        <v>44764</v>
      </c>
      <c r="E5353" t="s">
        <v>552</v>
      </c>
      <c r="F5353" t="s">
        <v>553</v>
      </c>
      <c r="G5353" t="s">
        <v>26</v>
      </c>
      <c r="H5353" t="s">
        <v>1339</v>
      </c>
      <c r="I5353">
        <v>85023</v>
      </c>
      <c r="J5353" t="s">
        <v>43</v>
      </c>
      <c r="K5353" t="s">
        <v>1416</v>
      </c>
      <c r="L5353" t="s">
        <v>70</v>
      </c>
      <c r="M5353" t="s">
        <v>71</v>
      </c>
      <c r="N5353" t="s">
        <v>1417</v>
      </c>
      <c r="O5353">
        <v>55.991999999999997</v>
      </c>
      <c r="P5353">
        <v>0.2</v>
      </c>
      <c r="Q5353">
        <v>3.4995000000000029</v>
      </c>
      <c r="R5353">
        <f>Table1[[#This Row],[Profit]]-Table1[[#This Row],[Discount]]</f>
        <v>3.2995000000000028</v>
      </c>
      <c r="S5353" s="13" t="s">
        <v>25</v>
      </c>
      <c r="T5353" s="13" t="s">
        <v>287</v>
      </c>
      <c r="U5353" s="13" t="s">
        <v>49</v>
      </c>
    </row>
    <row r="5354" spans="1:21" x14ac:dyDescent="0.3">
      <c r="A5354">
        <v>6849</v>
      </c>
      <c r="B5354" t="s">
        <v>8185</v>
      </c>
      <c r="C5354" s="1">
        <v>44730</v>
      </c>
      <c r="D5354" s="1">
        <v>44733</v>
      </c>
      <c r="E5354" t="s">
        <v>4491</v>
      </c>
      <c r="F5354" t="s">
        <v>4492</v>
      </c>
      <c r="G5354" t="s">
        <v>26</v>
      </c>
      <c r="H5354" t="s">
        <v>7236</v>
      </c>
      <c r="I5354">
        <v>60423</v>
      </c>
      <c r="J5354" t="s">
        <v>104</v>
      </c>
      <c r="K5354" t="s">
        <v>6805</v>
      </c>
      <c r="L5354" t="s">
        <v>45</v>
      </c>
      <c r="M5354" t="s">
        <v>89</v>
      </c>
      <c r="N5354" t="s">
        <v>6806</v>
      </c>
      <c r="O5354">
        <v>76.864000000000004</v>
      </c>
      <c r="P5354">
        <v>0.2</v>
      </c>
      <c r="Q5354">
        <v>26.902399999999993</v>
      </c>
      <c r="R5354">
        <f>Table1[[#This Row],[Profit]]-Table1[[#This Row],[Discount]]</f>
        <v>26.702399999999994</v>
      </c>
      <c r="S5354" s="14" t="s">
        <v>25</v>
      </c>
      <c r="T5354" s="14" t="s">
        <v>280</v>
      </c>
      <c r="U5354" s="14" t="s">
        <v>176</v>
      </c>
    </row>
    <row r="5355" spans="1:21" x14ac:dyDescent="0.3">
      <c r="A5355">
        <v>6850</v>
      </c>
      <c r="B5355" t="s">
        <v>8186</v>
      </c>
      <c r="C5355" s="1">
        <v>43941</v>
      </c>
      <c r="D5355" s="1">
        <v>43946</v>
      </c>
      <c r="E5355" t="s">
        <v>5488</v>
      </c>
      <c r="F5355" t="s">
        <v>5489</v>
      </c>
      <c r="G5355" t="s">
        <v>26</v>
      </c>
      <c r="H5355" t="s">
        <v>41</v>
      </c>
      <c r="I5355">
        <v>90045</v>
      </c>
      <c r="J5355" t="s">
        <v>43</v>
      </c>
      <c r="K5355" t="s">
        <v>5321</v>
      </c>
      <c r="L5355" t="s">
        <v>31</v>
      </c>
      <c r="M5355" t="s">
        <v>64</v>
      </c>
      <c r="N5355" t="s">
        <v>5322</v>
      </c>
      <c r="O5355">
        <v>59.92</v>
      </c>
      <c r="P5355">
        <v>0</v>
      </c>
      <c r="Q5355">
        <v>27.563200000000002</v>
      </c>
      <c r="R5355">
        <f>Table1[[#This Row],[Profit]]-Table1[[#This Row],[Discount]]</f>
        <v>27.563200000000002</v>
      </c>
      <c r="S5355" s="13" t="s">
        <v>25</v>
      </c>
      <c r="T5355" s="13" t="s">
        <v>42</v>
      </c>
      <c r="U5355" s="13" t="s">
        <v>49</v>
      </c>
    </row>
    <row r="5356" spans="1:21" x14ac:dyDescent="0.3">
      <c r="A5356">
        <v>6851</v>
      </c>
      <c r="B5356" t="s">
        <v>8187</v>
      </c>
      <c r="C5356" s="1">
        <v>44569</v>
      </c>
      <c r="D5356" s="1">
        <v>44573</v>
      </c>
      <c r="E5356" t="s">
        <v>5849</v>
      </c>
      <c r="F5356" t="s">
        <v>5850</v>
      </c>
      <c r="G5356" t="s">
        <v>26</v>
      </c>
      <c r="H5356" t="s">
        <v>518</v>
      </c>
      <c r="I5356">
        <v>53132</v>
      </c>
      <c r="J5356" t="s">
        <v>104</v>
      </c>
      <c r="K5356" t="s">
        <v>190</v>
      </c>
      <c r="L5356" t="s">
        <v>31</v>
      </c>
      <c r="M5356" t="s">
        <v>32</v>
      </c>
      <c r="N5356" t="s">
        <v>191</v>
      </c>
      <c r="O5356">
        <v>1565.88</v>
      </c>
      <c r="P5356">
        <v>0</v>
      </c>
      <c r="Q5356">
        <v>407.12880000000007</v>
      </c>
      <c r="R5356">
        <f>Table1[[#This Row],[Profit]]-Table1[[#This Row],[Discount]]</f>
        <v>407.12880000000007</v>
      </c>
      <c r="S5356" s="14" t="s">
        <v>40</v>
      </c>
      <c r="T5356" s="14" t="s">
        <v>113</v>
      </c>
      <c r="U5356" s="14" t="s">
        <v>49</v>
      </c>
    </row>
    <row r="5357" spans="1:21" x14ac:dyDescent="0.3">
      <c r="A5357">
        <v>6852</v>
      </c>
      <c r="B5357" t="s">
        <v>8187</v>
      </c>
      <c r="C5357" s="1">
        <v>44569</v>
      </c>
      <c r="D5357" s="1">
        <v>44573</v>
      </c>
      <c r="E5357" t="s">
        <v>5849</v>
      </c>
      <c r="F5357" t="s">
        <v>5850</v>
      </c>
      <c r="G5357" t="s">
        <v>26</v>
      </c>
      <c r="H5357" t="s">
        <v>518</v>
      </c>
      <c r="I5357">
        <v>53132</v>
      </c>
      <c r="J5357" t="s">
        <v>104</v>
      </c>
      <c r="K5357" t="s">
        <v>261</v>
      </c>
      <c r="L5357" t="s">
        <v>45</v>
      </c>
      <c r="M5357" t="s">
        <v>74</v>
      </c>
      <c r="N5357" t="s">
        <v>262</v>
      </c>
      <c r="O5357">
        <v>106.05</v>
      </c>
      <c r="P5357">
        <v>0</v>
      </c>
      <c r="Q5357">
        <v>49.843499999999999</v>
      </c>
      <c r="R5357">
        <f>Table1[[#This Row],[Profit]]-Table1[[#This Row],[Discount]]</f>
        <v>49.843499999999999</v>
      </c>
      <c r="S5357" s="13" t="s">
        <v>40</v>
      </c>
      <c r="T5357" s="13" t="s">
        <v>113</v>
      </c>
      <c r="U5357" s="13" t="s">
        <v>49</v>
      </c>
    </row>
    <row r="5358" spans="1:21" x14ac:dyDescent="0.3">
      <c r="A5358">
        <v>6858</v>
      </c>
      <c r="B5358" t="s">
        <v>8188</v>
      </c>
      <c r="C5358" s="1">
        <v>45033</v>
      </c>
      <c r="D5358" s="1">
        <v>45038</v>
      </c>
      <c r="E5358" t="s">
        <v>3769</v>
      </c>
      <c r="F5358" t="s">
        <v>3770</v>
      </c>
      <c r="G5358" t="s">
        <v>26</v>
      </c>
      <c r="H5358" t="s">
        <v>41</v>
      </c>
      <c r="I5358">
        <v>90008</v>
      </c>
      <c r="J5358" t="s">
        <v>43</v>
      </c>
      <c r="K5358" t="s">
        <v>3194</v>
      </c>
      <c r="L5358" t="s">
        <v>45</v>
      </c>
      <c r="M5358" t="s">
        <v>89</v>
      </c>
      <c r="N5358" t="s">
        <v>3195</v>
      </c>
      <c r="O5358">
        <v>28.14</v>
      </c>
      <c r="P5358">
        <v>0</v>
      </c>
      <c r="Q5358">
        <v>13.507200000000001</v>
      </c>
      <c r="R5358">
        <f>Table1[[#This Row],[Profit]]-Table1[[#This Row],[Discount]]</f>
        <v>13.507200000000001</v>
      </c>
      <c r="S5358" s="14" t="s">
        <v>25</v>
      </c>
      <c r="T5358" s="14" t="s">
        <v>42</v>
      </c>
      <c r="U5358" s="14" t="s">
        <v>49</v>
      </c>
    </row>
    <row r="5359" spans="1:21" x14ac:dyDescent="0.3">
      <c r="A5359">
        <v>6859</v>
      </c>
      <c r="B5359" t="s">
        <v>8188</v>
      </c>
      <c r="C5359" s="1">
        <v>45033</v>
      </c>
      <c r="D5359" s="1">
        <v>45038</v>
      </c>
      <c r="E5359" t="s">
        <v>3769</v>
      </c>
      <c r="F5359" t="s">
        <v>3770</v>
      </c>
      <c r="G5359" t="s">
        <v>26</v>
      </c>
      <c r="H5359" t="s">
        <v>41</v>
      </c>
      <c r="I5359">
        <v>90008</v>
      </c>
      <c r="J5359" t="s">
        <v>43</v>
      </c>
      <c r="K5359" t="s">
        <v>3119</v>
      </c>
      <c r="L5359" t="s">
        <v>45</v>
      </c>
      <c r="M5359" t="s">
        <v>46</v>
      </c>
      <c r="N5359" t="s">
        <v>3120</v>
      </c>
      <c r="O5359">
        <v>7.38</v>
      </c>
      <c r="P5359">
        <v>0</v>
      </c>
      <c r="Q5359">
        <v>3.4685999999999999</v>
      </c>
      <c r="R5359">
        <f>Table1[[#This Row],[Profit]]-Table1[[#This Row],[Discount]]</f>
        <v>3.4685999999999999</v>
      </c>
      <c r="S5359" s="13" t="s">
        <v>25</v>
      </c>
      <c r="T5359" s="13" t="s">
        <v>42</v>
      </c>
      <c r="U5359" s="13" t="s">
        <v>49</v>
      </c>
    </row>
    <row r="5360" spans="1:21" x14ac:dyDescent="0.3">
      <c r="A5360">
        <v>6860</v>
      </c>
      <c r="B5360" t="s">
        <v>8188</v>
      </c>
      <c r="C5360" s="1">
        <v>45033</v>
      </c>
      <c r="D5360" s="1">
        <v>45038</v>
      </c>
      <c r="E5360" t="s">
        <v>3769</v>
      </c>
      <c r="F5360" t="s">
        <v>3770</v>
      </c>
      <c r="G5360" t="s">
        <v>26</v>
      </c>
      <c r="H5360" t="s">
        <v>41</v>
      </c>
      <c r="I5360">
        <v>90008</v>
      </c>
      <c r="J5360" t="s">
        <v>43</v>
      </c>
      <c r="K5360" t="s">
        <v>2812</v>
      </c>
      <c r="L5360" t="s">
        <v>45</v>
      </c>
      <c r="M5360" t="s">
        <v>245</v>
      </c>
      <c r="N5360" t="s">
        <v>2813</v>
      </c>
      <c r="O5360">
        <v>10.9</v>
      </c>
      <c r="P5360">
        <v>0</v>
      </c>
      <c r="Q5360">
        <v>3.5970000000000004</v>
      </c>
      <c r="R5360">
        <f>Table1[[#This Row],[Profit]]-Table1[[#This Row],[Discount]]</f>
        <v>3.5970000000000004</v>
      </c>
      <c r="S5360" s="14" t="s">
        <v>25</v>
      </c>
      <c r="T5360" s="14" t="s">
        <v>42</v>
      </c>
      <c r="U5360" s="14" t="s">
        <v>49</v>
      </c>
    </row>
    <row r="5361" spans="1:21" x14ac:dyDescent="0.3">
      <c r="A5361">
        <v>6861</v>
      </c>
      <c r="B5361" t="s">
        <v>8188</v>
      </c>
      <c r="C5361" s="1">
        <v>45033</v>
      </c>
      <c r="D5361" s="1">
        <v>45038</v>
      </c>
      <c r="E5361" t="s">
        <v>3769</v>
      </c>
      <c r="F5361" t="s">
        <v>3770</v>
      </c>
      <c r="G5361" t="s">
        <v>26</v>
      </c>
      <c r="H5361" t="s">
        <v>41</v>
      </c>
      <c r="I5361">
        <v>90008</v>
      </c>
      <c r="J5361" t="s">
        <v>43</v>
      </c>
      <c r="K5361" t="s">
        <v>1971</v>
      </c>
      <c r="L5361" t="s">
        <v>70</v>
      </c>
      <c r="M5361" t="s">
        <v>152</v>
      </c>
      <c r="N5361" t="s">
        <v>1972</v>
      </c>
      <c r="O5361">
        <v>274.89</v>
      </c>
      <c r="P5361">
        <v>0</v>
      </c>
      <c r="Q5361">
        <v>46.731299999999962</v>
      </c>
      <c r="R5361">
        <f>Table1[[#This Row],[Profit]]-Table1[[#This Row],[Discount]]</f>
        <v>46.731299999999962</v>
      </c>
      <c r="S5361" s="13" t="s">
        <v>25</v>
      </c>
      <c r="T5361" s="13" t="s">
        <v>42</v>
      </c>
      <c r="U5361" s="13" t="s">
        <v>49</v>
      </c>
    </row>
    <row r="5362" spans="1:21" x14ac:dyDescent="0.3">
      <c r="A5362">
        <v>6862</v>
      </c>
      <c r="B5362" t="s">
        <v>8188</v>
      </c>
      <c r="C5362" s="1">
        <v>45033</v>
      </c>
      <c r="D5362" s="1">
        <v>45038</v>
      </c>
      <c r="E5362" t="s">
        <v>3769</v>
      </c>
      <c r="F5362" t="s">
        <v>3770</v>
      </c>
      <c r="G5362" t="s">
        <v>26</v>
      </c>
      <c r="H5362" t="s">
        <v>41</v>
      </c>
      <c r="I5362">
        <v>90008</v>
      </c>
      <c r="J5362" t="s">
        <v>43</v>
      </c>
      <c r="K5362" t="s">
        <v>4102</v>
      </c>
      <c r="L5362" t="s">
        <v>45</v>
      </c>
      <c r="M5362" t="s">
        <v>46</v>
      </c>
      <c r="N5362" t="s">
        <v>4103</v>
      </c>
      <c r="O5362">
        <v>23.04</v>
      </c>
      <c r="P5362">
        <v>0</v>
      </c>
      <c r="Q5362">
        <v>11.2896</v>
      </c>
      <c r="R5362">
        <f>Table1[[#This Row],[Profit]]-Table1[[#This Row],[Discount]]</f>
        <v>11.2896</v>
      </c>
      <c r="S5362" s="14" t="s">
        <v>25</v>
      </c>
      <c r="T5362" s="14" t="s">
        <v>42</v>
      </c>
      <c r="U5362" s="14" t="s">
        <v>49</v>
      </c>
    </row>
    <row r="5363" spans="1:21" x14ac:dyDescent="0.3">
      <c r="A5363">
        <v>6863</v>
      </c>
      <c r="B5363" t="s">
        <v>8188</v>
      </c>
      <c r="C5363" s="1">
        <v>45033</v>
      </c>
      <c r="D5363" s="1">
        <v>45038</v>
      </c>
      <c r="E5363" t="s">
        <v>3769</v>
      </c>
      <c r="F5363" t="s">
        <v>3770</v>
      </c>
      <c r="G5363" t="s">
        <v>26</v>
      </c>
      <c r="H5363" t="s">
        <v>41</v>
      </c>
      <c r="I5363">
        <v>90008</v>
      </c>
      <c r="J5363" t="s">
        <v>43</v>
      </c>
      <c r="K5363" t="s">
        <v>4151</v>
      </c>
      <c r="L5363" t="s">
        <v>31</v>
      </c>
      <c r="M5363" t="s">
        <v>35</v>
      </c>
      <c r="N5363" t="s">
        <v>4152</v>
      </c>
      <c r="O5363">
        <v>218.35200000000003</v>
      </c>
      <c r="P5363">
        <v>0.2</v>
      </c>
      <c r="Q5363">
        <v>-19.105800000000016</v>
      </c>
      <c r="R5363">
        <f>Table1[[#This Row],[Profit]]-Table1[[#This Row],[Discount]]</f>
        <v>-19.305800000000016</v>
      </c>
      <c r="S5363" s="13" t="s">
        <v>25</v>
      </c>
      <c r="T5363" s="13" t="s">
        <v>42</v>
      </c>
      <c r="U5363" s="13" t="s">
        <v>49</v>
      </c>
    </row>
    <row r="5364" spans="1:21" x14ac:dyDescent="0.3">
      <c r="A5364">
        <v>6865</v>
      </c>
      <c r="B5364" t="s">
        <v>8189</v>
      </c>
      <c r="C5364" s="1">
        <v>44794</v>
      </c>
      <c r="D5364" s="1">
        <v>44801</v>
      </c>
      <c r="E5364" t="s">
        <v>4113</v>
      </c>
      <c r="F5364" t="s">
        <v>4114</v>
      </c>
      <c r="G5364" t="s">
        <v>26</v>
      </c>
      <c r="H5364" t="s">
        <v>41</v>
      </c>
      <c r="I5364">
        <v>90004</v>
      </c>
      <c r="J5364" t="s">
        <v>43</v>
      </c>
      <c r="K5364" t="s">
        <v>2437</v>
      </c>
      <c r="L5364" t="s">
        <v>45</v>
      </c>
      <c r="M5364" t="s">
        <v>74</v>
      </c>
      <c r="N5364" t="s">
        <v>2438</v>
      </c>
      <c r="O5364">
        <v>12.672000000000001</v>
      </c>
      <c r="P5364">
        <v>0.2</v>
      </c>
      <c r="Q5364">
        <v>4.7519999999999998</v>
      </c>
      <c r="R5364">
        <f>Table1[[#This Row],[Profit]]-Table1[[#This Row],[Discount]]</f>
        <v>4.5519999999999996</v>
      </c>
      <c r="S5364" s="14" t="s">
        <v>40</v>
      </c>
      <c r="T5364" s="14" t="s">
        <v>42</v>
      </c>
      <c r="U5364" s="14" t="s">
        <v>49</v>
      </c>
    </row>
    <row r="5365" spans="1:21" x14ac:dyDescent="0.3">
      <c r="A5365">
        <v>6866</v>
      </c>
      <c r="B5365" t="s">
        <v>8189</v>
      </c>
      <c r="C5365" s="1">
        <v>44794</v>
      </c>
      <c r="D5365" s="1">
        <v>44801</v>
      </c>
      <c r="E5365" t="s">
        <v>4113</v>
      </c>
      <c r="F5365" t="s">
        <v>4114</v>
      </c>
      <c r="G5365" t="s">
        <v>26</v>
      </c>
      <c r="H5365" t="s">
        <v>41</v>
      </c>
      <c r="I5365">
        <v>90004</v>
      </c>
      <c r="J5365" t="s">
        <v>43</v>
      </c>
      <c r="K5365" t="s">
        <v>1511</v>
      </c>
      <c r="L5365" t="s">
        <v>70</v>
      </c>
      <c r="M5365" t="s">
        <v>71</v>
      </c>
      <c r="N5365" t="s">
        <v>1512</v>
      </c>
      <c r="O5365">
        <v>91.96</v>
      </c>
      <c r="P5365">
        <v>0.2</v>
      </c>
      <c r="Q5365">
        <v>-20.690999999999992</v>
      </c>
      <c r="R5365">
        <f>Table1[[#This Row],[Profit]]-Table1[[#This Row],[Discount]]</f>
        <v>-20.890999999999991</v>
      </c>
      <c r="S5365" s="13" t="s">
        <v>40</v>
      </c>
      <c r="T5365" s="13" t="s">
        <v>42</v>
      </c>
      <c r="U5365" s="13" t="s">
        <v>49</v>
      </c>
    </row>
    <row r="5366" spans="1:21" x14ac:dyDescent="0.3">
      <c r="A5366">
        <v>6867</v>
      </c>
      <c r="B5366" t="s">
        <v>8189</v>
      </c>
      <c r="C5366" s="1">
        <v>44794</v>
      </c>
      <c r="D5366" s="1">
        <v>44801</v>
      </c>
      <c r="E5366" t="s">
        <v>4113</v>
      </c>
      <c r="F5366" t="s">
        <v>4114</v>
      </c>
      <c r="G5366" t="s">
        <v>26</v>
      </c>
      <c r="H5366" t="s">
        <v>41</v>
      </c>
      <c r="I5366">
        <v>90004</v>
      </c>
      <c r="J5366" t="s">
        <v>43</v>
      </c>
      <c r="K5366" t="s">
        <v>410</v>
      </c>
      <c r="L5366" t="s">
        <v>70</v>
      </c>
      <c r="M5366" t="s">
        <v>152</v>
      </c>
      <c r="N5366" t="s">
        <v>411</v>
      </c>
      <c r="O5366">
        <v>254.96999999999997</v>
      </c>
      <c r="P5366">
        <v>0</v>
      </c>
      <c r="Q5366">
        <v>91.789199999999994</v>
      </c>
      <c r="R5366">
        <f>Table1[[#This Row],[Profit]]-Table1[[#This Row],[Discount]]</f>
        <v>91.789199999999994</v>
      </c>
      <c r="S5366" s="14" t="s">
        <v>40</v>
      </c>
      <c r="T5366" s="14" t="s">
        <v>42</v>
      </c>
      <c r="U5366" s="14" t="s">
        <v>49</v>
      </c>
    </row>
    <row r="5367" spans="1:21" x14ac:dyDescent="0.3">
      <c r="A5367">
        <v>6868</v>
      </c>
      <c r="B5367" t="s">
        <v>8189</v>
      </c>
      <c r="C5367" s="1">
        <v>44794</v>
      </c>
      <c r="D5367" s="1">
        <v>44801</v>
      </c>
      <c r="E5367" t="s">
        <v>4113</v>
      </c>
      <c r="F5367" t="s">
        <v>4114</v>
      </c>
      <c r="G5367" t="s">
        <v>26</v>
      </c>
      <c r="H5367" t="s">
        <v>41</v>
      </c>
      <c r="I5367">
        <v>90004</v>
      </c>
      <c r="J5367" t="s">
        <v>43</v>
      </c>
      <c r="K5367" t="s">
        <v>5239</v>
      </c>
      <c r="L5367" t="s">
        <v>70</v>
      </c>
      <c r="M5367" t="s">
        <v>71</v>
      </c>
      <c r="N5367" t="s">
        <v>5240</v>
      </c>
      <c r="O5367">
        <v>31.983999999999998</v>
      </c>
      <c r="P5367">
        <v>0.2</v>
      </c>
      <c r="Q5367">
        <v>-7.9959999999999996</v>
      </c>
      <c r="R5367">
        <f>Table1[[#This Row],[Profit]]-Table1[[#This Row],[Discount]]</f>
        <v>-8.1959999999999997</v>
      </c>
      <c r="S5367" s="13" t="s">
        <v>40</v>
      </c>
      <c r="T5367" s="13" t="s">
        <v>42</v>
      </c>
      <c r="U5367" s="13" t="s">
        <v>49</v>
      </c>
    </row>
    <row r="5368" spans="1:21" x14ac:dyDescent="0.3">
      <c r="A5368">
        <v>6869</v>
      </c>
      <c r="B5368" t="s">
        <v>8189</v>
      </c>
      <c r="C5368" s="1">
        <v>44794</v>
      </c>
      <c r="D5368" s="1">
        <v>44801</v>
      </c>
      <c r="E5368" t="s">
        <v>4113</v>
      </c>
      <c r="F5368" t="s">
        <v>4114</v>
      </c>
      <c r="G5368" t="s">
        <v>26</v>
      </c>
      <c r="H5368" t="s">
        <v>41</v>
      </c>
      <c r="I5368">
        <v>90004</v>
      </c>
      <c r="J5368" t="s">
        <v>43</v>
      </c>
      <c r="K5368" t="s">
        <v>4983</v>
      </c>
      <c r="L5368" t="s">
        <v>31</v>
      </c>
      <c r="M5368" t="s">
        <v>55</v>
      </c>
      <c r="N5368" t="s">
        <v>4984</v>
      </c>
      <c r="O5368">
        <v>2887.0560000000005</v>
      </c>
      <c r="P5368">
        <v>0.2</v>
      </c>
      <c r="Q5368">
        <v>180.44099999999992</v>
      </c>
      <c r="R5368">
        <f>Table1[[#This Row],[Profit]]-Table1[[#This Row],[Discount]]</f>
        <v>180.24099999999993</v>
      </c>
      <c r="S5368" s="14" t="s">
        <v>40</v>
      </c>
      <c r="T5368" s="14" t="s">
        <v>42</v>
      </c>
      <c r="U5368" s="14" t="s">
        <v>49</v>
      </c>
    </row>
    <row r="5369" spans="1:21" x14ac:dyDescent="0.3">
      <c r="A5369">
        <v>6870</v>
      </c>
      <c r="B5369" t="s">
        <v>8189</v>
      </c>
      <c r="C5369" s="1">
        <v>44794</v>
      </c>
      <c r="D5369" s="1">
        <v>44801</v>
      </c>
      <c r="E5369" t="s">
        <v>4113</v>
      </c>
      <c r="F5369" t="s">
        <v>4114</v>
      </c>
      <c r="G5369" t="s">
        <v>26</v>
      </c>
      <c r="H5369" t="s">
        <v>41</v>
      </c>
      <c r="I5369">
        <v>90004</v>
      </c>
      <c r="J5369" t="s">
        <v>43</v>
      </c>
      <c r="K5369" t="s">
        <v>5411</v>
      </c>
      <c r="L5369" t="s">
        <v>45</v>
      </c>
      <c r="M5369" t="s">
        <v>89</v>
      </c>
      <c r="N5369" t="s">
        <v>5412</v>
      </c>
      <c r="O5369">
        <v>12.96</v>
      </c>
      <c r="P5369">
        <v>0</v>
      </c>
      <c r="Q5369">
        <v>6.2208000000000006</v>
      </c>
      <c r="R5369">
        <f>Table1[[#This Row],[Profit]]-Table1[[#This Row],[Discount]]</f>
        <v>6.2208000000000006</v>
      </c>
      <c r="S5369" s="13" t="s">
        <v>40</v>
      </c>
      <c r="T5369" s="13" t="s">
        <v>42</v>
      </c>
      <c r="U5369" s="13" t="s">
        <v>49</v>
      </c>
    </row>
    <row r="5370" spans="1:21" x14ac:dyDescent="0.3">
      <c r="A5370">
        <v>6871</v>
      </c>
      <c r="B5370" t="s">
        <v>8189</v>
      </c>
      <c r="C5370" s="1">
        <v>44794</v>
      </c>
      <c r="D5370" s="1">
        <v>44801</v>
      </c>
      <c r="E5370" t="s">
        <v>4113</v>
      </c>
      <c r="F5370" t="s">
        <v>4114</v>
      </c>
      <c r="G5370" t="s">
        <v>26</v>
      </c>
      <c r="H5370" t="s">
        <v>41</v>
      </c>
      <c r="I5370">
        <v>90004</v>
      </c>
      <c r="J5370" t="s">
        <v>43</v>
      </c>
      <c r="K5370" t="s">
        <v>6298</v>
      </c>
      <c r="L5370" t="s">
        <v>45</v>
      </c>
      <c r="M5370" t="s">
        <v>89</v>
      </c>
      <c r="N5370" t="s">
        <v>6299</v>
      </c>
      <c r="O5370">
        <v>47.52</v>
      </c>
      <c r="P5370">
        <v>0</v>
      </c>
      <c r="Q5370">
        <v>21.384</v>
      </c>
      <c r="R5370">
        <f>Table1[[#This Row],[Profit]]-Table1[[#This Row],[Discount]]</f>
        <v>21.384</v>
      </c>
      <c r="S5370" s="14" t="s">
        <v>40</v>
      </c>
      <c r="T5370" s="14" t="s">
        <v>42</v>
      </c>
      <c r="U5370" s="14" t="s">
        <v>49</v>
      </c>
    </row>
    <row r="5371" spans="1:21" x14ac:dyDescent="0.3">
      <c r="A5371">
        <v>6872</v>
      </c>
      <c r="B5371" t="s">
        <v>8190</v>
      </c>
      <c r="C5371" s="1">
        <v>44900</v>
      </c>
      <c r="D5371" s="1">
        <v>44903</v>
      </c>
      <c r="E5371" t="s">
        <v>4353</v>
      </c>
      <c r="F5371" t="s">
        <v>4354</v>
      </c>
      <c r="G5371" t="s">
        <v>26</v>
      </c>
      <c r="H5371" t="s">
        <v>279</v>
      </c>
      <c r="I5371">
        <v>60610</v>
      </c>
      <c r="J5371" t="s">
        <v>104</v>
      </c>
      <c r="K5371" t="s">
        <v>2277</v>
      </c>
      <c r="L5371" t="s">
        <v>45</v>
      </c>
      <c r="M5371" t="s">
        <v>46</v>
      </c>
      <c r="N5371" t="s">
        <v>2278</v>
      </c>
      <c r="O5371">
        <v>11.952000000000002</v>
      </c>
      <c r="P5371">
        <v>0.2</v>
      </c>
      <c r="Q5371">
        <v>3.8843999999999994</v>
      </c>
      <c r="R5371">
        <f>Table1[[#This Row],[Profit]]-Table1[[#This Row],[Discount]]</f>
        <v>3.6843999999999992</v>
      </c>
      <c r="S5371" s="13" t="s">
        <v>40</v>
      </c>
      <c r="T5371" s="13" t="s">
        <v>280</v>
      </c>
      <c r="U5371" s="13" t="s">
        <v>22</v>
      </c>
    </row>
    <row r="5372" spans="1:21" x14ac:dyDescent="0.3">
      <c r="A5372">
        <v>6873</v>
      </c>
      <c r="B5372" t="s">
        <v>8191</v>
      </c>
      <c r="C5372" s="1">
        <v>44546</v>
      </c>
      <c r="D5372" s="1">
        <v>44549</v>
      </c>
      <c r="E5372" t="s">
        <v>4322</v>
      </c>
      <c r="F5372" t="s">
        <v>4323</v>
      </c>
      <c r="G5372" t="s">
        <v>26</v>
      </c>
      <c r="H5372" t="s">
        <v>94</v>
      </c>
      <c r="I5372">
        <v>98105</v>
      </c>
      <c r="J5372" t="s">
        <v>43</v>
      </c>
      <c r="K5372" t="s">
        <v>6708</v>
      </c>
      <c r="L5372" t="s">
        <v>45</v>
      </c>
      <c r="M5372" t="s">
        <v>89</v>
      </c>
      <c r="N5372" t="s">
        <v>6709</v>
      </c>
      <c r="O5372">
        <v>4.9800000000000004</v>
      </c>
      <c r="P5372">
        <v>0</v>
      </c>
      <c r="Q5372">
        <v>2.3406000000000002</v>
      </c>
      <c r="R5372">
        <f>Table1[[#This Row],[Profit]]-Table1[[#This Row],[Discount]]</f>
        <v>2.3406000000000002</v>
      </c>
      <c r="S5372" s="14" t="s">
        <v>25</v>
      </c>
      <c r="T5372" s="14" t="s">
        <v>95</v>
      </c>
      <c r="U5372" s="14" t="s">
        <v>176</v>
      </c>
    </row>
    <row r="5373" spans="1:21" x14ac:dyDescent="0.3">
      <c r="A5373">
        <v>6874</v>
      </c>
      <c r="B5373" t="s">
        <v>8192</v>
      </c>
      <c r="C5373" s="1">
        <v>44121</v>
      </c>
      <c r="D5373" s="1">
        <v>44126</v>
      </c>
      <c r="E5373" t="s">
        <v>155</v>
      </c>
      <c r="F5373" t="s">
        <v>156</v>
      </c>
      <c r="G5373" t="s">
        <v>26</v>
      </c>
      <c r="H5373" t="s">
        <v>8193</v>
      </c>
      <c r="I5373">
        <v>77705</v>
      </c>
      <c r="J5373" t="s">
        <v>104</v>
      </c>
      <c r="K5373" t="s">
        <v>2753</v>
      </c>
      <c r="L5373" t="s">
        <v>45</v>
      </c>
      <c r="M5373" t="s">
        <v>74</v>
      </c>
      <c r="N5373" t="s">
        <v>2754</v>
      </c>
      <c r="O5373">
        <v>10.779999999999996</v>
      </c>
      <c r="P5373">
        <v>0.8</v>
      </c>
      <c r="Q5373">
        <v>-17.248000000000008</v>
      </c>
      <c r="R5373">
        <f>Table1[[#This Row],[Profit]]-Table1[[#This Row],[Discount]]</f>
        <v>-18.048000000000009</v>
      </c>
      <c r="S5373" s="13" t="s">
        <v>25</v>
      </c>
      <c r="T5373" s="13" t="s">
        <v>103</v>
      </c>
      <c r="U5373" s="13" t="s">
        <v>22</v>
      </c>
    </row>
    <row r="5374" spans="1:21" x14ac:dyDescent="0.3">
      <c r="A5374">
        <v>6875</v>
      </c>
      <c r="B5374" t="s">
        <v>8192</v>
      </c>
      <c r="C5374" s="1">
        <v>44121</v>
      </c>
      <c r="D5374" s="1">
        <v>44126</v>
      </c>
      <c r="E5374" t="s">
        <v>155</v>
      </c>
      <c r="F5374" t="s">
        <v>156</v>
      </c>
      <c r="G5374" t="s">
        <v>26</v>
      </c>
      <c r="H5374" t="s">
        <v>8193</v>
      </c>
      <c r="I5374">
        <v>77705</v>
      </c>
      <c r="J5374" t="s">
        <v>104</v>
      </c>
      <c r="K5374" t="s">
        <v>5605</v>
      </c>
      <c r="L5374" t="s">
        <v>70</v>
      </c>
      <c r="M5374" t="s">
        <v>152</v>
      </c>
      <c r="N5374" t="s">
        <v>5606</v>
      </c>
      <c r="O5374">
        <v>119.97600000000001</v>
      </c>
      <c r="P5374">
        <v>0.2</v>
      </c>
      <c r="Q5374">
        <v>-17.996400000000019</v>
      </c>
      <c r="R5374">
        <f>Table1[[#This Row],[Profit]]-Table1[[#This Row],[Discount]]</f>
        <v>-18.196400000000018</v>
      </c>
      <c r="S5374" s="14" t="s">
        <v>25</v>
      </c>
      <c r="T5374" s="14" t="s">
        <v>103</v>
      </c>
      <c r="U5374" s="14" t="s">
        <v>22</v>
      </c>
    </row>
    <row r="5375" spans="1:21" x14ac:dyDescent="0.3">
      <c r="A5375">
        <v>6876</v>
      </c>
      <c r="B5375" t="s">
        <v>8194</v>
      </c>
      <c r="C5375" s="1">
        <v>44809</v>
      </c>
      <c r="D5375" s="1">
        <v>44814</v>
      </c>
      <c r="E5375" t="s">
        <v>3749</v>
      </c>
      <c r="F5375" t="s">
        <v>3750</v>
      </c>
      <c r="G5375" t="s">
        <v>26</v>
      </c>
      <c r="H5375" t="s">
        <v>4184</v>
      </c>
      <c r="I5375">
        <v>23320</v>
      </c>
      <c r="J5375" t="s">
        <v>29</v>
      </c>
      <c r="K5375" t="s">
        <v>4830</v>
      </c>
      <c r="L5375" t="s">
        <v>45</v>
      </c>
      <c r="M5375" t="s">
        <v>46</v>
      </c>
      <c r="N5375" t="s">
        <v>4831</v>
      </c>
      <c r="O5375">
        <v>25.06</v>
      </c>
      <c r="P5375">
        <v>0</v>
      </c>
      <c r="Q5375">
        <v>11.778199999999998</v>
      </c>
      <c r="R5375">
        <f>Table1[[#This Row],[Profit]]-Table1[[#This Row],[Discount]]</f>
        <v>11.778199999999998</v>
      </c>
      <c r="S5375" s="13" t="s">
        <v>25</v>
      </c>
      <c r="T5375" s="13" t="s">
        <v>296</v>
      </c>
      <c r="U5375" s="13" t="s">
        <v>49</v>
      </c>
    </row>
    <row r="5376" spans="1:21" x14ac:dyDescent="0.3">
      <c r="A5376">
        <v>6877</v>
      </c>
      <c r="B5376" t="s">
        <v>8194</v>
      </c>
      <c r="C5376" s="1">
        <v>44809</v>
      </c>
      <c r="D5376" s="1">
        <v>44814</v>
      </c>
      <c r="E5376" t="s">
        <v>3749</v>
      </c>
      <c r="F5376" t="s">
        <v>3750</v>
      </c>
      <c r="G5376" t="s">
        <v>26</v>
      </c>
      <c r="H5376" t="s">
        <v>4184</v>
      </c>
      <c r="I5376">
        <v>23320</v>
      </c>
      <c r="J5376" t="s">
        <v>29</v>
      </c>
      <c r="K5376" t="s">
        <v>4377</v>
      </c>
      <c r="L5376" t="s">
        <v>31</v>
      </c>
      <c r="M5376" t="s">
        <v>55</v>
      </c>
      <c r="N5376" t="s">
        <v>4378</v>
      </c>
      <c r="O5376">
        <v>1652.94</v>
      </c>
      <c r="P5376">
        <v>0</v>
      </c>
      <c r="Q5376">
        <v>314.05859999999996</v>
      </c>
      <c r="R5376">
        <f>Table1[[#This Row],[Profit]]-Table1[[#This Row],[Discount]]</f>
        <v>314.05859999999996</v>
      </c>
      <c r="S5376" s="14" t="s">
        <v>25</v>
      </c>
      <c r="T5376" s="14" t="s">
        <v>296</v>
      </c>
      <c r="U5376" s="14" t="s">
        <v>49</v>
      </c>
    </row>
    <row r="5377" spans="1:21" x14ac:dyDescent="0.3">
      <c r="A5377">
        <v>6878</v>
      </c>
      <c r="B5377" t="s">
        <v>8195</v>
      </c>
      <c r="C5377" s="1">
        <v>44484</v>
      </c>
      <c r="D5377" s="1">
        <v>44484</v>
      </c>
      <c r="E5377" t="s">
        <v>23</v>
      </c>
      <c r="F5377" t="s">
        <v>24</v>
      </c>
      <c r="G5377" t="s">
        <v>26</v>
      </c>
      <c r="H5377" t="s">
        <v>713</v>
      </c>
      <c r="I5377">
        <v>75217</v>
      </c>
      <c r="J5377" t="s">
        <v>104</v>
      </c>
      <c r="K5377" t="s">
        <v>4538</v>
      </c>
      <c r="L5377" t="s">
        <v>31</v>
      </c>
      <c r="M5377" t="s">
        <v>64</v>
      </c>
      <c r="N5377" t="s">
        <v>4539</v>
      </c>
      <c r="O5377">
        <v>131.376</v>
      </c>
      <c r="P5377">
        <v>0.6</v>
      </c>
      <c r="Q5377">
        <v>-95.24760000000002</v>
      </c>
      <c r="R5377">
        <f>Table1[[#This Row],[Profit]]-Table1[[#This Row],[Discount]]</f>
        <v>-95.847600000000014</v>
      </c>
      <c r="S5377" s="13" t="s">
        <v>25</v>
      </c>
      <c r="T5377" s="13" t="s">
        <v>103</v>
      </c>
      <c r="U5377" s="13" t="s">
        <v>1106</v>
      </c>
    </row>
    <row r="5378" spans="1:21" x14ac:dyDescent="0.3">
      <c r="A5378">
        <v>6879</v>
      </c>
      <c r="B5378" t="s">
        <v>8195</v>
      </c>
      <c r="C5378" s="1">
        <v>44484</v>
      </c>
      <c r="D5378" s="1">
        <v>44484</v>
      </c>
      <c r="E5378" t="s">
        <v>23</v>
      </c>
      <c r="F5378" t="s">
        <v>24</v>
      </c>
      <c r="G5378" t="s">
        <v>26</v>
      </c>
      <c r="H5378" t="s">
        <v>713</v>
      </c>
      <c r="I5378">
        <v>75217</v>
      </c>
      <c r="J5378" t="s">
        <v>104</v>
      </c>
      <c r="K5378" t="s">
        <v>3728</v>
      </c>
      <c r="L5378" t="s">
        <v>45</v>
      </c>
      <c r="M5378" t="s">
        <v>89</v>
      </c>
      <c r="N5378" t="s">
        <v>3729</v>
      </c>
      <c r="O5378">
        <v>5.3440000000000003</v>
      </c>
      <c r="P5378">
        <v>0.2</v>
      </c>
      <c r="Q5378">
        <v>1.8703999999999998</v>
      </c>
      <c r="R5378">
        <f>Table1[[#This Row],[Profit]]-Table1[[#This Row],[Discount]]</f>
        <v>1.6703999999999999</v>
      </c>
      <c r="S5378" s="14" t="s">
        <v>25</v>
      </c>
      <c r="T5378" s="14" t="s">
        <v>103</v>
      </c>
      <c r="U5378" s="14" t="s">
        <v>1106</v>
      </c>
    </row>
    <row r="5379" spans="1:21" x14ac:dyDescent="0.3">
      <c r="A5379">
        <v>6880</v>
      </c>
      <c r="B5379" t="s">
        <v>8196</v>
      </c>
      <c r="C5379" s="1">
        <v>44531</v>
      </c>
      <c r="D5379" s="1">
        <v>44535</v>
      </c>
      <c r="E5379" t="s">
        <v>526</v>
      </c>
      <c r="F5379" t="s">
        <v>527</v>
      </c>
      <c r="G5379" t="s">
        <v>26</v>
      </c>
      <c r="H5379" t="s">
        <v>94</v>
      </c>
      <c r="I5379">
        <v>98105</v>
      </c>
      <c r="J5379" t="s">
        <v>43</v>
      </c>
      <c r="K5379" t="s">
        <v>1471</v>
      </c>
      <c r="L5379" t="s">
        <v>31</v>
      </c>
      <c r="M5379" t="s">
        <v>35</v>
      </c>
      <c r="N5379" t="s">
        <v>1472</v>
      </c>
      <c r="O5379">
        <v>2003.9200000000003</v>
      </c>
      <c r="P5379">
        <v>0.2</v>
      </c>
      <c r="Q5379">
        <v>125.24499999999995</v>
      </c>
      <c r="R5379">
        <f>Table1[[#This Row],[Profit]]-Table1[[#This Row],[Discount]]</f>
        <v>125.04499999999994</v>
      </c>
      <c r="S5379" s="13" t="s">
        <v>101</v>
      </c>
      <c r="T5379" s="13" t="s">
        <v>95</v>
      </c>
      <c r="U5379" s="13" t="s">
        <v>22</v>
      </c>
    </row>
    <row r="5380" spans="1:21" x14ac:dyDescent="0.3">
      <c r="A5380">
        <v>6881</v>
      </c>
      <c r="B5380" t="s">
        <v>8196</v>
      </c>
      <c r="C5380" s="1">
        <v>44531</v>
      </c>
      <c r="D5380" s="1">
        <v>44535</v>
      </c>
      <c r="E5380" t="s">
        <v>526</v>
      </c>
      <c r="F5380" t="s">
        <v>527</v>
      </c>
      <c r="G5380" t="s">
        <v>26</v>
      </c>
      <c r="H5380" t="s">
        <v>94</v>
      </c>
      <c r="I5380">
        <v>98105</v>
      </c>
      <c r="J5380" t="s">
        <v>43</v>
      </c>
      <c r="K5380" t="s">
        <v>4718</v>
      </c>
      <c r="L5380" t="s">
        <v>45</v>
      </c>
      <c r="M5380" t="s">
        <v>89</v>
      </c>
      <c r="N5380" t="s">
        <v>4719</v>
      </c>
      <c r="O5380">
        <v>32.400000000000006</v>
      </c>
      <c r="P5380">
        <v>0</v>
      </c>
      <c r="Q5380">
        <v>15.552000000000001</v>
      </c>
      <c r="R5380">
        <f>Table1[[#This Row],[Profit]]-Table1[[#This Row],[Discount]]</f>
        <v>15.552000000000001</v>
      </c>
      <c r="S5380" s="14" t="s">
        <v>101</v>
      </c>
      <c r="T5380" s="14" t="s">
        <v>95</v>
      </c>
      <c r="U5380" s="14" t="s">
        <v>22</v>
      </c>
    </row>
    <row r="5381" spans="1:21" x14ac:dyDescent="0.3">
      <c r="A5381">
        <v>6882</v>
      </c>
      <c r="B5381" t="s">
        <v>8196</v>
      </c>
      <c r="C5381" s="1">
        <v>44531</v>
      </c>
      <c r="D5381" s="1">
        <v>44535</v>
      </c>
      <c r="E5381" t="s">
        <v>526</v>
      </c>
      <c r="F5381" t="s">
        <v>527</v>
      </c>
      <c r="G5381" t="s">
        <v>26</v>
      </c>
      <c r="H5381" t="s">
        <v>94</v>
      </c>
      <c r="I5381">
        <v>98105</v>
      </c>
      <c r="J5381" t="s">
        <v>43</v>
      </c>
      <c r="K5381" t="s">
        <v>776</v>
      </c>
      <c r="L5381" t="s">
        <v>31</v>
      </c>
      <c r="M5381" t="s">
        <v>55</v>
      </c>
      <c r="N5381" t="s">
        <v>777</v>
      </c>
      <c r="O5381">
        <v>1913.3999999999999</v>
      </c>
      <c r="P5381">
        <v>0</v>
      </c>
      <c r="Q5381">
        <v>401.81399999999985</v>
      </c>
      <c r="R5381">
        <f>Table1[[#This Row],[Profit]]-Table1[[#This Row],[Discount]]</f>
        <v>401.81399999999985</v>
      </c>
      <c r="S5381" s="13" t="s">
        <v>101</v>
      </c>
      <c r="T5381" s="13" t="s">
        <v>95</v>
      </c>
      <c r="U5381" s="13" t="s">
        <v>22</v>
      </c>
    </row>
    <row r="5382" spans="1:21" x14ac:dyDescent="0.3">
      <c r="A5382">
        <v>6883</v>
      </c>
      <c r="B5382" t="s">
        <v>8196</v>
      </c>
      <c r="C5382" s="1">
        <v>44531</v>
      </c>
      <c r="D5382" s="1">
        <v>44535</v>
      </c>
      <c r="E5382" t="s">
        <v>526</v>
      </c>
      <c r="F5382" t="s">
        <v>527</v>
      </c>
      <c r="G5382" t="s">
        <v>26</v>
      </c>
      <c r="H5382" t="s">
        <v>94</v>
      </c>
      <c r="I5382">
        <v>98105</v>
      </c>
      <c r="J5382" t="s">
        <v>43</v>
      </c>
      <c r="K5382" t="s">
        <v>4040</v>
      </c>
      <c r="L5382" t="s">
        <v>45</v>
      </c>
      <c r="M5382" t="s">
        <v>58</v>
      </c>
      <c r="N5382" t="s">
        <v>4041</v>
      </c>
      <c r="O5382">
        <v>146.72999999999999</v>
      </c>
      <c r="P5382">
        <v>0</v>
      </c>
      <c r="Q5382">
        <v>2.9346000000000032</v>
      </c>
      <c r="R5382">
        <f>Table1[[#This Row],[Profit]]-Table1[[#This Row],[Discount]]</f>
        <v>2.9346000000000032</v>
      </c>
      <c r="S5382" s="14" t="s">
        <v>101</v>
      </c>
      <c r="T5382" s="14" t="s">
        <v>95</v>
      </c>
      <c r="U5382" s="14" t="s">
        <v>22</v>
      </c>
    </row>
    <row r="5383" spans="1:21" x14ac:dyDescent="0.3">
      <c r="A5383">
        <v>6884</v>
      </c>
      <c r="B5383" t="s">
        <v>8196</v>
      </c>
      <c r="C5383" s="1">
        <v>44531</v>
      </c>
      <c r="D5383" s="1">
        <v>44535</v>
      </c>
      <c r="E5383" t="s">
        <v>526</v>
      </c>
      <c r="F5383" t="s">
        <v>527</v>
      </c>
      <c r="G5383" t="s">
        <v>26</v>
      </c>
      <c r="H5383" t="s">
        <v>94</v>
      </c>
      <c r="I5383">
        <v>98105</v>
      </c>
      <c r="J5383" t="s">
        <v>43</v>
      </c>
      <c r="K5383" t="s">
        <v>1283</v>
      </c>
      <c r="L5383" t="s">
        <v>45</v>
      </c>
      <c r="M5383" t="s">
        <v>89</v>
      </c>
      <c r="N5383" t="s">
        <v>1284</v>
      </c>
      <c r="O5383">
        <v>114.2</v>
      </c>
      <c r="P5383">
        <v>0</v>
      </c>
      <c r="Q5383">
        <v>52.531999999999996</v>
      </c>
      <c r="R5383">
        <f>Table1[[#This Row],[Profit]]-Table1[[#This Row],[Discount]]</f>
        <v>52.531999999999996</v>
      </c>
      <c r="S5383" s="13" t="s">
        <v>101</v>
      </c>
      <c r="T5383" s="13" t="s">
        <v>95</v>
      </c>
      <c r="U5383" s="13" t="s">
        <v>22</v>
      </c>
    </row>
    <row r="5384" spans="1:21" x14ac:dyDescent="0.3">
      <c r="A5384">
        <v>6885</v>
      </c>
      <c r="B5384" t="s">
        <v>8197</v>
      </c>
      <c r="C5384" s="1">
        <v>44347</v>
      </c>
      <c r="D5384" s="1">
        <v>44351</v>
      </c>
      <c r="E5384" t="s">
        <v>1581</v>
      </c>
      <c r="F5384" t="s">
        <v>1582</v>
      </c>
      <c r="G5384" t="s">
        <v>26</v>
      </c>
      <c r="H5384" t="s">
        <v>362</v>
      </c>
      <c r="I5384">
        <v>55407</v>
      </c>
      <c r="J5384" t="s">
        <v>104</v>
      </c>
      <c r="K5384" t="s">
        <v>6509</v>
      </c>
      <c r="L5384" t="s">
        <v>31</v>
      </c>
      <c r="M5384" t="s">
        <v>35</v>
      </c>
      <c r="N5384" t="s">
        <v>6510</v>
      </c>
      <c r="O5384">
        <v>2567.84</v>
      </c>
      <c r="P5384">
        <v>0</v>
      </c>
      <c r="Q5384">
        <v>770.35199999999986</v>
      </c>
      <c r="R5384">
        <f>Table1[[#This Row],[Profit]]-Table1[[#This Row],[Discount]]</f>
        <v>770.35199999999986</v>
      </c>
      <c r="S5384" s="14" t="s">
        <v>25</v>
      </c>
      <c r="T5384" s="14" t="s">
        <v>205</v>
      </c>
      <c r="U5384" s="14" t="s">
        <v>49</v>
      </c>
    </row>
    <row r="5385" spans="1:21" x14ac:dyDescent="0.3">
      <c r="A5385">
        <v>6888</v>
      </c>
      <c r="B5385" t="s">
        <v>8198</v>
      </c>
      <c r="C5385" s="1">
        <v>45041</v>
      </c>
      <c r="D5385" s="1">
        <v>45048</v>
      </c>
      <c r="E5385" t="s">
        <v>2315</v>
      </c>
      <c r="F5385" t="s">
        <v>2316</v>
      </c>
      <c r="G5385" t="s">
        <v>26</v>
      </c>
      <c r="H5385" t="s">
        <v>41</v>
      </c>
      <c r="I5385">
        <v>90032</v>
      </c>
      <c r="J5385" t="s">
        <v>43</v>
      </c>
      <c r="K5385" t="s">
        <v>3698</v>
      </c>
      <c r="L5385" t="s">
        <v>45</v>
      </c>
      <c r="M5385" t="s">
        <v>89</v>
      </c>
      <c r="N5385" t="s">
        <v>3699</v>
      </c>
      <c r="O5385">
        <v>19.049999999999997</v>
      </c>
      <c r="P5385">
        <v>0</v>
      </c>
      <c r="Q5385">
        <v>8.7629999999999999</v>
      </c>
      <c r="R5385">
        <f>Table1[[#This Row],[Profit]]-Table1[[#This Row],[Discount]]</f>
        <v>8.7629999999999999</v>
      </c>
      <c r="S5385" s="13" t="s">
        <v>25</v>
      </c>
      <c r="T5385" s="13" t="s">
        <v>42</v>
      </c>
      <c r="U5385" s="13" t="s">
        <v>49</v>
      </c>
    </row>
    <row r="5386" spans="1:21" x14ac:dyDescent="0.3">
      <c r="A5386">
        <v>6889</v>
      </c>
      <c r="B5386" t="s">
        <v>8198</v>
      </c>
      <c r="C5386" s="1">
        <v>45041</v>
      </c>
      <c r="D5386" s="1">
        <v>45048</v>
      </c>
      <c r="E5386" t="s">
        <v>2315</v>
      </c>
      <c r="F5386" t="s">
        <v>2316</v>
      </c>
      <c r="G5386" t="s">
        <v>26</v>
      </c>
      <c r="H5386" t="s">
        <v>41</v>
      </c>
      <c r="I5386">
        <v>90032</v>
      </c>
      <c r="J5386" t="s">
        <v>43</v>
      </c>
      <c r="K5386" t="s">
        <v>3382</v>
      </c>
      <c r="L5386" t="s">
        <v>45</v>
      </c>
      <c r="M5386" t="s">
        <v>74</v>
      </c>
      <c r="N5386" t="s">
        <v>3383</v>
      </c>
      <c r="O5386">
        <v>73.343999999999994</v>
      </c>
      <c r="P5386">
        <v>0.2</v>
      </c>
      <c r="Q5386">
        <v>27.503999999999998</v>
      </c>
      <c r="R5386">
        <f>Table1[[#This Row],[Profit]]-Table1[[#This Row],[Discount]]</f>
        <v>27.303999999999998</v>
      </c>
      <c r="S5386" s="14" t="s">
        <v>25</v>
      </c>
      <c r="T5386" s="14" t="s">
        <v>42</v>
      </c>
      <c r="U5386" s="14" t="s">
        <v>49</v>
      </c>
    </row>
    <row r="5387" spans="1:21" x14ac:dyDescent="0.3">
      <c r="A5387">
        <v>6899</v>
      </c>
      <c r="B5387" t="s">
        <v>8199</v>
      </c>
      <c r="C5387" s="1">
        <v>44340</v>
      </c>
      <c r="D5387" s="1">
        <v>44342</v>
      </c>
      <c r="E5387" t="s">
        <v>6725</v>
      </c>
      <c r="F5387" t="s">
        <v>6726</v>
      </c>
      <c r="G5387" t="s">
        <v>26</v>
      </c>
      <c r="H5387" t="s">
        <v>1976</v>
      </c>
      <c r="I5387">
        <v>60540</v>
      </c>
      <c r="J5387" t="s">
        <v>104</v>
      </c>
      <c r="K5387" t="s">
        <v>2686</v>
      </c>
      <c r="L5387" t="s">
        <v>31</v>
      </c>
      <c r="M5387" t="s">
        <v>35</v>
      </c>
      <c r="N5387" t="s">
        <v>2687</v>
      </c>
      <c r="O5387">
        <v>602.65099999999995</v>
      </c>
      <c r="P5387">
        <v>0.3</v>
      </c>
      <c r="Q5387">
        <v>-163.57670000000005</v>
      </c>
      <c r="R5387">
        <f>Table1[[#This Row],[Profit]]-Table1[[#This Row],[Discount]]</f>
        <v>-163.87670000000006</v>
      </c>
      <c r="S5387" s="13" t="s">
        <v>25</v>
      </c>
      <c r="T5387" s="13" t="s">
        <v>280</v>
      </c>
      <c r="U5387" s="13" t="s">
        <v>22</v>
      </c>
    </row>
    <row r="5388" spans="1:21" x14ac:dyDescent="0.3">
      <c r="A5388">
        <v>6900</v>
      </c>
      <c r="B5388" t="s">
        <v>8199</v>
      </c>
      <c r="C5388" s="1">
        <v>44340</v>
      </c>
      <c r="D5388" s="1">
        <v>44342</v>
      </c>
      <c r="E5388" t="s">
        <v>6725</v>
      </c>
      <c r="F5388" t="s">
        <v>6726</v>
      </c>
      <c r="G5388" t="s">
        <v>26</v>
      </c>
      <c r="H5388" t="s">
        <v>1976</v>
      </c>
      <c r="I5388">
        <v>60540</v>
      </c>
      <c r="J5388" t="s">
        <v>104</v>
      </c>
      <c r="K5388" t="s">
        <v>4144</v>
      </c>
      <c r="L5388" t="s">
        <v>45</v>
      </c>
      <c r="M5388" t="s">
        <v>74</v>
      </c>
      <c r="N5388" t="s">
        <v>4145</v>
      </c>
      <c r="O5388">
        <v>7.6559999999999988</v>
      </c>
      <c r="P5388">
        <v>0.8</v>
      </c>
      <c r="Q5388">
        <v>-13.015200000000004</v>
      </c>
      <c r="R5388">
        <f>Table1[[#This Row],[Profit]]-Table1[[#This Row],[Discount]]</f>
        <v>-13.815200000000004</v>
      </c>
      <c r="S5388" s="14" t="s">
        <v>25</v>
      </c>
      <c r="T5388" s="14" t="s">
        <v>280</v>
      </c>
      <c r="U5388" s="14" t="s">
        <v>22</v>
      </c>
    </row>
    <row r="5389" spans="1:21" x14ac:dyDescent="0.3">
      <c r="A5389">
        <v>6901</v>
      </c>
      <c r="B5389" t="s">
        <v>8200</v>
      </c>
      <c r="C5389" s="1">
        <v>44446</v>
      </c>
      <c r="D5389" s="1">
        <v>44450</v>
      </c>
      <c r="E5389" t="s">
        <v>1337</v>
      </c>
      <c r="F5389" t="s">
        <v>1338</v>
      </c>
      <c r="G5389" t="s">
        <v>26</v>
      </c>
      <c r="H5389" t="s">
        <v>242</v>
      </c>
      <c r="I5389">
        <v>10009</v>
      </c>
      <c r="J5389" t="s">
        <v>159</v>
      </c>
      <c r="K5389" t="s">
        <v>2167</v>
      </c>
      <c r="L5389" t="s">
        <v>70</v>
      </c>
      <c r="M5389" t="s">
        <v>152</v>
      </c>
      <c r="N5389" t="s">
        <v>2168</v>
      </c>
      <c r="O5389">
        <v>559.92999999999995</v>
      </c>
      <c r="P5389">
        <v>0</v>
      </c>
      <c r="Q5389">
        <v>167.97899999999996</v>
      </c>
      <c r="R5389">
        <f>Table1[[#This Row],[Profit]]-Table1[[#This Row],[Discount]]</f>
        <v>167.97899999999996</v>
      </c>
      <c r="S5389" s="13" t="s">
        <v>101</v>
      </c>
      <c r="T5389" s="13" t="s">
        <v>243</v>
      </c>
      <c r="U5389" s="13" t="s">
        <v>49</v>
      </c>
    </row>
    <row r="5390" spans="1:21" x14ac:dyDescent="0.3">
      <c r="A5390">
        <v>6907</v>
      </c>
      <c r="B5390" t="s">
        <v>8201</v>
      </c>
      <c r="C5390" s="1">
        <v>45066</v>
      </c>
      <c r="D5390" s="1">
        <v>45066</v>
      </c>
      <c r="E5390" t="s">
        <v>1778</v>
      </c>
      <c r="F5390" t="s">
        <v>1779</v>
      </c>
      <c r="G5390" t="s">
        <v>26</v>
      </c>
      <c r="H5390" t="s">
        <v>7132</v>
      </c>
      <c r="I5390">
        <v>48183</v>
      </c>
      <c r="J5390" t="s">
        <v>104</v>
      </c>
      <c r="K5390" t="s">
        <v>1154</v>
      </c>
      <c r="L5390" t="s">
        <v>45</v>
      </c>
      <c r="M5390" t="s">
        <v>74</v>
      </c>
      <c r="N5390" t="s">
        <v>1155</v>
      </c>
      <c r="O5390">
        <v>41.28</v>
      </c>
      <c r="P5390">
        <v>0</v>
      </c>
      <c r="Q5390">
        <v>19.814399999999999</v>
      </c>
      <c r="R5390">
        <f>Table1[[#This Row],[Profit]]-Table1[[#This Row],[Discount]]</f>
        <v>19.814399999999999</v>
      </c>
      <c r="S5390" s="14" t="s">
        <v>40</v>
      </c>
      <c r="T5390" s="14" t="s">
        <v>214</v>
      </c>
      <c r="U5390" s="14" t="s">
        <v>1106</v>
      </c>
    </row>
    <row r="5391" spans="1:21" x14ac:dyDescent="0.3">
      <c r="A5391">
        <v>6908</v>
      </c>
      <c r="B5391" t="s">
        <v>8202</v>
      </c>
      <c r="C5391" s="1">
        <v>44831</v>
      </c>
      <c r="D5391" s="1">
        <v>44837</v>
      </c>
      <c r="E5391" t="s">
        <v>3756</v>
      </c>
      <c r="F5391" t="s">
        <v>3757</v>
      </c>
      <c r="G5391" t="s">
        <v>26</v>
      </c>
      <c r="H5391" t="s">
        <v>94</v>
      </c>
      <c r="I5391">
        <v>98103</v>
      </c>
      <c r="J5391" t="s">
        <v>43</v>
      </c>
      <c r="K5391" t="s">
        <v>7097</v>
      </c>
      <c r="L5391" t="s">
        <v>70</v>
      </c>
      <c r="M5391" t="s">
        <v>71</v>
      </c>
      <c r="N5391" t="s">
        <v>7098</v>
      </c>
      <c r="O5391">
        <v>1001.5840000000001</v>
      </c>
      <c r="P5391">
        <v>0.2</v>
      </c>
      <c r="Q5391">
        <v>125.19799999999992</v>
      </c>
      <c r="R5391">
        <f>Table1[[#This Row],[Profit]]-Table1[[#This Row],[Discount]]</f>
        <v>124.99799999999992</v>
      </c>
      <c r="S5391" s="13" t="s">
        <v>25</v>
      </c>
      <c r="T5391" s="13" t="s">
        <v>95</v>
      </c>
      <c r="U5391" s="13" t="s">
        <v>49</v>
      </c>
    </row>
    <row r="5392" spans="1:21" x14ac:dyDescent="0.3">
      <c r="A5392">
        <v>6910</v>
      </c>
      <c r="B5392" t="s">
        <v>8203</v>
      </c>
      <c r="C5392" s="1">
        <v>44087</v>
      </c>
      <c r="D5392" s="1">
        <v>44092</v>
      </c>
      <c r="E5392" t="s">
        <v>218</v>
      </c>
      <c r="F5392" t="s">
        <v>219</v>
      </c>
      <c r="G5392" t="s">
        <v>26</v>
      </c>
      <c r="H5392" t="s">
        <v>424</v>
      </c>
      <c r="I5392">
        <v>43229</v>
      </c>
      <c r="J5392" t="s">
        <v>159</v>
      </c>
      <c r="K5392" t="s">
        <v>2488</v>
      </c>
      <c r="L5392" t="s">
        <v>45</v>
      </c>
      <c r="M5392" t="s">
        <v>74</v>
      </c>
      <c r="N5392" t="s">
        <v>2489</v>
      </c>
      <c r="O5392">
        <v>2.5020000000000002</v>
      </c>
      <c r="P5392">
        <v>0.7</v>
      </c>
      <c r="Q5392">
        <v>-2.0015999999999998</v>
      </c>
      <c r="R5392">
        <f>Table1[[#This Row],[Profit]]-Table1[[#This Row],[Discount]]</f>
        <v>-2.7016</v>
      </c>
      <c r="S5392" s="14" t="s">
        <v>25</v>
      </c>
      <c r="T5392" s="14" t="s">
        <v>425</v>
      </c>
      <c r="U5392" s="14" t="s">
        <v>22</v>
      </c>
    </row>
    <row r="5393" spans="1:21" x14ac:dyDescent="0.3">
      <c r="A5393">
        <v>6913</v>
      </c>
      <c r="B5393" t="s">
        <v>8204</v>
      </c>
      <c r="C5393" s="1">
        <v>45048</v>
      </c>
      <c r="D5393" s="1">
        <v>45051</v>
      </c>
      <c r="E5393" t="s">
        <v>8205</v>
      </c>
      <c r="F5393" t="s">
        <v>8206</v>
      </c>
      <c r="G5393" t="s">
        <v>26</v>
      </c>
      <c r="H5393" t="s">
        <v>41</v>
      </c>
      <c r="I5393">
        <v>90049</v>
      </c>
      <c r="J5393" t="s">
        <v>43</v>
      </c>
      <c r="K5393" t="s">
        <v>2261</v>
      </c>
      <c r="L5393" t="s">
        <v>70</v>
      </c>
      <c r="M5393" t="s">
        <v>152</v>
      </c>
      <c r="N5393" t="s">
        <v>2262</v>
      </c>
      <c r="O5393">
        <v>159.56</v>
      </c>
      <c r="P5393">
        <v>0</v>
      </c>
      <c r="Q5393">
        <v>59.037199999999999</v>
      </c>
      <c r="R5393">
        <f>Table1[[#This Row],[Profit]]-Table1[[#This Row],[Discount]]</f>
        <v>59.037199999999999</v>
      </c>
      <c r="S5393" s="13" t="s">
        <v>40</v>
      </c>
      <c r="T5393" s="13" t="s">
        <v>42</v>
      </c>
      <c r="U5393" s="13" t="s">
        <v>22</v>
      </c>
    </row>
    <row r="5394" spans="1:21" x14ac:dyDescent="0.3">
      <c r="A5394">
        <v>6914</v>
      </c>
      <c r="B5394" t="s">
        <v>8207</v>
      </c>
      <c r="C5394" s="1">
        <v>44359</v>
      </c>
      <c r="D5394" s="1">
        <v>44363</v>
      </c>
      <c r="E5394" t="s">
        <v>731</v>
      </c>
      <c r="F5394" t="s">
        <v>732</v>
      </c>
      <c r="G5394" t="s">
        <v>26</v>
      </c>
      <c r="H5394" t="s">
        <v>8208</v>
      </c>
      <c r="I5394">
        <v>33407</v>
      </c>
      <c r="J5394" t="s">
        <v>29</v>
      </c>
      <c r="K5394" t="s">
        <v>724</v>
      </c>
      <c r="L5394" t="s">
        <v>70</v>
      </c>
      <c r="M5394" t="s">
        <v>71</v>
      </c>
      <c r="N5394" t="s">
        <v>725</v>
      </c>
      <c r="O5394">
        <v>55.984000000000009</v>
      </c>
      <c r="P5394">
        <v>0.2</v>
      </c>
      <c r="Q5394">
        <v>4.1987999999999985</v>
      </c>
      <c r="R5394">
        <f>Table1[[#This Row],[Profit]]-Table1[[#This Row],[Discount]]</f>
        <v>3.9987999999999984</v>
      </c>
      <c r="S5394" s="14" t="s">
        <v>25</v>
      </c>
      <c r="T5394" s="14" t="s">
        <v>53</v>
      </c>
      <c r="U5394" s="14" t="s">
        <v>49</v>
      </c>
    </row>
    <row r="5395" spans="1:21" x14ac:dyDescent="0.3">
      <c r="A5395">
        <v>6915</v>
      </c>
      <c r="B5395" t="s">
        <v>8209</v>
      </c>
      <c r="C5395" s="1">
        <v>44187</v>
      </c>
      <c r="D5395" s="1">
        <v>44194</v>
      </c>
      <c r="E5395" t="s">
        <v>2993</v>
      </c>
      <c r="F5395" t="s">
        <v>2994</v>
      </c>
      <c r="G5395" t="s">
        <v>26</v>
      </c>
      <c r="H5395" t="s">
        <v>279</v>
      </c>
      <c r="I5395">
        <v>60623</v>
      </c>
      <c r="J5395" t="s">
        <v>104</v>
      </c>
      <c r="K5395" t="s">
        <v>4890</v>
      </c>
      <c r="L5395" t="s">
        <v>45</v>
      </c>
      <c r="M5395" t="s">
        <v>58</v>
      </c>
      <c r="N5395" t="s">
        <v>4891</v>
      </c>
      <c r="O5395">
        <v>132.16</v>
      </c>
      <c r="P5395">
        <v>0.2</v>
      </c>
      <c r="Q5395">
        <v>9.911999999999999</v>
      </c>
      <c r="R5395">
        <f>Table1[[#This Row],[Profit]]-Table1[[#This Row],[Discount]]</f>
        <v>9.7119999999999997</v>
      </c>
      <c r="S5395" s="13" t="s">
        <v>25</v>
      </c>
      <c r="T5395" s="13" t="s">
        <v>280</v>
      </c>
      <c r="U5395" s="13" t="s">
        <v>49</v>
      </c>
    </row>
    <row r="5396" spans="1:21" x14ac:dyDescent="0.3">
      <c r="A5396">
        <v>6916</v>
      </c>
      <c r="B5396" t="s">
        <v>8209</v>
      </c>
      <c r="C5396" s="1">
        <v>44187</v>
      </c>
      <c r="D5396" s="1">
        <v>44194</v>
      </c>
      <c r="E5396" t="s">
        <v>2993</v>
      </c>
      <c r="F5396" t="s">
        <v>2994</v>
      </c>
      <c r="G5396" t="s">
        <v>26</v>
      </c>
      <c r="H5396" t="s">
        <v>279</v>
      </c>
      <c r="I5396">
        <v>60623</v>
      </c>
      <c r="J5396" t="s">
        <v>104</v>
      </c>
      <c r="K5396" t="s">
        <v>3811</v>
      </c>
      <c r="L5396" t="s">
        <v>45</v>
      </c>
      <c r="M5396" t="s">
        <v>74</v>
      </c>
      <c r="N5396" t="s">
        <v>3812</v>
      </c>
      <c r="O5396">
        <v>17.903999999999996</v>
      </c>
      <c r="P5396">
        <v>0.8</v>
      </c>
      <c r="Q5396">
        <v>-31.332000000000008</v>
      </c>
      <c r="R5396">
        <f>Table1[[#This Row],[Profit]]-Table1[[#This Row],[Discount]]</f>
        <v>-32.132000000000005</v>
      </c>
      <c r="S5396" s="14" t="s">
        <v>25</v>
      </c>
      <c r="T5396" s="14" t="s">
        <v>280</v>
      </c>
      <c r="U5396" s="14" t="s">
        <v>49</v>
      </c>
    </row>
    <row r="5397" spans="1:21" x14ac:dyDescent="0.3">
      <c r="A5397">
        <v>6917</v>
      </c>
      <c r="B5397" t="s">
        <v>8209</v>
      </c>
      <c r="C5397" s="1">
        <v>44187</v>
      </c>
      <c r="D5397" s="1">
        <v>44194</v>
      </c>
      <c r="E5397" t="s">
        <v>2993</v>
      </c>
      <c r="F5397" t="s">
        <v>2994</v>
      </c>
      <c r="G5397" t="s">
        <v>26</v>
      </c>
      <c r="H5397" t="s">
        <v>279</v>
      </c>
      <c r="I5397">
        <v>60623</v>
      </c>
      <c r="J5397" t="s">
        <v>104</v>
      </c>
      <c r="K5397" t="s">
        <v>3273</v>
      </c>
      <c r="L5397" t="s">
        <v>45</v>
      </c>
      <c r="M5397" t="s">
        <v>89</v>
      </c>
      <c r="N5397" t="s">
        <v>3274</v>
      </c>
      <c r="O5397">
        <v>124.032</v>
      </c>
      <c r="P5397">
        <v>0.2</v>
      </c>
      <c r="Q5397">
        <v>44.961600000000004</v>
      </c>
      <c r="R5397">
        <f>Table1[[#This Row],[Profit]]-Table1[[#This Row],[Discount]]</f>
        <v>44.761600000000001</v>
      </c>
      <c r="S5397" s="13" t="s">
        <v>25</v>
      </c>
      <c r="T5397" s="13" t="s">
        <v>280</v>
      </c>
      <c r="U5397" s="13" t="s">
        <v>49</v>
      </c>
    </row>
    <row r="5398" spans="1:21" x14ac:dyDescent="0.3">
      <c r="A5398">
        <v>6918</v>
      </c>
      <c r="B5398" t="s">
        <v>8210</v>
      </c>
      <c r="C5398" s="1">
        <v>44181</v>
      </c>
      <c r="D5398" s="1">
        <v>44186</v>
      </c>
      <c r="E5398" t="s">
        <v>6557</v>
      </c>
      <c r="F5398" t="s">
        <v>6558</v>
      </c>
      <c r="G5398" t="s">
        <v>26</v>
      </c>
      <c r="H5398" t="s">
        <v>4673</v>
      </c>
      <c r="I5398">
        <v>95823</v>
      </c>
      <c r="J5398" t="s">
        <v>43</v>
      </c>
      <c r="K5398" t="s">
        <v>3909</v>
      </c>
      <c r="L5398" t="s">
        <v>31</v>
      </c>
      <c r="M5398" t="s">
        <v>35</v>
      </c>
      <c r="N5398" t="s">
        <v>3910</v>
      </c>
      <c r="O5398">
        <v>1403.9200000000003</v>
      </c>
      <c r="P5398">
        <v>0.2</v>
      </c>
      <c r="Q5398">
        <v>70.196000000000026</v>
      </c>
      <c r="R5398">
        <f>Table1[[#This Row],[Profit]]-Table1[[#This Row],[Discount]]</f>
        <v>69.996000000000024</v>
      </c>
      <c r="S5398" s="14" t="s">
        <v>40</v>
      </c>
      <c r="T5398" s="14" t="s">
        <v>42</v>
      </c>
      <c r="U5398" s="14" t="s">
        <v>49</v>
      </c>
    </row>
    <row r="5399" spans="1:21" x14ac:dyDescent="0.3">
      <c r="A5399">
        <v>6919</v>
      </c>
      <c r="B5399" t="s">
        <v>8211</v>
      </c>
      <c r="C5399" s="1">
        <v>44667</v>
      </c>
      <c r="D5399" s="1">
        <v>44669</v>
      </c>
      <c r="E5399" t="s">
        <v>2060</v>
      </c>
      <c r="F5399" t="s">
        <v>2061</v>
      </c>
      <c r="G5399" t="s">
        <v>26</v>
      </c>
      <c r="H5399" t="s">
        <v>94</v>
      </c>
      <c r="I5399">
        <v>98115</v>
      </c>
      <c r="J5399" t="s">
        <v>43</v>
      </c>
      <c r="K5399" t="s">
        <v>5666</v>
      </c>
      <c r="L5399" t="s">
        <v>45</v>
      </c>
      <c r="M5399" t="s">
        <v>498</v>
      </c>
      <c r="N5399" t="s">
        <v>5667</v>
      </c>
      <c r="O5399">
        <v>28.799999999999997</v>
      </c>
      <c r="P5399">
        <v>0</v>
      </c>
      <c r="Q5399">
        <v>0.86400000000000077</v>
      </c>
      <c r="R5399">
        <f>Table1[[#This Row],[Profit]]-Table1[[#This Row],[Discount]]</f>
        <v>0.86400000000000077</v>
      </c>
      <c r="S5399" s="13" t="s">
        <v>25</v>
      </c>
      <c r="T5399" s="13" t="s">
        <v>95</v>
      </c>
      <c r="U5399" s="13" t="s">
        <v>22</v>
      </c>
    </row>
    <row r="5400" spans="1:21" x14ac:dyDescent="0.3">
      <c r="A5400">
        <v>6920</v>
      </c>
      <c r="B5400" t="s">
        <v>8212</v>
      </c>
      <c r="C5400" s="1">
        <v>44337</v>
      </c>
      <c r="D5400" s="1">
        <v>44344</v>
      </c>
      <c r="E5400" t="s">
        <v>3125</v>
      </c>
      <c r="F5400" t="s">
        <v>3126</v>
      </c>
      <c r="G5400" t="s">
        <v>26</v>
      </c>
      <c r="H5400" t="s">
        <v>157</v>
      </c>
      <c r="I5400">
        <v>19143</v>
      </c>
      <c r="J5400" t="s">
        <v>159</v>
      </c>
      <c r="K5400" t="s">
        <v>3899</v>
      </c>
      <c r="L5400" t="s">
        <v>45</v>
      </c>
      <c r="M5400" t="s">
        <v>74</v>
      </c>
      <c r="N5400" t="s">
        <v>3900</v>
      </c>
      <c r="O5400">
        <v>24.588000000000001</v>
      </c>
      <c r="P5400">
        <v>0.7</v>
      </c>
      <c r="Q5400">
        <v>-18.031199999999998</v>
      </c>
      <c r="R5400">
        <f>Table1[[#This Row],[Profit]]-Table1[[#This Row],[Discount]]</f>
        <v>-18.731199999999998</v>
      </c>
      <c r="S5400" s="14" t="s">
        <v>40</v>
      </c>
      <c r="T5400" s="14" t="s">
        <v>158</v>
      </c>
      <c r="U5400" s="14" t="s">
        <v>49</v>
      </c>
    </row>
    <row r="5401" spans="1:21" x14ac:dyDescent="0.3">
      <c r="A5401">
        <v>6921</v>
      </c>
      <c r="B5401" t="s">
        <v>8213</v>
      </c>
      <c r="C5401" s="1">
        <v>44983</v>
      </c>
      <c r="D5401" s="1">
        <v>44987</v>
      </c>
      <c r="E5401" t="s">
        <v>583</v>
      </c>
      <c r="F5401" t="s">
        <v>584</v>
      </c>
      <c r="G5401" t="s">
        <v>26</v>
      </c>
      <c r="H5401" t="s">
        <v>7412</v>
      </c>
      <c r="I5401">
        <v>93101</v>
      </c>
      <c r="J5401" t="s">
        <v>43</v>
      </c>
      <c r="K5401" t="s">
        <v>1746</v>
      </c>
      <c r="L5401" t="s">
        <v>45</v>
      </c>
      <c r="M5401" t="s">
        <v>77</v>
      </c>
      <c r="N5401" t="s">
        <v>1747</v>
      </c>
      <c r="O5401">
        <v>356.78999999999996</v>
      </c>
      <c r="P5401">
        <v>0</v>
      </c>
      <c r="Q5401">
        <v>99.901199999999989</v>
      </c>
      <c r="R5401">
        <f>Table1[[#This Row],[Profit]]-Table1[[#This Row],[Discount]]</f>
        <v>99.901199999999989</v>
      </c>
      <c r="S5401" s="13" t="s">
        <v>25</v>
      </c>
      <c r="T5401" s="13" t="s">
        <v>42</v>
      </c>
      <c r="U5401" s="13" t="s">
        <v>49</v>
      </c>
    </row>
    <row r="5402" spans="1:21" x14ac:dyDescent="0.3">
      <c r="A5402">
        <v>6922</v>
      </c>
      <c r="B5402" t="s">
        <v>8214</v>
      </c>
      <c r="C5402" s="1">
        <v>45020</v>
      </c>
      <c r="D5402" s="1">
        <v>45026</v>
      </c>
      <c r="E5402" t="s">
        <v>2724</v>
      </c>
      <c r="F5402" t="s">
        <v>2725</v>
      </c>
      <c r="G5402" t="s">
        <v>26</v>
      </c>
      <c r="H5402" t="s">
        <v>242</v>
      </c>
      <c r="I5402">
        <v>10011</v>
      </c>
      <c r="J5402" t="s">
        <v>159</v>
      </c>
      <c r="K5402" t="s">
        <v>2018</v>
      </c>
      <c r="L5402" t="s">
        <v>45</v>
      </c>
      <c r="M5402" t="s">
        <v>167</v>
      </c>
      <c r="N5402" t="s">
        <v>2019</v>
      </c>
      <c r="O5402">
        <v>16.98</v>
      </c>
      <c r="P5402">
        <v>0</v>
      </c>
      <c r="Q5402">
        <v>8.49</v>
      </c>
      <c r="R5402">
        <f>Table1[[#This Row],[Profit]]-Table1[[#This Row],[Discount]]</f>
        <v>8.49</v>
      </c>
      <c r="S5402" s="14" t="s">
        <v>101</v>
      </c>
      <c r="T5402" s="14" t="s">
        <v>243</v>
      </c>
      <c r="U5402" s="14" t="s">
        <v>49</v>
      </c>
    </row>
    <row r="5403" spans="1:21" x14ac:dyDescent="0.3">
      <c r="A5403">
        <v>6923</v>
      </c>
      <c r="B5403" t="s">
        <v>8215</v>
      </c>
      <c r="C5403" s="1">
        <v>44271</v>
      </c>
      <c r="D5403" s="1">
        <v>44274</v>
      </c>
      <c r="E5403" t="s">
        <v>2671</v>
      </c>
      <c r="F5403" t="s">
        <v>2672</v>
      </c>
      <c r="G5403" t="s">
        <v>26</v>
      </c>
      <c r="H5403" t="s">
        <v>1297</v>
      </c>
      <c r="I5403">
        <v>36830</v>
      </c>
      <c r="J5403" t="s">
        <v>29</v>
      </c>
      <c r="K5403" t="s">
        <v>1637</v>
      </c>
      <c r="L5403" t="s">
        <v>45</v>
      </c>
      <c r="M5403" t="s">
        <v>46</v>
      </c>
      <c r="N5403" t="s">
        <v>1638</v>
      </c>
      <c r="O5403">
        <v>491.55</v>
      </c>
      <c r="P5403">
        <v>0</v>
      </c>
      <c r="Q5403">
        <v>240.8595</v>
      </c>
      <c r="R5403">
        <f>Table1[[#This Row],[Profit]]-Table1[[#This Row],[Discount]]</f>
        <v>240.8595</v>
      </c>
      <c r="S5403" s="13" t="s">
        <v>25</v>
      </c>
      <c r="T5403" s="13" t="s">
        <v>322</v>
      </c>
      <c r="U5403" s="13" t="s">
        <v>22</v>
      </c>
    </row>
    <row r="5404" spans="1:21" x14ac:dyDescent="0.3">
      <c r="A5404">
        <v>6924</v>
      </c>
      <c r="B5404" t="s">
        <v>8215</v>
      </c>
      <c r="C5404" s="1">
        <v>44271</v>
      </c>
      <c r="D5404" s="1">
        <v>44274</v>
      </c>
      <c r="E5404" t="s">
        <v>2671</v>
      </c>
      <c r="F5404" t="s">
        <v>2672</v>
      </c>
      <c r="G5404" t="s">
        <v>26</v>
      </c>
      <c r="H5404" t="s">
        <v>1297</v>
      </c>
      <c r="I5404">
        <v>36830</v>
      </c>
      <c r="J5404" t="s">
        <v>29</v>
      </c>
      <c r="K5404" t="s">
        <v>1436</v>
      </c>
      <c r="L5404" t="s">
        <v>45</v>
      </c>
      <c r="M5404" t="s">
        <v>167</v>
      </c>
      <c r="N5404" t="s">
        <v>1437</v>
      </c>
      <c r="O5404">
        <v>7.38</v>
      </c>
      <c r="P5404">
        <v>0</v>
      </c>
      <c r="Q5404">
        <v>3.3947999999999996</v>
      </c>
      <c r="R5404">
        <f>Table1[[#This Row],[Profit]]-Table1[[#This Row],[Discount]]</f>
        <v>3.3947999999999996</v>
      </c>
      <c r="S5404" s="14" t="s">
        <v>25</v>
      </c>
      <c r="T5404" s="14" t="s">
        <v>322</v>
      </c>
      <c r="U5404" s="14" t="s">
        <v>22</v>
      </c>
    </row>
    <row r="5405" spans="1:21" x14ac:dyDescent="0.3">
      <c r="A5405">
        <v>6925</v>
      </c>
      <c r="B5405" t="s">
        <v>8216</v>
      </c>
      <c r="C5405" s="1">
        <v>44530</v>
      </c>
      <c r="D5405" s="1">
        <v>44534</v>
      </c>
      <c r="E5405" t="s">
        <v>3959</v>
      </c>
      <c r="F5405" t="s">
        <v>3960</v>
      </c>
      <c r="G5405" t="s">
        <v>26</v>
      </c>
      <c r="H5405" t="s">
        <v>242</v>
      </c>
      <c r="I5405">
        <v>10035</v>
      </c>
      <c r="J5405" t="s">
        <v>159</v>
      </c>
      <c r="K5405" t="s">
        <v>4597</v>
      </c>
      <c r="L5405" t="s">
        <v>45</v>
      </c>
      <c r="M5405" t="s">
        <v>89</v>
      </c>
      <c r="N5405" t="s">
        <v>4598</v>
      </c>
      <c r="O5405">
        <v>23.66</v>
      </c>
      <c r="P5405">
        <v>0</v>
      </c>
      <c r="Q5405">
        <v>10.883599999999998</v>
      </c>
      <c r="R5405">
        <f>Table1[[#This Row],[Profit]]-Table1[[#This Row],[Discount]]</f>
        <v>10.883599999999998</v>
      </c>
      <c r="S5405" s="13" t="s">
        <v>25</v>
      </c>
      <c r="T5405" s="13" t="s">
        <v>243</v>
      </c>
      <c r="U5405" s="13" t="s">
        <v>49</v>
      </c>
    </row>
    <row r="5406" spans="1:21" x14ac:dyDescent="0.3">
      <c r="A5406">
        <v>6926</v>
      </c>
      <c r="B5406" t="s">
        <v>8216</v>
      </c>
      <c r="C5406" s="1">
        <v>44530</v>
      </c>
      <c r="D5406" s="1">
        <v>44534</v>
      </c>
      <c r="E5406" t="s">
        <v>3959</v>
      </c>
      <c r="F5406" t="s">
        <v>3960</v>
      </c>
      <c r="G5406" t="s">
        <v>26</v>
      </c>
      <c r="H5406" t="s">
        <v>242</v>
      </c>
      <c r="I5406">
        <v>10035</v>
      </c>
      <c r="J5406" t="s">
        <v>159</v>
      </c>
      <c r="K5406" t="s">
        <v>5915</v>
      </c>
      <c r="L5406" t="s">
        <v>31</v>
      </c>
      <c r="M5406" t="s">
        <v>32</v>
      </c>
      <c r="N5406" t="s">
        <v>5916</v>
      </c>
      <c r="O5406">
        <v>681.40800000000013</v>
      </c>
      <c r="P5406">
        <v>0.2</v>
      </c>
      <c r="Q5406">
        <v>42.588000000000022</v>
      </c>
      <c r="R5406">
        <f>Table1[[#This Row],[Profit]]-Table1[[#This Row],[Discount]]</f>
        <v>42.388000000000019</v>
      </c>
      <c r="S5406" s="14" t="s">
        <v>25</v>
      </c>
      <c r="T5406" s="14" t="s">
        <v>243</v>
      </c>
      <c r="U5406" s="14" t="s">
        <v>49</v>
      </c>
    </row>
    <row r="5407" spans="1:21" x14ac:dyDescent="0.3">
      <c r="A5407">
        <v>6927</v>
      </c>
      <c r="B5407" t="s">
        <v>8217</v>
      </c>
      <c r="C5407" s="1">
        <v>44770</v>
      </c>
      <c r="D5407" s="1">
        <v>44776</v>
      </c>
      <c r="E5407" t="s">
        <v>6338</v>
      </c>
      <c r="F5407" t="s">
        <v>6339</v>
      </c>
      <c r="G5407" t="s">
        <v>26</v>
      </c>
      <c r="H5407" t="s">
        <v>41</v>
      </c>
      <c r="I5407">
        <v>90032</v>
      </c>
      <c r="J5407" t="s">
        <v>43</v>
      </c>
      <c r="K5407" t="s">
        <v>8218</v>
      </c>
      <c r="L5407" t="s">
        <v>45</v>
      </c>
      <c r="M5407" t="s">
        <v>46</v>
      </c>
      <c r="N5407" t="s">
        <v>8219</v>
      </c>
      <c r="O5407">
        <v>18.899999999999999</v>
      </c>
      <c r="P5407">
        <v>0</v>
      </c>
      <c r="Q5407">
        <v>8.6939999999999991</v>
      </c>
      <c r="R5407">
        <f>Table1[[#This Row],[Profit]]-Table1[[#This Row],[Discount]]</f>
        <v>8.6939999999999991</v>
      </c>
      <c r="S5407" s="13" t="s">
        <v>25</v>
      </c>
      <c r="T5407" s="13" t="s">
        <v>42</v>
      </c>
      <c r="U5407" s="13" t="s">
        <v>49</v>
      </c>
    </row>
    <row r="5408" spans="1:21" x14ac:dyDescent="0.3">
      <c r="A5408">
        <v>6928</v>
      </c>
      <c r="B5408" t="s">
        <v>8220</v>
      </c>
      <c r="C5408" s="1">
        <v>44735</v>
      </c>
      <c r="D5408" s="1">
        <v>44737</v>
      </c>
      <c r="E5408" t="s">
        <v>571</v>
      </c>
      <c r="F5408" t="s">
        <v>572</v>
      </c>
      <c r="G5408" t="s">
        <v>26</v>
      </c>
      <c r="H5408" t="s">
        <v>126</v>
      </c>
      <c r="I5408">
        <v>94109</v>
      </c>
      <c r="J5408" t="s">
        <v>43</v>
      </c>
      <c r="K5408" t="s">
        <v>4328</v>
      </c>
      <c r="L5408" t="s">
        <v>45</v>
      </c>
      <c r="M5408" t="s">
        <v>58</v>
      </c>
      <c r="N5408" t="s">
        <v>4329</v>
      </c>
      <c r="O5408">
        <v>93.68</v>
      </c>
      <c r="P5408">
        <v>0</v>
      </c>
      <c r="Q5408">
        <v>25.293599999999998</v>
      </c>
      <c r="R5408">
        <f>Table1[[#This Row],[Profit]]-Table1[[#This Row],[Discount]]</f>
        <v>25.293599999999998</v>
      </c>
      <c r="S5408" s="14" t="s">
        <v>25</v>
      </c>
      <c r="T5408" s="14" t="s">
        <v>42</v>
      </c>
      <c r="U5408" s="14" t="s">
        <v>22</v>
      </c>
    </row>
    <row r="5409" spans="1:21" x14ac:dyDescent="0.3">
      <c r="A5409">
        <v>6929</v>
      </c>
      <c r="B5409" t="s">
        <v>8220</v>
      </c>
      <c r="C5409" s="1">
        <v>44735</v>
      </c>
      <c r="D5409" s="1">
        <v>44737</v>
      </c>
      <c r="E5409" t="s">
        <v>571</v>
      </c>
      <c r="F5409" t="s">
        <v>572</v>
      </c>
      <c r="G5409" t="s">
        <v>26</v>
      </c>
      <c r="H5409" t="s">
        <v>126</v>
      </c>
      <c r="I5409">
        <v>94109</v>
      </c>
      <c r="J5409" t="s">
        <v>43</v>
      </c>
      <c r="K5409" t="s">
        <v>1852</v>
      </c>
      <c r="L5409" t="s">
        <v>45</v>
      </c>
      <c r="M5409" t="s">
        <v>46</v>
      </c>
      <c r="N5409" t="s">
        <v>1853</v>
      </c>
      <c r="O5409">
        <v>21.93</v>
      </c>
      <c r="P5409">
        <v>0</v>
      </c>
      <c r="Q5409">
        <v>10.307099999999998</v>
      </c>
      <c r="R5409">
        <f>Table1[[#This Row],[Profit]]-Table1[[#This Row],[Discount]]</f>
        <v>10.307099999999998</v>
      </c>
      <c r="S5409" s="13" t="s">
        <v>25</v>
      </c>
      <c r="T5409" s="13" t="s">
        <v>42</v>
      </c>
      <c r="U5409" s="13" t="s">
        <v>22</v>
      </c>
    </row>
    <row r="5410" spans="1:21" x14ac:dyDescent="0.3">
      <c r="A5410">
        <v>6930</v>
      </c>
      <c r="B5410" t="s">
        <v>8220</v>
      </c>
      <c r="C5410" s="1">
        <v>44735</v>
      </c>
      <c r="D5410" s="1">
        <v>44737</v>
      </c>
      <c r="E5410" t="s">
        <v>571</v>
      </c>
      <c r="F5410" t="s">
        <v>572</v>
      </c>
      <c r="G5410" t="s">
        <v>26</v>
      </c>
      <c r="H5410" t="s">
        <v>126</v>
      </c>
      <c r="I5410">
        <v>94109</v>
      </c>
      <c r="J5410" t="s">
        <v>43</v>
      </c>
      <c r="K5410" t="s">
        <v>1186</v>
      </c>
      <c r="L5410" t="s">
        <v>70</v>
      </c>
      <c r="M5410" t="s">
        <v>71</v>
      </c>
      <c r="N5410" t="s">
        <v>1187</v>
      </c>
      <c r="O5410">
        <v>862.34400000000005</v>
      </c>
      <c r="P5410">
        <v>0.2</v>
      </c>
      <c r="Q5410">
        <v>97.013699999999858</v>
      </c>
      <c r="R5410">
        <f>Table1[[#This Row],[Profit]]-Table1[[#This Row],[Discount]]</f>
        <v>96.813699999999855</v>
      </c>
      <c r="S5410" s="14" t="s">
        <v>25</v>
      </c>
      <c r="T5410" s="14" t="s">
        <v>42</v>
      </c>
      <c r="U5410" s="14" t="s">
        <v>22</v>
      </c>
    </row>
    <row r="5411" spans="1:21" x14ac:dyDescent="0.3">
      <c r="A5411">
        <v>6931</v>
      </c>
      <c r="B5411" t="s">
        <v>8220</v>
      </c>
      <c r="C5411" s="1">
        <v>44735</v>
      </c>
      <c r="D5411" s="1">
        <v>44737</v>
      </c>
      <c r="E5411" t="s">
        <v>571</v>
      </c>
      <c r="F5411" t="s">
        <v>572</v>
      </c>
      <c r="G5411" t="s">
        <v>26</v>
      </c>
      <c r="H5411" t="s">
        <v>126</v>
      </c>
      <c r="I5411">
        <v>94109</v>
      </c>
      <c r="J5411" t="s">
        <v>43</v>
      </c>
      <c r="K5411" t="s">
        <v>2245</v>
      </c>
      <c r="L5411" t="s">
        <v>45</v>
      </c>
      <c r="M5411" t="s">
        <v>89</v>
      </c>
      <c r="N5411" t="s">
        <v>2246</v>
      </c>
      <c r="O5411">
        <v>19.98</v>
      </c>
      <c r="P5411">
        <v>0</v>
      </c>
      <c r="Q5411">
        <v>9.3905999999999992</v>
      </c>
      <c r="R5411">
        <f>Table1[[#This Row],[Profit]]-Table1[[#This Row],[Discount]]</f>
        <v>9.3905999999999992</v>
      </c>
      <c r="S5411" s="13" t="s">
        <v>25</v>
      </c>
      <c r="T5411" s="13" t="s">
        <v>42</v>
      </c>
      <c r="U5411" s="13" t="s">
        <v>22</v>
      </c>
    </row>
    <row r="5412" spans="1:21" x14ac:dyDescent="0.3">
      <c r="A5412">
        <v>6932</v>
      </c>
      <c r="B5412" t="s">
        <v>8221</v>
      </c>
      <c r="C5412" s="1">
        <v>44026</v>
      </c>
      <c r="D5412" s="1">
        <v>44030</v>
      </c>
      <c r="E5412" t="s">
        <v>3346</v>
      </c>
      <c r="F5412" t="s">
        <v>3347</v>
      </c>
      <c r="G5412" t="s">
        <v>26</v>
      </c>
      <c r="H5412" t="s">
        <v>157</v>
      </c>
      <c r="I5412">
        <v>19140</v>
      </c>
      <c r="J5412" t="s">
        <v>159</v>
      </c>
      <c r="K5412" t="s">
        <v>8222</v>
      </c>
      <c r="L5412" t="s">
        <v>70</v>
      </c>
      <c r="M5412" t="s">
        <v>71</v>
      </c>
      <c r="N5412" t="s">
        <v>8223</v>
      </c>
      <c r="O5412">
        <v>13.493999999999998</v>
      </c>
      <c r="P5412">
        <v>0.4</v>
      </c>
      <c r="Q5412">
        <v>-2.2490000000000023</v>
      </c>
      <c r="R5412">
        <f>Table1[[#This Row],[Profit]]-Table1[[#This Row],[Discount]]</f>
        <v>-2.6490000000000022</v>
      </c>
      <c r="S5412" s="14" t="s">
        <v>25</v>
      </c>
      <c r="T5412" s="14" t="s">
        <v>158</v>
      </c>
      <c r="U5412" s="14" t="s">
        <v>49</v>
      </c>
    </row>
    <row r="5413" spans="1:21" x14ac:dyDescent="0.3">
      <c r="A5413">
        <v>6933</v>
      </c>
      <c r="B5413" t="s">
        <v>8221</v>
      </c>
      <c r="C5413" s="1">
        <v>44026</v>
      </c>
      <c r="D5413" s="1">
        <v>44030</v>
      </c>
      <c r="E5413" t="s">
        <v>3346</v>
      </c>
      <c r="F5413" t="s">
        <v>3347</v>
      </c>
      <c r="G5413" t="s">
        <v>26</v>
      </c>
      <c r="H5413" t="s">
        <v>157</v>
      </c>
      <c r="I5413">
        <v>19140</v>
      </c>
      <c r="J5413" t="s">
        <v>159</v>
      </c>
      <c r="K5413" t="s">
        <v>7272</v>
      </c>
      <c r="L5413" t="s">
        <v>70</v>
      </c>
      <c r="M5413" t="s">
        <v>71</v>
      </c>
      <c r="N5413" t="s">
        <v>7273</v>
      </c>
      <c r="O5413">
        <v>23.987999999999996</v>
      </c>
      <c r="P5413">
        <v>0.4</v>
      </c>
      <c r="Q5413">
        <v>-13.993000000000004</v>
      </c>
      <c r="R5413">
        <f>Table1[[#This Row],[Profit]]-Table1[[#This Row],[Discount]]</f>
        <v>-14.393000000000004</v>
      </c>
      <c r="S5413" s="13" t="s">
        <v>25</v>
      </c>
      <c r="T5413" s="13" t="s">
        <v>158</v>
      </c>
      <c r="U5413" s="13" t="s">
        <v>49</v>
      </c>
    </row>
    <row r="5414" spans="1:21" x14ac:dyDescent="0.3">
      <c r="A5414">
        <v>6934</v>
      </c>
      <c r="B5414" t="s">
        <v>8221</v>
      </c>
      <c r="C5414" s="1">
        <v>44026</v>
      </c>
      <c r="D5414" s="1">
        <v>44030</v>
      </c>
      <c r="E5414" t="s">
        <v>3346</v>
      </c>
      <c r="F5414" t="s">
        <v>3347</v>
      </c>
      <c r="G5414" t="s">
        <v>26</v>
      </c>
      <c r="H5414" t="s">
        <v>157</v>
      </c>
      <c r="I5414">
        <v>19140</v>
      </c>
      <c r="J5414" t="s">
        <v>159</v>
      </c>
      <c r="K5414" t="s">
        <v>8224</v>
      </c>
      <c r="L5414" t="s">
        <v>31</v>
      </c>
      <c r="M5414" t="s">
        <v>64</v>
      </c>
      <c r="N5414" t="s">
        <v>8225</v>
      </c>
      <c r="O5414">
        <v>31.983999999999998</v>
      </c>
      <c r="P5414">
        <v>0.2</v>
      </c>
      <c r="Q5414">
        <v>1.1993999999999998</v>
      </c>
      <c r="R5414">
        <f>Table1[[#This Row],[Profit]]-Table1[[#This Row],[Discount]]</f>
        <v>0.99939999999999984</v>
      </c>
      <c r="S5414" s="14" t="s">
        <v>25</v>
      </c>
      <c r="T5414" s="14" t="s">
        <v>158</v>
      </c>
      <c r="U5414" s="14" t="s">
        <v>49</v>
      </c>
    </row>
    <row r="5415" spans="1:21" x14ac:dyDescent="0.3">
      <c r="A5415">
        <v>6935</v>
      </c>
      <c r="B5415" t="s">
        <v>8221</v>
      </c>
      <c r="C5415" s="1">
        <v>44026</v>
      </c>
      <c r="D5415" s="1">
        <v>44030</v>
      </c>
      <c r="E5415" t="s">
        <v>3346</v>
      </c>
      <c r="F5415" t="s">
        <v>3347</v>
      </c>
      <c r="G5415" t="s">
        <v>26</v>
      </c>
      <c r="H5415" t="s">
        <v>157</v>
      </c>
      <c r="I5415">
        <v>19140</v>
      </c>
      <c r="J5415" t="s">
        <v>159</v>
      </c>
      <c r="K5415" t="s">
        <v>4309</v>
      </c>
      <c r="L5415" t="s">
        <v>45</v>
      </c>
      <c r="M5415" t="s">
        <v>67</v>
      </c>
      <c r="N5415" t="s">
        <v>4310</v>
      </c>
      <c r="O5415">
        <v>41.584000000000003</v>
      </c>
      <c r="P5415">
        <v>0.2</v>
      </c>
      <c r="Q5415">
        <v>4.6781999999999968</v>
      </c>
      <c r="R5415">
        <f>Table1[[#This Row],[Profit]]-Table1[[#This Row],[Discount]]</f>
        <v>4.4781999999999966</v>
      </c>
      <c r="S5415" s="13" t="s">
        <v>25</v>
      </c>
      <c r="T5415" s="13" t="s">
        <v>158</v>
      </c>
      <c r="U5415" s="13" t="s">
        <v>49</v>
      </c>
    </row>
    <row r="5416" spans="1:21" x14ac:dyDescent="0.3">
      <c r="A5416">
        <v>6937</v>
      </c>
      <c r="B5416" t="s">
        <v>8226</v>
      </c>
      <c r="C5416" s="1">
        <v>44806</v>
      </c>
      <c r="D5416" s="1">
        <v>44808</v>
      </c>
      <c r="E5416" t="s">
        <v>7366</v>
      </c>
      <c r="F5416" t="s">
        <v>7367</v>
      </c>
      <c r="G5416" t="s">
        <v>26</v>
      </c>
      <c r="H5416" t="s">
        <v>279</v>
      </c>
      <c r="I5416">
        <v>60653</v>
      </c>
      <c r="J5416" t="s">
        <v>104</v>
      </c>
      <c r="K5416" t="s">
        <v>8227</v>
      </c>
      <c r="L5416" t="s">
        <v>31</v>
      </c>
      <c r="M5416" t="s">
        <v>64</v>
      </c>
      <c r="N5416" t="s">
        <v>8228</v>
      </c>
      <c r="O5416">
        <v>84.272000000000006</v>
      </c>
      <c r="P5416">
        <v>0.6</v>
      </c>
      <c r="Q5416">
        <v>-75.844800000000006</v>
      </c>
      <c r="R5416">
        <f>Table1[[#This Row],[Profit]]-Table1[[#This Row],[Discount]]</f>
        <v>-76.444800000000001</v>
      </c>
      <c r="S5416" s="14" t="s">
        <v>101</v>
      </c>
      <c r="T5416" s="14" t="s">
        <v>280</v>
      </c>
      <c r="U5416" s="14" t="s">
        <v>176</v>
      </c>
    </row>
    <row r="5417" spans="1:21" x14ac:dyDescent="0.3">
      <c r="A5417">
        <v>6938</v>
      </c>
      <c r="B5417" t="s">
        <v>8229</v>
      </c>
      <c r="C5417" s="1">
        <v>43997</v>
      </c>
      <c r="D5417" s="1">
        <v>43997</v>
      </c>
      <c r="E5417" t="s">
        <v>3769</v>
      </c>
      <c r="F5417" t="s">
        <v>3770</v>
      </c>
      <c r="G5417" t="s">
        <v>26</v>
      </c>
      <c r="H5417" t="s">
        <v>3591</v>
      </c>
      <c r="I5417">
        <v>79907</v>
      </c>
      <c r="J5417" t="s">
        <v>104</v>
      </c>
      <c r="K5417" t="s">
        <v>7650</v>
      </c>
      <c r="L5417" t="s">
        <v>45</v>
      </c>
      <c r="M5417" t="s">
        <v>89</v>
      </c>
      <c r="N5417" t="s">
        <v>7651</v>
      </c>
      <c r="O5417">
        <v>36.544000000000004</v>
      </c>
      <c r="P5417">
        <v>0.2</v>
      </c>
      <c r="Q5417">
        <v>11.876799999999998</v>
      </c>
      <c r="R5417">
        <f>Table1[[#This Row],[Profit]]-Table1[[#This Row],[Discount]]</f>
        <v>11.676799999999998</v>
      </c>
      <c r="S5417" s="13" t="s">
        <v>25</v>
      </c>
      <c r="T5417" s="13" t="s">
        <v>103</v>
      </c>
      <c r="U5417" s="13" t="s">
        <v>1106</v>
      </c>
    </row>
    <row r="5418" spans="1:21" x14ac:dyDescent="0.3">
      <c r="A5418">
        <v>6939</v>
      </c>
      <c r="B5418" t="s">
        <v>8230</v>
      </c>
      <c r="C5418" s="1">
        <v>44870</v>
      </c>
      <c r="D5418" s="1">
        <v>44874</v>
      </c>
      <c r="E5418" t="s">
        <v>2993</v>
      </c>
      <c r="F5418" t="s">
        <v>2994</v>
      </c>
      <c r="G5418" t="s">
        <v>26</v>
      </c>
      <c r="H5418" t="s">
        <v>94</v>
      </c>
      <c r="I5418">
        <v>98105</v>
      </c>
      <c r="J5418" t="s">
        <v>43</v>
      </c>
      <c r="K5418" t="s">
        <v>8231</v>
      </c>
      <c r="L5418" t="s">
        <v>70</v>
      </c>
      <c r="M5418" t="s">
        <v>152</v>
      </c>
      <c r="N5418" t="s">
        <v>8232</v>
      </c>
      <c r="O5418">
        <v>479.72</v>
      </c>
      <c r="P5418">
        <v>0</v>
      </c>
      <c r="Q5418">
        <v>52.769200000000012</v>
      </c>
      <c r="R5418">
        <f>Table1[[#This Row],[Profit]]-Table1[[#This Row],[Discount]]</f>
        <v>52.769200000000012</v>
      </c>
      <c r="S5418" s="14" t="s">
        <v>25</v>
      </c>
      <c r="T5418" s="14" t="s">
        <v>95</v>
      </c>
      <c r="U5418" s="14" t="s">
        <v>49</v>
      </c>
    </row>
    <row r="5419" spans="1:21" x14ac:dyDescent="0.3">
      <c r="A5419">
        <v>6944</v>
      </c>
      <c r="B5419" t="s">
        <v>8233</v>
      </c>
      <c r="C5419" s="1">
        <v>44402</v>
      </c>
      <c r="D5419" s="1">
        <v>44407</v>
      </c>
      <c r="E5419" t="s">
        <v>5909</v>
      </c>
      <c r="F5419" t="s">
        <v>5910</v>
      </c>
      <c r="G5419" t="s">
        <v>26</v>
      </c>
      <c r="H5419" t="s">
        <v>41</v>
      </c>
      <c r="I5419">
        <v>90032</v>
      </c>
      <c r="J5419" t="s">
        <v>43</v>
      </c>
      <c r="K5419" t="s">
        <v>8234</v>
      </c>
      <c r="L5419" t="s">
        <v>70</v>
      </c>
      <c r="M5419" t="s">
        <v>71</v>
      </c>
      <c r="N5419" t="s">
        <v>8235</v>
      </c>
      <c r="O5419">
        <v>623.96</v>
      </c>
      <c r="P5419">
        <v>0.2</v>
      </c>
      <c r="Q5419">
        <v>38.997500000000002</v>
      </c>
      <c r="R5419">
        <f>Table1[[#This Row],[Profit]]-Table1[[#This Row],[Discount]]</f>
        <v>38.797499999999999</v>
      </c>
      <c r="S5419" s="13" t="s">
        <v>25</v>
      </c>
      <c r="T5419" s="13" t="s">
        <v>42</v>
      </c>
      <c r="U5419" s="13" t="s">
        <v>49</v>
      </c>
    </row>
    <row r="5420" spans="1:21" x14ac:dyDescent="0.3">
      <c r="A5420">
        <v>6945</v>
      </c>
      <c r="B5420" t="s">
        <v>8236</v>
      </c>
      <c r="C5420" s="1">
        <v>44097</v>
      </c>
      <c r="D5420" s="1">
        <v>44101</v>
      </c>
      <c r="E5420" t="s">
        <v>8237</v>
      </c>
      <c r="F5420" t="s">
        <v>8238</v>
      </c>
      <c r="G5420" t="s">
        <v>26</v>
      </c>
      <c r="H5420" t="s">
        <v>512</v>
      </c>
      <c r="I5420">
        <v>19711</v>
      </c>
      <c r="J5420" t="s">
        <v>159</v>
      </c>
      <c r="K5420" t="s">
        <v>3368</v>
      </c>
      <c r="L5420" t="s">
        <v>45</v>
      </c>
      <c r="M5420" t="s">
        <v>74</v>
      </c>
      <c r="N5420" t="s">
        <v>3369</v>
      </c>
      <c r="O5420">
        <v>11.12</v>
      </c>
      <c r="P5420">
        <v>0</v>
      </c>
      <c r="Q5420">
        <v>5.4487999999999994</v>
      </c>
      <c r="R5420">
        <f>Table1[[#This Row],[Profit]]-Table1[[#This Row],[Discount]]</f>
        <v>5.4487999999999994</v>
      </c>
      <c r="S5420" s="14" t="s">
        <v>40</v>
      </c>
      <c r="T5420" s="14" t="s">
        <v>221</v>
      </c>
      <c r="U5420" s="14" t="s">
        <v>49</v>
      </c>
    </row>
    <row r="5421" spans="1:21" x14ac:dyDescent="0.3">
      <c r="A5421">
        <v>6946</v>
      </c>
      <c r="B5421" t="s">
        <v>8239</v>
      </c>
      <c r="C5421" s="1">
        <v>44834</v>
      </c>
      <c r="D5421" s="1">
        <v>44838</v>
      </c>
      <c r="E5421" t="s">
        <v>2974</v>
      </c>
      <c r="F5421" t="s">
        <v>2975</v>
      </c>
      <c r="G5421" t="s">
        <v>26</v>
      </c>
      <c r="H5421" t="s">
        <v>242</v>
      </c>
      <c r="I5421">
        <v>10011</v>
      </c>
      <c r="J5421" t="s">
        <v>159</v>
      </c>
      <c r="K5421" t="s">
        <v>7033</v>
      </c>
      <c r="L5421" t="s">
        <v>31</v>
      </c>
      <c r="M5421" t="s">
        <v>32</v>
      </c>
      <c r="N5421" t="s">
        <v>7034</v>
      </c>
      <c r="O5421">
        <v>523.91999999999996</v>
      </c>
      <c r="P5421">
        <v>0.2</v>
      </c>
      <c r="Q5421">
        <v>-26.195999999999984</v>
      </c>
      <c r="R5421">
        <f>Table1[[#This Row],[Profit]]-Table1[[#This Row],[Discount]]</f>
        <v>-26.395999999999983</v>
      </c>
      <c r="S5421" s="13" t="s">
        <v>25</v>
      </c>
      <c r="T5421" s="13" t="s">
        <v>243</v>
      </c>
      <c r="U5421" s="13" t="s">
        <v>49</v>
      </c>
    </row>
    <row r="5422" spans="1:21" x14ac:dyDescent="0.3">
      <c r="A5422">
        <v>6947</v>
      </c>
      <c r="B5422" t="s">
        <v>8240</v>
      </c>
      <c r="C5422" s="1">
        <v>44509</v>
      </c>
      <c r="D5422" s="1">
        <v>44513</v>
      </c>
      <c r="E5422" t="s">
        <v>1870</v>
      </c>
      <c r="F5422" t="s">
        <v>1871</v>
      </c>
      <c r="G5422" t="s">
        <v>26</v>
      </c>
      <c r="H5422" t="s">
        <v>486</v>
      </c>
      <c r="I5422">
        <v>95661</v>
      </c>
      <c r="J5422" t="s">
        <v>43</v>
      </c>
      <c r="K5422" t="s">
        <v>1059</v>
      </c>
      <c r="L5422" t="s">
        <v>45</v>
      </c>
      <c r="M5422" t="s">
        <v>245</v>
      </c>
      <c r="N5422" t="s">
        <v>1060</v>
      </c>
      <c r="O5422">
        <v>2.48</v>
      </c>
      <c r="P5422">
        <v>0</v>
      </c>
      <c r="Q5422">
        <v>1.1656</v>
      </c>
      <c r="R5422">
        <f>Table1[[#This Row],[Profit]]-Table1[[#This Row],[Discount]]</f>
        <v>1.1656</v>
      </c>
      <c r="S5422" s="14" t="s">
        <v>101</v>
      </c>
      <c r="T5422" s="14" t="s">
        <v>42</v>
      </c>
      <c r="U5422" s="14" t="s">
        <v>49</v>
      </c>
    </row>
    <row r="5423" spans="1:21" x14ac:dyDescent="0.3">
      <c r="A5423">
        <v>6948</v>
      </c>
      <c r="B5423" t="s">
        <v>8241</v>
      </c>
      <c r="C5423" s="1">
        <v>44311</v>
      </c>
      <c r="D5423" s="1">
        <v>44315</v>
      </c>
      <c r="E5423" t="s">
        <v>1640</v>
      </c>
      <c r="F5423" t="s">
        <v>1641</v>
      </c>
      <c r="G5423" t="s">
        <v>26</v>
      </c>
      <c r="H5423" t="s">
        <v>398</v>
      </c>
      <c r="I5423">
        <v>60505</v>
      </c>
      <c r="J5423" t="s">
        <v>104</v>
      </c>
      <c r="K5423" t="s">
        <v>3182</v>
      </c>
      <c r="L5423" t="s">
        <v>45</v>
      </c>
      <c r="M5423" t="s">
        <v>58</v>
      </c>
      <c r="N5423" t="s">
        <v>3183</v>
      </c>
      <c r="O5423">
        <v>221.024</v>
      </c>
      <c r="P5423">
        <v>0.2</v>
      </c>
      <c r="Q5423">
        <v>-55.256</v>
      </c>
      <c r="R5423">
        <f>Table1[[#This Row],[Profit]]-Table1[[#This Row],[Discount]]</f>
        <v>-55.456000000000003</v>
      </c>
      <c r="S5423" s="13" t="s">
        <v>25</v>
      </c>
      <c r="T5423" s="13" t="s">
        <v>280</v>
      </c>
      <c r="U5423" s="13" t="s">
        <v>49</v>
      </c>
    </row>
    <row r="5424" spans="1:21" x14ac:dyDescent="0.3">
      <c r="A5424">
        <v>6949</v>
      </c>
      <c r="B5424" t="s">
        <v>8241</v>
      </c>
      <c r="C5424" s="1">
        <v>44311</v>
      </c>
      <c r="D5424" s="1">
        <v>44315</v>
      </c>
      <c r="E5424" t="s">
        <v>1640</v>
      </c>
      <c r="F5424" t="s">
        <v>1641</v>
      </c>
      <c r="G5424" t="s">
        <v>26</v>
      </c>
      <c r="H5424" t="s">
        <v>398</v>
      </c>
      <c r="I5424">
        <v>60505</v>
      </c>
      <c r="J5424" t="s">
        <v>104</v>
      </c>
      <c r="K5424" t="s">
        <v>5815</v>
      </c>
      <c r="L5424" t="s">
        <v>31</v>
      </c>
      <c r="M5424" t="s">
        <v>35</v>
      </c>
      <c r="N5424" t="s">
        <v>5816</v>
      </c>
      <c r="O5424">
        <v>128.05799999999999</v>
      </c>
      <c r="P5424">
        <v>0.3</v>
      </c>
      <c r="Q5424">
        <v>-23.782199999999996</v>
      </c>
      <c r="R5424">
        <f>Table1[[#This Row],[Profit]]-Table1[[#This Row],[Discount]]</f>
        <v>-24.082199999999997</v>
      </c>
      <c r="S5424" s="14" t="s">
        <v>25</v>
      </c>
      <c r="T5424" s="14" t="s">
        <v>280</v>
      </c>
      <c r="U5424" s="14" t="s">
        <v>49</v>
      </c>
    </row>
    <row r="5425" spans="1:21" x14ac:dyDescent="0.3">
      <c r="A5425">
        <v>6952</v>
      </c>
      <c r="B5425" t="s">
        <v>8242</v>
      </c>
      <c r="C5425" s="1">
        <v>44520</v>
      </c>
      <c r="D5425" s="1">
        <v>44524</v>
      </c>
      <c r="E5425" t="s">
        <v>1013</v>
      </c>
      <c r="F5425" t="s">
        <v>1014</v>
      </c>
      <c r="G5425" t="s">
        <v>26</v>
      </c>
      <c r="H5425" t="s">
        <v>713</v>
      </c>
      <c r="I5425">
        <v>75217</v>
      </c>
      <c r="J5425" t="s">
        <v>104</v>
      </c>
      <c r="K5425" t="s">
        <v>8243</v>
      </c>
      <c r="L5425" t="s">
        <v>70</v>
      </c>
      <c r="M5425" t="s">
        <v>589</v>
      </c>
      <c r="N5425" t="s">
        <v>8244</v>
      </c>
      <c r="O5425">
        <v>479.988</v>
      </c>
      <c r="P5425">
        <v>0.4</v>
      </c>
      <c r="Q5425">
        <v>55.998599999999954</v>
      </c>
      <c r="R5425">
        <f>Table1[[#This Row],[Profit]]-Table1[[#This Row],[Discount]]</f>
        <v>55.598599999999955</v>
      </c>
      <c r="S5425" s="13" t="s">
        <v>40</v>
      </c>
      <c r="T5425" s="13" t="s">
        <v>103</v>
      </c>
      <c r="U5425" s="13" t="s">
        <v>49</v>
      </c>
    </row>
    <row r="5426" spans="1:21" x14ac:dyDescent="0.3">
      <c r="A5426">
        <v>6953</v>
      </c>
      <c r="B5426" t="s">
        <v>8245</v>
      </c>
      <c r="C5426" s="1">
        <v>44471</v>
      </c>
      <c r="D5426" s="1">
        <v>44472</v>
      </c>
      <c r="E5426" t="s">
        <v>300</v>
      </c>
      <c r="F5426" t="s">
        <v>301</v>
      </c>
      <c r="G5426" t="s">
        <v>26</v>
      </c>
      <c r="H5426" t="s">
        <v>41</v>
      </c>
      <c r="I5426">
        <v>90008</v>
      </c>
      <c r="J5426" t="s">
        <v>43</v>
      </c>
      <c r="K5426" t="s">
        <v>4088</v>
      </c>
      <c r="L5426" t="s">
        <v>45</v>
      </c>
      <c r="M5426" t="s">
        <v>74</v>
      </c>
      <c r="N5426" t="s">
        <v>4089</v>
      </c>
      <c r="O5426">
        <v>11.808</v>
      </c>
      <c r="P5426">
        <v>0.2</v>
      </c>
      <c r="Q5426">
        <v>4.1327999999999996</v>
      </c>
      <c r="R5426">
        <f>Table1[[#This Row],[Profit]]-Table1[[#This Row],[Discount]]</f>
        <v>3.9327999999999994</v>
      </c>
      <c r="S5426" s="14" t="s">
        <v>25</v>
      </c>
      <c r="T5426" s="14" t="s">
        <v>42</v>
      </c>
      <c r="U5426" s="14" t="s">
        <v>176</v>
      </c>
    </row>
    <row r="5427" spans="1:21" x14ac:dyDescent="0.3">
      <c r="A5427">
        <v>6954</v>
      </c>
      <c r="B5427" t="s">
        <v>8245</v>
      </c>
      <c r="C5427" s="1">
        <v>44471</v>
      </c>
      <c r="D5427" s="1">
        <v>44472</v>
      </c>
      <c r="E5427" t="s">
        <v>300</v>
      </c>
      <c r="F5427" t="s">
        <v>301</v>
      </c>
      <c r="G5427" t="s">
        <v>26</v>
      </c>
      <c r="H5427" t="s">
        <v>41</v>
      </c>
      <c r="I5427">
        <v>90008</v>
      </c>
      <c r="J5427" t="s">
        <v>43</v>
      </c>
      <c r="K5427" t="s">
        <v>6204</v>
      </c>
      <c r="L5427" t="s">
        <v>45</v>
      </c>
      <c r="M5427" t="s">
        <v>74</v>
      </c>
      <c r="N5427" t="s">
        <v>6205</v>
      </c>
      <c r="O5427">
        <v>53.567999999999998</v>
      </c>
      <c r="P5427">
        <v>0.2</v>
      </c>
      <c r="Q5427">
        <v>19.418399999999995</v>
      </c>
      <c r="R5427">
        <f>Table1[[#This Row],[Profit]]-Table1[[#This Row],[Discount]]</f>
        <v>19.218399999999995</v>
      </c>
      <c r="S5427" s="13" t="s">
        <v>25</v>
      </c>
      <c r="T5427" s="13" t="s">
        <v>42</v>
      </c>
      <c r="U5427" s="13" t="s">
        <v>176</v>
      </c>
    </row>
    <row r="5428" spans="1:21" x14ac:dyDescent="0.3">
      <c r="A5428">
        <v>6955</v>
      </c>
      <c r="B5428" t="s">
        <v>8245</v>
      </c>
      <c r="C5428" s="1">
        <v>44471</v>
      </c>
      <c r="D5428" s="1">
        <v>44472</v>
      </c>
      <c r="E5428" t="s">
        <v>300</v>
      </c>
      <c r="F5428" t="s">
        <v>301</v>
      </c>
      <c r="G5428" t="s">
        <v>26</v>
      </c>
      <c r="H5428" t="s">
        <v>41</v>
      </c>
      <c r="I5428">
        <v>90008</v>
      </c>
      <c r="J5428" t="s">
        <v>43</v>
      </c>
      <c r="K5428" t="s">
        <v>4942</v>
      </c>
      <c r="L5428" t="s">
        <v>70</v>
      </c>
      <c r="M5428" t="s">
        <v>71</v>
      </c>
      <c r="N5428" t="s">
        <v>4943</v>
      </c>
      <c r="O5428">
        <v>503.96000000000004</v>
      </c>
      <c r="P5428">
        <v>0.2</v>
      </c>
      <c r="Q5428">
        <v>50.396000000000015</v>
      </c>
      <c r="R5428">
        <f>Table1[[#This Row],[Profit]]-Table1[[#This Row],[Discount]]</f>
        <v>50.196000000000012</v>
      </c>
      <c r="S5428" s="14" t="s">
        <v>25</v>
      </c>
      <c r="T5428" s="14" t="s">
        <v>42</v>
      </c>
      <c r="U5428" s="14" t="s">
        <v>176</v>
      </c>
    </row>
    <row r="5429" spans="1:21" x14ac:dyDescent="0.3">
      <c r="A5429">
        <v>6956</v>
      </c>
      <c r="B5429" t="s">
        <v>8246</v>
      </c>
      <c r="C5429" s="1">
        <v>44311</v>
      </c>
      <c r="D5429" s="1">
        <v>44318</v>
      </c>
      <c r="E5429" t="s">
        <v>2275</v>
      </c>
      <c r="F5429" t="s">
        <v>2276</v>
      </c>
      <c r="G5429" t="s">
        <v>26</v>
      </c>
      <c r="H5429" t="s">
        <v>41</v>
      </c>
      <c r="I5429">
        <v>90004</v>
      </c>
      <c r="J5429" t="s">
        <v>43</v>
      </c>
      <c r="K5429" t="s">
        <v>2514</v>
      </c>
      <c r="L5429" t="s">
        <v>45</v>
      </c>
      <c r="M5429" t="s">
        <v>167</v>
      </c>
      <c r="N5429" t="s">
        <v>2515</v>
      </c>
      <c r="O5429">
        <v>21.34</v>
      </c>
      <c r="P5429">
        <v>0</v>
      </c>
      <c r="Q5429">
        <v>9.8163999999999998</v>
      </c>
      <c r="R5429">
        <f>Table1[[#This Row],[Profit]]-Table1[[#This Row],[Discount]]</f>
        <v>9.8163999999999998</v>
      </c>
      <c r="S5429" s="13" t="s">
        <v>40</v>
      </c>
      <c r="T5429" s="13" t="s">
        <v>42</v>
      </c>
      <c r="U5429" s="13" t="s">
        <v>49</v>
      </c>
    </row>
    <row r="5430" spans="1:21" x14ac:dyDescent="0.3">
      <c r="A5430">
        <v>6957</v>
      </c>
      <c r="B5430" t="s">
        <v>8247</v>
      </c>
      <c r="C5430" s="1">
        <v>44756</v>
      </c>
      <c r="D5430" s="1">
        <v>44761</v>
      </c>
      <c r="E5430" t="s">
        <v>8248</v>
      </c>
      <c r="F5430" t="s">
        <v>8249</v>
      </c>
      <c r="G5430" t="s">
        <v>26</v>
      </c>
      <c r="H5430" t="s">
        <v>424</v>
      </c>
      <c r="I5430">
        <v>31907</v>
      </c>
      <c r="J5430" t="s">
        <v>29</v>
      </c>
      <c r="K5430" t="s">
        <v>4799</v>
      </c>
      <c r="L5430" t="s">
        <v>45</v>
      </c>
      <c r="M5430" t="s">
        <v>74</v>
      </c>
      <c r="N5430" t="s">
        <v>4800</v>
      </c>
      <c r="O5430">
        <v>36.4</v>
      </c>
      <c r="P5430">
        <v>0</v>
      </c>
      <c r="Q5430">
        <v>17.107999999999997</v>
      </c>
      <c r="R5430">
        <f>Table1[[#This Row],[Profit]]-Table1[[#This Row],[Discount]]</f>
        <v>17.107999999999997</v>
      </c>
      <c r="S5430" s="14" t="s">
        <v>25</v>
      </c>
      <c r="T5430" s="14" t="s">
        <v>1097</v>
      </c>
      <c r="U5430" s="14" t="s">
        <v>49</v>
      </c>
    </row>
    <row r="5431" spans="1:21" x14ac:dyDescent="0.3">
      <c r="A5431">
        <v>6958</v>
      </c>
      <c r="B5431" t="s">
        <v>8247</v>
      </c>
      <c r="C5431" s="1">
        <v>44756</v>
      </c>
      <c r="D5431" s="1">
        <v>44761</v>
      </c>
      <c r="E5431" t="s">
        <v>8248</v>
      </c>
      <c r="F5431" t="s">
        <v>8249</v>
      </c>
      <c r="G5431" t="s">
        <v>26</v>
      </c>
      <c r="H5431" t="s">
        <v>424</v>
      </c>
      <c r="I5431">
        <v>31907</v>
      </c>
      <c r="J5431" t="s">
        <v>29</v>
      </c>
      <c r="K5431" t="s">
        <v>164</v>
      </c>
      <c r="L5431" t="s">
        <v>31</v>
      </c>
      <c r="M5431" t="s">
        <v>64</v>
      </c>
      <c r="N5431" t="s">
        <v>165</v>
      </c>
      <c r="O5431">
        <v>51.75</v>
      </c>
      <c r="P5431">
        <v>0</v>
      </c>
      <c r="Q5431">
        <v>15.524999999999999</v>
      </c>
      <c r="R5431">
        <f>Table1[[#This Row],[Profit]]-Table1[[#This Row],[Discount]]</f>
        <v>15.524999999999999</v>
      </c>
      <c r="S5431" s="13" t="s">
        <v>25</v>
      </c>
      <c r="T5431" s="13" t="s">
        <v>1097</v>
      </c>
      <c r="U5431" s="13" t="s">
        <v>49</v>
      </c>
    </row>
    <row r="5432" spans="1:21" x14ac:dyDescent="0.3">
      <c r="A5432">
        <v>6959</v>
      </c>
      <c r="B5432" t="s">
        <v>8250</v>
      </c>
      <c r="C5432" s="1">
        <v>44466</v>
      </c>
      <c r="D5432" s="1">
        <v>44468</v>
      </c>
      <c r="E5432" t="s">
        <v>4214</v>
      </c>
      <c r="F5432" t="s">
        <v>4215</v>
      </c>
      <c r="G5432" t="s">
        <v>26</v>
      </c>
      <c r="H5432" t="s">
        <v>126</v>
      </c>
      <c r="I5432">
        <v>94110</v>
      </c>
      <c r="J5432" t="s">
        <v>43</v>
      </c>
      <c r="K5432" t="s">
        <v>666</v>
      </c>
      <c r="L5432" t="s">
        <v>45</v>
      </c>
      <c r="M5432" t="s">
        <v>58</v>
      </c>
      <c r="N5432" t="s">
        <v>667</v>
      </c>
      <c r="O5432">
        <v>15.51</v>
      </c>
      <c r="P5432">
        <v>0</v>
      </c>
      <c r="Q5432">
        <v>4.3428000000000004</v>
      </c>
      <c r="R5432">
        <f>Table1[[#This Row],[Profit]]-Table1[[#This Row],[Discount]]</f>
        <v>4.3428000000000004</v>
      </c>
      <c r="S5432" s="14" t="s">
        <v>101</v>
      </c>
      <c r="T5432" s="14" t="s">
        <v>42</v>
      </c>
      <c r="U5432" s="14" t="s">
        <v>22</v>
      </c>
    </row>
    <row r="5433" spans="1:21" x14ac:dyDescent="0.3">
      <c r="A5433">
        <v>6960</v>
      </c>
      <c r="B5433" t="s">
        <v>8250</v>
      </c>
      <c r="C5433" s="1">
        <v>44466</v>
      </c>
      <c r="D5433" s="1">
        <v>44468</v>
      </c>
      <c r="E5433" t="s">
        <v>4214</v>
      </c>
      <c r="F5433" t="s">
        <v>4215</v>
      </c>
      <c r="G5433" t="s">
        <v>26</v>
      </c>
      <c r="H5433" t="s">
        <v>126</v>
      </c>
      <c r="I5433">
        <v>94110</v>
      </c>
      <c r="J5433" t="s">
        <v>43</v>
      </c>
      <c r="K5433" t="s">
        <v>479</v>
      </c>
      <c r="L5433" t="s">
        <v>45</v>
      </c>
      <c r="M5433" t="s">
        <v>89</v>
      </c>
      <c r="N5433" t="s">
        <v>480</v>
      </c>
      <c r="O5433">
        <v>146.82</v>
      </c>
      <c r="P5433">
        <v>0</v>
      </c>
      <c r="Q5433">
        <v>73.41</v>
      </c>
      <c r="R5433">
        <f>Table1[[#This Row],[Profit]]-Table1[[#This Row],[Discount]]</f>
        <v>73.41</v>
      </c>
      <c r="S5433" s="13" t="s">
        <v>101</v>
      </c>
      <c r="T5433" s="13" t="s">
        <v>42</v>
      </c>
      <c r="U5433" s="13" t="s">
        <v>22</v>
      </c>
    </row>
    <row r="5434" spans="1:21" x14ac:dyDescent="0.3">
      <c r="A5434">
        <v>6961</v>
      </c>
      <c r="B5434" t="s">
        <v>8250</v>
      </c>
      <c r="C5434" s="1">
        <v>44466</v>
      </c>
      <c r="D5434" s="1">
        <v>44468</v>
      </c>
      <c r="E5434" t="s">
        <v>4214</v>
      </c>
      <c r="F5434" t="s">
        <v>4215</v>
      </c>
      <c r="G5434" t="s">
        <v>26</v>
      </c>
      <c r="H5434" t="s">
        <v>126</v>
      </c>
      <c r="I5434">
        <v>94110</v>
      </c>
      <c r="J5434" t="s">
        <v>43</v>
      </c>
      <c r="K5434" t="s">
        <v>1597</v>
      </c>
      <c r="L5434" t="s">
        <v>45</v>
      </c>
      <c r="M5434" t="s">
        <v>89</v>
      </c>
      <c r="N5434" t="s">
        <v>1598</v>
      </c>
      <c r="O5434">
        <v>12.96</v>
      </c>
      <c r="P5434">
        <v>0</v>
      </c>
      <c r="Q5434">
        <v>6.2208000000000006</v>
      </c>
      <c r="R5434">
        <f>Table1[[#This Row],[Profit]]-Table1[[#This Row],[Discount]]</f>
        <v>6.2208000000000006</v>
      </c>
      <c r="S5434" s="14" t="s">
        <v>101</v>
      </c>
      <c r="T5434" s="14" t="s">
        <v>42</v>
      </c>
      <c r="U5434" s="14" t="s">
        <v>22</v>
      </c>
    </row>
    <row r="5435" spans="1:21" x14ac:dyDescent="0.3">
      <c r="A5435">
        <v>6963</v>
      </c>
      <c r="B5435" t="s">
        <v>8251</v>
      </c>
      <c r="C5435" s="1">
        <v>44758</v>
      </c>
      <c r="D5435" s="1">
        <v>44762</v>
      </c>
      <c r="E5435" t="s">
        <v>501</v>
      </c>
      <c r="F5435" t="s">
        <v>502</v>
      </c>
      <c r="G5435" t="s">
        <v>26</v>
      </c>
      <c r="H5435" t="s">
        <v>341</v>
      </c>
      <c r="I5435">
        <v>29203</v>
      </c>
      <c r="J5435" t="s">
        <v>29</v>
      </c>
      <c r="K5435" t="s">
        <v>166</v>
      </c>
      <c r="L5435" t="s">
        <v>45</v>
      </c>
      <c r="M5435" t="s">
        <v>167</v>
      </c>
      <c r="N5435" t="s">
        <v>168</v>
      </c>
      <c r="O5435">
        <v>10.199999999999999</v>
      </c>
      <c r="P5435">
        <v>0</v>
      </c>
      <c r="Q5435">
        <v>4.7939999999999996</v>
      </c>
      <c r="R5435">
        <f>Table1[[#This Row],[Profit]]-Table1[[#This Row],[Discount]]</f>
        <v>4.7939999999999996</v>
      </c>
      <c r="S5435" s="13" t="s">
        <v>40</v>
      </c>
      <c r="T5435" s="13" t="s">
        <v>342</v>
      </c>
      <c r="U5435" s="13" t="s">
        <v>22</v>
      </c>
    </row>
    <row r="5436" spans="1:21" x14ac:dyDescent="0.3">
      <c r="A5436">
        <v>6964</v>
      </c>
      <c r="B5436" t="s">
        <v>8251</v>
      </c>
      <c r="C5436" s="1">
        <v>44758</v>
      </c>
      <c r="D5436" s="1">
        <v>44762</v>
      </c>
      <c r="E5436" t="s">
        <v>501</v>
      </c>
      <c r="F5436" t="s">
        <v>502</v>
      </c>
      <c r="G5436" t="s">
        <v>26</v>
      </c>
      <c r="H5436" t="s">
        <v>341</v>
      </c>
      <c r="I5436">
        <v>29203</v>
      </c>
      <c r="J5436" t="s">
        <v>29</v>
      </c>
      <c r="K5436" t="s">
        <v>7434</v>
      </c>
      <c r="L5436" t="s">
        <v>45</v>
      </c>
      <c r="M5436" t="s">
        <v>67</v>
      </c>
      <c r="N5436" t="s">
        <v>7435</v>
      </c>
      <c r="O5436">
        <v>22.32</v>
      </c>
      <c r="P5436">
        <v>0</v>
      </c>
      <c r="Q5436">
        <v>5.580000000000001</v>
      </c>
      <c r="R5436">
        <f>Table1[[#This Row],[Profit]]-Table1[[#This Row],[Discount]]</f>
        <v>5.580000000000001</v>
      </c>
      <c r="S5436" s="14" t="s">
        <v>40</v>
      </c>
      <c r="T5436" s="14" t="s">
        <v>342</v>
      </c>
      <c r="U5436" s="14" t="s">
        <v>22</v>
      </c>
    </row>
    <row r="5437" spans="1:21" x14ac:dyDescent="0.3">
      <c r="A5437">
        <v>6965</v>
      </c>
      <c r="B5437" t="s">
        <v>8251</v>
      </c>
      <c r="C5437" s="1">
        <v>44758</v>
      </c>
      <c r="D5437" s="1">
        <v>44762</v>
      </c>
      <c r="E5437" t="s">
        <v>501</v>
      </c>
      <c r="F5437" t="s">
        <v>502</v>
      </c>
      <c r="G5437" t="s">
        <v>26</v>
      </c>
      <c r="H5437" t="s">
        <v>341</v>
      </c>
      <c r="I5437">
        <v>29203</v>
      </c>
      <c r="J5437" t="s">
        <v>29</v>
      </c>
      <c r="K5437" t="s">
        <v>1750</v>
      </c>
      <c r="L5437" t="s">
        <v>45</v>
      </c>
      <c r="M5437" t="s">
        <v>74</v>
      </c>
      <c r="N5437" t="s">
        <v>1751</v>
      </c>
      <c r="O5437">
        <v>24.1</v>
      </c>
      <c r="P5437">
        <v>0</v>
      </c>
      <c r="Q5437">
        <v>11.086</v>
      </c>
      <c r="R5437">
        <f>Table1[[#This Row],[Profit]]-Table1[[#This Row],[Discount]]</f>
        <v>11.086</v>
      </c>
      <c r="S5437" s="13" t="s">
        <v>40</v>
      </c>
      <c r="T5437" s="13" t="s">
        <v>342</v>
      </c>
      <c r="U5437" s="13" t="s">
        <v>22</v>
      </c>
    </row>
    <row r="5438" spans="1:21" x14ac:dyDescent="0.3">
      <c r="A5438">
        <v>6966</v>
      </c>
      <c r="B5438" t="s">
        <v>8251</v>
      </c>
      <c r="C5438" s="1">
        <v>44758</v>
      </c>
      <c r="D5438" s="1">
        <v>44762</v>
      </c>
      <c r="E5438" t="s">
        <v>501</v>
      </c>
      <c r="F5438" t="s">
        <v>502</v>
      </c>
      <c r="G5438" t="s">
        <v>26</v>
      </c>
      <c r="H5438" t="s">
        <v>341</v>
      </c>
      <c r="I5438">
        <v>29203</v>
      </c>
      <c r="J5438" t="s">
        <v>29</v>
      </c>
      <c r="K5438" t="s">
        <v>4613</v>
      </c>
      <c r="L5438" t="s">
        <v>70</v>
      </c>
      <c r="M5438" t="s">
        <v>152</v>
      </c>
      <c r="N5438" t="s">
        <v>4614</v>
      </c>
      <c r="O5438">
        <v>75.98</v>
      </c>
      <c r="P5438">
        <v>0</v>
      </c>
      <c r="Q5438">
        <v>18.235199999999999</v>
      </c>
      <c r="R5438">
        <f>Table1[[#This Row],[Profit]]-Table1[[#This Row],[Discount]]</f>
        <v>18.235199999999999</v>
      </c>
      <c r="S5438" s="14" t="s">
        <v>40</v>
      </c>
      <c r="T5438" s="14" t="s">
        <v>342</v>
      </c>
      <c r="U5438" s="14" t="s">
        <v>22</v>
      </c>
    </row>
    <row r="5439" spans="1:21" x14ac:dyDescent="0.3">
      <c r="A5439">
        <v>6967</v>
      </c>
      <c r="B5439" t="s">
        <v>8251</v>
      </c>
      <c r="C5439" s="1">
        <v>44758</v>
      </c>
      <c r="D5439" s="1">
        <v>44762</v>
      </c>
      <c r="E5439" t="s">
        <v>501</v>
      </c>
      <c r="F5439" t="s">
        <v>502</v>
      </c>
      <c r="G5439" t="s">
        <v>26</v>
      </c>
      <c r="H5439" t="s">
        <v>341</v>
      </c>
      <c r="I5439">
        <v>29203</v>
      </c>
      <c r="J5439" t="s">
        <v>29</v>
      </c>
      <c r="K5439" t="s">
        <v>5256</v>
      </c>
      <c r="L5439" t="s">
        <v>45</v>
      </c>
      <c r="M5439" t="s">
        <v>74</v>
      </c>
      <c r="N5439" t="s">
        <v>5257</v>
      </c>
      <c r="O5439">
        <v>6.46</v>
      </c>
      <c r="P5439">
        <v>0</v>
      </c>
      <c r="Q5439">
        <v>3.1654</v>
      </c>
      <c r="R5439">
        <f>Table1[[#This Row],[Profit]]-Table1[[#This Row],[Discount]]</f>
        <v>3.1654</v>
      </c>
      <c r="S5439" s="13" t="s">
        <v>40</v>
      </c>
      <c r="T5439" s="13" t="s">
        <v>342</v>
      </c>
      <c r="U5439" s="13" t="s">
        <v>22</v>
      </c>
    </row>
    <row r="5440" spans="1:21" x14ac:dyDescent="0.3">
      <c r="A5440">
        <v>6968</v>
      </c>
      <c r="B5440" t="s">
        <v>8251</v>
      </c>
      <c r="C5440" s="1">
        <v>44758</v>
      </c>
      <c r="D5440" s="1">
        <v>44762</v>
      </c>
      <c r="E5440" t="s">
        <v>501</v>
      </c>
      <c r="F5440" t="s">
        <v>502</v>
      </c>
      <c r="G5440" t="s">
        <v>26</v>
      </c>
      <c r="H5440" t="s">
        <v>341</v>
      </c>
      <c r="I5440">
        <v>29203</v>
      </c>
      <c r="J5440" t="s">
        <v>29</v>
      </c>
      <c r="K5440" t="s">
        <v>8252</v>
      </c>
      <c r="L5440" t="s">
        <v>45</v>
      </c>
      <c r="M5440" t="s">
        <v>89</v>
      </c>
      <c r="N5440" t="s">
        <v>8253</v>
      </c>
      <c r="O5440">
        <v>60.12</v>
      </c>
      <c r="P5440">
        <v>0</v>
      </c>
      <c r="Q5440">
        <v>28.857599999999998</v>
      </c>
      <c r="R5440">
        <f>Table1[[#This Row],[Profit]]-Table1[[#This Row],[Discount]]</f>
        <v>28.857599999999998</v>
      </c>
      <c r="S5440" s="14" t="s">
        <v>40</v>
      </c>
      <c r="T5440" s="14" t="s">
        <v>342</v>
      </c>
      <c r="U5440" s="14" t="s">
        <v>22</v>
      </c>
    </row>
    <row r="5441" spans="1:21" x14ac:dyDescent="0.3">
      <c r="A5441">
        <v>6969</v>
      </c>
      <c r="B5441" t="s">
        <v>8254</v>
      </c>
      <c r="C5441" s="1">
        <v>44485</v>
      </c>
      <c r="D5441" s="1">
        <v>44489</v>
      </c>
      <c r="E5441" t="s">
        <v>1934</v>
      </c>
      <c r="F5441" t="s">
        <v>1935</v>
      </c>
      <c r="G5441" t="s">
        <v>26</v>
      </c>
      <c r="H5441" t="s">
        <v>242</v>
      </c>
      <c r="I5441">
        <v>10011</v>
      </c>
      <c r="J5441" t="s">
        <v>159</v>
      </c>
      <c r="K5441" t="s">
        <v>3001</v>
      </c>
      <c r="L5441" t="s">
        <v>70</v>
      </c>
      <c r="M5441" t="s">
        <v>71</v>
      </c>
      <c r="N5441" t="s">
        <v>3002</v>
      </c>
      <c r="O5441">
        <v>824.97</v>
      </c>
      <c r="P5441">
        <v>0</v>
      </c>
      <c r="Q5441">
        <v>214.4922</v>
      </c>
      <c r="R5441">
        <f>Table1[[#This Row],[Profit]]-Table1[[#This Row],[Discount]]</f>
        <v>214.4922</v>
      </c>
      <c r="S5441" s="13" t="s">
        <v>40</v>
      </c>
      <c r="T5441" s="13" t="s">
        <v>243</v>
      </c>
      <c r="U5441" s="13" t="s">
        <v>22</v>
      </c>
    </row>
    <row r="5442" spans="1:21" x14ac:dyDescent="0.3">
      <c r="A5442">
        <v>6970</v>
      </c>
      <c r="B5442" t="s">
        <v>8255</v>
      </c>
      <c r="C5442" s="1">
        <v>44571</v>
      </c>
      <c r="D5442" s="1">
        <v>44574</v>
      </c>
      <c r="E5442" t="s">
        <v>6794</v>
      </c>
      <c r="F5442" t="s">
        <v>6795</v>
      </c>
      <c r="G5442" t="s">
        <v>26</v>
      </c>
      <c r="H5442" t="s">
        <v>8256</v>
      </c>
      <c r="I5442">
        <v>98632</v>
      </c>
      <c r="J5442" t="s">
        <v>43</v>
      </c>
      <c r="K5442" t="s">
        <v>1923</v>
      </c>
      <c r="L5442" t="s">
        <v>31</v>
      </c>
      <c r="M5442" t="s">
        <v>64</v>
      </c>
      <c r="N5442" t="s">
        <v>1924</v>
      </c>
      <c r="O5442">
        <v>24.849999999999998</v>
      </c>
      <c r="P5442">
        <v>0</v>
      </c>
      <c r="Q5442">
        <v>7.7034999999999982</v>
      </c>
      <c r="R5442">
        <f>Table1[[#This Row],[Profit]]-Table1[[#This Row],[Discount]]</f>
        <v>7.7034999999999982</v>
      </c>
      <c r="S5442" s="14" t="s">
        <v>25</v>
      </c>
      <c r="T5442" s="14" t="s">
        <v>95</v>
      </c>
      <c r="U5442" s="14" t="s">
        <v>22</v>
      </c>
    </row>
    <row r="5443" spans="1:21" x14ac:dyDescent="0.3">
      <c r="A5443">
        <v>6976</v>
      </c>
      <c r="B5443" t="s">
        <v>8257</v>
      </c>
      <c r="C5443" s="1">
        <v>44375</v>
      </c>
      <c r="D5443" s="1">
        <v>44379</v>
      </c>
      <c r="E5443" t="s">
        <v>2699</v>
      </c>
      <c r="F5443" t="s">
        <v>2700</v>
      </c>
      <c r="G5443" t="s">
        <v>26</v>
      </c>
      <c r="H5443" t="s">
        <v>286</v>
      </c>
      <c r="I5443">
        <v>85234</v>
      </c>
      <c r="J5443" t="s">
        <v>43</v>
      </c>
      <c r="K5443" t="s">
        <v>3953</v>
      </c>
      <c r="L5443" t="s">
        <v>45</v>
      </c>
      <c r="M5443" t="s">
        <v>46</v>
      </c>
      <c r="N5443" t="s">
        <v>3954</v>
      </c>
      <c r="O5443">
        <v>5.9039999999999999</v>
      </c>
      <c r="P5443">
        <v>0.2</v>
      </c>
      <c r="Q5443">
        <v>1.9925999999999999</v>
      </c>
      <c r="R5443">
        <f>Table1[[#This Row],[Profit]]-Table1[[#This Row],[Discount]]</f>
        <v>1.7926</v>
      </c>
      <c r="S5443" s="13" t="s">
        <v>40</v>
      </c>
      <c r="T5443" s="13" t="s">
        <v>287</v>
      </c>
      <c r="U5443" s="13" t="s">
        <v>49</v>
      </c>
    </row>
    <row r="5444" spans="1:21" x14ac:dyDescent="0.3">
      <c r="A5444">
        <v>6977</v>
      </c>
      <c r="B5444" t="s">
        <v>8257</v>
      </c>
      <c r="C5444" s="1">
        <v>44375</v>
      </c>
      <c r="D5444" s="1">
        <v>44379</v>
      </c>
      <c r="E5444" t="s">
        <v>2699</v>
      </c>
      <c r="F5444" t="s">
        <v>2700</v>
      </c>
      <c r="G5444" t="s">
        <v>26</v>
      </c>
      <c r="H5444" t="s">
        <v>286</v>
      </c>
      <c r="I5444">
        <v>85234</v>
      </c>
      <c r="J5444" t="s">
        <v>43</v>
      </c>
      <c r="K5444" t="s">
        <v>2029</v>
      </c>
      <c r="L5444" t="s">
        <v>31</v>
      </c>
      <c r="M5444" t="s">
        <v>64</v>
      </c>
      <c r="N5444" t="s">
        <v>2030</v>
      </c>
      <c r="O5444">
        <v>621.7600000000001</v>
      </c>
      <c r="P5444">
        <v>0.2</v>
      </c>
      <c r="Q5444">
        <v>46.631999999999977</v>
      </c>
      <c r="R5444">
        <f>Table1[[#This Row],[Profit]]-Table1[[#This Row],[Discount]]</f>
        <v>46.431999999999974</v>
      </c>
      <c r="S5444" s="14" t="s">
        <v>40</v>
      </c>
      <c r="T5444" s="14" t="s">
        <v>287</v>
      </c>
      <c r="U5444" s="14" t="s">
        <v>49</v>
      </c>
    </row>
    <row r="5445" spans="1:21" x14ac:dyDescent="0.3">
      <c r="A5445">
        <v>6978</v>
      </c>
      <c r="B5445" t="s">
        <v>8258</v>
      </c>
      <c r="C5445" s="1">
        <v>44890</v>
      </c>
      <c r="D5445" s="1">
        <v>44893</v>
      </c>
      <c r="E5445" t="s">
        <v>3539</v>
      </c>
      <c r="F5445" t="s">
        <v>3540</v>
      </c>
      <c r="G5445" t="s">
        <v>26</v>
      </c>
      <c r="H5445" t="s">
        <v>2776</v>
      </c>
      <c r="I5445">
        <v>72401</v>
      </c>
      <c r="J5445" t="s">
        <v>29</v>
      </c>
      <c r="K5445" t="s">
        <v>3365</v>
      </c>
      <c r="L5445" t="s">
        <v>70</v>
      </c>
      <c r="M5445" t="s">
        <v>71</v>
      </c>
      <c r="N5445" t="s">
        <v>3366</v>
      </c>
      <c r="O5445">
        <v>59.98</v>
      </c>
      <c r="P5445">
        <v>0</v>
      </c>
      <c r="Q5445">
        <v>17.993999999999993</v>
      </c>
      <c r="R5445">
        <f>Table1[[#This Row],[Profit]]-Table1[[#This Row],[Discount]]</f>
        <v>17.993999999999993</v>
      </c>
      <c r="S5445" s="13" t="s">
        <v>25</v>
      </c>
      <c r="T5445" s="13" t="s">
        <v>1452</v>
      </c>
      <c r="U5445" s="13" t="s">
        <v>176</v>
      </c>
    </row>
    <row r="5446" spans="1:21" x14ac:dyDescent="0.3">
      <c r="A5446">
        <v>6980</v>
      </c>
      <c r="B5446" t="s">
        <v>8259</v>
      </c>
      <c r="C5446" s="1">
        <v>44940</v>
      </c>
      <c r="D5446" s="1">
        <v>44945</v>
      </c>
      <c r="E5446" t="s">
        <v>50</v>
      </c>
      <c r="F5446" t="s">
        <v>51</v>
      </c>
      <c r="G5446" t="s">
        <v>26</v>
      </c>
      <c r="H5446" t="s">
        <v>41</v>
      </c>
      <c r="I5446">
        <v>90036</v>
      </c>
      <c r="J5446" t="s">
        <v>43</v>
      </c>
      <c r="K5446" t="s">
        <v>6881</v>
      </c>
      <c r="L5446" t="s">
        <v>45</v>
      </c>
      <c r="M5446" t="s">
        <v>89</v>
      </c>
      <c r="N5446" t="s">
        <v>6882</v>
      </c>
      <c r="O5446">
        <v>154.9</v>
      </c>
      <c r="P5446">
        <v>0</v>
      </c>
      <c r="Q5446">
        <v>69.704999999999998</v>
      </c>
      <c r="R5446">
        <f>Table1[[#This Row],[Profit]]-Table1[[#This Row],[Discount]]</f>
        <v>69.704999999999998</v>
      </c>
      <c r="S5446" s="14" t="s">
        <v>25</v>
      </c>
      <c r="T5446" s="14" t="s">
        <v>42</v>
      </c>
      <c r="U5446" s="14" t="s">
        <v>49</v>
      </c>
    </row>
    <row r="5447" spans="1:21" x14ac:dyDescent="0.3">
      <c r="A5447">
        <v>6981</v>
      </c>
      <c r="B5447" t="s">
        <v>8260</v>
      </c>
      <c r="C5447" s="1">
        <v>44142</v>
      </c>
      <c r="D5447" s="1">
        <v>44143</v>
      </c>
      <c r="E5447" t="s">
        <v>1191</v>
      </c>
      <c r="F5447" t="s">
        <v>1192</v>
      </c>
      <c r="G5447" t="s">
        <v>26</v>
      </c>
      <c r="H5447" t="s">
        <v>242</v>
      </c>
      <c r="I5447">
        <v>10024</v>
      </c>
      <c r="J5447" t="s">
        <v>159</v>
      </c>
      <c r="K5447" t="s">
        <v>6176</v>
      </c>
      <c r="L5447" t="s">
        <v>45</v>
      </c>
      <c r="M5447" t="s">
        <v>245</v>
      </c>
      <c r="N5447" t="s">
        <v>6177</v>
      </c>
      <c r="O5447">
        <v>5.92</v>
      </c>
      <c r="P5447">
        <v>0</v>
      </c>
      <c r="Q5447">
        <v>2.8415999999999997</v>
      </c>
      <c r="R5447">
        <f>Table1[[#This Row],[Profit]]-Table1[[#This Row],[Discount]]</f>
        <v>2.8415999999999997</v>
      </c>
      <c r="S5447" s="13" t="s">
        <v>40</v>
      </c>
      <c r="T5447" s="13" t="s">
        <v>243</v>
      </c>
      <c r="U5447" s="13" t="s">
        <v>176</v>
      </c>
    </row>
    <row r="5448" spans="1:21" x14ac:dyDescent="0.3">
      <c r="A5448">
        <v>6982</v>
      </c>
      <c r="B5448" t="s">
        <v>8260</v>
      </c>
      <c r="C5448" s="1">
        <v>44142</v>
      </c>
      <c r="D5448" s="1">
        <v>44143</v>
      </c>
      <c r="E5448" t="s">
        <v>1191</v>
      </c>
      <c r="F5448" t="s">
        <v>1192</v>
      </c>
      <c r="G5448" t="s">
        <v>26</v>
      </c>
      <c r="H5448" t="s">
        <v>242</v>
      </c>
      <c r="I5448">
        <v>10024</v>
      </c>
      <c r="J5448" t="s">
        <v>159</v>
      </c>
      <c r="K5448" t="s">
        <v>8261</v>
      </c>
      <c r="L5448" t="s">
        <v>45</v>
      </c>
      <c r="M5448" t="s">
        <v>89</v>
      </c>
      <c r="N5448" t="s">
        <v>8262</v>
      </c>
      <c r="O5448">
        <v>30.18</v>
      </c>
      <c r="P5448">
        <v>0</v>
      </c>
      <c r="Q5448">
        <v>13.8828</v>
      </c>
      <c r="R5448">
        <f>Table1[[#This Row],[Profit]]-Table1[[#This Row],[Discount]]</f>
        <v>13.8828</v>
      </c>
      <c r="S5448" s="14" t="s">
        <v>40</v>
      </c>
      <c r="T5448" s="14" t="s">
        <v>243</v>
      </c>
      <c r="U5448" s="14" t="s">
        <v>176</v>
      </c>
    </row>
    <row r="5449" spans="1:21" x14ac:dyDescent="0.3">
      <c r="A5449">
        <v>6983</v>
      </c>
      <c r="B5449" t="s">
        <v>8263</v>
      </c>
      <c r="C5449" s="1">
        <v>44805</v>
      </c>
      <c r="D5449" s="1">
        <v>44809</v>
      </c>
      <c r="E5449" t="s">
        <v>2435</v>
      </c>
      <c r="F5449" t="s">
        <v>2436</v>
      </c>
      <c r="G5449" t="s">
        <v>26</v>
      </c>
      <c r="H5449" t="s">
        <v>752</v>
      </c>
      <c r="I5449">
        <v>48227</v>
      </c>
      <c r="J5449" t="s">
        <v>104</v>
      </c>
      <c r="K5449" t="s">
        <v>1750</v>
      </c>
      <c r="L5449" t="s">
        <v>45</v>
      </c>
      <c r="M5449" t="s">
        <v>74</v>
      </c>
      <c r="N5449" t="s">
        <v>1751</v>
      </c>
      <c r="O5449">
        <v>24.1</v>
      </c>
      <c r="P5449">
        <v>0</v>
      </c>
      <c r="Q5449">
        <v>11.086</v>
      </c>
      <c r="R5449">
        <f>Table1[[#This Row],[Profit]]-Table1[[#This Row],[Discount]]</f>
        <v>11.086</v>
      </c>
      <c r="S5449" s="13" t="s">
        <v>25</v>
      </c>
      <c r="T5449" s="13" t="s">
        <v>214</v>
      </c>
      <c r="U5449" s="13" t="s">
        <v>49</v>
      </c>
    </row>
    <row r="5450" spans="1:21" x14ac:dyDescent="0.3">
      <c r="A5450">
        <v>6984</v>
      </c>
      <c r="B5450" t="s">
        <v>8263</v>
      </c>
      <c r="C5450" s="1">
        <v>44805</v>
      </c>
      <c r="D5450" s="1">
        <v>44809</v>
      </c>
      <c r="E5450" t="s">
        <v>2435</v>
      </c>
      <c r="F5450" t="s">
        <v>2436</v>
      </c>
      <c r="G5450" t="s">
        <v>26</v>
      </c>
      <c r="H5450" t="s">
        <v>752</v>
      </c>
      <c r="I5450">
        <v>48227</v>
      </c>
      <c r="J5450" t="s">
        <v>104</v>
      </c>
      <c r="K5450" t="s">
        <v>1308</v>
      </c>
      <c r="L5450" t="s">
        <v>70</v>
      </c>
      <c r="M5450" t="s">
        <v>71</v>
      </c>
      <c r="N5450" t="s">
        <v>1309</v>
      </c>
      <c r="O5450">
        <v>8.7799999999999994</v>
      </c>
      <c r="P5450">
        <v>0</v>
      </c>
      <c r="Q5450">
        <v>2.2827999999999999</v>
      </c>
      <c r="R5450">
        <f>Table1[[#This Row],[Profit]]-Table1[[#This Row],[Discount]]</f>
        <v>2.2827999999999999</v>
      </c>
      <c r="S5450" s="14" t="s">
        <v>25</v>
      </c>
      <c r="T5450" s="14" t="s">
        <v>214</v>
      </c>
      <c r="U5450" s="14" t="s">
        <v>49</v>
      </c>
    </row>
    <row r="5451" spans="1:21" x14ac:dyDescent="0.3">
      <c r="A5451">
        <v>6985</v>
      </c>
      <c r="B5451" t="s">
        <v>8263</v>
      </c>
      <c r="C5451" s="1">
        <v>44805</v>
      </c>
      <c r="D5451" s="1">
        <v>44809</v>
      </c>
      <c r="E5451" t="s">
        <v>2435</v>
      </c>
      <c r="F5451" t="s">
        <v>2436</v>
      </c>
      <c r="G5451" t="s">
        <v>26</v>
      </c>
      <c r="H5451" t="s">
        <v>752</v>
      </c>
      <c r="I5451">
        <v>48227</v>
      </c>
      <c r="J5451" t="s">
        <v>104</v>
      </c>
      <c r="K5451" t="s">
        <v>3671</v>
      </c>
      <c r="L5451" t="s">
        <v>45</v>
      </c>
      <c r="M5451" t="s">
        <v>77</v>
      </c>
      <c r="N5451" t="s">
        <v>3672</v>
      </c>
      <c r="O5451">
        <v>376.74</v>
      </c>
      <c r="P5451">
        <v>0.1</v>
      </c>
      <c r="Q5451">
        <v>71.161999999999978</v>
      </c>
      <c r="R5451">
        <f>Table1[[#This Row],[Profit]]-Table1[[#This Row],[Discount]]</f>
        <v>71.061999999999983</v>
      </c>
      <c r="S5451" s="13" t="s">
        <v>25</v>
      </c>
      <c r="T5451" s="13" t="s">
        <v>214</v>
      </c>
      <c r="U5451" s="13" t="s">
        <v>49</v>
      </c>
    </row>
    <row r="5452" spans="1:21" x14ac:dyDescent="0.3">
      <c r="A5452">
        <v>6986</v>
      </c>
      <c r="B5452" t="s">
        <v>8263</v>
      </c>
      <c r="C5452" s="1">
        <v>44805</v>
      </c>
      <c r="D5452" s="1">
        <v>44809</v>
      </c>
      <c r="E5452" t="s">
        <v>2435</v>
      </c>
      <c r="F5452" t="s">
        <v>2436</v>
      </c>
      <c r="G5452" t="s">
        <v>26</v>
      </c>
      <c r="H5452" t="s">
        <v>752</v>
      </c>
      <c r="I5452">
        <v>48227</v>
      </c>
      <c r="J5452" t="s">
        <v>104</v>
      </c>
      <c r="K5452" t="s">
        <v>3112</v>
      </c>
      <c r="L5452" t="s">
        <v>45</v>
      </c>
      <c r="M5452" t="s">
        <v>74</v>
      </c>
      <c r="N5452" t="s">
        <v>3113</v>
      </c>
      <c r="O5452">
        <v>29.52</v>
      </c>
      <c r="P5452">
        <v>0</v>
      </c>
      <c r="Q5452">
        <v>14.4648</v>
      </c>
      <c r="R5452">
        <f>Table1[[#This Row],[Profit]]-Table1[[#This Row],[Discount]]</f>
        <v>14.4648</v>
      </c>
      <c r="S5452" s="14" t="s">
        <v>25</v>
      </c>
      <c r="T5452" s="14" t="s">
        <v>214</v>
      </c>
      <c r="U5452" s="14" t="s">
        <v>49</v>
      </c>
    </row>
    <row r="5453" spans="1:21" x14ac:dyDescent="0.3">
      <c r="A5453">
        <v>6987</v>
      </c>
      <c r="B5453" t="s">
        <v>8263</v>
      </c>
      <c r="C5453" s="1">
        <v>44805</v>
      </c>
      <c r="D5453" s="1">
        <v>44809</v>
      </c>
      <c r="E5453" t="s">
        <v>2435</v>
      </c>
      <c r="F5453" t="s">
        <v>2436</v>
      </c>
      <c r="G5453" t="s">
        <v>26</v>
      </c>
      <c r="H5453" t="s">
        <v>752</v>
      </c>
      <c r="I5453">
        <v>48227</v>
      </c>
      <c r="J5453" t="s">
        <v>104</v>
      </c>
      <c r="K5453" t="s">
        <v>2939</v>
      </c>
      <c r="L5453" t="s">
        <v>45</v>
      </c>
      <c r="M5453" t="s">
        <v>67</v>
      </c>
      <c r="N5453" t="s">
        <v>2940</v>
      </c>
      <c r="O5453">
        <v>11.96</v>
      </c>
      <c r="P5453">
        <v>0</v>
      </c>
      <c r="Q5453">
        <v>2.99</v>
      </c>
      <c r="R5453">
        <f>Table1[[#This Row],[Profit]]-Table1[[#This Row],[Discount]]</f>
        <v>2.99</v>
      </c>
      <c r="S5453" s="13" t="s">
        <v>25</v>
      </c>
      <c r="T5453" s="13" t="s">
        <v>214</v>
      </c>
      <c r="U5453" s="13" t="s">
        <v>49</v>
      </c>
    </row>
    <row r="5454" spans="1:21" x14ac:dyDescent="0.3">
      <c r="A5454">
        <v>6988</v>
      </c>
      <c r="B5454" t="s">
        <v>8263</v>
      </c>
      <c r="C5454" s="1">
        <v>44805</v>
      </c>
      <c r="D5454" s="1">
        <v>44809</v>
      </c>
      <c r="E5454" t="s">
        <v>2435</v>
      </c>
      <c r="F5454" t="s">
        <v>2436</v>
      </c>
      <c r="G5454" t="s">
        <v>26</v>
      </c>
      <c r="H5454" t="s">
        <v>752</v>
      </c>
      <c r="I5454">
        <v>48227</v>
      </c>
      <c r="J5454" t="s">
        <v>104</v>
      </c>
      <c r="K5454" t="s">
        <v>5086</v>
      </c>
      <c r="L5454" t="s">
        <v>45</v>
      </c>
      <c r="M5454" t="s">
        <v>74</v>
      </c>
      <c r="N5454" t="s">
        <v>5087</v>
      </c>
      <c r="O5454">
        <v>26.400000000000002</v>
      </c>
      <c r="P5454">
        <v>0</v>
      </c>
      <c r="Q5454">
        <v>12.672000000000001</v>
      </c>
      <c r="R5454">
        <f>Table1[[#This Row],[Profit]]-Table1[[#This Row],[Discount]]</f>
        <v>12.672000000000001</v>
      </c>
      <c r="S5454" s="14" t="s">
        <v>25</v>
      </c>
      <c r="T5454" s="14" t="s">
        <v>214</v>
      </c>
      <c r="U5454" s="14" t="s">
        <v>49</v>
      </c>
    </row>
    <row r="5455" spans="1:21" x14ac:dyDescent="0.3">
      <c r="A5455">
        <v>6991</v>
      </c>
      <c r="B5455" t="s">
        <v>8264</v>
      </c>
      <c r="C5455" s="1">
        <v>44508</v>
      </c>
      <c r="D5455" s="1">
        <v>44513</v>
      </c>
      <c r="E5455" t="s">
        <v>4436</v>
      </c>
      <c r="F5455" t="s">
        <v>4437</v>
      </c>
      <c r="G5455" t="s">
        <v>26</v>
      </c>
      <c r="H5455" t="s">
        <v>6731</v>
      </c>
      <c r="I5455">
        <v>23666</v>
      </c>
      <c r="J5455" t="s">
        <v>29</v>
      </c>
      <c r="K5455" t="s">
        <v>2187</v>
      </c>
      <c r="L5455" t="s">
        <v>45</v>
      </c>
      <c r="M5455" t="s">
        <v>77</v>
      </c>
      <c r="N5455" t="s">
        <v>2188</v>
      </c>
      <c r="O5455">
        <v>44.43</v>
      </c>
      <c r="P5455">
        <v>0</v>
      </c>
      <c r="Q5455">
        <v>18.660600000000002</v>
      </c>
      <c r="R5455">
        <f>Table1[[#This Row],[Profit]]-Table1[[#This Row],[Discount]]</f>
        <v>18.660600000000002</v>
      </c>
      <c r="S5455" s="13" t="s">
        <v>25</v>
      </c>
      <c r="T5455" s="13" t="s">
        <v>296</v>
      </c>
      <c r="U5455" s="13" t="s">
        <v>22</v>
      </c>
    </row>
    <row r="5456" spans="1:21" x14ac:dyDescent="0.3">
      <c r="A5456">
        <v>6992</v>
      </c>
      <c r="B5456" t="s">
        <v>8264</v>
      </c>
      <c r="C5456" s="1">
        <v>44508</v>
      </c>
      <c r="D5456" s="1">
        <v>44513</v>
      </c>
      <c r="E5456" t="s">
        <v>4436</v>
      </c>
      <c r="F5456" t="s">
        <v>4437</v>
      </c>
      <c r="G5456" t="s">
        <v>26</v>
      </c>
      <c r="H5456" t="s">
        <v>6731</v>
      </c>
      <c r="I5456">
        <v>23666</v>
      </c>
      <c r="J5456" t="s">
        <v>29</v>
      </c>
      <c r="K5456" t="s">
        <v>5111</v>
      </c>
      <c r="L5456" t="s">
        <v>70</v>
      </c>
      <c r="M5456" t="s">
        <v>71</v>
      </c>
      <c r="N5456" t="s">
        <v>5112</v>
      </c>
      <c r="O5456">
        <v>226.20000000000002</v>
      </c>
      <c r="P5456">
        <v>0</v>
      </c>
      <c r="Q5456">
        <v>58.811999999999998</v>
      </c>
      <c r="R5456">
        <f>Table1[[#This Row],[Profit]]-Table1[[#This Row],[Discount]]</f>
        <v>58.811999999999998</v>
      </c>
      <c r="S5456" s="14" t="s">
        <v>25</v>
      </c>
      <c r="T5456" s="14" t="s">
        <v>296</v>
      </c>
      <c r="U5456" s="14" t="s">
        <v>22</v>
      </c>
    </row>
    <row r="5457" spans="1:21" x14ac:dyDescent="0.3">
      <c r="A5457">
        <v>6993</v>
      </c>
      <c r="B5457" t="s">
        <v>8264</v>
      </c>
      <c r="C5457" s="1">
        <v>44508</v>
      </c>
      <c r="D5457" s="1">
        <v>44513</v>
      </c>
      <c r="E5457" t="s">
        <v>4436</v>
      </c>
      <c r="F5457" t="s">
        <v>4437</v>
      </c>
      <c r="G5457" t="s">
        <v>26</v>
      </c>
      <c r="H5457" t="s">
        <v>6731</v>
      </c>
      <c r="I5457">
        <v>23666</v>
      </c>
      <c r="J5457" t="s">
        <v>29</v>
      </c>
      <c r="K5457" t="s">
        <v>4563</v>
      </c>
      <c r="L5457" t="s">
        <v>31</v>
      </c>
      <c r="M5457" t="s">
        <v>64</v>
      </c>
      <c r="N5457" t="s">
        <v>4564</v>
      </c>
      <c r="O5457">
        <v>186.54</v>
      </c>
      <c r="P5457">
        <v>0</v>
      </c>
      <c r="Q5457">
        <v>41.038800000000002</v>
      </c>
      <c r="R5457">
        <f>Table1[[#This Row],[Profit]]-Table1[[#This Row],[Discount]]</f>
        <v>41.038800000000002</v>
      </c>
      <c r="S5457" s="13" t="s">
        <v>25</v>
      </c>
      <c r="T5457" s="13" t="s">
        <v>296</v>
      </c>
      <c r="U5457" s="13" t="s">
        <v>22</v>
      </c>
    </row>
    <row r="5458" spans="1:21" x14ac:dyDescent="0.3">
      <c r="A5458">
        <v>6994</v>
      </c>
      <c r="B5458" t="s">
        <v>8264</v>
      </c>
      <c r="C5458" s="1">
        <v>44508</v>
      </c>
      <c r="D5458" s="1">
        <v>44513</v>
      </c>
      <c r="E5458" t="s">
        <v>4436</v>
      </c>
      <c r="F5458" t="s">
        <v>4437</v>
      </c>
      <c r="G5458" t="s">
        <v>26</v>
      </c>
      <c r="H5458" t="s">
        <v>6731</v>
      </c>
      <c r="I5458">
        <v>23666</v>
      </c>
      <c r="J5458" t="s">
        <v>29</v>
      </c>
      <c r="K5458" t="s">
        <v>417</v>
      </c>
      <c r="L5458" t="s">
        <v>45</v>
      </c>
      <c r="M5458" t="s">
        <v>67</v>
      </c>
      <c r="N5458" t="s">
        <v>418</v>
      </c>
      <c r="O5458">
        <v>265.85999999999996</v>
      </c>
      <c r="P5458">
        <v>0</v>
      </c>
      <c r="Q5458">
        <v>79.757999999999967</v>
      </c>
      <c r="R5458">
        <f>Table1[[#This Row],[Profit]]-Table1[[#This Row],[Discount]]</f>
        <v>79.757999999999967</v>
      </c>
      <c r="S5458" s="14" t="s">
        <v>25</v>
      </c>
      <c r="T5458" s="14" t="s">
        <v>296</v>
      </c>
      <c r="U5458" s="14" t="s">
        <v>22</v>
      </c>
    </row>
    <row r="5459" spans="1:21" x14ac:dyDescent="0.3">
      <c r="A5459">
        <v>6995</v>
      </c>
      <c r="B5459" t="s">
        <v>8264</v>
      </c>
      <c r="C5459" s="1">
        <v>44508</v>
      </c>
      <c r="D5459" s="1">
        <v>44513</v>
      </c>
      <c r="E5459" t="s">
        <v>4436</v>
      </c>
      <c r="F5459" t="s">
        <v>4437</v>
      </c>
      <c r="G5459" t="s">
        <v>26</v>
      </c>
      <c r="H5459" t="s">
        <v>6731</v>
      </c>
      <c r="I5459">
        <v>23666</v>
      </c>
      <c r="J5459" t="s">
        <v>29</v>
      </c>
      <c r="K5459" t="s">
        <v>1062</v>
      </c>
      <c r="L5459" t="s">
        <v>45</v>
      </c>
      <c r="M5459" t="s">
        <v>67</v>
      </c>
      <c r="N5459" t="s">
        <v>1063</v>
      </c>
      <c r="O5459">
        <v>27.9</v>
      </c>
      <c r="P5459">
        <v>0</v>
      </c>
      <c r="Q5459">
        <v>6.9749999999999979</v>
      </c>
      <c r="R5459">
        <f>Table1[[#This Row],[Profit]]-Table1[[#This Row],[Discount]]</f>
        <v>6.9749999999999979</v>
      </c>
      <c r="S5459" s="13" t="s">
        <v>25</v>
      </c>
      <c r="T5459" s="13" t="s">
        <v>296</v>
      </c>
      <c r="U5459" s="13" t="s">
        <v>22</v>
      </c>
    </row>
    <row r="5460" spans="1:21" x14ac:dyDescent="0.3">
      <c r="A5460">
        <v>6996</v>
      </c>
      <c r="B5460" t="s">
        <v>8265</v>
      </c>
      <c r="C5460" s="1">
        <v>44519</v>
      </c>
      <c r="D5460" s="1">
        <v>44526</v>
      </c>
      <c r="E5460" t="s">
        <v>5014</v>
      </c>
      <c r="F5460" t="s">
        <v>5015</v>
      </c>
      <c r="G5460" t="s">
        <v>26</v>
      </c>
      <c r="H5460" t="s">
        <v>5796</v>
      </c>
      <c r="I5460">
        <v>89115</v>
      </c>
      <c r="J5460" t="s">
        <v>43</v>
      </c>
      <c r="K5460" t="s">
        <v>5764</v>
      </c>
      <c r="L5460" t="s">
        <v>45</v>
      </c>
      <c r="M5460" t="s">
        <v>77</v>
      </c>
      <c r="N5460" t="s">
        <v>5765</v>
      </c>
      <c r="O5460">
        <v>31.08</v>
      </c>
      <c r="P5460">
        <v>0</v>
      </c>
      <c r="Q5460">
        <v>8.3916000000000004</v>
      </c>
      <c r="R5460">
        <f>Table1[[#This Row],[Profit]]-Table1[[#This Row],[Discount]]</f>
        <v>8.3916000000000004</v>
      </c>
      <c r="S5460" s="14" t="s">
        <v>40</v>
      </c>
      <c r="T5460" s="14" t="s">
        <v>2835</v>
      </c>
      <c r="U5460" s="14" t="s">
        <v>49</v>
      </c>
    </row>
    <row r="5461" spans="1:21" x14ac:dyDescent="0.3">
      <c r="A5461">
        <v>6999</v>
      </c>
      <c r="B5461" t="s">
        <v>8266</v>
      </c>
      <c r="C5461" s="1">
        <v>44820</v>
      </c>
      <c r="D5461" s="1">
        <v>44826</v>
      </c>
      <c r="E5461" t="s">
        <v>4609</v>
      </c>
      <c r="F5461" t="s">
        <v>4610</v>
      </c>
      <c r="G5461" t="s">
        <v>26</v>
      </c>
      <c r="H5461" t="s">
        <v>3519</v>
      </c>
      <c r="I5461">
        <v>92677</v>
      </c>
      <c r="J5461" t="s">
        <v>43</v>
      </c>
      <c r="K5461" t="s">
        <v>6005</v>
      </c>
      <c r="L5461" t="s">
        <v>45</v>
      </c>
      <c r="M5461" t="s">
        <v>89</v>
      </c>
      <c r="N5461" t="s">
        <v>6006</v>
      </c>
      <c r="O5461">
        <v>12.96</v>
      </c>
      <c r="P5461">
        <v>0</v>
      </c>
      <c r="Q5461">
        <v>6.3504000000000005</v>
      </c>
      <c r="R5461">
        <f>Table1[[#This Row],[Profit]]-Table1[[#This Row],[Discount]]</f>
        <v>6.3504000000000005</v>
      </c>
      <c r="S5461" s="13" t="s">
        <v>101</v>
      </c>
      <c r="T5461" s="13" t="s">
        <v>42</v>
      </c>
      <c r="U5461" s="13" t="s">
        <v>49</v>
      </c>
    </row>
    <row r="5462" spans="1:21" x14ac:dyDescent="0.3">
      <c r="A5462">
        <v>7000</v>
      </c>
      <c r="B5462" t="s">
        <v>8267</v>
      </c>
      <c r="C5462" s="1">
        <v>45072</v>
      </c>
      <c r="D5462" s="1">
        <v>45075</v>
      </c>
      <c r="E5462" t="s">
        <v>5621</v>
      </c>
      <c r="F5462" t="s">
        <v>5622</v>
      </c>
      <c r="G5462" t="s">
        <v>26</v>
      </c>
      <c r="H5462" t="s">
        <v>1235</v>
      </c>
      <c r="I5462">
        <v>40214</v>
      </c>
      <c r="J5462" t="s">
        <v>29</v>
      </c>
      <c r="K5462" t="s">
        <v>8268</v>
      </c>
      <c r="L5462" t="s">
        <v>45</v>
      </c>
      <c r="M5462" t="s">
        <v>77</v>
      </c>
      <c r="N5462" t="s">
        <v>8269</v>
      </c>
      <c r="O5462">
        <v>208.44</v>
      </c>
      <c r="P5462">
        <v>0</v>
      </c>
      <c r="Q5462">
        <v>62.531999999999982</v>
      </c>
      <c r="R5462">
        <f>Table1[[#This Row],[Profit]]-Table1[[#This Row],[Discount]]</f>
        <v>62.531999999999982</v>
      </c>
      <c r="S5462" s="14" t="s">
        <v>40</v>
      </c>
      <c r="T5462" s="14" t="s">
        <v>28</v>
      </c>
      <c r="U5462" s="14" t="s">
        <v>176</v>
      </c>
    </row>
    <row r="5463" spans="1:21" x14ac:dyDescent="0.3">
      <c r="A5463">
        <v>7001</v>
      </c>
      <c r="B5463" t="s">
        <v>8267</v>
      </c>
      <c r="C5463" s="1">
        <v>45072</v>
      </c>
      <c r="D5463" s="1">
        <v>45075</v>
      </c>
      <c r="E5463" t="s">
        <v>5621</v>
      </c>
      <c r="F5463" t="s">
        <v>5622</v>
      </c>
      <c r="G5463" t="s">
        <v>26</v>
      </c>
      <c r="H5463" t="s">
        <v>1235</v>
      </c>
      <c r="I5463">
        <v>40214</v>
      </c>
      <c r="J5463" t="s">
        <v>29</v>
      </c>
      <c r="K5463" t="s">
        <v>1629</v>
      </c>
      <c r="L5463" t="s">
        <v>45</v>
      </c>
      <c r="M5463" t="s">
        <v>498</v>
      </c>
      <c r="N5463" t="s">
        <v>1630</v>
      </c>
      <c r="O5463">
        <v>25.76</v>
      </c>
      <c r="P5463">
        <v>0</v>
      </c>
      <c r="Q5463">
        <v>0.77280000000000015</v>
      </c>
      <c r="R5463">
        <f>Table1[[#This Row],[Profit]]-Table1[[#This Row],[Discount]]</f>
        <v>0.77280000000000015</v>
      </c>
      <c r="S5463" s="13" t="s">
        <v>40</v>
      </c>
      <c r="T5463" s="13" t="s">
        <v>28</v>
      </c>
      <c r="U5463" s="13" t="s">
        <v>176</v>
      </c>
    </row>
    <row r="5464" spans="1:21" x14ac:dyDescent="0.3">
      <c r="A5464">
        <v>7002</v>
      </c>
      <c r="B5464" t="s">
        <v>8270</v>
      </c>
      <c r="C5464" s="1">
        <v>44285</v>
      </c>
      <c r="D5464" s="1">
        <v>44289</v>
      </c>
      <c r="E5464" t="s">
        <v>5277</v>
      </c>
      <c r="F5464" t="s">
        <v>5278</v>
      </c>
      <c r="G5464" t="s">
        <v>26</v>
      </c>
      <c r="H5464" t="s">
        <v>8271</v>
      </c>
      <c r="I5464">
        <v>61761</v>
      </c>
      <c r="J5464" t="s">
        <v>104</v>
      </c>
      <c r="K5464" t="s">
        <v>6155</v>
      </c>
      <c r="L5464" t="s">
        <v>31</v>
      </c>
      <c r="M5464" t="s">
        <v>35</v>
      </c>
      <c r="N5464" t="s">
        <v>6156</v>
      </c>
      <c r="O5464">
        <v>366.74399999999997</v>
      </c>
      <c r="P5464">
        <v>0.3</v>
      </c>
      <c r="Q5464">
        <v>-110.02320000000003</v>
      </c>
      <c r="R5464">
        <f>Table1[[#This Row],[Profit]]-Table1[[#This Row],[Discount]]</f>
        <v>-110.32320000000003</v>
      </c>
      <c r="S5464" s="14" t="s">
        <v>101</v>
      </c>
      <c r="T5464" s="14" t="s">
        <v>280</v>
      </c>
      <c r="U5464" s="14" t="s">
        <v>49</v>
      </c>
    </row>
    <row r="5465" spans="1:21" x14ac:dyDescent="0.3">
      <c r="A5465">
        <v>7003</v>
      </c>
      <c r="B5465" t="s">
        <v>8272</v>
      </c>
      <c r="C5465" s="1">
        <v>44062</v>
      </c>
      <c r="D5465" s="1">
        <v>44064</v>
      </c>
      <c r="E5465" t="s">
        <v>5680</v>
      </c>
      <c r="F5465" t="s">
        <v>5681</v>
      </c>
      <c r="G5465" t="s">
        <v>26</v>
      </c>
      <c r="H5465" t="s">
        <v>41</v>
      </c>
      <c r="I5465">
        <v>90045</v>
      </c>
      <c r="J5465" t="s">
        <v>43</v>
      </c>
      <c r="K5465" t="s">
        <v>1574</v>
      </c>
      <c r="L5465" t="s">
        <v>31</v>
      </c>
      <c r="M5465" t="s">
        <v>64</v>
      </c>
      <c r="N5465" t="s">
        <v>1575</v>
      </c>
      <c r="O5465">
        <v>289.24</v>
      </c>
      <c r="P5465">
        <v>0</v>
      </c>
      <c r="Q5465">
        <v>26.031600000000012</v>
      </c>
      <c r="R5465">
        <f>Table1[[#This Row],[Profit]]-Table1[[#This Row],[Discount]]</f>
        <v>26.031600000000012</v>
      </c>
      <c r="S5465" s="13" t="s">
        <v>40</v>
      </c>
      <c r="T5465" s="13" t="s">
        <v>42</v>
      </c>
      <c r="U5465" s="13" t="s">
        <v>22</v>
      </c>
    </row>
    <row r="5466" spans="1:21" x14ac:dyDescent="0.3">
      <c r="A5466">
        <v>7004</v>
      </c>
      <c r="B5466" t="s">
        <v>8272</v>
      </c>
      <c r="C5466" s="1">
        <v>44062</v>
      </c>
      <c r="D5466" s="1">
        <v>44064</v>
      </c>
      <c r="E5466" t="s">
        <v>5680</v>
      </c>
      <c r="F5466" t="s">
        <v>5681</v>
      </c>
      <c r="G5466" t="s">
        <v>26</v>
      </c>
      <c r="H5466" t="s">
        <v>41</v>
      </c>
      <c r="I5466">
        <v>90045</v>
      </c>
      <c r="J5466" t="s">
        <v>43</v>
      </c>
      <c r="K5466" t="s">
        <v>5627</v>
      </c>
      <c r="L5466" t="s">
        <v>45</v>
      </c>
      <c r="M5466" t="s">
        <v>74</v>
      </c>
      <c r="N5466" t="s">
        <v>5628</v>
      </c>
      <c r="O5466">
        <v>69.456000000000003</v>
      </c>
      <c r="P5466">
        <v>0.2</v>
      </c>
      <c r="Q5466">
        <v>22.573199999999996</v>
      </c>
      <c r="R5466">
        <f>Table1[[#This Row],[Profit]]-Table1[[#This Row],[Discount]]</f>
        <v>22.373199999999997</v>
      </c>
      <c r="S5466" s="14" t="s">
        <v>40</v>
      </c>
      <c r="T5466" s="14" t="s">
        <v>42</v>
      </c>
      <c r="U5466" s="14" t="s">
        <v>22</v>
      </c>
    </row>
    <row r="5467" spans="1:21" x14ac:dyDescent="0.3">
      <c r="A5467">
        <v>7005</v>
      </c>
      <c r="B5467" t="s">
        <v>8273</v>
      </c>
      <c r="C5467" s="1">
        <v>44188</v>
      </c>
      <c r="D5467" s="1">
        <v>44193</v>
      </c>
      <c r="E5467" t="s">
        <v>4044</v>
      </c>
      <c r="F5467" t="s">
        <v>4045</v>
      </c>
      <c r="G5467" t="s">
        <v>26</v>
      </c>
      <c r="H5467" t="s">
        <v>6574</v>
      </c>
      <c r="I5467">
        <v>77642</v>
      </c>
      <c r="J5467" t="s">
        <v>104</v>
      </c>
      <c r="K5467" t="s">
        <v>5053</v>
      </c>
      <c r="L5467" t="s">
        <v>45</v>
      </c>
      <c r="M5467" t="s">
        <v>89</v>
      </c>
      <c r="N5467" t="s">
        <v>5054</v>
      </c>
      <c r="O5467">
        <v>5.1840000000000011</v>
      </c>
      <c r="P5467">
        <v>0.2</v>
      </c>
      <c r="Q5467">
        <v>1.8144</v>
      </c>
      <c r="R5467">
        <f>Table1[[#This Row],[Profit]]-Table1[[#This Row],[Discount]]</f>
        <v>1.6144000000000001</v>
      </c>
      <c r="S5467" s="13" t="s">
        <v>40</v>
      </c>
      <c r="T5467" s="13" t="s">
        <v>103</v>
      </c>
      <c r="U5467" s="13" t="s">
        <v>49</v>
      </c>
    </row>
    <row r="5468" spans="1:21" x14ac:dyDescent="0.3">
      <c r="A5468">
        <v>7006</v>
      </c>
      <c r="B5468" t="s">
        <v>8274</v>
      </c>
      <c r="C5468" s="1">
        <v>44501</v>
      </c>
      <c r="D5468" s="1">
        <v>44505</v>
      </c>
      <c r="E5468" t="s">
        <v>1607</v>
      </c>
      <c r="F5468" t="s">
        <v>1608</v>
      </c>
      <c r="G5468" t="s">
        <v>26</v>
      </c>
      <c r="H5468" t="s">
        <v>242</v>
      </c>
      <c r="I5468">
        <v>10009</v>
      </c>
      <c r="J5468" t="s">
        <v>159</v>
      </c>
      <c r="K5468" t="s">
        <v>7572</v>
      </c>
      <c r="L5468" t="s">
        <v>31</v>
      </c>
      <c r="M5468" t="s">
        <v>35</v>
      </c>
      <c r="N5468" t="s">
        <v>7573</v>
      </c>
      <c r="O5468">
        <v>205.16400000000002</v>
      </c>
      <c r="P5468">
        <v>0.1</v>
      </c>
      <c r="Q5468">
        <v>13.677600000000002</v>
      </c>
      <c r="R5468">
        <f>Table1[[#This Row],[Profit]]-Table1[[#This Row],[Discount]]</f>
        <v>13.577600000000002</v>
      </c>
      <c r="S5468" s="14" t="s">
        <v>25</v>
      </c>
      <c r="T5468" s="14" t="s">
        <v>243</v>
      </c>
      <c r="U5468" s="14" t="s">
        <v>49</v>
      </c>
    </row>
    <row r="5469" spans="1:21" x14ac:dyDescent="0.3">
      <c r="A5469">
        <v>7007</v>
      </c>
      <c r="B5469" t="s">
        <v>8275</v>
      </c>
      <c r="C5469" s="1">
        <v>44180</v>
      </c>
      <c r="D5469" s="1">
        <v>44186</v>
      </c>
      <c r="E5469" t="s">
        <v>991</v>
      </c>
      <c r="F5469" t="s">
        <v>992</v>
      </c>
      <c r="G5469" t="s">
        <v>26</v>
      </c>
      <c r="H5469" t="s">
        <v>279</v>
      </c>
      <c r="I5469">
        <v>60623</v>
      </c>
      <c r="J5469" t="s">
        <v>104</v>
      </c>
      <c r="K5469" t="s">
        <v>5332</v>
      </c>
      <c r="L5469" t="s">
        <v>31</v>
      </c>
      <c r="M5469" t="s">
        <v>64</v>
      </c>
      <c r="N5469" t="s">
        <v>5333</v>
      </c>
      <c r="O5469">
        <v>8.5440000000000005</v>
      </c>
      <c r="P5469">
        <v>0.6</v>
      </c>
      <c r="Q5469">
        <v>-7.4759999999999991</v>
      </c>
      <c r="R5469">
        <f>Table1[[#This Row],[Profit]]-Table1[[#This Row],[Discount]]</f>
        <v>-8.0759999999999987</v>
      </c>
      <c r="S5469" s="13" t="s">
        <v>40</v>
      </c>
      <c r="T5469" s="13" t="s">
        <v>280</v>
      </c>
      <c r="U5469" s="13" t="s">
        <v>49</v>
      </c>
    </row>
    <row r="5470" spans="1:21" x14ac:dyDescent="0.3">
      <c r="A5470">
        <v>7008</v>
      </c>
      <c r="B5470" t="s">
        <v>8276</v>
      </c>
      <c r="C5470" s="1">
        <v>44429</v>
      </c>
      <c r="D5470" s="1">
        <v>44433</v>
      </c>
      <c r="E5470" t="s">
        <v>6992</v>
      </c>
      <c r="F5470" t="s">
        <v>6993</v>
      </c>
      <c r="G5470" t="s">
        <v>26</v>
      </c>
      <c r="H5470" t="s">
        <v>295</v>
      </c>
      <c r="I5470">
        <v>45503</v>
      </c>
      <c r="J5470" t="s">
        <v>159</v>
      </c>
      <c r="K5470" t="s">
        <v>1334</v>
      </c>
      <c r="L5470" t="s">
        <v>45</v>
      </c>
      <c r="M5470" t="s">
        <v>74</v>
      </c>
      <c r="N5470" t="s">
        <v>1335</v>
      </c>
      <c r="O5470">
        <v>12.828000000000001</v>
      </c>
      <c r="P5470">
        <v>0.7</v>
      </c>
      <c r="Q5470">
        <v>-8.9795999999999978</v>
      </c>
      <c r="R5470">
        <f>Table1[[#This Row],[Profit]]-Table1[[#This Row],[Discount]]</f>
        <v>-9.6795999999999971</v>
      </c>
      <c r="S5470" s="14" t="s">
        <v>40</v>
      </c>
      <c r="T5470" s="14" t="s">
        <v>425</v>
      </c>
      <c r="U5470" s="14" t="s">
        <v>49</v>
      </c>
    </row>
    <row r="5471" spans="1:21" x14ac:dyDescent="0.3">
      <c r="A5471">
        <v>7009</v>
      </c>
      <c r="B5471" t="s">
        <v>8276</v>
      </c>
      <c r="C5471" s="1">
        <v>44429</v>
      </c>
      <c r="D5471" s="1">
        <v>44433</v>
      </c>
      <c r="E5471" t="s">
        <v>6992</v>
      </c>
      <c r="F5471" t="s">
        <v>6993</v>
      </c>
      <c r="G5471" t="s">
        <v>26</v>
      </c>
      <c r="H5471" t="s">
        <v>295</v>
      </c>
      <c r="I5471">
        <v>45503</v>
      </c>
      <c r="J5471" t="s">
        <v>159</v>
      </c>
      <c r="K5471" t="s">
        <v>2361</v>
      </c>
      <c r="L5471" t="s">
        <v>31</v>
      </c>
      <c r="M5471" t="s">
        <v>35</v>
      </c>
      <c r="N5471" t="s">
        <v>2362</v>
      </c>
      <c r="O5471">
        <v>598.45799999999997</v>
      </c>
      <c r="P5471">
        <v>0.3</v>
      </c>
      <c r="Q5471">
        <v>-42.746999999999957</v>
      </c>
      <c r="R5471">
        <f>Table1[[#This Row],[Profit]]-Table1[[#This Row],[Discount]]</f>
        <v>-43.046999999999954</v>
      </c>
      <c r="S5471" s="13" t="s">
        <v>40</v>
      </c>
      <c r="T5471" s="13" t="s">
        <v>425</v>
      </c>
      <c r="U5471" s="13" t="s">
        <v>49</v>
      </c>
    </row>
    <row r="5472" spans="1:21" x14ac:dyDescent="0.3">
      <c r="A5472">
        <v>7010</v>
      </c>
      <c r="B5472" t="s">
        <v>8276</v>
      </c>
      <c r="C5472" s="1">
        <v>44429</v>
      </c>
      <c r="D5472" s="1">
        <v>44433</v>
      </c>
      <c r="E5472" t="s">
        <v>6992</v>
      </c>
      <c r="F5472" t="s">
        <v>6993</v>
      </c>
      <c r="G5472" t="s">
        <v>26</v>
      </c>
      <c r="H5472" t="s">
        <v>295</v>
      </c>
      <c r="I5472">
        <v>45503</v>
      </c>
      <c r="J5472" t="s">
        <v>159</v>
      </c>
      <c r="K5472" t="s">
        <v>7513</v>
      </c>
      <c r="L5472" t="s">
        <v>31</v>
      </c>
      <c r="M5472" t="s">
        <v>64</v>
      </c>
      <c r="N5472" t="s">
        <v>7514</v>
      </c>
      <c r="O5472">
        <v>25.983999999999998</v>
      </c>
      <c r="P5472">
        <v>0.2</v>
      </c>
      <c r="Q5472">
        <v>-3.8976000000000015</v>
      </c>
      <c r="R5472">
        <f>Table1[[#This Row],[Profit]]-Table1[[#This Row],[Discount]]</f>
        <v>-4.0976000000000017</v>
      </c>
      <c r="S5472" s="14" t="s">
        <v>40</v>
      </c>
      <c r="T5472" s="14" t="s">
        <v>425</v>
      </c>
      <c r="U5472" s="14" t="s">
        <v>49</v>
      </c>
    </row>
    <row r="5473" spans="1:21" x14ac:dyDescent="0.3">
      <c r="A5473">
        <v>7011</v>
      </c>
      <c r="B5473" t="s">
        <v>8277</v>
      </c>
      <c r="C5473" s="1">
        <v>43974</v>
      </c>
      <c r="D5473" s="1">
        <v>43978</v>
      </c>
      <c r="E5473" t="s">
        <v>2240</v>
      </c>
      <c r="F5473" t="s">
        <v>2241</v>
      </c>
      <c r="G5473" t="s">
        <v>26</v>
      </c>
      <c r="H5473" t="s">
        <v>242</v>
      </c>
      <c r="I5473">
        <v>10035</v>
      </c>
      <c r="J5473" t="s">
        <v>159</v>
      </c>
      <c r="K5473" t="s">
        <v>4913</v>
      </c>
      <c r="L5473" t="s">
        <v>45</v>
      </c>
      <c r="M5473" t="s">
        <v>74</v>
      </c>
      <c r="N5473" t="s">
        <v>1049</v>
      </c>
      <c r="O5473">
        <v>17.96</v>
      </c>
      <c r="P5473">
        <v>0.2</v>
      </c>
      <c r="Q5473">
        <v>5.8369999999999997</v>
      </c>
      <c r="R5473">
        <f>Table1[[#This Row],[Profit]]-Table1[[#This Row],[Discount]]</f>
        <v>5.6369999999999996</v>
      </c>
      <c r="S5473" s="13" t="s">
        <v>25</v>
      </c>
      <c r="T5473" s="13" t="s">
        <v>243</v>
      </c>
      <c r="U5473" s="13" t="s">
        <v>49</v>
      </c>
    </row>
    <row r="5474" spans="1:21" x14ac:dyDescent="0.3">
      <c r="A5474">
        <v>7012</v>
      </c>
      <c r="B5474" t="s">
        <v>8277</v>
      </c>
      <c r="C5474" s="1">
        <v>43974</v>
      </c>
      <c r="D5474" s="1">
        <v>43978</v>
      </c>
      <c r="E5474" t="s">
        <v>2240</v>
      </c>
      <c r="F5474" t="s">
        <v>2241</v>
      </c>
      <c r="G5474" t="s">
        <v>26</v>
      </c>
      <c r="H5474" t="s">
        <v>242</v>
      </c>
      <c r="I5474">
        <v>10035</v>
      </c>
      <c r="J5474" t="s">
        <v>159</v>
      </c>
      <c r="K5474" t="s">
        <v>6073</v>
      </c>
      <c r="L5474" t="s">
        <v>45</v>
      </c>
      <c r="M5474" t="s">
        <v>498</v>
      </c>
      <c r="N5474" t="s">
        <v>6074</v>
      </c>
      <c r="O5474">
        <v>5.04</v>
      </c>
      <c r="P5474">
        <v>0</v>
      </c>
      <c r="Q5474">
        <v>0.15120000000000022</v>
      </c>
      <c r="R5474">
        <f>Table1[[#This Row],[Profit]]-Table1[[#This Row],[Discount]]</f>
        <v>0.15120000000000022</v>
      </c>
      <c r="S5474" s="14" t="s">
        <v>25</v>
      </c>
      <c r="T5474" s="14" t="s">
        <v>243</v>
      </c>
      <c r="U5474" s="14" t="s">
        <v>49</v>
      </c>
    </row>
    <row r="5475" spans="1:21" x14ac:dyDescent="0.3">
      <c r="A5475">
        <v>7013</v>
      </c>
      <c r="B5475" t="s">
        <v>8277</v>
      </c>
      <c r="C5475" s="1">
        <v>43974</v>
      </c>
      <c r="D5475" s="1">
        <v>43978</v>
      </c>
      <c r="E5475" t="s">
        <v>2240</v>
      </c>
      <c r="F5475" t="s">
        <v>2241</v>
      </c>
      <c r="G5475" t="s">
        <v>26</v>
      </c>
      <c r="H5475" t="s">
        <v>242</v>
      </c>
      <c r="I5475">
        <v>10035</v>
      </c>
      <c r="J5475" t="s">
        <v>159</v>
      </c>
      <c r="K5475" t="s">
        <v>323</v>
      </c>
      <c r="L5475" t="s">
        <v>45</v>
      </c>
      <c r="M5475" t="s">
        <v>77</v>
      </c>
      <c r="N5475" t="s">
        <v>324</v>
      </c>
      <c r="O5475">
        <v>208.16</v>
      </c>
      <c r="P5475">
        <v>0</v>
      </c>
      <c r="Q5475">
        <v>56.20320000000001</v>
      </c>
      <c r="R5475">
        <f>Table1[[#This Row],[Profit]]-Table1[[#This Row],[Discount]]</f>
        <v>56.20320000000001</v>
      </c>
      <c r="S5475" s="13" t="s">
        <v>25</v>
      </c>
      <c r="T5475" s="13" t="s">
        <v>243</v>
      </c>
      <c r="U5475" s="13" t="s">
        <v>49</v>
      </c>
    </row>
    <row r="5476" spans="1:21" x14ac:dyDescent="0.3">
      <c r="A5476">
        <v>7015</v>
      </c>
      <c r="B5476" t="s">
        <v>8278</v>
      </c>
      <c r="C5476" s="1">
        <v>43901</v>
      </c>
      <c r="D5476" s="1">
        <v>43903</v>
      </c>
      <c r="E5476" t="s">
        <v>3826</v>
      </c>
      <c r="F5476" t="s">
        <v>3827</v>
      </c>
      <c r="G5476" t="s">
        <v>26</v>
      </c>
      <c r="H5476" t="s">
        <v>1634</v>
      </c>
      <c r="I5476">
        <v>40475</v>
      </c>
      <c r="J5476" t="s">
        <v>29</v>
      </c>
      <c r="K5476" t="s">
        <v>1348</v>
      </c>
      <c r="L5476" t="s">
        <v>45</v>
      </c>
      <c r="M5476" t="s">
        <v>77</v>
      </c>
      <c r="N5476" t="s">
        <v>1349</v>
      </c>
      <c r="O5476">
        <v>146.76</v>
      </c>
      <c r="P5476">
        <v>0</v>
      </c>
      <c r="Q5476">
        <v>38.157600000000002</v>
      </c>
      <c r="R5476">
        <f>Table1[[#This Row],[Profit]]-Table1[[#This Row],[Discount]]</f>
        <v>38.157600000000002</v>
      </c>
      <c r="S5476" s="14" t="s">
        <v>40</v>
      </c>
      <c r="T5476" s="14" t="s">
        <v>28</v>
      </c>
      <c r="U5476" s="14" t="s">
        <v>22</v>
      </c>
    </row>
    <row r="5477" spans="1:21" x14ac:dyDescent="0.3">
      <c r="A5477">
        <v>7016</v>
      </c>
      <c r="B5477" t="s">
        <v>8278</v>
      </c>
      <c r="C5477" s="1">
        <v>43901</v>
      </c>
      <c r="D5477" s="1">
        <v>43903</v>
      </c>
      <c r="E5477" t="s">
        <v>3826</v>
      </c>
      <c r="F5477" t="s">
        <v>3827</v>
      </c>
      <c r="G5477" t="s">
        <v>26</v>
      </c>
      <c r="H5477" t="s">
        <v>1634</v>
      </c>
      <c r="I5477">
        <v>40475</v>
      </c>
      <c r="J5477" t="s">
        <v>29</v>
      </c>
      <c r="K5477" t="s">
        <v>2228</v>
      </c>
      <c r="L5477" t="s">
        <v>70</v>
      </c>
      <c r="M5477" t="s">
        <v>152</v>
      </c>
      <c r="N5477" t="s">
        <v>2229</v>
      </c>
      <c r="O5477">
        <v>32.96</v>
      </c>
      <c r="P5477">
        <v>0</v>
      </c>
      <c r="Q5477">
        <v>14.172800000000002</v>
      </c>
      <c r="R5477">
        <f>Table1[[#This Row],[Profit]]-Table1[[#This Row],[Discount]]</f>
        <v>14.172800000000002</v>
      </c>
      <c r="S5477" s="13" t="s">
        <v>40</v>
      </c>
      <c r="T5477" s="13" t="s">
        <v>28</v>
      </c>
      <c r="U5477" s="13" t="s">
        <v>22</v>
      </c>
    </row>
    <row r="5478" spans="1:21" x14ac:dyDescent="0.3">
      <c r="A5478">
        <v>7017</v>
      </c>
      <c r="B5478" t="s">
        <v>8278</v>
      </c>
      <c r="C5478" s="1">
        <v>43901</v>
      </c>
      <c r="D5478" s="1">
        <v>43903</v>
      </c>
      <c r="E5478" t="s">
        <v>3826</v>
      </c>
      <c r="F5478" t="s">
        <v>3827</v>
      </c>
      <c r="G5478" t="s">
        <v>26</v>
      </c>
      <c r="H5478" t="s">
        <v>1634</v>
      </c>
      <c r="I5478">
        <v>40475</v>
      </c>
      <c r="J5478" t="s">
        <v>29</v>
      </c>
      <c r="K5478" t="s">
        <v>1537</v>
      </c>
      <c r="L5478" t="s">
        <v>70</v>
      </c>
      <c r="M5478" t="s">
        <v>71</v>
      </c>
      <c r="N5478" t="s">
        <v>1538</v>
      </c>
      <c r="O5478">
        <v>587.97</v>
      </c>
      <c r="P5478">
        <v>0</v>
      </c>
      <c r="Q5478">
        <v>164.63160000000005</v>
      </c>
      <c r="R5478">
        <f>Table1[[#This Row],[Profit]]-Table1[[#This Row],[Discount]]</f>
        <v>164.63160000000005</v>
      </c>
      <c r="S5478" s="14" t="s">
        <v>40</v>
      </c>
      <c r="T5478" s="14" t="s">
        <v>28</v>
      </c>
      <c r="U5478" s="14" t="s">
        <v>22</v>
      </c>
    </row>
    <row r="5479" spans="1:21" x14ac:dyDescent="0.3">
      <c r="A5479">
        <v>7018</v>
      </c>
      <c r="B5479" t="s">
        <v>8278</v>
      </c>
      <c r="C5479" s="1">
        <v>43901</v>
      </c>
      <c r="D5479" s="1">
        <v>43903</v>
      </c>
      <c r="E5479" t="s">
        <v>3826</v>
      </c>
      <c r="F5479" t="s">
        <v>3827</v>
      </c>
      <c r="G5479" t="s">
        <v>26</v>
      </c>
      <c r="H5479" t="s">
        <v>1634</v>
      </c>
      <c r="I5479">
        <v>40475</v>
      </c>
      <c r="J5479" t="s">
        <v>29</v>
      </c>
      <c r="K5479" t="s">
        <v>5404</v>
      </c>
      <c r="L5479" t="s">
        <v>45</v>
      </c>
      <c r="M5479" t="s">
        <v>89</v>
      </c>
      <c r="N5479" t="s">
        <v>5405</v>
      </c>
      <c r="O5479">
        <v>14.940000000000001</v>
      </c>
      <c r="P5479">
        <v>0</v>
      </c>
      <c r="Q5479">
        <v>7.0218000000000007</v>
      </c>
      <c r="R5479">
        <f>Table1[[#This Row],[Profit]]-Table1[[#This Row],[Discount]]</f>
        <v>7.0218000000000007</v>
      </c>
      <c r="S5479" s="13" t="s">
        <v>40</v>
      </c>
      <c r="T5479" s="13" t="s">
        <v>28</v>
      </c>
      <c r="U5479" s="13" t="s">
        <v>22</v>
      </c>
    </row>
    <row r="5480" spans="1:21" x14ac:dyDescent="0.3">
      <c r="A5480">
        <v>7019</v>
      </c>
      <c r="B5480" t="s">
        <v>8279</v>
      </c>
      <c r="C5480" s="1">
        <v>44735</v>
      </c>
      <c r="D5480" s="1">
        <v>44739</v>
      </c>
      <c r="E5480" t="s">
        <v>2296</v>
      </c>
      <c r="F5480" t="s">
        <v>2297</v>
      </c>
      <c r="G5480" t="s">
        <v>26</v>
      </c>
      <c r="H5480" t="s">
        <v>242</v>
      </c>
      <c r="I5480">
        <v>10035</v>
      </c>
      <c r="J5480" t="s">
        <v>159</v>
      </c>
      <c r="K5480" t="s">
        <v>6571</v>
      </c>
      <c r="L5480" t="s">
        <v>45</v>
      </c>
      <c r="M5480" t="s">
        <v>46</v>
      </c>
      <c r="N5480" t="s">
        <v>6572</v>
      </c>
      <c r="O5480">
        <v>25.83</v>
      </c>
      <c r="P5480">
        <v>0</v>
      </c>
      <c r="Q5480">
        <v>12.1401</v>
      </c>
      <c r="R5480">
        <f>Table1[[#This Row],[Profit]]-Table1[[#This Row],[Discount]]</f>
        <v>12.1401</v>
      </c>
      <c r="S5480" s="14" t="s">
        <v>25</v>
      </c>
      <c r="T5480" s="14" t="s">
        <v>243</v>
      </c>
      <c r="U5480" s="14" t="s">
        <v>22</v>
      </c>
    </row>
    <row r="5481" spans="1:21" x14ac:dyDescent="0.3">
      <c r="A5481">
        <v>7020</v>
      </c>
      <c r="B5481" t="s">
        <v>8280</v>
      </c>
      <c r="C5481" s="1">
        <v>44066</v>
      </c>
      <c r="D5481" s="1">
        <v>44070</v>
      </c>
      <c r="E5481" t="s">
        <v>2810</v>
      </c>
      <c r="F5481" t="s">
        <v>2811</v>
      </c>
      <c r="G5481" t="s">
        <v>26</v>
      </c>
      <c r="H5481" t="s">
        <v>700</v>
      </c>
      <c r="I5481">
        <v>80219</v>
      </c>
      <c r="J5481" t="s">
        <v>43</v>
      </c>
      <c r="K5481" t="s">
        <v>8281</v>
      </c>
      <c r="L5481" t="s">
        <v>45</v>
      </c>
      <c r="M5481" t="s">
        <v>89</v>
      </c>
      <c r="N5481" t="s">
        <v>8282</v>
      </c>
      <c r="O5481">
        <v>15.552000000000003</v>
      </c>
      <c r="P5481">
        <v>0.2</v>
      </c>
      <c r="Q5481">
        <v>5.4432</v>
      </c>
      <c r="R5481">
        <f>Table1[[#This Row],[Profit]]-Table1[[#This Row],[Discount]]</f>
        <v>5.2431999999999999</v>
      </c>
      <c r="S5481" s="13" t="s">
        <v>25</v>
      </c>
      <c r="T5481" s="13" t="s">
        <v>399</v>
      </c>
      <c r="U5481" s="13" t="s">
        <v>49</v>
      </c>
    </row>
    <row r="5482" spans="1:21" x14ac:dyDescent="0.3">
      <c r="A5482">
        <v>7021</v>
      </c>
      <c r="B5482" t="s">
        <v>8280</v>
      </c>
      <c r="C5482" s="1">
        <v>44066</v>
      </c>
      <c r="D5482" s="1">
        <v>44070</v>
      </c>
      <c r="E5482" t="s">
        <v>2810</v>
      </c>
      <c r="F5482" t="s">
        <v>2811</v>
      </c>
      <c r="G5482" t="s">
        <v>26</v>
      </c>
      <c r="H5482" t="s">
        <v>700</v>
      </c>
      <c r="I5482">
        <v>80219</v>
      </c>
      <c r="J5482" t="s">
        <v>43</v>
      </c>
      <c r="K5482" t="s">
        <v>7662</v>
      </c>
      <c r="L5482" t="s">
        <v>45</v>
      </c>
      <c r="M5482" t="s">
        <v>498</v>
      </c>
      <c r="N5482" t="s">
        <v>7663</v>
      </c>
      <c r="O5482">
        <v>6.8000000000000007</v>
      </c>
      <c r="P5482">
        <v>0.2</v>
      </c>
      <c r="Q5482">
        <v>0.50999999999999979</v>
      </c>
      <c r="R5482">
        <f>Table1[[#This Row],[Profit]]-Table1[[#This Row],[Discount]]</f>
        <v>0.30999999999999978</v>
      </c>
      <c r="S5482" s="14" t="s">
        <v>25</v>
      </c>
      <c r="T5482" s="14" t="s">
        <v>399</v>
      </c>
      <c r="U5482" s="14" t="s">
        <v>49</v>
      </c>
    </row>
    <row r="5483" spans="1:21" x14ac:dyDescent="0.3">
      <c r="A5483">
        <v>7022</v>
      </c>
      <c r="B5483" t="s">
        <v>8280</v>
      </c>
      <c r="C5483" s="1">
        <v>44066</v>
      </c>
      <c r="D5483" s="1">
        <v>44070</v>
      </c>
      <c r="E5483" t="s">
        <v>2810</v>
      </c>
      <c r="F5483" t="s">
        <v>2811</v>
      </c>
      <c r="G5483" t="s">
        <v>26</v>
      </c>
      <c r="H5483" t="s">
        <v>700</v>
      </c>
      <c r="I5483">
        <v>80219</v>
      </c>
      <c r="J5483" t="s">
        <v>43</v>
      </c>
      <c r="K5483" t="s">
        <v>871</v>
      </c>
      <c r="L5483" t="s">
        <v>31</v>
      </c>
      <c r="M5483" t="s">
        <v>64</v>
      </c>
      <c r="N5483" t="s">
        <v>872</v>
      </c>
      <c r="O5483">
        <v>4.2240000000000002</v>
      </c>
      <c r="P5483">
        <v>0.2</v>
      </c>
      <c r="Q5483">
        <v>1.2672000000000003</v>
      </c>
      <c r="R5483">
        <f>Table1[[#This Row],[Profit]]-Table1[[#This Row],[Discount]]</f>
        <v>1.0672000000000004</v>
      </c>
      <c r="S5483" s="13" t="s">
        <v>25</v>
      </c>
      <c r="T5483" s="13" t="s">
        <v>399</v>
      </c>
      <c r="U5483" s="13" t="s">
        <v>49</v>
      </c>
    </row>
    <row r="5484" spans="1:21" x14ac:dyDescent="0.3">
      <c r="A5484">
        <v>7023</v>
      </c>
      <c r="B5484" t="s">
        <v>8280</v>
      </c>
      <c r="C5484" s="1">
        <v>44066</v>
      </c>
      <c r="D5484" s="1">
        <v>44070</v>
      </c>
      <c r="E5484" t="s">
        <v>2810</v>
      </c>
      <c r="F5484" t="s">
        <v>2811</v>
      </c>
      <c r="G5484" t="s">
        <v>26</v>
      </c>
      <c r="H5484" t="s">
        <v>700</v>
      </c>
      <c r="I5484">
        <v>80219</v>
      </c>
      <c r="J5484" t="s">
        <v>43</v>
      </c>
      <c r="K5484" t="s">
        <v>1387</v>
      </c>
      <c r="L5484" t="s">
        <v>70</v>
      </c>
      <c r="M5484" t="s">
        <v>71</v>
      </c>
      <c r="N5484" t="s">
        <v>1388</v>
      </c>
      <c r="O5484">
        <v>143.64000000000001</v>
      </c>
      <c r="P5484">
        <v>0.2</v>
      </c>
      <c r="Q5484">
        <v>10.772999999999989</v>
      </c>
      <c r="R5484">
        <f>Table1[[#This Row],[Profit]]-Table1[[#This Row],[Discount]]</f>
        <v>10.57299999999999</v>
      </c>
      <c r="S5484" s="14" t="s">
        <v>25</v>
      </c>
      <c r="T5484" s="14" t="s">
        <v>399</v>
      </c>
      <c r="U5484" s="14" t="s">
        <v>49</v>
      </c>
    </row>
    <row r="5485" spans="1:21" x14ac:dyDescent="0.3">
      <c r="A5485">
        <v>7024</v>
      </c>
      <c r="B5485" t="s">
        <v>8280</v>
      </c>
      <c r="C5485" s="1">
        <v>44066</v>
      </c>
      <c r="D5485" s="1">
        <v>44070</v>
      </c>
      <c r="E5485" t="s">
        <v>2810</v>
      </c>
      <c r="F5485" t="s">
        <v>2811</v>
      </c>
      <c r="G5485" t="s">
        <v>26</v>
      </c>
      <c r="H5485" t="s">
        <v>700</v>
      </c>
      <c r="I5485">
        <v>80219</v>
      </c>
      <c r="J5485" t="s">
        <v>43</v>
      </c>
      <c r="K5485" t="s">
        <v>2352</v>
      </c>
      <c r="L5485" t="s">
        <v>45</v>
      </c>
      <c r="M5485" t="s">
        <v>89</v>
      </c>
      <c r="N5485" t="s">
        <v>2353</v>
      </c>
      <c r="O5485">
        <v>31.104000000000006</v>
      </c>
      <c r="P5485">
        <v>0.2</v>
      </c>
      <c r="Q5485">
        <v>10.8864</v>
      </c>
      <c r="R5485">
        <f>Table1[[#This Row],[Profit]]-Table1[[#This Row],[Discount]]</f>
        <v>10.686400000000001</v>
      </c>
      <c r="S5485" s="13" t="s">
        <v>25</v>
      </c>
      <c r="T5485" s="13" t="s">
        <v>399</v>
      </c>
      <c r="U5485" s="13" t="s">
        <v>49</v>
      </c>
    </row>
    <row r="5486" spans="1:21" x14ac:dyDescent="0.3">
      <c r="A5486">
        <v>7025</v>
      </c>
      <c r="B5486" t="s">
        <v>8280</v>
      </c>
      <c r="C5486" s="1">
        <v>44066</v>
      </c>
      <c r="D5486" s="1">
        <v>44070</v>
      </c>
      <c r="E5486" t="s">
        <v>2810</v>
      </c>
      <c r="F5486" t="s">
        <v>2811</v>
      </c>
      <c r="G5486" t="s">
        <v>26</v>
      </c>
      <c r="H5486" t="s">
        <v>700</v>
      </c>
      <c r="I5486">
        <v>80219</v>
      </c>
      <c r="J5486" t="s">
        <v>43</v>
      </c>
      <c r="K5486" t="s">
        <v>3509</v>
      </c>
      <c r="L5486" t="s">
        <v>45</v>
      </c>
      <c r="M5486" t="s">
        <v>89</v>
      </c>
      <c r="N5486" t="s">
        <v>3510</v>
      </c>
      <c r="O5486">
        <v>223.05600000000001</v>
      </c>
      <c r="P5486">
        <v>0.2</v>
      </c>
      <c r="Q5486">
        <v>69.704999999999984</v>
      </c>
      <c r="R5486">
        <f>Table1[[#This Row],[Profit]]-Table1[[#This Row],[Discount]]</f>
        <v>69.504999999999981</v>
      </c>
      <c r="S5486" s="14" t="s">
        <v>25</v>
      </c>
      <c r="T5486" s="14" t="s">
        <v>399</v>
      </c>
      <c r="U5486" s="14" t="s">
        <v>49</v>
      </c>
    </row>
    <row r="5487" spans="1:21" x14ac:dyDescent="0.3">
      <c r="A5487">
        <v>7026</v>
      </c>
      <c r="B5487" t="s">
        <v>8283</v>
      </c>
      <c r="C5487" s="1">
        <v>44963</v>
      </c>
      <c r="D5487" s="1">
        <v>44969</v>
      </c>
      <c r="E5487" t="s">
        <v>1798</v>
      </c>
      <c r="F5487" t="s">
        <v>1799</v>
      </c>
      <c r="G5487" t="s">
        <v>26</v>
      </c>
      <c r="H5487" t="s">
        <v>242</v>
      </c>
      <c r="I5487">
        <v>10024</v>
      </c>
      <c r="J5487" t="s">
        <v>159</v>
      </c>
      <c r="K5487" t="s">
        <v>7827</v>
      </c>
      <c r="L5487" t="s">
        <v>70</v>
      </c>
      <c r="M5487" t="s">
        <v>71</v>
      </c>
      <c r="N5487" t="s">
        <v>7828</v>
      </c>
      <c r="O5487">
        <v>227.45999999999998</v>
      </c>
      <c r="P5487">
        <v>0</v>
      </c>
      <c r="Q5487">
        <v>65.963399999999979</v>
      </c>
      <c r="R5487">
        <f>Table1[[#This Row],[Profit]]-Table1[[#This Row],[Discount]]</f>
        <v>65.963399999999979</v>
      </c>
      <c r="S5487" s="13" t="s">
        <v>40</v>
      </c>
      <c r="T5487" s="13" t="s">
        <v>243</v>
      </c>
      <c r="U5487" s="13" t="s">
        <v>49</v>
      </c>
    </row>
    <row r="5488" spans="1:21" x14ac:dyDescent="0.3">
      <c r="A5488">
        <v>7027</v>
      </c>
      <c r="B5488" t="s">
        <v>8283</v>
      </c>
      <c r="C5488" s="1">
        <v>44963</v>
      </c>
      <c r="D5488" s="1">
        <v>44969</v>
      </c>
      <c r="E5488" t="s">
        <v>1798</v>
      </c>
      <c r="F5488" t="s">
        <v>1799</v>
      </c>
      <c r="G5488" t="s">
        <v>26</v>
      </c>
      <c r="H5488" t="s">
        <v>242</v>
      </c>
      <c r="I5488">
        <v>10024</v>
      </c>
      <c r="J5488" t="s">
        <v>159</v>
      </c>
      <c r="K5488" t="s">
        <v>7944</v>
      </c>
      <c r="L5488" t="s">
        <v>45</v>
      </c>
      <c r="M5488" t="s">
        <v>74</v>
      </c>
      <c r="N5488" t="s">
        <v>7945</v>
      </c>
      <c r="O5488">
        <v>46.24</v>
      </c>
      <c r="P5488">
        <v>0.2</v>
      </c>
      <c r="Q5488">
        <v>15.605999999999996</v>
      </c>
      <c r="R5488">
        <f>Table1[[#This Row],[Profit]]-Table1[[#This Row],[Discount]]</f>
        <v>15.405999999999997</v>
      </c>
      <c r="S5488" s="14" t="s">
        <v>40</v>
      </c>
      <c r="T5488" s="14" t="s">
        <v>243</v>
      </c>
      <c r="U5488" s="14" t="s">
        <v>49</v>
      </c>
    </row>
    <row r="5489" spans="1:21" x14ac:dyDescent="0.3">
      <c r="A5489">
        <v>7028</v>
      </c>
      <c r="B5489" t="s">
        <v>8284</v>
      </c>
      <c r="C5489" s="1">
        <v>44955</v>
      </c>
      <c r="D5489" s="1">
        <v>44962</v>
      </c>
      <c r="E5489" t="s">
        <v>2512</v>
      </c>
      <c r="F5489" t="s">
        <v>2513</v>
      </c>
      <c r="G5489" t="s">
        <v>26</v>
      </c>
      <c r="H5489" t="s">
        <v>242</v>
      </c>
      <c r="I5489">
        <v>10011</v>
      </c>
      <c r="J5489" t="s">
        <v>159</v>
      </c>
      <c r="K5489" t="s">
        <v>3833</v>
      </c>
      <c r="L5489" t="s">
        <v>45</v>
      </c>
      <c r="M5489" t="s">
        <v>46</v>
      </c>
      <c r="N5489" t="s">
        <v>3834</v>
      </c>
      <c r="O5489">
        <v>5.22</v>
      </c>
      <c r="P5489">
        <v>0</v>
      </c>
      <c r="Q5489">
        <v>2.4011999999999998</v>
      </c>
      <c r="R5489">
        <f>Table1[[#This Row],[Profit]]-Table1[[#This Row],[Discount]]</f>
        <v>2.4011999999999998</v>
      </c>
      <c r="S5489" s="13" t="s">
        <v>25</v>
      </c>
      <c r="T5489" s="13" t="s">
        <v>243</v>
      </c>
      <c r="U5489" s="13" t="s">
        <v>49</v>
      </c>
    </row>
    <row r="5490" spans="1:21" x14ac:dyDescent="0.3">
      <c r="A5490">
        <v>7029</v>
      </c>
      <c r="B5490" t="s">
        <v>8285</v>
      </c>
      <c r="C5490" s="1">
        <v>44915</v>
      </c>
      <c r="D5490" s="1">
        <v>44918</v>
      </c>
      <c r="E5490" t="s">
        <v>3140</v>
      </c>
      <c r="F5490" t="s">
        <v>3141</v>
      </c>
      <c r="G5490" t="s">
        <v>26</v>
      </c>
      <c r="H5490" t="s">
        <v>136</v>
      </c>
      <c r="I5490">
        <v>68025</v>
      </c>
      <c r="J5490" t="s">
        <v>104</v>
      </c>
      <c r="K5490" t="s">
        <v>3343</v>
      </c>
      <c r="L5490" t="s">
        <v>45</v>
      </c>
      <c r="M5490" t="s">
        <v>89</v>
      </c>
      <c r="N5490" t="s">
        <v>3344</v>
      </c>
      <c r="O5490">
        <v>33.9</v>
      </c>
      <c r="P5490">
        <v>0</v>
      </c>
      <c r="Q5490">
        <v>15.593999999999999</v>
      </c>
      <c r="R5490">
        <f>Table1[[#This Row],[Profit]]-Table1[[#This Row],[Discount]]</f>
        <v>15.593999999999999</v>
      </c>
      <c r="S5490" s="14" t="s">
        <v>25</v>
      </c>
      <c r="T5490" s="14" t="s">
        <v>137</v>
      </c>
      <c r="U5490" s="14" t="s">
        <v>22</v>
      </c>
    </row>
    <row r="5491" spans="1:21" x14ac:dyDescent="0.3">
      <c r="A5491">
        <v>7030</v>
      </c>
      <c r="B5491" t="s">
        <v>8286</v>
      </c>
      <c r="C5491" s="1">
        <v>44876</v>
      </c>
      <c r="D5491" s="1">
        <v>44881</v>
      </c>
      <c r="E5491" t="s">
        <v>3560</v>
      </c>
      <c r="F5491" t="s">
        <v>3561</v>
      </c>
      <c r="G5491" t="s">
        <v>26</v>
      </c>
      <c r="H5491" t="s">
        <v>242</v>
      </c>
      <c r="I5491">
        <v>10011</v>
      </c>
      <c r="J5491" t="s">
        <v>159</v>
      </c>
      <c r="K5491" t="s">
        <v>4111</v>
      </c>
      <c r="L5491" t="s">
        <v>45</v>
      </c>
      <c r="M5491" t="s">
        <v>58</v>
      </c>
      <c r="N5491" t="s">
        <v>2250</v>
      </c>
      <c r="O5491">
        <v>28.14</v>
      </c>
      <c r="P5491">
        <v>0</v>
      </c>
      <c r="Q5491">
        <v>7.8792000000000009</v>
      </c>
      <c r="R5491">
        <f>Table1[[#This Row],[Profit]]-Table1[[#This Row],[Discount]]</f>
        <v>7.8792000000000009</v>
      </c>
      <c r="S5491" s="13" t="s">
        <v>40</v>
      </c>
      <c r="T5491" s="13" t="s">
        <v>243</v>
      </c>
      <c r="U5491" s="13" t="s">
        <v>49</v>
      </c>
    </row>
    <row r="5492" spans="1:21" x14ac:dyDescent="0.3">
      <c r="A5492">
        <v>7031</v>
      </c>
      <c r="B5492" t="s">
        <v>8286</v>
      </c>
      <c r="C5492" s="1">
        <v>44876</v>
      </c>
      <c r="D5492" s="1">
        <v>44881</v>
      </c>
      <c r="E5492" t="s">
        <v>3560</v>
      </c>
      <c r="F5492" t="s">
        <v>3561</v>
      </c>
      <c r="G5492" t="s">
        <v>26</v>
      </c>
      <c r="H5492" t="s">
        <v>242</v>
      </c>
      <c r="I5492">
        <v>10011</v>
      </c>
      <c r="J5492" t="s">
        <v>159</v>
      </c>
      <c r="K5492" t="s">
        <v>8287</v>
      </c>
      <c r="L5492" t="s">
        <v>70</v>
      </c>
      <c r="M5492" t="s">
        <v>152</v>
      </c>
      <c r="N5492" t="s">
        <v>8288</v>
      </c>
      <c r="O5492">
        <v>36</v>
      </c>
      <c r="P5492">
        <v>0</v>
      </c>
      <c r="Q5492">
        <v>6.4799999999999969</v>
      </c>
      <c r="R5492">
        <f>Table1[[#This Row],[Profit]]-Table1[[#This Row],[Discount]]</f>
        <v>6.4799999999999969</v>
      </c>
      <c r="S5492" s="14" t="s">
        <v>40</v>
      </c>
      <c r="T5492" s="14" t="s">
        <v>243</v>
      </c>
      <c r="U5492" s="14" t="s">
        <v>49</v>
      </c>
    </row>
    <row r="5493" spans="1:21" x14ac:dyDescent="0.3">
      <c r="A5493">
        <v>7032</v>
      </c>
      <c r="B5493" t="s">
        <v>8286</v>
      </c>
      <c r="C5493" s="1">
        <v>44876</v>
      </c>
      <c r="D5493" s="1">
        <v>44881</v>
      </c>
      <c r="E5493" t="s">
        <v>3560</v>
      </c>
      <c r="F5493" t="s">
        <v>3561</v>
      </c>
      <c r="G5493" t="s">
        <v>26</v>
      </c>
      <c r="H5493" t="s">
        <v>242</v>
      </c>
      <c r="I5493">
        <v>10011</v>
      </c>
      <c r="J5493" t="s">
        <v>159</v>
      </c>
      <c r="K5493" t="s">
        <v>993</v>
      </c>
      <c r="L5493" t="s">
        <v>45</v>
      </c>
      <c r="M5493" t="s">
        <v>67</v>
      </c>
      <c r="N5493" t="s">
        <v>994</v>
      </c>
      <c r="O5493">
        <v>92.94</v>
      </c>
      <c r="P5493">
        <v>0</v>
      </c>
      <c r="Q5493">
        <v>25.093799999999998</v>
      </c>
      <c r="R5493">
        <f>Table1[[#This Row],[Profit]]-Table1[[#This Row],[Discount]]</f>
        <v>25.093799999999998</v>
      </c>
      <c r="S5493" s="13" t="s">
        <v>40</v>
      </c>
      <c r="T5493" s="13" t="s">
        <v>243</v>
      </c>
      <c r="U5493" s="13" t="s">
        <v>49</v>
      </c>
    </row>
    <row r="5494" spans="1:21" x14ac:dyDescent="0.3">
      <c r="A5494">
        <v>7033</v>
      </c>
      <c r="B5494" t="s">
        <v>8286</v>
      </c>
      <c r="C5494" s="1">
        <v>44876</v>
      </c>
      <c r="D5494" s="1">
        <v>44881</v>
      </c>
      <c r="E5494" t="s">
        <v>3560</v>
      </c>
      <c r="F5494" t="s">
        <v>3561</v>
      </c>
      <c r="G5494" t="s">
        <v>26</v>
      </c>
      <c r="H5494" t="s">
        <v>242</v>
      </c>
      <c r="I5494">
        <v>10011</v>
      </c>
      <c r="J5494" t="s">
        <v>159</v>
      </c>
      <c r="K5494" t="s">
        <v>4151</v>
      </c>
      <c r="L5494" t="s">
        <v>31</v>
      </c>
      <c r="M5494" t="s">
        <v>35</v>
      </c>
      <c r="N5494" t="s">
        <v>4152</v>
      </c>
      <c r="O5494">
        <v>245.64600000000002</v>
      </c>
      <c r="P5494">
        <v>0.1</v>
      </c>
      <c r="Q5494">
        <v>8.1881999999999877</v>
      </c>
      <c r="R5494">
        <f>Table1[[#This Row],[Profit]]-Table1[[#This Row],[Discount]]</f>
        <v>8.0881999999999881</v>
      </c>
      <c r="S5494" s="14" t="s">
        <v>40</v>
      </c>
      <c r="T5494" s="14" t="s">
        <v>243</v>
      </c>
      <c r="U5494" s="14" t="s">
        <v>49</v>
      </c>
    </row>
    <row r="5495" spans="1:21" x14ac:dyDescent="0.3">
      <c r="A5495">
        <v>7034</v>
      </c>
      <c r="B5495" t="s">
        <v>8286</v>
      </c>
      <c r="C5495" s="1">
        <v>44876</v>
      </c>
      <c r="D5495" s="1">
        <v>44881</v>
      </c>
      <c r="E5495" t="s">
        <v>3560</v>
      </c>
      <c r="F5495" t="s">
        <v>3561</v>
      </c>
      <c r="G5495" t="s">
        <v>26</v>
      </c>
      <c r="H5495" t="s">
        <v>242</v>
      </c>
      <c r="I5495">
        <v>10011</v>
      </c>
      <c r="J5495" t="s">
        <v>159</v>
      </c>
      <c r="K5495" t="s">
        <v>3680</v>
      </c>
      <c r="L5495" t="s">
        <v>45</v>
      </c>
      <c r="M5495" t="s">
        <v>74</v>
      </c>
      <c r="N5495" t="s">
        <v>3681</v>
      </c>
      <c r="O5495">
        <v>55.00800000000001</v>
      </c>
      <c r="P5495">
        <v>0.2</v>
      </c>
      <c r="Q5495">
        <v>17.189999999999998</v>
      </c>
      <c r="R5495">
        <f>Table1[[#This Row],[Profit]]-Table1[[#This Row],[Discount]]</f>
        <v>16.989999999999998</v>
      </c>
      <c r="S5495" s="13" t="s">
        <v>40</v>
      </c>
      <c r="T5495" s="13" t="s">
        <v>243</v>
      </c>
      <c r="U5495" s="13" t="s">
        <v>49</v>
      </c>
    </row>
    <row r="5496" spans="1:21" x14ac:dyDescent="0.3">
      <c r="A5496">
        <v>7035</v>
      </c>
      <c r="B5496" t="s">
        <v>8286</v>
      </c>
      <c r="C5496" s="1">
        <v>44876</v>
      </c>
      <c r="D5496" s="1">
        <v>44881</v>
      </c>
      <c r="E5496" t="s">
        <v>3560</v>
      </c>
      <c r="F5496" t="s">
        <v>3561</v>
      </c>
      <c r="G5496" t="s">
        <v>26</v>
      </c>
      <c r="H5496" t="s">
        <v>242</v>
      </c>
      <c r="I5496">
        <v>10011</v>
      </c>
      <c r="J5496" t="s">
        <v>159</v>
      </c>
      <c r="K5496" t="s">
        <v>3017</v>
      </c>
      <c r="L5496" t="s">
        <v>45</v>
      </c>
      <c r="M5496" t="s">
        <v>74</v>
      </c>
      <c r="N5496" t="s">
        <v>3018</v>
      </c>
      <c r="O5496">
        <v>35.231999999999999</v>
      </c>
      <c r="P5496">
        <v>0.2</v>
      </c>
      <c r="Q5496">
        <v>11.450399999999998</v>
      </c>
      <c r="R5496">
        <f>Table1[[#This Row],[Profit]]-Table1[[#This Row],[Discount]]</f>
        <v>11.250399999999999</v>
      </c>
      <c r="S5496" s="14" t="s">
        <v>40</v>
      </c>
      <c r="T5496" s="14" t="s">
        <v>243</v>
      </c>
      <c r="U5496" s="14" t="s">
        <v>49</v>
      </c>
    </row>
    <row r="5497" spans="1:21" x14ac:dyDescent="0.3">
      <c r="A5497">
        <v>7037</v>
      </c>
      <c r="B5497" t="s">
        <v>8289</v>
      </c>
      <c r="C5497" s="1">
        <v>43953</v>
      </c>
      <c r="D5497" s="1">
        <v>43955</v>
      </c>
      <c r="E5497" t="s">
        <v>6920</v>
      </c>
      <c r="F5497" t="s">
        <v>6921</v>
      </c>
      <c r="G5497" t="s">
        <v>26</v>
      </c>
      <c r="H5497" t="s">
        <v>5567</v>
      </c>
      <c r="I5497">
        <v>33801</v>
      </c>
      <c r="J5497" t="s">
        <v>29</v>
      </c>
      <c r="K5497" t="s">
        <v>2827</v>
      </c>
      <c r="L5497" t="s">
        <v>70</v>
      </c>
      <c r="M5497" t="s">
        <v>1046</v>
      </c>
      <c r="N5497" t="s">
        <v>2828</v>
      </c>
      <c r="O5497">
        <v>479.98400000000004</v>
      </c>
      <c r="P5497">
        <v>0.2</v>
      </c>
      <c r="Q5497">
        <v>89.996999999999986</v>
      </c>
      <c r="R5497">
        <f>Table1[[#This Row],[Profit]]-Table1[[#This Row],[Discount]]</f>
        <v>89.796999999999983</v>
      </c>
      <c r="S5497" s="13" t="s">
        <v>25</v>
      </c>
      <c r="T5497" s="13" t="s">
        <v>53</v>
      </c>
      <c r="U5497" s="13" t="s">
        <v>22</v>
      </c>
    </row>
    <row r="5498" spans="1:21" x14ac:dyDescent="0.3">
      <c r="A5498">
        <v>7046</v>
      </c>
      <c r="B5498" t="s">
        <v>8290</v>
      </c>
      <c r="C5498" s="1">
        <v>44868</v>
      </c>
      <c r="D5498" s="1">
        <v>44874</v>
      </c>
      <c r="E5498" t="s">
        <v>4580</v>
      </c>
      <c r="F5498" t="s">
        <v>4581</v>
      </c>
      <c r="G5498" t="s">
        <v>26</v>
      </c>
      <c r="H5498" t="s">
        <v>713</v>
      </c>
      <c r="I5498">
        <v>75217</v>
      </c>
      <c r="J5498" t="s">
        <v>104</v>
      </c>
      <c r="K5498" t="s">
        <v>4175</v>
      </c>
      <c r="L5498" t="s">
        <v>45</v>
      </c>
      <c r="M5498" t="s">
        <v>89</v>
      </c>
      <c r="N5498" t="s">
        <v>4176</v>
      </c>
      <c r="O5498">
        <v>9.2480000000000011</v>
      </c>
      <c r="P5498">
        <v>0.2</v>
      </c>
      <c r="Q5498">
        <v>3.3524000000000003</v>
      </c>
      <c r="R5498">
        <f>Table1[[#This Row],[Profit]]-Table1[[#This Row],[Discount]]</f>
        <v>3.1524000000000001</v>
      </c>
      <c r="S5498" s="14" t="s">
        <v>40</v>
      </c>
      <c r="T5498" s="14" t="s">
        <v>103</v>
      </c>
      <c r="U5498" s="14" t="s">
        <v>49</v>
      </c>
    </row>
    <row r="5499" spans="1:21" x14ac:dyDescent="0.3">
      <c r="A5499">
        <v>7047</v>
      </c>
      <c r="B5499" t="s">
        <v>8291</v>
      </c>
      <c r="C5499" s="1">
        <v>43929</v>
      </c>
      <c r="D5499" s="1">
        <v>43933</v>
      </c>
      <c r="E5499" t="s">
        <v>996</v>
      </c>
      <c r="F5499" t="s">
        <v>997</v>
      </c>
      <c r="G5499" t="s">
        <v>26</v>
      </c>
      <c r="H5499" t="s">
        <v>86</v>
      </c>
      <c r="I5499">
        <v>94521</v>
      </c>
      <c r="J5499" t="s">
        <v>43</v>
      </c>
      <c r="K5499" t="s">
        <v>755</v>
      </c>
      <c r="L5499" t="s">
        <v>31</v>
      </c>
      <c r="M5499" t="s">
        <v>55</v>
      </c>
      <c r="N5499" t="s">
        <v>756</v>
      </c>
      <c r="O5499">
        <v>99.591999999999999</v>
      </c>
      <c r="P5499">
        <v>0.2</v>
      </c>
      <c r="Q5499">
        <v>2.4897999999999989</v>
      </c>
      <c r="R5499">
        <f>Table1[[#This Row],[Profit]]-Table1[[#This Row],[Discount]]</f>
        <v>2.2897999999999987</v>
      </c>
      <c r="S5499" s="13" t="s">
        <v>101</v>
      </c>
      <c r="T5499" s="13" t="s">
        <v>42</v>
      </c>
      <c r="U5499" s="13" t="s">
        <v>49</v>
      </c>
    </row>
    <row r="5500" spans="1:21" x14ac:dyDescent="0.3">
      <c r="A5500">
        <v>7048</v>
      </c>
      <c r="B5500" t="s">
        <v>8291</v>
      </c>
      <c r="C5500" s="1">
        <v>43929</v>
      </c>
      <c r="D5500" s="1">
        <v>43933</v>
      </c>
      <c r="E5500" t="s">
        <v>996</v>
      </c>
      <c r="F5500" t="s">
        <v>997</v>
      </c>
      <c r="G5500" t="s">
        <v>26</v>
      </c>
      <c r="H5500" t="s">
        <v>86</v>
      </c>
      <c r="I5500">
        <v>94521</v>
      </c>
      <c r="J5500" t="s">
        <v>43</v>
      </c>
      <c r="K5500" t="s">
        <v>1016</v>
      </c>
      <c r="L5500" t="s">
        <v>70</v>
      </c>
      <c r="M5500" t="s">
        <v>152</v>
      </c>
      <c r="N5500" t="s">
        <v>1017</v>
      </c>
      <c r="O5500">
        <v>399.96</v>
      </c>
      <c r="P5500">
        <v>0</v>
      </c>
      <c r="Q5500">
        <v>139.98599999999999</v>
      </c>
      <c r="R5500">
        <f>Table1[[#This Row],[Profit]]-Table1[[#This Row],[Discount]]</f>
        <v>139.98599999999999</v>
      </c>
      <c r="S5500" s="14" t="s">
        <v>101</v>
      </c>
      <c r="T5500" s="14" t="s">
        <v>42</v>
      </c>
      <c r="U5500" s="14" t="s">
        <v>49</v>
      </c>
    </row>
    <row r="5501" spans="1:21" x14ac:dyDescent="0.3">
      <c r="A5501">
        <v>7049</v>
      </c>
      <c r="B5501" t="s">
        <v>8292</v>
      </c>
      <c r="C5501" s="1">
        <v>44787</v>
      </c>
      <c r="D5501" s="1">
        <v>44789</v>
      </c>
      <c r="E5501" t="s">
        <v>2165</v>
      </c>
      <c r="F5501" t="s">
        <v>2166</v>
      </c>
      <c r="G5501" t="s">
        <v>26</v>
      </c>
      <c r="H5501" t="s">
        <v>4955</v>
      </c>
      <c r="I5501">
        <v>37211</v>
      </c>
      <c r="J5501" t="s">
        <v>29</v>
      </c>
      <c r="K5501" t="s">
        <v>5948</v>
      </c>
      <c r="L5501" t="s">
        <v>45</v>
      </c>
      <c r="M5501" t="s">
        <v>89</v>
      </c>
      <c r="N5501" t="s">
        <v>5949</v>
      </c>
      <c r="O5501">
        <v>15.552000000000003</v>
      </c>
      <c r="P5501">
        <v>0.2</v>
      </c>
      <c r="Q5501">
        <v>5.4432</v>
      </c>
      <c r="R5501">
        <f>Table1[[#This Row],[Profit]]-Table1[[#This Row],[Discount]]</f>
        <v>5.2431999999999999</v>
      </c>
      <c r="S5501" s="13" t="s">
        <v>25</v>
      </c>
      <c r="T5501" s="13" t="s">
        <v>308</v>
      </c>
      <c r="U5501" s="13" t="s">
        <v>176</v>
      </c>
    </row>
    <row r="5502" spans="1:21" x14ac:dyDescent="0.3">
      <c r="A5502">
        <v>7050</v>
      </c>
      <c r="B5502" t="s">
        <v>8293</v>
      </c>
      <c r="C5502" s="1">
        <v>44099</v>
      </c>
      <c r="D5502" s="1">
        <v>44104</v>
      </c>
      <c r="E5502" t="s">
        <v>4977</v>
      </c>
      <c r="F5502" t="s">
        <v>4978</v>
      </c>
      <c r="G5502" t="s">
        <v>26</v>
      </c>
      <c r="H5502" t="s">
        <v>398</v>
      </c>
      <c r="I5502">
        <v>80013</v>
      </c>
      <c r="J5502" t="s">
        <v>43</v>
      </c>
      <c r="K5502" t="s">
        <v>6146</v>
      </c>
      <c r="L5502" t="s">
        <v>45</v>
      </c>
      <c r="M5502" t="s">
        <v>67</v>
      </c>
      <c r="N5502" t="s">
        <v>6147</v>
      </c>
      <c r="O5502">
        <v>14.576000000000001</v>
      </c>
      <c r="P5502">
        <v>0.2</v>
      </c>
      <c r="Q5502">
        <v>2.3685999999999989</v>
      </c>
      <c r="R5502">
        <f>Table1[[#This Row],[Profit]]-Table1[[#This Row],[Discount]]</f>
        <v>2.1685999999999988</v>
      </c>
      <c r="S5502" s="14" t="s">
        <v>101</v>
      </c>
      <c r="T5502" s="14" t="s">
        <v>399</v>
      </c>
      <c r="U5502" s="14" t="s">
        <v>49</v>
      </c>
    </row>
    <row r="5503" spans="1:21" x14ac:dyDescent="0.3">
      <c r="A5503">
        <v>7051</v>
      </c>
      <c r="B5503" t="s">
        <v>8294</v>
      </c>
      <c r="C5503" s="1">
        <v>44906</v>
      </c>
      <c r="D5503" s="1">
        <v>44906</v>
      </c>
      <c r="E5503" t="s">
        <v>4363</v>
      </c>
      <c r="F5503" t="s">
        <v>4364</v>
      </c>
      <c r="G5503" t="s">
        <v>26</v>
      </c>
      <c r="H5503" t="s">
        <v>5284</v>
      </c>
      <c r="I5503">
        <v>92804</v>
      </c>
      <c r="J5503" t="s">
        <v>43</v>
      </c>
      <c r="K5503" t="s">
        <v>923</v>
      </c>
      <c r="L5503" t="s">
        <v>45</v>
      </c>
      <c r="M5503" t="s">
        <v>74</v>
      </c>
      <c r="N5503" t="s">
        <v>924</v>
      </c>
      <c r="O5503">
        <v>209.60000000000002</v>
      </c>
      <c r="P5503">
        <v>0.2</v>
      </c>
      <c r="Q5503">
        <v>68.11999999999999</v>
      </c>
      <c r="R5503">
        <f>Table1[[#This Row],[Profit]]-Table1[[#This Row],[Discount]]</f>
        <v>67.919999999999987</v>
      </c>
      <c r="S5503" s="13" t="s">
        <v>25</v>
      </c>
      <c r="T5503" s="13" t="s">
        <v>42</v>
      </c>
      <c r="U5503" s="13" t="s">
        <v>1106</v>
      </c>
    </row>
    <row r="5504" spans="1:21" x14ac:dyDescent="0.3">
      <c r="A5504">
        <v>7052</v>
      </c>
      <c r="B5504" t="s">
        <v>8294</v>
      </c>
      <c r="C5504" s="1">
        <v>44906</v>
      </c>
      <c r="D5504" s="1">
        <v>44906</v>
      </c>
      <c r="E5504" t="s">
        <v>4363</v>
      </c>
      <c r="F5504" t="s">
        <v>4364</v>
      </c>
      <c r="G5504" t="s">
        <v>26</v>
      </c>
      <c r="H5504" t="s">
        <v>5284</v>
      </c>
      <c r="I5504">
        <v>92804</v>
      </c>
      <c r="J5504" t="s">
        <v>43</v>
      </c>
      <c r="K5504" t="s">
        <v>7501</v>
      </c>
      <c r="L5504" t="s">
        <v>45</v>
      </c>
      <c r="M5504" t="s">
        <v>67</v>
      </c>
      <c r="N5504" t="s">
        <v>7502</v>
      </c>
      <c r="O5504">
        <v>23.32</v>
      </c>
      <c r="P5504">
        <v>0</v>
      </c>
      <c r="Q5504">
        <v>6.0632000000000019</v>
      </c>
      <c r="R5504">
        <f>Table1[[#This Row],[Profit]]-Table1[[#This Row],[Discount]]</f>
        <v>6.0632000000000019</v>
      </c>
      <c r="S5504" s="14" t="s">
        <v>25</v>
      </c>
      <c r="T5504" s="14" t="s">
        <v>42</v>
      </c>
      <c r="U5504" s="14" t="s">
        <v>1106</v>
      </c>
    </row>
    <row r="5505" spans="1:21" x14ac:dyDescent="0.3">
      <c r="A5505">
        <v>7053</v>
      </c>
      <c r="B5505" t="s">
        <v>8294</v>
      </c>
      <c r="C5505" s="1">
        <v>44906</v>
      </c>
      <c r="D5505" s="1">
        <v>44906</v>
      </c>
      <c r="E5505" t="s">
        <v>4363</v>
      </c>
      <c r="F5505" t="s">
        <v>4364</v>
      </c>
      <c r="G5505" t="s">
        <v>26</v>
      </c>
      <c r="H5505" t="s">
        <v>5284</v>
      </c>
      <c r="I5505">
        <v>92804</v>
      </c>
      <c r="J5505" t="s">
        <v>43</v>
      </c>
      <c r="K5505" t="s">
        <v>4073</v>
      </c>
      <c r="L5505" t="s">
        <v>45</v>
      </c>
      <c r="M5505" t="s">
        <v>89</v>
      </c>
      <c r="N5505" t="s">
        <v>4074</v>
      </c>
      <c r="O5505">
        <v>30.98</v>
      </c>
      <c r="P5505">
        <v>0</v>
      </c>
      <c r="Q5505">
        <v>13.940999999999999</v>
      </c>
      <c r="R5505">
        <f>Table1[[#This Row],[Profit]]-Table1[[#This Row],[Discount]]</f>
        <v>13.940999999999999</v>
      </c>
      <c r="S5505" s="13" t="s">
        <v>25</v>
      </c>
      <c r="T5505" s="13" t="s">
        <v>42</v>
      </c>
      <c r="U5505" s="13" t="s">
        <v>1106</v>
      </c>
    </row>
    <row r="5506" spans="1:21" x14ac:dyDescent="0.3">
      <c r="A5506">
        <v>7054</v>
      </c>
      <c r="B5506" t="s">
        <v>8294</v>
      </c>
      <c r="C5506" s="1">
        <v>44906</v>
      </c>
      <c r="D5506" s="1">
        <v>44906</v>
      </c>
      <c r="E5506" t="s">
        <v>4363</v>
      </c>
      <c r="F5506" t="s">
        <v>4364</v>
      </c>
      <c r="G5506" t="s">
        <v>26</v>
      </c>
      <c r="H5506" t="s">
        <v>5284</v>
      </c>
      <c r="I5506">
        <v>92804</v>
      </c>
      <c r="J5506" t="s">
        <v>43</v>
      </c>
      <c r="K5506" t="s">
        <v>2064</v>
      </c>
      <c r="L5506" t="s">
        <v>70</v>
      </c>
      <c r="M5506" t="s">
        <v>152</v>
      </c>
      <c r="N5506" t="s">
        <v>2065</v>
      </c>
      <c r="O5506">
        <v>119.96</v>
      </c>
      <c r="P5506">
        <v>0</v>
      </c>
      <c r="Q5506">
        <v>25.191599999999994</v>
      </c>
      <c r="R5506">
        <f>Table1[[#This Row],[Profit]]-Table1[[#This Row],[Discount]]</f>
        <v>25.191599999999994</v>
      </c>
      <c r="S5506" s="14" t="s">
        <v>25</v>
      </c>
      <c r="T5506" s="14" t="s">
        <v>42</v>
      </c>
      <c r="U5506" s="14" t="s">
        <v>1106</v>
      </c>
    </row>
    <row r="5507" spans="1:21" x14ac:dyDescent="0.3">
      <c r="A5507">
        <v>7055</v>
      </c>
      <c r="B5507" t="s">
        <v>8294</v>
      </c>
      <c r="C5507" s="1">
        <v>44906</v>
      </c>
      <c r="D5507" s="1">
        <v>44906</v>
      </c>
      <c r="E5507" t="s">
        <v>4363</v>
      </c>
      <c r="F5507" t="s">
        <v>4364</v>
      </c>
      <c r="G5507" t="s">
        <v>26</v>
      </c>
      <c r="H5507" t="s">
        <v>5284</v>
      </c>
      <c r="I5507">
        <v>92804</v>
      </c>
      <c r="J5507" t="s">
        <v>43</v>
      </c>
      <c r="K5507" t="s">
        <v>4151</v>
      </c>
      <c r="L5507" t="s">
        <v>31</v>
      </c>
      <c r="M5507" t="s">
        <v>35</v>
      </c>
      <c r="N5507" t="s">
        <v>4152</v>
      </c>
      <c r="O5507">
        <v>363.92</v>
      </c>
      <c r="P5507">
        <v>0.2</v>
      </c>
      <c r="Q5507">
        <v>-31.843000000000018</v>
      </c>
      <c r="R5507">
        <f>Table1[[#This Row],[Profit]]-Table1[[#This Row],[Discount]]</f>
        <v>-32.043000000000021</v>
      </c>
      <c r="S5507" s="13" t="s">
        <v>25</v>
      </c>
      <c r="T5507" s="13" t="s">
        <v>42</v>
      </c>
      <c r="U5507" s="13" t="s">
        <v>1106</v>
      </c>
    </row>
    <row r="5508" spans="1:21" x14ac:dyDescent="0.3">
      <c r="A5508">
        <v>7056</v>
      </c>
      <c r="B5508" t="s">
        <v>8294</v>
      </c>
      <c r="C5508" s="1">
        <v>44906</v>
      </c>
      <c r="D5508" s="1">
        <v>44906</v>
      </c>
      <c r="E5508" t="s">
        <v>4363</v>
      </c>
      <c r="F5508" t="s">
        <v>4364</v>
      </c>
      <c r="G5508" t="s">
        <v>26</v>
      </c>
      <c r="H5508" t="s">
        <v>5284</v>
      </c>
      <c r="I5508">
        <v>92804</v>
      </c>
      <c r="J5508" t="s">
        <v>43</v>
      </c>
      <c r="K5508" t="s">
        <v>3811</v>
      </c>
      <c r="L5508" t="s">
        <v>45</v>
      </c>
      <c r="M5508" t="s">
        <v>74</v>
      </c>
      <c r="N5508" t="s">
        <v>3812</v>
      </c>
      <c r="O5508">
        <v>35.808</v>
      </c>
      <c r="P5508">
        <v>0.2</v>
      </c>
      <c r="Q5508">
        <v>11.189999999999996</v>
      </c>
      <c r="R5508">
        <f>Table1[[#This Row],[Profit]]-Table1[[#This Row],[Discount]]</f>
        <v>10.989999999999997</v>
      </c>
      <c r="S5508" s="14" t="s">
        <v>25</v>
      </c>
      <c r="T5508" s="14" t="s">
        <v>42</v>
      </c>
      <c r="U5508" s="14" t="s">
        <v>1106</v>
      </c>
    </row>
    <row r="5509" spans="1:21" x14ac:dyDescent="0.3">
      <c r="A5509">
        <v>7057</v>
      </c>
      <c r="B5509" t="s">
        <v>8294</v>
      </c>
      <c r="C5509" s="1">
        <v>44906</v>
      </c>
      <c r="D5509" s="1">
        <v>44906</v>
      </c>
      <c r="E5509" t="s">
        <v>4363</v>
      </c>
      <c r="F5509" t="s">
        <v>4364</v>
      </c>
      <c r="G5509" t="s">
        <v>26</v>
      </c>
      <c r="H5509" t="s">
        <v>5284</v>
      </c>
      <c r="I5509">
        <v>92804</v>
      </c>
      <c r="J5509" t="s">
        <v>43</v>
      </c>
      <c r="K5509" t="s">
        <v>2728</v>
      </c>
      <c r="L5509" t="s">
        <v>45</v>
      </c>
      <c r="M5509" t="s">
        <v>74</v>
      </c>
      <c r="N5509" t="s">
        <v>2729</v>
      </c>
      <c r="O5509">
        <v>122.688</v>
      </c>
      <c r="P5509">
        <v>0.2</v>
      </c>
      <c r="Q5509">
        <v>39.873599999999982</v>
      </c>
      <c r="R5509">
        <f>Table1[[#This Row],[Profit]]-Table1[[#This Row],[Discount]]</f>
        <v>39.673599999999979</v>
      </c>
      <c r="S5509" s="13" t="s">
        <v>25</v>
      </c>
      <c r="T5509" s="13" t="s">
        <v>42</v>
      </c>
      <c r="U5509" s="13" t="s">
        <v>1106</v>
      </c>
    </row>
    <row r="5510" spans="1:21" x14ac:dyDescent="0.3">
      <c r="A5510">
        <v>7058</v>
      </c>
      <c r="B5510" t="s">
        <v>8294</v>
      </c>
      <c r="C5510" s="1">
        <v>44906</v>
      </c>
      <c r="D5510" s="1">
        <v>44906</v>
      </c>
      <c r="E5510" t="s">
        <v>4363</v>
      </c>
      <c r="F5510" t="s">
        <v>4364</v>
      </c>
      <c r="G5510" t="s">
        <v>26</v>
      </c>
      <c r="H5510" t="s">
        <v>5284</v>
      </c>
      <c r="I5510">
        <v>92804</v>
      </c>
      <c r="J5510" t="s">
        <v>43</v>
      </c>
      <c r="K5510" t="s">
        <v>2996</v>
      </c>
      <c r="L5510" t="s">
        <v>31</v>
      </c>
      <c r="M5510" t="s">
        <v>55</v>
      </c>
      <c r="N5510" t="s">
        <v>2997</v>
      </c>
      <c r="O5510">
        <v>892.13600000000008</v>
      </c>
      <c r="P5510">
        <v>0.2</v>
      </c>
      <c r="Q5510">
        <v>111.51699999999991</v>
      </c>
      <c r="R5510">
        <f>Table1[[#This Row],[Profit]]-Table1[[#This Row],[Discount]]</f>
        <v>111.31699999999991</v>
      </c>
      <c r="S5510" s="14" t="s">
        <v>25</v>
      </c>
      <c r="T5510" s="14" t="s">
        <v>42</v>
      </c>
      <c r="U5510" s="14" t="s">
        <v>1106</v>
      </c>
    </row>
    <row r="5511" spans="1:21" x14ac:dyDescent="0.3">
      <c r="A5511">
        <v>7059</v>
      </c>
      <c r="B5511" t="s">
        <v>8294</v>
      </c>
      <c r="C5511" s="1">
        <v>44906</v>
      </c>
      <c r="D5511" s="1">
        <v>44906</v>
      </c>
      <c r="E5511" t="s">
        <v>4363</v>
      </c>
      <c r="F5511" t="s">
        <v>4364</v>
      </c>
      <c r="G5511" t="s">
        <v>26</v>
      </c>
      <c r="H5511" t="s">
        <v>5284</v>
      </c>
      <c r="I5511">
        <v>92804</v>
      </c>
      <c r="J5511" t="s">
        <v>43</v>
      </c>
      <c r="K5511" t="s">
        <v>7606</v>
      </c>
      <c r="L5511" t="s">
        <v>45</v>
      </c>
      <c r="M5511" t="s">
        <v>58</v>
      </c>
      <c r="N5511" t="s">
        <v>7607</v>
      </c>
      <c r="O5511">
        <v>50.22</v>
      </c>
      <c r="P5511">
        <v>0</v>
      </c>
      <c r="Q5511">
        <v>2.0087999999999973</v>
      </c>
      <c r="R5511">
        <f>Table1[[#This Row],[Profit]]-Table1[[#This Row],[Discount]]</f>
        <v>2.0087999999999973</v>
      </c>
      <c r="S5511" s="13" t="s">
        <v>25</v>
      </c>
      <c r="T5511" s="13" t="s">
        <v>42</v>
      </c>
      <c r="U5511" s="13" t="s">
        <v>1106</v>
      </c>
    </row>
    <row r="5512" spans="1:21" x14ac:dyDescent="0.3">
      <c r="A5512">
        <v>7060</v>
      </c>
      <c r="B5512" t="s">
        <v>8294</v>
      </c>
      <c r="C5512" s="1">
        <v>44906</v>
      </c>
      <c r="D5512" s="1">
        <v>44906</v>
      </c>
      <c r="E5512" t="s">
        <v>4363</v>
      </c>
      <c r="F5512" t="s">
        <v>4364</v>
      </c>
      <c r="G5512" t="s">
        <v>26</v>
      </c>
      <c r="H5512" t="s">
        <v>5284</v>
      </c>
      <c r="I5512">
        <v>92804</v>
      </c>
      <c r="J5512" t="s">
        <v>43</v>
      </c>
      <c r="K5512" t="s">
        <v>1895</v>
      </c>
      <c r="L5512" t="s">
        <v>45</v>
      </c>
      <c r="M5512" t="s">
        <v>77</v>
      </c>
      <c r="N5512" t="s">
        <v>1896</v>
      </c>
      <c r="O5512">
        <v>83.42</v>
      </c>
      <c r="P5512">
        <v>0</v>
      </c>
      <c r="Q5512">
        <v>24.191799999999994</v>
      </c>
      <c r="R5512">
        <f>Table1[[#This Row],[Profit]]-Table1[[#This Row],[Discount]]</f>
        <v>24.191799999999994</v>
      </c>
      <c r="S5512" s="14" t="s">
        <v>25</v>
      </c>
      <c r="T5512" s="14" t="s">
        <v>42</v>
      </c>
      <c r="U5512" s="14" t="s">
        <v>1106</v>
      </c>
    </row>
    <row r="5513" spans="1:21" x14ac:dyDescent="0.3">
      <c r="A5513">
        <v>7061</v>
      </c>
      <c r="B5513" t="s">
        <v>8294</v>
      </c>
      <c r="C5513" s="1">
        <v>44906</v>
      </c>
      <c r="D5513" s="1">
        <v>44906</v>
      </c>
      <c r="E5513" t="s">
        <v>4363</v>
      </c>
      <c r="F5513" t="s">
        <v>4364</v>
      </c>
      <c r="G5513" t="s">
        <v>26</v>
      </c>
      <c r="H5513" t="s">
        <v>5284</v>
      </c>
      <c r="I5513">
        <v>92804</v>
      </c>
      <c r="J5513" t="s">
        <v>43</v>
      </c>
      <c r="K5513" t="s">
        <v>8295</v>
      </c>
      <c r="L5513" t="s">
        <v>45</v>
      </c>
      <c r="M5513" t="s">
        <v>74</v>
      </c>
      <c r="N5513" t="s">
        <v>8296</v>
      </c>
      <c r="O5513">
        <v>5.8719999999999999</v>
      </c>
      <c r="P5513">
        <v>0.2</v>
      </c>
      <c r="Q5513">
        <v>2.1286</v>
      </c>
      <c r="R5513">
        <f>Table1[[#This Row],[Profit]]-Table1[[#This Row],[Discount]]</f>
        <v>1.9286000000000001</v>
      </c>
      <c r="S5513" s="13" t="s">
        <v>25</v>
      </c>
      <c r="T5513" s="13" t="s">
        <v>42</v>
      </c>
      <c r="U5513" s="13" t="s">
        <v>1106</v>
      </c>
    </row>
    <row r="5514" spans="1:21" x14ac:dyDescent="0.3">
      <c r="A5514">
        <v>7062</v>
      </c>
      <c r="B5514" t="s">
        <v>8297</v>
      </c>
      <c r="C5514" s="1">
        <v>44230</v>
      </c>
      <c r="D5514" s="1">
        <v>44232</v>
      </c>
      <c r="E5514" t="s">
        <v>1311</v>
      </c>
      <c r="F5514" t="s">
        <v>1312</v>
      </c>
      <c r="G5514" t="s">
        <v>26</v>
      </c>
      <c r="H5514" t="s">
        <v>3255</v>
      </c>
      <c r="I5514">
        <v>84062</v>
      </c>
      <c r="J5514" t="s">
        <v>43</v>
      </c>
      <c r="K5514" t="s">
        <v>6567</v>
      </c>
      <c r="L5514" t="s">
        <v>45</v>
      </c>
      <c r="M5514" t="s">
        <v>74</v>
      </c>
      <c r="N5514" t="s">
        <v>6568</v>
      </c>
      <c r="O5514">
        <v>12.144</v>
      </c>
      <c r="P5514">
        <v>0.2</v>
      </c>
      <c r="Q5514">
        <v>4.0985999999999994</v>
      </c>
      <c r="R5514">
        <f>Table1[[#This Row],[Profit]]-Table1[[#This Row],[Discount]]</f>
        <v>3.8985999999999992</v>
      </c>
      <c r="S5514" s="14" t="s">
        <v>40</v>
      </c>
      <c r="T5514" s="14" t="s">
        <v>120</v>
      </c>
      <c r="U5514" s="14" t="s">
        <v>22</v>
      </c>
    </row>
    <row r="5515" spans="1:21" x14ac:dyDescent="0.3">
      <c r="A5515">
        <v>7063</v>
      </c>
      <c r="B5515" t="s">
        <v>8298</v>
      </c>
      <c r="C5515" s="1">
        <v>44924</v>
      </c>
      <c r="D5515" s="1">
        <v>44926</v>
      </c>
      <c r="E5515" t="s">
        <v>785</v>
      </c>
      <c r="F5515" t="s">
        <v>786</v>
      </c>
      <c r="G5515" t="s">
        <v>26</v>
      </c>
      <c r="H5515" t="s">
        <v>295</v>
      </c>
      <c r="I5515">
        <v>97477</v>
      </c>
      <c r="J5515" t="s">
        <v>43</v>
      </c>
      <c r="K5515" t="s">
        <v>8299</v>
      </c>
      <c r="L5515" t="s">
        <v>45</v>
      </c>
      <c r="M5515" t="s">
        <v>167</v>
      </c>
      <c r="N5515" t="s">
        <v>7197</v>
      </c>
      <c r="O5515">
        <v>27.792000000000002</v>
      </c>
      <c r="P5515">
        <v>0.2</v>
      </c>
      <c r="Q5515">
        <v>10.422000000000001</v>
      </c>
      <c r="R5515">
        <f>Table1[[#This Row],[Profit]]-Table1[[#This Row],[Discount]]</f>
        <v>10.222000000000001</v>
      </c>
      <c r="S5515" s="13" t="s">
        <v>25</v>
      </c>
      <c r="T5515" s="13" t="s">
        <v>887</v>
      </c>
      <c r="U5515" s="13" t="s">
        <v>22</v>
      </c>
    </row>
    <row r="5516" spans="1:21" x14ac:dyDescent="0.3">
      <c r="A5516">
        <v>7065</v>
      </c>
      <c r="B5516" t="s">
        <v>8300</v>
      </c>
      <c r="C5516" s="1">
        <v>44961</v>
      </c>
      <c r="D5516" s="1">
        <v>44966</v>
      </c>
      <c r="E5516" t="s">
        <v>6215</v>
      </c>
      <c r="F5516" t="s">
        <v>6216</v>
      </c>
      <c r="G5516" t="s">
        <v>26</v>
      </c>
      <c r="H5516" t="s">
        <v>392</v>
      </c>
      <c r="I5516">
        <v>14609</v>
      </c>
      <c r="J5516" t="s">
        <v>159</v>
      </c>
      <c r="K5516" t="s">
        <v>3114</v>
      </c>
      <c r="L5516" t="s">
        <v>45</v>
      </c>
      <c r="M5516" t="s">
        <v>77</v>
      </c>
      <c r="N5516" t="s">
        <v>3115</v>
      </c>
      <c r="O5516">
        <v>32.67</v>
      </c>
      <c r="P5516">
        <v>0</v>
      </c>
      <c r="Q5516">
        <v>8.4942000000000011</v>
      </c>
      <c r="R5516">
        <f>Table1[[#This Row],[Profit]]-Table1[[#This Row],[Discount]]</f>
        <v>8.4942000000000011</v>
      </c>
      <c r="S5516" s="14" t="s">
        <v>25</v>
      </c>
      <c r="T5516" s="14" t="s">
        <v>243</v>
      </c>
      <c r="U5516" s="14" t="s">
        <v>49</v>
      </c>
    </row>
    <row r="5517" spans="1:21" x14ac:dyDescent="0.3">
      <c r="A5517">
        <v>7066</v>
      </c>
      <c r="B5517" t="s">
        <v>8301</v>
      </c>
      <c r="C5517" s="1">
        <v>44171</v>
      </c>
      <c r="D5517" s="1">
        <v>44173</v>
      </c>
      <c r="E5517" t="s">
        <v>1910</v>
      </c>
      <c r="F5517" t="s">
        <v>1911</v>
      </c>
      <c r="G5517" t="s">
        <v>26</v>
      </c>
      <c r="H5517" t="s">
        <v>41</v>
      </c>
      <c r="I5517">
        <v>90008</v>
      </c>
      <c r="J5517" t="s">
        <v>43</v>
      </c>
      <c r="K5517" t="s">
        <v>2423</v>
      </c>
      <c r="L5517" t="s">
        <v>45</v>
      </c>
      <c r="M5517" t="s">
        <v>58</v>
      </c>
      <c r="N5517" t="s">
        <v>2424</v>
      </c>
      <c r="O5517">
        <v>1261.33</v>
      </c>
      <c r="P5517">
        <v>0</v>
      </c>
      <c r="Q5517">
        <v>327.94580000000002</v>
      </c>
      <c r="R5517">
        <f>Table1[[#This Row],[Profit]]-Table1[[#This Row],[Discount]]</f>
        <v>327.94580000000002</v>
      </c>
      <c r="S5517" s="13" t="s">
        <v>40</v>
      </c>
      <c r="T5517" s="13" t="s">
        <v>42</v>
      </c>
      <c r="U5517" s="13" t="s">
        <v>176</v>
      </c>
    </row>
    <row r="5518" spans="1:21" x14ac:dyDescent="0.3">
      <c r="A5518">
        <v>7067</v>
      </c>
      <c r="B5518" t="s">
        <v>8302</v>
      </c>
      <c r="C5518" s="1">
        <v>44711</v>
      </c>
      <c r="D5518" s="1">
        <v>44715</v>
      </c>
      <c r="E5518" t="s">
        <v>5074</v>
      </c>
      <c r="F5518" t="s">
        <v>5075</v>
      </c>
      <c r="G5518" t="s">
        <v>26</v>
      </c>
      <c r="H5518" t="s">
        <v>41</v>
      </c>
      <c r="I5518">
        <v>90049</v>
      </c>
      <c r="J5518" t="s">
        <v>43</v>
      </c>
      <c r="K5518" t="s">
        <v>5271</v>
      </c>
      <c r="L5518" t="s">
        <v>45</v>
      </c>
      <c r="M5518" t="s">
        <v>89</v>
      </c>
      <c r="N5518" t="s">
        <v>5272</v>
      </c>
      <c r="O5518">
        <v>38.880000000000003</v>
      </c>
      <c r="P5518">
        <v>0</v>
      </c>
      <c r="Q5518">
        <v>18.662400000000002</v>
      </c>
      <c r="R5518">
        <f>Table1[[#This Row],[Profit]]-Table1[[#This Row],[Discount]]</f>
        <v>18.662400000000002</v>
      </c>
      <c r="S5518" s="14" t="s">
        <v>101</v>
      </c>
      <c r="T5518" s="14" t="s">
        <v>42</v>
      </c>
      <c r="U5518" s="14" t="s">
        <v>49</v>
      </c>
    </row>
    <row r="5519" spans="1:21" x14ac:dyDescent="0.3">
      <c r="A5519">
        <v>7068</v>
      </c>
      <c r="B5519" t="s">
        <v>8303</v>
      </c>
      <c r="C5519" s="1">
        <v>44702</v>
      </c>
      <c r="D5519" s="1">
        <v>44707</v>
      </c>
      <c r="E5519" t="s">
        <v>1150</v>
      </c>
      <c r="F5519" t="s">
        <v>1151</v>
      </c>
      <c r="G5519" t="s">
        <v>26</v>
      </c>
      <c r="H5519" t="s">
        <v>713</v>
      </c>
      <c r="I5519">
        <v>75081</v>
      </c>
      <c r="J5519" t="s">
        <v>104</v>
      </c>
      <c r="K5519" t="s">
        <v>4220</v>
      </c>
      <c r="L5519" t="s">
        <v>45</v>
      </c>
      <c r="M5519" t="s">
        <v>74</v>
      </c>
      <c r="N5519" t="s">
        <v>4221</v>
      </c>
      <c r="O5519">
        <v>1.9639999999999995</v>
      </c>
      <c r="P5519">
        <v>0.8</v>
      </c>
      <c r="Q5519">
        <v>-3.2406000000000006</v>
      </c>
      <c r="R5519">
        <f>Table1[[#This Row],[Profit]]-Table1[[#This Row],[Discount]]</f>
        <v>-4.0406000000000004</v>
      </c>
      <c r="S5519" s="13" t="s">
        <v>40</v>
      </c>
      <c r="T5519" s="13" t="s">
        <v>103</v>
      </c>
      <c r="U5519" s="13" t="s">
        <v>49</v>
      </c>
    </row>
    <row r="5520" spans="1:21" x14ac:dyDescent="0.3">
      <c r="A5520">
        <v>7069</v>
      </c>
      <c r="B5520" t="s">
        <v>8303</v>
      </c>
      <c r="C5520" s="1">
        <v>44702</v>
      </c>
      <c r="D5520" s="1">
        <v>44707</v>
      </c>
      <c r="E5520" t="s">
        <v>1150</v>
      </c>
      <c r="F5520" t="s">
        <v>1151</v>
      </c>
      <c r="G5520" t="s">
        <v>26</v>
      </c>
      <c r="H5520" t="s">
        <v>713</v>
      </c>
      <c r="I5520">
        <v>75081</v>
      </c>
      <c r="J5520" t="s">
        <v>104</v>
      </c>
      <c r="K5520" t="s">
        <v>2293</v>
      </c>
      <c r="L5520" t="s">
        <v>45</v>
      </c>
      <c r="M5520" t="s">
        <v>89</v>
      </c>
      <c r="N5520" t="s">
        <v>2294</v>
      </c>
      <c r="O5520">
        <v>82.656000000000006</v>
      </c>
      <c r="P5520">
        <v>0.2</v>
      </c>
      <c r="Q5520">
        <v>30.996000000000002</v>
      </c>
      <c r="R5520">
        <f>Table1[[#This Row],[Profit]]-Table1[[#This Row],[Discount]]</f>
        <v>30.796000000000003</v>
      </c>
      <c r="S5520" s="14" t="s">
        <v>40</v>
      </c>
      <c r="T5520" s="14" t="s">
        <v>103</v>
      </c>
      <c r="U5520" s="14" t="s">
        <v>49</v>
      </c>
    </row>
    <row r="5521" spans="1:21" x14ac:dyDescent="0.3">
      <c r="A5521">
        <v>7070</v>
      </c>
      <c r="B5521" t="s">
        <v>8304</v>
      </c>
      <c r="C5521" s="1">
        <v>44052</v>
      </c>
      <c r="D5521" s="1">
        <v>44057</v>
      </c>
      <c r="E5521" t="s">
        <v>3066</v>
      </c>
      <c r="F5521" t="s">
        <v>3067</v>
      </c>
      <c r="G5521" t="s">
        <v>26</v>
      </c>
      <c r="H5521" t="s">
        <v>2995</v>
      </c>
      <c r="I5521">
        <v>93727</v>
      </c>
      <c r="J5521" t="s">
        <v>43</v>
      </c>
      <c r="K5521" t="s">
        <v>1496</v>
      </c>
      <c r="L5521" t="s">
        <v>45</v>
      </c>
      <c r="M5521" t="s">
        <v>89</v>
      </c>
      <c r="N5521" t="s">
        <v>1497</v>
      </c>
      <c r="O5521">
        <v>5.98</v>
      </c>
      <c r="P5521">
        <v>0</v>
      </c>
      <c r="Q5521">
        <v>2.6909999999999998</v>
      </c>
      <c r="R5521">
        <f>Table1[[#This Row],[Profit]]-Table1[[#This Row],[Discount]]</f>
        <v>2.6909999999999998</v>
      </c>
      <c r="S5521" s="13" t="s">
        <v>25</v>
      </c>
      <c r="T5521" s="13" t="s">
        <v>42</v>
      </c>
      <c r="U5521" s="13" t="s">
        <v>49</v>
      </c>
    </row>
    <row r="5522" spans="1:21" x14ac:dyDescent="0.3">
      <c r="A5522">
        <v>7071</v>
      </c>
      <c r="B5522" t="s">
        <v>8305</v>
      </c>
      <c r="C5522" s="1">
        <v>44809</v>
      </c>
      <c r="D5522" s="1">
        <v>44814</v>
      </c>
      <c r="E5522" t="s">
        <v>7275</v>
      </c>
      <c r="F5522" t="s">
        <v>7276</v>
      </c>
      <c r="G5522" t="s">
        <v>26</v>
      </c>
      <c r="H5522" t="s">
        <v>279</v>
      </c>
      <c r="I5522">
        <v>60653</v>
      </c>
      <c r="J5522" t="s">
        <v>104</v>
      </c>
      <c r="K5522" t="s">
        <v>1986</v>
      </c>
      <c r="L5522" t="s">
        <v>45</v>
      </c>
      <c r="M5522" t="s">
        <v>89</v>
      </c>
      <c r="N5522" t="s">
        <v>1987</v>
      </c>
      <c r="O5522">
        <v>9.2480000000000011</v>
      </c>
      <c r="P5522">
        <v>0.2</v>
      </c>
      <c r="Q5522">
        <v>3.3524000000000003</v>
      </c>
      <c r="R5522">
        <f>Table1[[#This Row],[Profit]]-Table1[[#This Row],[Discount]]</f>
        <v>3.1524000000000001</v>
      </c>
      <c r="S5522" s="14" t="s">
        <v>101</v>
      </c>
      <c r="T5522" s="14" t="s">
        <v>280</v>
      </c>
      <c r="U5522" s="14" t="s">
        <v>22</v>
      </c>
    </row>
    <row r="5523" spans="1:21" x14ac:dyDescent="0.3">
      <c r="A5523">
        <v>7072</v>
      </c>
      <c r="B5523" t="s">
        <v>8306</v>
      </c>
      <c r="C5523" s="1">
        <v>44765</v>
      </c>
      <c r="D5523" s="1">
        <v>44770</v>
      </c>
      <c r="E5523" t="s">
        <v>1670</v>
      </c>
      <c r="F5523" t="s">
        <v>1671</v>
      </c>
      <c r="G5523" t="s">
        <v>26</v>
      </c>
      <c r="H5523" t="s">
        <v>6488</v>
      </c>
      <c r="I5523">
        <v>78501</v>
      </c>
      <c r="J5523" t="s">
        <v>104</v>
      </c>
      <c r="K5523" t="s">
        <v>7106</v>
      </c>
      <c r="L5523" t="s">
        <v>45</v>
      </c>
      <c r="M5523" t="s">
        <v>67</v>
      </c>
      <c r="N5523" t="s">
        <v>7107</v>
      </c>
      <c r="O5523">
        <v>4.4479999999999995</v>
      </c>
      <c r="P5523">
        <v>0.2</v>
      </c>
      <c r="Q5523">
        <v>0.3335999999999999</v>
      </c>
      <c r="R5523">
        <f>Table1[[#This Row],[Profit]]-Table1[[#This Row],[Discount]]</f>
        <v>0.13359999999999989</v>
      </c>
      <c r="S5523" s="13" t="s">
        <v>25</v>
      </c>
      <c r="T5523" s="13" t="s">
        <v>103</v>
      </c>
      <c r="U5523" s="13" t="s">
        <v>49</v>
      </c>
    </row>
    <row r="5524" spans="1:21" x14ac:dyDescent="0.3">
      <c r="A5524">
        <v>7073</v>
      </c>
      <c r="B5524" t="s">
        <v>8306</v>
      </c>
      <c r="C5524" s="1">
        <v>44765</v>
      </c>
      <c r="D5524" s="1">
        <v>44770</v>
      </c>
      <c r="E5524" t="s">
        <v>1670</v>
      </c>
      <c r="F5524" t="s">
        <v>1671</v>
      </c>
      <c r="G5524" t="s">
        <v>26</v>
      </c>
      <c r="H5524" t="s">
        <v>6488</v>
      </c>
      <c r="I5524">
        <v>78501</v>
      </c>
      <c r="J5524" t="s">
        <v>104</v>
      </c>
      <c r="K5524" t="s">
        <v>6696</v>
      </c>
      <c r="L5524" t="s">
        <v>45</v>
      </c>
      <c r="M5524" t="s">
        <v>89</v>
      </c>
      <c r="N5524" t="s">
        <v>6697</v>
      </c>
      <c r="O5524">
        <v>5.1840000000000011</v>
      </c>
      <c r="P5524">
        <v>0.2</v>
      </c>
      <c r="Q5524">
        <v>1.8144</v>
      </c>
      <c r="R5524">
        <f>Table1[[#This Row],[Profit]]-Table1[[#This Row],[Discount]]</f>
        <v>1.6144000000000001</v>
      </c>
      <c r="S5524" s="14" t="s">
        <v>25</v>
      </c>
      <c r="T5524" s="14" t="s">
        <v>103</v>
      </c>
      <c r="U5524" s="14" t="s">
        <v>49</v>
      </c>
    </row>
    <row r="5525" spans="1:21" x14ac:dyDescent="0.3">
      <c r="A5525">
        <v>7074</v>
      </c>
      <c r="B5525" t="s">
        <v>8306</v>
      </c>
      <c r="C5525" s="1">
        <v>44765</v>
      </c>
      <c r="D5525" s="1">
        <v>44770</v>
      </c>
      <c r="E5525" t="s">
        <v>1670</v>
      </c>
      <c r="F5525" t="s">
        <v>1671</v>
      </c>
      <c r="G5525" t="s">
        <v>26</v>
      </c>
      <c r="H5525" t="s">
        <v>6488</v>
      </c>
      <c r="I5525">
        <v>78501</v>
      </c>
      <c r="J5525" t="s">
        <v>104</v>
      </c>
      <c r="K5525" t="s">
        <v>1302</v>
      </c>
      <c r="L5525" t="s">
        <v>45</v>
      </c>
      <c r="M5525" t="s">
        <v>67</v>
      </c>
      <c r="N5525" t="s">
        <v>1303</v>
      </c>
      <c r="O5525">
        <v>175.92</v>
      </c>
      <c r="P5525">
        <v>0.2</v>
      </c>
      <c r="Q5525">
        <v>15.393000000000008</v>
      </c>
      <c r="R5525">
        <f>Table1[[#This Row],[Profit]]-Table1[[#This Row],[Discount]]</f>
        <v>15.193000000000008</v>
      </c>
      <c r="S5525" s="13" t="s">
        <v>25</v>
      </c>
      <c r="T5525" s="13" t="s">
        <v>103</v>
      </c>
      <c r="U5525" s="13" t="s">
        <v>49</v>
      </c>
    </row>
    <row r="5526" spans="1:21" x14ac:dyDescent="0.3">
      <c r="A5526">
        <v>7075</v>
      </c>
      <c r="B5526" t="s">
        <v>8306</v>
      </c>
      <c r="C5526" s="1">
        <v>44765</v>
      </c>
      <c r="D5526" s="1">
        <v>44770</v>
      </c>
      <c r="E5526" t="s">
        <v>1670</v>
      </c>
      <c r="F5526" t="s">
        <v>1671</v>
      </c>
      <c r="G5526" t="s">
        <v>26</v>
      </c>
      <c r="H5526" t="s">
        <v>6488</v>
      </c>
      <c r="I5526">
        <v>78501</v>
      </c>
      <c r="J5526" t="s">
        <v>104</v>
      </c>
      <c r="K5526" t="s">
        <v>3355</v>
      </c>
      <c r="L5526" t="s">
        <v>45</v>
      </c>
      <c r="M5526" t="s">
        <v>74</v>
      </c>
      <c r="N5526" t="s">
        <v>1044</v>
      </c>
      <c r="O5526">
        <v>4.7519999999999989</v>
      </c>
      <c r="P5526">
        <v>0.8</v>
      </c>
      <c r="Q5526">
        <v>-8.3160000000000025</v>
      </c>
      <c r="R5526">
        <f>Table1[[#This Row],[Profit]]-Table1[[#This Row],[Discount]]</f>
        <v>-9.1160000000000032</v>
      </c>
      <c r="S5526" s="14" t="s">
        <v>25</v>
      </c>
      <c r="T5526" s="14" t="s">
        <v>103</v>
      </c>
      <c r="U5526" s="14" t="s">
        <v>49</v>
      </c>
    </row>
    <row r="5527" spans="1:21" x14ac:dyDescent="0.3">
      <c r="A5527">
        <v>7076</v>
      </c>
      <c r="B5527" t="s">
        <v>8306</v>
      </c>
      <c r="C5527" s="1">
        <v>44765</v>
      </c>
      <c r="D5527" s="1">
        <v>44770</v>
      </c>
      <c r="E5527" t="s">
        <v>1670</v>
      </c>
      <c r="F5527" t="s">
        <v>1671</v>
      </c>
      <c r="G5527" t="s">
        <v>26</v>
      </c>
      <c r="H5527" t="s">
        <v>6488</v>
      </c>
      <c r="I5527">
        <v>78501</v>
      </c>
      <c r="J5527" t="s">
        <v>104</v>
      </c>
      <c r="K5527" t="s">
        <v>4209</v>
      </c>
      <c r="L5527" t="s">
        <v>45</v>
      </c>
      <c r="M5527" t="s">
        <v>498</v>
      </c>
      <c r="N5527" t="s">
        <v>4210</v>
      </c>
      <c r="O5527">
        <v>13.344000000000001</v>
      </c>
      <c r="P5527">
        <v>0.2</v>
      </c>
      <c r="Q5527">
        <v>1.0007999999999999</v>
      </c>
      <c r="R5527">
        <f>Table1[[#This Row],[Profit]]-Table1[[#This Row],[Discount]]</f>
        <v>0.80079999999999996</v>
      </c>
      <c r="S5527" s="13" t="s">
        <v>25</v>
      </c>
      <c r="T5527" s="13" t="s">
        <v>103</v>
      </c>
      <c r="U5527" s="13" t="s">
        <v>49</v>
      </c>
    </row>
    <row r="5528" spans="1:21" x14ac:dyDescent="0.3">
      <c r="A5528">
        <v>7077</v>
      </c>
      <c r="B5528" t="s">
        <v>8307</v>
      </c>
      <c r="C5528" s="1">
        <v>44693</v>
      </c>
      <c r="D5528" s="1">
        <v>44698</v>
      </c>
      <c r="E5528" t="s">
        <v>7140</v>
      </c>
      <c r="F5528" t="s">
        <v>7141</v>
      </c>
      <c r="G5528" t="s">
        <v>26</v>
      </c>
      <c r="H5528" t="s">
        <v>94</v>
      </c>
      <c r="I5528">
        <v>98105</v>
      </c>
      <c r="J5528" t="s">
        <v>43</v>
      </c>
      <c r="K5528" t="s">
        <v>6045</v>
      </c>
      <c r="L5528" t="s">
        <v>45</v>
      </c>
      <c r="M5528" t="s">
        <v>167</v>
      </c>
      <c r="N5528" t="s">
        <v>6046</v>
      </c>
      <c r="O5528">
        <v>54.900000000000006</v>
      </c>
      <c r="P5528">
        <v>0</v>
      </c>
      <c r="Q5528">
        <v>26.901000000000003</v>
      </c>
      <c r="R5528">
        <f>Table1[[#This Row],[Profit]]-Table1[[#This Row],[Discount]]</f>
        <v>26.901000000000003</v>
      </c>
      <c r="S5528" s="14" t="s">
        <v>25</v>
      </c>
      <c r="T5528" s="14" t="s">
        <v>95</v>
      </c>
      <c r="U5528" s="14" t="s">
        <v>49</v>
      </c>
    </row>
    <row r="5529" spans="1:21" x14ac:dyDescent="0.3">
      <c r="A5529">
        <v>7078</v>
      </c>
      <c r="B5529" t="s">
        <v>8308</v>
      </c>
      <c r="C5529" s="1">
        <v>44806</v>
      </c>
      <c r="D5529" s="1">
        <v>44810</v>
      </c>
      <c r="E5529" t="s">
        <v>4131</v>
      </c>
      <c r="F5529" t="s">
        <v>4132</v>
      </c>
      <c r="G5529" t="s">
        <v>26</v>
      </c>
      <c r="H5529" t="s">
        <v>769</v>
      </c>
      <c r="I5529">
        <v>28205</v>
      </c>
      <c r="J5529" t="s">
        <v>29</v>
      </c>
      <c r="K5529" t="s">
        <v>2071</v>
      </c>
      <c r="L5529" t="s">
        <v>45</v>
      </c>
      <c r="M5529" t="s">
        <v>74</v>
      </c>
      <c r="N5529" t="s">
        <v>2072</v>
      </c>
      <c r="O5529">
        <v>22.911000000000005</v>
      </c>
      <c r="P5529">
        <v>0.7</v>
      </c>
      <c r="Q5529">
        <v>-17.565099999999994</v>
      </c>
      <c r="R5529">
        <f>Table1[[#This Row],[Profit]]-Table1[[#This Row],[Discount]]</f>
        <v>-18.265099999999993</v>
      </c>
      <c r="S5529" s="13" t="s">
        <v>25</v>
      </c>
      <c r="T5529" s="13" t="s">
        <v>87</v>
      </c>
      <c r="U5529" s="13" t="s">
        <v>49</v>
      </c>
    </row>
    <row r="5530" spans="1:21" x14ac:dyDescent="0.3">
      <c r="A5530">
        <v>7079</v>
      </c>
      <c r="B5530" t="s">
        <v>8308</v>
      </c>
      <c r="C5530" s="1">
        <v>44806</v>
      </c>
      <c r="D5530" s="1">
        <v>44810</v>
      </c>
      <c r="E5530" t="s">
        <v>4131</v>
      </c>
      <c r="F5530" t="s">
        <v>4132</v>
      </c>
      <c r="G5530" t="s">
        <v>26</v>
      </c>
      <c r="H5530" t="s">
        <v>769</v>
      </c>
      <c r="I5530">
        <v>28205</v>
      </c>
      <c r="J5530" t="s">
        <v>29</v>
      </c>
      <c r="K5530" t="s">
        <v>5210</v>
      </c>
      <c r="L5530" t="s">
        <v>45</v>
      </c>
      <c r="M5530" t="s">
        <v>77</v>
      </c>
      <c r="N5530" t="s">
        <v>5211</v>
      </c>
      <c r="O5530">
        <v>309.45600000000002</v>
      </c>
      <c r="P5530">
        <v>0.2</v>
      </c>
      <c r="Q5530">
        <v>34.813799999999944</v>
      </c>
      <c r="R5530">
        <f>Table1[[#This Row],[Profit]]-Table1[[#This Row],[Discount]]</f>
        <v>34.613799999999941</v>
      </c>
      <c r="S5530" s="14" t="s">
        <v>25</v>
      </c>
      <c r="T5530" s="14" t="s">
        <v>87</v>
      </c>
      <c r="U5530" s="14" t="s">
        <v>49</v>
      </c>
    </row>
    <row r="5531" spans="1:21" x14ac:dyDescent="0.3">
      <c r="A5531">
        <v>7080</v>
      </c>
      <c r="B5531" t="s">
        <v>8308</v>
      </c>
      <c r="C5531" s="1">
        <v>44806</v>
      </c>
      <c r="D5531" s="1">
        <v>44810</v>
      </c>
      <c r="E5531" t="s">
        <v>4131</v>
      </c>
      <c r="F5531" t="s">
        <v>4132</v>
      </c>
      <c r="G5531" t="s">
        <v>26</v>
      </c>
      <c r="H5531" t="s">
        <v>769</v>
      </c>
      <c r="I5531">
        <v>28205</v>
      </c>
      <c r="J5531" t="s">
        <v>29</v>
      </c>
      <c r="K5531" t="s">
        <v>1588</v>
      </c>
      <c r="L5531" t="s">
        <v>45</v>
      </c>
      <c r="M5531" t="s">
        <v>67</v>
      </c>
      <c r="N5531" t="s">
        <v>1589</v>
      </c>
      <c r="O5531">
        <v>19.456000000000003</v>
      </c>
      <c r="P5531">
        <v>0.2</v>
      </c>
      <c r="Q5531">
        <v>3.4047999999999981</v>
      </c>
      <c r="R5531">
        <f>Table1[[#This Row],[Profit]]-Table1[[#This Row],[Discount]]</f>
        <v>3.2047999999999979</v>
      </c>
      <c r="S5531" s="13" t="s">
        <v>25</v>
      </c>
      <c r="T5531" s="13" t="s">
        <v>87</v>
      </c>
      <c r="U5531" s="13" t="s">
        <v>49</v>
      </c>
    </row>
    <row r="5532" spans="1:21" x14ac:dyDescent="0.3">
      <c r="A5532">
        <v>7081</v>
      </c>
      <c r="B5532" t="s">
        <v>8308</v>
      </c>
      <c r="C5532" s="1">
        <v>44806</v>
      </c>
      <c r="D5532" s="1">
        <v>44810</v>
      </c>
      <c r="E5532" t="s">
        <v>4131</v>
      </c>
      <c r="F5532" t="s">
        <v>4132</v>
      </c>
      <c r="G5532" t="s">
        <v>26</v>
      </c>
      <c r="H5532" t="s">
        <v>769</v>
      </c>
      <c r="I5532">
        <v>28205</v>
      </c>
      <c r="J5532" t="s">
        <v>29</v>
      </c>
      <c r="K5532" t="s">
        <v>437</v>
      </c>
      <c r="L5532" t="s">
        <v>31</v>
      </c>
      <c r="M5532" t="s">
        <v>55</v>
      </c>
      <c r="N5532" t="s">
        <v>438</v>
      </c>
      <c r="O5532">
        <v>472.51800000000003</v>
      </c>
      <c r="P5532">
        <v>0.4</v>
      </c>
      <c r="Q5532">
        <v>-149.63070000000005</v>
      </c>
      <c r="R5532">
        <f>Table1[[#This Row],[Profit]]-Table1[[#This Row],[Discount]]</f>
        <v>-150.03070000000005</v>
      </c>
      <c r="S5532" s="14" t="s">
        <v>25</v>
      </c>
      <c r="T5532" s="14" t="s">
        <v>87</v>
      </c>
      <c r="U5532" s="14" t="s">
        <v>49</v>
      </c>
    </row>
    <row r="5533" spans="1:21" x14ac:dyDescent="0.3">
      <c r="A5533">
        <v>7082</v>
      </c>
      <c r="B5533" t="s">
        <v>8308</v>
      </c>
      <c r="C5533" s="1">
        <v>44806</v>
      </c>
      <c r="D5533" s="1">
        <v>44810</v>
      </c>
      <c r="E5533" t="s">
        <v>4131</v>
      </c>
      <c r="F5533" t="s">
        <v>4132</v>
      </c>
      <c r="G5533" t="s">
        <v>26</v>
      </c>
      <c r="H5533" t="s">
        <v>769</v>
      </c>
      <c r="I5533">
        <v>28205</v>
      </c>
      <c r="J5533" t="s">
        <v>29</v>
      </c>
      <c r="K5533" t="s">
        <v>2303</v>
      </c>
      <c r="L5533" t="s">
        <v>70</v>
      </c>
      <c r="M5533" t="s">
        <v>152</v>
      </c>
      <c r="N5533" t="s">
        <v>3669</v>
      </c>
      <c r="O5533">
        <v>1012.6800000000001</v>
      </c>
      <c r="P5533">
        <v>0.2</v>
      </c>
      <c r="Q5533">
        <v>303.80400000000003</v>
      </c>
      <c r="R5533">
        <f>Table1[[#This Row],[Profit]]-Table1[[#This Row],[Discount]]</f>
        <v>303.60400000000004</v>
      </c>
      <c r="S5533" s="13" t="s">
        <v>25</v>
      </c>
      <c r="T5533" s="13" t="s">
        <v>87</v>
      </c>
      <c r="U5533" s="13" t="s">
        <v>49</v>
      </c>
    </row>
    <row r="5534" spans="1:21" x14ac:dyDescent="0.3">
      <c r="A5534">
        <v>7083</v>
      </c>
      <c r="B5534" t="s">
        <v>8308</v>
      </c>
      <c r="C5534" s="1">
        <v>44806</v>
      </c>
      <c r="D5534" s="1">
        <v>44810</v>
      </c>
      <c r="E5534" t="s">
        <v>4131</v>
      </c>
      <c r="F5534" t="s">
        <v>4132</v>
      </c>
      <c r="G5534" t="s">
        <v>26</v>
      </c>
      <c r="H5534" t="s">
        <v>769</v>
      </c>
      <c r="I5534">
        <v>28205</v>
      </c>
      <c r="J5534" t="s">
        <v>29</v>
      </c>
      <c r="K5534" t="s">
        <v>5205</v>
      </c>
      <c r="L5534" t="s">
        <v>45</v>
      </c>
      <c r="M5534" t="s">
        <v>74</v>
      </c>
      <c r="N5534" t="s">
        <v>5206</v>
      </c>
      <c r="O5534">
        <v>17.220000000000006</v>
      </c>
      <c r="P5534">
        <v>0.7</v>
      </c>
      <c r="Q5534">
        <v>-12.628</v>
      </c>
      <c r="R5534">
        <f>Table1[[#This Row],[Profit]]-Table1[[#This Row],[Discount]]</f>
        <v>-13.327999999999999</v>
      </c>
      <c r="S5534" s="14" t="s">
        <v>25</v>
      </c>
      <c r="T5534" s="14" t="s">
        <v>87</v>
      </c>
      <c r="U5534" s="14" t="s">
        <v>49</v>
      </c>
    </row>
    <row r="5535" spans="1:21" x14ac:dyDescent="0.3">
      <c r="A5535">
        <v>7089</v>
      </c>
      <c r="B5535" t="s">
        <v>8309</v>
      </c>
      <c r="C5535" s="1">
        <v>44494</v>
      </c>
      <c r="D5535" s="1">
        <v>44496</v>
      </c>
      <c r="E5535" t="s">
        <v>8310</v>
      </c>
      <c r="F5535" t="s">
        <v>8311</v>
      </c>
      <c r="G5535" t="s">
        <v>26</v>
      </c>
      <c r="H5535" t="s">
        <v>4754</v>
      </c>
      <c r="I5535">
        <v>89431</v>
      </c>
      <c r="J5535" t="s">
        <v>43</v>
      </c>
      <c r="K5535" t="s">
        <v>3556</v>
      </c>
      <c r="L5535" t="s">
        <v>45</v>
      </c>
      <c r="M5535" t="s">
        <v>67</v>
      </c>
      <c r="N5535" t="s">
        <v>3557</v>
      </c>
      <c r="O5535">
        <v>79.36</v>
      </c>
      <c r="P5535">
        <v>0</v>
      </c>
      <c r="Q5535">
        <v>23.807999999999993</v>
      </c>
      <c r="R5535">
        <f>Table1[[#This Row],[Profit]]-Table1[[#This Row],[Discount]]</f>
        <v>23.807999999999993</v>
      </c>
      <c r="S5535" s="13" t="s">
        <v>25</v>
      </c>
      <c r="T5535" s="13" t="s">
        <v>2835</v>
      </c>
      <c r="U5535" s="13" t="s">
        <v>22</v>
      </c>
    </row>
    <row r="5536" spans="1:21" x14ac:dyDescent="0.3">
      <c r="A5536">
        <v>7090</v>
      </c>
      <c r="B5536" t="s">
        <v>8312</v>
      </c>
      <c r="C5536" s="1">
        <v>45092</v>
      </c>
      <c r="D5536" s="1">
        <v>45096</v>
      </c>
      <c r="E5536" t="s">
        <v>1385</v>
      </c>
      <c r="F5536" t="s">
        <v>1386</v>
      </c>
      <c r="G5536" t="s">
        <v>26</v>
      </c>
      <c r="H5536" t="s">
        <v>41</v>
      </c>
      <c r="I5536">
        <v>90032</v>
      </c>
      <c r="J5536" t="s">
        <v>43</v>
      </c>
      <c r="K5536" t="s">
        <v>4107</v>
      </c>
      <c r="L5536" t="s">
        <v>70</v>
      </c>
      <c r="M5536" t="s">
        <v>71</v>
      </c>
      <c r="N5536" t="s">
        <v>4108</v>
      </c>
      <c r="O5536">
        <v>119.96</v>
      </c>
      <c r="P5536">
        <v>0.2</v>
      </c>
      <c r="Q5536">
        <v>7.4974999999999987</v>
      </c>
      <c r="R5536">
        <f>Table1[[#This Row],[Profit]]-Table1[[#This Row],[Discount]]</f>
        <v>7.2974999999999985</v>
      </c>
      <c r="S5536" s="14" t="s">
        <v>40</v>
      </c>
      <c r="T5536" s="14" t="s">
        <v>42</v>
      </c>
      <c r="U5536" s="14" t="s">
        <v>22</v>
      </c>
    </row>
    <row r="5537" spans="1:21" x14ac:dyDescent="0.3">
      <c r="A5537">
        <v>7091</v>
      </c>
      <c r="B5537" t="s">
        <v>8313</v>
      </c>
      <c r="C5537" s="1">
        <v>44205</v>
      </c>
      <c r="D5537" s="1">
        <v>44209</v>
      </c>
      <c r="E5537" t="s">
        <v>3879</v>
      </c>
      <c r="F5537" t="s">
        <v>3880</v>
      </c>
      <c r="G5537" t="s">
        <v>26</v>
      </c>
      <c r="H5537" t="s">
        <v>27</v>
      </c>
      <c r="I5537">
        <v>42420</v>
      </c>
      <c r="J5537" t="s">
        <v>29</v>
      </c>
      <c r="K5537" t="s">
        <v>888</v>
      </c>
      <c r="L5537" t="s">
        <v>45</v>
      </c>
      <c r="M5537" t="s">
        <v>89</v>
      </c>
      <c r="N5537" t="s">
        <v>889</v>
      </c>
      <c r="O5537">
        <v>106.32</v>
      </c>
      <c r="P5537">
        <v>0</v>
      </c>
      <c r="Q5537">
        <v>49.970399999999991</v>
      </c>
      <c r="R5537">
        <f>Table1[[#This Row],[Profit]]-Table1[[#This Row],[Discount]]</f>
        <v>49.970399999999991</v>
      </c>
      <c r="S5537" s="13" t="s">
        <v>25</v>
      </c>
      <c r="T5537" s="13" t="s">
        <v>28</v>
      </c>
      <c r="U5537" s="13" t="s">
        <v>49</v>
      </c>
    </row>
    <row r="5538" spans="1:21" x14ac:dyDescent="0.3">
      <c r="A5538">
        <v>7092</v>
      </c>
      <c r="B5538" t="s">
        <v>8313</v>
      </c>
      <c r="C5538" s="1">
        <v>44205</v>
      </c>
      <c r="D5538" s="1">
        <v>44209</v>
      </c>
      <c r="E5538" t="s">
        <v>3879</v>
      </c>
      <c r="F5538" t="s">
        <v>3880</v>
      </c>
      <c r="G5538" t="s">
        <v>26</v>
      </c>
      <c r="H5538" t="s">
        <v>27</v>
      </c>
      <c r="I5538">
        <v>42420</v>
      </c>
      <c r="J5538" t="s">
        <v>29</v>
      </c>
      <c r="K5538" t="s">
        <v>4646</v>
      </c>
      <c r="L5538" t="s">
        <v>45</v>
      </c>
      <c r="M5538" t="s">
        <v>77</v>
      </c>
      <c r="N5538" t="s">
        <v>4647</v>
      </c>
      <c r="O5538">
        <v>163.44</v>
      </c>
      <c r="P5538">
        <v>0</v>
      </c>
      <c r="Q5538">
        <v>45.763200000000012</v>
      </c>
      <c r="R5538">
        <f>Table1[[#This Row],[Profit]]-Table1[[#This Row],[Discount]]</f>
        <v>45.763200000000012</v>
      </c>
      <c r="S5538" s="14" t="s">
        <v>25</v>
      </c>
      <c r="T5538" s="14" t="s">
        <v>28</v>
      </c>
      <c r="U5538" s="14" t="s">
        <v>49</v>
      </c>
    </row>
    <row r="5539" spans="1:21" x14ac:dyDescent="0.3">
      <c r="A5539">
        <v>7093</v>
      </c>
      <c r="B5539" t="s">
        <v>8313</v>
      </c>
      <c r="C5539" s="1">
        <v>44205</v>
      </c>
      <c r="D5539" s="1">
        <v>44209</v>
      </c>
      <c r="E5539" t="s">
        <v>3879</v>
      </c>
      <c r="F5539" t="s">
        <v>3880</v>
      </c>
      <c r="G5539" t="s">
        <v>26</v>
      </c>
      <c r="H5539" t="s">
        <v>27</v>
      </c>
      <c r="I5539">
        <v>42420</v>
      </c>
      <c r="J5539" t="s">
        <v>29</v>
      </c>
      <c r="K5539" t="s">
        <v>5041</v>
      </c>
      <c r="L5539" t="s">
        <v>45</v>
      </c>
      <c r="M5539" t="s">
        <v>67</v>
      </c>
      <c r="N5539" t="s">
        <v>5042</v>
      </c>
      <c r="O5539">
        <v>42.76</v>
      </c>
      <c r="P5539">
        <v>0</v>
      </c>
      <c r="Q5539">
        <v>11.117599999999999</v>
      </c>
      <c r="R5539">
        <f>Table1[[#This Row],[Profit]]-Table1[[#This Row],[Discount]]</f>
        <v>11.117599999999999</v>
      </c>
      <c r="S5539" s="13" t="s">
        <v>25</v>
      </c>
      <c r="T5539" s="13" t="s">
        <v>28</v>
      </c>
      <c r="U5539" s="13" t="s">
        <v>49</v>
      </c>
    </row>
    <row r="5540" spans="1:21" x14ac:dyDescent="0.3">
      <c r="A5540">
        <v>7094</v>
      </c>
      <c r="B5540" t="s">
        <v>8313</v>
      </c>
      <c r="C5540" s="1">
        <v>44205</v>
      </c>
      <c r="D5540" s="1">
        <v>44209</v>
      </c>
      <c r="E5540" t="s">
        <v>3879</v>
      </c>
      <c r="F5540" t="s">
        <v>3880</v>
      </c>
      <c r="G5540" t="s">
        <v>26</v>
      </c>
      <c r="H5540" t="s">
        <v>27</v>
      </c>
      <c r="I5540">
        <v>42420</v>
      </c>
      <c r="J5540" t="s">
        <v>29</v>
      </c>
      <c r="K5540" t="s">
        <v>5870</v>
      </c>
      <c r="L5540" t="s">
        <v>45</v>
      </c>
      <c r="M5540" t="s">
        <v>89</v>
      </c>
      <c r="N5540" t="s">
        <v>5871</v>
      </c>
      <c r="O5540">
        <v>51.550000000000004</v>
      </c>
      <c r="P5540">
        <v>0</v>
      </c>
      <c r="Q5540">
        <v>24.2285</v>
      </c>
      <c r="R5540">
        <f>Table1[[#This Row],[Profit]]-Table1[[#This Row],[Discount]]</f>
        <v>24.2285</v>
      </c>
      <c r="S5540" s="14" t="s">
        <v>25</v>
      </c>
      <c r="T5540" s="14" t="s">
        <v>28</v>
      </c>
      <c r="U5540" s="14" t="s">
        <v>49</v>
      </c>
    </row>
    <row r="5541" spans="1:21" x14ac:dyDescent="0.3">
      <c r="A5541">
        <v>7095</v>
      </c>
      <c r="B5541" t="s">
        <v>8314</v>
      </c>
      <c r="C5541" s="1">
        <v>44236</v>
      </c>
      <c r="D5541" s="1">
        <v>44240</v>
      </c>
      <c r="E5541" t="s">
        <v>3925</v>
      </c>
      <c r="F5541" t="s">
        <v>3926</v>
      </c>
      <c r="G5541" t="s">
        <v>26</v>
      </c>
      <c r="H5541" t="s">
        <v>321</v>
      </c>
      <c r="I5541">
        <v>62521</v>
      </c>
      <c r="J5541" t="s">
        <v>104</v>
      </c>
      <c r="K5541" t="s">
        <v>1016</v>
      </c>
      <c r="L5541" t="s">
        <v>70</v>
      </c>
      <c r="M5541" t="s">
        <v>152</v>
      </c>
      <c r="N5541" t="s">
        <v>1017</v>
      </c>
      <c r="O5541">
        <v>479.952</v>
      </c>
      <c r="P5541">
        <v>0.2</v>
      </c>
      <c r="Q5541">
        <v>89.990999999999985</v>
      </c>
      <c r="R5541">
        <f>Table1[[#This Row],[Profit]]-Table1[[#This Row],[Discount]]</f>
        <v>89.790999999999983</v>
      </c>
      <c r="S5541" s="13" t="s">
        <v>25</v>
      </c>
      <c r="T5541" s="13" t="s">
        <v>280</v>
      </c>
      <c r="U5541" s="13" t="s">
        <v>22</v>
      </c>
    </row>
    <row r="5542" spans="1:21" x14ac:dyDescent="0.3">
      <c r="A5542">
        <v>7096</v>
      </c>
      <c r="B5542" t="s">
        <v>8315</v>
      </c>
      <c r="C5542" s="1">
        <v>44792</v>
      </c>
      <c r="D5542" s="1">
        <v>44793</v>
      </c>
      <c r="E5542" t="s">
        <v>1811</v>
      </c>
      <c r="F5542" t="s">
        <v>1812</v>
      </c>
      <c r="G5542" t="s">
        <v>26</v>
      </c>
      <c r="H5542" t="s">
        <v>242</v>
      </c>
      <c r="I5542">
        <v>10009</v>
      </c>
      <c r="J5542" t="s">
        <v>159</v>
      </c>
      <c r="K5542" t="s">
        <v>3382</v>
      </c>
      <c r="L5542" t="s">
        <v>45</v>
      </c>
      <c r="M5542" t="s">
        <v>74</v>
      </c>
      <c r="N5542" t="s">
        <v>3383</v>
      </c>
      <c r="O5542">
        <v>146.68799999999999</v>
      </c>
      <c r="P5542">
        <v>0.2</v>
      </c>
      <c r="Q5542">
        <v>55.007999999999996</v>
      </c>
      <c r="R5542">
        <f>Table1[[#This Row],[Profit]]-Table1[[#This Row],[Discount]]</f>
        <v>54.807999999999993</v>
      </c>
      <c r="S5542" s="14" t="s">
        <v>25</v>
      </c>
      <c r="T5542" s="14" t="s">
        <v>243</v>
      </c>
      <c r="U5542" s="14" t="s">
        <v>176</v>
      </c>
    </row>
    <row r="5543" spans="1:21" x14ac:dyDescent="0.3">
      <c r="A5543">
        <v>7097</v>
      </c>
      <c r="B5543" t="s">
        <v>8315</v>
      </c>
      <c r="C5543" s="1">
        <v>44792</v>
      </c>
      <c r="D5543" s="1">
        <v>44793</v>
      </c>
      <c r="E5543" t="s">
        <v>1811</v>
      </c>
      <c r="F5543" t="s">
        <v>1812</v>
      </c>
      <c r="G5543" t="s">
        <v>26</v>
      </c>
      <c r="H5543" t="s">
        <v>242</v>
      </c>
      <c r="I5543">
        <v>10009</v>
      </c>
      <c r="J5543" t="s">
        <v>159</v>
      </c>
      <c r="K5543" t="s">
        <v>8106</v>
      </c>
      <c r="L5543" t="s">
        <v>45</v>
      </c>
      <c r="M5543" t="s">
        <v>74</v>
      </c>
      <c r="N5543" t="s">
        <v>8107</v>
      </c>
      <c r="O5543">
        <v>276.78400000000005</v>
      </c>
      <c r="P5543">
        <v>0.2</v>
      </c>
      <c r="Q5543">
        <v>89.954799999999992</v>
      </c>
      <c r="R5543">
        <f>Table1[[#This Row],[Profit]]-Table1[[#This Row],[Discount]]</f>
        <v>89.754799999999989</v>
      </c>
      <c r="S5543" s="13" t="s">
        <v>25</v>
      </c>
      <c r="T5543" s="13" t="s">
        <v>243</v>
      </c>
      <c r="U5543" s="13" t="s">
        <v>176</v>
      </c>
    </row>
    <row r="5544" spans="1:21" x14ac:dyDescent="0.3">
      <c r="A5544">
        <v>7098</v>
      </c>
      <c r="B5544" t="s">
        <v>8315</v>
      </c>
      <c r="C5544" s="1">
        <v>44792</v>
      </c>
      <c r="D5544" s="1">
        <v>44793</v>
      </c>
      <c r="E5544" t="s">
        <v>1811</v>
      </c>
      <c r="F5544" t="s">
        <v>1812</v>
      </c>
      <c r="G5544" t="s">
        <v>26</v>
      </c>
      <c r="H5544" t="s">
        <v>242</v>
      </c>
      <c r="I5544">
        <v>10009</v>
      </c>
      <c r="J5544" t="s">
        <v>159</v>
      </c>
      <c r="K5544" t="s">
        <v>2860</v>
      </c>
      <c r="L5544" t="s">
        <v>45</v>
      </c>
      <c r="M5544" t="s">
        <v>74</v>
      </c>
      <c r="N5544" t="s">
        <v>2861</v>
      </c>
      <c r="O5544">
        <v>25.32</v>
      </c>
      <c r="P5544">
        <v>0.2</v>
      </c>
      <c r="Q5544">
        <v>9.1785000000000014</v>
      </c>
      <c r="R5544">
        <f>Table1[[#This Row],[Profit]]-Table1[[#This Row],[Discount]]</f>
        <v>8.9785000000000021</v>
      </c>
      <c r="S5544" s="14" t="s">
        <v>25</v>
      </c>
      <c r="T5544" s="14" t="s">
        <v>243</v>
      </c>
      <c r="U5544" s="14" t="s">
        <v>176</v>
      </c>
    </row>
    <row r="5545" spans="1:21" x14ac:dyDescent="0.3">
      <c r="A5545">
        <v>7100</v>
      </c>
      <c r="B5545" t="s">
        <v>8316</v>
      </c>
      <c r="C5545" s="1">
        <v>44556</v>
      </c>
      <c r="D5545" s="1">
        <v>44560</v>
      </c>
      <c r="E5545" t="s">
        <v>5154</v>
      </c>
      <c r="F5545" t="s">
        <v>5155</v>
      </c>
      <c r="G5545" t="s">
        <v>26</v>
      </c>
      <c r="H5545" t="s">
        <v>242</v>
      </c>
      <c r="I5545">
        <v>10009</v>
      </c>
      <c r="J5545" t="s">
        <v>159</v>
      </c>
      <c r="K5545" t="s">
        <v>7896</v>
      </c>
      <c r="L5545" t="s">
        <v>45</v>
      </c>
      <c r="M5545" t="s">
        <v>89</v>
      </c>
      <c r="N5545" t="s">
        <v>7897</v>
      </c>
      <c r="O5545">
        <v>212.64</v>
      </c>
      <c r="P5545">
        <v>0</v>
      </c>
      <c r="Q5545">
        <v>99.940799999999982</v>
      </c>
      <c r="R5545">
        <f>Table1[[#This Row],[Profit]]-Table1[[#This Row],[Discount]]</f>
        <v>99.940799999999982</v>
      </c>
      <c r="S5545" s="13" t="s">
        <v>25</v>
      </c>
      <c r="T5545" s="13" t="s">
        <v>243</v>
      </c>
      <c r="U5545" s="13" t="s">
        <v>22</v>
      </c>
    </row>
    <row r="5546" spans="1:21" x14ac:dyDescent="0.3">
      <c r="A5546">
        <v>7101</v>
      </c>
      <c r="B5546" t="s">
        <v>8317</v>
      </c>
      <c r="C5546" s="1">
        <v>44158</v>
      </c>
      <c r="D5546" s="1">
        <v>44163</v>
      </c>
      <c r="E5546" t="s">
        <v>2296</v>
      </c>
      <c r="F5546" t="s">
        <v>2297</v>
      </c>
      <c r="G5546" t="s">
        <v>26</v>
      </c>
      <c r="H5546" t="s">
        <v>528</v>
      </c>
      <c r="I5546">
        <v>85254</v>
      </c>
      <c r="J5546" t="s">
        <v>43</v>
      </c>
      <c r="K5546" t="s">
        <v>4057</v>
      </c>
      <c r="L5546" t="s">
        <v>45</v>
      </c>
      <c r="M5546" t="s">
        <v>167</v>
      </c>
      <c r="N5546" t="s">
        <v>576</v>
      </c>
      <c r="O5546">
        <v>23.472000000000001</v>
      </c>
      <c r="P5546">
        <v>0.2</v>
      </c>
      <c r="Q5546">
        <v>8.8019999999999978</v>
      </c>
      <c r="R5546">
        <f>Table1[[#This Row],[Profit]]-Table1[[#This Row],[Discount]]</f>
        <v>8.6019999999999985</v>
      </c>
      <c r="S5546" s="14" t="s">
        <v>25</v>
      </c>
      <c r="T5546" s="14" t="s">
        <v>287</v>
      </c>
      <c r="U5546" s="14" t="s">
        <v>49</v>
      </c>
    </row>
    <row r="5547" spans="1:21" x14ac:dyDescent="0.3">
      <c r="A5547">
        <v>7102</v>
      </c>
      <c r="B5547" t="s">
        <v>8318</v>
      </c>
      <c r="C5547" s="1">
        <v>44774</v>
      </c>
      <c r="D5547" s="1">
        <v>44778</v>
      </c>
      <c r="E5547" t="s">
        <v>6486</v>
      </c>
      <c r="F5547" t="s">
        <v>6487</v>
      </c>
      <c r="G5547" t="s">
        <v>26</v>
      </c>
      <c r="H5547" t="s">
        <v>1355</v>
      </c>
      <c r="I5547">
        <v>79109</v>
      </c>
      <c r="J5547" t="s">
        <v>104</v>
      </c>
      <c r="K5547" t="s">
        <v>5163</v>
      </c>
      <c r="L5547" t="s">
        <v>45</v>
      </c>
      <c r="M5547" t="s">
        <v>89</v>
      </c>
      <c r="N5547" t="s">
        <v>889</v>
      </c>
      <c r="O5547">
        <v>19.648</v>
      </c>
      <c r="P5547">
        <v>0.2</v>
      </c>
      <c r="Q5547">
        <v>6.6311999999999989</v>
      </c>
      <c r="R5547">
        <f>Table1[[#This Row],[Profit]]-Table1[[#This Row],[Discount]]</f>
        <v>6.4311999999999987</v>
      </c>
      <c r="S5547" s="13" t="s">
        <v>40</v>
      </c>
      <c r="T5547" s="13" t="s">
        <v>103</v>
      </c>
      <c r="U5547" s="13" t="s">
        <v>22</v>
      </c>
    </row>
    <row r="5548" spans="1:21" x14ac:dyDescent="0.3">
      <c r="A5548">
        <v>7103</v>
      </c>
      <c r="B5548" t="s">
        <v>8319</v>
      </c>
      <c r="C5548" s="1">
        <v>44095</v>
      </c>
      <c r="D5548" s="1">
        <v>44098</v>
      </c>
      <c r="E5548" t="s">
        <v>7348</v>
      </c>
      <c r="F5548" t="s">
        <v>7349</v>
      </c>
      <c r="G5548" t="s">
        <v>26</v>
      </c>
      <c r="H5548" t="s">
        <v>157</v>
      </c>
      <c r="I5548">
        <v>19140</v>
      </c>
      <c r="J5548" t="s">
        <v>159</v>
      </c>
      <c r="K5548" t="s">
        <v>1904</v>
      </c>
      <c r="L5548" t="s">
        <v>45</v>
      </c>
      <c r="M5548" t="s">
        <v>74</v>
      </c>
      <c r="N5548" t="s">
        <v>1905</v>
      </c>
      <c r="O5548">
        <v>6.5700000000000012</v>
      </c>
      <c r="P5548">
        <v>0.7</v>
      </c>
      <c r="Q5548">
        <v>-5.036999999999999</v>
      </c>
      <c r="R5548">
        <f>Table1[[#This Row],[Profit]]-Table1[[#This Row],[Discount]]</f>
        <v>-5.7369999999999992</v>
      </c>
      <c r="S5548" s="14" t="s">
        <v>25</v>
      </c>
      <c r="T5548" s="14" t="s">
        <v>158</v>
      </c>
      <c r="U5548" s="14" t="s">
        <v>176</v>
      </c>
    </row>
    <row r="5549" spans="1:21" x14ac:dyDescent="0.3">
      <c r="A5549">
        <v>7105</v>
      </c>
      <c r="B5549" t="s">
        <v>8320</v>
      </c>
      <c r="C5549" s="1">
        <v>45096</v>
      </c>
      <c r="D5549" s="1">
        <v>45098</v>
      </c>
      <c r="E5549" t="s">
        <v>3998</v>
      </c>
      <c r="F5549" t="s">
        <v>3999</v>
      </c>
      <c r="G5549" t="s">
        <v>26</v>
      </c>
      <c r="H5549" t="s">
        <v>512</v>
      </c>
      <c r="I5549">
        <v>43055</v>
      </c>
      <c r="J5549" t="s">
        <v>159</v>
      </c>
      <c r="K5549" t="s">
        <v>4687</v>
      </c>
      <c r="L5549" t="s">
        <v>31</v>
      </c>
      <c r="M5549" t="s">
        <v>35</v>
      </c>
      <c r="N5549" t="s">
        <v>4688</v>
      </c>
      <c r="O5549">
        <v>760.11599999999987</v>
      </c>
      <c r="P5549">
        <v>0.3</v>
      </c>
      <c r="Q5549">
        <v>-43.435200000000009</v>
      </c>
      <c r="R5549">
        <f>Table1[[#This Row],[Profit]]-Table1[[#This Row],[Discount]]</f>
        <v>-43.735200000000006</v>
      </c>
      <c r="S5549" s="13" t="s">
        <v>40</v>
      </c>
      <c r="T5549" s="13" t="s">
        <v>425</v>
      </c>
      <c r="U5549" s="13" t="s">
        <v>22</v>
      </c>
    </row>
    <row r="5550" spans="1:21" x14ac:dyDescent="0.3">
      <c r="A5550">
        <v>7106</v>
      </c>
      <c r="B5550" t="s">
        <v>8320</v>
      </c>
      <c r="C5550" s="1">
        <v>45096</v>
      </c>
      <c r="D5550" s="1">
        <v>45098</v>
      </c>
      <c r="E5550" t="s">
        <v>3998</v>
      </c>
      <c r="F5550" t="s">
        <v>3999</v>
      </c>
      <c r="G5550" t="s">
        <v>26</v>
      </c>
      <c r="H5550" t="s">
        <v>512</v>
      </c>
      <c r="I5550">
        <v>43055</v>
      </c>
      <c r="J5550" t="s">
        <v>159</v>
      </c>
      <c r="K5550" t="s">
        <v>4948</v>
      </c>
      <c r="L5550" t="s">
        <v>31</v>
      </c>
      <c r="M5550" t="s">
        <v>64</v>
      </c>
      <c r="N5550" t="s">
        <v>4949</v>
      </c>
      <c r="O5550">
        <v>38.784000000000006</v>
      </c>
      <c r="P5550">
        <v>0.2</v>
      </c>
      <c r="Q5550">
        <v>7.2719999999999949</v>
      </c>
      <c r="R5550">
        <f>Table1[[#This Row],[Profit]]-Table1[[#This Row],[Discount]]</f>
        <v>7.0719999999999947</v>
      </c>
      <c r="S5550" s="14" t="s">
        <v>40</v>
      </c>
      <c r="T5550" s="14" t="s">
        <v>425</v>
      </c>
      <c r="U5550" s="14" t="s">
        <v>22</v>
      </c>
    </row>
    <row r="5551" spans="1:21" x14ac:dyDescent="0.3">
      <c r="A5551">
        <v>7107</v>
      </c>
      <c r="B5551" t="s">
        <v>8320</v>
      </c>
      <c r="C5551" s="1">
        <v>45096</v>
      </c>
      <c r="D5551" s="1">
        <v>45098</v>
      </c>
      <c r="E5551" t="s">
        <v>3998</v>
      </c>
      <c r="F5551" t="s">
        <v>3999</v>
      </c>
      <c r="G5551" t="s">
        <v>26</v>
      </c>
      <c r="H5551" t="s">
        <v>512</v>
      </c>
      <c r="I5551">
        <v>43055</v>
      </c>
      <c r="J5551" t="s">
        <v>159</v>
      </c>
      <c r="K5551" t="s">
        <v>6342</v>
      </c>
      <c r="L5551" t="s">
        <v>70</v>
      </c>
      <c r="M5551" t="s">
        <v>152</v>
      </c>
      <c r="N5551" t="s">
        <v>6343</v>
      </c>
      <c r="O5551">
        <v>122.32799999999999</v>
      </c>
      <c r="P5551">
        <v>0.2</v>
      </c>
      <c r="Q5551">
        <v>1.5291000000000032</v>
      </c>
      <c r="R5551">
        <f>Table1[[#This Row],[Profit]]-Table1[[#This Row],[Discount]]</f>
        <v>1.3291000000000033</v>
      </c>
      <c r="S5551" s="13" t="s">
        <v>40</v>
      </c>
      <c r="T5551" s="13" t="s">
        <v>425</v>
      </c>
      <c r="U5551" s="13" t="s">
        <v>22</v>
      </c>
    </row>
    <row r="5552" spans="1:21" x14ac:dyDescent="0.3">
      <c r="A5552">
        <v>7108</v>
      </c>
      <c r="B5552" t="s">
        <v>8321</v>
      </c>
      <c r="C5552" s="1">
        <v>44670</v>
      </c>
      <c r="D5552" s="1">
        <v>44677</v>
      </c>
      <c r="E5552" t="s">
        <v>266</v>
      </c>
      <c r="F5552" t="s">
        <v>267</v>
      </c>
      <c r="G5552" t="s">
        <v>26</v>
      </c>
      <c r="H5552" t="s">
        <v>242</v>
      </c>
      <c r="I5552">
        <v>10035</v>
      </c>
      <c r="J5552" t="s">
        <v>159</v>
      </c>
      <c r="K5552" t="s">
        <v>6376</v>
      </c>
      <c r="L5552" t="s">
        <v>70</v>
      </c>
      <c r="M5552" t="s">
        <v>71</v>
      </c>
      <c r="N5552" t="s">
        <v>6377</v>
      </c>
      <c r="O5552">
        <v>25.98</v>
      </c>
      <c r="P5552">
        <v>0</v>
      </c>
      <c r="Q5552">
        <v>0.77939999999999898</v>
      </c>
      <c r="R5552">
        <f>Table1[[#This Row],[Profit]]-Table1[[#This Row],[Discount]]</f>
        <v>0.77939999999999898</v>
      </c>
      <c r="S5552" s="14" t="s">
        <v>25</v>
      </c>
      <c r="T5552" s="14" t="s">
        <v>243</v>
      </c>
      <c r="U5552" s="14" t="s">
        <v>49</v>
      </c>
    </row>
    <row r="5553" spans="1:21" x14ac:dyDescent="0.3">
      <c r="A5553">
        <v>7109</v>
      </c>
      <c r="B5553" t="s">
        <v>8321</v>
      </c>
      <c r="C5553" s="1">
        <v>44670</v>
      </c>
      <c r="D5553" s="1">
        <v>44677</v>
      </c>
      <c r="E5553" t="s">
        <v>266</v>
      </c>
      <c r="F5553" t="s">
        <v>267</v>
      </c>
      <c r="G5553" t="s">
        <v>26</v>
      </c>
      <c r="H5553" t="s">
        <v>242</v>
      </c>
      <c r="I5553">
        <v>10035</v>
      </c>
      <c r="J5553" t="s">
        <v>159</v>
      </c>
      <c r="K5553" t="s">
        <v>5105</v>
      </c>
      <c r="L5553" t="s">
        <v>45</v>
      </c>
      <c r="M5553" t="s">
        <v>67</v>
      </c>
      <c r="N5553" t="s">
        <v>5106</v>
      </c>
      <c r="O5553">
        <v>3.28</v>
      </c>
      <c r="P5553">
        <v>0</v>
      </c>
      <c r="Q5553">
        <v>1.4759999999999998</v>
      </c>
      <c r="R5553">
        <f>Table1[[#This Row],[Profit]]-Table1[[#This Row],[Discount]]</f>
        <v>1.4759999999999998</v>
      </c>
      <c r="S5553" s="13" t="s">
        <v>25</v>
      </c>
      <c r="T5553" s="13" t="s">
        <v>243</v>
      </c>
      <c r="U5553" s="13" t="s">
        <v>49</v>
      </c>
    </row>
    <row r="5554" spans="1:21" x14ac:dyDescent="0.3">
      <c r="A5554">
        <v>7110</v>
      </c>
      <c r="B5554" t="s">
        <v>8321</v>
      </c>
      <c r="C5554" s="1">
        <v>44670</v>
      </c>
      <c r="D5554" s="1">
        <v>44677</v>
      </c>
      <c r="E5554" t="s">
        <v>266</v>
      </c>
      <c r="F5554" t="s">
        <v>267</v>
      </c>
      <c r="G5554" t="s">
        <v>26</v>
      </c>
      <c r="H5554" t="s">
        <v>242</v>
      </c>
      <c r="I5554">
        <v>10035</v>
      </c>
      <c r="J5554" t="s">
        <v>159</v>
      </c>
      <c r="K5554" t="s">
        <v>591</v>
      </c>
      <c r="L5554" t="s">
        <v>45</v>
      </c>
      <c r="M5554" t="s">
        <v>58</v>
      </c>
      <c r="N5554" t="s">
        <v>592</v>
      </c>
      <c r="O5554">
        <v>459.88</v>
      </c>
      <c r="P5554">
        <v>0</v>
      </c>
      <c r="Q5554">
        <v>13.796400000000006</v>
      </c>
      <c r="R5554">
        <f>Table1[[#This Row],[Profit]]-Table1[[#This Row],[Discount]]</f>
        <v>13.796400000000006</v>
      </c>
      <c r="S5554" s="14" t="s">
        <v>25</v>
      </c>
      <c r="T5554" s="14" t="s">
        <v>243</v>
      </c>
      <c r="U5554" s="14" t="s">
        <v>49</v>
      </c>
    </row>
    <row r="5555" spans="1:21" x14ac:dyDescent="0.3">
      <c r="A5555">
        <v>7111</v>
      </c>
      <c r="B5555" t="s">
        <v>8321</v>
      </c>
      <c r="C5555" s="1">
        <v>44670</v>
      </c>
      <c r="D5555" s="1">
        <v>44677</v>
      </c>
      <c r="E5555" t="s">
        <v>266</v>
      </c>
      <c r="F5555" t="s">
        <v>267</v>
      </c>
      <c r="G5555" t="s">
        <v>26</v>
      </c>
      <c r="H5555" t="s">
        <v>242</v>
      </c>
      <c r="I5555">
        <v>10035</v>
      </c>
      <c r="J5555" t="s">
        <v>159</v>
      </c>
      <c r="K5555" t="s">
        <v>6007</v>
      </c>
      <c r="L5555" t="s">
        <v>45</v>
      </c>
      <c r="M5555" t="s">
        <v>498</v>
      </c>
      <c r="N5555" t="s">
        <v>6008</v>
      </c>
      <c r="O5555">
        <v>7.76</v>
      </c>
      <c r="P5555">
        <v>0</v>
      </c>
      <c r="Q5555">
        <v>2.2503999999999991</v>
      </c>
      <c r="R5555">
        <f>Table1[[#This Row],[Profit]]-Table1[[#This Row],[Discount]]</f>
        <v>2.2503999999999991</v>
      </c>
      <c r="S5555" s="13" t="s">
        <v>25</v>
      </c>
      <c r="T5555" s="13" t="s">
        <v>243</v>
      </c>
      <c r="U5555" s="13" t="s">
        <v>49</v>
      </c>
    </row>
    <row r="5556" spans="1:21" x14ac:dyDescent="0.3">
      <c r="A5556">
        <v>7112</v>
      </c>
      <c r="B5556" t="s">
        <v>8321</v>
      </c>
      <c r="C5556" s="1">
        <v>44670</v>
      </c>
      <c r="D5556" s="1">
        <v>44677</v>
      </c>
      <c r="E5556" t="s">
        <v>266</v>
      </c>
      <c r="F5556" t="s">
        <v>267</v>
      </c>
      <c r="G5556" t="s">
        <v>26</v>
      </c>
      <c r="H5556" t="s">
        <v>242</v>
      </c>
      <c r="I5556">
        <v>10035</v>
      </c>
      <c r="J5556" t="s">
        <v>159</v>
      </c>
      <c r="K5556" t="s">
        <v>3041</v>
      </c>
      <c r="L5556" t="s">
        <v>45</v>
      </c>
      <c r="M5556" t="s">
        <v>67</v>
      </c>
      <c r="N5556" t="s">
        <v>3042</v>
      </c>
      <c r="O5556">
        <v>71.959999999999994</v>
      </c>
      <c r="P5556">
        <v>0</v>
      </c>
      <c r="Q5556">
        <v>17.989999999999995</v>
      </c>
      <c r="R5556">
        <f>Table1[[#This Row],[Profit]]-Table1[[#This Row],[Discount]]</f>
        <v>17.989999999999995</v>
      </c>
      <c r="S5556" s="14" t="s">
        <v>25</v>
      </c>
      <c r="T5556" s="14" t="s">
        <v>243</v>
      </c>
      <c r="U5556" s="14" t="s">
        <v>49</v>
      </c>
    </row>
    <row r="5557" spans="1:21" x14ac:dyDescent="0.3">
      <c r="A5557">
        <v>7113</v>
      </c>
      <c r="B5557" t="s">
        <v>8321</v>
      </c>
      <c r="C5557" s="1">
        <v>44670</v>
      </c>
      <c r="D5557" s="1">
        <v>44677</v>
      </c>
      <c r="E5557" t="s">
        <v>266</v>
      </c>
      <c r="F5557" t="s">
        <v>267</v>
      </c>
      <c r="G5557" t="s">
        <v>26</v>
      </c>
      <c r="H5557" t="s">
        <v>242</v>
      </c>
      <c r="I5557">
        <v>10035</v>
      </c>
      <c r="J5557" t="s">
        <v>159</v>
      </c>
      <c r="K5557" t="s">
        <v>497</v>
      </c>
      <c r="L5557" t="s">
        <v>45</v>
      </c>
      <c r="M5557" t="s">
        <v>498</v>
      </c>
      <c r="N5557" t="s">
        <v>499</v>
      </c>
      <c r="O5557">
        <v>54.900000000000006</v>
      </c>
      <c r="P5557">
        <v>0</v>
      </c>
      <c r="Q5557">
        <v>15.372000000000003</v>
      </c>
      <c r="R5557">
        <f>Table1[[#This Row],[Profit]]-Table1[[#This Row],[Discount]]</f>
        <v>15.372000000000003</v>
      </c>
      <c r="S5557" s="13" t="s">
        <v>25</v>
      </c>
      <c r="T5557" s="13" t="s">
        <v>243</v>
      </c>
      <c r="U5557" s="13" t="s">
        <v>49</v>
      </c>
    </row>
    <row r="5558" spans="1:21" x14ac:dyDescent="0.3">
      <c r="A5558">
        <v>7114</v>
      </c>
      <c r="B5558" t="s">
        <v>8321</v>
      </c>
      <c r="C5558" s="1">
        <v>44670</v>
      </c>
      <c r="D5558" s="1">
        <v>44677</v>
      </c>
      <c r="E5558" t="s">
        <v>266</v>
      </c>
      <c r="F5558" t="s">
        <v>267</v>
      </c>
      <c r="G5558" t="s">
        <v>26</v>
      </c>
      <c r="H5558" t="s">
        <v>242</v>
      </c>
      <c r="I5558">
        <v>10035</v>
      </c>
      <c r="J5558" t="s">
        <v>159</v>
      </c>
      <c r="K5558" t="s">
        <v>5423</v>
      </c>
      <c r="L5558" t="s">
        <v>45</v>
      </c>
      <c r="M5558" t="s">
        <v>74</v>
      </c>
      <c r="N5558" t="s">
        <v>5424</v>
      </c>
      <c r="O5558">
        <v>9.2799999999999994</v>
      </c>
      <c r="P5558">
        <v>0.2</v>
      </c>
      <c r="Q5558">
        <v>3.2479999999999998</v>
      </c>
      <c r="R5558">
        <f>Table1[[#This Row],[Profit]]-Table1[[#This Row],[Discount]]</f>
        <v>3.0479999999999996</v>
      </c>
      <c r="S5558" s="14" t="s">
        <v>25</v>
      </c>
      <c r="T5558" s="14" t="s">
        <v>243</v>
      </c>
      <c r="U5558" s="14" t="s">
        <v>49</v>
      </c>
    </row>
    <row r="5559" spans="1:21" x14ac:dyDescent="0.3">
      <c r="A5559">
        <v>7115</v>
      </c>
      <c r="B5559" t="s">
        <v>8322</v>
      </c>
      <c r="C5559" s="1">
        <v>44686</v>
      </c>
      <c r="D5559" s="1">
        <v>44687</v>
      </c>
      <c r="E5559" t="s">
        <v>2705</v>
      </c>
      <c r="F5559" t="s">
        <v>2706</v>
      </c>
      <c r="G5559" t="s">
        <v>26</v>
      </c>
      <c r="H5559" t="s">
        <v>27</v>
      </c>
      <c r="I5559">
        <v>89015</v>
      </c>
      <c r="J5559" t="s">
        <v>43</v>
      </c>
      <c r="K5559" t="s">
        <v>6683</v>
      </c>
      <c r="L5559" t="s">
        <v>31</v>
      </c>
      <c r="M5559" t="s">
        <v>55</v>
      </c>
      <c r="N5559" t="s">
        <v>6684</v>
      </c>
      <c r="O5559">
        <v>1685.88</v>
      </c>
      <c r="P5559">
        <v>0</v>
      </c>
      <c r="Q5559">
        <v>320.31720000000001</v>
      </c>
      <c r="R5559">
        <f>Table1[[#This Row],[Profit]]-Table1[[#This Row],[Discount]]</f>
        <v>320.31720000000001</v>
      </c>
      <c r="S5559" s="13" t="s">
        <v>40</v>
      </c>
      <c r="T5559" s="13" t="s">
        <v>2835</v>
      </c>
      <c r="U5559" s="13" t="s">
        <v>176</v>
      </c>
    </row>
    <row r="5560" spans="1:21" x14ac:dyDescent="0.3">
      <c r="A5560">
        <v>7116</v>
      </c>
      <c r="B5560" t="s">
        <v>8322</v>
      </c>
      <c r="C5560" s="1">
        <v>44686</v>
      </c>
      <c r="D5560" s="1">
        <v>44687</v>
      </c>
      <c r="E5560" t="s">
        <v>2705</v>
      </c>
      <c r="F5560" t="s">
        <v>2706</v>
      </c>
      <c r="G5560" t="s">
        <v>26</v>
      </c>
      <c r="H5560" t="s">
        <v>27</v>
      </c>
      <c r="I5560">
        <v>89015</v>
      </c>
      <c r="J5560" t="s">
        <v>43</v>
      </c>
      <c r="K5560" t="s">
        <v>655</v>
      </c>
      <c r="L5560" t="s">
        <v>45</v>
      </c>
      <c r="M5560" t="s">
        <v>74</v>
      </c>
      <c r="N5560" t="s">
        <v>656</v>
      </c>
      <c r="O5560">
        <v>5.7280000000000006</v>
      </c>
      <c r="P5560">
        <v>0.2</v>
      </c>
      <c r="Q5560">
        <v>2.0047999999999995</v>
      </c>
      <c r="R5560">
        <f>Table1[[#This Row],[Profit]]-Table1[[#This Row],[Discount]]</f>
        <v>1.8047999999999995</v>
      </c>
      <c r="S5560" s="14" t="s">
        <v>40</v>
      </c>
      <c r="T5560" s="14" t="s">
        <v>2835</v>
      </c>
      <c r="U5560" s="14" t="s">
        <v>176</v>
      </c>
    </row>
    <row r="5561" spans="1:21" x14ac:dyDescent="0.3">
      <c r="A5561">
        <v>7117</v>
      </c>
      <c r="B5561" t="s">
        <v>8323</v>
      </c>
      <c r="C5561" s="1">
        <v>44122</v>
      </c>
      <c r="D5561" s="1">
        <v>44127</v>
      </c>
      <c r="E5561" t="s">
        <v>3542</v>
      </c>
      <c r="F5561" t="s">
        <v>3543</v>
      </c>
      <c r="G5561" t="s">
        <v>26</v>
      </c>
      <c r="H5561" t="s">
        <v>94</v>
      </c>
      <c r="I5561">
        <v>98103</v>
      </c>
      <c r="J5561" t="s">
        <v>43</v>
      </c>
      <c r="K5561" t="s">
        <v>3746</v>
      </c>
      <c r="L5561" t="s">
        <v>45</v>
      </c>
      <c r="M5561" t="s">
        <v>89</v>
      </c>
      <c r="N5561" t="s">
        <v>3747</v>
      </c>
      <c r="O5561">
        <v>61.96</v>
      </c>
      <c r="P5561">
        <v>0</v>
      </c>
      <c r="Q5561">
        <v>27.881999999999998</v>
      </c>
      <c r="R5561">
        <f>Table1[[#This Row],[Profit]]-Table1[[#This Row],[Discount]]</f>
        <v>27.881999999999998</v>
      </c>
      <c r="S5561" s="13" t="s">
        <v>25</v>
      </c>
      <c r="T5561" s="13" t="s">
        <v>95</v>
      </c>
      <c r="U5561" s="13" t="s">
        <v>22</v>
      </c>
    </row>
    <row r="5562" spans="1:21" x14ac:dyDescent="0.3">
      <c r="A5562">
        <v>7118</v>
      </c>
      <c r="B5562" t="s">
        <v>8323</v>
      </c>
      <c r="C5562" s="1">
        <v>44122</v>
      </c>
      <c r="D5562" s="1">
        <v>44127</v>
      </c>
      <c r="E5562" t="s">
        <v>3542</v>
      </c>
      <c r="F5562" t="s">
        <v>3543</v>
      </c>
      <c r="G5562" t="s">
        <v>26</v>
      </c>
      <c r="H5562" t="s">
        <v>94</v>
      </c>
      <c r="I5562">
        <v>98103</v>
      </c>
      <c r="J5562" t="s">
        <v>43</v>
      </c>
      <c r="K5562" t="s">
        <v>4764</v>
      </c>
      <c r="L5562" t="s">
        <v>45</v>
      </c>
      <c r="M5562" t="s">
        <v>74</v>
      </c>
      <c r="N5562" t="s">
        <v>4765</v>
      </c>
      <c r="O5562">
        <v>1.3440000000000001</v>
      </c>
      <c r="P5562">
        <v>0.2</v>
      </c>
      <c r="Q5562">
        <v>0.47039999999999987</v>
      </c>
      <c r="R5562">
        <f>Table1[[#This Row],[Profit]]-Table1[[#This Row],[Discount]]</f>
        <v>0.27039999999999986</v>
      </c>
      <c r="S5562" s="14" t="s">
        <v>25</v>
      </c>
      <c r="T5562" s="14" t="s">
        <v>95</v>
      </c>
      <c r="U5562" s="14" t="s">
        <v>22</v>
      </c>
    </row>
    <row r="5563" spans="1:21" x14ac:dyDescent="0.3">
      <c r="A5563">
        <v>7119</v>
      </c>
      <c r="B5563" t="s">
        <v>8324</v>
      </c>
      <c r="C5563" s="1">
        <v>44970</v>
      </c>
      <c r="D5563" s="1">
        <v>44974</v>
      </c>
      <c r="E5563" t="s">
        <v>5576</v>
      </c>
      <c r="F5563" t="s">
        <v>5577</v>
      </c>
      <c r="G5563" t="s">
        <v>26</v>
      </c>
      <c r="H5563" t="s">
        <v>242</v>
      </c>
      <c r="I5563">
        <v>10009</v>
      </c>
      <c r="J5563" t="s">
        <v>159</v>
      </c>
      <c r="K5563" t="s">
        <v>4720</v>
      </c>
      <c r="L5563" t="s">
        <v>45</v>
      </c>
      <c r="M5563" t="s">
        <v>89</v>
      </c>
      <c r="N5563" t="s">
        <v>4721</v>
      </c>
      <c r="O5563">
        <v>17.940000000000001</v>
      </c>
      <c r="P5563">
        <v>0</v>
      </c>
      <c r="Q5563">
        <v>8.7906000000000013</v>
      </c>
      <c r="R5563">
        <f>Table1[[#This Row],[Profit]]-Table1[[#This Row],[Discount]]</f>
        <v>8.7906000000000013</v>
      </c>
      <c r="S5563" s="13" t="s">
        <v>40</v>
      </c>
      <c r="T5563" s="13" t="s">
        <v>243</v>
      </c>
      <c r="U5563" s="13" t="s">
        <v>49</v>
      </c>
    </row>
    <row r="5564" spans="1:21" x14ac:dyDescent="0.3">
      <c r="A5564">
        <v>7121</v>
      </c>
      <c r="B5564" t="s">
        <v>8325</v>
      </c>
      <c r="C5564" s="1">
        <v>43850</v>
      </c>
      <c r="D5564" s="1">
        <v>43856</v>
      </c>
      <c r="E5564" t="s">
        <v>1135</v>
      </c>
      <c r="F5564" t="s">
        <v>1136</v>
      </c>
      <c r="G5564" t="s">
        <v>26</v>
      </c>
      <c r="H5564" t="s">
        <v>3272</v>
      </c>
      <c r="I5564">
        <v>37167</v>
      </c>
      <c r="J5564" t="s">
        <v>29</v>
      </c>
      <c r="K5564" t="s">
        <v>4340</v>
      </c>
      <c r="L5564" t="s">
        <v>45</v>
      </c>
      <c r="M5564" t="s">
        <v>74</v>
      </c>
      <c r="N5564" t="s">
        <v>4341</v>
      </c>
      <c r="O5564">
        <v>67.194000000000003</v>
      </c>
      <c r="P5564">
        <v>0.7</v>
      </c>
      <c r="Q5564">
        <v>-51.515399999999985</v>
      </c>
      <c r="R5564">
        <f>Table1[[#This Row],[Profit]]-Table1[[#This Row],[Discount]]</f>
        <v>-52.215399999999988</v>
      </c>
      <c r="S5564" s="14" t="s">
        <v>40</v>
      </c>
      <c r="T5564" s="14" t="s">
        <v>308</v>
      </c>
      <c r="U5564" s="14" t="s">
        <v>49</v>
      </c>
    </row>
    <row r="5565" spans="1:21" x14ac:dyDescent="0.3">
      <c r="A5565">
        <v>7124</v>
      </c>
      <c r="B5565" t="s">
        <v>8326</v>
      </c>
      <c r="C5565" s="1">
        <v>44417</v>
      </c>
      <c r="D5565" s="1">
        <v>44424</v>
      </c>
      <c r="E5565" t="s">
        <v>6941</v>
      </c>
      <c r="F5565" t="s">
        <v>6942</v>
      </c>
      <c r="G5565" t="s">
        <v>26</v>
      </c>
      <c r="H5565" t="s">
        <v>242</v>
      </c>
      <c r="I5565">
        <v>10035</v>
      </c>
      <c r="J5565" t="s">
        <v>159</v>
      </c>
      <c r="K5565" t="s">
        <v>8099</v>
      </c>
      <c r="L5565" t="s">
        <v>31</v>
      </c>
      <c r="M5565" t="s">
        <v>64</v>
      </c>
      <c r="N5565" t="s">
        <v>8100</v>
      </c>
      <c r="O5565">
        <v>10.02</v>
      </c>
      <c r="P5565">
        <v>0</v>
      </c>
      <c r="Q5565">
        <v>4.4088000000000012</v>
      </c>
      <c r="R5565">
        <f>Table1[[#This Row],[Profit]]-Table1[[#This Row],[Discount]]</f>
        <v>4.4088000000000012</v>
      </c>
      <c r="S5565" s="13" t="s">
        <v>40</v>
      </c>
      <c r="T5565" s="13" t="s">
        <v>243</v>
      </c>
      <c r="U5565" s="13" t="s">
        <v>49</v>
      </c>
    </row>
    <row r="5566" spans="1:21" x14ac:dyDescent="0.3">
      <c r="A5566">
        <v>7125</v>
      </c>
      <c r="B5566" t="s">
        <v>8326</v>
      </c>
      <c r="C5566" s="1">
        <v>44417</v>
      </c>
      <c r="D5566" s="1">
        <v>44424</v>
      </c>
      <c r="E5566" t="s">
        <v>6941</v>
      </c>
      <c r="F5566" t="s">
        <v>6942</v>
      </c>
      <c r="G5566" t="s">
        <v>26</v>
      </c>
      <c r="H5566" t="s">
        <v>242</v>
      </c>
      <c r="I5566">
        <v>10035</v>
      </c>
      <c r="J5566" t="s">
        <v>159</v>
      </c>
      <c r="K5566" t="s">
        <v>5135</v>
      </c>
      <c r="L5566" t="s">
        <v>45</v>
      </c>
      <c r="M5566" t="s">
        <v>89</v>
      </c>
      <c r="N5566" t="s">
        <v>5136</v>
      </c>
      <c r="O5566">
        <v>144.12</v>
      </c>
      <c r="P5566">
        <v>0</v>
      </c>
      <c r="Q5566">
        <v>69.177599999999984</v>
      </c>
      <c r="R5566">
        <f>Table1[[#This Row],[Profit]]-Table1[[#This Row],[Discount]]</f>
        <v>69.177599999999984</v>
      </c>
      <c r="S5566" s="14" t="s">
        <v>40</v>
      </c>
      <c r="T5566" s="14" t="s">
        <v>243</v>
      </c>
      <c r="U5566" s="14" t="s">
        <v>49</v>
      </c>
    </row>
    <row r="5567" spans="1:21" x14ac:dyDescent="0.3">
      <c r="A5567">
        <v>7126</v>
      </c>
      <c r="B5567" t="s">
        <v>8327</v>
      </c>
      <c r="C5567" s="1">
        <v>44831</v>
      </c>
      <c r="D5567" s="1">
        <v>44833</v>
      </c>
      <c r="E5567" t="s">
        <v>3667</v>
      </c>
      <c r="F5567" t="s">
        <v>3668</v>
      </c>
      <c r="G5567" t="s">
        <v>26</v>
      </c>
      <c r="H5567" t="s">
        <v>1480</v>
      </c>
      <c r="I5567">
        <v>30318</v>
      </c>
      <c r="J5567" t="s">
        <v>29</v>
      </c>
      <c r="K5567" t="s">
        <v>4583</v>
      </c>
      <c r="L5567" t="s">
        <v>45</v>
      </c>
      <c r="M5567" t="s">
        <v>89</v>
      </c>
      <c r="N5567" t="s">
        <v>4584</v>
      </c>
      <c r="O5567">
        <v>17.940000000000001</v>
      </c>
      <c r="P5567">
        <v>0</v>
      </c>
      <c r="Q5567">
        <v>8.7906000000000013</v>
      </c>
      <c r="R5567">
        <f>Table1[[#This Row],[Profit]]-Table1[[#This Row],[Discount]]</f>
        <v>8.7906000000000013</v>
      </c>
      <c r="S5567" s="13" t="s">
        <v>25</v>
      </c>
      <c r="T5567" s="13" t="s">
        <v>1097</v>
      </c>
      <c r="U5567" s="13" t="s">
        <v>22</v>
      </c>
    </row>
    <row r="5568" spans="1:21" x14ac:dyDescent="0.3">
      <c r="A5568">
        <v>7127</v>
      </c>
      <c r="B5568" t="s">
        <v>8327</v>
      </c>
      <c r="C5568" s="1">
        <v>44831</v>
      </c>
      <c r="D5568" s="1">
        <v>44833</v>
      </c>
      <c r="E5568" t="s">
        <v>3667</v>
      </c>
      <c r="F5568" t="s">
        <v>3668</v>
      </c>
      <c r="G5568" t="s">
        <v>26</v>
      </c>
      <c r="H5568" t="s">
        <v>1480</v>
      </c>
      <c r="I5568">
        <v>30318</v>
      </c>
      <c r="J5568" t="s">
        <v>29</v>
      </c>
      <c r="K5568" t="s">
        <v>687</v>
      </c>
      <c r="L5568" t="s">
        <v>45</v>
      </c>
      <c r="M5568" t="s">
        <v>67</v>
      </c>
      <c r="N5568" t="s">
        <v>688</v>
      </c>
      <c r="O5568">
        <v>13.89</v>
      </c>
      <c r="P5568">
        <v>0</v>
      </c>
      <c r="Q5568">
        <v>4.5836999999999994</v>
      </c>
      <c r="R5568">
        <f>Table1[[#This Row],[Profit]]-Table1[[#This Row],[Discount]]</f>
        <v>4.5836999999999994</v>
      </c>
      <c r="S5568" s="14" t="s">
        <v>25</v>
      </c>
      <c r="T5568" s="14" t="s">
        <v>1097</v>
      </c>
      <c r="U5568" s="14" t="s">
        <v>22</v>
      </c>
    </row>
    <row r="5569" spans="1:21" x14ac:dyDescent="0.3">
      <c r="A5569">
        <v>7128</v>
      </c>
      <c r="B5569" t="s">
        <v>8328</v>
      </c>
      <c r="C5569" s="1">
        <v>44879</v>
      </c>
      <c r="D5569" s="1">
        <v>44885</v>
      </c>
      <c r="E5569" t="s">
        <v>4522</v>
      </c>
      <c r="F5569" t="s">
        <v>4523</v>
      </c>
      <c r="G5569" t="s">
        <v>26</v>
      </c>
      <c r="H5569" t="s">
        <v>512</v>
      </c>
      <c r="I5569">
        <v>19711</v>
      </c>
      <c r="J5569" t="s">
        <v>159</v>
      </c>
      <c r="K5569" t="s">
        <v>3897</v>
      </c>
      <c r="L5569" t="s">
        <v>45</v>
      </c>
      <c r="M5569" t="s">
        <v>89</v>
      </c>
      <c r="N5569" t="s">
        <v>3898</v>
      </c>
      <c r="O5569">
        <v>16.45</v>
      </c>
      <c r="P5569">
        <v>0</v>
      </c>
      <c r="Q5569">
        <v>7.5669999999999993</v>
      </c>
      <c r="R5569">
        <f>Table1[[#This Row],[Profit]]-Table1[[#This Row],[Discount]]</f>
        <v>7.5669999999999993</v>
      </c>
      <c r="S5569" s="13" t="s">
        <v>25</v>
      </c>
      <c r="T5569" s="13" t="s">
        <v>221</v>
      </c>
      <c r="U5569" s="13" t="s">
        <v>49</v>
      </c>
    </row>
    <row r="5570" spans="1:21" x14ac:dyDescent="0.3">
      <c r="A5570">
        <v>7129</v>
      </c>
      <c r="B5570" t="s">
        <v>8328</v>
      </c>
      <c r="C5570" s="1">
        <v>44879</v>
      </c>
      <c r="D5570" s="1">
        <v>44885</v>
      </c>
      <c r="E5570" t="s">
        <v>4522</v>
      </c>
      <c r="F5570" t="s">
        <v>4523</v>
      </c>
      <c r="G5570" t="s">
        <v>26</v>
      </c>
      <c r="H5570" t="s">
        <v>512</v>
      </c>
      <c r="I5570">
        <v>19711</v>
      </c>
      <c r="J5570" t="s">
        <v>159</v>
      </c>
      <c r="K5570" t="s">
        <v>5431</v>
      </c>
      <c r="L5570" t="s">
        <v>31</v>
      </c>
      <c r="M5570" t="s">
        <v>64</v>
      </c>
      <c r="N5570" t="s">
        <v>5432</v>
      </c>
      <c r="O5570">
        <v>19.920000000000002</v>
      </c>
      <c r="P5570">
        <v>0</v>
      </c>
      <c r="Q5570">
        <v>6.573599999999999</v>
      </c>
      <c r="R5570">
        <f>Table1[[#This Row],[Profit]]-Table1[[#This Row],[Discount]]</f>
        <v>6.573599999999999</v>
      </c>
      <c r="S5570" s="14" t="s">
        <v>25</v>
      </c>
      <c r="T5570" s="14" t="s">
        <v>221</v>
      </c>
      <c r="U5570" s="14" t="s">
        <v>49</v>
      </c>
    </row>
    <row r="5571" spans="1:21" x14ac:dyDescent="0.3">
      <c r="A5571">
        <v>7130</v>
      </c>
      <c r="B5571" t="s">
        <v>8329</v>
      </c>
      <c r="C5571" s="1">
        <v>44667</v>
      </c>
      <c r="D5571" s="1">
        <v>44673</v>
      </c>
      <c r="E5571" t="s">
        <v>110</v>
      </c>
      <c r="F5571" t="s">
        <v>111</v>
      </c>
      <c r="G5571" t="s">
        <v>26</v>
      </c>
      <c r="H5571" t="s">
        <v>4955</v>
      </c>
      <c r="I5571">
        <v>37211</v>
      </c>
      <c r="J5571" t="s">
        <v>29</v>
      </c>
      <c r="K5571" t="s">
        <v>3045</v>
      </c>
      <c r="L5571" t="s">
        <v>70</v>
      </c>
      <c r="M5571" t="s">
        <v>152</v>
      </c>
      <c r="N5571" t="s">
        <v>3046</v>
      </c>
      <c r="O5571">
        <v>35.167999999999999</v>
      </c>
      <c r="P5571">
        <v>0.2</v>
      </c>
      <c r="Q5571">
        <v>8.3524000000000012</v>
      </c>
      <c r="R5571">
        <f>Table1[[#This Row],[Profit]]-Table1[[#This Row],[Discount]]</f>
        <v>8.1524000000000019</v>
      </c>
      <c r="S5571" s="13" t="s">
        <v>25</v>
      </c>
      <c r="T5571" s="13" t="s">
        <v>308</v>
      </c>
      <c r="U5571" s="13" t="s">
        <v>49</v>
      </c>
    </row>
    <row r="5572" spans="1:21" x14ac:dyDescent="0.3">
      <c r="A5572">
        <v>7131</v>
      </c>
      <c r="B5572" t="s">
        <v>8329</v>
      </c>
      <c r="C5572" s="1">
        <v>44667</v>
      </c>
      <c r="D5572" s="1">
        <v>44673</v>
      </c>
      <c r="E5572" t="s">
        <v>110</v>
      </c>
      <c r="F5572" t="s">
        <v>111</v>
      </c>
      <c r="G5572" t="s">
        <v>26</v>
      </c>
      <c r="H5572" t="s">
        <v>4955</v>
      </c>
      <c r="I5572">
        <v>37211</v>
      </c>
      <c r="J5572" t="s">
        <v>29</v>
      </c>
      <c r="K5572" t="s">
        <v>7381</v>
      </c>
      <c r="L5572" t="s">
        <v>45</v>
      </c>
      <c r="M5572" t="s">
        <v>89</v>
      </c>
      <c r="N5572" t="s">
        <v>8330</v>
      </c>
      <c r="O5572">
        <v>123.08799999999999</v>
      </c>
      <c r="P5572">
        <v>0.2</v>
      </c>
      <c r="Q5572">
        <v>40.003599999999999</v>
      </c>
      <c r="R5572">
        <f>Table1[[#This Row],[Profit]]-Table1[[#This Row],[Discount]]</f>
        <v>39.803599999999996</v>
      </c>
      <c r="S5572" s="14" t="s">
        <v>25</v>
      </c>
      <c r="T5572" s="14" t="s">
        <v>308</v>
      </c>
      <c r="U5572" s="14" t="s">
        <v>49</v>
      </c>
    </row>
    <row r="5573" spans="1:21" x14ac:dyDescent="0.3">
      <c r="A5573">
        <v>7137</v>
      </c>
      <c r="B5573" t="s">
        <v>8331</v>
      </c>
      <c r="C5573" s="1">
        <v>44520</v>
      </c>
      <c r="D5573" s="1">
        <v>44527</v>
      </c>
      <c r="E5573" t="s">
        <v>1982</v>
      </c>
      <c r="F5573" t="s">
        <v>1983</v>
      </c>
      <c r="G5573" t="s">
        <v>26</v>
      </c>
      <c r="H5573" t="s">
        <v>1212</v>
      </c>
      <c r="I5573">
        <v>33180</v>
      </c>
      <c r="J5573" t="s">
        <v>29</v>
      </c>
      <c r="K5573" t="s">
        <v>1750</v>
      </c>
      <c r="L5573" t="s">
        <v>45</v>
      </c>
      <c r="M5573" t="s">
        <v>74</v>
      </c>
      <c r="N5573" t="s">
        <v>1751</v>
      </c>
      <c r="O5573">
        <v>7.2300000000000022</v>
      </c>
      <c r="P5573">
        <v>0.7</v>
      </c>
      <c r="Q5573">
        <v>-5.7840000000000007</v>
      </c>
      <c r="R5573">
        <f>Table1[[#This Row],[Profit]]-Table1[[#This Row],[Discount]]</f>
        <v>-6.4840000000000009</v>
      </c>
      <c r="S5573" s="13" t="s">
        <v>25</v>
      </c>
      <c r="T5573" s="13" t="s">
        <v>53</v>
      </c>
      <c r="U5573" s="13" t="s">
        <v>49</v>
      </c>
    </row>
    <row r="5574" spans="1:21" x14ac:dyDescent="0.3">
      <c r="A5574">
        <v>7138</v>
      </c>
      <c r="B5574" t="s">
        <v>8331</v>
      </c>
      <c r="C5574" s="1">
        <v>44520</v>
      </c>
      <c r="D5574" s="1">
        <v>44527</v>
      </c>
      <c r="E5574" t="s">
        <v>1982</v>
      </c>
      <c r="F5574" t="s">
        <v>1983</v>
      </c>
      <c r="G5574" t="s">
        <v>26</v>
      </c>
      <c r="H5574" t="s">
        <v>1212</v>
      </c>
      <c r="I5574">
        <v>33180</v>
      </c>
      <c r="J5574" t="s">
        <v>29</v>
      </c>
      <c r="K5574" t="s">
        <v>5221</v>
      </c>
      <c r="L5574" t="s">
        <v>45</v>
      </c>
      <c r="M5574" t="s">
        <v>58</v>
      </c>
      <c r="N5574" t="s">
        <v>5222</v>
      </c>
      <c r="O5574">
        <v>17.440000000000001</v>
      </c>
      <c r="P5574">
        <v>0.2</v>
      </c>
      <c r="Q5574">
        <v>1.3079999999999989</v>
      </c>
      <c r="R5574">
        <f>Table1[[#This Row],[Profit]]-Table1[[#This Row],[Discount]]</f>
        <v>1.107999999999999</v>
      </c>
      <c r="S5574" s="14" t="s">
        <v>25</v>
      </c>
      <c r="T5574" s="14" t="s">
        <v>53</v>
      </c>
      <c r="U5574" s="14" t="s">
        <v>49</v>
      </c>
    </row>
    <row r="5575" spans="1:21" x14ac:dyDescent="0.3">
      <c r="A5575">
        <v>7139</v>
      </c>
      <c r="B5575" t="s">
        <v>8331</v>
      </c>
      <c r="C5575" s="1">
        <v>44520</v>
      </c>
      <c r="D5575" s="1">
        <v>44527</v>
      </c>
      <c r="E5575" t="s">
        <v>1982</v>
      </c>
      <c r="F5575" t="s">
        <v>1983</v>
      </c>
      <c r="G5575" t="s">
        <v>26</v>
      </c>
      <c r="H5575" t="s">
        <v>1212</v>
      </c>
      <c r="I5575">
        <v>33180</v>
      </c>
      <c r="J5575" t="s">
        <v>29</v>
      </c>
      <c r="K5575" t="s">
        <v>923</v>
      </c>
      <c r="L5575" t="s">
        <v>45</v>
      </c>
      <c r="M5575" t="s">
        <v>74</v>
      </c>
      <c r="N5575" t="s">
        <v>924</v>
      </c>
      <c r="O5575">
        <v>62.88000000000001</v>
      </c>
      <c r="P5575">
        <v>0.7</v>
      </c>
      <c r="Q5575">
        <v>-50.304000000000002</v>
      </c>
      <c r="R5575">
        <f>Table1[[#This Row],[Profit]]-Table1[[#This Row],[Discount]]</f>
        <v>-51.004000000000005</v>
      </c>
      <c r="S5575" s="13" t="s">
        <v>25</v>
      </c>
      <c r="T5575" s="13" t="s">
        <v>53</v>
      </c>
      <c r="U5575" s="13" t="s">
        <v>49</v>
      </c>
    </row>
    <row r="5576" spans="1:21" x14ac:dyDescent="0.3">
      <c r="A5576">
        <v>7140</v>
      </c>
      <c r="B5576" t="s">
        <v>8331</v>
      </c>
      <c r="C5576" s="1">
        <v>44520</v>
      </c>
      <c r="D5576" s="1">
        <v>44527</v>
      </c>
      <c r="E5576" t="s">
        <v>1982</v>
      </c>
      <c r="F5576" t="s">
        <v>1983</v>
      </c>
      <c r="G5576" t="s">
        <v>26</v>
      </c>
      <c r="H5576" t="s">
        <v>1212</v>
      </c>
      <c r="I5576">
        <v>33180</v>
      </c>
      <c r="J5576" t="s">
        <v>29</v>
      </c>
      <c r="K5576" t="s">
        <v>1414</v>
      </c>
      <c r="L5576" t="s">
        <v>31</v>
      </c>
      <c r="M5576" t="s">
        <v>32</v>
      </c>
      <c r="N5576" t="s">
        <v>1415</v>
      </c>
      <c r="O5576">
        <v>290.35200000000003</v>
      </c>
      <c r="P5576">
        <v>0.2</v>
      </c>
      <c r="Q5576">
        <v>-36.294000000000011</v>
      </c>
      <c r="R5576">
        <f>Table1[[#This Row],[Profit]]-Table1[[#This Row],[Discount]]</f>
        <v>-36.494000000000014</v>
      </c>
      <c r="S5576" s="14" t="s">
        <v>25</v>
      </c>
      <c r="T5576" s="14" t="s">
        <v>53</v>
      </c>
      <c r="U5576" s="14" t="s">
        <v>49</v>
      </c>
    </row>
    <row r="5577" spans="1:21" x14ac:dyDescent="0.3">
      <c r="A5577">
        <v>7143</v>
      </c>
      <c r="B5577" t="s">
        <v>8332</v>
      </c>
      <c r="C5577" s="1">
        <v>44159</v>
      </c>
      <c r="D5577" s="1">
        <v>44164</v>
      </c>
      <c r="E5577" t="s">
        <v>99</v>
      </c>
      <c r="F5577" t="s">
        <v>100</v>
      </c>
      <c r="G5577" t="s">
        <v>26</v>
      </c>
      <c r="H5577" t="s">
        <v>2507</v>
      </c>
      <c r="I5577">
        <v>23464</v>
      </c>
      <c r="J5577" t="s">
        <v>29</v>
      </c>
      <c r="K5577" t="s">
        <v>5880</v>
      </c>
      <c r="L5577" t="s">
        <v>31</v>
      </c>
      <c r="M5577" t="s">
        <v>64</v>
      </c>
      <c r="N5577" t="s">
        <v>5881</v>
      </c>
      <c r="O5577">
        <v>111.15</v>
      </c>
      <c r="P5577">
        <v>0</v>
      </c>
      <c r="Q5577">
        <v>48.906000000000006</v>
      </c>
      <c r="R5577">
        <f>Table1[[#This Row],[Profit]]-Table1[[#This Row],[Discount]]</f>
        <v>48.906000000000006</v>
      </c>
      <c r="S5577" s="13" t="s">
        <v>101</v>
      </c>
      <c r="T5577" s="13" t="s">
        <v>296</v>
      </c>
      <c r="U5577" s="13" t="s">
        <v>49</v>
      </c>
    </row>
    <row r="5578" spans="1:21" x14ac:dyDescent="0.3">
      <c r="A5578">
        <v>7144</v>
      </c>
      <c r="B5578" t="s">
        <v>8333</v>
      </c>
      <c r="C5578" s="1">
        <v>44996</v>
      </c>
      <c r="D5578" s="1">
        <v>45001</v>
      </c>
      <c r="E5578" t="s">
        <v>7341</v>
      </c>
      <c r="F5578" t="s">
        <v>7342</v>
      </c>
      <c r="G5578" t="s">
        <v>26</v>
      </c>
      <c r="H5578" t="s">
        <v>157</v>
      </c>
      <c r="I5578">
        <v>19140</v>
      </c>
      <c r="J5578" t="s">
        <v>159</v>
      </c>
      <c r="K5578" t="s">
        <v>4921</v>
      </c>
      <c r="L5578" t="s">
        <v>70</v>
      </c>
      <c r="M5578" t="s">
        <v>71</v>
      </c>
      <c r="N5578" t="s">
        <v>4922</v>
      </c>
      <c r="O5578">
        <v>776.84999999999991</v>
      </c>
      <c r="P5578">
        <v>0.4</v>
      </c>
      <c r="Q5578">
        <v>-181.26499999999999</v>
      </c>
      <c r="R5578">
        <f>Table1[[#This Row],[Profit]]-Table1[[#This Row],[Discount]]</f>
        <v>-181.66499999999999</v>
      </c>
      <c r="S5578" s="14" t="s">
        <v>101</v>
      </c>
      <c r="T5578" s="14" t="s">
        <v>158</v>
      </c>
      <c r="U5578" s="14" t="s">
        <v>49</v>
      </c>
    </row>
    <row r="5579" spans="1:21" x14ac:dyDescent="0.3">
      <c r="A5579">
        <v>7145</v>
      </c>
      <c r="B5579" t="s">
        <v>8333</v>
      </c>
      <c r="C5579" s="1">
        <v>44996</v>
      </c>
      <c r="D5579" s="1">
        <v>45001</v>
      </c>
      <c r="E5579" t="s">
        <v>7341</v>
      </c>
      <c r="F5579" t="s">
        <v>7342</v>
      </c>
      <c r="G5579" t="s">
        <v>26</v>
      </c>
      <c r="H5579" t="s">
        <v>157</v>
      </c>
      <c r="I5579">
        <v>19140</v>
      </c>
      <c r="J5579" t="s">
        <v>159</v>
      </c>
      <c r="K5579" t="s">
        <v>404</v>
      </c>
      <c r="L5579" t="s">
        <v>45</v>
      </c>
      <c r="M5579" t="s">
        <v>74</v>
      </c>
      <c r="N5579" t="s">
        <v>405</v>
      </c>
      <c r="O5579">
        <v>12.294</v>
      </c>
      <c r="P5579">
        <v>0.7</v>
      </c>
      <c r="Q5579">
        <v>-8.6057999999999986</v>
      </c>
      <c r="R5579">
        <f>Table1[[#This Row],[Profit]]-Table1[[#This Row],[Discount]]</f>
        <v>-9.3057999999999979</v>
      </c>
      <c r="S5579" s="13" t="s">
        <v>101</v>
      </c>
      <c r="T5579" s="13" t="s">
        <v>158</v>
      </c>
      <c r="U5579" s="13" t="s">
        <v>49</v>
      </c>
    </row>
    <row r="5580" spans="1:21" x14ac:dyDescent="0.3">
      <c r="A5580">
        <v>7146</v>
      </c>
      <c r="B5580" t="s">
        <v>8333</v>
      </c>
      <c r="C5580" s="1">
        <v>44996</v>
      </c>
      <c r="D5580" s="1">
        <v>45001</v>
      </c>
      <c r="E5580" t="s">
        <v>7341</v>
      </c>
      <c r="F5580" t="s">
        <v>7342</v>
      </c>
      <c r="G5580" t="s">
        <v>26</v>
      </c>
      <c r="H5580" t="s">
        <v>157</v>
      </c>
      <c r="I5580">
        <v>19140</v>
      </c>
      <c r="J5580" t="s">
        <v>159</v>
      </c>
      <c r="K5580" t="s">
        <v>2786</v>
      </c>
      <c r="L5580" t="s">
        <v>31</v>
      </c>
      <c r="M5580" t="s">
        <v>55</v>
      </c>
      <c r="N5580" t="s">
        <v>2787</v>
      </c>
      <c r="O5580">
        <v>154.76400000000001</v>
      </c>
      <c r="P5580">
        <v>0.4</v>
      </c>
      <c r="Q5580">
        <v>-46.429200000000023</v>
      </c>
      <c r="R5580">
        <f>Table1[[#This Row],[Profit]]-Table1[[#This Row],[Discount]]</f>
        <v>-46.829200000000021</v>
      </c>
      <c r="S5580" s="14" t="s">
        <v>101</v>
      </c>
      <c r="T5580" s="14" t="s">
        <v>158</v>
      </c>
      <c r="U5580" s="14" t="s">
        <v>49</v>
      </c>
    </row>
    <row r="5581" spans="1:21" x14ac:dyDescent="0.3">
      <c r="A5581">
        <v>7147</v>
      </c>
      <c r="B5581" t="s">
        <v>8333</v>
      </c>
      <c r="C5581" s="1">
        <v>44996</v>
      </c>
      <c r="D5581" s="1">
        <v>45001</v>
      </c>
      <c r="E5581" t="s">
        <v>7341</v>
      </c>
      <c r="F5581" t="s">
        <v>7342</v>
      </c>
      <c r="G5581" t="s">
        <v>26</v>
      </c>
      <c r="H5581" t="s">
        <v>157</v>
      </c>
      <c r="I5581">
        <v>19140</v>
      </c>
      <c r="J5581" t="s">
        <v>159</v>
      </c>
      <c r="K5581" t="s">
        <v>8009</v>
      </c>
      <c r="L5581" t="s">
        <v>45</v>
      </c>
      <c r="M5581" t="s">
        <v>58</v>
      </c>
      <c r="N5581" t="s">
        <v>8010</v>
      </c>
      <c r="O5581">
        <v>43.28</v>
      </c>
      <c r="P5581">
        <v>0.2</v>
      </c>
      <c r="Q5581">
        <v>3.2460000000000022</v>
      </c>
      <c r="R5581">
        <f>Table1[[#This Row],[Profit]]-Table1[[#This Row],[Discount]]</f>
        <v>3.046000000000002</v>
      </c>
      <c r="S5581" s="13" t="s">
        <v>101</v>
      </c>
      <c r="T5581" s="13" t="s">
        <v>158</v>
      </c>
      <c r="U5581" s="13" t="s">
        <v>49</v>
      </c>
    </row>
    <row r="5582" spans="1:21" x14ac:dyDescent="0.3">
      <c r="A5582">
        <v>7148</v>
      </c>
      <c r="B5582" t="s">
        <v>8334</v>
      </c>
      <c r="C5582" s="1">
        <v>44724</v>
      </c>
      <c r="D5582" s="1">
        <v>44729</v>
      </c>
      <c r="E5582" t="s">
        <v>4164</v>
      </c>
      <c r="F5582" t="s">
        <v>4165</v>
      </c>
      <c r="G5582" t="s">
        <v>26</v>
      </c>
      <c r="H5582" t="s">
        <v>1009</v>
      </c>
      <c r="I5582">
        <v>11561</v>
      </c>
      <c r="J5582" t="s">
        <v>159</v>
      </c>
      <c r="K5582" t="s">
        <v>4073</v>
      </c>
      <c r="L5582" t="s">
        <v>45</v>
      </c>
      <c r="M5582" t="s">
        <v>89</v>
      </c>
      <c r="N5582" t="s">
        <v>4074</v>
      </c>
      <c r="O5582">
        <v>92.94</v>
      </c>
      <c r="P5582">
        <v>0</v>
      </c>
      <c r="Q5582">
        <v>41.822999999999993</v>
      </c>
      <c r="R5582">
        <f>Table1[[#This Row],[Profit]]-Table1[[#This Row],[Discount]]</f>
        <v>41.822999999999993</v>
      </c>
      <c r="S5582" s="14" t="s">
        <v>25</v>
      </c>
      <c r="T5582" s="14" t="s">
        <v>243</v>
      </c>
      <c r="U5582" s="14" t="s">
        <v>49</v>
      </c>
    </row>
    <row r="5583" spans="1:21" x14ac:dyDescent="0.3">
      <c r="A5583">
        <v>7149</v>
      </c>
      <c r="B5583" t="s">
        <v>8334</v>
      </c>
      <c r="C5583" s="1">
        <v>44724</v>
      </c>
      <c r="D5583" s="1">
        <v>44729</v>
      </c>
      <c r="E5583" t="s">
        <v>4164</v>
      </c>
      <c r="F5583" t="s">
        <v>4165</v>
      </c>
      <c r="G5583" t="s">
        <v>26</v>
      </c>
      <c r="H5583" t="s">
        <v>1009</v>
      </c>
      <c r="I5583">
        <v>11561</v>
      </c>
      <c r="J5583" t="s">
        <v>159</v>
      </c>
      <c r="K5583" t="s">
        <v>6245</v>
      </c>
      <c r="L5583" t="s">
        <v>45</v>
      </c>
      <c r="M5583" t="s">
        <v>77</v>
      </c>
      <c r="N5583" t="s">
        <v>6246</v>
      </c>
      <c r="O5583">
        <v>52.56</v>
      </c>
      <c r="P5583">
        <v>0</v>
      </c>
      <c r="Q5583">
        <v>18.396000000000001</v>
      </c>
      <c r="R5583">
        <f>Table1[[#This Row],[Profit]]-Table1[[#This Row],[Discount]]</f>
        <v>18.396000000000001</v>
      </c>
      <c r="S5583" s="13" t="s">
        <v>25</v>
      </c>
      <c r="T5583" s="13" t="s">
        <v>243</v>
      </c>
      <c r="U5583" s="13" t="s">
        <v>49</v>
      </c>
    </row>
    <row r="5584" spans="1:21" x14ac:dyDescent="0.3">
      <c r="A5584">
        <v>7150</v>
      </c>
      <c r="B5584" t="s">
        <v>8335</v>
      </c>
      <c r="C5584" s="1">
        <v>44373</v>
      </c>
      <c r="D5584" s="1">
        <v>44377</v>
      </c>
      <c r="E5584" t="s">
        <v>760</v>
      </c>
      <c r="F5584" t="s">
        <v>761</v>
      </c>
      <c r="G5584" t="s">
        <v>26</v>
      </c>
      <c r="H5584" t="s">
        <v>187</v>
      </c>
      <c r="I5584">
        <v>77070</v>
      </c>
      <c r="J5584" t="s">
        <v>104</v>
      </c>
      <c r="K5584" t="s">
        <v>4326</v>
      </c>
      <c r="L5584" t="s">
        <v>70</v>
      </c>
      <c r="M5584" t="s">
        <v>71</v>
      </c>
      <c r="N5584" t="s">
        <v>4327</v>
      </c>
      <c r="O5584">
        <v>971.88000000000011</v>
      </c>
      <c r="P5584">
        <v>0.2</v>
      </c>
      <c r="Q5584">
        <v>109.33649999999994</v>
      </c>
      <c r="R5584">
        <f>Table1[[#This Row],[Profit]]-Table1[[#This Row],[Discount]]</f>
        <v>109.13649999999994</v>
      </c>
      <c r="S5584" s="14" t="s">
        <v>25</v>
      </c>
      <c r="T5584" s="14" t="s">
        <v>103</v>
      </c>
      <c r="U5584" s="14" t="s">
        <v>49</v>
      </c>
    </row>
    <row r="5585" spans="1:21" x14ac:dyDescent="0.3">
      <c r="A5585">
        <v>7153</v>
      </c>
      <c r="B5585" t="s">
        <v>8336</v>
      </c>
      <c r="C5585" s="1">
        <v>44113</v>
      </c>
      <c r="D5585" s="1">
        <v>44119</v>
      </c>
      <c r="E5585" t="s">
        <v>1191</v>
      </c>
      <c r="F5585" t="s">
        <v>1192</v>
      </c>
      <c r="G5585" t="s">
        <v>26</v>
      </c>
      <c r="H5585" t="s">
        <v>1260</v>
      </c>
      <c r="I5585">
        <v>28540</v>
      </c>
      <c r="J5585" t="s">
        <v>29</v>
      </c>
      <c r="K5585" t="s">
        <v>1367</v>
      </c>
      <c r="L5585" t="s">
        <v>45</v>
      </c>
      <c r="M5585" t="s">
        <v>89</v>
      </c>
      <c r="N5585" t="s">
        <v>1368</v>
      </c>
      <c r="O5585">
        <v>88.768000000000001</v>
      </c>
      <c r="P5585">
        <v>0.2</v>
      </c>
      <c r="Q5585">
        <v>31.068799999999996</v>
      </c>
      <c r="R5585">
        <f>Table1[[#This Row],[Profit]]-Table1[[#This Row],[Discount]]</f>
        <v>30.868799999999997</v>
      </c>
      <c r="S5585" s="13" t="s">
        <v>40</v>
      </c>
      <c r="T5585" s="13" t="s">
        <v>87</v>
      </c>
      <c r="U5585" s="13" t="s">
        <v>49</v>
      </c>
    </row>
    <row r="5586" spans="1:21" x14ac:dyDescent="0.3">
      <c r="A5586">
        <v>7154</v>
      </c>
      <c r="B5586" t="s">
        <v>8337</v>
      </c>
      <c r="C5586" s="1">
        <v>44540</v>
      </c>
      <c r="D5586" s="1">
        <v>44545</v>
      </c>
      <c r="E5586" t="s">
        <v>3553</v>
      </c>
      <c r="F5586" t="s">
        <v>3554</v>
      </c>
      <c r="G5586" t="s">
        <v>26</v>
      </c>
      <c r="H5586" t="s">
        <v>279</v>
      </c>
      <c r="I5586">
        <v>60610</v>
      </c>
      <c r="J5586" t="s">
        <v>104</v>
      </c>
      <c r="K5586" t="s">
        <v>3324</v>
      </c>
      <c r="L5586" t="s">
        <v>45</v>
      </c>
      <c r="M5586" t="s">
        <v>77</v>
      </c>
      <c r="N5586" t="s">
        <v>3325</v>
      </c>
      <c r="O5586">
        <v>53.087999999999994</v>
      </c>
      <c r="P5586">
        <v>0.8</v>
      </c>
      <c r="Q5586">
        <v>-108.8304</v>
      </c>
      <c r="R5586">
        <f>Table1[[#This Row],[Profit]]-Table1[[#This Row],[Discount]]</f>
        <v>-109.63039999999999</v>
      </c>
      <c r="S5586" s="14" t="s">
        <v>25</v>
      </c>
      <c r="T5586" s="14" t="s">
        <v>280</v>
      </c>
      <c r="U5586" s="14" t="s">
        <v>49</v>
      </c>
    </row>
    <row r="5587" spans="1:21" x14ac:dyDescent="0.3">
      <c r="A5587">
        <v>7155</v>
      </c>
      <c r="B5587" t="s">
        <v>8338</v>
      </c>
      <c r="C5587" s="1">
        <v>44555</v>
      </c>
      <c r="D5587" s="1">
        <v>44557</v>
      </c>
      <c r="E5587" t="s">
        <v>218</v>
      </c>
      <c r="F5587" t="s">
        <v>219</v>
      </c>
      <c r="G5587" t="s">
        <v>26</v>
      </c>
      <c r="H5587" t="s">
        <v>424</v>
      </c>
      <c r="I5587">
        <v>31907</v>
      </c>
      <c r="J5587" t="s">
        <v>29</v>
      </c>
      <c r="K5587" t="s">
        <v>7593</v>
      </c>
      <c r="L5587" t="s">
        <v>31</v>
      </c>
      <c r="M5587" t="s">
        <v>64</v>
      </c>
      <c r="N5587" t="s">
        <v>7594</v>
      </c>
      <c r="O5587">
        <v>275.88</v>
      </c>
      <c r="P5587">
        <v>0</v>
      </c>
      <c r="Q5587">
        <v>46.899599999999964</v>
      </c>
      <c r="R5587">
        <f>Table1[[#This Row],[Profit]]-Table1[[#This Row],[Discount]]</f>
        <v>46.899599999999964</v>
      </c>
      <c r="S5587" s="13" t="s">
        <v>25</v>
      </c>
      <c r="T5587" s="13" t="s">
        <v>1097</v>
      </c>
      <c r="U5587" s="13" t="s">
        <v>22</v>
      </c>
    </row>
    <row r="5588" spans="1:21" x14ac:dyDescent="0.3">
      <c r="A5588">
        <v>7156</v>
      </c>
      <c r="B5588" t="s">
        <v>8338</v>
      </c>
      <c r="C5588" s="1">
        <v>44555</v>
      </c>
      <c r="D5588" s="1">
        <v>44557</v>
      </c>
      <c r="E5588" t="s">
        <v>218</v>
      </c>
      <c r="F5588" t="s">
        <v>219</v>
      </c>
      <c r="G5588" t="s">
        <v>26</v>
      </c>
      <c r="H5588" t="s">
        <v>424</v>
      </c>
      <c r="I5588">
        <v>31907</v>
      </c>
      <c r="J5588" t="s">
        <v>29</v>
      </c>
      <c r="K5588" t="s">
        <v>4616</v>
      </c>
      <c r="L5588" t="s">
        <v>45</v>
      </c>
      <c r="M5588" t="s">
        <v>74</v>
      </c>
      <c r="N5588" t="s">
        <v>4617</v>
      </c>
      <c r="O5588">
        <v>157.89999999999998</v>
      </c>
      <c r="P5588">
        <v>0</v>
      </c>
      <c r="Q5588">
        <v>74.212999999999994</v>
      </c>
      <c r="R5588">
        <f>Table1[[#This Row],[Profit]]-Table1[[#This Row],[Discount]]</f>
        <v>74.212999999999994</v>
      </c>
      <c r="S5588" s="14" t="s">
        <v>25</v>
      </c>
      <c r="T5588" s="14" t="s">
        <v>1097</v>
      </c>
      <c r="U5588" s="14" t="s">
        <v>22</v>
      </c>
    </row>
    <row r="5589" spans="1:21" x14ac:dyDescent="0.3">
      <c r="A5589">
        <v>7157</v>
      </c>
      <c r="B5589" t="s">
        <v>8339</v>
      </c>
      <c r="C5589" s="1">
        <v>45045</v>
      </c>
      <c r="D5589" s="1">
        <v>45050</v>
      </c>
      <c r="E5589" t="s">
        <v>2955</v>
      </c>
      <c r="F5589" t="s">
        <v>2956</v>
      </c>
      <c r="G5589" t="s">
        <v>26</v>
      </c>
      <c r="H5589" t="s">
        <v>5343</v>
      </c>
      <c r="I5589">
        <v>7050</v>
      </c>
      <c r="J5589" t="s">
        <v>159</v>
      </c>
      <c r="K5589" t="s">
        <v>2459</v>
      </c>
      <c r="L5589" t="s">
        <v>45</v>
      </c>
      <c r="M5589" t="s">
        <v>46</v>
      </c>
      <c r="N5589" t="s">
        <v>2460</v>
      </c>
      <c r="O5589">
        <v>4.91</v>
      </c>
      <c r="P5589">
        <v>0</v>
      </c>
      <c r="Q5589">
        <v>2.4058999999999999</v>
      </c>
      <c r="R5589">
        <f>Table1[[#This Row],[Profit]]-Table1[[#This Row],[Discount]]</f>
        <v>2.4058999999999999</v>
      </c>
      <c r="S5589" s="13" t="s">
        <v>25</v>
      </c>
      <c r="T5589" s="13" t="s">
        <v>865</v>
      </c>
      <c r="U5589" s="13" t="s">
        <v>49</v>
      </c>
    </row>
    <row r="5590" spans="1:21" x14ac:dyDescent="0.3">
      <c r="A5590">
        <v>7158</v>
      </c>
      <c r="B5590" t="s">
        <v>8340</v>
      </c>
      <c r="C5590" s="1">
        <v>44648</v>
      </c>
      <c r="D5590" s="1">
        <v>44651</v>
      </c>
      <c r="E5590" t="s">
        <v>3020</v>
      </c>
      <c r="F5590" t="s">
        <v>3021</v>
      </c>
      <c r="G5590" t="s">
        <v>26</v>
      </c>
      <c r="H5590" t="s">
        <v>41</v>
      </c>
      <c r="I5590">
        <v>90032</v>
      </c>
      <c r="J5590" t="s">
        <v>43</v>
      </c>
      <c r="K5590" t="s">
        <v>757</v>
      </c>
      <c r="L5590" t="s">
        <v>45</v>
      </c>
      <c r="M5590" t="s">
        <v>58</v>
      </c>
      <c r="N5590" t="s">
        <v>758</v>
      </c>
      <c r="O5590">
        <v>87.92</v>
      </c>
      <c r="P5590">
        <v>0</v>
      </c>
      <c r="Q5590">
        <v>0.87919999999999732</v>
      </c>
      <c r="R5590">
        <f>Table1[[#This Row],[Profit]]-Table1[[#This Row],[Discount]]</f>
        <v>0.87919999999999732</v>
      </c>
      <c r="S5590" s="14" t="s">
        <v>25</v>
      </c>
      <c r="T5590" s="14" t="s">
        <v>42</v>
      </c>
      <c r="U5590" s="14" t="s">
        <v>22</v>
      </c>
    </row>
    <row r="5591" spans="1:21" x14ac:dyDescent="0.3">
      <c r="A5591">
        <v>7159</v>
      </c>
      <c r="B5591" t="s">
        <v>8340</v>
      </c>
      <c r="C5591" s="1">
        <v>44648</v>
      </c>
      <c r="D5591" s="1">
        <v>44651</v>
      </c>
      <c r="E5591" t="s">
        <v>3020</v>
      </c>
      <c r="F5591" t="s">
        <v>3021</v>
      </c>
      <c r="G5591" t="s">
        <v>26</v>
      </c>
      <c r="H5591" t="s">
        <v>41</v>
      </c>
      <c r="I5591">
        <v>90032</v>
      </c>
      <c r="J5591" t="s">
        <v>43</v>
      </c>
      <c r="K5591" t="s">
        <v>8341</v>
      </c>
      <c r="L5591" t="s">
        <v>45</v>
      </c>
      <c r="M5591" t="s">
        <v>89</v>
      </c>
      <c r="N5591" t="s">
        <v>8342</v>
      </c>
      <c r="O5591">
        <v>5.98</v>
      </c>
      <c r="P5591">
        <v>0</v>
      </c>
      <c r="Q5591">
        <v>2.9302000000000001</v>
      </c>
      <c r="R5591">
        <f>Table1[[#This Row],[Profit]]-Table1[[#This Row],[Discount]]</f>
        <v>2.9302000000000001</v>
      </c>
      <c r="S5591" s="13" t="s">
        <v>25</v>
      </c>
      <c r="T5591" s="13" t="s">
        <v>42</v>
      </c>
      <c r="U5591" s="13" t="s">
        <v>22</v>
      </c>
    </row>
    <row r="5592" spans="1:21" x14ac:dyDescent="0.3">
      <c r="A5592">
        <v>7160</v>
      </c>
      <c r="B5592" t="s">
        <v>8343</v>
      </c>
      <c r="C5592" s="1">
        <v>44329</v>
      </c>
      <c r="D5592" s="1">
        <v>44334</v>
      </c>
      <c r="E5592" t="s">
        <v>2944</v>
      </c>
      <c r="F5592" t="s">
        <v>2945</v>
      </c>
      <c r="G5592" t="s">
        <v>26</v>
      </c>
      <c r="H5592" t="s">
        <v>279</v>
      </c>
      <c r="I5592">
        <v>60623</v>
      </c>
      <c r="J5592" t="s">
        <v>104</v>
      </c>
      <c r="K5592" t="s">
        <v>2916</v>
      </c>
      <c r="L5592" t="s">
        <v>70</v>
      </c>
      <c r="M5592" t="s">
        <v>71</v>
      </c>
      <c r="N5592" t="s">
        <v>2917</v>
      </c>
      <c r="O5592">
        <v>222.38400000000001</v>
      </c>
      <c r="P5592">
        <v>0.2</v>
      </c>
      <c r="Q5592">
        <v>16.678799999999995</v>
      </c>
      <c r="R5592">
        <f>Table1[[#This Row],[Profit]]-Table1[[#This Row],[Discount]]</f>
        <v>16.478799999999996</v>
      </c>
      <c r="S5592" s="14" t="s">
        <v>101</v>
      </c>
      <c r="T5592" s="14" t="s">
        <v>280</v>
      </c>
      <c r="U5592" s="14" t="s">
        <v>22</v>
      </c>
    </row>
    <row r="5593" spans="1:21" x14ac:dyDescent="0.3">
      <c r="A5593">
        <v>7161</v>
      </c>
      <c r="B5593" t="s">
        <v>8343</v>
      </c>
      <c r="C5593" s="1">
        <v>44329</v>
      </c>
      <c r="D5593" s="1">
        <v>44334</v>
      </c>
      <c r="E5593" t="s">
        <v>2944</v>
      </c>
      <c r="F5593" t="s">
        <v>2945</v>
      </c>
      <c r="G5593" t="s">
        <v>26</v>
      </c>
      <c r="H5593" t="s">
        <v>279</v>
      </c>
      <c r="I5593">
        <v>60623</v>
      </c>
      <c r="J5593" t="s">
        <v>104</v>
      </c>
      <c r="K5593" t="s">
        <v>4548</v>
      </c>
      <c r="L5593" t="s">
        <v>45</v>
      </c>
      <c r="M5593" t="s">
        <v>245</v>
      </c>
      <c r="N5593" t="s">
        <v>4549</v>
      </c>
      <c r="O5593">
        <v>16</v>
      </c>
      <c r="P5593">
        <v>0.2</v>
      </c>
      <c r="Q5593">
        <v>5.6</v>
      </c>
      <c r="R5593">
        <f>Table1[[#This Row],[Profit]]-Table1[[#This Row],[Discount]]</f>
        <v>5.3999999999999995</v>
      </c>
      <c r="S5593" s="13" t="s">
        <v>101</v>
      </c>
      <c r="T5593" s="13" t="s">
        <v>280</v>
      </c>
      <c r="U5593" s="13" t="s">
        <v>22</v>
      </c>
    </row>
    <row r="5594" spans="1:21" x14ac:dyDescent="0.3">
      <c r="A5594">
        <v>7162</v>
      </c>
      <c r="B5594" t="s">
        <v>8344</v>
      </c>
      <c r="C5594" s="1">
        <v>44016</v>
      </c>
      <c r="D5594" s="1">
        <v>44021</v>
      </c>
      <c r="E5594" t="s">
        <v>3450</v>
      </c>
      <c r="F5594" t="s">
        <v>3451</v>
      </c>
      <c r="G5594" t="s">
        <v>26</v>
      </c>
      <c r="H5594" t="s">
        <v>1634</v>
      </c>
      <c r="I5594">
        <v>23223</v>
      </c>
      <c r="J5594" t="s">
        <v>29</v>
      </c>
      <c r="K5594" t="s">
        <v>1152</v>
      </c>
      <c r="L5594" t="s">
        <v>45</v>
      </c>
      <c r="M5594" t="s">
        <v>89</v>
      </c>
      <c r="N5594" t="s">
        <v>1153</v>
      </c>
      <c r="O5594">
        <v>21.84</v>
      </c>
      <c r="P5594">
        <v>0</v>
      </c>
      <c r="Q5594">
        <v>10.92</v>
      </c>
      <c r="R5594">
        <f>Table1[[#This Row],[Profit]]-Table1[[#This Row],[Discount]]</f>
        <v>10.92</v>
      </c>
      <c r="S5594" s="14" t="s">
        <v>25</v>
      </c>
      <c r="T5594" s="14" t="s">
        <v>296</v>
      </c>
      <c r="U5594" s="14" t="s">
        <v>49</v>
      </c>
    </row>
    <row r="5595" spans="1:21" x14ac:dyDescent="0.3">
      <c r="A5595">
        <v>7163</v>
      </c>
      <c r="B5595" t="s">
        <v>8344</v>
      </c>
      <c r="C5595" s="1">
        <v>44016</v>
      </c>
      <c r="D5595" s="1">
        <v>44021</v>
      </c>
      <c r="E5595" t="s">
        <v>3450</v>
      </c>
      <c r="F5595" t="s">
        <v>3451</v>
      </c>
      <c r="G5595" t="s">
        <v>26</v>
      </c>
      <c r="H5595" t="s">
        <v>1634</v>
      </c>
      <c r="I5595">
        <v>23223</v>
      </c>
      <c r="J5595" t="s">
        <v>29</v>
      </c>
      <c r="K5595" t="s">
        <v>2449</v>
      </c>
      <c r="L5595" t="s">
        <v>45</v>
      </c>
      <c r="M5595" t="s">
        <v>74</v>
      </c>
      <c r="N5595" t="s">
        <v>2450</v>
      </c>
      <c r="O5595">
        <v>15.600000000000001</v>
      </c>
      <c r="P5595">
        <v>0</v>
      </c>
      <c r="Q5595">
        <v>7.6440000000000001</v>
      </c>
      <c r="R5595">
        <f>Table1[[#This Row],[Profit]]-Table1[[#This Row],[Discount]]</f>
        <v>7.6440000000000001</v>
      </c>
      <c r="S5595" s="13" t="s">
        <v>25</v>
      </c>
      <c r="T5595" s="13" t="s">
        <v>296</v>
      </c>
      <c r="U5595" s="13" t="s">
        <v>49</v>
      </c>
    </row>
    <row r="5596" spans="1:21" x14ac:dyDescent="0.3">
      <c r="A5596">
        <v>7164</v>
      </c>
      <c r="B5596" t="s">
        <v>8345</v>
      </c>
      <c r="C5596" s="1">
        <v>43943</v>
      </c>
      <c r="D5596" s="1">
        <v>43945</v>
      </c>
      <c r="E5596" t="s">
        <v>5757</v>
      </c>
      <c r="F5596" t="s">
        <v>5758</v>
      </c>
      <c r="G5596" t="s">
        <v>26</v>
      </c>
      <c r="H5596" t="s">
        <v>252</v>
      </c>
      <c r="I5596">
        <v>12180</v>
      </c>
      <c r="J5596" t="s">
        <v>159</v>
      </c>
      <c r="K5596" t="s">
        <v>5629</v>
      </c>
      <c r="L5596" t="s">
        <v>45</v>
      </c>
      <c r="M5596" t="s">
        <v>167</v>
      </c>
      <c r="N5596" t="s">
        <v>576</v>
      </c>
      <c r="O5596">
        <v>247.84</v>
      </c>
      <c r="P5596">
        <v>0</v>
      </c>
      <c r="Q5596">
        <v>121.44159999999999</v>
      </c>
      <c r="R5596">
        <f>Table1[[#This Row],[Profit]]-Table1[[#This Row],[Discount]]</f>
        <v>121.44159999999999</v>
      </c>
      <c r="S5596" s="14" t="s">
        <v>40</v>
      </c>
      <c r="T5596" s="14" t="s">
        <v>243</v>
      </c>
      <c r="U5596" s="14" t="s">
        <v>22</v>
      </c>
    </row>
    <row r="5597" spans="1:21" x14ac:dyDescent="0.3">
      <c r="A5597">
        <v>7165</v>
      </c>
      <c r="B5597" t="s">
        <v>8345</v>
      </c>
      <c r="C5597" s="1">
        <v>43943</v>
      </c>
      <c r="D5597" s="1">
        <v>43945</v>
      </c>
      <c r="E5597" t="s">
        <v>5757</v>
      </c>
      <c r="F5597" t="s">
        <v>5758</v>
      </c>
      <c r="G5597" t="s">
        <v>26</v>
      </c>
      <c r="H5597" t="s">
        <v>252</v>
      </c>
      <c r="I5597">
        <v>12180</v>
      </c>
      <c r="J5597" t="s">
        <v>159</v>
      </c>
      <c r="K5597" t="s">
        <v>3081</v>
      </c>
      <c r="L5597" t="s">
        <v>45</v>
      </c>
      <c r="M5597" t="s">
        <v>74</v>
      </c>
      <c r="N5597" t="s">
        <v>3082</v>
      </c>
      <c r="O5597">
        <v>9.9120000000000008</v>
      </c>
      <c r="P5597">
        <v>0.2</v>
      </c>
      <c r="Q5597">
        <v>3.3452999999999995</v>
      </c>
      <c r="R5597">
        <f>Table1[[#This Row],[Profit]]-Table1[[#This Row],[Discount]]</f>
        <v>3.1452999999999993</v>
      </c>
      <c r="S5597" s="13" t="s">
        <v>40</v>
      </c>
      <c r="T5597" s="13" t="s">
        <v>243</v>
      </c>
      <c r="U5597" s="13" t="s">
        <v>22</v>
      </c>
    </row>
    <row r="5598" spans="1:21" x14ac:dyDescent="0.3">
      <c r="A5598">
        <v>7166</v>
      </c>
      <c r="B5598" t="s">
        <v>8346</v>
      </c>
      <c r="C5598" s="1">
        <v>44823</v>
      </c>
      <c r="D5598" s="1">
        <v>44826</v>
      </c>
      <c r="E5598" t="s">
        <v>4243</v>
      </c>
      <c r="F5598" t="s">
        <v>4244</v>
      </c>
      <c r="G5598" t="s">
        <v>26</v>
      </c>
      <c r="H5598" t="s">
        <v>3068</v>
      </c>
      <c r="I5598">
        <v>2908</v>
      </c>
      <c r="J5598" t="s">
        <v>159</v>
      </c>
      <c r="K5598" t="s">
        <v>253</v>
      </c>
      <c r="L5598" t="s">
        <v>45</v>
      </c>
      <c r="M5598" t="s">
        <v>58</v>
      </c>
      <c r="N5598" t="s">
        <v>254</v>
      </c>
      <c r="O5598">
        <v>69.52</v>
      </c>
      <c r="P5598">
        <v>0</v>
      </c>
      <c r="Q5598">
        <v>17.379999999999995</v>
      </c>
      <c r="R5598">
        <f>Table1[[#This Row],[Profit]]-Table1[[#This Row],[Discount]]</f>
        <v>17.379999999999995</v>
      </c>
      <c r="S5598" s="14" t="s">
        <v>25</v>
      </c>
      <c r="T5598" s="14" t="s">
        <v>3069</v>
      </c>
      <c r="U5598" s="14" t="s">
        <v>176</v>
      </c>
    </row>
    <row r="5599" spans="1:21" x14ac:dyDescent="0.3">
      <c r="A5599">
        <v>7167</v>
      </c>
      <c r="B5599" t="s">
        <v>8347</v>
      </c>
      <c r="C5599" s="1">
        <v>44034</v>
      </c>
      <c r="D5599" s="1">
        <v>44036</v>
      </c>
      <c r="E5599" t="s">
        <v>1855</v>
      </c>
      <c r="F5599" t="s">
        <v>1856</v>
      </c>
      <c r="G5599" t="s">
        <v>26</v>
      </c>
      <c r="H5599" t="s">
        <v>126</v>
      </c>
      <c r="I5599">
        <v>94122</v>
      </c>
      <c r="J5599" t="s">
        <v>43</v>
      </c>
      <c r="K5599" t="s">
        <v>2138</v>
      </c>
      <c r="L5599" t="s">
        <v>45</v>
      </c>
      <c r="M5599" t="s">
        <v>67</v>
      </c>
      <c r="N5599" t="s">
        <v>2139</v>
      </c>
      <c r="O5599">
        <v>11.52</v>
      </c>
      <c r="P5599">
        <v>0</v>
      </c>
      <c r="Q5599">
        <v>3.2256</v>
      </c>
      <c r="R5599">
        <f>Table1[[#This Row],[Profit]]-Table1[[#This Row],[Discount]]</f>
        <v>3.2256</v>
      </c>
      <c r="S5599" s="13" t="s">
        <v>25</v>
      </c>
      <c r="T5599" s="13" t="s">
        <v>42</v>
      </c>
      <c r="U5599" s="13" t="s">
        <v>22</v>
      </c>
    </row>
    <row r="5600" spans="1:21" x14ac:dyDescent="0.3">
      <c r="A5600">
        <v>7168</v>
      </c>
      <c r="B5600" t="s">
        <v>8347</v>
      </c>
      <c r="C5600" s="1">
        <v>44034</v>
      </c>
      <c r="D5600" s="1">
        <v>44036</v>
      </c>
      <c r="E5600" t="s">
        <v>1855</v>
      </c>
      <c r="F5600" t="s">
        <v>1856</v>
      </c>
      <c r="G5600" t="s">
        <v>26</v>
      </c>
      <c r="H5600" t="s">
        <v>126</v>
      </c>
      <c r="I5600">
        <v>94122</v>
      </c>
      <c r="J5600" t="s">
        <v>43</v>
      </c>
      <c r="K5600" t="s">
        <v>8181</v>
      </c>
      <c r="L5600" t="s">
        <v>31</v>
      </c>
      <c r="M5600" t="s">
        <v>35</v>
      </c>
      <c r="N5600" t="s">
        <v>8182</v>
      </c>
      <c r="O5600">
        <v>717.72</v>
      </c>
      <c r="P5600">
        <v>0.2</v>
      </c>
      <c r="Q5600">
        <v>71.77200000000002</v>
      </c>
      <c r="R5600">
        <f>Table1[[#This Row],[Profit]]-Table1[[#This Row],[Discount]]</f>
        <v>71.572000000000017</v>
      </c>
      <c r="S5600" s="14" t="s">
        <v>25</v>
      </c>
      <c r="T5600" s="14" t="s">
        <v>42</v>
      </c>
      <c r="U5600" s="14" t="s">
        <v>22</v>
      </c>
    </row>
    <row r="5601" spans="1:21" x14ac:dyDescent="0.3">
      <c r="A5601">
        <v>7169</v>
      </c>
      <c r="B5601" t="s">
        <v>8347</v>
      </c>
      <c r="C5601" s="1">
        <v>44034</v>
      </c>
      <c r="D5601" s="1">
        <v>44036</v>
      </c>
      <c r="E5601" t="s">
        <v>1855</v>
      </c>
      <c r="F5601" t="s">
        <v>1856</v>
      </c>
      <c r="G5601" t="s">
        <v>26</v>
      </c>
      <c r="H5601" t="s">
        <v>126</v>
      </c>
      <c r="I5601">
        <v>94122</v>
      </c>
      <c r="J5601" t="s">
        <v>43</v>
      </c>
      <c r="K5601" t="s">
        <v>1281</v>
      </c>
      <c r="L5601" t="s">
        <v>45</v>
      </c>
      <c r="M5601" t="s">
        <v>58</v>
      </c>
      <c r="N5601" t="s">
        <v>1282</v>
      </c>
      <c r="O5601">
        <v>236.5</v>
      </c>
      <c r="P5601">
        <v>0</v>
      </c>
      <c r="Q5601">
        <v>68.584999999999994</v>
      </c>
      <c r="R5601">
        <f>Table1[[#This Row],[Profit]]-Table1[[#This Row],[Discount]]</f>
        <v>68.584999999999994</v>
      </c>
      <c r="S5601" s="13" t="s">
        <v>25</v>
      </c>
      <c r="T5601" s="13" t="s">
        <v>42</v>
      </c>
      <c r="U5601" s="13" t="s">
        <v>22</v>
      </c>
    </row>
    <row r="5602" spans="1:21" x14ac:dyDescent="0.3">
      <c r="A5602">
        <v>7170</v>
      </c>
      <c r="B5602" t="s">
        <v>8347</v>
      </c>
      <c r="C5602" s="1">
        <v>44034</v>
      </c>
      <c r="D5602" s="1">
        <v>44036</v>
      </c>
      <c r="E5602" t="s">
        <v>1855</v>
      </c>
      <c r="F5602" t="s">
        <v>1856</v>
      </c>
      <c r="G5602" t="s">
        <v>26</v>
      </c>
      <c r="H5602" t="s">
        <v>126</v>
      </c>
      <c r="I5602">
        <v>94122</v>
      </c>
      <c r="J5602" t="s">
        <v>43</v>
      </c>
      <c r="K5602" t="s">
        <v>6114</v>
      </c>
      <c r="L5602" t="s">
        <v>31</v>
      </c>
      <c r="M5602" t="s">
        <v>55</v>
      </c>
      <c r="N5602" t="s">
        <v>6115</v>
      </c>
      <c r="O5602">
        <v>170.35200000000003</v>
      </c>
      <c r="P5602">
        <v>0.2</v>
      </c>
      <c r="Q5602">
        <v>19.164599999999979</v>
      </c>
      <c r="R5602">
        <f>Table1[[#This Row],[Profit]]-Table1[[#This Row],[Discount]]</f>
        <v>18.964599999999979</v>
      </c>
      <c r="S5602" s="14" t="s">
        <v>25</v>
      </c>
      <c r="T5602" s="14" t="s">
        <v>42</v>
      </c>
      <c r="U5602" s="14" t="s">
        <v>22</v>
      </c>
    </row>
    <row r="5603" spans="1:21" x14ac:dyDescent="0.3">
      <c r="A5603">
        <v>7172</v>
      </c>
      <c r="B5603" t="s">
        <v>8348</v>
      </c>
      <c r="C5603" s="1">
        <v>45041</v>
      </c>
      <c r="D5603" s="1">
        <v>45043</v>
      </c>
      <c r="E5603" t="s">
        <v>4716</v>
      </c>
      <c r="F5603" t="s">
        <v>4717</v>
      </c>
      <c r="G5603" t="s">
        <v>26</v>
      </c>
      <c r="H5603" t="s">
        <v>126</v>
      </c>
      <c r="I5603">
        <v>94109</v>
      </c>
      <c r="J5603" t="s">
        <v>43</v>
      </c>
      <c r="K5603" t="s">
        <v>1207</v>
      </c>
      <c r="L5603" t="s">
        <v>70</v>
      </c>
      <c r="M5603" t="s">
        <v>152</v>
      </c>
      <c r="N5603" t="s">
        <v>1208</v>
      </c>
      <c r="O5603">
        <v>107.97</v>
      </c>
      <c r="P5603">
        <v>0</v>
      </c>
      <c r="Q5603">
        <v>22.6737</v>
      </c>
      <c r="R5603">
        <f>Table1[[#This Row],[Profit]]-Table1[[#This Row],[Discount]]</f>
        <v>22.6737</v>
      </c>
      <c r="S5603" s="13" t="s">
        <v>25</v>
      </c>
      <c r="T5603" s="13" t="s">
        <v>42</v>
      </c>
      <c r="U5603" s="13" t="s">
        <v>22</v>
      </c>
    </row>
    <row r="5604" spans="1:21" x14ac:dyDescent="0.3">
      <c r="A5604">
        <v>7173</v>
      </c>
      <c r="B5604" t="s">
        <v>8349</v>
      </c>
      <c r="C5604" s="1">
        <v>45011</v>
      </c>
      <c r="D5604" s="1">
        <v>45015</v>
      </c>
      <c r="E5604" t="s">
        <v>706</v>
      </c>
      <c r="F5604" t="s">
        <v>707</v>
      </c>
      <c r="G5604" t="s">
        <v>26</v>
      </c>
      <c r="H5604" t="s">
        <v>187</v>
      </c>
      <c r="I5604">
        <v>77070</v>
      </c>
      <c r="J5604" t="s">
        <v>104</v>
      </c>
      <c r="K5604" t="s">
        <v>1207</v>
      </c>
      <c r="L5604" t="s">
        <v>70</v>
      </c>
      <c r="M5604" t="s">
        <v>152</v>
      </c>
      <c r="N5604" t="s">
        <v>1208</v>
      </c>
      <c r="O5604">
        <v>143.96</v>
      </c>
      <c r="P5604">
        <v>0.2</v>
      </c>
      <c r="Q5604">
        <v>1.7995000000000019</v>
      </c>
      <c r="R5604">
        <f>Table1[[#This Row],[Profit]]-Table1[[#This Row],[Discount]]</f>
        <v>1.5995000000000019</v>
      </c>
      <c r="S5604" s="14" t="s">
        <v>40</v>
      </c>
      <c r="T5604" s="14" t="s">
        <v>103</v>
      </c>
      <c r="U5604" s="14" t="s">
        <v>49</v>
      </c>
    </row>
    <row r="5605" spans="1:21" x14ac:dyDescent="0.3">
      <c r="A5605">
        <v>7174</v>
      </c>
      <c r="B5605" t="s">
        <v>8349</v>
      </c>
      <c r="C5605" s="1">
        <v>45011</v>
      </c>
      <c r="D5605" s="1">
        <v>45015</v>
      </c>
      <c r="E5605" t="s">
        <v>706</v>
      </c>
      <c r="F5605" t="s">
        <v>707</v>
      </c>
      <c r="G5605" t="s">
        <v>26</v>
      </c>
      <c r="H5605" t="s">
        <v>187</v>
      </c>
      <c r="I5605">
        <v>77070</v>
      </c>
      <c r="J5605" t="s">
        <v>104</v>
      </c>
      <c r="K5605" t="s">
        <v>1188</v>
      </c>
      <c r="L5605" t="s">
        <v>70</v>
      </c>
      <c r="M5605" t="s">
        <v>1046</v>
      </c>
      <c r="N5605" t="s">
        <v>1189</v>
      </c>
      <c r="O5605">
        <v>2399.96</v>
      </c>
      <c r="P5605">
        <v>0.2</v>
      </c>
      <c r="Q5605">
        <v>569.99050000000011</v>
      </c>
      <c r="R5605">
        <f>Table1[[#This Row],[Profit]]-Table1[[#This Row],[Discount]]</f>
        <v>569.79050000000007</v>
      </c>
      <c r="S5605" s="13" t="s">
        <v>40</v>
      </c>
      <c r="T5605" s="13" t="s">
        <v>103</v>
      </c>
      <c r="U5605" s="13" t="s">
        <v>49</v>
      </c>
    </row>
    <row r="5606" spans="1:21" x14ac:dyDescent="0.3">
      <c r="A5606">
        <v>7175</v>
      </c>
      <c r="B5606" t="s">
        <v>8349</v>
      </c>
      <c r="C5606" s="1">
        <v>45011</v>
      </c>
      <c r="D5606" s="1">
        <v>45015</v>
      </c>
      <c r="E5606" t="s">
        <v>706</v>
      </c>
      <c r="F5606" t="s">
        <v>707</v>
      </c>
      <c r="G5606" t="s">
        <v>26</v>
      </c>
      <c r="H5606" t="s">
        <v>187</v>
      </c>
      <c r="I5606">
        <v>77070</v>
      </c>
      <c r="J5606" t="s">
        <v>104</v>
      </c>
      <c r="K5606" t="s">
        <v>4698</v>
      </c>
      <c r="L5606" t="s">
        <v>45</v>
      </c>
      <c r="M5606" t="s">
        <v>89</v>
      </c>
      <c r="N5606" t="s">
        <v>4699</v>
      </c>
      <c r="O5606">
        <v>74.352000000000004</v>
      </c>
      <c r="P5606">
        <v>0.2</v>
      </c>
      <c r="Q5606">
        <v>23.234999999999992</v>
      </c>
      <c r="R5606">
        <f>Table1[[#This Row],[Profit]]-Table1[[#This Row],[Discount]]</f>
        <v>23.034999999999993</v>
      </c>
      <c r="S5606" s="14" t="s">
        <v>40</v>
      </c>
      <c r="T5606" s="14" t="s">
        <v>103</v>
      </c>
      <c r="U5606" s="14" t="s">
        <v>49</v>
      </c>
    </row>
    <row r="5607" spans="1:21" x14ac:dyDescent="0.3">
      <c r="A5607">
        <v>7176</v>
      </c>
      <c r="B5607" t="s">
        <v>8349</v>
      </c>
      <c r="C5607" s="1">
        <v>45011</v>
      </c>
      <c r="D5607" s="1">
        <v>45015</v>
      </c>
      <c r="E5607" t="s">
        <v>706</v>
      </c>
      <c r="F5607" t="s">
        <v>707</v>
      </c>
      <c r="G5607" t="s">
        <v>26</v>
      </c>
      <c r="H5607" t="s">
        <v>187</v>
      </c>
      <c r="I5607">
        <v>77070</v>
      </c>
      <c r="J5607" t="s">
        <v>104</v>
      </c>
      <c r="K5607" t="s">
        <v>4646</v>
      </c>
      <c r="L5607" t="s">
        <v>45</v>
      </c>
      <c r="M5607" t="s">
        <v>77</v>
      </c>
      <c r="N5607" t="s">
        <v>4647</v>
      </c>
      <c r="O5607">
        <v>87.167999999999978</v>
      </c>
      <c r="P5607">
        <v>0.8</v>
      </c>
      <c r="Q5607">
        <v>-226.63679999999999</v>
      </c>
      <c r="R5607">
        <f>Table1[[#This Row],[Profit]]-Table1[[#This Row],[Discount]]</f>
        <v>-227.43680000000001</v>
      </c>
      <c r="S5607" s="13" t="s">
        <v>40</v>
      </c>
      <c r="T5607" s="13" t="s">
        <v>103</v>
      </c>
      <c r="U5607" s="13" t="s">
        <v>49</v>
      </c>
    </row>
    <row r="5608" spans="1:21" x14ac:dyDescent="0.3">
      <c r="A5608">
        <v>7177</v>
      </c>
      <c r="B5608" t="s">
        <v>8349</v>
      </c>
      <c r="C5608" s="1">
        <v>45011</v>
      </c>
      <c r="D5608" s="1">
        <v>45015</v>
      </c>
      <c r="E5608" t="s">
        <v>706</v>
      </c>
      <c r="F5608" t="s">
        <v>707</v>
      </c>
      <c r="G5608" t="s">
        <v>26</v>
      </c>
      <c r="H5608" t="s">
        <v>187</v>
      </c>
      <c r="I5608">
        <v>77070</v>
      </c>
      <c r="J5608" t="s">
        <v>104</v>
      </c>
      <c r="K5608" t="s">
        <v>4806</v>
      </c>
      <c r="L5608" t="s">
        <v>45</v>
      </c>
      <c r="M5608" t="s">
        <v>58</v>
      </c>
      <c r="N5608" t="s">
        <v>4807</v>
      </c>
      <c r="O5608">
        <v>32.231999999999999</v>
      </c>
      <c r="P5608">
        <v>0.2</v>
      </c>
      <c r="Q5608">
        <v>2.4173999999999989</v>
      </c>
      <c r="R5608">
        <f>Table1[[#This Row],[Profit]]-Table1[[#This Row],[Discount]]</f>
        <v>2.2173999999999987</v>
      </c>
      <c r="S5608" s="14" t="s">
        <v>40</v>
      </c>
      <c r="T5608" s="14" t="s">
        <v>103</v>
      </c>
      <c r="U5608" s="14" t="s">
        <v>49</v>
      </c>
    </row>
    <row r="5609" spans="1:21" x14ac:dyDescent="0.3">
      <c r="A5609">
        <v>7178</v>
      </c>
      <c r="B5609" t="s">
        <v>8350</v>
      </c>
      <c r="C5609" s="1">
        <v>45050</v>
      </c>
      <c r="D5609" s="1">
        <v>45056</v>
      </c>
      <c r="E5609" t="s">
        <v>3612</v>
      </c>
      <c r="F5609" t="s">
        <v>3613</v>
      </c>
      <c r="G5609" t="s">
        <v>26</v>
      </c>
      <c r="H5609" t="s">
        <v>157</v>
      </c>
      <c r="I5609">
        <v>19140</v>
      </c>
      <c r="J5609" t="s">
        <v>159</v>
      </c>
      <c r="K5609" t="s">
        <v>8295</v>
      </c>
      <c r="L5609" t="s">
        <v>45</v>
      </c>
      <c r="M5609" t="s">
        <v>74</v>
      </c>
      <c r="N5609" t="s">
        <v>8296</v>
      </c>
      <c r="O5609">
        <v>2.2020000000000004</v>
      </c>
      <c r="P5609">
        <v>0.7</v>
      </c>
      <c r="Q5609">
        <v>-1.5413999999999999</v>
      </c>
      <c r="R5609">
        <f>Table1[[#This Row],[Profit]]-Table1[[#This Row],[Discount]]</f>
        <v>-2.2413999999999996</v>
      </c>
      <c r="S5609" s="13" t="s">
        <v>40</v>
      </c>
      <c r="T5609" s="13" t="s">
        <v>158</v>
      </c>
      <c r="U5609" s="13" t="s">
        <v>49</v>
      </c>
    </row>
    <row r="5610" spans="1:21" x14ac:dyDescent="0.3">
      <c r="A5610">
        <v>7179</v>
      </c>
      <c r="B5610" t="s">
        <v>8350</v>
      </c>
      <c r="C5610" s="1">
        <v>45050</v>
      </c>
      <c r="D5610" s="1">
        <v>45056</v>
      </c>
      <c r="E5610" t="s">
        <v>3612</v>
      </c>
      <c r="F5610" t="s">
        <v>3613</v>
      </c>
      <c r="G5610" t="s">
        <v>26</v>
      </c>
      <c r="H5610" t="s">
        <v>157</v>
      </c>
      <c r="I5610">
        <v>19140</v>
      </c>
      <c r="J5610" t="s">
        <v>159</v>
      </c>
      <c r="K5610" t="s">
        <v>2877</v>
      </c>
      <c r="L5610" t="s">
        <v>45</v>
      </c>
      <c r="M5610" t="s">
        <v>74</v>
      </c>
      <c r="N5610" t="s">
        <v>2878</v>
      </c>
      <c r="O5610">
        <v>9.3960000000000008</v>
      </c>
      <c r="P5610">
        <v>0.7</v>
      </c>
      <c r="Q5610">
        <v>-7.5167999999999964</v>
      </c>
      <c r="R5610">
        <f>Table1[[#This Row],[Profit]]-Table1[[#This Row],[Discount]]</f>
        <v>-8.2167999999999957</v>
      </c>
      <c r="S5610" s="14" t="s">
        <v>40</v>
      </c>
      <c r="T5610" s="14" t="s">
        <v>158</v>
      </c>
      <c r="U5610" s="14" t="s">
        <v>49</v>
      </c>
    </row>
    <row r="5611" spans="1:21" x14ac:dyDescent="0.3">
      <c r="A5611">
        <v>7180</v>
      </c>
      <c r="B5611" t="s">
        <v>8351</v>
      </c>
      <c r="C5611" s="1">
        <v>44879</v>
      </c>
      <c r="D5611" s="1">
        <v>44883</v>
      </c>
      <c r="E5611" t="s">
        <v>422</v>
      </c>
      <c r="F5611" t="s">
        <v>423</v>
      </c>
      <c r="G5611" t="s">
        <v>26</v>
      </c>
      <c r="H5611" t="s">
        <v>3885</v>
      </c>
      <c r="I5611">
        <v>21215</v>
      </c>
      <c r="J5611" t="s">
        <v>159</v>
      </c>
      <c r="K5611" t="s">
        <v>5648</v>
      </c>
      <c r="L5611" t="s">
        <v>70</v>
      </c>
      <c r="M5611" t="s">
        <v>71</v>
      </c>
      <c r="N5611" t="s">
        <v>5649</v>
      </c>
      <c r="O5611">
        <v>89.97</v>
      </c>
      <c r="P5611">
        <v>0</v>
      </c>
      <c r="Q5611">
        <v>25.191600000000005</v>
      </c>
      <c r="R5611">
        <f>Table1[[#This Row],[Profit]]-Table1[[#This Row],[Discount]]</f>
        <v>25.191600000000005</v>
      </c>
      <c r="S5611" s="13" t="s">
        <v>25</v>
      </c>
      <c r="T5611" s="13" t="s">
        <v>2720</v>
      </c>
      <c r="U5611" s="13" t="s">
        <v>49</v>
      </c>
    </row>
    <row r="5612" spans="1:21" x14ac:dyDescent="0.3">
      <c r="A5612">
        <v>7181</v>
      </c>
      <c r="B5612" t="s">
        <v>8352</v>
      </c>
      <c r="C5612" s="1">
        <v>43836</v>
      </c>
      <c r="D5612" s="1">
        <v>43837</v>
      </c>
      <c r="E5612" t="s">
        <v>5849</v>
      </c>
      <c r="F5612" t="s">
        <v>5850</v>
      </c>
      <c r="G5612" t="s">
        <v>26</v>
      </c>
      <c r="H5612" t="s">
        <v>6887</v>
      </c>
      <c r="I5612">
        <v>30605</v>
      </c>
      <c r="J5612" t="s">
        <v>29</v>
      </c>
      <c r="K5612" t="s">
        <v>1089</v>
      </c>
      <c r="L5612" t="s">
        <v>45</v>
      </c>
      <c r="M5612" t="s">
        <v>67</v>
      </c>
      <c r="N5612" t="s">
        <v>1090</v>
      </c>
      <c r="O5612">
        <v>12.78</v>
      </c>
      <c r="P5612">
        <v>0</v>
      </c>
      <c r="Q5612">
        <v>5.2397999999999998</v>
      </c>
      <c r="R5612">
        <f>Table1[[#This Row],[Profit]]-Table1[[#This Row],[Discount]]</f>
        <v>5.2397999999999998</v>
      </c>
      <c r="S5612" s="14" t="s">
        <v>40</v>
      </c>
      <c r="T5612" s="14" t="s">
        <v>1097</v>
      </c>
      <c r="U5612" s="14" t="s">
        <v>176</v>
      </c>
    </row>
    <row r="5613" spans="1:21" x14ac:dyDescent="0.3">
      <c r="A5613">
        <v>7182</v>
      </c>
      <c r="B5613" t="s">
        <v>8353</v>
      </c>
      <c r="C5613" s="1">
        <v>44922</v>
      </c>
      <c r="D5613" s="1">
        <v>44925</v>
      </c>
      <c r="E5613" t="s">
        <v>4551</v>
      </c>
      <c r="F5613" t="s">
        <v>4552</v>
      </c>
      <c r="G5613" t="s">
        <v>26</v>
      </c>
      <c r="H5613" t="s">
        <v>2070</v>
      </c>
      <c r="I5613">
        <v>43130</v>
      </c>
      <c r="J5613" t="s">
        <v>159</v>
      </c>
      <c r="K5613" t="s">
        <v>3831</v>
      </c>
      <c r="L5613" t="s">
        <v>70</v>
      </c>
      <c r="M5613" t="s">
        <v>152</v>
      </c>
      <c r="N5613" t="s">
        <v>3832</v>
      </c>
      <c r="O5613">
        <v>40</v>
      </c>
      <c r="P5613">
        <v>0.2</v>
      </c>
      <c r="Q5613">
        <v>0.5</v>
      </c>
      <c r="R5613">
        <f>Table1[[#This Row],[Profit]]-Table1[[#This Row],[Discount]]</f>
        <v>0.3</v>
      </c>
      <c r="S5613" s="13" t="s">
        <v>25</v>
      </c>
      <c r="T5613" s="13" t="s">
        <v>425</v>
      </c>
      <c r="U5613" s="13" t="s">
        <v>22</v>
      </c>
    </row>
    <row r="5614" spans="1:21" x14ac:dyDescent="0.3">
      <c r="A5614">
        <v>7183</v>
      </c>
      <c r="B5614" t="s">
        <v>8354</v>
      </c>
      <c r="C5614" s="1">
        <v>45046</v>
      </c>
      <c r="D5614" s="1">
        <v>45050</v>
      </c>
      <c r="E5614" t="s">
        <v>903</v>
      </c>
      <c r="F5614" t="s">
        <v>904</v>
      </c>
      <c r="G5614" t="s">
        <v>26</v>
      </c>
      <c r="H5614" t="s">
        <v>41</v>
      </c>
      <c r="I5614">
        <v>90032</v>
      </c>
      <c r="J5614" t="s">
        <v>43</v>
      </c>
      <c r="K5614" t="s">
        <v>2322</v>
      </c>
      <c r="L5614" t="s">
        <v>45</v>
      </c>
      <c r="M5614" t="s">
        <v>74</v>
      </c>
      <c r="N5614" t="s">
        <v>2323</v>
      </c>
      <c r="O5614">
        <v>23.24</v>
      </c>
      <c r="P5614">
        <v>0.2</v>
      </c>
      <c r="Q5614">
        <v>7.5529999999999982</v>
      </c>
      <c r="R5614">
        <f>Table1[[#This Row],[Profit]]-Table1[[#This Row],[Discount]]</f>
        <v>7.352999999999998</v>
      </c>
      <c r="S5614" s="14" t="s">
        <v>101</v>
      </c>
      <c r="T5614" s="14" t="s">
        <v>42</v>
      </c>
      <c r="U5614" s="14" t="s">
        <v>49</v>
      </c>
    </row>
    <row r="5615" spans="1:21" x14ac:dyDescent="0.3">
      <c r="A5615">
        <v>7184</v>
      </c>
      <c r="B5615" t="s">
        <v>8355</v>
      </c>
      <c r="C5615" s="1">
        <v>45037</v>
      </c>
      <c r="D5615" s="1">
        <v>45039</v>
      </c>
      <c r="E5615" t="s">
        <v>6305</v>
      </c>
      <c r="F5615" t="s">
        <v>6306</v>
      </c>
      <c r="G5615" t="s">
        <v>26</v>
      </c>
      <c r="H5615" t="s">
        <v>3885</v>
      </c>
      <c r="I5615">
        <v>21215</v>
      </c>
      <c r="J5615" t="s">
        <v>159</v>
      </c>
      <c r="K5615" t="s">
        <v>192</v>
      </c>
      <c r="L5615" t="s">
        <v>31</v>
      </c>
      <c r="M5615" t="s">
        <v>35</v>
      </c>
      <c r="N5615" t="s">
        <v>193</v>
      </c>
      <c r="O5615">
        <v>908.82</v>
      </c>
      <c r="P5615">
        <v>0</v>
      </c>
      <c r="Q5615">
        <v>227.20500000000004</v>
      </c>
      <c r="R5615">
        <f>Table1[[#This Row],[Profit]]-Table1[[#This Row],[Discount]]</f>
        <v>227.20500000000004</v>
      </c>
      <c r="S5615" s="13" t="s">
        <v>25</v>
      </c>
      <c r="T5615" s="13" t="s">
        <v>2720</v>
      </c>
      <c r="U5615" s="13" t="s">
        <v>176</v>
      </c>
    </row>
    <row r="5616" spans="1:21" x14ac:dyDescent="0.3">
      <c r="A5616">
        <v>7190</v>
      </c>
      <c r="B5616" t="s">
        <v>8356</v>
      </c>
      <c r="C5616" s="1">
        <v>44877</v>
      </c>
      <c r="D5616" s="1">
        <v>44880</v>
      </c>
      <c r="E5616" t="s">
        <v>800</v>
      </c>
      <c r="F5616" t="s">
        <v>801</v>
      </c>
      <c r="G5616" t="s">
        <v>26</v>
      </c>
      <c r="H5616" t="s">
        <v>817</v>
      </c>
      <c r="I5616">
        <v>92024</v>
      </c>
      <c r="J5616" t="s">
        <v>43</v>
      </c>
      <c r="K5616" t="s">
        <v>5598</v>
      </c>
      <c r="L5616" t="s">
        <v>70</v>
      </c>
      <c r="M5616" t="s">
        <v>71</v>
      </c>
      <c r="N5616" t="s">
        <v>5599</v>
      </c>
      <c r="O5616">
        <v>203.976</v>
      </c>
      <c r="P5616">
        <v>0.2</v>
      </c>
      <c r="Q5616">
        <v>25.496999999999986</v>
      </c>
      <c r="R5616">
        <f>Table1[[#This Row],[Profit]]-Table1[[#This Row],[Discount]]</f>
        <v>25.296999999999986</v>
      </c>
      <c r="S5616" s="14" t="s">
        <v>101</v>
      </c>
      <c r="T5616" s="14" t="s">
        <v>42</v>
      </c>
      <c r="U5616" s="14" t="s">
        <v>176</v>
      </c>
    </row>
    <row r="5617" spans="1:21" x14ac:dyDescent="0.3">
      <c r="A5617">
        <v>7191</v>
      </c>
      <c r="B5617" t="s">
        <v>8356</v>
      </c>
      <c r="C5617" s="1">
        <v>44877</v>
      </c>
      <c r="D5617" s="1">
        <v>44880</v>
      </c>
      <c r="E5617" t="s">
        <v>800</v>
      </c>
      <c r="F5617" t="s">
        <v>801</v>
      </c>
      <c r="G5617" t="s">
        <v>26</v>
      </c>
      <c r="H5617" t="s">
        <v>817</v>
      </c>
      <c r="I5617">
        <v>92024</v>
      </c>
      <c r="J5617" t="s">
        <v>43</v>
      </c>
      <c r="K5617" t="s">
        <v>6683</v>
      </c>
      <c r="L5617" t="s">
        <v>31</v>
      </c>
      <c r="M5617" t="s">
        <v>55</v>
      </c>
      <c r="N5617" t="s">
        <v>6684</v>
      </c>
      <c r="O5617">
        <v>674.35200000000009</v>
      </c>
      <c r="P5617">
        <v>0.2</v>
      </c>
      <c r="Q5617">
        <v>-8.4294000000000153</v>
      </c>
      <c r="R5617">
        <f>Table1[[#This Row],[Profit]]-Table1[[#This Row],[Discount]]</f>
        <v>-8.6294000000000146</v>
      </c>
      <c r="S5617" s="13" t="s">
        <v>101</v>
      </c>
      <c r="T5617" s="13" t="s">
        <v>42</v>
      </c>
      <c r="U5617" s="13" t="s">
        <v>176</v>
      </c>
    </row>
    <row r="5618" spans="1:21" x14ac:dyDescent="0.3">
      <c r="A5618">
        <v>7192</v>
      </c>
      <c r="B5618" t="s">
        <v>8357</v>
      </c>
      <c r="C5618" s="1">
        <v>44835</v>
      </c>
      <c r="D5618" s="1">
        <v>44840</v>
      </c>
      <c r="E5618" t="s">
        <v>7882</v>
      </c>
      <c r="F5618" t="s">
        <v>7883</v>
      </c>
      <c r="G5618" t="s">
        <v>26</v>
      </c>
      <c r="H5618" t="s">
        <v>1948</v>
      </c>
      <c r="I5618">
        <v>33012</v>
      </c>
      <c r="J5618" t="s">
        <v>29</v>
      </c>
      <c r="K5618" t="s">
        <v>1048</v>
      </c>
      <c r="L5618" t="s">
        <v>45</v>
      </c>
      <c r="M5618" t="s">
        <v>74</v>
      </c>
      <c r="N5618" t="s">
        <v>1049</v>
      </c>
      <c r="O5618">
        <v>5.3880000000000008</v>
      </c>
      <c r="P5618">
        <v>0.7</v>
      </c>
      <c r="Q5618">
        <v>-4.49</v>
      </c>
      <c r="R5618">
        <f>Table1[[#This Row],[Profit]]-Table1[[#This Row],[Discount]]</f>
        <v>-5.19</v>
      </c>
      <c r="S5618" s="14" t="s">
        <v>25</v>
      </c>
      <c r="T5618" s="14" t="s">
        <v>53</v>
      </c>
      <c r="U5618" s="14" t="s">
        <v>22</v>
      </c>
    </row>
    <row r="5619" spans="1:21" x14ac:dyDescent="0.3">
      <c r="A5619">
        <v>7193</v>
      </c>
      <c r="B5619" t="s">
        <v>8357</v>
      </c>
      <c r="C5619" s="1">
        <v>44835</v>
      </c>
      <c r="D5619" s="1">
        <v>44840</v>
      </c>
      <c r="E5619" t="s">
        <v>7882</v>
      </c>
      <c r="F5619" t="s">
        <v>7883</v>
      </c>
      <c r="G5619" t="s">
        <v>26</v>
      </c>
      <c r="H5619" t="s">
        <v>1948</v>
      </c>
      <c r="I5619">
        <v>33012</v>
      </c>
      <c r="J5619" t="s">
        <v>29</v>
      </c>
      <c r="K5619" t="s">
        <v>4020</v>
      </c>
      <c r="L5619" t="s">
        <v>45</v>
      </c>
      <c r="M5619" t="s">
        <v>67</v>
      </c>
      <c r="N5619" t="s">
        <v>2567</v>
      </c>
      <c r="O5619">
        <v>30.975999999999999</v>
      </c>
      <c r="P5619">
        <v>0.2</v>
      </c>
      <c r="Q5619">
        <v>5.0335999999999999</v>
      </c>
      <c r="R5619">
        <f>Table1[[#This Row],[Profit]]-Table1[[#This Row],[Discount]]</f>
        <v>4.8335999999999997</v>
      </c>
      <c r="S5619" s="13" t="s">
        <v>25</v>
      </c>
      <c r="T5619" s="13" t="s">
        <v>53</v>
      </c>
      <c r="U5619" s="13" t="s">
        <v>22</v>
      </c>
    </row>
    <row r="5620" spans="1:21" x14ac:dyDescent="0.3">
      <c r="A5620">
        <v>7194</v>
      </c>
      <c r="B5620" t="s">
        <v>8358</v>
      </c>
      <c r="C5620" s="1">
        <v>44604</v>
      </c>
      <c r="D5620" s="1">
        <v>44606</v>
      </c>
      <c r="E5620" t="s">
        <v>2550</v>
      </c>
      <c r="F5620" t="s">
        <v>2551</v>
      </c>
      <c r="G5620" t="s">
        <v>26</v>
      </c>
      <c r="H5620" t="s">
        <v>1480</v>
      </c>
      <c r="I5620">
        <v>30318</v>
      </c>
      <c r="J5620" t="s">
        <v>29</v>
      </c>
      <c r="K5620" t="s">
        <v>3011</v>
      </c>
      <c r="L5620" t="s">
        <v>45</v>
      </c>
      <c r="M5620" t="s">
        <v>58</v>
      </c>
      <c r="N5620" t="s">
        <v>3012</v>
      </c>
      <c r="O5620">
        <v>1350.1200000000001</v>
      </c>
      <c r="P5620">
        <v>0</v>
      </c>
      <c r="Q5620">
        <v>175.51560000000001</v>
      </c>
      <c r="R5620">
        <f>Table1[[#This Row],[Profit]]-Table1[[#This Row],[Discount]]</f>
        <v>175.51560000000001</v>
      </c>
      <c r="S5620" s="14" t="s">
        <v>25</v>
      </c>
      <c r="T5620" s="14" t="s">
        <v>1097</v>
      </c>
      <c r="U5620" s="14" t="s">
        <v>176</v>
      </c>
    </row>
    <row r="5621" spans="1:21" x14ac:dyDescent="0.3">
      <c r="A5621">
        <v>7195</v>
      </c>
      <c r="B5621" t="s">
        <v>8358</v>
      </c>
      <c r="C5621" s="1">
        <v>44604</v>
      </c>
      <c r="D5621" s="1">
        <v>44606</v>
      </c>
      <c r="E5621" t="s">
        <v>2550</v>
      </c>
      <c r="F5621" t="s">
        <v>2551</v>
      </c>
      <c r="G5621" t="s">
        <v>26</v>
      </c>
      <c r="H5621" t="s">
        <v>1480</v>
      </c>
      <c r="I5621">
        <v>30318</v>
      </c>
      <c r="J5621" t="s">
        <v>29</v>
      </c>
      <c r="K5621" t="s">
        <v>6702</v>
      </c>
      <c r="L5621" t="s">
        <v>45</v>
      </c>
      <c r="M5621" t="s">
        <v>74</v>
      </c>
      <c r="N5621" t="s">
        <v>6703</v>
      </c>
      <c r="O5621">
        <v>15.92</v>
      </c>
      <c r="P5621">
        <v>0</v>
      </c>
      <c r="Q5621">
        <v>7.4824000000000002</v>
      </c>
      <c r="R5621">
        <f>Table1[[#This Row],[Profit]]-Table1[[#This Row],[Discount]]</f>
        <v>7.4824000000000002</v>
      </c>
      <c r="S5621" s="13" t="s">
        <v>25</v>
      </c>
      <c r="T5621" s="13" t="s">
        <v>1097</v>
      </c>
      <c r="U5621" s="13" t="s">
        <v>176</v>
      </c>
    </row>
    <row r="5622" spans="1:21" x14ac:dyDescent="0.3">
      <c r="A5622">
        <v>7196</v>
      </c>
      <c r="B5622" t="s">
        <v>8359</v>
      </c>
      <c r="C5622" s="1">
        <v>44878</v>
      </c>
      <c r="D5622" s="1">
        <v>44882</v>
      </c>
      <c r="E5622" t="s">
        <v>1266</v>
      </c>
      <c r="F5622" t="s">
        <v>1267</v>
      </c>
      <c r="G5622" t="s">
        <v>26</v>
      </c>
      <c r="H5622" t="s">
        <v>94</v>
      </c>
      <c r="I5622">
        <v>98103</v>
      </c>
      <c r="J5622" t="s">
        <v>43</v>
      </c>
      <c r="K5622" t="s">
        <v>164</v>
      </c>
      <c r="L5622" t="s">
        <v>31</v>
      </c>
      <c r="M5622" t="s">
        <v>64</v>
      </c>
      <c r="N5622" t="s">
        <v>4700</v>
      </c>
      <c r="O5622">
        <v>19.54</v>
      </c>
      <c r="P5622">
        <v>0</v>
      </c>
      <c r="Q5622">
        <v>7.2297999999999991</v>
      </c>
      <c r="R5622">
        <f>Table1[[#This Row],[Profit]]-Table1[[#This Row],[Discount]]</f>
        <v>7.2297999999999991</v>
      </c>
      <c r="S5622" s="14" t="s">
        <v>101</v>
      </c>
      <c r="T5622" s="14" t="s">
        <v>95</v>
      </c>
      <c r="U5622" s="14" t="s">
        <v>49</v>
      </c>
    </row>
    <row r="5623" spans="1:21" x14ac:dyDescent="0.3">
      <c r="A5623">
        <v>7197</v>
      </c>
      <c r="B5623" t="s">
        <v>8360</v>
      </c>
      <c r="C5623" s="1">
        <v>43947</v>
      </c>
      <c r="D5623" s="1">
        <v>43951</v>
      </c>
      <c r="E5623" t="s">
        <v>7341</v>
      </c>
      <c r="F5623" t="s">
        <v>7342</v>
      </c>
      <c r="G5623" t="s">
        <v>26</v>
      </c>
      <c r="H5623" t="s">
        <v>41</v>
      </c>
      <c r="I5623">
        <v>90036</v>
      </c>
      <c r="J5623" t="s">
        <v>43</v>
      </c>
      <c r="K5623" t="s">
        <v>7129</v>
      </c>
      <c r="L5623" t="s">
        <v>45</v>
      </c>
      <c r="M5623" t="s">
        <v>67</v>
      </c>
      <c r="N5623" t="s">
        <v>7130</v>
      </c>
      <c r="O5623">
        <v>21.400000000000002</v>
      </c>
      <c r="P5623">
        <v>0</v>
      </c>
      <c r="Q5623">
        <v>6.2059999999999977</v>
      </c>
      <c r="R5623">
        <f>Table1[[#This Row],[Profit]]-Table1[[#This Row],[Discount]]</f>
        <v>6.2059999999999977</v>
      </c>
      <c r="S5623" s="13" t="s">
        <v>101</v>
      </c>
      <c r="T5623" s="13" t="s">
        <v>42</v>
      </c>
      <c r="U5623" s="13" t="s">
        <v>49</v>
      </c>
    </row>
    <row r="5624" spans="1:21" x14ac:dyDescent="0.3">
      <c r="A5624">
        <v>7198</v>
      </c>
      <c r="B5624" t="s">
        <v>8360</v>
      </c>
      <c r="C5624" s="1">
        <v>43947</v>
      </c>
      <c r="D5624" s="1">
        <v>43951</v>
      </c>
      <c r="E5624" t="s">
        <v>7341</v>
      </c>
      <c r="F5624" t="s">
        <v>7342</v>
      </c>
      <c r="G5624" t="s">
        <v>26</v>
      </c>
      <c r="H5624" t="s">
        <v>41</v>
      </c>
      <c r="I5624">
        <v>90036</v>
      </c>
      <c r="J5624" t="s">
        <v>43</v>
      </c>
      <c r="K5624" t="s">
        <v>8218</v>
      </c>
      <c r="L5624" t="s">
        <v>45</v>
      </c>
      <c r="M5624" t="s">
        <v>46</v>
      </c>
      <c r="N5624" t="s">
        <v>8219</v>
      </c>
      <c r="O5624">
        <v>12.6</v>
      </c>
      <c r="P5624">
        <v>0</v>
      </c>
      <c r="Q5624">
        <v>5.7959999999999994</v>
      </c>
      <c r="R5624">
        <f>Table1[[#This Row],[Profit]]-Table1[[#This Row],[Discount]]</f>
        <v>5.7959999999999994</v>
      </c>
      <c r="S5624" s="14" t="s">
        <v>101</v>
      </c>
      <c r="T5624" s="14" t="s">
        <v>42</v>
      </c>
      <c r="U5624" s="14" t="s">
        <v>49</v>
      </c>
    </row>
    <row r="5625" spans="1:21" x14ac:dyDescent="0.3">
      <c r="A5625">
        <v>7199</v>
      </c>
      <c r="B5625" t="s">
        <v>8361</v>
      </c>
      <c r="C5625" s="1">
        <v>44419</v>
      </c>
      <c r="D5625" s="1">
        <v>44423</v>
      </c>
      <c r="E5625" t="s">
        <v>1266</v>
      </c>
      <c r="F5625" t="s">
        <v>1267</v>
      </c>
      <c r="G5625" t="s">
        <v>26</v>
      </c>
      <c r="H5625" t="s">
        <v>242</v>
      </c>
      <c r="I5625">
        <v>10035</v>
      </c>
      <c r="J5625" t="s">
        <v>159</v>
      </c>
      <c r="K5625" t="s">
        <v>7054</v>
      </c>
      <c r="L5625" t="s">
        <v>45</v>
      </c>
      <c r="M5625" t="s">
        <v>67</v>
      </c>
      <c r="N5625" t="s">
        <v>7055</v>
      </c>
      <c r="O5625">
        <v>11.96</v>
      </c>
      <c r="P5625">
        <v>0</v>
      </c>
      <c r="Q5625">
        <v>3.1096000000000004</v>
      </c>
      <c r="R5625">
        <f>Table1[[#This Row],[Profit]]-Table1[[#This Row],[Discount]]</f>
        <v>3.1096000000000004</v>
      </c>
      <c r="S5625" s="13" t="s">
        <v>101</v>
      </c>
      <c r="T5625" s="13" t="s">
        <v>243</v>
      </c>
      <c r="U5625" s="13" t="s">
        <v>49</v>
      </c>
    </row>
    <row r="5626" spans="1:21" x14ac:dyDescent="0.3">
      <c r="A5626">
        <v>7200</v>
      </c>
      <c r="B5626" t="s">
        <v>8361</v>
      </c>
      <c r="C5626" s="1">
        <v>44419</v>
      </c>
      <c r="D5626" s="1">
        <v>44423</v>
      </c>
      <c r="E5626" t="s">
        <v>1266</v>
      </c>
      <c r="F5626" t="s">
        <v>1267</v>
      </c>
      <c r="G5626" t="s">
        <v>26</v>
      </c>
      <c r="H5626" t="s">
        <v>242</v>
      </c>
      <c r="I5626">
        <v>10035</v>
      </c>
      <c r="J5626" t="s">
        <v>159</v>
      </c>
      <c r="K5626" t="s">
        <v>1034</v>
      </c>
      <c r="L5626" t="s">
        <v>70</v>
      </c>
      <c r="M5626" t="s">
        <v>71</v>
      </c>
      <c r="N5626" t="s">
        <v>1035</v>
      </c>
      <c r="O5626">
        <v>138</v>
      </c>
      <c r="P5626">
        <v>0</v>
      </c>
      <c r="Q5626">
        <v>34.5</v>
      </c>
      <c r="R5626">
        <f>Table1[[#This Row],[Profit]]-Table1[[#This Row],[Discount]]</f>
        <v>34.5</v>
      </c>
      <c r="S5626" s="14" t="s">
        <v>101</v>
      </c>
      <c r="T5626" s="14" t="s">
        <v>243</v>
      </c>
      <c r="U5626" s="14" t="s">
        <v>49</v>
      </c>
    </row>
    <row r="5627" spans="1:21" x14ac:dyDescent="0.3">
      <c r="A5627">
        <v>7201</v>
      </c>
      <c r="B5627" t="s">
        <v>8362</v>
      </c>
      <c r="C5627" s="1">
        <v>44892</v>
      </c>
      <c r="D5627" s="1">
        <v>44898</v>
      </c>
      <c r="E5627" t="s">
        <v>5068</v>
      </c>
      <c r="F5627" t="s">
        <v>5069</v>
      </c>
      <c r="G5627" t="s">
        <v>26</v>
      </c>
      <c r="H5627" t="s">
        <v>52</v>
      </c>
      <c r="I5627">
        <v>33311</v>
      </c>
      <c r="J5627" t="s">
        <v>29</v>
      </c>
      <c r="K5627" t="s">
        <v>4536</v>
      </c>
      <c r="L5627" t="s">
        <v>70</v>
      </c>
      <c r="M5627" t="s">
        <v>71</v>
      </c>
      <c r="N5627" t="s">
        <v>4537</v>
      </c>
      <c r="O5627">
        <v>116.75999999999999</v>
      </c>
      <c r="P5627">
        <v>0.2</v>
      </c>
      <c r="Q5627">
        <v>14.594999999999985</v>
      </c>
      <c r="R5627">
        <f>Table1[[#This Row],[Profit]]-Table1[[#This Row],[Discount]]</f>
        <v>14.394999999999985</v>
      </c>
      <c r="S5627" s="13" t="s">
        <v>25</v>
      </c>
      <c r="T5627" s="13" t="s">
        <v>53</v>
      </c>
      <c r="U5627" s="13" t="s">
        <v>49</v>
      </c>
    </row>
    <row r="5628" spans="1:21" x14ac:dyDescent="0.3">
      <c r="A5628">
        <v>7202</v>
      </c>
      <c r="B5628" t="s">
        <v>8362</v>
      </c>
      <c r="C5628" s="1">
        <v>44892</v>
      </c>
      <c r="D5628" s="1">
        <v>44898</v>
      </c>
      <c r="E5628" t="s">
        <v>5068</v>
      </c>
      <c r="F5628" t="s">
        <v>5069</v>
      </c>
      <c r="G5628" t="s">
        <v>26</v>
      </c>
      <c r="H5628" t="s">
        <v>52</v>
      </c>
      <c r="I5628">
        <v>33311</v>
      </c>
      <c r="J5628" t="s">
        <v>29</v>
      </c>
      <c r="K5628" t="s">
        <v>3296</v>
      </c>
      <c r="L5628" t="s">
        <v>31</v>
      </c>
      <c r="M5628" t="s">
        <v>55</v>
      </c>
      <c r="N5628" t="s">
        <v>2787</v>
      </c>
      <c r="O5628">
        <v>331.02300000000008</v>
      </c>
      <c r="P5628">
        <v>0.45</v>
      </c>
      <c r="Q5628">
        <v>-114.35339999999997</v>
      </c>
      <c r="R5628">
        <f>Table1[[#This Row],[Profit]]-Table1[[#This Row],[Discount]]</f>
        <v>-114.80339999999997</v>
      </c>
      <c r="S5628" s="14" t="s">
        <v>25</v>
      </c>
      <c r="T5628" s="14" t="s">
        <v>53</v>
      </c>
      <c r="U5628" s="14" t="s">
        <v>49</v>
      </c>
    </row>
    <row r="5629" spans="1:21" x14ac:dyDescent="0.3">
      <c r="A5629">
        <v>7203</v>
      </c>
      <c r="B5629" t="s">
        <v>8363</v>
      </c>
      <c r="C5629" s="1">
        <v>44862</v>
      </c>
      <c r="D5629" s="1">
        <v>44862</v>
      </c>
      <c r="E5629" t="s">
        <v>1095</v>
      </c>
      <c r="F5629" t="s">
        <v>1096</v>
      </c>
      <c r="G5629" t="s">
        <v>26</v>
      </c>
      <c r="H5629" t="s">
        <v>392</v>
      </c>
      <c r="I5629">
        <v>14609</v>
      </c>
      <c r="J5629" t="s">
        <v>159</v>
      </c>
      <c r="K5629" t="s">
        <v>8364</v>
      </c>
      <c r="L5629" t="s">
        <v>31</v>
      </c>
      <c r="M5629" t="s">
        <v>64</v>
      </c>
      <c r="N5629" t="s">
        <v>8365</v>
      </c>
      <c r="O5629">
        <v>756.80000000000007</v>
      </c>
      <c r="P5629">
        <v>0</v>
      </c>
      <c r="Q5629">
        <v>75.679999999999978</v>
      </c>
      <c r="R5629">
        <f>Table1[[#This Row],[Profit]]-Table1[[#This Row],[Discount]]</f>
        <v>75.679999999999978</v>
      </c>
      <c r="S5629" s="13" t="s">
        <v>40</v>
      </c>
      <c r="T5629" s="13" t="s">
        <v>243</v>
      </c>
      <c r="U5629" s="13" t="s">
        <v>1106</v>
      </c>
    </row>
    <row r="5630" spans="1:21" x14ac:dyDescent="0.3">
      <c r="A5630">
        <v>7204</v>
      </c>
      <c r="B5630" t="s">
        <v>8366</v>
      </c>
      <c r="C5630" s="1">
        <v>44194</v>
      </c>
      <c r="D5630" s="1">
        <v>44198</v>
      </c>
      <c r="E5630" t="s">
        <v>3243</v>
      </c>
      <c r="F5630" t="s">
        <v>3244</v>
      </c>
      <c r="G5630" t="s">
        <v>26</v>
      </c>
      <c r="H5630" t="s">
        <v>8367</v>
      </c>
      <c r="I5630">
        <v>60174</v>
      </c>
      <c r="J5630" t="s">
        <v>104</v>
      </c>
      <c r="K5630" t="s">
        <v>6773</v>
      </c>
      <c r="L5630" t="s">
        <v>31</v>
      </c>
      <c r="M5630" t="s">
        <v>64</v>
      </c>
      <c r="N5630" t="s">
        <v>6774</v>
      </c>
      <c r="O5630">
        <v>8.7360000000000007</v>
      </c>
      <c r="P5630">
        <v>0.6</v>
      </c>
      <c r="Q5630">
        <v>-4.804800000000002</v>
      </c>
      <c r="R5630">
        <f>Table1[[#This Row],[Profit]]-Table1[[#This Row],[Discount]]</f>
        <v>-5.4048000000000016</v>
      </c>
      <c r="S5630" s="14" t="s">
        <v>101</v>
      </c>
      <c r="T5630" s="14" t="s">
        <v>280</v>
      </c>
      <c r="U5630" s="14" t="s">
        <v>49</v>
      </c>
    </row>
    <row r="5631" spans="1:21" x14ac:dyDescent="0.3">
      <c r="A5631">
        <v>7205</v>
      </c>
      <c r="B5631" t="s">
        <v>8368</v>
      </c>
      <c r="C5631" s="1">
        <v>44449</v>
      </c>
      <c r="D5631" s="1">
        <v>44456</v>
      </c>
      <c r="E5631" t="s">
        <v>8369</v>
      </c>
      <c r="F5631" t="s">
        <v>8370</v>
      </c>
      <c r="G5631" t="s">
        <v>26</v>
      </c>
      <c r="H5631" t="s">
        <v>242</v>
      </c>
      <c r="I5631">
        <v>10024</v>
      </c>
      <c r="J5631" t="s">
        <v>159</v>
      </c>
      <c r="K5631" t="s">
        <v>4507</v>
      </c>
      <c r="L5631" t="s">
        <v>45</v>
      </c>
      <c r="M5631" t="s">
        <v>67</v>
      </c>
      <c r="N5631" t="s">
        <v>4508</v>
      </c>
      <c r="O5631">
        <v>6.08</v>
      </c>
      <c r="P5631">
        <v>0</v>
      </c>
      <c r="Q5631">
        <v>2.0671999999999997</v>
      </c>
      <c r="R5631">
        <f>Table1[[#This Row],[Profit]]-Table1[[#This Row],[Discount]]</f>
        <v>2.0671999999999997</v>
      </c>
      <c r="S5631" s="13" t="s">
        <v>25</v>
      </c>
      <c r="T5631" s="13" t="s">
        <v>243</v>
      </c>
      <c r="U5631" s="13" t="s">
        <v>49</v>
      </c>
    </row>
    <row r="5632" spans="1:21" x14ac:dyDescent="0.3">
      <c r="A5632">
        <v>7208</v>
      </c>
      <c r="B5632" t="s">
        <v>8371</v>
      </c>
      <c r="C5632" s="1">
        <v>44815</v>
      </c>
      <c r="D5632" s="1">
        <v>44817</v>
      </c>
      <c r="E5632" t="s">
        <v>3410</v>
      </c>
      <c r="F5632" t="s">
        <v>3411</v>
      </c>
      <c r="G5632" t="s">
        <v>26</v>
      </c>
      <c r="H5632" t="s">
        <v>1339</v>
      </c>
      <c r="I5632">
        <v>85023</v>
      </c>
      <c r="J5632" t="s">
        <v>43</v>
      </c>
      <c r="K5632" t="s">
        <v>2836</v>
      </c>
      <c r="L5632" t="s">
        <v>45</v>
      </c>
      <c r="M5632" t="s">
        <v>67</v>
      </c>
      <c r="N5632" t="s">
        <v>2837</v>
      </c>
      <c r="O5632">
        <v>2.9120000000000004</v>
      </c>
      <c r="P5632">
        <v>0.2</v>
      </c>
      <c r="Q5632">
        <v>0.90999999999999981</v>
      </c>
      <c r="R5632">
        <f>Table1[[#This Row],[Profit]]-Table1[[#This Row],[Discount]]</f>
        <v>0.70999999999999974</v>
      </c>
      <c r="S5632" s="14" t="s">
        <v>40</v>
      </c>
      <c r="T5632" s="14" t="s">
        <v>287</v>
      </c>
      <c r="U5632" s="14" t="s">
        <v>176</v>
      </c>
    </row>
    <row r="5633" spans="1:21" x14ac:dyDescent="0.3">
      <c r="A5633">
        <v>7209</v>
      </c>
      <c r="B5633" t="s">
        <v>8371</v>
      </c>
      <c r="C5633" s="1">
        <v>44815</v>
      </c>
      <c r="D5633" s="1">
        <v>44817</v>
      </c>
      <c r="E5633" t="s">
        <v>3410</v>
      </c>
      <c r="F5633" t="s">
        <v>3411</v>
      </c>
      <c r="G5633" t="s">
        <v>26</v>
      </c>
      <c r="H5633" t="s">
        <v>1339</v>
      </c>
      <c r="I5633">
        <v>85023</v>
      </c>
      <c r="J5633" t="s">
        <v>43</v>
      </c>
      <c r="K5633" t="s">
        <v>8281</v>
      </c>
      <c r="L5633" t="s">
        <v>45</v>
      </c>
      <c r="M5633" t="s">
        <v>89</v>
      </c>
      <c r="N5633" t="s">
        <v>8282</v>
      </c>
      <c r="O5633">
        <v>20.736000000000004</v>
      </c>
      <c r="P5633">
        <v>0.2</v>
      </c>
      <c r="Q5633">
        <v>7.2576000000000001</v>
      </c>
      <c r="R5633">
        <f>Table1[[#This Row],[Profit]]-Table1[[#This Row],[Discount]]</f>
        <v>7.0575999999999999</v>
      </c>
      <c r="S5633" s="13" t="s">
        <v>40</v>
      </c>
      <c r="T5633" s="13" t="s">
        <v>287</v>
      </c>
      <c r="U5633" s="13" t="s">
        <v>176</v>
      </c>
    </row>
    <row r="5634" spans="1:21" x14ac:dyDescent="0.3">
      <c r="A5634">
        <v>7210</v>
      </c>
      <c r="B5634" t="s">
        <v>8371</v>
      </c>
      <c r="C5634" s="1">
        <v>44815</v>
      </c>
      <c r="D5634" s="1">
        <v>44817</v>
      </c>
      <c r="E5634" t="s">
        <v>3410</v>
      </c>
      <c r="F5634" t="s">
        <v>3411</v>
      </c>
      <c r="G5634" t="s">
        <v>26</v>
      </c>
      <c r="H5634" t="s">
        <v>1339</v>
      </c>
      <c r="I5634">
        <v>85023</v>
      </c>
      <c r="J5634" t="s">
        <v>43</v>
      </c>
      <c r="K5634" t="s">
        <v>1496</v>
      </c>
      <c r="L5634" t="s">
        <v>45</v>
      </c>
      <c r="M5634" t="s">
        <v>89</v>
      </c>
      <c r="N5634" t="s">
        <v>1497</v>
      </c>
      <c r="O5634">
        <v>9.5680000000000014</v>
      </c>
      <c r="P5634">
        <v>0.2</v>
      </c>
      <c r="Q5634">
        <v>2.9899999999999993</v>
      </c>
      <c r="R5634">
        <f>Table1[[#This Row],[Profit]]-Table1[[#This Row],[Discount]]</f>
        <v>2.7899999999999991</v>
      </c>
      <c r="S5634" s="14" t="s">
        <v>40</v>
      </c>
      <c r="T5634" s="14" t="s">
        <v>287</v>
      </c>
      <c r="U5634" s="14" t="s">
        <v>176</v>
      </c>
    </row>
    <row r="5635" spans="1:21" x14ac:dyDescent="0.3">
      <c r="A5635">
        <v>7211</v>
      </c>
      <c r="B5635" t="s">
        <v>8372</v>
      </c>
      <c r="C5635" s="1">
        <v>44714</v>
      </c>
      <c r="D5635" s="1">
        <v>44718</v>
      </c>
      <c r="E5635" t="s">
        <v>5877</v>
      </c>
      <c r="F5635" t="s">
        <v>5878</v>
      </c>
      <c r="G5635" t="s">
        <v>26</v>
      </c>
      <c r="H5635" t="s">
        <v>94</v>
      </c>
      <c r="I5635">
        <v>98115</v>
      </c>
      <c r="J5635" t="s">
        <v>43</v>
      </c>
      <c r="K5635" t="s">
        <v>8261</v>
      </c>
      <c r="L5635" t="s">
        <v>45</v>
      </c>
      <c r="M5635" t="s">
        <v>89</v>
      </c>
      <c r="N5635" t="s">
        <v>8262</v>
      </c>
      <c r="O5635">
        <v>30.18</v>
      </c>
      <c r="P5635">
        <v>0</v>
      </c>
      <c r="Q5635">
        <v>13.8828</v>
      </c>
      <c r="R5635">
        <f>Table1[[#This Row],[Profit]]-Table1[[#This Row],[Discount]]</f>
        <v>13.8828</v>
      </c>
      <c r="S5635" s="13" t="s">
        <v>40</v>
      </c>
      <c r="T5635" s="13" t="s">
        <v>95</v>
      </c>
      <c r="U5635" s="13" t="s">
        <v>49</v>
      </c>
    </row>
    <row r="5636" spans="1:21" x14ac:dyDescent="0.3">
      <c r="A5636">
        <v>7212</v>
      </c>
      <c r="B5636" t="s">
        <v>8372</v>
      </c>
      <c r="C5636" s="1">
        <v>44714</v>
      </c>
      <c r="D5636" s="1">
        <v>44718</v>
      </c>
      <c r="E5636" t="s">
        <v>5877</v>
      </c>
      <c r="F5636" t="s">
        <v>5878</v>
      </c>
      <c r="G5636" t="s">
        <v>26</v>
      </c>
      <c r="H5636" t="s">
        <v>94</v>
      </c>
      <c r="I5636">
        <v>98115</v>
      </c>
      <c r="J5636" t="s">
        <v>43</v>
      </c>
      <c r="K5636" t="s">
        <v>270</v>
      </c>
      <c r="L5636" t="s">
        <v>45</v>
      </c>
      <c r="M5636" t="s">
        <v>74</v>
      </c>
      <c r="N5636" t="s">
        <v>271</v>
      </c>
      <c r="O5636">
        <v>51.648000000000003</v>
      </c>
      <c r="P5636">
        <v>0.2</v>
      </c>
      <c r="Q5636">
        <v>18.7224</v>
      </c>
      <c r="R5636">
        <f>Table1[[#This Row],[Profit]]-Table1[[#This Row],[Discount]]</f>
        <v>18.522400000000001</v>
      </c>
      <c r="S5636" s="14" t="s">
        <v>40</v>
      </c>
      <c r="T5636" s="14" t="s">
        <v>95</v>
      </c>
      <c r="U5636" s="14" t="s">
        <v>49</v>
      </c>
    </row>
    <row r="5637" spans="1:21" x14ac:dyDescent="0.3">
      <c r="A5637">
        <v>7213</v>
      </c>
      <c r="B5637" t="s">
        <v>8372</v>
      </c>
      <c r="C5637" s="1">
        <v>44714</v>
      </c>
      <c r="D5637" s="1">
        <v>44718</v>
      </c>
      <c r="E5637" t="s">
        <v>5877</v>
      </c>
      <c r="F5637" t="s">
        <v>5878</v>
      </c>
      <c r="G5637" t="s">
        <v>26</v>
      </c>
      <c r="H5637" t="s">
        <v>94</v>
      </c>
      <c r="I5637">
        <v>98115</v>
      </c>
      <c r="J5637" t="s">
        <v>43</v>
      </c>
      <c r="K5637" t="s">
        <v>1968</v>
      </c>
      <c r="L5637" t="s">
        <v>45</v>
      </c>
      <c r="M5637" t="s">
        <v>74</v>
      </c>
      <c r="N5637" t="s">
        <v>1969</v>
      </c>
      <c r="O5637">
        <v>11.231999999999999</v>
      </c>
      <c r="P5637">
        <v>0.2</v>
      </c>
      <c r="Q5637">
        <v>3.9312000000000005</v>
      </c>
      <c r="R5637">
        <f>Table1[[#This Row],[Profit]]-Table1[[#This Row],[Discount]]</f>
        <v>3.7312000000000003</v>
      </c>
      <c r="S5637" s="13" t="s">
        <v>40</v>
      </c>
      <c r="T5637" s="13" t="s">
        <v>95</v>
      </c>
      <c r="U5637" s="13" t="s">
        <v>49</v>
      </c>
    </row>
    <row r="5638" spans="1:21" x14ac:dyDescent="0.3">
      <c r="A5638">
        <v>7215</v>
      </c>
      <c r="B5638" t="s">
        <v>8373</v>
      </c>
      <c r="C5638" s="1">
        <v>44466</v>
      </c>
      <c r="D5638" s="1">
        <v>44469</v>
      </c>
      <c r="E5638" t="s">
        <v>2108</v>
      </c>
      <c r="F5638" t="s">
        <v>2109</v>
      </c>
      <c r="G5638" t="s">
        <v>26</v>
      </c>
      <c r="H5638" t="s">
        <v>752</v>
      </c>
      <c r="I5638">
        <v>48205</v>
      </c>
      <c r="J5638" t="s">
        <v>104</v>
      </c>
      <c r="K5638" t="s">
        <v>4154</v>
      </c>
      <c r="L5638" t="s">
        <v>45</v>
      </c>
      <c r="M5638" t="s">
        <v>67</v>
      </c>
      <c r="N5638" t="s">
        <v>4155</v>
      </c>
      <c r="O5638">
        <v>16.399999999999999</v>
      </c>
      <c r="P5638">
        <v>0</v>
      </c>
      <c r="Q5638">
        <v>4.7559999999999985</v>
      </c>
      <c r="R5638">
        <f>Table1[[#This Row],[Profit]]-Table1[[#This Row],[Discount]]</f>
        <v>4.7559999999999985</v>
      </c>
      <c r="S5638" s="14" t="s">
        <v>40</v>
      </c>
      <c r="T5638" s="14" t="s">
        <v>214</v>
      </c>
      <c r="U5638" s="14" t="s">
        <v>22</v>
      </c>
    </row>
    <row r="5639" spans="1:21" x14ac:dyDescent="0.3">
      <c r="A5639">
        <v>7216</v>
      </c>
      <c r="B5639" t="s">
        <v>8373</v>
      </c>
      <c r="C5639" s="1">
        <v>44466</v>
      </c>
      <c r="D5639" s="1">
        <v>44469</v>
      </c>
      <c r="E5639" t="s">
        <v>2108</v>
      </c>
      <c r="F5639" t="s">
        <v>2109</v>
      </c>
      <c r="G5639" t="s">
        <v>26</v>
      </c>
      <c r="H5639" t="s">
        <v>752</v>
      </c>
      <c r="I5639">
        <v>48205</v>
      </c>
      <c r="J5639" t="s">
        <v>104</v>
      </c>
      <c r="K5639" t="s">
        <v>3083</v>
      </c>
      <c r="L5639" t="s">
        <v>45</v>
      </c>
      <c r="M5639" t="s">
        <v>89</v>
      </c>
      <c r="N5639" t="s">
        <v>3084</v>
      </c>
      <c r="O5639">
        <v>25.92</v>
      </c>
      <c r="P5639">
        <v>0</v>
      </c>
      <c r="Q5639">
        <v>12.441600000000001</v>
      </c>
      <c r="R5639">
        <f>Table1[[#This Row],[Profit]]-Table1[[#This Row],[Discount]]</f>
        <v>12.441600000000001</v>
      </c>
      <c r="S5639" s="13" t="s">
        <v>40</v>
      </c>
      <c r="T5639" s="13" t="s">
        <v>214</v>
      </c>
      <c r="U5639" s="13" t="s">
        <v>22</v>
      </c>
    </row>
    <row r="5640" spans="1:21" x14ac:dyDescent="0.3">
      <c r="A5640">
        <v>7217</v>
      </c>
      <c r="B5640" t="s">
        <v>8374</v>
      </c>
      <c r="C5640" s="1">
        <v>44319</v>
      </c>
      <c r="D5640" s="1">
        <v>44322</v>
      </c>
      <c r="E5640" t="s">
        <v>396</v>
      </c>
      <c r="F5640" t="s">
        <v>397</v>
      </c>
      <c r="G5640" t="s">
        <v>26</v>
      </c>
      <c r="H5640" t="s">
        <v>126</v>
      </c>
      <c r="I5640">
        <v>94109</v>
      </c>
      <c r="J5640" t="s">
        <v>43</v>
      </c>
      <c r="K5640" t="s">
        <v>1690</v>
      </c>
      <c r="L5640" t="s">
        <v>45</v>
      </c>
      <c r="M5640" t="s">
        <v>67</v>
      </c>
      <c r="N5640" t="s">
        <v>1691</v>
      </c>
      <c r="O5640">
        <v>8.82</v>
      </c>
      <c r="P5640">
        <v>0</v>
      </c>
      <c r="Q5640">
        <v>2.5577999999999994</v>
      </c>
      <c r="R5640">
        <f>Table1[[#This Row],[Profit]]-Table1[[#This Row],[Discount]]</f>
        <v>2.5577999999999994</v>
      </c>
      <c r="S5640" s="14" t="s">
        <v>25</v>
      </c>
      <c r="T5640" s="14" t="s">
        <v>42</v>
      </c>
      <c r="U5640" s="14" t="s">
        <v>176</v>
      </c>
    </row>
    <row r="5641" spans="1:21" x14ac:dyDescent="0.3">
      <c r="A5641">
        <v>7218</v>
      </c>
      <c r="B5641" t="s">
        <v>8374</v>
      </c>
      <c r="C5641" s="1">
        <v>44319</v>
      </c>
      <c r="D5641" s="1">
        <v>44322</v>
      </c>
      <c r="E5641" t="s">
        <v>396</v>
      </c>
      <c r="F5641" t="s">
        <v>397</v>
      </c>
      <c r="G5641" t="s">
        <v>26</v>
      </c>
      <c r="H5641" t="s">
        <v>126</v>
      </c>
      <c r="I5641">
        <v>94109</v>
      </c>
      <c r="J5641" t="s">
        <v>43</v>
      </c>
      <c r="K5641" t="s">
        <v>3056</v>
      </c>
      <c r="L5641" t="s">
        <v>45</v>
      </c>
      <c r="M5641" t="s">
        <v>74</v>
      </c>
      <c r="N5641" t="s">
        <v>7680</v>
      </c>
      <c r="O5641">
        <v>62.496000000000009</v>
      </c>
      <c r="P5641">
        <v>0.2</v>
      </c>
      <c r="Q5641">
        <v>21.873599999999996</v>
      </c>
      <c r="R5641">
        <f>Table1[[#This Row],[Profit]]-Table1[[#This Row],[Discount]]</f>
        <v>21.673599999999997</v>
      </c>
      <c r="S5641" s="13" t="s">
        <v>25</v>
      </c>
      <c r="T5641" s="13" t="s">
        <v>42</v>
      </c>
      <c r="U5641" s="13" t="s">
        <v>176</v>
      </c>
    </row>
    <row r="5642" spans="1:21" x14ac:dyDescent="0.3">
      <c r="A5642">
        <v>7219</v>
      </c>
      <c r="B5642" t="s">
        <v>8374</v>
      </c>
      <c r="C5642" s="1">
        <v>44319</v>
      </c>
      <c r="D5642" s="1">
        <v>44322</v>
      </c>
      <c r="E5642" t="s">
        <v>396</v>
      </c>
      <c r="F5642" t="s">
        <v>397</v>
      </c>
      <c r="G5642" t="s">
        <v>26</v>
      </c>
      <c r="H5642" t="s">
        <v>126</v>
      </c>
      <c r="I5642">
        <v>94109</v>
      </c>
      <c r="J5642" t="s">
        <v>43</v>
      </c>
      <c r="K5642" t="s">
        <v>410</v>
      </c>
      <c r="L5642" t="s">
        <v>70</v>
      </c>
      <c r="M5642" t="s">
        <v>152</v>
      </c>
      <c r="N5642" t="s">
        <v>411</v>
      </c>
      <c r="O5642">
        <v>339.96</v>
      </c>
      <c r="P5642">
        <v>0</v>
      </c>
      <c r="Q5642">
        <v>122.38559999999998</v>
      </c>
      <c r="R5642">
        <f>Table1[[#This Row],[Profit]]-Table1[[#This Row],[Discount]]</f>
        <v>122.38559999999998</v>
      </c>
      <c r="S5642" s="14" t="s">
        <v>25</v>
      </c>
      <c r="T5642" s="14" t="s">
        <v>42</v>
      </c>
      <c r="U5642" s="14" t="s">
        <v>176</v>
      </c>
    </row>
    <row r="5643" spans="1:21" x14ac:dyDescent="0.3">
      <c r="A5643">
        <v>7220</v>
      </c>
      <c r="B5643" t="s">
        <v>8374</v>
      </c>
      <c r="C5643" s="1">
        <v>44319</v>
      </c>
      <c r="D5643" s="1">
        <v>44322</v>
      </c>
      <c r="E5643" t="s">
        <v>396</v>
      </c>
      <c r="F5643" t="s">
        <v>397</v>
      </c>
      <c r="G5643" t="s">
        <v>26</v>
      </c>
      <c r="H5643" t="s">
        <v>126</v>
      </c>
      <c r="I5643">
        <v>94109</v>
      </c>
      <c r="J5643" t="s">
        <v>43</v>
      </c>
      <c r="K5643" t="s">
        <v>1879</v>
      </c>
      <c r="L5643" t="s">
        <v>45</v>
      </c>
      <c r="M5643" t="s">
        <v>74</v>
      </c>
      <c r="N5643" t="s">
        <v>1880</v>
      </c>
      <c r="O5643">
        <v>49.568000000000005</v>
      </c>
      <c r="P5643">
        <v>0.2</v>
      </c>
      <c r="Q5643">
        <v>17.348799999999997</v>
      </c>
      <c r="R5643">
        <f>Table1[[#This Row],[Profit]]-Table1[[#This Row],[Discount]]</f>
        <v>17.148799999999998</v>
      </c>
      <c r="S5643" s="13" t="s">
        <v>25</v>
      </c>
      <c r="T5643" s="13" t="s">
        <v>42</v>
      </c>
      <c r="U5643" s="13" t="s">
        <v>176</v>
      </c>
    </row>
    <row r="5644" spans="1:21" x14ac:dyDescent="0.3">
      <c r="A5644">
        <v>7221</v>
      </c>
      <c r="B5644" t="s">
        <v>8375</v>
      </c>
      <c r="C5644" s="1">
        <v>44935</v>
      </c>
      <c r="D5644" s="1">
        <v>44939</v>
      </c>
      <c r="E5644" t="s">
        <v>3219</v>
      </c>
      <c r="F5644" t="s">
        <v>3220</v>
      </c>
      <c r="G5644" t="s">
        <v>26</v>
      </c>
      <c r="H5644" t="s">
        <v>157</v>
      </c>
      <c r="I5644">
        <v>19140</v>
      </c>
      <c r="J5644" t="s">
        <v>159</v>
      </c>
      <c r="K5644" t="s">
        <v>1839</v>
      </c>
      <c r="L5644" t="s">
        <v>45</v>
      </c>
      <c r="M5644" t="s">
        <v>74</v>
      </c>
      <c r="N5644" t="s">
        <v>1840</v>
      </c>
      <c r="O5644">
        <v>274.49100000000004</v>
      </c>
      <c r="P5644">
        <v>0.7</v>
      </c>
      <c r="Q5644">
        <v>-228.74250000000006</v>
      </c>
      <c r="R5644">
        <f>Table1[[#This Row],[Profit]]-Table1[[#This Row],[Discount]]</f>
        <v>-229.44250000000005</v>
      </c>
      <c r="S5644" s="14" t="s">
        <v>25</v>
      </c>
      <c r="T5644" s="14" t="s">
        <v>158</v>
      </c>
      <c r="U5644" s="14" t="s">
        <v>49</v>
      </c>
    </row>
    <row r="5645" spans="1:21" x14ac:dyDescent="0.3">
      <c r="A5645">
        <v>7222</v>
      </c>
      <c r="B5645" t="s">
        <v>8376</v>
      </c>
      <c r="C5645" s="1">
        <v>44953</v>
      </c>
      <c r="D5645" s="1">
        <v>44957</v>
      </c>
      <c r="E5645" t="s">
        <v>4516</v>
      </c>
      <c r="F5645" t="s">
        <v>4517</v>
      </c>
      <c r="G5645" t="s">
        <v>26</v>
      </c>
      <c r="H5645" t="s">
        <v>242</v>
      </c>
      <c r="I5645">
        <v>10035</v>
      </c>
      <c r="J5645" t="s">
        <v>159</v>
      </c>
      <c r="K5645" t="s">
        <v>6771</v>
      </c>
      <c r="L5645" t="s">
        <v>70</v>
      </c>
      <c r="M5645" t="s">
        <v>71</v>
      </c>
      <c r="N5645" t="s">
        <v>6772</v>
      </c>
      <c r="O5645">
        <v>137.94</v>
      </c>
      <c r="P5645">
        <v>0</v>
      </c>
      <c r="Q5645">
        <v>35.864399999999996</v>
      </c>
      <c r="R5645">
        <f>Table1[[#This Row],[Profit]]-Table1[[#This Row],[Discount]]</f>
        <v>35.864399999999996</v>
      </c>
      <c r="S5645" s="13" t="s">
        <v>25</v>
      </c>
      <c r="T5645" s="13" t="s">
        <v>243</v>
      </c>
      <c r="U5645" s="13" t="s">
        <v>49</v>
      </c>
    </row>
    <row r="5646" spans="1:21" x14ac:dyDescent="0.3">
      <c r="A5646">
        <v>7224</v>
      </c>
      <c r="B5646" t="s">
        <v>8377</v>
      </c>
      <c r="C5646" s="1">
        <v>44756</v>
      </c>
      <c r="D5646" s="1">
        <v>44760</v>
      </c>
      <c r="E5646" t="s">
        <v>1295</v>
      </c>
      <c r="F5646" t="s">
        <v>1296</v>
      </c>
      <c r="G5646" t="s">
        <v>26</v>
      </c>
      <c r="H5646" t="s">
        <v>126</v>
      </c>
      <c r="I5646">
        <v>94122</v>
      </c>
      <c r="J5646" t="s">
        <v>43</v>
      </c>
      <c r="K5646" t="s">
        <v>355</v>
      </c>
      <c r="L5646" t="s">
        <v>70</v>
      </c>
      <c r="M5646" t="s">
        <v>71</v>
      </c>
      <c r="N5646" t="s">
        <v>356</v>
      </c>
      <c r="O5646">
        <v>110.376</v>
      </c>
      <c r="P5646">
        <v>0.2</v>
      </c>
      <c r="Q5646">
        <v>12.417299999999997</v>
      </c>
      <c r="R5646">
        <f>Table1[[#This Row],[Profit]]-Table1[[#This Row],[Discount]]</f>
        <v>12.217299999999998</v>
      </c>
      <c r="S5646" s="14" t="s">
        <v>25</v>
      </c>
      <c r="T5646" s="14" t="s">
        <v>42</v>
      </c>
      <c r="U5646" s="14" t="s">
        <v>49</v>
      </c>
    </row>
    <row r="5647" spans="1:21" x14ac:dyDescent="0.3">
      <c r="A5647">
        <v>7225</v>
      </c>
      <c r="B5647" t="s">
        <v>8377</v>
      </c>
      <c r="C5647" s="1">
        <v>44756</v>
      </c>
      <c r="D5647" s="1">
        <v>44760</v>
      </c>
      <c r="E5647" t="s">
        <v>1295</v>
      </c>
      <c r="F5647" t="s">
        <v>1296</v>
      </c>
      <c r="G5647" t="s">
        <v>26</v>
      </c>
      <c r="H5647" t="s">
        <v>126</v>
      </c>
      <c r="I5647">
        <v>94122</v>
      </c>
      <c r="J5647" t="s">
        <v>43</v>
      </c>
      <c r="K5647" t="s">
        <v>6637</v>
      </c>
      <c r="L5647" t="s">
        <v>45</v>
      </c>
      <c r="M5647" t="s">
        <v>77</v>
      </c>
      <c r="N5647" t="s">
        <v>6638</v>
      </c>
      <c r="O5647">
        <v>151.62</v>
      </c>
      <c r="P5647">
        <v>0</v>
      </c>
      <c r="Q5647">
        <v>50.03459999999999</v>
      </c>
      <c r="R5647">
        <f>Table1[[#This Row],[Profit]]-Table1[[#This Row],[Discount]]</f>
        <v>50.03459999999999</v>
      </c>
      <c r="S5647" s="13" t="s">
        <v>25</v>
      </c>
      <c r="T5647" s="13" t="s">
        <v>42</v>
      </c>
      <c r="U5647" s="13" t="s">
        <v>49</v>
      </c>
    </row>
    <row r="5648" spans="1:21" x14ac:dyDescent="0.3">
      <c r="A5648">
        <v>7226</v>
      </c>
      <c r="B5648" t="s">
        <v>8377</v>
      </c>
      <c r="C5648" s="1">
        <v>44756</v>
      </c>
      <c r="D5648" s="1">
        <v>44760</v>
      </c>
      <c r="E5648" t="s">
        <v>1295</v>
      </c>
      <c r="F5648" t="s">
        <v>1296</v>
      </c>
      <c r="G5648" t="s">
        <v>26</v>
      </c>
      <c r="H5648" t="s">
        <v>126</v>
      </c>
      <c r="I5648">
        <v>94122</v>
      </c>
      <c r="J5648" t="s">
        <v>43</v>
      </c>
      <c r="K5648" t="s">
        <v>1461</v>
      </c>
      <c r="L5648" t="s">
        <v>31</v>
      </c>
      <c r="M5648" t="s">
        <v>64</v>
      </c>
      <c r="N5648" t="s">
        <v>1462</v>
      </c>
      <c r="O5648">
        <v>30.8</v>
      </c>
      <c r="P5648">
        <v>0</v>
      </c>
      <c r="Q5648">
        <v>10.163999999999998</v>
      </c>
      <c r="R5648">
        <f>Table1[[#This Row],[Profit]]-Table1[[#This Row],[Discount]]</f>
        <v>10.163999999999998</v>
      </c>
      <c r="S5648" s="14" t="s">
        <v>25</v>
      </c>
      <c r="T5648" s="14" t="s">
        <v>42</v>
      </c>
      <c r="U5648" s="14" t="s">
        <v>49</v>
      </c>
    </row>
    <row r="5649" spans="1:21" x14ac:dyDescent="0.3">
      <c r="A5649">
        <v>7227</v>
      </c>
      <c r="B5649" t="s">
        <v>8378</v>
      </c>
      <c r="C5649" s="1">
        <v>44981</v>
      </c>
      <c r="D5649" s="1">
        <v>44985</v>
      </c>
      <c r="E5649" t="s">
        <v>1562</v>
      </c>
      <c r="F5649" t="s">
        <v>1563</v>
      </c>
      <c r="G5649" t="s">
        <v>26</v>
      </c>
      <c r="H5649" t="s">
        <v>157</v>
      </c>
      <c r="I5649">
        <v>19134</v>
      </c>
      <c r="J5649" t="s">
        <v>159</v>
      </c>
      <c r="K5649" t="s">
        <v>3509</v>
      </c>
      <c r="L5649" t="s">
        <v>45</v>
      </c>
      <c r="M5649" t="s">
        <v>89</v>
      </c>
      <c r="N5649" t="s">
        <v>3510</v>
      </c>
      <c r="O5649">
        <v>123.92000000000002</v>
      </c>
      <c r="P5649">
        <v>0.2</v>
      </c>
      <c r="Q5649">
        <v>38.724999999999994</v>
      </c>
      <c r="R5649">
        <f>Table1[[#This Row],[Profit]]-Table1[[#This Row],[Discount]]</f>
        <v>38.524999999999991</v>
      </c>
      <c r="S5649" s="13" t="s">
        <v>40</v>
      </c>
      <c r="T5649" s="13" t="s">
        <v>158</v>
      </c>
      <c r="U5649" s="13" t="s">
        <v>49</v>
      </c>
    </row>
    <row r="5650" spans="1:21" x14ac:dyDescent="0.3">
      <c r="A5650">
        <v>7228</v>
      </c>
      <c r="B5650" t="s">
        <v>8378</v>
      </c>
      <c r="C5650" s="1">
        <v>44981</v>
      </c>
      <c r="D5650" s="1">
        <v>44985</v>
      </c>
      <c r="E5650" t="s">
        <v>1562</v>
      </c>
      <c r="F5650" t="s">
        <v>1563</v>
      </c>
      <c r="G5650" t="s">
        <v>26</v>
      </c>
      <c r="H5650" t="s">
        <v>157</v>
      </c>
      <c r="I5650">
        <v>19134</v>
      </c>
      <c r="J5650" t="s">
        <v>159</v>
      </c>
      <c r="K5650" t="s">
        <v>2524</v>
      </c>
      <c r="L5650" t="s">
        <v>70</v>
      </c>
      <c r="M5650" t="s">
        <v>152</v>
      </c>
      <c r="N5650" t="s">
        <v>2525</v>
      </c>
      <c r="O5650">
        <v>1319.8</v>
      </c>
      <c r="P5650">
        <v>0.2</v>
      </c>
      <c r="Q5650">
        <v>214.4674999999998</v>
      </c>
      <c r="R5650">
        <f>Table1[[#This Row],[Profit]]-Table1[[#This Row],[Discount]]</f>
        <v>214.26749999999981</v>
      </c>
      <c r="S5650" s="14" t="s">
        <v>40</v>
      </c>
      <c r="T5650" s="14" t="s">
        <v>158</v>
      </c>
      <c r="U5650" s="14" t="s">
        <v>49</v>
      </c>
    </row>
    <row r="5651" spans="1:21" x14ac:dyDescent="0.3">
      <c r="A5651">
        <v>7229</v>
      </c>
      <c r="B5651" t="s">
        <v>8379</v>
      </c>
      <c r="C5651" s="1">
        <v>44032</v>
      </c>
      <c r="D5651" s="1">
        <v>44034</v>
      </c>
      <c r="E5651" t="s">
        <v>6606</v>
      </c>
      <c r="F5651" t="s">
        <v>6607</v>
      </c>
      <c r="G5651" t="s">
        <v>26</v>
      </c>
      <c r="H5651" t="s">
        <v>126</v>
      </c>
      <c r="I5651">
        <v>94122</v>
      </c>
      <c r="J5651" t="s">
        <v>43</v>
      </c>
      <c r="K5651" t="s">
        <v>1457</v>
      </c>
      <c r="L5651" t="s">
        <v>45</v>
      </c>
      <c r="M5651" t="s">
        <v>74</v>
      </c>
      <c r="N5651" t="s">
        <v>1458</v>
      </c>
      <c r="O5651">
        <v>89.712000000000018</v>
      </c>
      <c r="P5651">
        <v>0.2</v>
      </c>
      <c r="Q5651">
        <v>30.277799999999992</v>
      </c>
      <c r="R5651">
        <f>Table1[[#This Row],[Profit]]-Table1[[#This Row],[Discount]]</f>
        <v>30.077799999999993</v>
      </c>
      <c r="S5651" s="13" t="s">
        <v>25</v>
      </c>
      <c r="T5651" s="13" t="s">
        <v>42</v>
      </c>
      <c r="U5651" s="13" t="s">
        <v>176</v>
      </c>
    </row>
    <row r="5652" spans="1:21" x14ac:dyDescent="0.3">
      <c r="A5652">
        <v>7230</v>
      </c>
      <c r="B5652" t="s">
        <v>8379</v>
      </c>
      <c r="C5652" s="1">
        <v>44032</v>
      </c>
      <c r="D5652" s="1">
        <v>44034</v>
      </c>
      <c r="E5652" t="s">
        <v>6606</v>
      </c>
      <c r="F5652" t="s">
        <v>6607</v>
      </c>
      <c r="G5652" t="s">
        <v>26</v>
      </c>
      <c r="H5652" t="s">
        <v>126</v>
      </c>
      <c r="I5652">
        <v>94122</v>
      </c>
      <c r="J5652" t="s">
        <v>43</v>
      </c>
      <c r="K5652" t="s">
        <v>818</v>
      </c>
      <c r="L5652" t="s">
        <v>45</v>
      </c>
      <c r="M5652" t="s">
        <v>89</v>
      </c>
      <c r="N5652" t="s">
        <v>819</v>
      </c>
      <c r="O5652">
        <v>22.830000000000002</v>
      </c>
      <c r="P5652">
        <v>0</v>
      </c>
      <c r="Q5652">
        <v>10.7301</v>
      </c>
      <c r="R5652">
        <f>Table1[[#This Row],[Profit]]-Table1[[#This Row],[Discount]]</f>
        <v>10.7301</v>
      </c>
      <c r="S5652" s="14" t="s">
        <v>25</v>
      </c>
      <c r="T5652" s="14" t="s">
        <v>42</v>
      </c>
      <c r="U5652" s="14" t="s">
        <v>176</v>
      </c>
    </row>
    <row r="5653" spans="1:21" x14ac:dyDescent="0.3">
      <c r="A5653">
        <v>7231</v>
      </c>
      <c r="B5653" t="s">
        <v>8380</v>
      </c>
      <c r="C5653" s="1">
        <v>44998</v>
      </c>
      <c r="D5653" s="1">
        <v>45000</v>
      </c>
      <c r="E5653" t="s">
        <v>4809</v>
      </c>
      <c r="F5653" t="s">
        <v>4810</v>
      </c>
      <c r="G5653" t="s">
        <v>26</v>
      </c>
      <c r="H5653" t="s">
        <v>653</v>
      </c>
      <c r="I5653">
        <v>6824</v>
      </c>
      <c r="J5653" t="s">
        <v>159</v>
      </c>
      <c r="K5653" t="s">
        <v>3737</v>
      </c>
      <c r="L5653" t="s">
        <v>45</v>
      </c>
      <c r="M5653" t="s">
        <v>74</v>
      </c>
      <c r="N5653" t="s">
        <v>3738</v>
      </c>
      <c r="O5653">
        <v>30.88</v>
      </c>
      <c r="P5653">
        <v>0</v>
      </c>
      <c r="Q5653">
        <v>15.44</v>
      </c>
      <c r="R5653">
        <f>Table1[[#This Row],[Profit]]-Table1[[#This Row],[Discount]]</f>
        <v>15.44</v>
      </c>
      <c r="S5653" s="13" t="s">
        <v>25</v>
      </c>
      <c r="T5653" s="13" t="s">
        <v>654</v>
      </c>
      <c r="U5653" s="13" t="s">
        <v>176</v>
      </c>
    </row>
    <row r="5654" spans="1:21" x14ac:dyDescent="0.3">
      <c r="A5654">
        <v>7232</v>
      </c>
      <c r="B5654" t="s">
        <v>8380</v>
      </c>
      <c r="C5654" s="1">
        <v>44998</v>
      </c>
      <c r="D5654" s="1">
        <v>45000</v>
      </c>
      <c r="E5654" t="s">
        <v>4809</v>
      </c>
      <c r="F5654" t="s">
        <v>4810</v>
      </c>
      <c r="G5654" t="s">
        <v>26</v>
      </c>
      <c r="H5654" t="s">
        <v>653</v>
      </c>
      <c r="I5654">
        <v>6824</v>
      </c>
      <c r="J5654" t="s">
        <v>159</v>
      </c>
      <c r="K5654" t="s">
        <v>7862</v>
      </c>
      <c r="L5654" t="s">
        <v>45</v>
      </c>
      <c r="M5654" t="s">
        <v>77</v>
      </c>
      <c r="N5654" t="s">
        <v>7863</v>
      </c>
      <c r="O5654">
        <v>465.16</v>
      </c>
      <c r="P5654">
        <v>0</v>
      </c>
      <c r="Q5654">
        <v>120.94159999999999</v>
      </c>
      <c r="R5654">
        <f>Table1[[#This Row],[Profit]]-Table1[[#This Row],[Discount]]</f>
        <v>120.94159999999999</v>
      </c>
      <c r="S5654" s="14" t="s">
        <v>25</v>
      </c>
      <c r="T5654" s="14" t="s">
        <v>654</v>
      </c>
      <c r="U5654" s="14" t="s">
        <v>176</v>
      </c>
    </row>
    <row r="5655" spans="1:21" x14ac:dyDescent="0.3">
      <c r="A5655">
        <v>7233</v>
      </c>
      <c r="B5655" t="s">
        <v>8380</v>
      </c>
      <c r="C5655" s="1">
        <v>44998</v>
      </c>
      <c r="D5655" s="1">
        <v>45000</v>
      </c>
      <c r="E5655" t="s">
        <v>4809</v>
      </c>
      <c r="F5655" t="s">
        <v>4810</v>
      </c>
      <c r="G5655" t="s">
        <v>26</v>
      </c>
      <c r="H5655" t="s">
        <v>653</v>
      </c>
      <c r="I5655">
        <v>6824</v>
      </c>
      <c r="J5655" t="s">
        <v>159</v>
      </c>
      <c r="K5655" t="s">
        <v>3343</v>
      </c>
      <c r="L5655" t="s">
        <v>45</v>
      </c>
      <c r="M5655" t="s">
        <v>89</v>
      </c>
      <c r="N5655" t="s">
        <v>3344</v>
      </c>
      <c r="O5655">
        <v>27.12</v>
      </c>
      <c r="P5655">
        <v>0</v>
      </c>
      <c r="Q5655">
        <v>12.475199999999999</v>
      </c>
      <c r="R5655">
        <f>Table1[[#This Row],[Profit]]-Table1[[#This Row],[Discount]]</f>
        <v>12.475199999999999</v>
      </c>
      <c r="S5655" s="13" t="s">
        <v>25</v>
      </c>
      <c r="T5655" s="13" t="s">
        <v>654</v>
      </c>
      <c r="U5655" s="13" t="s">
        <v>176</v>
      </c>
    </row>
    <row r="5656" spans="1:21" x14ac:dyDescent="0.3">
      <c r="A5656">
        <v>7234</v>
      </c>
      <c r="B5656" t="s">
        <v>8381</v>
      </c>
      <c r="C5656" s="1">
        <v>44628</v>
      </c>
      <c r="D5656" s="1">
        <v>44632</v>
      </c>
      <c r="E5656" t="s">
        <v>5409</v>
      </c>
      <c r="F5656" t="s">
        <v>5410</v>
      </c>
      <c r="G5656" t="s">
        <v>26</v>
      </c>
      <c r="H5656" t="s">
        <v>242</v>
      </c>
      <c r="I5656">
        <v>10011</v>
      </c>
      <c r="J5656" t="s">
        <v>159</v>
      </c>
      <c r="K5656" t="s">
        <v>2132</v>
      </c>
      <c r="L5656" t="s">
        <v>31</v>
      </c>
      <c r="M5656" t="s">
        <v>64</v>
      </c>
      <c r="N5656" t="s">
        <v>2133</v>
      </c>
      <c r="O5656">
        <v>113.6</v>
      </c>
      <c r="P5656">
        <v>0</v>
      </c>
      <c r="Q5656">
        <v>44.304000000000002</v>
      </c>
      <c r="R5656">
        <f>Table1[[#This Row],[Profit]]-Table1[[#This Row],[Discount]]</f>
        <v>44.304000000000002</v>
      </c>
      <c r="S5656" s="14" t="s">
        <v>25</v>
      </c>
      <c r="T5656" s="14" t="s">
        <v>243</v>
      </c>
      <c r="U5656" s="14" t="s">
        <v>49</v>
      </c>
    </row>
    <row r="5657" spans="1:21" x14ac:dyDescent="0.3">
      <c r="A5657">
        <v>7235</v>
      </c>
      <c r="B5657" t="s">
        <v>8381</v>
      </c>
      <c r="C5657" s="1">
        <v>44628</v>
      </c>
      <c r="D5657" s="1">
        <v>44632</v>
      </c>
      <c r="E5657" t="s">
        <v>5409</v>
      </c>
      <c r="F5657" t="s">
        <v>5410</v>
      </c>
      <c r="G5657" t="s">
        <v>26</v>
      </c>
      <c r="H5657" t="s">
        <v>242</v>
      </c>
      <c r="I5657">
        <v>10011</v>
      </c>
      <c r="J5657" t="s">
        <v>159</v>
      </c>
      <c r="K5657" t="s">
        <v>5559</v>
      </c>
      <c r="L5657" t="s">
        <v>45</v>
      </c>
      <c r="M5657" t="s">
        <v>89</v>
      </c>
      <c r="N5657" t="s">
        <v>5560</v>
      </c>
      <c r="O5657">
        <v>12.96</v>
      </c>
      <c r="P5657">
        <v>0</v>
      </c>
      <c r="Q5657">
        <v>6.3504000000000005</v>
      </c>
      <c r="R5657">
        <f>Table1[[#This Row],[Profit]]-Table1[[#This Row],[Discount]]</f>
        <v>6.3504000000000005</v>
      </c>
      <c r="S5657" s="13" t="s">
        <v>25</v>
      </c>
      <c r="T5657" s="13" t="s">
        <v>243</v>
      </c>
      <c r="U5657" s="13" t="s">
        <v>49</v>
      </c>
    </row>
    <row r="5658" spans="1:21" x14ac:dyDescent="0.3">
      <c r="A5658">
        <v>7236</v>
      </c>
      <c r="B5658" t="s">
        <v>8381</v>
      </c>
      <c r="C5658" s="1">
        <v>44628</v>
      </c>
      <c r="D5658" s="1">
        <v>44632</v>
      </c>
      <c r="E5658" t="s">
        <v>5409</v>
      </c>
      <c r="F5658" t="s">
        <v>5410</v>
      </c>
      <c r="G5658" t="s">
        <v>26</v>
      </c>
      <c r="H5658" t="s">
        <v>242</v>
      </c>
      <c r="I5658">
        <v>10011</v>
      </c>
      <c r="J5658" t="s">
        <v>159</v>
      </c>
      <c r="K5658" t="s">
        <v>5627</v>
      </c>
      <c r="L5658" t="s">
        <v>45</v>
      </c>
      <c r="M5658" t="s">
        <v>74</v>
      </c>
      <c r="N5658" t="s">
        <v>5628</v>
      </c>
      <c r="O5658">
        <v>69.456000000000003</v>
      </c>
      <c r="P5658">
        <v>0.2</v>
      </c>
      <c r="Q5658">
        <v>22.573199999999996</v>
      </c>
      <c r="R5658">
        <f>Table1[[#This Row],[Profit]]-Table1[[#This Row],[Discount]]</f>
        <v>22.373199999999997</v>
      </c>
      <c r="S5658" s="14" t="s">
        <v>25</v>
      </c>
      <c r="T5658" s="14" t="s">
        <v>243</v>
      </c>
      <c r="U5658" s="14" t="s">
        <v>49</v>
      </c>
    </row>
    <row r="5659" spans="1:21" x14ac:dyDescent="0.3">
      <c r="A5659">
        <v>7237</v>
      </c>
      <c r="B5659" t="s">
        <v>8382</v>
      </c>
      <c r="C5659" s="1">
        <v>44172</v>
      </c>
      <c r="D5659" s="1">
        <v>44175</v>
      </c>
      <c r="E5659" t="s">
        <v>3341</v>
      </c>
      <c r="F5659" t="s">
        <v>3342</v>
      </c>
      <c r="G5659" t="s">
        <v>26</v>
      </c>
      <c r="H5659" t="s">
        <v>41</v>
      </c>
      <c r="I5659">
        <v>90049</v>
      </c>
      <c r="J5659" t="s">
        <v>43</v>
      </c>
      <c r="K5659" t="s">
        <v>2138</v>
      </c>
      <c r="L5659" t="s">
        <v>45</v>
      </c>
      <c r="M5659" t="s">
        <v>67</v>
      </c>
      <c r="N5659" t="s">
        <v>2139</v>
      </c>
      <c r="O5659">
        <v>8.64</v>
      </c>
      <c r="P5659">
        <v>0</v>
      </c>
      <c r="Q5659">
        <v>2.4192</v>
      </c>
      <c r="R5659">
        <f>Table1[[#This Row],[Profit]]-Table1[[#This Row],[Discount]]</f>
        <v>2.4192</v>
      </c>
      <c r="S5659" s="13" t="s">
        <v>25</v>
      </c>
      <c r="T5659" s="13" t="s">
        <v>42</v>
      </c>
      <c r="U5659" s="13" t="s">
        <v>176</v>
      </c>
    </row>
    <row r="5660" spans="1:21" x14ac:dyDescent="0.3">
      <c r="A5660">
        <v>7238</v>
      </c>
      <c r="B5660" t="s">
        <v>8383</v>
      </c>
      <c r="C5660" s="1">
        <v>44752</v>
      </c>
      <c r="D5660" s="1">
        <v>44752</v>
      </c>
      <c r="E5660" t="s">
        <v>767</v>
      </c>
      <c r="F5660" t="s">
        <v>768</v>
      </c>
      <c r="G5660" t="s">
        <v>26</v>
      </c>
      <c r="H5660" t="s">
        <v>157</v>
      </c>
      <c r="I5660">
        <v>19143</v>
      </c>
      <c r="J5660" t="s">
        <v>159</v>
      </c>
      <c r="K5660" t="s">
        <v>8384</v>
      </c>
      <c r="L5660" t="s">
        <v>70</v>
      </c>
      <c r="M5660" t="s">
        <v>589</v>
      </c>
      <c r="N5660" t="s">
        <v>8385</v>
      </c>
      <c r="O5660">
        <v>341.99100000000004</v>
      </c>
      <c r="P5660">
        <v>0.7</v>
      </c>
      <c r="Q5660">
        <v>-319.19159999999999</v>
      </c>
      <c r="R5660">
        <f>Table1[[#This Row],[Profit]]-Table1[[#This Row],[Discount]]</f>
        <v>-319.89159999999998</v>
      </c>
      <c r="S5660" s="14" t="s">
        <v>40</v>
      </c>
      <c r="T5660" s="14" t="s">
        <v>158</v>
      </c>
      <c r="U5660" s="14" t="s">
        <v>1106</v>
      </c>
    </row>
    <row r="5661" spans="1:21" x14ac:dyDescent="0.3">
      <c r="A5661">
        <v>7239</v>
      </c>
      <c r="B5661" t="s">
        <v>8386</v>
      </c>
      <c r="C5661" s="1">
        <v>44919</v>
      </c>
      <c r="D5661" s="1">
        <v>44925</v>
      </c>
      <c r="E5661" t="s">
        <v>1758</v>
      </c>
      <c r="F5661" t="s">
        <v>1759</v>
      </c>
      <c r="G5661" t="s">
        <v>26</v>
      </c>
      <c r="H5661" t="s">
        <v>536</v>
      </c>
      <c r="I5661">
        <v>95123</v>
      </c>
      <c r="J5661" t="s">
        <v>43</v>
      </c>
      <c r="K5661" t="s">
        <v>7676</v>
      </c>
      <c r="L5661" t="s">
        <v>31</v>
      </c>
      <c r="M5661" t="s">
        <v>64</v>
      </c>
      <c r="N5661" t="s">
        <v>7677</v>
      </c>
      <c r="O5661">
        <v>43.96</v>
      </c>
      <c r="P5661">
        <v>0</v>
      </c>
      <c r="Q5661">
        <v>18.463200000000004</v>
      </c>
      <c r="R5661">
        <f>Table1[[#This Row],[Profit]]-Table1[[#This Row],[Discount]]</f>
        <v>18.463200000000004</v>
      </c>
      <c r="S5661" s="13" t="s">
        <v>25</v>
      </c>
      <c r="T5661" s="13" t="s">
        <v>42</v>
      </c>
      <c r="U5661" s="13" t="s">
        <v>49</v>
      </c>
    </row>
    <row r="5662" spans="1:21" x14ac:dyDescent="0.3">
      <c r="A5662">
        <v>7240</v>
      </c>
      <c r="B5662" t="s">
        <v>8386</v>
      </c>
      <c r="C5662" s="1">
        <v>44919</v>
      </c>
      <c r="D5662" s="1">
        <v>44925</v>
      </c>
      <c r="E5662" t="s">
        <v>1758</v>
      </c>
      <c r="F5662" t="s">
        <v>1759</v>
      </c>
      <c r="G5662" t="s">
        <v>26</v>
      </c>
      <c r="H5662" t="s">
        <v>536</v>
      </c>
      <c r="I5662">
        <v>95123</v>
      </c>
      <c r="J5662" t="s">
        <v>43</v>
      </c>
      <c r="K5662" t="s">
        <v>575</v>
      </c>
      <c r="L5662" t="s">
        <v>45</v>
      </c>
      <c r="M5662" t="s">
        <v>167</v>
      </c>
      <c r="N5662" t="s">
        <v>576</v>
      </c>
      <c r="O5662">
        <v>39.76</v>
      </c>
      <c r="P5662">
        <v>0</v>
      </c>
      <c r="Q5662">
        <v>18.687199999999997</v>
      </c>
      <c r="R5662">
        <f>Table1[[#This Row],[Profit]]-Table1[[#This Row],[Discount]]</f>
        <v>18.687199999999997</v>
      </c>
      <c r="S5662" s="14" t="s">
        <v>25</v>
      </c>
      <c r="T5662" s="14" t="s">
        <v>42</v>
      </c>
      <c r="U5662" s="14" t="s">
        <v>49</v>
      </c>
    </row>
    <row r="5663" spans="1:21" x14ac:dyDescent="0.3">
      <c r="A5663">
        <v>7241</v>
      </c>
      <c r="B5663" t="s">
        <v>8387</v>
      </c>
      <c r="C5663" s="1">
        <v>45039</v>
      </c>
      <c r="D5663" s="1">
        <v>45041</v>
      </c>
      <c r="E5663" t="s">
        <v>6215</v>
      </c>
      <c r="F5663" t="s">
        <v>6216</v>
      </c>
      <c r="G5663" t="s">
        <v>26</v>
      </c>
      <c r="H5663" t="s">
        <v>506</v>
      </c>
      <c r="I5663">
        <v>91104</v>
      </c>
      <c r="J5663" t="s">
        <v>43</v>
      </c>
      <c r="K5663" t="s">
        <v>5801</v>
      </c>
      <c r="L5663" t="s">
        <v>31</v>
      </c>
      <c r="M5663" t="s">
        <v>64</v>
      </c>
      <c r="N5663" t="s">
        <v>5802</v>
      </c>
      <c r="O5663">
        <v>66.36</v>
      </c>
      <c r="P5663">
        <v>0</v>
      </c>
      <c r="Q5663">
        <v>26.544000000000004</v>
      </c>
      <c r="R5663">
        <f>Table1[[#This Row],[Profit]]-Table1[[#This Row],[Discount]]</f>
        <v>26.544000000000004</v>
      </c>
      <c r="S5663" s="13" t="s">
        <v>25</v>
      </c>
      <c r="T5663" s="13" t="s">
        <v>42</v>
      </c>
      <c r="U5663" s="13" t="s">
        <v>22</v>
      </c>
    </row>
    <row r="5664" spans="1:21" x14ac:dyDescent="0.3">
      <c r="A5664">
        <v>7242</v>
      </c>
      <c r="B5664" t="s">
        <v>8387</v>
      </c>
      <c r="C5664" s="1">
        <v>45039</v>
      </c>
      <c r="D5664" s="1">
        <v>45041</v>
      </c>
      <c r="E5664" t="s">
        <v>6215</v>
      </c>
      <c r="F5664" t="s">
        <v>6216</v>
      </c>
      <c r="G5664" t="s">
        <v>26</v>
      </c>
      <c r="H5664" t="s">
        <v>506</v>
      </c>
      <c r="I5664">
        <v>91104</v>
      </c>
      <c r="J5664" t="s">
        <v>43</v>
      </c>
      <c r="K5664" t="s">
        <v>3800</v>
      </c>
      <c r="L5664" t="s">
        <v>45</v>
      </c>
      <c r="M5664" t="s">
        <v>74</v>
      </c>
      <c r="N5664" t="s">
        <v>3801</v>
      </c>
      <c r="O5664">
        <v>92.88000000000001</v>
      </c>
      <c r="P5664">
        <v>0.2</v>
      </c>
      <c r="Q5664">
        <v>30.185999999999996</v>
      </c>
      <c r="R5664">
        <f>Table1[[#This Row],[Profit]]-Table1[[#This Row],[Discount]]</f>
        <v>29.985999999999997</v>
      </c>
      <c r="S5664" s="14" t="s">
        <v>25</v>
      </c>
      <c r="T5664" s="14" t="s">
        <v>42</v>
      </c>
      <c r="U5664" s="14" t="s">
        <v>22</v>
      </c>
    </row>
    <row r="5665" spans="1:21" x14ac:dyDescent="0.3">
      <c r="A5665">
        <v>7243</v>
      </c>
      <c r="B5665" t="s">
        <v>8387</v>
      </c>
      <c r="C5665" s="1">
        <v>45039</v>
      </c>
      <c r="D5665" s="1">
        <v>45041</v>
      </c>
      <c r="E5665" t="s">
        <v>6215</v>
      </c>
      <c r="F5665" t="s">
        <v>6216</v>
      </c>
      <c r="G5665" t="s">
        <v>26</v>
      </c>
      <c r="H5665" t="s">
        <v>506</v>
      </c>
      <c r="I5665">
        <v>91104</v>
      </c>
      <c r="J5665" t="s">
        <v>43</v>
      </c>
      <c r="K5665" t="s">
        <v>1459</v>
      </c>
      <c r="L5665" t="s">
        <v>31</v>
      </c>
      <c r="M5665" t="s">
        <v>64</v>
      </c>
      <c r="N5665" t="s">
        <v>7980</v>
      </c>
      <c r="O5665">
        <v>24.14</v>
      </c>
      <c r="P5665">
        <v>0</v>
      </c>
      <c r="Q5665">
        <v>7.9662000000000006</v>
      </c>
      <c r="R5665">
        <f>Table1[[#This Row],[Profit]]-Table1[[#This Row],[Discount]]</f>
        <v>7.9662000000000006</v>
      </c>
      <c r="S5665" s="13" t="s">
        <v>25</v>
      </c>
      <c r="T5665" s="13" t="s">
        <v>42</v>
      </c>
      <c r="U5665" s="13" t="s">
        <v>22</v>
      </c>
    </row>
    <row r="5666" spans="1:21" x14ac:dyDescent="0.3">
      <c r="A5666">
        <v>7245</v>
      </c>
      <c r="B5666" t="s">
        <v>8388</v>
      </c>
      <c r="C5666" s="1">
        <v>45068</v>
      </c>
      <c r="D5666" s="1">
        <v>45071</v>
      </c>
      <c r="E5666" t="s">
        <v>1534</v>
      </c>
      <c r="F5666" t="s">
        <v>1535</v>
      </c>
      <c r="G5666" t="s">
        <v>26</v>
      </c>
      <c r="H5666" t="s">
        <v>41</v>
      </c>
      <c r="I5666">
        <v>90049</v>
      </c>
      <c r="J5666" t="s">
        <v>43</v>
      </c>
      <c r="K5666" t="s">
        <v>6655</v>
      </c>
      <c r="L5666" t="s">
        <v>45</v>
      </c>
      <c r="M5666" t="s">
        <v>67</v>
      </c>
      <c r="N5666" t="s">
        <v>6656</v>
      </c>
      <c r="O5666">
        <v>49.56</v>
      </c>
      <c r="P5666">
        <v>0</v>
      </c>
      <c r="Q5666">
        <v>18.832800000000002</v>
      </c>
      <c r="R5666">
        <f>Table1[[#This Row],[Profit]]-Table1[[#This Row],[Discount]]</f>
        <v>18.832800000000002</v>
      </c>
      <c r="S5666" s="14" t="s">
        <v>25</v>
      </c>
      <c r="T5666" s="14" t="s">
        <v>42</v>
      </c>
      <c r="U5666" s="14" t="s">
        <v>176</v>
      </c>
    </row>
    <row r="5667" spans="1:21" x14ac:dyDescent="0.3">
      <c r="A5667">
        <v>7246</v>
      </c>
      <c r="B5667" t="s">
        <v>8389</v>
      </c>
      <c r="C5667" s="1">
        <v>44966</v>
      </c>
      <c r="D5667" s="1">
        <v>44970</v>
      </c>
      <c r="E5667" t="s">
        <v>5037</v>
      </c>
      <c r="F5667" t="s">
        <v>5038</v>
      </c>
      <c r="G5667" t="s">
        <v>26</v>
      </c>
      <c r="H5667" t="s">
        <v>41</v>
      </c>
      <c r="I5667">
        <v>90032</v>
      </c>
      <c r="J5667" t="s">
        <v>43</v>
      </c>
      <c r="K5667" t="s">
        <v>3569</v>
      </c>
      <c r="L5667" t="s">
        <v>45</v>
      </c>
      <c r="M5667" t="s">
        <v>58</v>
      </c>
      <c r="N5667" t="s">
        <v>3570</v>
      </c>
      <c r="O5667">
        <v>354.90000000000003</v>
      </c>
      <c r="P5667">
        <v>0</v>
      </c>
      <c r="Q5667">
        <v>17.744999999999962</v>
      </c>
      <c r="R5667">
        <f>Table1[[#This Row],[Profit]]-Table1[[#This Row],[Discount]]</f>
        <v>17.744999999999962</v>
      </c>
      <c r="S5667" s="13" t="s">
        <v>25</v>
      </c>
      <c r="T5667" s="13" t="s">
        <v>42</v>
      </c>
      <c r="U5667" s="13" t="s">
        <v>49</v>
      </c>
    </row>
    <row r="5668" spans="1:21" x14ac:dyDescent="0.3">
      <c r="A5668">
        <v>7247</v>
      </c>
      <c r="B5668" t="s">
        <v>8390</v>
      </c>
      <c r="C5668" s="1">
        <v>43893</v>
      </c>
      <c r="D5668" s="1">
        <v>43898</v>
      </c>
      <c r="E5668" t="s">
        <v>2320</v>
      </c>
      <c r="F5668" t="s">
        <v>2321</v>
      </c>
      <c r="G5668" t="s">
        <v>26</v>
      </c>
      <c r="H5668" t="s">
        <v>424</v>
      </c>
      <c r="I5668">
        <v>43229</v>
      </c>
      <c r="J5668" t="s">
        <v>159</v>
      </c>
      <c r="K5668" t="s">
        <v>8218</v>
      </c>
      <c r="L5668" t="s">
        <v>45</v>
      </c>
      <c r="M5668" t="s">
        <v>46</v>
      </c>
      <c r="N5668" t="s">
        <v>8219</v>
      </c>
      <c r="O5668">
        <v>15.120000000000001</v>
      </c>
      <c r="P5668">
        <v>0.2</v>
      </c>
      <c r="Q5668">
        <v>4.9139999999999988</v>
      </c>
      <c r="R5668">
        <f>Table1[[#This Row],[Profit]]-Table1[[#This Row],[Discount]]</f>
        <v>4.7139999999999986</v>
      </c>
      <c r="S5668" s="14" t="s">
        <v>40</v>
      </c>
      <c r="T5668" s="14" t="s">
        <v>425</v>
      </c>
      <c r="U5668" s="14" t="s">
        <v>49</v>
      </c>
    </row>
    <row r="5669" spans="1:21" x14ac:dyDescent="0.3">
      <c r="A5669">
        <v>7248</v>
      </c>
      <c r="B5669" t="s">
        <v>8390</v>
      </c>
      <c r="C5669" s="1">
        <v>43893</v>
      </c>
      <c r="D5669" s="1">
        <v>43898</v>
      </c>
      <c r="E5669" t="s">
        <v>2320</v>
      </c>
      <c r="F5669" t="s">
        <v>2321</v>
      </c>
      <c r="G5669" t="s">
        <v>26</v>
      </c>
      <c r="H5669" t="s">
        <v>424</v>
      </c>
      <c r="I5669">
        <v>43229</v>
      </c>
      <c r="J5669" t="s">
        <v>159</v>
      </c>
      <c r="K5669" t="s">
        <v>7373</v>
      </c>
      <c r="L5669" t="s">
        <v>31</v>
      </c>
      <c r="M5669" t="s">
        <v>32</v>
      </c>
      <c r="N5669" t="s">
        <v>7374</v>
      </c>
      <c r="O5669">
        <v>302.45</v>
      </c>
      <c r="P5669">
        <v>0.5</v>
      </c>
      <c r="Q5669">
        <v>-199.61700000000002</v>
      </c>
      <c r="R5669">
        <f>Table1[[#This Row],[Profit]]-Table1[[#This Row],[Discount]]</f>
        <v>-200.11700000000002</v>
      </c>
      <c r="S5669" s="13" t="s">
        <v>40</v>
      </c>
      <c r="T5669" s="13" t="s">
        <v>425</v>
      </c>
      <c r="U5669" s="13" t="s">
        <v>49</v>
      </c>
    </row>
    <row r="5670" spans="1:21" x14ac:dyDescent="0.3">
      <c r="A5670">
        <v>7249</v>
      </c>
      <c r="B5670" t="s">
        <v>8390</v>
      </c>
      <c r="C5670" s="1">
        <v>43893</v>
      </c>
      <c r="D5670" s="1">
        <v>43898</v>
      </c>
      <c r="E5670" t="s">
        <v>2320</v>
      </c>
      <c r="F5670" t="s">
        <v>2321</v>
      </c>
      <c r="G5670" t="s">
        <v>26</v>
      </c>
      <c r="H5670" t="s">
        <v>424</v>
      </c>
      <c r="I5670">
        <v>43229</v>
      </c>
      <c r="J5670" t="s">
        <v>159</v>
      </c>
      <c r="K5670" t="s">
        <v>6417</v>
      </c>
      <c r="L5670" t="s">
        <v>45</v>
      </c>
      <c r="M5670" t="s">
        <v>58</v>
      </c>
      <c r="N5670" t="s">
        <v>6418</v>
      </c>
      <c r="O5670">
        <v>44.672000000000004</v>
      </c>
      <c r="P5670">
        <v>0.2</v>
      </c>
      <c r="Q5670">
        <v>-10.051200000000003</v>
      </c>
      <c r="R5670">
        <f>Table1[[#This Row],[Profit]]-Table1[[#This Row],[Discount]]</f>
        <v>-10.251200000000003</v>
      </c>
      <c r="S5670" s="14" t="s">
        <v>40</v>
      </c>
      <c r="T5670" s="14" t="s">
        <v>425</v>
      </c>
      <c r="U5670" s="14" t="s">
        <v>49</v>
      </c>
    </row>
    <row r="5671" spans="1:21" x14ac:dyDescent="0.3">
      <c r="A5671">
        <v>7250</v>
      </c>
      <c r="B5671" t="s">
        <v>8391</v>
      </c>
      <c r="C5671" s="1">
        <v>44351</v>
      </c>
      <c r="D5671" s="1">
        <v>44356</v>
      </c>
      <c r="E5671" t="s">
        <v>6865</v>
      </c>
      <c r="F5671" t="s">
        <v>6866</v>
      </c>
      <c r="G5671" t="s">
        <v>26</v>
      </c>
      <c r="H5671" t="s">
        <v>41</v>
      </c>
      <c r="I5671">
        <v>90008</v>
      </c>
      <c r="J5671" t="s">
        <v>43</v>
      </c>
      <c r="K5671" t="s">
        <v>6126</v>
      </c>
      <c r="L5671" t="s">
        <v>70</v>
      </c>
      <c r="M5671" t="s">
        <v>152</v>
      </c>
      <c r="N5671" t="s">
        <v>6127</v>
      </c>
      <c r="O5671">
        <v>119.98</v>
      </c>
      <c r="P5671">
        <v>0</v>
      </c>
      <c r="Q5671">
        <v>35.994</v>
      </c>
      <c r="R5671">
        <f>Table1[[#This Row],[Profit]]-Table1[[#This Row],[Discount]]</f>
        <v>35.994</v>
      </c>
      <c r="S5671" s="13" t="s">
        <v>25</v>
      </c>
      <c r="T5671" s="13" t="s">
        <v>42</v>
      </c>
      <c r="U5671" s="13" t="s">
        <v>22</v>
      </c>
    </row>
    <row r="5672" spans="1:21" x14ac:dyDescent="0.3">
      <c r="A5672">
        <v>7251</v>
      </c>
      <c r="B5672" t="s">
        <v>8391</v>
      </c>
      <c r="C5672" s="1">
        <v>44351</v>
      </c>
      <c r="D5672" s="1">
        <v>44356</v>
      </c>
      <c r="E5672" t="s">
        <v>6865</v>
      </c>
      <c r="F5672" t="s">
        <v>6866</v>
      </c>
      <c r="G5672" t="s">
        <v>26</v>
      </c>
      <c r="H5672" t="s">
        <v>41</v>
      </c>
      <c r="I5672">
        <v>90008</v>
      </c>
      <c r="J5672" t="s">
        <v>43</v>
      </c>
      <c r="K5672" t="s">
        <v>7338</v>
      </c>
      <c r="L5672" t="s">
        <v>70</v>
      </c>
      <c r="M5672" t="s">
        <v>152</v>
      </c>
      <c r="N5672" t="s">
        <v>7339</v>
      </c>
      <c r="O5672">
        <v>989.97</v>
      </c>
      <c r="P5672">
        <v>0</v>
      </c>
      <c r="Q5672">
        <v>395.98800000000006</v>
      </c>
      <c r="R5672">
        <f>Table1[[#This Row],[Profit]]-Table1[[#This Row],[Discount]]</f>
        <v>395.98800000000006</v>
      </c>
      <c r="S5672" s="14" t="s">
        <v>25</v>
      </c>
      <c r="T5672" s="14" t="s">
        <v>42</v>
      </c>
      <c r="U5672" s="14" t="s">
        <v>22</v>
      </c>
    </row>
    <row r="5673" spans="1:21" x14ac:dyDescent="0.3">
      <c r="A5673">
        <v>7252</v>
      </c>
      <c r="B5673" t="s">
        <v>8392</v>
      </c>
      <c r="C5673" s="1">
        <v>44800</v>
      </c>
      <c r="D5673" s="1">
        <v>44806</v>
      </c>
      <c r="E5673" t="s">
        <v>8205</v>
      </c>
      <c r="F5673" t="s">
        <v>8206</v>
      </c>
      <c r="G5673" t="s">
        <v>26</v>
      </c>
      <c r="H5673" t="s">
        <v>6443</v>
      </c>
      <c r="I5673">
        <v>33021</v>
      </c>
      <c r="J5673" t="s">
        <v>29</v>
      </c>
      <c r="K5673" t="s">
        <v>8393</v>
      </c>
      <c r="L5673" t="s">
        <v>45</v>
      </c>
      <c r="M5673" t="s">
        <v>46</v>
      </c>
      <c r="N5673" t="s">
        <v>8394</v>
      </c>
      <c r="O5673">
        <v>9.2159999999999993</v>
      </c>
      <c r="P5673">
        <v>0.2</v>
      </c>
      <c r="Q5673">
        <v>3.3408000000000002</v>
      </c>
      <c r="R5673">
        <f>Table1[[#This Row],[Profit]]-Table1[[#This Row],[Discount]]</f>
        <v>3.1408</v>
      </c>
      <c r="S5673" s="13" t="s">
        <v>40</v>
      </c>
      <c r="T5673" s="13" t="s">
        <v>53</v>
      </c>
      <c r="U5673" s="13" t="s">
        <v>49</v>
      </c>
    </row>
    <row r="5674" spans="1:21" x14ac:dyDescent="0.3">
      <c r="A5674">
        <v>7253</v>
      </c>
      <c r="B5674" t="s">
        <v>8395</v>
      </c>
      <c r="C5674" s="1">
        <v>44816</v>
      </c>
      <c r="D5674" s="1">
        <v>44822</v>
      </c>
      <c r="E5674" t="s">
        <v>1946</v>
      </c>
      <c r="F5674" t="s">
        <v>1947</v>
      </c>
      <c r="G5674" t="s">
        <v>26</v>
      </c>
      <c r="H5674" t="s">
        <v>486</v>
      </c>
      <c r="I5674">
        <v>48066</v>
      </c>
      <c r="J5674" t="s">
        <v>104</v>
      </c>
      <c r="K5674" t="s">
        <v>5839</v>
      </c>
      <c r="L5674" t="s">
        <v>45</v>
      </c>
      <c r="M5674" t="s">
        <v>89</v>
      </c>
      <c r="N5674" t="s">
        <v>5840</v>
      </c>
      <c r="O5674">
        <v>68.52</v>
      </c>
      <c r="P5674">
        <v>0</v>
      </c>
      <c r="Q5674">
        <v>31.519199999999998</v>
      </c>
      <c r="R5674">
        <f>Table1[[#This Row],[Profit]]-Table1[[#This Row],[Discount]]</f>
        <v>31.519199999999998</v>
      </c>
      <c r="S5674" s="14" t="s">
        <v>40</v>
      </c>
      <c r="T5674" s="14" t="s">
        <v>214</v>
      </c>
      <c r="U5674" s="14" t="s">
        <v>49</v>
      </c>
    </row>
    <row r="5675" spans="1:21" x14ac:dyDescent="0.3">
      <c r="A5675">
        <v>7254</v>
      </c>
      <c r="B5675" t="s">
        <v>8396</v>
      </c>
      <c r="C5675" s="1">
        <v>44711</v>
      </c>
      <c r="D5675" s="1">
        <v>44716</v>
      </c>
      <c r="E5675" t="s">
        <v>7448</v>
      </c>
      <c r="F5675" t="s">
        <v>7449</v>
      </c>
      <c r="G5675" t="s">
        <v>26</v>
      </c>
      <c r="H5675" t="s">
        <v>6349</v>
      </c>
      <c r="I5675">
        <v>54880</v>
      </c>
      <c r="J5675" t="s">
        <v>104</v>
      </c>
      <c r="K5675" t="s">
        <v>620</v>
      </c>
      <c r="L5675" t="s">
        <v>45</v>
      </c>
      <c r="M5675" t="s">
        <v>77</v>
      </c>
      <c r="N5675" t="s">
        <v>621</v>
      </c>
      <c r="O5675">
        <v>364.74</v>
      </c>
      <c r="P5675">
        <v>0</v>
      </c>
      <c r="Q5675">
        <v>109.42199999999997</v>
      </c>
      <c r="R5675">
        <f>Table1[[#This Row],[Profit]]-Table1[[#This Row],[Discount]]</f>
        <v>109.42199999999997</v>
      </c>
      <c r="S5675" s="13" t="s">
        <v>101</v>
      </c>
      <c r="T5675" s="13" t="s">
        <v>113</v>
      </c>
      <c r="U5675" s="13" t="s">
        <v>49</v>
      </c>
    </row>
    <row r="5676" spans="1:21" x14ac:dyDescent="0.3">
      <c r="A5676">
        <v>7255</v>
      </c>
      <c r="B5676" t="s">
        <v>8396</v>
      </c>
      <c r="C5676" s="1">
        <v>44711</v>
      </c>
      <c r="D5676" s="1">
        <v>44716</v>
      </c>
      <c r="E5676" t="s">
        <v>7448</v>
      </c>
      <c r="F5676" t="s">
        <v>7449</v>
      </c>
      <c r="G5676" t="s">
        <v>26</v>
      </c>
      <c r="H5676" t="s">
        <v>6349</v>
      </c>
      <c r="I5676">
        <v>54880</v>
      </c>
      <c r="J5676" t="s">
        <v>104</v>
      </c>
      <c r="K5676" t="s">
        <v>6247</v>
      </c>
      <c r="L5676" t="s">
        <v>31</v>
      </c>
      <c r="M5676" t="s">
        <v>64</v>
      </c>
      <c r="N5676" t="s">
        <v>6248</v>
      </c>
      <c r="O5676">
        <v>47.400000000000006</v>
      </c>
      <c r="P5676">
        <v>0</v>
      </c>
      <c r="Q5676">
        <v>21.33</v>
      </c>
      <c r="R5676">
        <f>Table1[[#This Row],[Profit]]-Table1[[#This Row],[Discount]]</f>
        <v>21.33</v>
      </c>
      <c r="S5676" s="14" t="s">
        <v>101</v>
      </c>
      <c r="T5676" s="14" t="s">
        <v>113</v>
      </c>
      <c r="U5676" s="14" t="s">
        <v>49</v>
      </c>
    </row>
    <row r="5677" spans="1:21" x14ac:dyDescent="0.3">
      <c r="A5677">
        <v>7256</v>
      </c>
      <c r="B5677" t="s">
        <v>8396</v>
      </c>
      <c r="C5677" s="1">
        <v>44711</v>
      </c>
      <c r="D5677" s="1">
        <v>44716</v>
      </c>
      <c r="E5677" t="s">
        <v>7448</v>
      </c>
      <c r="F5677" t="s">
        <v>7449</v>
      </c>
      <c r="G5677" t="s">
        <v>26</v>
      </c>
      <c r="H5677" t="s">
        <v>6349</v>
      </c>
      <c r="I5677">
        <v>54880</v>
      </c>
      <c r="J5677" t="s">
        <v>104</v>
      </c>
      <c r="K5677" t="s">
        <v>6815</v>
      </c>
      <c r="L5677" t="s">
        <v>45</v>
      </c>
      <c r="M5677" t="s">
        <v>58</v>
      </c>
      <c r="N5677" t="s">
        <v>6816</v>
      </c>
      <c r="O5677">
        <v>49.76</v>
      </c>
      <c r="P5677">
        <v>0</v>
      </c>
      <c r="Q5677">
        <v>13.9328</v>
      </c>
      <c r="R5677">
        <f>Table1[[#This Row],[Profit]]-Table1[[#This Row],[Discount]]</f>
        <v>13.9328</v>
      </c>
      <c r="S5677" s="13" t="s">
        <v>101</v>
      </c>
      <c r="T5677" s="13" t="s">
        <v>113</v>
      </c>
      <c r="U5677" s="13" t="s">
        <v>49</v>
      </c>
    </row>
    <row r="5678" spans="1:21" x14ac:dyDescent="0.3">
      <c r="A5678">
        <v>7257</v>
      </c>
      <c r="B5678" t="s">
        <v>8396</v>
      </c>
      <c r="C5678" s="1">
        <v>44711</v>
      </c>
      <c r="D5678" s="1">
        <v>44716</v>
      </c>
      <c r="E5678" t="s">
        <v>7448</v>
      </c>
      <c r="F5678" t="s">
        <v>7449</v>
      </c>
      <c r="G5678" t="s">
        <v>26</v>
      </c>
      <c r="H5678" t="s">
        <v>6349</v>
      </c>
      <c r="I5678">
        <v>54880</v>
      </c>
      <c r="J5678" t="s">
        <v>104</v>
      </c>
      <c r="K5678" t="s">
        <v>2665</v>
      </c>
      <c r="L5678" t="s">
        <v>45</v>
      </c>
      <c r="M5678" t="s">
        <v>67</v>
      </c>
      <c r="N5678" t="s">
        <v>2666</v>
      </c>
      <c r="O5678">
        <v>5.56</v>
      </c>
      <c r="P5678">
        <v>0</v>
      </c>
      <c r="Q5678">
        <v>1.4455999999999998</v>
      </c>
      <c r="R5678">
        <f>Table1[[#This Row],[Profit]]-Table1[[#This Row],[Discount]]</f>
        <v>1.4455999999999998</v>
      </c>
      <c r="S5678" s="14" t="s">
        <v>101</v>
      </c>
      <c r="T5678" s="14" t="s">
        <v>113</v>
      </c>
      <c r="U5678" s="14" t="s">
        <v>49</v>
      </c>
    </row>
    <row r="5679" spans="1:21" x14ac:dyDescent="0.3">
      <c r="A5679">
        <v>7258</v>
      </c>
      <c r="B5679" t="s">
        <v>8396</v>
      </c>
      <c r="C5679" s="1">
        <v>44711</v>
      </c>
      <c r="D5679" s="1">
        <v>44716</v>
      </c>
      <c r="E5679" t="s">
        <v>7448</v>
      </c>
      <c r="F5679" t="s">
        <v>7449</v>
      </c>
      <c r="G5679" t="s">
        <v>26</v>
      </c>
      <c r="H5679" t="s">
        <v>6349</v>
      </c>
      <c r="I5679">
        <v>54880</v>
      </c>
      <c r="J5679" t="s">
        <v>104</v>
      </c>
      <c r="K5679" t="s">
        <v>3058</v>
      </c>
      <c r="L5679" t="s">
        <v>45</v>
      </c>
      <c r="M5679" t="s">
        <v>89</v>
      </c>
      <c r="N5679" t="s">
        <v>3059</v>
      </c>
      <c r="O5679">
        <v>629.09999999999991</v>
      </c>
      <c r="P5679">
        <v>0</v>
      </c>
      <c r="Q5679">
        <v>301.96799999999996</v>
      </c>
      <c r="R5679">
        <f>Table1[[#This Row],[Profit]]-Table1[[#This Row],[Discount]]</f>
        <v>301.96799999999996</v>
      </c>
      <c r="S5679" s="13" t="s">
        <v>101</v>
      </c>
      <c r="T5679" s="13" t="s">
        <v>113</v>
      </c>
      <c r="U5679" s="13" t="s">
        <v>49</v>
      </c>
    </row>
    <row r="5680" spans="1:21" x14ac:dyDescent="0.3">
      <c r="A5680">
        <v>7259</v>
      </c>
      <c r="B5680" t="s">
        <v>8396</v>
      </c>
      <c r="C5680" s="1">
        <v>44711</v>
      </c>
      <c r="D5680" s="1">
        <v>44716</v>
      </c>
      <c r="E5680" t="s">
        <v>7448</v>
      </c>
      <c r="F5680" t="s">
        <v>7449</v>
      </c>
      <c r="G5680" t="s">
        <v>26</v>
      </c>
      <c r="H5680" t="s">
        <v>6349</v>
      </c>
      <c r="I5680">
        <v>54880</v>
      </c>
      <c r="J5680" t="s">
        <v>104</v>
      </c>
      <c r="K5680" t="s">
        <v>4448</v>
      </c>
      <c r="L5680" t="s">
        <v>45</v>
      </c>
      <c r="M5680" t="s">
        <v>67</v>
      </c>
      <c r="N5680" t="s">
        <v>4449</v>
      </c>
      <c r="O5680">
        <v>14.7</v>
      </c>
      <c r="P5680">
        <v>0</v>
      </c>
      <c r="Q5680">
        <v>3.9690000000000003</v>
      </c>
      <c r="R5680">
        <f>Table1[[#This Row],[Profit]]-Table1[[#This Row],[Discount]]</f>
        <v>3.9690000000000003</v>
      </c>
      <c r="S5680" s="14" t="s">
        <v>101</v>
      </c>
      <c r="T5680" s="14" t="s">
        <v>113</v>
      </c>
      <c r="U5680" s="14" t="s">
        <v>49</v>
      </c>
    </row>
    <row r="5681" spans="1:21" x14ac:dyDescent="0.3">
      <c r="A5681">
        <v>7260</v>
      </c>
      <c r="B5681" t="s">
        <v>8396</v>
      </c>
      <c r="C5681" s="1">
        <v>44711</v>
      </c>
      <c r="D5681" s="1">
        <v>44716</v>
      </c>
      <c r="E5681" t="s">
        <v>7448</v>
      </c>
      <c r="F5681" t="s">
        <v>7449</v>
      </c>
      <c r="G5681" t="s">
        <v>26</v>
      </c>
      <c r="H5681" t="s">
        <v>6349</v>
      </c>
      <c r="I5681">
        <v>54880</v>
      </c>
      <c r="J5681" t="s">
        <v>104</v>
      </c>
      <c r="K5681" t="s">
        <v>3285</v>
      </c>
      <c r="L5681" t="s">
        <v>45</v>
      </c>
      <c r="M5681" t="s">
        <v>89</v>
      </c>
      <c r="N5681" t="s">
        <v>3286</v>
      </c>
      <c r="O5681">
        <v>45.36</v>
      </c>
      <c r="P5681">
        <v>0</v>
      </c>
      <c r="Q5681">
        <v>21.772800000000004</v>
      </c>
      <c r="R5681">
        <f>Table1[[#This Row],[Profit]]-Table1[[#This Row],[Discount]]</f>
        <v>21.772800000000004</v>
      </c>
      <c r="S5681" s="13" t="s">
        <v>101</v>
      </c>
      <c r="T5681" s="13" t="s">
        <v>113</v>
      </c>
      <c r="U5681" s="13" t="s">
        <v>49</v>
      </c>
    </row>
    <row r="5682" spans="1:21" x14ac:dyDescent="0.3">
      <c r="A5682">
        <v>7261</v>
      </c>
      <c r="B5682" t="s">
        <v>8396</v>
      </c>
      <c r="C5682" s="1">
        <v>44711</v>
      </c>
      <c r="D5682" s="1">
        <v>44716</v>
      </c>
      <c r="E5682" t="s">
        <v>7448</v>
      </c>
      <c r="F5682" t="s">
        <v>7449</v>
      </c>
      <c r="G5682" t="s">
        <v>26</v>
      </c>
      <c r="H5682" t="s">
        <v>6349</v>
      </c>
      <c r="I5682">
        <v>54880</v>
      </c>
      <c r="J5682" t="s">
        <v>104</v>
      </c>
      <c r="K5682" t="s">
        <v>3647</v>
      </c>
      <c r="L5682" t="s">
        <v>70</v>
      </c>
      <c r="M5682" t="s">
        <v>71</v>
      </c>
      <c r="N5682" t="s">
        <v>3648</v>
      </c>
      <c r="O5682">
        <v>125.99</v>
      </c>
      <c r="P5682">
        <v>0</v>
      </c>
      <c r="Q5682">
        <v>35.277200000000008</v>
      </c>
      <c r="R5682">
        <f>Table1[[#This Row],[Profit]]-Table1[[#This Row],[Discount]]</f>
        <v>35.277200000000008</v>
      </c>
      <c r="S5682" s="14" t="s">
        <v>101</v>
      </c>
      <c r="T5682" s="14" t="s">
        <v>113</v>
      </c>
      <c r="U5682" s="14" t="s">
        <v>49</v>
      </c>
    </row>
    <row r="5683" spans="1:21" x14ac:dyDescent="0.3">
      <c r="A5683">
        <v>7262</v>
      </c>
      <c r="B5683" t="s">
        <v>8397</v>
      </c>
      <c r="C5683" s="1">
        <v>45087</v>
      </c>
      <c r="D5683" s="1">
        <v>45090</v>
      </c>
      <c r="E5683" t="s">
        <v>3149</v>
      </c>
      <c r="F5683" t="s">
        <v>3150</v>
      </c>
      <c r="G5683" t="s">
        <v>26</v>
      </c>
      <c r="H5683" t="s">
        <v>4694</v>
      </c>
      <c r="I5683">
        <v>91360</v>
      </c>
      <c r="J5683" t="s">
        <v>43</v>
      </c>
      <c r="K5683" t="s">
        <v>7003</v>
      </c>
      <c r="L5683" t="s">
        <v>45</v>
      </c>
      <c r="M5683" t="s">
        <v>67</v>
      </c>
      <c r="N5683" t="s">
        <v>7004</v>
      </c>
      <c r="O5683">
        <v>14.700000000000001</v>
      </c>
      <c r="P5683">
        <v>0</v>
      </c>
      <c r="Q5683">
        <v>4.1160000000000005</v>
      </c>
      <c r="R5683">
        <f>Table1[[#This Row],[Profit]]-Table1[[#This Row],[Discount]]</f>
        <v>4.1160000000000005</v>
      </c>
      <c r="S5683" s="13" t="s">
        <v>40</v>
      </c>
      <c r="T5683" s="13" t="s">
        <v>42</v>
      </c>
      <c r="U5683" s="13" t="s">
        <v>22</v>
      </c>
    </row>
    <row r="5684" spans="1:21" x14ac:dyDescent="0.3">
      <c r="A5684">
        <v>7265</v>
      </c>
      <c r="B5684" t="s">
        <v>8398</v>
      </c>
      <c r="C5684" s="1">
        <v>45090</v>
      </c>
      <c r="D5684" s="1">
        <v>45094</v>
      </c>
      <c r="E5684" t="s">
        <v>862</v>
      </c>
      <c r="F5684" t="s">
        <v>863</v>
      </c>
      <c r="G5684" t="s">
        <v>26</v>
      </c>
      <c r="H5684" t="s">
        <v>295</v>
      </c>
      <c r="I5684">
        <v>22153</v>
      </c>
      <c r="J5684" t="s">
        <v>29</v>
      </c>
      <c r="K5684" t="s">
        <v>8399</v>
      </c>
      <c r="L5684" t="s">
        <v>45</v>
      </c>
      <c r="M5684" t="s">
        <v>67</v>
      </c>
      <c r="N5684" t="s">
        <v>8400</v>
      </c>
      <c r="O5684">
        <v>181.86</v>
      </c>
      <c r="P5684">
        <v>0</v>
      </c>
      <c r="Q5684">
        <v>50.9208</v>
      </c>
      <c r="R5684">
        <f>Table1[[#This Row],[Profit]]-Table1[[#This Row],[Discount]]</f>
        <v>50.9208</v>
      </c>
      <c r="S5684" s="14" t="s">
        <v>25</v>
      </c>
      <c r="T5684" s="14" t="s">
        <v>296</v>
      </c>
      <c r="U5684" s="14" t="s">
        <v>49</v>
      </c>
    </row>
    <row r="5685" spans="1:21" x14ac:dyDescent="0.3">
      <c r="A5685">
        <v>7266</v>
      </c>
      <c r="B5685" t="s">
        <v>8401</v>
      </c>
      <c r="C5685" s="1">
        <v>44158</v>
      </c>
      <c r="D5685" s="1">
        <v>44161</v>
      </c>
      <c r="E5685" t="s">
        <v>3331</v>
      </c>
      <c r="F5685" t="s">
        <v>3332</v>
      </c>
      <c r="G5685" t="s">
        <v>26</v>
      </c>
      <c r="H5685" t="s">
        <v>187</v>
      </c>
      <c r="I5685">
        <v>77095</v>
      </c>
      <c r="J5685" t="s">
        <v>104</v>
      </c>
      <c r="K5685" t="s">
        <v>3034</v>
      </c>
      <c r="L5685" t="s">
        <v>31</v>
      </c>
      <c r="M5685" t="s">
        <v>35</v>
      </c>
      <c r="N5685" t="s">
        <v>3035</v>
      </c>
      <c r="O5685">
        <v>155.37199999999999</v>
      </c>
      <c r="P5685">
        <v>0.3</v>
      </c>
      <c r="Q5685">
        <v>-35.513599999999997</v>
      </c>
      <c r="R5685">
        <f>Table1[[#This Row],[Profit]]-Table1[[#This Row],[Discount]]</f>
        <v>-35.813599999999994</v>
      </c>
      <c r="S5685" s="13" t="s">
        <v>40</v>
      </c>
      <c r="T5685" s="13" t="s">
        <v>103</v>
      </c>
      <c r="U5685" s="13" t="s">
        <v>22</v>
      </c>
    </row>
    <row r="5686" spans="1:21" x14ac:dyDescent="0.3">
      <c r="A5686">
        <v>7269</v>
      </c>
      <c r="B5686" t="s">
        <v>8402</v>
      </c>
      <c r="C5686" s="1">
        <v>44575</v>
      </c>
      <c r="D5686" s="1">
        <v>44581</v>
      </c>
      <c r="E5686" t="s">
        <v>1201</v>
      </c>
      <c r="F5686" t="s">
        <v>1202</v>
      </c>
      <c r="G5686" t="s">
        <v>26</v>
      </c>
      <c r="H5686" t="s">
        <v>86</v>
      </c>
      <c r="I5686">
        <v>28027</v>
      </c>
      <c r="J5686" t="s">
        <v>29</v>
      </c>
      <c r="K5686" t="s">
        <v>5992</v>
      </c>
      <c r="L5686" t="s">
        <v>45</v>
      </c>
      <c r="M5686" t="s">
        <v>89</v>
      </c>
      <c r="N5686" t="s">
        <v>5993</v>
      </c>
      <c r="O5686">
        <v>89.567999999999998</v>
      </c>
      <c r="P5686">
        <v>0.2</v>
      </c>
      <c r="Q5686">
        <v>32.468400000000003</v>
      </c>
      <c r="R5686">
        <f>Table1[[#This Row],[Profit]]-Table1[[#This Row],[Discount]]</f>
        <v>32.2684</v>
      </c>
      <c r="S5686" s="14" t="s">
        <v>25</v>
      </c>
      <c r="T5686" s="14" t="s">
        <v>87</v>
      </c>
      <c r="U5686" s="14" t="s">
        <v>49</v>
      </c>
    </row>
    <row r="5687" spans="1:21" x14ac:dyDescent="0.3">
      <c r="A5687">
        <v>7270</v>
      </c>
      <c r="B5687" t="s">
        <v>8402</v>
      </c>
      <c r="C5687" s="1">
        <v>44575</v>
      </c>
      <c r="D5687" s="1">
        <v>44581</v>
      </c>
      <c r="E5687" t="s">
        <v>1201</v>
      </c>
      <c r="F5687" t="s">
        <v>1202</v>
      </c>
      <c r="G5687" t="s">
        <v>26</v>
      </c>
      <c r="H5687" t="s">
        <v>86</v>
      </c>
      <c r="I5687">
        <v>28027</v>
      </c>
      <c r="J5687" t="s">
        <v>29</v>
      </c>
      <c r="K5687" t="s">
        <v>8403</v>
      </c>
      <c r="L5687" t="s">
        <v>31</v>
      </c>
      <c r="M5687" t="s">
        <v>64</v>
      </c>
      <c r="N5687" t="s">
        <v>8404</v>
      </c>
      <c r="O5687">
        <v>315.77600000000007</v>
      </c>
      <c r="P5687">
        <v>0.2</v>
      </c>
      <c r="Q5687">
        <v>31.577600000000018</v>
      </c>
      <c r="R5687">
        <f>Table1[[#This Row],[Profit]]-Table1[[#This Row],[Discount]]</f>
        <v>31.377600000000019</v>
      </c>
      <c r="S5687" s="13" t="s">
        <v>25</v>
      </c>
      <c r="T5687" s="13" t="s">
        <v>87</v>
      </c>
      <c r="U5687" s="13" t="s">
        <v>49</v>
      </c>
    </row>
    <row r="5688" spans="1:21" x14ac:dyDescent="0.3">
      <c r="A5688">
        <v>7271</v>
      </c>
      <c r="B5688" t="s">
        <v>8405</v>
      </c>
      <c r="C5688" s="1">
        <v>44820</v>
      </c>
      <c r="D5688" s="1">
        <v>44826</v>
      </c>
      <c r="E5688" t="s">
        <v>3413</v>
      </c>
      <c r="F5688" t="s">
        <v>3414</v>
      </c>
      <c r="G5688" t="s">
        <v>26</v>
      </c>
      <c r="H5688" t="s">
        <v>536</v>
      </c>
      <c r="I5688">
        <v>95123</v>
      </c>
      <c r="J5688" t="s">
        <v>43</v>
      </c>
      <c r="K5688" t="s">
        <v>4028</v>
      </c>
      <c r="L5688" t="s">
        <v>31</v>
      </c>
      <c r="M5688" t="s">
        <v>32</v>
      </c>
      <c r="N5688" t="s">
        <v>4029</v>
      </c>
      <c r="O5688">
        <v>273.666</v>
      </c>
      <c r="P5688">
        <v>0.15</v>
      </c>
      <c r="Q5688">
        <v>-12.878400000000013</v>
      </c>
      <c r="R5688">
        <f>Table1[[#This Row],[Profit]]-Table1[[#This Row],[Discount]]</f>
        <v>-13.028400000000014</v>
      </c>
      <c r="S5688" s="14" t="s">
        <v>40</v>
      </c>
      <c r="T5688" s="14" t="s">
        <v>42</v>
      </c>
      <c r="U5688" s="14" t="s">
        <v>49</v>
      </c>
    </row>
    <row r="5689" spans="1:21" x14ac:dyDescent="0.3">
      <c r="A5689">
        <v>7272</v>
      </c>
      <c r="B5689" t="s">
        <v>8405</v>
      </c>
      <c r="C5689" s="1">
        <v>44820</v>
      </c>
      <c r="D5689" s="1">
        <v>44826</v>
      </c>
      <c r="E5689" t="s">
        <v>3413</v>
      </c>
      <c r="F5689" t="s">
        <v>3414</v>
      </c>
      <c r="G5689" t="s">
        <v>26</v>
      </c>
      <c r="H5689" t="s">
        <v>536</v>
      </c>
      <c r="I5689">
        <v>95123</v>
      </c>
      <c r="J5689" t="s">
        <v>43</v>
      </c>
      <c r="K5689" t="s">
        <v>4586</v>
      </c>
      <c r="L5689" t="s">
        <v>45</v>
      </c>
      <c r="M5689" t="s">
        <v>77</v>
      </c>
      <c r="N5689" t="s">
        <v>4587</v>
      </c>
      <c r="O5689">
        <v>17.48</v>
      </c>
      <c r="P5689">
        <v>0</v>
      </c>
      <c r="Q5689">
        <v>4.5448000000000004</v>
      </c>
      <c r="R5689">
        <f>Table1[[#This Row],[Profit]]-Table1[[#This Row],[Discount]]</f>
        <v>4.5448000000000004</v>
      </c>
      <c r="S5689" s="13" t="s">
        <v>40</v>
      </c>
      <c r="T5689" s="13" t="s">
        <v>42</v>
      </c>
      <c r="U5689" s="13" t="s">
        <v>49</v>
      </c>
    </row>
    <row r="5690" spans="1:21" x14ac:dyDescent="0.3">
      <c r="A5690">
        <v>7273</v>
      </c>
      <c r="B5690" t="s">
        <v>8406</v>
      </c>
      <c r="C5690" s="1">
        <v>44844</v>
      </c>
      <c r="D5690" s="1">
        <v>44848</v>
      </c>
      <c r="E5690" t="s">
        <v>5355</v>
      </c>
      <c r="F5690" t="s">
        <v>5356</v>
      </c>
      <c r="G5690" t="s">
        <v>26</v>
      </c>
      <c r="H5690" t="s">
        <v>3881</v>
      </c>
      <c r="I5690">
        <v>27405</v>
      </c>
      <c r="J5690" t="s">
        <v>29</v>
      </c>
      <c r="K5690" t="s">
        <v>1629</v>
      </c>
      <c r="L5690" t="s">
        <v>45</v>
      </c>
      <c r="M5690" t="s">
        <v>498</v>
      </c>
      <c r="N5690" t="s">
        <v>1630</v>
      </c>
      <c r="O5690">
        <v>20.608000000000004</v>
      </c>
      <c r="P5690">
        <v>0.2</v>
      </c>
      <c r="Q5690">
        <v>-4.3792000000000009</v>
      </c>
      <c r="R5690">
        <f>Table1[[#This Row],[Profit]]-Table1[[#This Row],[Discount]]</f>
        <v>-4.579200000000001</v>
      </c>
      <c r="S5690" s="14" t="s">
        <v>40</v>
      </c>
      <c r="T5690" s="14" t="s">
        <v>87</v>
      </c>
      <c r="U5690" s="14" t="s">
        <v>49</v>
      </c>
    </row>
    <row r="5691" spans="1:21" x14ac:dyDescent="0.3">
      <c r="A5691">
        <v>7274</v>
      </c>
      <c r="B5691" t="s">
        <v>8406</v>
      </c>
      <c r="C5691" s="1">
        <v>44844</v>
      </c>
      <c r="D5691" s="1">
        <v>44848</v>
      </c>
      <c r="E5691" t="s">
        <v>5355</v>
      </c>
      <c r="F5691" t="s">
        <v>5356</v>
      </c>
      <c r="G5691" t="s">
        <v>26</v>
      </c>
      <c r="H5691" t="s">
        <v>3881</v>
      </c>
      <c r="I5691">
        <v>27405</v>
      </c>
      <c r="J5691" t="s">
        <v>29</v>
      </c>
      <c r="K5691" t="s">
        <v>873</v>
      </c>
      <c r="L5691" t="s">
        <v>45</v>
      </c>
      <c r="M5691" t="s">
        <v>74</v>
      </c>
      <c r="N5691" t="s">
        <v>874</v>
      </c>
      <c r="O5691">
        <v>4.0950000000000006</v>
      </c>
      <c r="P5691">
        <v>0.7</v>
      </c>
      <c r="Q5691">
        <v>-2.7300000000000004</v>
      </c>
      <c r="R5691">
        <f>Table1[[#This Row],[Profit]]-Table1[[#This Row],[Discount]]</f>
        <v>-3.4300000000000006</v>
      </c>
      <c r="S5691" s="13" t="s">
        <v>40</v>
      </c>
      <c r="T5691" s="13" t="s">
        <v>87</v>
      </c>
      <c r="U5691" s="13" t="s">
        <v>49</v>
      </c>
    </row>
    <row r="5692" spans="1:21" x14ac:dyDescent="0.3">
      <c r="A5692">
        <v>7275</v>
      </c>
      <c r="B5692" t="s">
        <v>8407</v>
      </c>
      <c r="C5692" s="1">
        <v>44513</v>
      </c>
      <c r="D5692" s="1">
        <v>44517</v>
      </c>
      <c r="E5692" t="s">
        <v>4465</v>
      </c>
      <c r="F5692" t="s">
        <v>4466</v>
      </c>
      <c r="G5692" t="s">
        <v>26</v>
      </c>
      <c r="H5692" t="s">
        <v>8408</v>
      </c>
      <c r="I5692">
        <v>59601</v>
      </c>
      <c r="J5692" t="s">
        <v>43</v>
      </c>
      <c r="K5692" t="s">
        <v>5598</v>
      </c>
      <c r="L5692" t="s">
        <v>70</v>
      </c>
      <c r="M5692" t="s">
        <v>71</v>
      </c>
      <c r="N5692" t="s">
        <v>5599</v>
      </c>
      <c r="O5692">
        <v>339.96000000000004</v>
      </c>
      <c r="P5692">
        <v>0.2</v>
      </c>
      <c r="Q5692">
        <v>42.494999999999948</v>
      </c>
      <c r="R5692">
        <f>Table1[[#This Row],[Profit]]-Table1[[#This Row],[Discount]]</f>
        <v>42.294999999999945</v>
      </c>
      <c r="S5692" s="14" t="s">
        <v>101</v>
      </c>
      <c r="T5692" s="14" t="s">
        <v>1491</v>
      </c>
      <c r="U5692" s="14" t="s">
        <v>49</v>
      </c>
    </row>
    <row r="5693" spans="1:21" x14ac:dyDescent="0.3">
      <c r="A5693">
        <v>7276</v>
      </c>
      <c r="B5693" t="s">
        <v>8407</v>
      </c>
      <c r="C5693" s="1">
        <v>44513</v>
      </c>
      <c r="D5693" s="1">
        <v>44517</v>
      </c>
      <c r="E5693" t="s">
        <v>4465</v>
      </c>
      <c r="F5693" t="s">
        <v>4466</v>
      </c>
      <c r="G5693" t="s">
        <v>26</v>
      </c>
      <c r="H5693" t="s">
        <v>8408</v>
      </c>
      <c r="I5693">
        <v>59601</v>
      </c>
      <c r="J5693" t="s">
        <v>43</v>
      </c>
      <c r="K5693" t="s">
        <v>2123</v>
      </c>
      <c r="L5693" t="s">
        <v>31</v>
      </c>
      <c r="M5693" t="s">
        <v>64</v>
      </c>
      <c r="N5693" t="s">
        <v>2124</v>
      </c>
      <c r="O5693">
        <v>63.980000000000004</v>
      </c>
      <c r="P5693">
        <v>0</v>
      </c>
      <c r="Q5693">
        <v>21.7532</v>
      </c>
      <c r="R5693">
        <f>Table1[[#This Row],[Profit]]-Table1[[#This Row],[Discount]]</f>
        <v>21.7532</v>
      </c>
      <c r="S5693" s="13" t="s">
        <v>101</v>
      </c>
      <c r="T5693" s="13" t="s">
        <v>1491</v>
      </c>
      <c r="U5693" s="13" t="s">
        <v>49</v>
      </c>
    </row>
    <row r="5694" spans="1:21" x14ac:dyDescent="0.3">
      <c r="A5694">
        <v>7277</v>
      </c>
      <c r="B5694" t="s">
        <v>8409</v>
      </c>
      <c r="C5694" s="1">
        <v>44137</v>
      </c>
      <c r="D5694" s="1">
        <v>44141</v>
      </c>
      <c r="E5694" t="s">
        <v>3267</v>
      </c>
      <c r="F5694" t="s">
        <v>3268</v>
      </c>
      <c r="G5694" t="s">
        <v>26</v>
      </c>
      <c r="H5694" t="s">
        <v>52</v>
      </c>
      <c r="I5694">
        <v>33311</v>
      </c>
      <c r="J5694" t="s">
        <v>29</v>
      </c>
      <c r="K5694" t="s">
        <v>7538</v>
      </c>
      <c r="L5694" t="s">
        <v>70</v>
      </c>
      <c r="M5694" t="s">
        <v>152</v>
      </c>
      <c r="N5694" t="s">
        <v>7539</v>
      </c>
      <c r="O5694">
        <v>799.92000000000007</v>
      </c>
      <c r="P5694">
        <v>0.2</v>
      </c>
      <c r="Q5694">
        <v>239.976</v>
      </c>
      <c r="R5694">
        <f>Table1[[#This Row],[Profit]]-Table1[[#This Row],[Discount]]</f>
        <v>239.77600000000001</v>
      </c>
      <c r="S5694" s="14" t="s">
        <v>101</v>
      </c>
      <c r="T5694" s="14" t="s">
        <v>53</v>
      </c>
      <c r="U5694" s="14" t="s">
        <v>49</v>
      </c>
    </row>
    <row r="5695" spans="1:21" x14ac:dyDescent="0.3">
      <c r="A5695">
        <v>7278</v>
      </c>
      <c r="B5695" t="s">
        <v>8410</v>
      </c>
      <c r="C5695" s="1">
        <v>44761</v>
      </c>
      <c r="D5695" s="1">
        <v>44763</v>
      </c>
      <c r="E5695" t="s">
        <v>3102</v>
      </c>
      <c r="F5695" t="s">
        <v>3103</v>
      </c>
      <c r="G5695" t="s">
        <v>26</v>
      </c>
      <c r="H5695" t="s">
        <v>126</v>
      </c>
      <c r="I5695">
        <v>94110</v>
      </c>
      <c r="J5695" t="s">
        <v>43</v>
      </c>
      <c r="K5695" t="s">
        <v>8222</v>
      </c>
      <c r="L5695" t="s">
        <v>70</v>
      </c>
      <c r="M5695" t="s">
        <v>71</v>
      </c>
      <c r="N5695" t="s">
        <v>8223</v>
      </c>
      <c r="O5695">
        <v>35.984000000000002</v>
      </c>
      <c r="P5695">
        <v>0.2</v>
      </c>
      <c r="Q5695">
        <v>4.4979999999999958</v>
      </c>
      <c r="R5695">
        <f>Table1[[#This Row],[Profit]]-Table1[[#This Row],[Discount]]</f>
        <v>4.2979999999999956</v>
      </c>
      <c r="S5695" s="13" t="s">
        <v>101</v>
      </c>
      <c r="T5695" s="13" t="s">
        <v>42</v>
      </c>
      <c r="U5695" s="13" t="s">
        <v>176</v>
      </c>
    </row>
    <row r="5696" spans="1:21" x14ac:dyDescent="0.3">
      <c r="A5696">
        <v>7279</v>
      </c>
      <c r="B5696" t="s">
        <v>8410</v>
      </c>
      <c r="C5696" s="1">
        <v>44761</v>
      </c>
      <c r="D5696" s="1">
        <v>44763</v>
      </c>
      <c r="E5696" t="s">
        <v>3102</v>
      </c>
      <c r="F5696" t="s">
        <v>3103</v>
      </c>
      <c r="G5696" t="s">
        <v>26</v>
      </c>
      <c r="H5696" t="s">
        <v>126</v>
      </c>
      <c r="I5696">
        <v>94110</v>
      </c>
      <c r="J5696" t="s">
        <v>43</v>
      </c>
      <c r="K5696" t="s">
        <v>7504</v>
      </c>
      <c r="L5696" t="s">
        <v>70</v>
      </c>
      <c r="M5696" t="s">
        <v>152</v>
      </c>
      <c r="N5696" t="s">
        <v>7505</v>
      </c>
      <c r="O5696">
        <v>389.97</v>
      </c>
      <c r="P5696">
        <v>0</v>
      </c>
      <c r="Q5696">
        <v>132.58980000000003</v>
      </c>
      <c r="R5696">
        <f>Table1[[#This Row],[Profit]]-Table1[[#This Row],[Discount]]</f>
        <v>132.58980000000003</v>
      </c>
      <c r="S5696" s="14" t="s">
        <v>101</v>
      </c>
      <c r="T5696" s="14" t="s">
        <v>42</v>
      </c>
      <c r="U5696" s="14" t="s">
        <v>176</v>
      </c>
    </row>
    <row r="5697" spans="1:21" x14ac:dyDescent="0.3">
      <c r="A5697">
        <v>7280</v>
      </c>
      <c r="B5697" t="s">
        <v>8411</v>
      </c>
      <c r="C5697" s="1">
        <v>44695</v>
      </c>
      <c r="D5697" s="1">
        <v>44695</v>
      </c>
      <c r="E5697" t="s">
        <v>1804</v>
      </c>
      <c r="F5697" t="s">
        <v>1805</v>
      </c>
      <c r="G5697" t="s">
        <v>26</v>
      </c>
      <c r="H5697" t="s">
        <v>6963</v>
      </c>
      <c r="I5697">
        <v>85364</v>
      </c>
      <c r="J5697" t="s">
        <v>43</v>
      </c>
      <c r="K5697" t="s">
        <v>782</v>
      </c>
      <c r="L5697" t="s">
        <v>70</v>
      </c>
      <c r="M5697" t="s">
        <v>152</v>
      </c>
      <c r="N5697" t="s">
        <v>1513</v>
      </c>
      <c r="O5697">
        <v>185.52800000000002</v>
      </c>
      <c r="P5697">
        <v>0.2</v>
      </c>
      <c r="Q5697">
        <v>48.701099999999997</v>
      </c>
      <c r="R5697">
        <f>Table1[[#This Row],[Profit]]-Table1[[#This Row],[Discount]]</f>
        <v>48.501099999999994</v>
      </c>
      <c r="S5697" s="13" t="s">
        <v>40</v>
      </c>
      <c r="T5697" s="13" t="s">
        <v>287</v>
      </c>
      <c r="U5697" s="13" t="s">
        <v>1106</v>
      </c>
    </row>
    <row r="5698" spans="1:21" x14ac:dyDescent="0.3">
      <c r="A5698">
        <v>7281</v>
      </c>
      <c r="B5698" t="s">
        <v>8412</v>
      </c>
      <c r="C5698" s="1">
        <v>44248</v>
      </c>
      <c r="D5698" s="1">
        <v>44254</v>
      </c>
      <c r="E5698" t="s">
        <v>4779</v>
      </c>
      <c r="F5698" t="s">
        <v>4780</v>
      </c>
      <c r="G5698" t="s">
        <v>26</v>
      </c>
      <c r="H5698" t="s">
        <v>341</v>
      </c>
      <c r="I5698">
        <v>21044</v>
      </c>
      <c r="J5698" t="s">
        <v>159</v>
      </c>
      <c r="K5698" t="s">
        <v>1486</v>
      </c>
      <c r="L5698" t="s">
        <v>45</v>
      </c>
      <c r="M5698" t="s">
        <v>74</v>
      </c>
      <c r="N5698" t="s">
        <v>1487</v>
      </c>
      <c r="O5698">
        <v>2541.98</v>
      </c>
      <c r="P5698">
        <v>0</v>
      </c>
      <c r="Q5698">
        <v>1270.99</v>
      </c>
      <c r="R5698">
        <f>Table1[[#This Row],[Profit]]-Table1[[#This Row],[Discount]]</f>
        <v>1270.99</v>
      </c>
      <c r="S5698" s="14" t="s">
        <v>25</v>
      </c>
      <c r="T5698" s="14" t="s">
        <v>2720</v>
      </c>
      <c r="U5698" s="14" t="s">
        <v>49</v>
      </c>
    </row>
    <row r="5699" spans="1:21" x14ac:dyDescent="0.3">
      <c r="A5699">
        <v>7283</v>
      </c>
      <c r="B5699" t="s">
        <v>8413</v>
      </c>
      <c r="C5699" s="1">
        <v>45099</v>
      </c>
      <c r="D5699" s="1">
        <v>45106</v>
      </c>
      <c r="E5699" t="s">
        <v>2084</v>
      </c>
      <c r="F5699" t="s">
        <v>2085</v>
      </c>
      <c r="G5699" t="s">
        <v>26</v>
      </c>
      <c r="H5699" t="s">
        <v>279</v>
      </c>
      <c r="I5699">
        <v>60653</v>
      </c>
      <c r="J5699" t="s">
        <v>104</v>
      </c>
      <c r="K5699" t="s">
        <v>6567</v>
      </c>
      <c r="L5699" t="s">
        <v>45</v>
      </c>
      <c r="M5699" t="s">
        <v>74</v>
      </c>
      <c r="N5699" t="s">
        <v>6568</v>
      </c>
      <c r="O5699">
        <v>3.0359999999999996</v>
      </c>
      <c r="P5699">
        <v>0.8</v>
      </c>
      <c r="Q5699">
        <v>-5.0094000000000012</v>
      </c>
      <c r="R5699">
        <f>Table1[[#This Row],[Profit]]-Table1[[#This Row],[Discount]]</f>
        <v>-5.809400000000001</v>
      </c>
      <c r="S5699" s="13" t="s">
        <v>25</v>
      </c>
      <c r="T5699" s="13" t="s">
        <v>280</v>
      </c>
      <c r="U5699" s="13" t="s">
        <v>49</v>
      </c>
    </row>
    <row r="5700" spans="1:21" x14ac:dyDescent="0.3">
      <c r="A5700">
        <v>7287</v>
      </c>
      <c r="B5700" t="s">
        <v>8414</v>
      </c>
      <c r="C5700" s="1">
        <v>44732</v>
      </c>
      <c r="D5700" s="1">
        <v>44737</v>
      </c>
      <c r="E5700" t="s">
        <v>6549</v>
      </c>
      <c r="F5700" t="s">
        <v>6550</v>
      </c>
      <c r="G5700" t="s">
        <v>26</v>
      </c>
      <c r="H5700" t="s">
        <v>4159</v>
      </c>
      <c r="I5700">
        <v>73120</v>
      </c>
      <c r="J5700" t="s">
        <v>104</v>
      </c>
      <c r="K5700" t="s">
        <v>6854</v>
      </c>
      <c r="L5700" t="s">
        <v>70</v>
      </c>
      <c r="M5700" t="s">
        <v>152</v>
      </c>
      <c r="N5700" t="s">
        <v>6855</v>
      </c>
      <c r="O5700">
        <v>6.9</v>
      </c>
      <c r="P5700">
        <v>0</v>
      </c>
      <c r="Q5700">
        <v>0.5519999999999996</v>
      </c>
      <c r="R5700">
        <f>Table1[[#This Row],[Profit]]-Table1[[#This Row],[Discount]]</f>
        <v>0.5519999999999996</v>
      </c>
      <c r="S5700" s="14" t="s">
        <v>40</v>
      </c>
      <c r="T5700" s="14" t="s">
        <v>555</v>
      </c>
      <c r="U5700" s="14" t="s">
        <v>49</v>
      </c>
    </row>
    <row r="5701" spans="1:21" x14ac:dyDescent="0.3">
      <c r="A5701">
        <v>7288</v>
      </c>
      <c r="B5701" t="s">
        <v>8414</v>
      </c>
      <c r="C5701" s="1">
        <v>44732</v>
      </c>
      <c r="D5701" s="1">
        <v>44737</v>
      </c>
      <c r="E5701" t="s">
        <v>6549</v>
      </c>
      <c r="F5701" t="s">
        <v>6550</v>
      </c>
      <c r="G5701" t="s">
        <v>26</v>
      </c>
      <c r="H5701" t="s">
        <v>4159</v>
      </c>
      <c r="I5701">
        <v>73120</v>
      </c>
      <c r="J5701" t="s">
        <v>104</v>
      </c>
      <c r="K5701" t="s">
        <v>3422</v>
      </c>
      <c r="L5701" t="s">
        <v>31</v>
      </c>
      <c r="M5701" t="s">
        <v>64</v>
      </c>
      <c r="N5701" t="s">
        <v>5050</v>
      </c>
      <c r="O5701">
        <v>57.69</v>
      </c>
      <c r="P5701">
        <v>0</v>
      </c>
      <c r="Q5701">
        <v>23.652900000000002</v>
      </c>
      <c r="R5701">
        <f>Table1[[#This Row],[Profit]]-Table1[[#This Row],[Discount]]</f>
        <v>23.652900000000002</v>
      </c>
      <c r="S5701" s="13" t="s">
        <v>40</v>
      </c>
      <c r="T5701" s="13" t="s">
        <v>555</v>
      </c>
      <c r="U5701" s="13" t="s">
        <v>49</v>
      </c>
    </row>
    <row r="5702" spans="1:21" x14ac:dyDescent="0.3">
      <c r="A5702">
        <v>7289</v>
      </c>
      <c r="B5702" t="s">
        <v>8415</v>
      </c>
      <c r="C5702" s="1">
        <v>44076</v>
      </c>
      <c r="D5702" s="1">
        <v>44081</v>
      </c>
      <c r="E5702" t="s">
        <v>983</v>
      </c>
      <c r="F5702" t="s">
        <v>984</v>
      </c>
      <c r="G5702" t="s">
        <v>26</v>
      </c>
      <c r="H5702" t="s">
        <v>187</v>
      </c>
      <c r="I5702">
        <v>77095</v>
      </c>
      <c r="J5702" t="s">
        <v>104</v>
      </c>
      <c r="K5702" t="s">
        <v>8416</v>
      </c>
      <c r="L5702" t="s">
        <v>70</v>
      </c>
      <c r="M5702" t="s">
        <v>589</v>
      </c>
      <c r="N5702" t="s">
        <v>8417</v>
      </c>
      <c r="O5702">
        <v>559.71</v>
      </c>
      <c r="P5702">
        <v>0.4</v>
      </c>
      <c r="Q5702">
        <v>-121.27049999999997</v>
      </c>
      <c r="R5702">
        <f>Table1[[#This Row],[Profit]]-Table1[[#This Row],[Discount]]</f>
        <v>-121.67049999999998</v>
      </c>
      <c r="S5702" s="14" t="s">
        <v>40</v>
      </c>
      <c r="T5702" s="14" t="s">
        <v>103</v>
      </c>
      <c r="U5702" s="14" t="s">
        <v>49</v>
      </c>
    </row>
    <row r="5703" spans="1:21" x14ac:dyDescent="0.3">
      <c r="A5703">
        <v>7290</v>
      </c>
      <c r="B5703" t="s">
        <v>8418</v>
      </c>
      <c r="C5703" s="1">
        <v>44591</v>
      </c>
      <c r="D5703" s="1">
        <v>44592</v>
      </c>
      <c r="E5703" t="s">
        <v>446</v>
      </c>
      <c r="F5703" t="s">
        <v>447</v>
      </c>
      <c r="G5703" t="s">
        <v>26</v>
      </c>
      <c r="H5703" t="s">
        <v>126</v>
      </c>
      <c r="I5703">
        <v>94122</v>
      </c>
      <c r="J5703" t="s">
        <v>43</v>
      </c>
      <c r="K5703" t="s">
        <v>1023</v>
      </c>
      <c r="L5703" t="s">
        <v>45</v>
      </c>
      <c r="M5703" t="s">
        <v>58</v>
      </c>
      <c r="N5703" t="s">
        <v>1024</v>
      </c>
      <c r="O5703">
        <v>305.01</v>
      </c>
      <c r="P5703">
        <v>0</v>
      </c>
      <c r="Q5703">
        <v>76.252499999999998</v>
      </c>
      <c r="R5703">
        <f>Table1[[#This Row],[Profit]]-Table1[[#This Row],[Discount]]</f>
        <v>76.252499999999998</v>
      </c>
      <c r="S5703" s="13" t="s">
        <v>25</v>
      </c>
      <c r="T5703" s="13" t="s">
        <v>42</v>
      </c>
      <c r="U5703" s="13" t="s">
        <v>176</v>
      </c>
    </row>
    <row r="5704" spans="1:21" x14ac:dyDescent="0.3">
      <c r="A5704">
        <v>7291</v>
      </c>
      <c r="B5704" t="s">
        <v>8418</v>
      </c>
      <c r="C5704" s="1">
        <v>44591</v>
      </c>
      <c r="D5704" s="1">
        <v>44592</v>
      </c>
      <c r="E5704" t="s">
        <v>446</v>
      </c>
      <c r="F5704" t="s">
        <v>447</v>
      </c>
      <c r="G5704" t="s">
        <v>26</v>
      </c>
      <c r="H5704" t="s">
        <v>126</v>
      </c>
      <c r="I5704">
        <v>94122</v>
      </c>
      <c r="J5704" t="s">
        <v>43</v>
      </c>
      <c r="K5704" t="s">
        <v>495</v>
      </c>
      <c r="L5704" t="s">
        <v>45</v>
      </c>
      <c r="M5704" t="s">
        <v>74</v>
      </c>
      <c r="N5704" t="s">
        <v>496</v>
      </c>
      <c r="O5704">
        <v>50.783999999999999</v>
      </c>
      <c r="P5704">
        <v>0.2</v>
      </c>
      <c r="Q5704">
        <v>17.7744</v>
      </c>
      <c r="R5704">
        <f>Table1[[#This Row],[Profit]]-Table1[[#This Row],[Discount]]</f>
        <v>17.574400000000001</v>
      </c>
      <c r="S5704" s="14" t="s">
        <v>25</v>
      </c>
      <c r="T5704" s="14" t="s">
        <v>42</v>
      </c>
      <c r="U5704" s="14" t="s">
        <v>176</v>
      </c>
    </row>
    <row r="5705" spans="1:21" x14ac:dyDescent="0.3">
      <c r="A5705">
        <v>7292</v>
      </c>
      <c r="B5705" t="s">
        <v>8418</v>
      </c>
      <c r="C5705" s="1">
        <v>44591</v>
      </c>
      <c r="D5705" s="1">
        <v>44592</v>
      </c>
      <c r="E5705" t="s">
        <v>446</v>
      </c>
      <c r="F5705" t="s">
        <v>447</v>
      </c>
      <c r="G5705" t="s">
        <v>26</v>
      </c>
      <c r="H5705" t="s">
        <v>126</v>
      </c>
      <c r="I5705">
        <v>94122</v>
      </c>
      <c r="J5705" t="s">
        <v>43</v>
      </c>
      <c r="K5705" t="s">
        <v>907</v>
      </c>
      <c r="L5705" t="s">
        <v>45</v>
      </c>
      <c r="M5705" t="s">
        <v>46</v>
      </c>
      <c r="N5705" t="s">
        <v>908</v>
      </c>
      <c r="O5705">
        <v>26.01</v>
      </c>
      <c r="P5705">
        <v>0</v>
      </c>
      <c r="Q5705">
        <v>12.2247</v>
      </c>
      <c r="R5705">
        <f>Table1[[#This Row],[Profit]]-Table1[[#This Row],[Discount]]</f>
        <v>12.2247</v>
      </c>
      <c r="S5705" s="13" t="s">
        <v>25</v>
      </c>
      <c r="T5705" s="13" t="s">
        <v>42</v>
      </c>
      <c r="U5705" s="13" t="s">
        <v>176</v>
      </c>
    </row>
    <row r="5706" spans="1:21" x14ac:dyDescent="0.3">
      <c r="A5706">
        <v>7294</v>
      </c>
      <c r="B5706" t="s">
        <v>8419</v>
      </c>
      <c r="C5706" s="1">
        <v>44584</v>
      </c>
      <c r="D5706" s="1">
        <v>44590</v>
      </c>
      <c r="E5706" t="s">
        <v>4164</v>
      </c>
      <c r="F5706" t="s">
        <v>4165</v>
      </c>
      <c r="G5706" t="s">
        <v>26</v>
      </c>
      <c r="H5706" t="s">
        <v>41</v>
      </c>
      <c r="I5706">
        <v>90036</v>
      </c>
      <c r="J5706" t="s">
        <v>43</v>
      </c>
      <c r="K5706" t="s">
        <v>6818</v>
      </c>
      <c r="L5706" t="s">
        <v>31</v>
      </c>
      <c r="M5706" t="s">
        <v>64</v>
      </c>
      <c r="N5706" t="s">
        <v>6819</v>
      </c>
      <c r="O5706">
        <v>59.99</v>
      </c>
      <c r="P5706">
        <v>0</v>
      </c>
      <c r="Q5706">
        <v>21.596400000000003</v>
      </c>
      <c r="R5706">
        <f>Table1[[#This Row],[Profit]]-Table1[[#This Row],[Discount]]</f>
        <v>21.596400000000003</v>
      </c>
      <c r="S5706" s="14" t="s">
        <v>25</v>
      </c>
      <c r="T5706" s="14" t="s">
        <v>42</v>
      </c>
      <c r="U5706" s="14" t="s">
        <v>49</v>
      </c>
    </row>
    <row r="5707" spans="1:21" x14ac:dyDescent="0.3">
      <c r="A5707">
        <v>7295</v>
      </c>
      <c r="B5707" t="s">
        <v>8420</v>
      </c>
      <c r="C5707" s="1">
        <v>44342</v>
      </c>
      <c r="D5707" s="1">
        <v>44347</v>
      </c>
      <c r="E5707" t="s">
        <v>571</v>
      </c>
      <c r="F5707" t="s">
        <v>572</v>
      </c>
      <c r="G5707" t="s">
        <v>26</v>
      </c>
      <c r="H5707" t="s">
        <v>3549</v>
      </c>
      <c r="I5707">
        <v>98006</v>
      </c>
      <c r="J5707" t="s">
        <v>43</v>
      </c>
      <c r="K5707" t="s">
        <v>5844</v>
      </c>
      <c r="L5707" t="s">
        <v>31</v>
      </c>
      <c r="M5707" t="s">
        <v>64</v>
      </c>
      <c r="N5707" t="s">
        <v>5845</v>
      </c>
      <c r="O5707">
        <v>20.239999999999998</v>
      </c>
      <c r="P5707">
        <v>0</v>
      </c>
      <c r="Q5707">
        <v>7.8935999999999993</v>
      </c>
      <c r="R5707">
        <f>Table1[[#This Row],[Profit]]-Table1[[#This Row],[Discount]]</f>
        <v>7.8935999999999993</v>
      </c>
      <c r="S5707" s="13" t="s">
        <v>25</v>
      </c>
      <c r="T5707" s="13" t="s">
        <v>95</v>
      </c>
      <c r="U5707" s="13" t="s">
        <v>49</v>
      </c>
    </row>
    <row r="5708" spans="1:21" x14ac:dyDescent="0.3">
      <c r="A5708">
        <v>7296</v>
      </c>
      <c r="B5708" t="s">
        <v>8421</v>
      </c>
      <c r="C5708" s="1">
        <v>43955</v>
      </c>
      <c r="D5708" s="1">
        <v>43956</v>
      </c>
      <c r="E5708" t="s">
        <v>2817</v>
      </c>
      <c r="F5708" t="s">
        <v>2818</v>
      </c>
      <c r="G5708" t="s">
        <v>26</v>
      </c>
      <c r="H5708" t="s">
        <v>187</v>
      </c>
      <c r="I5708">
        <v>77036</v>
      </c>
      <c r="J5708" t="s">
        <v>104</v>
      </c>
      <c r="K5708" t="s">
        <v>5996</v>
      </c>
      <c r="L5708" t="s">
        <v>45</v>
      </c>
      <c r="M5708" t="s">
        <v>67</v>
      </c>
      <c r="N5708" t="s">
        <v>5997</v>
      </c>
      <c r="O5708">
        <v>37.839999999999996</v>
      </c>
      <c r="P5708">
        <v>0.2</v>
      </c>
      <c r="Q5708">
        <v>2.8380000000000027</v>
      </c>
      <c r="R5708">
        <f>Table1[[#This Row],[Profit]]-Table1[[#This Row],[Discount]]</f>
        <v>2.6380000000000026</v>
      </c>
      <c r="S5708" s="14" t="s">
        <v>25</v>
      </c>
      <c r="T5708" s="14" t="s">
        <v>103</v>
      </c>
      <c r="U5708" s="14" t="s">
        <v>176</v>
      </c>
    </row>
    <row r="5709" spans="1:21" x14ac:dyDescent="0.3">
      <c r="A5709">
        <v>7297</v>
      </c>
      <c r="B5709" t="s">
        <v>8421</v>
      </c>
      <c r="C5709" s="1">
        <v>43955</v>
      </c>
      <c r="D5709" s="1">
        <v>43956</v>
      </c>
      <c r="E5709" t="s">
        <v>2817</v>
      </c>
      <c r="F5709" t="s">
        <v>2818</v>
      </c>
      <c r="G5709" t="s">
        <v>26</v>
      </c>
      <c r="H5709" t="s">
        <v>187</v>
      </c>
      <c r="I5709">
        <v>77036</v>
      </c>
      <c r="J5709" t="s">
        <v>104</v>
      </c>
      <c r="K5709" t="s">
        <v>6989</v>
      </c>
      <c r="L5709" t="s">
        <v>45</v>
      </c>
      <c r="M5709" t="s">
        <v>245</v>
      </c>
      <c r="N5709" t="s">
        <v>6990</v>
      </c>
      <c r="O5709">
        <v>5.4719999999999995</v>
      </c>
      <c r="P5709">
        <v>0.2</v>
      </c>
      <c r="Q5709">
        <v>1.8467999999999996</v>
      </c>
      <c r="R5709">
        <f>Table1[[#This Row],[Profit]]-Table1[[#This Row],[Discount]]</f>
        <v>1.6467999999999996</v>
      </c>
      <c r="S5709" s="13" t="s">
        <v>25</v>
      </c>
      <c r="T5709" s="13" t="s">
        <v>103</v>
      </c>
      <c r="U5709" s="13" t="s">
        <v>176</v>
      </c>
    </row>
    <row r="5710" spans="1:21" x14ac:dyDescent="0.3">
      <c r="A5710">
        <v>7298</v>
      </c>
      <c r="B5710" t="s">
        <v>8422</v>
      </c>
      <c r="C5710" s="1">
        <v>44237</v>
      </c>
      <c r="D5710" s="1">
        <v>44241</v>
      </c>
      <c r="E5710" t="s">
        <v>1695</v>
      </c>
      <c r="F5710" t="s">
        <v>1696</v>
      </c>
      <c r="G5710" t="s">
        <v>26</v>
      </c>
      <c r="H5710" t="s">
        <v>157</v>
      </c>
      <c r="I5710">
        <v>19143</v>
      </c>
      <c r="J5710" t="s">
        <v>159</v>
      </c>
      <c r="K5710" t="s">
        <v>4200</v>
      </c>
      <c r="L5710" t="s">
        <v>45</v>
      </c>
      <c r="M5710" t="s">
        <v>58</v>
      </c>
      <c r="N5710" t="s">
        <v>4201</v>
      </c>
      <c r="O5710">
        <v>77.240000000000009</v>
      </c>
      <c r="P5710">
        <v>0.2</v>
      </c>
      <c r="Q5710">
        <v>7.7240000000000002</v>
      </c>
      <c r="R5710">
        <f>Table1[[#This Row],[Profit]]-Table1[[#This Row],[Discount]]</f>
        <v>7.524</v>
      </c>
      <c r="S5710" s="14" t="s">
        <v>40</v>
      </c>
      <c r="T5710" s="14" t="s">
        <v>158</v>
      </c>
      <c r="U5710" s="14" t="s">
        <v>22</v>
      </c>
    </row>
    <row r="5711" spans="1:21" x14ac:dyDescent="0.3">
      <c r="A5711">
        <v>7299</v>
      </c>
      <c r="B5711" t="s">
        <v>8423</v>
      </c>
      <c r="C5711" s="1">
        <v>44153</v>
      </c>
      <c r="D5711" s="1">
        <v>44156</v>
      </c>
      <c r="E5711" t="s">
        <v>2084</v>
      </c>
      <c r="F5711" t="s">
        <v>2085</v>
      </c>
      <c r="G5711" t="s">
        <v>26</v>
      </c>
      <c r="H5711" t="s">
        <v>7833</v>
      </c>
      <c r="I5711">
        <v>60016</v>
      </c>
      <c r="J5711" t="s">
        <v>104</v>
      </c>
      <c r="K5711" t="s">
        <v>8424</v>
      </c>
      <c r="L5711" t="s">
        <v>31</v>
      </c>
      <c r="M5711" t="s">
        <v>55</v>
      </c>
      <c r="N5711" t="s">
        <v>8425</v>
      </c>
      <c r="O5711">
        <v>292.10000000000002</v>
      </c>
      <c r="P5711">
        <v>0.5</v>
      </c>
      <c r="Q5711">
        <v>-175.26000000000005</v>
      </c>
      <c r="R5711">
        <f>Table1[[#This Row],[Profit]]-Table1[[#This Row],[Discount]]</f>
        <v>-175.76000000000005</v>
      </c>
      <c r="S5711" s="13" t="s">
        <v>25</v>
      </c>
      <c r="T5711" s="13" t="s">
        <v>280</v>
      </c>
      <c r="U5711" s="13" t="s">
        <v>176</v>
      </c>
    </row>
    <row r="5712" spans="1:21" x14ac:dyDescent="0.3">
      <c r="A5712">
        <v>7300</v>
      </c>
      <c r="B5712" t="s">
        <v>8423</v>
      </c>
      <c r="C5712" s="1">
        <v>44153</v>
      </c>
      <c r="D5712" s="1">
        <v>44156</v>
      </c>
      <c r="E5712" t="s">
        <v>2084</v>
      </c>
      <c r="F5712" t="s">
        <v>2085</v>
      </c>
      <c r="G5712" t="s">
        <v>26</v>
      </c>
      <c r="H5712" t="s">
        <v>7833</v>
      </c>
      <c r="I5712">
        <v>60016</v>
      </c>
      <c r="J5712" t="s">
        <v>104</v>
      </c>
      <c r="K5712" t="s">
        <v>5332</v>
      </c>
      <c r="L5712" t="s">
        <v>31</v>
      </c>
      <c r="M5712" t="s">
        <v>64</v>
      </c>
      <c r="N5712" t="s">
        <v>5333</v>
      </c>
      <c r="O5712">
        <v>8.5440000000000005</v>
      </c>
      <c r="P5712">
        <v>0.6</v>
      </c>
      <c r="Q5712">
        <v>-7.4759999999999991</v>
      </c>
      <c r="R5712">
        <f>Table1[[#This Row],[Profit]]-Table1[[#This Row],[Discount]]</f>
        <v>-8.0759999999999987</v>
      </c>
      <c r="S5712" s="14" t="s">
        <v>25</v>
      </c>
      <c r="T5712" s="14" t="s">
        <v>280</v>
      </c>
      <c r="U5712" s="14" t="s">
        <v>176</v>
      </c>
    </row>
    <row r="5713" spans="1:21" x14ac:dyDescent="0.3">
      <c r="A5713">
        <v>7301</v>
      </c>
      <c r="B5713" t="s">
        <v>8423</v>
      </c>
      <c r="C5713" s="1">
        <v>44153</v>
      </c>
      <c r="D5713" s="1">
        <v>44156</v>
      </c>
      <c r="E5713" t="s">
        <v>2084</v>
      </c>
      <c r="F5713" t="s">
        <v>2085</v>
      </c>
      <c r="G5713" t="s">
        <v>26</v>
      </c>
      <c r="H5713" t="s">
        <v>7833</v>
      </c>
      <c r="I5713">
        <v>60016</v>
      </c>
      <c r="J5713" t="s">
        <v>104</v>
      </c>
      <c r="K5713" t="s">
        <v>6675</v>
      </c>
      <c r="L5713" t="s">
        <v>31</v>
      </c>
      <c r="M5713" t="s">
        <v>32</v>
      </c>
      <c r="N5713" t="s">
        <v>6676</v>
      </c>
      <c r="O5713">
        <v>424.11599999999999</v>
      </c>
      <c r="P5713">
        <v>0.3</v>
      </c>
      <c r="Q5713">
        <v>-30.293999999999983</v>
      </c>
      <c r="R5713">
        <f>Table1[[#This Row],[Profit]]-Table1[[#This Row],[Discount]]</f>
        <v>-30.593999999999983</v>
      </c>
      <c r="S5713" s="13" t="s">
        <v>25</v>
      </c>
      <c r="T5713" s="13" t="s">
        <v>280</v>
      </c>
      <c r="U5713" s="13" t="s">
        <v>176</v>
      </c>
    </row>
    <row r="5714" spans="1:21" x14ac:dyDescent="0.3">
      <c r="A5714">
        <v>7302</v>
      </c>
      <c r="B5714" t="s">
        <v>8423</v>
      </c>
      <c r="C5714" s="1">
        <v>44153</v>
      </c>
      <c r="D5714" s="1">
        <v>44156</v>
      </c>
      <c r="E5714" t="s">
        <v>2084</v>
      </c>
      <c r="F5714" t="s">
        <v>2085</v>
      </c>
      <c r="G5714" t="s">
        <v>26</v>
      </c>
      <c r="H5714" t="s">
        <v>7833</v>
      </c>
      <c r="I5714">
        <v>60016</v>
      </c>
      <c r="J5714" t="s">
        <v>104</v>
      </c>
      <c r="K5714" t="s">
        <v>1750</v>
      </c>
      <c r="L5714" t="s">
        <v>45</v>
      </c>
      <c r="M5714" t="s">
        <v>74</v>
      </c>
      <c r="N5714" t="s">
        <v>1751</v>
      </c>
      <c r="O5714">
        <v>2.8919999999999995</v>
      </c>
      <c r="P5714">
        <v>0.8</v>
      </c>
      <c r="Q5714">
        <v>-4.9164000000000012</v>
      </c>
      <c r="R5714">
        <f>Table1[[#This Row],[Profit]]-Table1[[#This Row],[Discount]]</f>
        <v>-5.716400000000001</v>
      </c>
      <c r="S5714" s="14" t="s">
        <v>25</v>
      </c>
      <c r="T5714" s="14" t="s">
        <v>280</v>
      </c>
      <c r="U5714" s="14" t="s">
        <v>176</v>
      </c>
    </row>
    <row r="5715" spans="1:21" x14ac:dyDescent="0.3">
      <c r="A5715">
        <v>7303</v>
      </c>
      <c r="B5715" t="s">
        <v>8423</v>
      </c>
      <c r="C5715" s="1">
        <v>44153</v>
      </c>
      <c r="D5715" s="1">
        <v>44156</v>
      </c>
      <c r="E5715" t="s">
        <v>2084</v>
      </c>
      <c r="F5715" t="s">
        <v>2085</v>
      </c>
      <c r="G5715" t="s">
        <v>26</v>
      </c>
      <c r="H5715" t="s">
        <v>7833</v>
      </c>
      <c r="I5715">
        <v>60016</v>
      </c>
      <c r="J5715" t="s">
        <v>104</v>
      </c>
      <c r="K5715" t="s">
        <v>2024</v>
      </c>
      <c r="L5715" t="s">
        <v>45</v>
      </c>
      <c r="M5715" t="s">
        <v>58</v>
      </c>
      <c r="N5715" t="s">
        <v>2025</v>
      </c>
      <c r="O5715">
        <v>381.72</v>
      </c>
      <c r="P5715">
        <v>0.2</v>
      </c>
      <c r="Q5715">
        <v>-66.801000000000045</v>
      </c>
      <c r="R5715">
        <f>Table1[[#This Row],[Profit]]-Table1[[#This Row],[Discount]]</f>
        <v>-67.001000000000047</v>
      </c>
      <c r="S5715" s="13" t="s">
        <v>25</v>
      </c>
      <c r="T5715" s="13" t="s">
        <v>280</v>
      </c>
      <c r="U5715" s="13" t="s">
        <v>176</v>
      </c>
    </row>
    <row r="5716" spans="1:21" x14ac:dyDescent="0.3">
      <c r="A5716">
        <v>7306</v>
      </c>
      <c r="B5716" t="s">
        <v>8426</v>
      </c>
      <c r="C5716" s="1">
        <v>43919</v>
      </c>
      <c r="D5716" s="1">
        <v>43923</v>
      </c>
      <c r="E5716" t="s">
        <v>1520</v>
      </c>
      <c r="F5716" t="s">
        <v>1521</v>
      </c>
      <c r="G5716" t="s">
        <v>26</v>
      </c>
      <c r="H5716" t="s">
        <v>3782</v>
      </c>
      <c r="I5716">
        <v>75023</v>
      </c>
      <c r="J5716" t="s">
        <v>104</v>
      </c>
      <c r="K5716" t="s">
        <v>1342</v>
      </c>
      <c r="L5716" t="s">
        <v>31</v>
      </c>
      <c r="M5716" t="s">
        <v>55</v>
      </c>
      <c r="N5716" t="s">
        <v>1343</v>
      </c>
      <c r="O5716">
        <v>890.84099999999989</v>
      </c>
      <c r="P5716">
        <v>0.3</v>
      </c>
      <c r="Q5716">
        <v>-152.71559999999999</v>
      </c>
      <c r="R5716">
        <f>Table1[[#This Row],[Profit]]-Table1[[#This Row],[Discount]]</f>
        <v>-153.01560000000001</v>
      </c>
      <c r="S5716" s="14" t="s">
        <v>25</v>
      </c>
      <c r="T5716" s="14" t="s">
        <v>103</v>
      </c>
      <c r="U5716" s="14" t="s">
        <v>49</v>
      </c>
    </row>
    <row r="5717" spans="1:21" x14ac:dyDescent="0.3">
      <c r="A5717">
        <v>7307</v>
      </c>
      <c r="B5717" t="s">
        <v>8427</v>
      </c>
      <c r="C5717" s="1">
        <v>44870</v>
      </c>
      <c r="D5717" s="1">
        <v>44872</v>
      </c>
      <c r="E5717" t="s">
        <v>810</v>
      </c>
      <c r="F5717" t="s">
        <v>811</v>
      </c>
      <c r="G5717" t="s">
        <v>26</v>
      </c>
      <c r="H5717" t="s">
        <v>536</v>
      </c>
      <c r="I5717">
        <v>95123</v>
      </c>
      <c r="J5717" t="s">
        <v>43</v>
      </c>
      <c r="K5717" t="s">
        <v>8287</v>
      </c>
      <c r="L5717" t="s">
        <v>70</v>
      </c>
      <c r="M5717" t="s">
        <v>152</v>
      </c>
      <c r="N5717" t="s">
        <v>8288</v>
      </c>
      <c r="O5717">
        <v>72</v>
      </c>
      <c r="P5717">
        <v>0</v>
      </c>
      <c r="Q5717">
        <v>12.959999999999994</v>
      </c>
      <c r="R5717">
        <f>Table1[[#This Row],[Profit]]-Table1[[#This Row],[Discount]]</f>
        <v>12.959999999999994</v>
      </c>
      <c r="S5717" s="13" t="s">
        <v>25</v>
      </c>
      <c r="T5717" s="13" t="s">
        <v>42</v>
      </c>
      <c r="U5717" s="13" t="s">
        <v>22</v>
      </c>
    </row>
    <row r="5718" spans="1:21" x14ac:dyDescent="0.3">
      <c r="A5718">
        <v>7308</v>
      </c>
      <c r="B5718" t="s">
        <v>8427</v>
      </c>
      <c r="C5718" s="1">
        <v>44870</v>
      </c>
      <c r="D5718" s="1">
        <v>44872</v>
      </c>
      <c r="E5718" t="s">
        <v>810</v>
      </c>
      <c r="F5718" t="s">
        <v>811</v>
      </c>
      <c r="G5718" t="s">
        <v>26</v>
      </c>
      <c r="H5718" t="s">
        <v>536</v>
      </c>
      <c r="I5718">
        <v>95123</v>
      </c>
      <c r="J5718" t="s">
        <v>43</v>
      </c>
      <c r="K5718" t="s">
        <v>5687</v>
      </c>
      <c r="L5718" t="s">
        <v>31</v>
      </c>
      <c r="M5718" t="s">
        <v>35</v>
      </c>
      <c r="N5718" t="s">
        <v>5688</v>
      </c>
      <c r="O5718">
        <v>113.88800000000002</v>
      </c>
      <c r="P5718">
        <v>0.2</v>
      </c>
      <c r="Q5718">
        <v>9.9651999999999994</v>
      </c>
      <c r="R5718">
        <f>Table1[[#This Row],[Profit]]-Table1[[#This Row],[Discount]]</f>
        <v>9.7652000000000001</v>
      </c>
      <c r="S5718" s="14" t="s">
        <v>25</v>
      </c>
      <c r="T5718" s="14" t="s">
        <v>42</v>
      </c>
      <c r="U5718" s="14" t="s">
        <v>22</v>
      </c>
    </row>
    <row r="5719" spans="1:21" x14ac:dyDescent="0.3">
      <c r="A5719">
        <v>7309</v>
      </c>
      <c r="B5719" t="s">
        <v>8427</v>
      </c>
      <c r="C5719" s="1">
        <v>44870</v>
      </c>
      <c r="D5719" s="1">
        <v>44872</v>
      </c>
      <c r="E5719" t="s">
        <v>810</v>
      </c>
      <c r="F5719" t="s">
        <v>811</v>
      </c>
      <c r="G5719" t="s">
        <v>26</v>
      </c>
      <c r="H5719" t="s">
        <v>536</v>
      </c>
      <c r="I5719">
        <v>95123</v>
      </c>
      <c r="J5719" t="s">
        <v>43</v>
      </c>
      <c r="K5719" t="s">
        <v>1453</v>
      </c>
      <c r="L5719" t="s">
        <v>45</v>
      </c>
      <c r="M5719" t="s">
        <v>167</v>
      </c>
      <c r="N5719" t="s">
        <v>1454</v>
      </c>
      <c r="O5719">
        <v>158.13</v>
      </c>
      <c r="P5719">
        <v>0</v>
      </c>
      <c r="Q5719">
        <v>77.483699999999999</v>
      </c>
      <c r="R5719">
        <f>Table1[[#This Row],[Profit]]-Table1[[#This Row],[Discount]]</f>
        <v>77.483699999999999</v>
      </c>
      <c r="S5719" s="13" t="s">
        <v>25</v>
      </c>
      <c r="T5719" s="13" t="s">
        <v>42</v>
      </c>
      <c r="U5719" s="13" t="s">
        <v>22</v>
      </c>
    </row>
    <row r="5720" spans="1:21" x14ac:dyDescent="0.3">
      <c r="A5720">
        <v>7310</v>
      </c>
      <c r="B5720" t="s">
        <v>8428</v>
      </c>
      <c r="C5720" s="1">
        <v>45087</v>
      </c>
      <c r="D5720" s="1">
        <v>45091</v>
      </c>
      <c r="E5720" t="s">
        <v>1135</v>
      </c>
      <c r="F5720" t="s">
        <v>1136</v>
      </c>
      <c r="G5720" t="s">
        <v>26</v>
      </c>
      <c r="H5720" t="s">
        <v>242</v>
      </c>
      <c r="I5720">
        <v>10024</v>
      </c>
      <c r="J5720" t="s">
        <v>159</v>
      </c>
      <c r="K5720" t="s">
        <v>4181</v>
      </c>
      <c r="L5720" t="s">
        <v>45</v>
      </c>
      <c r="M5720" t="s">
        <v>245</v>
      </c>
      <c r="N5720" t="s">
        <v>4182</v>
      </c>
      <c r="O5720">
        <v>14.129999999999999</v>
      </c>
      <c r="P5720">
        <v>0</v>
      </c>
      <c r="Q5720">
        <v>0.70650000000000013</v>
      </c>
      <c r="R5720">
        <f>Table1[[#This Row],[Profit]]-Table1[[#This Row],[Discount]]</f>
        <v>0.70650000000000013</v>
      </c>
      <c r="S5720" s="14" t="s">
        <v>40</v>
      </c>
      <c r="T5720" s="14" t="s">
        <v>243</v>
      </c>
      <c r="U5720" s="14" t="s">
        <v>22</v>
      </c>
    </row>
    <row r="5721" spans="1:21" x14ac:dyDescent="0.3">
      <c r="A5721">
        <v>7311</v>
      </c>
      <c r="B5721" t="s">
        <v>8429</v>
      </c>
      <c r="C5721" s="1">
        <v>44418</v>
      </c>
      <c r="D5721" s="1">
        <v>44422</v>
      </c>
      <c r="E5721" t="s">
        <v>1581</v>
      </c>
      <c r="F5721" t="s">
        <v>1582</v>
      </c>
      <c r="G5721" t="s">
        <v>26</v>
      </c>
      <c r="H5721" t="s">
        <v>752</v>
      </c>
      <c r="I5721">
        <v>48227</v>
      </c>
      <c r="J5721" t="s">
        <v>104</v>
      </c>
      <c r="K5721" t="s">
        <v>1839</v>
      </c>
      <c r="L5721" t="s">
        <v>45</v>
      </c>
      <c r="M5721" t="s">
        <v>74</v>
      </c>
      <c r="N5721" t="s">
        <v>8430</v>
      </c>
      <c r="O5721">
        <v>64.75</v>
      </c>
      <c r="P5721">
        <v>0</v>
      </c>
      <c r="Q5721">
        <v>29.137499999999996</v>
      </c>
      <c r="R5721">
        <f>Table1[[#This Row],[Profit]]-Table1[[#This Row],[Discount]]</f>
        <v>29.137499999999996</v>
      </c>
      <c r="S5721" s="13" t="s">
        <v>25</v>
      </c>
      <c r="T5721" s="13" t="s">
        <v>214</v>
      </c>
      <c r="U5721" s="13" t="s">
        <v>49</v>
      </c>
    </row>
    <row r="5722" spans="1:21" x14ac:dyDescent="0.3">
      <c r="A5722">
        <v>7312</v>
      </c>
      <c r="B5722" t="s">
        <v>8431</v>
      </c>
      <c r="C5722" s="1">
        <v>44478</v>
      </c>
      <c r="D5722" s="1">
        <v>44482</v>
      </c>
      <c r="E5722" t="s">
        <v>4857</v>
      </c>
      <c r="F5722" t="s">
        <v>4858</v>
      </c>
      <c r="G5722" t="s">
        <v>26</v>
      </c>
      <c r="H5722" t="s">
        <v>1212</v>
      </c>
      <c r="I5722">
        <v>33178</v>
      </c>
      <c r="J5722" t="s">
        <v>29</v>
      </c>
      <c r="K5722" t="s">
        <v>2449</v>
      </c>
      <c r="L5722" t="s">
        <v>45</v>
      </c>
      <c r="M5722" t="s">
        <v>74</v>
      </c>
      <c r="N5722" t="s">
        <v>2450</v>
      </c>
      <c r="O5722">
        <v>1.8720000000000003</v>
      </c>
      <c r="P5722">
        <v>0.7</v>
      </c>
      <c r="Q5722">
        <v>-1.3103999999999996</v>
      </c>
      <c r="R5722">
        <f>Table1[[#This Row],[Profit]]-Table1[[#This Row],[Discount]]</f>
        <v>-2.0103999999999997</v>
      </c>
      <c r="S5722" s="14" t="s">
        <v>25</v>
      </c>
      <c r="T5722" s="14" t="s">
        <v>53</v>
      </c>
      <c r="U5722" s="14" t="s">
        <v>49</v>
      </c>
    </row>
    <row r="5723" spans="1:21" x14ac:dyDescent="0.3">
      <c r="A5723">
        <v>7313</v>
      </c>
      <c r="B5723" t="s">
        <v>8431</v>
      </c>
      <c r="C5723" s="1">
        <v>44478</v>
      </c>
      <c r="D5723" s="1">
        <v>44482</v>
      </c>
      <c r="E5723" t="s">
        <v>4857</v>
      </c>
      <c r="F5723" t="s">
        <v>4858</v>
      </c>
      <c r="G5723" t="s">
        <v>26</v>
      </c>
      <c r="H5723" t="s">
        <v>1212</v>
      </c>
      <c r="I5723">
        <v>33178</v>
      </c>
      <c r="J5723" t="s">
        <v>29</v>
      </c>
      <c r="K5723" t="s">
        <v>1457</v>
      </c>
      <c r="L5723" t="s">
        <v>45</v>
      </c>
      <c r="M5723" t="s">
        <v>74</v>
      </c>
      <c r="N5723" t="s">
        <v>1458</v>
      </c>
      <c r="O5723">
        <v>11.214000000000002</v>
      </c>
      <c r="P5723">
        <v>0.7</v>
      </c>
      <c r="Q5723">
        <v>-8.5974000000000004</v>
      </c>
      <c r="R5723">
        <f>Table1[[#This Row],[Profit]]-Table1[[#This Row],[Discount]]</f>
        <v>-9.2973999999999997</v>
      </c>
      <c r="S5723" s="13" t="s">
        <v>25</v>
      </c>
      <c r="T5723" s="13" t="s">
        <v>53</v>
      </c>
      <c r="U5723" s="13" t="s">
        <v>49</v>
      </c>
    </row>
    <row r="5724" spans="1:21" x14ac:dyDescent="0.3">
      <c r="A5724">
        <v>7314</v>
      </c>
      <c r="B5724" t="s">
        <v>8431</v>
      </c>
      <c r="C5724" s="1">
        <v>44478</v>
      </c>
      <c r="D5724" s="1">
        <v>44482</v>
      </c>
      <c r="E5724" t="s">
        <v>4857</v>
      </c>
      <c r="F5724" t="s">
        <v>4858</v>
      </c>
      <c r="G5724" t="s">
        <v>26</v>
      </c>
      <c r="H5724" t="s">
        <v>1212</v>
      </c>
      <c r="I5724">
        <v>33178</v>
      </c>
      <c r="J5724" t="s">
        <v>29</v>
      </c>
      <c r="K5724" t="s">
        <v>6692</v>
      </c>
      <c r="L5724" t="s">
        <v>45</v>
      </c>
      <c r="M5724" t="s">
        <v>67</v>
      </c>
      <c r="N5724" t="s">
        <v>6693</v>
      </c>
      <c r="O5724">
        <v>37.375999999999998</v>
      </c>
      <c r="P5724">
        <v>0.2</v>
      </c>
      <c r="Q5724">
        <v>7.4751999999999992</v>
      </c>
      <c r="R5724">
        <f>Table1[[#This Row],[Profit]]-Table1[[#This Row],[Discount]]</f>
        <v>7.275199999999999</v>
      </c>
      <c r="S5724" s="14" t="s">
        <v>25</v>
      </c>
      <c r="T5724" s="14" t="s">
        <v>53</v>
      </c>
      <c r="U5724" s="14" t="s">
        <v>49</v>
      </c>
    </row>
    <row r="5725" spans="1:21" x14ac:dyDescent="0.3">
      <c r="A5725">
        <v>7315</v>
      </c>
      <c r="B5725" t="s">
        <v>8432</v>
      </c>
      <c r="C5725" s="1">
        <v>44709</v>
      </c>
      <c r="D5725" s="1">
        <v>44714</v>
      </c>
      <c r="E5725" t="s">
        <v>1337</v>
      </c>
      <c r="F5725" t="s">
        <v>1338</v>
      </c>
      <c r="G5725" t="s">
        <v>26</v>
      </c>
      <c r="H5725" t="s">
        <v>1353</v>
      </c>
      <c r="I5725">
        <v>60068</v>
      </c>
      <c r="J5725" t="s">
        <v>104</v>
      </c>
      <c r="K5725" t="s">
        <v>3855</v>
      </c>
      <c r="L5725" t="s">
        <v>70</v>
      </c>
      <c r="M5725" t="s">
        <v>71</v>
      </c>
      <c r="N5725" t="s">
        <v>3856</v>
      </c>
      <c r="O5725">
        <v>286.40000000000003</v>
      </c>
      <c r="P5725">
        <v>0.2</v>
      </c>
      <c r="Q5725">
        <v>25.060000000000016</v>
      </c>
      <c r="R5725">
        <f>Table1[[#This Row],[Profit]]-Table1[[#This Row],[Discount]]</f>
        <v>24.860000000000017</v>
      </c>
      <c r="S5725" s="13" t="s">
        <v>101</v>
      </c>
      <c r="T5725" s="13" t="s">
        <v>280</v>
      </c>
      <c r="U5725" s="13" t="s">
        <v>49</v>
      </c>
    </row>
    <row r="5726" spans="1:21" x14ac:dyDescent="0.3">
      <c r="A5726">
        <v>7316</v>
      </c>
      <c r="B5726" t="s">
        <v>8433</v>
      </c>
      <c r="C5726" s="1">
        <v>45057</v>
      </c>
      <c r="D5726" s="1">
        <v>45062</v>
      </c>
      <c r="E5726" t="s">
        <v>1640</v>
      </c>
      <c r="F5726" t="s">
        <v>1641</v>
      </c>
      <c r="G5726" t="s">
        <v>26</v>
      </c>
      <c r="H5726" t="s">
        <v>242</v>
      </c>
      <c r="I5726">
        <v>10024</v>
      </c>
      <c r="J5726" t="s">
        <v>159</v>
      </c>
      <c r="K5726" t="s">
        <v>3640</v>
      </c>
      <c r="L5726" t="s">
        <v>45</v>
      </c>
      <c r="M5726" t="s">
        <v>67</v>
      </c>
      <c r="N5726" t="s">
        <v>3641</v>
      </c>
      <c r="O5726">
        <v>43.92</v>
      </c>
      <c r="P5726">
        <v>0</v>
      </c>
      <c r="Q5726">
        <v>12.736799999999999</v>
      </c>
      <c r="R5726">
        <f>Table1[[#This Row],[Profit]]-Table1[[#This Row],[Discount]]</f>
        <v>12.736799999999999</v>
      </c>
      <c r="S5726" s="14" t="s">
        <v>25</v>
      </c>
      <c r="T5726" s="14" t="s">
        <v>243</v>
      </c>
      <c r="U5726" s="14" t="s">
        <v>22</v>
      </c>
    </row>
    <row r="5727" spans="1:21" x14ac:dyDescent="0.3">
      <c r="A5727">
        <v>7317</v>
      </c>
      <c r="B5727" t="s">
        <v>8434</v>
      </c>
      <c r="C5727" s="1">
        <v>44850</v>
      </c>
      <c r="D5727" s="1">
        <v>44854</v>
      </c>
      <c r="E5727" t="s">
        <v>1695</v>
      </c>
      <c r="F5727" t="s">
        <v>1696</v>
      </c>
      <c r="G5727" t="s">
        <v>26</v>
      </c>
      <c r="H5727" t="s">
        <v>242</v>
      </c>
      <c r="I5727">
        <v>10011</v>
      </c>
      <c r="J5727" t="s">
        <v>159</v>
      </c>
      <c r="K5727" t="s">
        <v>79</v>
      </c>
      <c r="L5727" t="s">
        <v>31</v>
      </c>
      <c r="M5727" t="s">
        <v>55</v>
      </c>
      <c r="N5727" t="s">
        <v>80</v>
      </c>
      <c r="O5727">
        <v>142.18199999999999</v>
      </c>
      <c r="P5727">
        <v>0.4</v>
      </c>
      <c r="Q5727">
        <v>-37.915200000000027</v>
      </c>
      <c r="R5727">
        <f>Table1[[#This Row],[Profit]]-Table1[[#This Row],[Discount]]</f>
        <v>-38.315200000000026</v>
      </c>
      <c r="S5727" s="13" t="s">
        <v>40</v>
      </c>
      <c r="T5727" s="13" t="s">
        <v>243</v>
      </c>
      <c r="U5727" s="13" t="s">
        <v>49</v>
      </c>
    </row>
    <row r="5728" spans="1:21" x14ac:dyDescent="0.3">
      <c r="A5728">
        <v>7328</v>
      </c>
      <c r="B5728" t="s">
        <v>8435</v>
      </c>
      <c r="C5728" s="1">
        <v>43908</v>
      </c>
      <c r="D5728" s="1">
        <v>43914</v>
      </c>
      <c r="E5728" t="s">
        <v>2355</v>
      </c>
      <c r="F5728" t="s">
        <v>2356</v>
      </c>
      <c r="G5728" t="s">
        <v>26</v>
      </c>
      <c r="H5728" t="s">
        <v>8436</v>
      </c>
      <c r="I5728">
        <v>91505</v>
      </c>
      <c r="J5728" t="s">
        <v>43</v>
      </c>
      <c r="K5728" t="s">
        <v>4513</v>
      </c>
      <c r="L5728" t="s">
        <v>31</v>
      </c>
      <c r="M5728" t="s">
        <v>64</v>
      </c>
      <c r="N5728" t="s">
        <v>4514</v>
      </c>
      <c r="O5728">
        <v>111</v>
      </c>
      <c r="P5728">
        <v>0</v>
      </c>
      <c r="Q5728">
        <v>14.430000000000007</v>
      </c>
      <c r="R5728">
        <f>Table1[[#This Row],[Profit]]-Table1[[#This Row],[Discount]]</f>
        <v>14.430000000000007</v>
      </c>
      <c r="S5728" s="14" t="s">
        <v>101</v>
      </c>
      <c r="T5728" s="14" t="s">
        <v>42</v>
      </c>
      <c r="U5728" s="14" t="s">
        <v>49</v>
      </c>
    </row>
    <row r="5729" spans="1:21" x14ac:dyDescent="0.3">
      <c r="A5729">
        <v>7329</v>
      </c>
      <c r="B5729" t="s">
        <v>8435</v>
      </c>
      <c r="C5729" s="1">
        <v>43908</v>
      </c>
      <c r="D5729" s="1">
        <v>43914</v>
      </c>
      <c r="E5729" t="s">
        <v>2355</v>
      </c>
      <c r="F5729" t="s">
        <v>2356</v>
      </c>
      <c r="G5729" t="s">
        <v>26</v>
      </c>
      <c r="H5729" t="s">
        <v>8436</v>
      </c>
      <c r="I5729">
        <v>91505</v>
      </c>
      <c r="J5729" t="s">
        <v>43</v>
      </c>
      <c r="K5729" t="s">
        <v>745</v>
      </c>
      <c r="L5729" t="s">
        <v>70</v>
      </c>
      <c r="M5729" t="s">
        <v>589</v>
      </c>
      <c r="N5729" t="s">
        <v>746</v>
      </c>
      <c r="O5729">
        <v>1279.9680000000001</v>
      </c>
      <c r="P5729">
        <v>0.2</v>
      </c>
      <c r="Q5729">
        <v>415.98959999999994</v>
      </c>
      <c r="R5729">
        <f>Table1[[#This Row],[Profit]]-Table1[[#This Row],[Discount]]</f>
        <v>415.78959999999995</v>
      </c>
      <c r="S5729" s="13" t="s">
        <v>101</v>
      </c>
      <c r="T5729" s="13" t="s">
        <v>42</v>
      </c>
      <c r="U5729" s="13" t="s">
        <v>49</v>
      </c>
    </row>
    <row r="5730" spans="1:21" x14ac:dyDescent="0.3">
      <c r="A5730">
        <v>7330</v>
      </c>
      <c r="B5730" t="s">
        <v>8435</v>
      </c>
      <c r="C5730" s="1">
        <v>43908</v>
      </c>
      <c r="D5730" s="1">
        <v>43914</v>
      </c>
      <c r="E5730" t="s">
        <v>2355</v>
      </c>
      <c r="F5730" t="s">
        <v>2356</v>
      </c>
      <c r="G5730" t="s">
        <v>26</v>
      </c>
      <c r="H5730" t="s">
        <v>8436</v>
      </c>
      <c r="I5730">
        <v>91505</v>
      </c>
      <c r="J5730" t="s">
        <v>43</v>
      </c>
      <c r="K5730" t="s">
        <v>4307</v>
      </c>
      <c r="L5730" t="s">
        <v>45</v>
      </c>
      <c r="M5730" t="s">
        <v>58</v>
      </c>
      <c r="N5730" t="s">
        <v>4308</v>
      </c>
      <c r="O5730">
        <v>1856.19</v>
      </c>
      <c r="P5730">
        <v>0</v>
      </c>
      <c r="Q5730">
        <v>334.11419999999987</v>
      </c>
      <c r="R5730">
        <f>Table1[[#This Row],[Profit]]-Table1[[#This Row],[Discount]]</f>
        <v>334.11419999999987</v>
      </c>
      <c r="S5730" s="14" t="s">
        <v>101</v>
      </c>
      <c r="T5730" s="14" t="s">
        <v>42</v>
      </c>
      <c r="U5730" s="14" t="s">
        <v>49</v>
      </c>
    </row>
    <row r="5731" spans="1:21" x14ac:dyDescent="0.3">
      <c r="A5731">
        <v>7331</v>
      </c>
      <c r="B5731" t="s">
        <v>8437</v>
      </c>
      <c r="C5731" s="1">
        <v>44877</v>
      </c>
      <c r="D5731" s="1">
        <v>44878</v>
      </c>
      <c r="E5731" t="s">
        <v>534</v>
      </c>
      <c r="F5731" t="s">
        <v>535</v>
      </c>
      <c r="G5731" t="s">
        <v>26</v>
      </c>
      <c r="H5731" t="s">
        <v>279</v>
      </c>
      <c r="I5731">
        <v>60623</v>
      </c>
      <c r="J5731" t="s">
        <v>104</v>
      </c>
      <c r="K5731" t="s">
        <v>6247</v>
      </c>
      <c r="L5731" t="s">
        <v>31</v>
      </c>
      <c r="M5731" t="s">
        <v>64</v>
      </c>
      <c r="N5731" t="s">
        <v>6248</v>
      </c>
      <c r="O5731">
        <v>22.752000000000002</v>
      </c>
      <c r="P5731">
        <v>0.6</v>
      </c>
      <c r="Q5731">
        <v>-8.532</v>
      </c>
      <c r="R5731">
        <f>Table1[[#This Row],[Profit]]-Table1[[#This Row],[Discount]]</f>
        <v>-9.1319999999999997</v>
      </c>
      <c r="S5731" s="13" t="s">
        <v>40</v>
      </c>
      <c r="T5731" s="13" t="s">
        <v>280</v>
      </c>
      <c r="U5731" s="13" t="s">
        <v>176</v>
      </c>
    </row>
    <row r="5732" spans="1:21" x14ac:dyDescent="0.3">
      <c r="A5732">
        <v>7334</v>
      </c>
      <c r="B5732" t="s">
        <v>8438</v>
      </c>
      <c r="C5732" s="1">
        <v>44297</v>
      </c>
      <c r="D5732" s="1">
        <v>44303</v>
      </c>
      <c r="E5732" t="s">
        <v>7345</v>
      </c>
      <c r="F5732" t="s">
        <v>7346</v>
      </c>
      <c r="G5732" t="s">
        <v>26</v>
      </c>
      <c r="H5732" t="s">
        <v>775</v>
      </c>
      <c r="I5732">
        <v>33614</v>
      </c>
      <c r="J5732" t="s">
        <v>29</v>
      </c>
      <c r="K5732" t="s">
        <v>8439</v>
      </c>
      <c r="L5732" t="s">
        <v>31</v>
      </c>
      <c r="M5732" t="s">
        <v>64</v>
      </c>
      <c r="N5732" t="s">
        <v>8440</v>
      </c>
      <c r="O5732">
        <v>67.36</v>
      </c>
      <c r="P5732">
        <v>0.2</v>
      </c>
      <c r="Q5732">
        <v>10.103999999999996</v>
      </c>
      <c r="R5732">
        <f>Table1[[#This Row],[Profit]]-Table1[[#This Row],[Discount]]</f>
        <v>9.9039999999999964</v>
      </c>
      <c r="S5732" s="14" t="s">
        <v>25</v>
      </c>
      <c r="T5732" s="14" t="s">
        <v>53</v>
      </c>
      <c r="U5732" s="14" t="s">
        <v>49</v>
      </c>
    </row>
    <row r="5733" spans="1:21" x14ac:dyDescent="0.3">
      <c r="A5733">
        <v>7335</v>
      </c>
      <c r="B5733" t="s">
        <v>8438</v>
      </c>
      <c r="C5733" s="1">
        <v>44297</v>
      </c>
      <c r="D5733" s="1">
        <v>44303</v>
      </c>
      <c r="E5733" t="s">
        <v>7345</v>
      </c>
      <c r="F5733" t="s">
        <v>7346</v>
      </c>
      <c r="G5733" t="s">
        <v>26</v>
      </c>
      <c r="H5733" t="s">
        <v>775</v>
      </c>
      <c r="I5733">
        <v>33614</v>
      </c>
      <c r="J5733" t="s">
        <v>29</v>
      </c>
      <c r="K5733" t="s">
        <v>743</v>
      </c>
      <c r="L5733" t="s">
        <v>31</v>
      </c>
      <c r="M5733" t="s">
        <v>64</v>
      </c>
      <c r="N5733" t="s">
        <v>744</v>
      </c>
      <c r="O5733">
        <v>54.527999999999992</v>
      </c>
      <c r="P5733">
        <v>0.2</v>
      </c>
      <c r="Q5733">
        <v>14.313600000000005</v>
      </c>
      <c r="R5733">
        <f>Table1[[#This Row],[Profit]]-Table1[[#This Row],[Discount]]</f>
        <v>14.113600000000005</v>
      </c>
      <c r="S5733" s="13" t="s">
        <v>25</v>
      </c>
      <c r="T5733" s="13" t="s">
        <v>53</v>
      </c>
      <c r="U5733" s="13" t="s">
        <v>49</v>
      </c>
    </row>
    <row r="5734" spans="1:21" x14ac:dyDescent="0.3">
      <c r="A5734">
        <v>7336</v>
      </c>
      <c r="B5734" t="s">
        <v>8441</v>
      </c>
      <c r="C5734" s="1">
        <v>44555</v>
      </c>
      <c r="D5734" s="1">
        <v>44560</v>
      </c>
      <c r="E5734" t="s">
        <v>4636</v>
      </c>
      <c r="F5734" t="s">
        <v>4637</v>
      </c>
      <c r="G5734" t="s">
        <v>26</v>
      </c>
      <c r="H5734" t="s">
        <v>242</v>
      </c>
      <c r="I5734">
        <v>10024</v>
      </c>
      <c r="J5734" t="s">
        <v>159</v>
      </c>
      <c r="K5734" t="s">
        <v>2303</v>
      </c>
      <c r="L5734" t="s">
        <v>70</v>
      </c>
      <c r="M5734" t="s">
        <v>152</v>
      </c>
      <c r="N5734" t="s">
        <v>3669</v>
      </c>
      <c r="O5734">
        <v>843.9</v>
      </c>
      <c r="P5734">
        <v>0</v>
      </c>
      <c r="Q5734">
        <v>371.31600000000003</v>
      </c>
      <c r="R5734">
        <f>Table1[[#This Row],[Profit]]-Table1[[#This Row],[Discount]]</f>
        <v>371.31600000000003</v>
      </c>
      <c r="S5734" s="14" t="s">
        <v>25</v>
      </c>
      <c r="T5734" s="14" t="s">
        <v>243</v>
      </c>
      <c r="U5734" s="14" t="s">
        <v>49</v>
      </c>
    </row>
    <row r="5735" spans="1:21" x14ac:dyDescent="0.3">
      <c r="A5735">
        <v>7337</v>
      </c>
      <c r="B5735" t="s">
        <v>8441</v>
      </c>
      <c r="C5735" s="1">
        <v>44555</v>
      </c>
      <c r="D5735" s="1">
        <v>44560</v>
      </c>
      <c r="E5735" t="s">
        <v>4636</v>
      </c>
      <c r="F5735" t="s">
        <v>4637</v>
      </c>
      <c r="G5735" t="s">
        <v>26</v>
      </c>
      <c r="H5735" t="s">
        <v>242</v>
      </c>
      <c r="I5735">
        <v>10024</v>
      </c>
      <c r="J5735" t="s">
        <v>159</v>
      </c>
      <c r="K5735" t="s">
        <v>671</v>
      </c>
      <c r="L5735" t="s">
        <v>31</v>
      </c>
      <c r="M5735" t="s">
        <v>32</v>
      </c>
      <c r="N5735" t="s">
        <v>672</v>
      </c>
      <c r="O5735">
        <v>449.56800000000004</v>
      </c>
      <c r="P5735">
        <v>0.2</v>
      </c>
      <c r="Q5735">
        <v>56.195999999999955</v>
      </c>
      <c r="R5735">
        <f>Table1[[#This Row],[Profit]]-Table1[[#This Row],[Discount]]</f>
        <v>55.995999999999952</v>
      </c>
      <c r="S5735" s="13" t="s">
        <v>25</v>
      </c>
      <c r="T5735" s="13" t="s">
        <v>243</v>
      </c>
      <c r="U5735" s="13" t="s">
        <v>49</v>
      </c>
    </row>
    <row r="5736" spans="1:21" x14ac:dyDescent="0.3">
      <c r="A5736">
        <v>7339</v>
      </c>
      <c r="B5736" t="s">
        <v>8442</v>
      </c>
      <c r="C5736" s="1">
        <v>44185</v>
      </c>
      <c r="D5736" s="1">
        <v>44188</v>
      </c>
      <c r="E5736" t="s">
        <v>3014</v>
      </c>
      <c r="F5736" t="s">
        <v>3015</v>
      </c>
      <c r="G5736" t="s">
        <v>26</v>
      </c>
      <c r="H5736" t="s">
        <v>242</v>
      </c>
      <c r="I5736">
        <v>10035</v>
      </c>
      <c r="J5736" t="s">
        <v>159</v>
      </c>
      <c r="K5736" t="s">
        <v>5687</v>
      </c>
      <c r="L5736" t="s">
        <v>31</v>
      </c>
      <c r="M5736" t="s">
        <v>35</v>
      </c>
      <c r="N5736" t="s">
        <v>5688</v>
      </c>
      <c r="O5736">
        <v>192.18600000000004</v>
      </c>
      <c r="P5736">
        <v>0.1</v>
      </c>
      <c r="Q5736">
        <v>36.3018</v>
      </c>
      <c r="R5736">
        <f>Table1[[#This Row],[Profit]]-Table1[[#This Row],[Discount]]</f>
        <v>36.201799999999999</v>
      </c>
      <c r="S5736" s="14" t="s">
        <v>40</v>
      </c>
      <c r="T5736" s="14" t="s">
        <v>243</v>
      </c>
      <c r="U5736" s="14" t="s">
        <v>22</v>
      </c>
    </row>
    <row r="5737" spans="1:21" x14ac:dyDescent="0.3">
      <c r="A5737">
        <v>7340</v>
      </c>
      <c r="B5737" t="s">
        <v>8443</v>
      </c>
      <c r="C5737" s="1">
        <v>44395</v>
      </c>
      <c r="D5737" s="1">
        <v>44398</v>
      </c>
      <c r="E5737" t="s">
        <v>2414</v>
      </c>
      <c r="F5737" t="s">
        <v>2415</v>
      </c>
      <c r="G5737" t="s">
        <v>26</v>
      </c>
      <c r="H5737" t="s">
        <v>242</v>
      </c>
      <c r="I5737">
        <v>10009</v>
      </c>
      <c r="J5737" t="s">
        <v>159</v>
      </c>
      <c r="K5737" t="s">
        <v>2138</v>
      </c>
      <c r="L5737" t="s">
        <v>45</v>
      </c>
      <c r="M5737" t="s">
        <v>67</v>
      </c>
      <c r="N5737" t="s">
        <v>2139</v>
      </c>
      <c r="O5737">
        <v>5.76</v>
      </c>
      <c r="P5737">
        <v>0</v>
      </c>
      <c r="Q5737">
        <v>1.6128</v>
      </c>
      <c r="R5737">
        <f>Table1[[#This Row],[Profit]]-Table1[[#This Row],[Discount]]</f>
        <v>1.6128</v>
      </c>
      <c r="S5737" s="13" t="s">
        <v>40</v>
      </c>
      <c r="T5737" s="13" t="s">
        <v>243</v>
      </c>
      <c r="U5737" s="13" t="s">
        <v>176</v>
      </c>
    </row>
    <row r="5738" spans="1:21" x14ac:dyDescent="0.3">
      <c r="A5738">
        <v>7341</v>
      </c>
      <c r="B5738" t="s">
        <v>8444</v>
      </c>
      <c r="C5738" s="1">
        <v>44038</v>
      </c>
      <c r="D5738" s="1">
        <v>44044</v>
      </c>
      <c r="E5738" t="s">
        <v>6766</v>
      </c>
      <c r="F5738" t="s">
        <v>6767</v>
      </c>
      <c r="G5738" t="s">
        <v>26</v>
      </c>
      <c r="H5738" t="s">
        <v>1480</v>
      </c>
      <c r="I5738">
        <v>30318</v>
      </c>
      <c r="J5738" t="s">
        <v>29</v>
      </c>
      <c r="K5738" t="s">
        <v>5266</v>
      </c>
      <c r="L5738" t="s">
        <v>31</v>
      </c>
      <c r="M5738" t="s">
        <v>35</v>
      </c>
      <c r="N5738" t="s">
        <v>5267</v>
      </c>
      <c r="O5738">
        <v>67.88</v>
      </c>
      <c r="P5738">
        <v>0</v>
      </c>
      <c r="Q5738">
        <v>18.327599999999997</v>
      </c>
      <c r="R5738">
        <f>Table1[[#This Row],[Profit]]-Table1[[#This Row],[Discount]]</f>
        <v>18.327599999999997</v>
      </c>
      <c r="S5738" s="14" t="s">
        <v>25</v>
      </c>
      <c r="T5738" s="14" t="s">
        <v>1097</v>
      </c>
      <c r="U5738" s="14" t="s">
        <v>49</v>
      </c>
    </row>
    <row r="5739" spans="1:21" x14ac:dyDescent="0.3">
      <c r="A5739">
        <v>7342</v>
      </c>
      <c r="B5739" t="s">
        <v>8444</v>
      </c>
      <c r="C5739" s="1">
        <v>44038</v>
      </c>
      <c r="D5739" s="1">
        <v>44044</v>
      </c>
      <c r="E5739" t="s">
        <v>6766</v>
      </c>
      <c r="F5739" t="s">
        <v>6767</v>
      </c>
      <c r="G5739" t="s">
        <v>26</v>
      </c>
      <c r="H5739" t="s">
        <v>1480</v>
      </c>
      <c r="I5739">
        <v>30318</v>
      </c>
      <c r="J5739" t="s">
        <v>29</v>
      </c>
      <c r="K5739" t="s">
        <v>233</v>
      </c>
      <c r="L5739" t="s">
        <v>45</v>
      </c>
      <c r="M5739" t="s">
        <v>46</v>
      </c>
      <c r="N5739" t="s">
        <v>234</v>
      </c>
      <c r="O5739">
        <v>162.88999999999999</v>
      </c>
      <c r="P5739">
        <v>0</v>
      </c>
      <c r="Q5739">
        <v>76.558299999999988</v>
      </c>
      <c r="R5739">
        <f>Table1[[#This Row],[Profit]]-Table1[[#This Row],[Discount]]</f>
        <v>76.558299999999988</v>
      </c>
      <c r="S5739" s="13" t="s">
        <v>25</v>
      </c>
      <c r="T5739" s="13" t="s">
        <v>1097</v>
      </c>
      <c r="U5739" s="13" t="s">
        <v>49</v>
      </c>
    </row>
    <row r="5740" spans="1:21" x14ac:dyDescent="0.3">
      <c r="A5740">
        <v>7343</v>
      </c>
      <c r="B5740" t="s">
        <v>8444</v>
      </c>
      <c r="C5740" s="1">
        <v>44038</v>
      </c>
      <c r="D5740" s="1">
        <v>44044</v>
      </c>
      <c r="E5740" t="s">
        <v>6766</v>
      </c>
      <c r="F5740" t="s">
        <v>6767</v>
      </c>
      <c r="G5740" t="s">
        <v>26</v>
      </c>
      <c r="H5740" t="s">
        <v>1480</v>
      </c>
      <c r="I5740">
        <v>30318</v>
      </c>
      <c r="J5740" t="s">
        <v>29</v>
      </c>
      <c r="K5740" t="s">
        <v>6818</v>
      </c>
      <c r="L5740" t="s">
        <v>31</v>
      </c>
      <c r="M5740" t="s">
        <v>64</v>
      </c>
      <c r="N5740" t="s">
        <v>6819</v>
      </c>
      <c r="O5740">
        <v>25.71</v>
      </c>
      <c r="P5740">
        <v>0</v>
      </c>
      <c r="Q5740">
        <v>9.2556000000000012</v>
      </c>
      <c r="R5740">
        <f>Table1[[#This Row],[Profit]]-Table1[[#This Row],[Discount]]</f>
        <v>9.2556000000000012</v>
      </c>
      <c r="S5740" s="14" t="s">
        <v>25</v>
      </c>
      <c r="T5740" s="14" t="s">
        <v>1097</v>
      </c>
      <c r="U5740" s="14" t="s">
        <v>49</v>
      </c>
    </row>
    <row r="5741" spans="1:21" x14ac:dyDescent="0.3">
      <c r="A5741">
        <v>7344</v>
      </c>
      <c r="B5741" t="s">
        <v>8445</v>
      </c>
      <c r="C5741" s="1">
        <v>44191</v>
      </c>
      <c r="D5741" s="1">
        <v>44197</v>
      </c>
      <c r="E5741" t="s">
        <v>155</v>
      </c>
      <c r="F5741" t="s">
        <v>156</v>
      </c>
      <c r="G5741" t="s">
        <v>26</v>
      </c>
      <c r="H5741" t="s">
        <v>242</v>
      </c>
      <c r="I5741">
        <v>10009</v>
      </c>
      <c r="J5741" t="s">
        <v>159</v>
      </c>
      <c r="K5741" t="s">
        <v>3029</v>
      </c>
      <c r="L5741" t="s">
        <v>45</v>
      </c>
      <c r="M5741" t="s">
        <v>58</v>
      </c>
      <c r="N5741" t="s">
        <v>3030</v>
      </c>
      <c r="O5741">
        <v>191.88</v>
      </c>
      <c r="P5741">
        <v>0</v>
      </c>
      <c r="Q5741">
        <v>19.188000000000002</v>
      </c>
      <c r="R5741">
        <f>Table1[[#This Row],[Profit]]-Table1[[#This Row],[Discount]]</f>
        <v>19.188000000000002</v>
      </c>
      <c r="S5741" s="13" t="s">
        <v>25</v>
      </c>
      <c r="T5741" s="13" t="s">
        <v>243</v>
      </c>
      <c r="U5741" s="13" t="s">
        <v>49</v>
      </c>
    </row>
    <row r="5742" spans="1:21" x14ac:dyDescent="0.3">
      <c r="A5742">
        <v>7349</v>
      </c>
      <c r="B5742" t="s">
        <v>8446</v>
      </c>
      <c r="C5742" s="1">
        <v>43893</v>
      </c>
      <c r="D5742" s="1">
        <v>43897</v>
      </c>
      <c r="E5742" t="s">
        <v>5913</v>
      </c>
      <c r="F5742" t="s">
        <v>5914</v>
      </c>
      <c r="G5742" t="s">
        <v>26</v>
      </c>
      <c r="H5742" t="s">
        <v>187</v>
      </c>
      <c r="I5742">
        <v>77095</v>
      </c>
      <c r="J5742" t="s">
        <v>104</v>
      </c>
      <c r="K5742" t="s">
        <v>8447</v>
      </c>
      <c r="L5742" t="s">
        <v>45</v>
      </c>
      <c r="M5742" t="s">
        <v>77</v>
      </c>
      <c r="N5742" t="s">
        <v>8448</v>
      </c>
      <c r="O5742">
        <v>176.77199999999996</v>
      </c>
      <c r="P5742">
        <v>0.8</v>
      </c>
      <c r="Q5742">
        <v>-459.60720000000003</v>
      </c>
      <c r="R5742">
        <f>Table1[[#This Row],[Profit]]-Table1[[#This Row],[Discount]]</f>
        <v>-460.40720000000005</v>
      </c>
      <c r="S5742" s="14" t="s">
        <v>25</v>
      </c>
      <c r="T5742" s="14" t="s">
        <v>103</v>
      </c>
      <c r="U5742" s="14" t="s">
        <v>49</v>
      </c>
    </row>
    <row r="5743" spans="1:21" x14ac:dyDescent="0.3">
      <c r="A5743">
        <v>7353</v>
      </c>
      <c r="B5743" t="s">
        <v>8449</v>
      </c>
      <c r="C5743" s="1">
        <v>45001</v>
      </c>
      <c r="D5743" s="1">
        <v>45003</v>
      </c>
      <c r="E5743" t="s">
        <v>2642</v>
      </c>
      <c r="F5743" t="s">
        <v>2643</v>
      </c>
      <c r="G5743" t="s">
        <v>26</v>
      </c>
      <c r="H5743" t="s">
        <v>953</v>
      </c>
      <c r="I5743">
        <v>44107</v>
      </c>
      <c r="J5743" t="s">
        <v>159</v>
      </c>
      <c r="K5743" t="s">
        <v>3051</v>
      </c>
      <c r="L5743" t="s">
        <v>70</v>
      </c>
      <c r="M5743" t="s">
        <v>71</v>
      </c>
      <c r="N5743" t="s">
        <v>3052</v>
      </c>
      <c r="O5743">
        <v>445.44</v>
      </c>
      <c r="P5743">
        <v>0.4</v>
      </c>
      <c r="Q5743">
        <v>-81.664000000000044</v>
      </c>
      <c r="R5743">
        <f>Table1[[#This Row],[Profit]]-Table1[[#This Row],[Discount]]</f>
        <v>-82.06400000000005</v>
      </c>
      <c r="S5743" s="13" t="s">
        <v>101</v>
      </c>
      <c r="T5743" s="13" t="s">
        <v>425</v>
      </c>
      <c r="U5743" s="13" t="s">
        <v>22</v>
      </c>
    </row>
    <row r="5744" spans="1:21" x14ac:dyDescent="0.3">
      <c r="A5744">
        <v>7354</v>
      </c>
      <c r="B5744" t="s">
        <v>8450</v>
      </c>
      <c r="C5744" s="1">
        <v>44826</v>
      </c>
      <c r="D5744" s="1">
        <v>44833</v>
      </c>
      <c r="E5744" t="s">
        <v>2611</v>
      </c>
      <c r="F5744" t="s">
        <v>2612</v>
      </c>
      <c r="G5744" t="s">
        <v>26</v>
      </c>
      <c r="H5744" t="s">
        <v>157</v>
      </c>
      <c r="I5744">
        <v>19134</v>
      </c>
      <c r="J5744" t="s">
        <v>159</v>
      </c>
      <c r="K5744" t="s">
        <v>3872</v>
      </c>
      <c r="L5744" t="s">
        <v>45</v>
      </c>
      <c r="M5744" t="s">
        <v>46</v>
      </c>
      <c r="N5744" t="s">
        <v>3873</v>
      </c>
      <c r="O5744">
        <v>16.520000000000003</v>
      </c>
      <c r="P5744">
        <v>0.2</v>
      </c>
      <c r="Q5744">
        <v>5.368999999999998</v>
      </c>
      <c r="R5744">
        <f>Table1[[#This Row],[Profit]]-Table1[[#This Row],[Discount]]</f>
        <v>5.1689999999999978</v>
      </c>
      <c r="S5744" s="14" t="s">
        <v>101</v>
      </c>
      <c r="T5744" s="14" t="s">
        <v>158</v>
      </c>
      <c r="U5744" s="14" t="s">
        <v>49</v>
      </c>
    </row>
    <row r="5745" spans="1:21" x14ac:dyDescent="0.3">
      <c r="A5745">
        <v>7355</v>
      </c>
      <c r="B5745" t="s">
        <v>8451</v>
      </c>
      <c r="C5745" s="1">
        <v>44963</v>
      </c>
      <c r="D5745" s="1">
        <v>44970</v>
      </c>
      <c r="E5745" t="s">
        <v>2663</v>
      </c>
      <c r="F5745" t="s">
        <v>2664</v>
      </c>
      <c r="G5745" t="s">
        <v>26</v>
      </c>
      <c r="H5745" t="s">
        <v>126</v>
      </c>
      <c r="I5745">
        <v>94109</v>
      </c>
      <c r="J5745" t="s">
        <v>43</v>
      </c>
      <c r="K5745" t="s">
        <v>7784</v>
      </c>
      <c r="L5745" t="s">
        <v>45</v>
      </c>
      <c r="M5745" t="s">
        <v>89</v>
      </c>
      <c r="N5745" t="s">
        <v>7785</v>
      </c>
      <c r="O5745">
        <v>29.900000000000002</v>
      </c>
      <c r="P5745">
        <v>0</v>
      </c>
      <c r="Q5745">
        <v>13.454999999999998</v>
      </c>
      <c r="R5745">
        <f>Table1[[#This Row],[Profit]]-Table1[[#This Row],[Discount]]</f>
        <v>13.454999999999998</v>
      </c>
      <c r="S5745" s="13" t="s">
        <v>101</v>
      </c>
      <c r="T5745" s="13" t="s">
        <v>42</v>
      </c>
      <c r="U5745" s="13" t="s">
        <v>49</v>
      </c>
    </row>
    <row r="5746" spans="1:21" x14ac:dyDescent="0.3">
      <c r="A5746">
        <v>7356</v>
      </c>
      <c r="B5746" t="s">
        <v>8452</v>
      </c>
      <c r="C5746" s="1">
        <v>44561</v>
      </c>
      <c r="D5746" s="1">
        <v>44563</v>
      </c>
      <c r="E5746" t="s">
        <v>5853</v>
      </c>
      <c r="F5746" t="s">
        <v>5854</v>
      </c>
      <c r="G5746" t="s">
        <v>26</v>
      </c>
      <c r="H5746" t="s">
        <v>752</v>
      </c>
      <c r="I5746">
        <v>48205</v>
      </c>
      <c r="J5746" t="s">
        <v>104</v>
      </c>
      <c r="K5746" t="s">
        <v>3152</v>
      </c>
      <c r="L5746" t="s">
        <v>45</v>
      </c>
      <c r="M5746" t="s">
        <v>74</v>
      </c>
      <c r="N5746" t="s">
        <v>3153</v>
      </c>
      <c r="O5746">
        <v>116.4</v>
      </c>
      <c r="P5746">
        <v>0</v>
      </c>
      <c r="Q5746">
        <v>52.379999999999995</v>
      </c>
      <c r="R5746">
        <f>Table1[[#This Row],[Profit]]-Table1[[#This Row],[Discount]]</f>
        <v>52.379999999999995</v>
      </c>
      <c r="S5746" s="14" t="s">
        <v>40</v>
      </c>
      <c r="T5746" s="14" t="s">
        <v>214</v>
      </c>
      <c r="U5746" s="14" t="s">
        <v>22</v>
      </c>
    </row>
    <row r="5747" spans="1:21" x14ac:dyDescent="0.3">
      <c r="A5747">
        <v>7357</v>
      </c>
      <c r="B5747" t="s">
        <v>8453</v>
      </c>
      <c r="C5747" s="1">
        <v>44843</v>
      </c>
      <c r="D5747" s="1">
        <v>44848</v>
      </c>
      <c r="E5747" t="s">
        <v>4546</v>
      </c>
      <c r="F5747" t="s">
        <v>4547</v>
      </c>
      <c r="G5747" t="s">
        <v>26</v>
      </c>
      <c r="H5747" t="s">
        <v>1339</v>
      </c>
      <c r="I5747">
        <v>85023</v>
      </c>
      <c r="J5747" t="s">
        <v>43</v>
      </c>
      <c r="K5747" t="s">
        <v>3550</v>
      </c>
      <c r="L5747" t="s">
        <v>45</v>
      </c>
      <c r="M5747" t="s">
        <v>67</v>
      </c>
      <c r="N5747" t="s">
        <v>3551</v>
      </c>
      <c r="O5747">
        <v>1.4080000000000001</v>
      </c>
      <c r="P5747">
        <v>0.2</v>
      </c>
      <c r="Q5747">
        <v>0.15839999999999993</v>
      </c>
      <c r="R5747">
        <f>Table1[[#This Row],[Profit]]-Table1[[#This Row],[Discount]]</f>
        <v>-4.1600000000000081E-2</v>
      </c>
      <c r="S5747" s="13" t="s">
        <v>101</v>
      </c>
      <c r="T5747" s="13" t="s">
        <v>287</v>
      </c>
      <c r="U5747" s="13" t="s">
        <v>49</v>
      </c>
    </row>
    <row r="5748" spans="1:21" x14ac:dyDescent="0.3">
      <c r="A5748">
        <v>7358</v>
      </c>
      <c r="B5748" t="s">
        <v>8453</v>
      </c>
      <c r="C5748" s="1">
        <v>44843</v>
      </c>
      <c r="D5748" s="1">
        <v>44848</v>
      </c>
      <c r="E5748" t="s">
        <v>4546</v>
      </c>
      <c r="F5748" t="s">
        <v>4547</v>
      </c>
      <c r="G5748" t="s">
        <v>26</v>
      </c>
      <c r="H5748" t="s">
        <v>1339</v>
      </c>
      <c r="I5748">
        <v>85023</v>
      </c>
      <c r="J5748" t="s">
        <v>43</v>
      </c>
      <c r="K5748" t="s">
        <v>3632</v>
      </c>
      <c r="L5748" t="s">
        <v>31</v>
      </c>
      <c r="M5748" t="s">
        <v>64</v>
      </c>
      <c r="N5748" t="s">
        <v>3633</v>
      </c>
      <c r="O5748">
        <v>169.56800000000001</v>
      </c>
      <c r="P5748">
        <v>0.2</v>
      </c>
      <c r="Q5748">
        <v>0</v>
      </c>
      <c r="R5748">
        <f>Table1[[#This Row],[Profit]]-Table1[[#This Row],[Discount]]</f>
        <v>-0.2</v>
      </c>
      <c r="S5748" s="14" t="s">
        <v>101</v>
      </c>
      <c r="T5748" s="14" t="s">
        <v>287</v>
      </c>
      <c r="U5748" s="14" t="s">
        <v>49</v>
      </c>
    </row>
    <row r="5749" spans="1:21" x14ac:dyDescent="0.3">
      <c r="A5749">
        <v>7359</v>
      </c>
      <c r="B5749" t="s">
        <v>8454</v>
      </c>
      <c r="C5749" s="1">
        <v>44195</v>
      </c>
      <c r="D5749" s="1">
        <v>44199</v>
      </c>
      <c r="E5749" t="s">
        <v>8455</v>
      </c>
      <c r="F5749" t="s">
        <v>8456</v>
      </c>
      <c r="G5749" t="s">
        <v>26</v>
      </c>
      <c r="H5749" t="s">
        <v>157</v>
      </c>
      <c r="I5749">
        <v>19143</v>
      </c>
      <c r="J5749" t="s">
        <v>159</v>
      </c>
      <c r="K5749" t="s">
        <v>4279</v>
      </c>
      <c r="L5749" t="s">
        <v>70</v>
      </c>
      <c r="M5749" t="s">
        <v>71</v>
      </c>
      <c r="N5749" t="s">
        <v>4280</v>
      </c>
      <c r="O5749">
        <v>251.96399999999994</v>
      </c>
      <c r="P5749">
        <v>0.4</v>
      </c>
      <c r="Q5749">
        <v>-50.392799999999994</v>
      </c>
      <c r="R5749">
        <f>Table1[[#This Row],[Profit]]-Table1[[#This Row],[Discount]]</f>
        <v>-50.792799999999993</v>
      </c>
      <c r="S5749" s="13" t="s">
        <v>40</v>
      </c>
      <c r="T5749" s="13" t="s">
        <v>158</v>
      </c>
      <c r="U5749" s="13" t="s">
        <v>22</v>
      </c>
    </row>
    <row r="5750" spans="1:21" x14ac:dyDescent="0.3">
      <c r="A5750">
        <v>7360</v>
      </c>
      <c r="B5750" t="s">
        <v>8454</v>
      </c>
      <c r="C5750" s="1">
        <v>44195</v>
      </c>
      <c r="D5750" s="1">
        <v>44199</v>
      </c>
      <c r="E5750" t="s">
        <v>8455</v>
      </c>
      <c r="F5750" t="s">
        <v>8456</v>
      </c>
      <c r="G5750" t="s">
        <v>26</v>
      </c>
      <c r="H5750" t="s">
        <v>157</v>
      </c>
      <c r="I5750">
        <v>19143</v>
      </c>
      <c r="J5750" t="s">
        <v>159</v>
      </c>
      <c r="K5750" t="s">
        <v>1055</v>
      </c>
      <c r="L5750" t="s">
        <v>31</v>
      </c>
      <c r="M5750" t="s">
        <v>55</v>
      </c>
      <c r="N5750" t="s">
        <v>1056</v>
      </c>
      <c r="O5750">
        <v>523.76400000000001</v>
      </c>
      <c r="P5750">
        <v>0.4</v>
      </c>
      <c r="Q5750">
        <v>-192.04680000000008</v>
      </c>
      <c r="R5750">
        <f>Table1[[#This Row],[Profit]]-Table1[[#This Row],[Discount]]</f>
        <v>-192.44680000000008</v>
      </c>
      <c r="S5750" s="14" t="s">
        <v>40</v>
      </c>
      <c r="T5750" s="14" t="s">
        <v>158</v>
      </c>
      <c r="U5750" s="14" t="s">
        <v>22</v>
      </c>
    </row>
    <row r="5751" spans="1:21" x14ac:dyDescent="0.3">
      <c r="A5751">
        <v>7361</v>
      </c>
      <c r="B5751" t="s">
        <v>8457</v>
      </c>
      <c r="C5751" s="1">
        <v>44663</v>
      </c>
      <c r="D5751" s="1">
        <v>44665</v>
      </c>
      <c r="E5751" t="s">
        <v>5026</v>
      </c>
      <c r="F5751" t="s">
        <v>5027</v>
      </c>
      <c r="G5751" t="s">
        <v>26</v>
      </c>
      <c r="H5751" t="s">
        <v>41</v>
      </c>
      <c r="I5751">
        <v>90036</v>
      </c>
      <c r="J5751" t="s">
        <v>43</v>
      </c>
      <c r="K5751" t="s">
        <v>3970</v>
      </c>
      <c r="L5751" t="s">
        <v>45</v>
      </c>
      <c r="M5751" t="s">
        <v>89</v>
      </c>
      <c r="N5751" t="s">
        <v>3971</v>
      </c>
      <c r="O5751">
        <v>19.440000000000001</v>
      </c>
      <c r="P5751">
        <v>0</v>
      </c>
      <c r="Q5751">
        <v>9.3312000000000008</v>
      </c>
      <c r="R5751">
        <f>Table1[[#This Row],[Profit]]-Table1[[#This Row],[Discount]]</f>
        <v>9.3312000000000008</v>
      </c>
      <c r="S5751" s="13" t="s">
        <v>25</v>
      </c>
      <c r="T5751" s="13" t="s">
        <v>42</v>
      </c>
      <c r="U5751" s="13" t="s">
        <v>176</v>
      </c>
    </row>
    <row r="5752" spans="1:21" x14ac:dyDescent="0.3">
      <c r="A5752">
        <v>7362</v>
      </c>
      <c r="B5752" t="s">
        <v>8457</v>
      </c>
      <c r="C5752" s="1">
        <v>44663</v>
      </c>
      <c r="D5752" s="1">
        <v>44665</v>
      </c>
      <c r="E5752" t="s">
        <v>5026</v>
      </c>
      <c r="F5752" t="s">
        <v>5027</v>
      </c>
      <c r="G5752" t="s">
        <v>26</v>
      </c>
      <c r="H5752" t="s">
        <v>41</v>
      </c>
      <c r="I5752">
        <v>90036</v>
      </c>
      <c r="J5752" t="s">
        <v>43</v>
      </c>
      <c r="K5752" t="s">
        <v>1319</v>
      </c>
      <c r="L5752" t="s">
        <v>31</v>
      </c>
      <c r="M5752" t="s">
        <v>35</v>
      </c>
      <c r="N5752" t="s">
        <v>1320</v>
      </c>
      <c r="O5752">
        <v>194.35200000000003</v>
      </c>
      <c r="P5752">
        <v>0.2</v>
      </c>
      <c r="Q5752">
        <v>-36.441000000000031</v>
      </c>
      <c r="R5752">
        <f>Table1[[#This Row],[Profit]]-Table1[[#This Row],[Discount]]</f>
        <v>-36.641000000000034</v>
      </c>
      <c r="S5752" s="14" t="s">
        <v>25</v>
      </c>
      <c r="T5752" s="14" t="s">
        <v>42</v>
      </c>
      <c r="U5752" s="14" t="s">
        <v>176</v>
      </c>
    </row>
    <row r="5753" spans="1:21" x14ac:dyDescent="0.3">
      <c r="A5753">
        <v>7363</v>
      </c>
      <c r="B5753" t="s">
        <v>8457</v>
      </c>
      <c r="C5753" s="1">
        <v>44663</v>
      </c>
      <c r="D5753" s="1">
        <v>44665</v>
      </c>
      <c r="E5753" t="s">
        <v>5026</v>
      </c>
      <c r="F5753" t="s">
        <v>5027</v>
      </c>
      <c r="G5753" t="s">
        <v>26</v>
      </c>
      <c r="H5753" t="s">
        <v>41</v>
      </c>
      <c r="I5753">
        <v>90036</v>
      </c>
      <c r="J5753" t="s">
        <v>43</v>
      </c>
      <c r="K5753" t="s">
        <v>2608</v>
      </c>
      <c r="L5753" t="s">
        <v>45</v>
      </c>
      <c r="M5753" t="s">
        <v>74</v>
      </c>
      <c r="N5753" t="s">
        <v>2609</v>
      </c>
      <c r="O5753">
        <v>36.624000000000002</v>
      </c>
      <c r="P5753">
        <v>0.2</v>
      </c>
      <c r="Q5753">
        <v>13.734</v>
      </c>
      <c r="R5753">
        <f>Table1[[#This Row],[Profit]]-Table1[[#This Row],[Discount]]</f>
        <v>13.534000000000001</v>
      </c>
      <c r="S5753" s="13" t="s">
        <v>25</v>
      </c>
      <c r="T5753" s="13" t="s">
        <v>42</v>
      </c>
      <c r="U5753" s="13" t="s">
        <v>176</v>
      </c>
    </row>
    <row r="5754" spans="1:21" x14ac:dyDescent="0.3">
      <c r="A5754">
        <v>7364</v>
      </c>
      <c r="B5754" t="s">
        <v>8458</v>
      </c>
      <c r="C5754" s="1">
        <v>44893</v>
      </c>
      <c r="D5754" s="1">
        <v>44899</v>
      </c>
      <c r="E5754" t="s">
        <v>750</v>
      </c>
      <c r="F5754" t="s">
        <v>751</v>
      </c>
      <c r="G5754" t="s">
        <v>26</v>
      </c>
      <c r="H5754" t="s">
        <v>157</v>
      </c>
      <c r="I5754">
        <v>19140</v>
      </c>
      <c r="J5754" t="s">
        <v>159</v>
      </c>
      <c r="K5754" t="s">
        <v>2895</v>
      </c>
      <c r="L5754" t="s">
        <v>70</v>
      </c>
      <c r="M5754" t="s">
        <v>71</v>
      </c>
      <c r="N5754" t="s">
        <v>2896</v>
      </c>
      <c r="O5754">
        <v>340.18200000000002</v>
      </c>
      <c r="P5754">
        <v>0.4</v>
      </c>
      <c r="Q5754">
        <v>-73.706100000000021</v>
      </c>
      <c r="R5754">
        <f>Table1[[#This Row],[Profit]]-Table1[[#This Row],[Discount]]</f>
        <v>-74.106100000000026</v>
      </c>
      <c r="S5754" s="14" t="s">
        <v>40</v>
      </c>
      <c r="T5754" s="14" t="s">
        <v>158</v>
      </c>
      <c r="U5754" s="14" t="s">
        <v>49</v>
      </c>
    </row>
    <row r="5755" spans="1:21" x14ac:dyDescent="0.3">
      <c r="A5755">
        <v>7365</v>
      </c>
      <c r="B5755" t="s">
        <v>8458</v>
      </c>
      <c r="C5755" s="1">
        <v>44893</v>
      </c>
      <c r="D5755" s="1">
        <v>44899</v>
      </c>
      <c r="E5755" t="s">
        <v>750</v>
      </c>
      <c r="F5755" t="s">
        <v>751</v>
      </c>
      <c r="G5755" t="s">
        <v>26</v>
      </c>
      <c r="H5755" t="s">
        <v>157</v>
      </c>
      <c r="I5755">
        <v>19140</v>
      </c>
      <c r="J5755" t="s">
        <v>159</v>
      </c>
      <c r="K5755" t="s">
        <v>4286</v>
      </c>
      <c r="L5755" t="s">
        <v>45</v>
      </c>
      <c r="M5755" t="s">
        <v>245</v>
      </c>
      <c r="N5755" t="s">
        <v>4287</v>
      </c>
      <c r="O5755">
        <v>12.672000000000001</v>
      </c>
      <c r="P5755">
        <v>0.2</v>
      </c>
      <c r="Q5755">
        <v>2.6927999999999992</v>
      </c>
      <c r="R5755">
        <f>Table1[[#This Row],[Profit]]-Table1[[#This Row],[Discount]]</f>
        <v>2.492799999999999</v>
      </c>
      <c r="S5755" s="13" t="s">
        <v>40</v>
      </c>
      <c r="T5755" s="13" t="s">
        <v>158</v>
      </c>
      <c r="U5755" s="13" t="s">
        <v>49</v>
      </c>
    </row>
    <row r="5756" spans="1:21" x14ac:dyDescent="0.3">
      <c r="A5756">
        <v>7366</v>
      </c>
      <c r="B5756" t="s">
        <v>8458</v>
      </c>
      <c r="C5756" s="1">
        <v>44893</v>
      </c>
      <c r="D5756" s="1">
        <v>44899</v>
      </c>
      <c r="E5756" t="s">
        <v>750</v>
      </c>
      <c r="F5756" t="s">
        <v>751</v>
      </c>
      <c r="G5756" t="s">
        <v>26</v>
      </c>
      <c r="H5756" t="s">
        <v>157</v>
      </c>
      <c r="I5756">
        <v>19140</v>
      </c>
      <c r="J5756" t="s">
        <v>159</v>
      </c>
      <c r="K5756" t="s">
        <v>5205</v>
      </c>
      <c r="L5756" t="s">
        <v>45</v>
      </c>
      <c r="M5756" t="s">
        <v>74</v>
      </c>
      <c r="N5756" t="s">
        <v>5206</v>
      </c>
      <c r="O5756">
        <v>6.8880000000000017</v>
      </c>
      <c r="P5756">
        <v>0.7</v>
      </c>
      <c r="Q5756">
        <v>-5.0511999999999997</v>
      </c>
      <c r="R5756">
        <f>Table1[[#This Row],[Profit]]-Table1[[#This Row],[Discount]]</f>
        <v>-5.7511999999999999</v>
      </c>
      <c r="S5756" s="14" t="s">
        <v>40</v>
      </c>
      <c r="T5756" s="14" t="s">
        <v>158</v>
      </c>
      <c r="U5756" s="14" t="s">
        <v>49</v>
      </c>
    </row>
    <row r="5757" spans="1:21" x14ac:dyDescent="0.3">
      <c r="A5757">
        <v>7367</v>
      </c>
      <c r="B5757" t="s">
        <v>8458</v>
      </c>
      <c r="C5757" s="1">
        <v>44893</v>
      </c>
      <c r="D5757" s="1">
        <v>44899</v>
      </c>
      <c r="E5757" t="s">
        <v>750</v>
      </c>
      <c r="F5757" t="s">
        <v>751</v>
      </c>
      <c r="G5757" t="s">
        <v>26</v>
      </c>
      <c r="H5757" t="s">
        <v>157</v>
      </c>
      <c r="I5757">
        <v>19140</v>
      </c>
      <c r="J5757" t="s">
        <v>159</v>
      </c>
      <c r="K5757" t="s">
        <v>5672</v>
      </c>
      <c r="L5757" t="s">
        <v>45</v>
      </c>
      <c r="M5757" t="s">
        <v>58</v>
      </c>
      <c r="N5757" t="s">
        <v>5673</v>
      </c>
      <c r="O5757">
        <v>32.544000000000004</v>
      </c>
      <c r="P5757">
        <v>0.2</v>
      </c>
      <c r="Q5757">
        <v>-7.7292000000000041</v>
      </c>
      <c r="R5757">
        <f>Table1[[#This Row],[Profit]]-Table1[[#This Row],[Discount]]</f>
        <v>-7.9292000000000042</v>
      </c>
      <c r="S5757" s="13" t="s">
        <v>40</v>
      </c>
      <c r="T5757" s="13" t="s">
        <v>158</v>
      </c>
      <c r="U5757" s="13" t="s">
        <v>49</v>
      </c>
    </row>
    <row r="5758" spans="1:21" x14ac:dyDescent="0.3">
      <c r="A5758">
        <v>7368</v>
      </c>
      <c r="B5758" t="s">
        <v>8458</v>
      </c>
      <c r="C5758" s="1">
        <v>44893</v>
      </c>
      <c r="D5758" s="1">
        <v>44899</v>
      </c>
      <c r="E5758" t="s">
        <v>750</v>
      </c>
      <c r="F5758" t="s">
        <v>751</v>
      </c>
      <c r="G5758" t="s">
        <v>26</v>
      </c>
      <c r="H5758" t="s">
        <v>157</v>
      </c>
      <c r="I5758">
        <v>19140</v>
      </c>
      <c r="J5758" t="s">
        <v>159</v>
      </c>
      <c r="K5758" t="s">
        <v>1553</v>
      </c>
      <c r="L5758" t="s">
        <v>31</v>
      </c>
      <c r="M5758" t="s">
        <v>35</v>
      </c>
      <c r="N5758" t="s">
        <v>1554</v>
      </c>
      <c r="O5758">
        <v>347.80200000000002</v>
      </c>
      <c r="P5758">
        <v>0.3</v>
      </c>
      <c r="Q5758">
        <v>-24.842999999999961</v>
      </c>
      <c r="R5758">
        <f>Table1[[#This Row],[Profit]]-Table1[[#This Row],[Discount]]</f>
        <v>-25.142999999999962</v>
      </c>
      <c r="S5758" s="14" t="s">
        <v>40</v>
      </c>
      <c r="T5758" s="14" t="s">
        <v>158</v>
      </c>
      <c r="U5758" s="14" t="s">
        <v>49</v>
      </c>
    </row>
    <row r="5759" spans="1:21" x14ac:dyDescent="0.3">
      <c r="A5759">
        <v>7369</v>
      </c>
      <c r="B5759" t="s">
        <v>8459</v>
      </c>
      <c r="C5759" s="1">
        <v>45031</v>
      </c>
      <c r="D5759" s="1">
        <v>45033</v>
      </c>
      <c r="E5759" t="s">
        <v>1191</v>
      </c>
      <c r="F5759" t="s">
        <v>1192</v>
      </c>
      <c r="G5759" t="s">
        <v>26</v>
      </c>
      <c r="H5759" t="s">
        <v>1212</v>
      </c>
      <c r="I5759">
        <v>33180</v>
      </c>
      <c r="J5759" t="s">
        <v>29</v>
      </c>
      <c r="K5759" t="s">
        <v>302</v>
      </c>
      <c r="L5759" t="s">
        <v>45</v>
      </c>
      <c r="M5759" t="s">
        <v>74</v>
      </c>
      <c r="N5759" t="s">
        <v>5428</v>
      </c>
      <c r="O5759">
        <v>15.570000000000004</v>
      </c>
      <c r="P5759">
        <v>0.7</v>
      </c>
      <c r="Q5759">
        <v>-11.936999999999998</v>
      </c>
      <c r="R5759">
        <f>Table1[[#This Row],[Profit]]-Table1[[#This Row],[Discount]]</f>
        <v>-12.636999999999997</v>
      </c>
      <c r="S5759" s="13" t="s">
        <v>40</v>
      </c>
      <c r="T5759" s="13" t="s">
        <v>53</v>
      </c>
      <c r="U5759" s="13" t="s">
        <v>176</v>
      </c>
    </row>
    <row r="5760" spans="1:21" x14ac:dyDescent="0.3">
      <c r="A5760">
        <v>7370</v>
      </c>
      <c r="B5760" t="s">
        <v>8460</v>
      </c>
      <c r="C5760" s="1">
        <v>44264</v>
      </c>
      <c r="D5760" s="1">
        <v>44266</v>
      </c>
      <c r="E5760" t="s">
        <v>4516</v>
      </c>
      <c r="F5760" t="s">
        <v>4517</v>
      </c>
      <c r="G5760" t="s">
        <v>26</v>
      </c>
      <c r="H5760" t="s">
        <v>3979</v>
      </c>
      <c r="I5760">
        <v>27604</v>
      </c>
      <c r="J5760" t="s">
        <v>29</v>
      </c>
      <c r="K5760" t="s">
        <v>2589</v>
      </c>
      <c r="L5760" t="s">
        <v>45</v>
      </c>
      <c r="M5760" t="s">
        <v>46</v>
      </c>
      <c r="N5760" t="s">
        <v>2590</v>
      </c>
      <c r="O5760">
        <v>4.6079999999999997</v>
      </c>
      <c r="P5760">
        <v>0.2</v>
      </c>
      <c r="Q5760">
        <v>1.6704000000000001</v>
      </c>
      <c r="R5760">
        <f>Table1[[#This Row],[Profit]]-Table1[[#This Row],[Discount]]</f>
        <v>1.4704000000000002</v>
      </c>
      <c r="S5760" s="14" t="s">
        <v>25</v>
      </c>
      <c r="T5760" s="14" t="s">
        <v>87</v>
      </c>
      <c r="U5760" s="14" t="s">
        <v>22</v>
      </c>
    </row>
    <row r="5761" spans="1:21" x14ac:dyDescent="0.3">
      <c r="A5761">
        <v>7371</v>
      </c>
      <c r="B5761" t="s">
        <v>8461</v>
      </c>
      <c r="C5761" s="1">
        <v>44132</v>
      </c>
      <c r="D5761" s="1">
        <v>44136</v>
      </c>
      <c r="E5761" t="s">
        <v>2683</v>
      </c>
      <c r="F5761" t="s">
        <v>2684</v>
      </c>
      <c r="G5761" t="s">
        <v>26</v>
      </c>
      <c r="H5761" t="s">
        <v>8462</v>
      </c>
      <c r="I5761">
        <v>67846</v>
      </c>
      <c r="J5761" t="s">
        <v>104</v>
      </c>
      <c r="K5761" t="s">
        <v>4791</v>
      </c>
      <c r="L5761" t="s">
        <v>70</v>
      </c>
      <c r="M5761" t="s">
        <v>71</v>
      </c>
      <c r="N5761" t="s">
        <v>4792</v>
      </c>
      <c r="O5761">
        <v>257.98</v>
      </c>
      <c r="P5761">
        <v>0</v>
      </c>
      <c r="Q5761">
        <v>74.8142</v>
      </c>
      <c r="R5761">
        <f>Table1[[#This Row],[Profit]]-Table1[[#This Row],[Discount]]</f>
        <v>74.8142</v>
      </c>
      <c r="S5761" s="13" t="s">
        <v>40</v>
      </c>
      <c r="T5761" s="13" t="s">
        <v>3920</v>
      </c>
      <c r="U5761" s="13" t="s">
        <v>49</v>
      </c>
    </row>
    <row r="5762" spans="1:21" x14ac:dyDescent="0.3">
      <c r="A5762">
        <v>7372</v>
      </c>
      <c r="B5762" t="s">
        <v>8463</v>
      </c>
      <c r="C5762" s="1">
        <v>44933</v>
      </c>
      <c r="D5762" s="1">
        <v>44935</v>
      </c>
      <c r="E5762" t="s">
        <v>3185</v>
      </c>
      <c r="F5762" t="s">
        <v>3186</v>
      </c>
      <c r="G5762" t="s">
        <v>26</v>
      </c>
      <c r="H5762" t="s">
        <v>1009</v>
      </c>
      <c r="I5762">
        <v>90805</v>
      </c>
      <c r="J5762" t="s">
        <v>43</v>
      </c>
      <c r="K5762" t="s">
        <v>57</v>
      </c>
      <c r="L5762" t="s">
        <v>45</v>
      </c>
      <c r="M5762" t="s">
        <v>58</v>
      </c>
      <c r="N5762" t="s">
        <v>59</v>
      </c>
      <c r="O5762">
        <v>153.78</v>
      </c>
      <c r="P5762">
        <v>0</v>
      </c>
      <c r="Q5762">
        <v>44.596199999999996</v>
      </c>
      <c r="R5762">
        <f>Table1[[#This Row],[Profit]]-Table1[[#This Row],[Discount]]</f>
        <v>44.596199999999996</v>
      </c>
      <c r="S5762" s="14" t="s">
        <v>25</v>
      </c>
      <c r="T5762" s="14" t="s">
        <v>42</v>
      </c>
      <c r="U5762" s="14" t="s">
        <v>22</v>
      </c>
    </row>
    <row r="5763" spans="1:21" x14ac:dyDescent="0.3">
      <c r="A5763">
        <v>7373</v>
      </c>
      <c r="B5763" t="s">
        <v>8463</v>
      </c>
      <c r="C5763" s="1">
        <v>44933</v>
      </c>
      <c r="D5763" s="1">
        <v>44935</v>
      </c>
      <c r="E5763" t="s">
        <v>3185</v>
      </c>
      <c r="F5763" t="s">
        <v>3186</v>
      </c>
      <c r="G5763" t="s">
        <v>26</v>
      </c>
      <c r="H5763" t="s">
        <v>1009</v>
      </c>
      <c r="I5763">
        <v>90805</v>
      </c>
      <c r="J5763" t="s">
        <v>43</v>
      </c>
      <c r="K5763" t="s">
        <v>5672</v>
      </c>
      <c r="L5763" t="s">
        <v>45</v>
      </c>
      <c r="M5763" t="s">
        <v>58</v>
      </c>
      <c r="N5763" t="s">
        <v>5673</v>
      </c>
      <c r="O5763">
        <v>61.019999999999996</v>
      </c>
      <c r="P5763">
        <v>0</v>
      </c>
      <c r="Q5763">
        <v>0.61019999999999541</v>
      </c>
      <c r="R5763">
        <f>Table1[[#This Row],[Profit]]-Table1[[#This Row],[Discount]]</f>
        <v>0.61019999999999541</v>
      </c>
      <c r="S5763" s="13" t="s">
        <v>25</v>
      </c>
      <c r="T5763" s="13" t="s">
        <v>42</v>
      </c>
      <c r="U5763" s="13" t="s">
        <v>22</v>
      </c>
    </row>
    <row r="5764" spans="1:21" x14ac:dyDescent="0.3">
      <c r="A5764">
        <v>7374</v>
      </c>
      <c r="B5764" t="s">
        <v>8463</v>
      </c>
      <c r="C5764" s="1">
        <v>44933</v>
      </c>
      <c r="D5764" s="1">
        <v>44935</v>
      </c>
      <c r="E5764" t="s">
        <v>3185</v>
      </c>
      <c r="F5764" t="s">
        <v>3186</v>
      </c>
      <c r="G5764" t="s">
        <v>26</v>
      </c>
      <c r="H5764" t="s">
        <v>1009</v>
      </c>
      <c r="I5764">
        <v>90805</v>
      </c>
      <c r="J5764" t="s">
        <v>43</v>
      </c>
      <c r="K5764" t="s">
        <v>8464</v>
      </c>
      <c r="L5764" t="s">
        <v>45</v>
      </c>
      <c r="M5764" t="s">
        <v>498</v>
      </c>
      <c r="N5764" t="s">
        <v>8465</v>
      </c>
      <c r="O5764">
        <v>110.11</v>
      </c>
      <c r="P5764">
        <v>0</v>
      </c>
      <c r="Q5764">
        <v>31.931899999999988</v>
      </c>
      <c r="R5764">
        <f>Table1[[#This Row],[Profit]]-Table1[[#This Row],[Discount]]</f>
        <v>31.931899999999988</v>
      </c>
      <c r="S5764" s="14" t="s">
        <v>25</v>
      </c>
      <c r="T5764" s="14" t="s">
        <v>42</v>
      </c>
      <c r="U5764" s="14" t="s">
        <v>22</v>
      </c>
    </row>
    <row r="5765" spans="1:21" x14ac:dyDescent="0.3">
      <c r="A5765">
        <v>7375</v>
      </c>
      <c r="B5765" t="s">
        <v>8463</v>
      </c>
      <c r="C5765" s="1">
        <v>44933</v>
      </c>
      <c r="D5765" s="1">
        <v>44935</v>
      </c>
      <c r="E5765" t="s">
        <v>3185</v>
      </c>
      <c r="F5765" t="s">
        <v>3186</v>
      </c>
      <c r="G5765" t="s">
        <v>26</v>
      </c>
      <c r="H5765" t="s">
        <v>1009</v>
      </c>
      <c r="I5765">
        <v>90805</v>
      </c>
      <c r="J5765" t="s">
        <v>43</v>
      </c>
      <c r="K5765" t="s">
        <v>1765</v>
      </c>
      <c r="L5765" t="s">
        <v>45</v>
      </c>
      <c r="M5765" t="s">
        <v>245</v>
      </c>
      <c r="N5765" t="s">
        <v>482</v>
      </c>
      <c r="O5765">
        <v>7.89</v>
      </c>
      <c r="P5765">
        <v>0</v>
      </c>
      <c r="Q5765">
        <v>3.5504999999999995</v>
      </c>
      <c r="R5765">
        <f>Table1[[#This Row],[Profit]]-Table1[[#This Row],[Discount]]</f>
        <v>3.5504999999999995</v>
      </c>
      <c r="S5765" s="13" t="s">
        <v>25</v>
      </c>
      <c r="T5765" s="13" t="s">
        <v>42</v>
      </c>
      <c r="U5765" s="13" t="s">
        <v>22</v>
      </c>
    </row>
    <row r="5766" spans="1:21" x14ac:dyDescent="0.3">
      <c r="A5766">
        <v>7378</v>
      </c>
      <c r="B5766" t="s">
        <v>8466</v>
      </c>
      <c r="C5766" s="1">
        <v>44093</v>
      </c>
      <c r="D5766" s="1">
        <v>44097</v>
      </c>
      <c r="E5766" t="s">
        <v>2116</v>
      </c>
      <c r="F5766" t="s">
        <v>2117</v>
      </c>
      <c r="G5766" t="s">
        <v>26</v>
      </c>
      <c r="H5766" t="s">
        <v>94</v>
      </c>
      <c r="I5766">
        <v>98115</v>
      </c>
      <c r="J5766" t="s">
        <v>43</v>
      </c>
      <c r="K5766" t="s">
        <v>1378</v>
      </c>
      <c r="L5766" t="s">
        <v>45</v>
      </c>
      <c r="M5766" t="s">
        <v>58</v>
      </c>
      <c r="N5766" t="s">
        <v>1379</v>
      </c>
      <c r="O5766">
        <v>92.52</v>
      </c>
      <c r="P5766">
        <v>0</v>
      </c>
      <c r="Q5766">
        <v>24.980400000000007</v>
      </c>
      <c r="R5766">
        <f>Table1[[#This Row],[Profit]]-Table1[[#This Row],[Discount]]</f>
        <v>24.980400000000007</v>
      </c>
      <c r="S5766" s="14" t="s">
        <v>40</v>
      </c>
      <c r="T5766" s="14" t="s">
        <v>95</v>
      </c>
      <c r="U5766" s="14" t="s">
        <v>49</v>
      </c>
    </row>
    <row r="5767" spans="1:21" x14ac:dyDescent="0.3">
      <c r="A5767">
        <v>7379</v>
      </c>
      <c r="B5767" t="s">
        <v>8467</v>
      </c>
      <c r="C5767" s="1">
        <v>44347</v>
      </c>
      <c r="D5767" s="1">
        <v>44347</v>
      </c>
      <c r="E5767" t="s">
        <v>8468</v>
      </c>
      <c r="F5767" t="s">
        <v>8469</v>
      </c>
      <c r="G5767" t="s">
        <v>26</v>
      </c>
      <c r="H5767" t="s">
        <v>1451</v>
      </c>
      <c r="I5767">
        <v>28314</v>
      </c>
      <c r="J5767" t="s">
        <v>29</v>
      </c>
      <c r="K5767" t="s">
        <v>7129</v>
      </c>
      <c r="L5767" t="s">
        <v>45</v>
      </c>
      <c r="M5767" t="s">
        <v>67</v>
      </c>
      <c r="N5767" t="s">
        <v>7130</v>
      </c>
      <c r="O5767">
        <v>10.272000000000002</v>
      </c>
      <c r="P5767">
        <v>0.2</v>
      </c>
      <c r="Q5767">
        <v>1.1555999999999984</v>
      </c>
      <c r="R5767">
        <f>Table1[[#This Row],[Profit]]-Table1[[#This Row],[Discount]]</f>
        <v>0.95559999999999845</v>
      </c>
      <c r="S5767" s="13" t="s">
        <v>25</v>
      </c>
      <c r="T5767" s="13" t="s">
        <v>87</v>
      </c>
      <c r="U5767" s="13" t="s">
        <v>1106</v>
      </c>
    </row>
    <row r="5768" spans="1:21" x14ac:dyDescent="0.3">
      <c r="A5768">
        <v>7380</v>
      </c>
      <c r="B5768" t="s">
        <v>8470</v>
      </c>
      <c r="C5768" s="1">
        <v>44817</v>
      </c>
      <c r="D5768" s="1">
        <v>44822</v>
      </c>
      <c r="E5768" t="s">
        <v>117</v>
      </c>
      <c r="F5768" t="s">
        <v>118</v>
      </c>
      <c r="G5768" t="s">
        <v>26</v>
      </c>
      <c r="H5768" t="s">
        <v>2131</v>
      </c>
      <c r="I5768">
        <v>68104</v>
      </c>
      <c r="J5768" t="s">
        <v>104</v>
      </c>
      <c r="K5768" t="s">
        <v>3524</v>
      </c>
      <c r="L5768" t="s">
        <v>45</v>
      </c>
      <c r="M5768" t="s">
        <v>58</v>
      </c>
      <c r="N5768" t="s">
        <v>3525</v>
      </c>
      <c r="O5768">
        <v>40.74</v>
      </c>
      <c r="P5768">
        <v>0</v>
      </c>
      <c r="Q5768">
        <v>0.4073999999999991</v>
      </c>
      <c r="R5768">
        <f>Table1[[#This Row],[Profit]]-Table1[[#This Row],[Discount]]</f>
        <v>0.4073999999999991</v>
      </c>
      <c r="S5768" s="14" t="s">
        <v>25</v>
      </c>
      <c r="T5768" s="14" t="s">
        <v>137</v>
      </c>
      <c r="U5768" s="14" t="s">
        <v>49</v>
      </c>
    </row>
    <row r="5769" spans="1:21" x14ac:dyDescent="0.3">
      <c r="A5769">
        <v>7381</v>
      </c>
      <c r="B5769" t="s">
        <v>8470</v>
      </c>
      <c r="C5769" s="1">
        <v>44817</v>
      </c>
      <c r="D5769" s="1">
        <v>44822</v>
      </c>
      <c r="E5769" t="s">
        <v>117</v>
      </c>
      <c r="F5769" t="s">
        <v>118</v>
      </c>
      <c r="G5769" t="s">
        <v>26</v>
      </c>
      <c r="H5769" t="s">
        <v>2131</v>
      </c>
      <c r="I5769">
        <v>68104</v>
      </c>
      <c r="J5769" t="s">
        <v>104</v>
      </c>
      <c r="K5769" t="s">
        <v>4896</v>
      </c>
      <c r="L5769" t="s">
        <v>45</v>
      </c>
      <c r="M5769" t="s">
        <v>46</v>
      </c>
      <c r="N5769" t="s">
        <v>4897</v>
      </c>
      <c r="O5769">
        <v>14.399999999999999</v>
      </c>
      <c r="P5769">
        <v>0</v>
      </c>
      <c r="Q5769">
        <v>7.056</v>
      </c>
      <c r="R5769">
        <f>Table1[[#This Row],[Profit]]-Table1[[#This Row],[Discount]]</f>
        <v>7.056</v>
      </c>
      <c r="S5769" s="13" t="s">
        <v>25</v>
      </c>
      <c r="T5769" s="13" t="s">
        <v>137</v>
      </c>
      <c r="U5769" s="13" t="s">
        <v>49</v>
      </c>
    </row>
    <row r="5770" spans="1:21" x14ac:dyDescent="0.3">
      <c r="A5770">
        <v>7382</v>
      </c>
      <c r="B5770" t="s">
        <v>8470</v>
      </c>
      <c r="C5770" s="1">
        <v>44817</v>
      </c>
      <c r="D5770" s="1">
        <v>44822</v>
      </c>
      <c r="E5770" t="s">
        <v>117</v>
      </c>
      <c r="F5770" t="s">
        <v>118</v>
      </c>
      <c r="G5770" t="s">
        <v>26</v>
      </c>
      <c r="H5770" t="s">
        <v>2131</v>
      </c>
      <c r="I5770">
        <v>68104</v>
      </c>
      <c r="J5770" t="s">
        <v>104</v>
      </c>
      <c r="K5770" t="s">
        <v>5648</v>
      </c>
      <c r="L5770" t="s">
        <v>70</v>
      </c>
      <c r="M5770" t="s">
        <v>71</v>
      </c>
      <c r="N5770" t="s">
        <v>5649</v>
      </c>
      <c r="O5770">
        <v>149.94999999999999</v>
      </c>
      <c r="P5770">
        <v>0</v>
      </c>
      <c r="Q5770">
        <v>41.986000000000004</v>
      </c>
      <c r="R5770">
        <f>Table1[[#This Row],[Profit]]-Table1[[#This Row],[Discount]]</f>
        <v>41.986000000000004</v>
      </c>
      <c r="S5770" s="14" t="s">
        <v>25</v>
      </c>
      <c r="T5770" s="14" t="s">
        <v>137</v>
      </c>
      <c r="U5770" s="14" t="s">
        <v>49</v>
      </c>
    </row>
    <row r="5771" spans="1:21" x14ac:dyDescent="0.3">
      <c r="A5771">
        <v>7383</v>
      </c>
      <c r="B5771" t="s">
        <v>8470</v>
      </c>
      <c r="C5771" s="1">
        <v>44817</v>
      </c>
      <c r="D5771" s="1">
        <v>44822</v>
      </c>
      <c r="E5771" t="s">
        <v>117</v>
      </c>
      <c r="F5771" t="s">
        <v>118</v>
      </c>
      <c r="G5771" t="s">
        <v>26</v>
      </c>
      <c r="H5771" t="s">
        <v>2131</v>
      </c>
      <c r="I5771">
        <v>68104</v>
      </c>
      <c r="J5771" t="s">
        <v>104</v>
      </c>
      <c r="K5771" t="s">
        <v>6016</v>
      </c>
      <c r="L5771" t="s">
        <v>45</v>
      </c>
      <c r="M5771" t="s">
        <v>498</v>
      </c>
      <c r="N5771" t="s">
        <v>6017</v>
      </c>
      <c r="O5771">
        <v>16.899999999999999</v>
      </c>
      <c r="P5771">
        <v>0</v>
      </c>
      <c r="Q5771">
        <v>5.0699999999999985</v>
      </c>
      <c r="R5771">
        <f>Table1[[#This Row],[Profit]]-Table1[[#This Row],[Discount]]</f>
        <v>5.0699999999999985</v>
      </c>
      <c r="S5771" s="13" t="s">
        <v>25</v>
      </c>
      <c r="T5771" s="13" t="s">
        <v>137</v>
      </c>
      <c r="U5771" s="13" t="s">
        <v>49</v>
      </c>
    </row>
    <row r="5772" spans="1:21" x14ac:dyDescent="0.3">
      <c r="A5772">
        <v>7384</v>
      </c>
      <c r="B5772" t="s">
        <v>8470</v>
      </c>
      <c r="C5772" s="1">
        <v>44817</v>
      </c>
      <c r="D5772" s="1">
        <v>44822</v>
      </c>
      <c r="E5772" t="s">
        <v>117</v>
      </c>
      <c r="F5772" t="s">
        <v>118</v>
      </c>
      <c r="G5772" t="s">
        <v>26</v>
      </c>
      <c r="H5772" t="s">
        <v>2131</v>
      </c>
      <c r="I5772">
        <v>68104</v>
      </c>
      <c r="J5772" t="s">
        <v>104</v>
      </c>
      <c r="K5772" t="s">
        <v>3225</v>
      </c>
      <c r="L5772" t="s">
        <v>45</v>
      </c>
      <c r="M5772" t="s">
        <v>89</v>
      </c>
      <c r="N5772" t="s">
        <v>3226</v>
      </c>
      <c r="O5772">
        <v>17.61</v>
      </c>
      <c r="P5772">
        <v>0</v>
      </c>
      <c r="Q5772">
        <v>8.4527999999999999</v>
      </c>
      <c r="R5772">
        <f>Table1[[#This Row],[Profit]]-Table1[[#This Row],[Discount]]</f>
        <v>8.4527999999999999</v>
      </c>
      <c r="S5772" s="14" t="s">
        <v>25</v>
      </c>
      <c r="T5772" s="14" t="s">
        <v>137</v>
      </c>
      <c r="U5772" s="14" t="s">
        <v>49</v>
      </c>
    </row>
    <row r="5773" spans="1:21" x14ac:dyDescent="0.3">
      <c r="A5773">
        <v>7385</v>
      </c>
      <c r="B5773" t="s">
        <v>8470</v>
      </c>
      <c r="C5773" s="1">
        <v>44817</v>
      </c>
      <c r="D5773" s="1">
        <v>44822</v>
      </c>
      <c r="E5773" t="s">
        <v>117</v>
      </c>
      <c r="F5773" t="s">
        <v>118</v>
      </c>
      <c r="G5773" t="s">
        <v>26</v>
      </c>
      <c r="H5773" t="s">
        <v>2131</v>
      </c>
      <c r="I5773">
        <v>68104</v>
      </c>
      <c r="J5773" t="s">
        <v>104</v>
      </c>
      <c r="K5773" t="s">
        <v>3961</v>
      </c>
      <c r="L5773" t="s">
        <v>45</v>
      </c>
      <c r="M5773" t="s">
        <v>77</v>
      </c>
      <c r="N5773" t="s">
        <v>3962</v>
      </c>
      <c r="O5773">
        <v>378</v>
      </c>
      <c r="P5773">
        <v>0</v>
      </c>
      <c r="Q5773">
        <v>136.07999999999998</v>
      </c>
      <c r="R5773">
        <f>Table1[[#This Row],[Profit]]-Table1[[#This Row],[Discount]]</f>
        <v>136.07999999999998</v>
      </c>
      <c r="S5773" s="13" t="s">
        <v>25</v>
      </c>
      <c r="T5773" s="13" t="s">
        <v>137</v>
      </c>
      <c r="U5773" s="13" t="s">
        <v>49</v>
      </c>
    </row>
    <row r="5774" spans="1:21" x14ac:dyDescent="0.3">
      <c r="A5774">
        <v>7386</v>
      </c>
      <c r="B5774" t="s">
        <v>8470</v>
      </c>
      <c r="C5774" s="1">
        <v>44817</v>
      </c>
      <c r="D5774" s="1">
        <v>44822</v>
      </c>
      <c r="E5774" t="s">
        <v>117</v>
      </c>
      <c r="F5774" t="s">
        <v>118</v>
      </c>
      <c r="G5774" t="s">
        <v>26</v>
      </c>
      <c r="H5774" t="s">
        <v>2131</v>
      </c>
      <c r="I5774">
        <v>68104</v>
      </c>
      <c r="J5774" t="s">
        <v>104</v>
      </c>
      <c r="K5774" t="s">
        <v>5662</v>
      </c>
      <c r="L5774" t="s">
        <v>45</v>
      </c>
      <c r="M5774" t="s">
        <v>89</v>
      </c>
      <c r="N5774" t="s">
        <v>5663</v>
      </c>
      <c r="O5774">
        <v>17.64</v>
      </c>
      <c r="P5774">
        <v>0</v>
      </c>
      <c r="Q5774">
        <v>8.6435999999999993</v>
      </c>
      <c r="R5774">
        <f>Table1[[#This Row],[Profit]]-Table1[[#This Row],[Discount]]</f>
        <v>8.6435999999999993</v>
      </c>
      <c r="S5774" s="14" t="s">
        <v>25</v>
      </c>
      <c r="T5774" s="14" t="s">
        <v>137</v>
      </c>
      <c r="U5774" s="14" t="s">
        <v>49</v>
      </c>
    </row>
    <row r="5775" spans="1:21" x14ac:dyDescent="0.3">
      <c r="A5775">
        <v>7387</v>
      </c>
      <c r="B5775" t="s">
        <v>8470</v>
      </c>
      <c r="C5775" s="1">
        <v>44817</v>
      </c>
      <c r="D5775" s="1">
        <v>44822</v>
      </c>
      <c r="E5775" t="s">
        <v>117</v>
      </c>
      <c r="F5775" t="s">
        <v>118</v>
      </c>
      <c r="G5775" t="s">
        <v>26</v>
      </c>
      <c r="H5775" t="s">
        <v>2131</v>
      </c>
      <c r="I5775">
        <v>68104</v>
      </c>
      <c r="J5775" t="s">
        <v>104</v>
      </c>
      <c r="K5775" t="s">
        <v>2726</v>
      </c>
      <c r="L5775" t="s">
        <v>45</v>
      </c>
      <c r="M5775" t="s">
        <v>58</v>
      </c>
      <c r="N5775" t="s">
        <v>2727</v>
      </c>
      <c r="O5775">
        <v>373.08</v>
      </c>
      <c r="P5775">
        <v>0</v>
      </c>
      <c r="Q5775">
        <v>100.73160000000001</v>
      </c>
      <c r="R5775">
        <f>Table1[[#This Row],[Profit]]-Table1[[#This Row],[Discount]]</f>
        <v>100.73160000000001</v>
      </c>
      <c r="S5775" s="13" t="s">
        <v>25</v>
      </c>
      <c r="T5775" s="13" t="s">
        <v>137</v>
      </c>
      <c r="U5775" s="13" t="s">
        <v>49</v>
      </c>
    </row>
    <row r="5776" spans="1:21" x14ac:dyDescent="0.3">
      <c r="A5776">
        <v>7388</v>
      </c>
      <c r="B5776" t="s">
        <v>8470</v>
      </c>
      <c r="C5776" s="1">
        <v>44817</v>
      </c>
      <c r="D5776" s="1">
        <v>44822</v>
      </c>
      <c r="E5776" t="s">
        <v>117</v>
      </c>
      <c r="F5776" t="s">
        <v>118</v>
      </c>
      <c r="G5776" t="s">
        <v>26</v>
      </c>
      <c r="H5776" t="s">
        <v>2131</v>
      </c>
      <c r="I5776">
        <v>68104</v>
      </c>
      <c r="J5776" t="s">
        <v>104</v>
      </c>
      <c r="K5776" t="s">
        <v>182</v>
      </c>
      <c r="L5776" t="s">
        <v>31</v>
      </c>
      <c r="M5776" t="s">
        <v>64</v>
      </c>
      <c r="N5776" t="s">
        <v>183</v>
      </c>
      <c r="O5776">
        <v>1336.4399999999998</v>
      </c>
      <c r="P5776">
        <v>0</v>
      </c>
      <c r="Q5776">
        <v>387.56759999999986</v>
      </c>
      <c r="R5776">
        <f>Table1[[#This Row],[Profit]]-Table1[[#This Row],[Discount]]</f>
        <v>387.56759999999986</v>
      </c>
      <c r="S5776" s="14" t="s">
        <v>25</v>
      </c>
      <c r="T5776" s="14" t="s">
        <v>137</v>
      </c>
      <c r="U5776" s="14" t="s">
        <v>49</v>
      </c>
    </row>
    <row r="5777" spans="1:21" x14ac:dyDescent="0.3">
      <c r="A5777">
        <v>7389</v>
      </c>
      <c r="B5777" t="s">
        <v>8470</v>
      </c>
      <c r="C5777" s="1">
        <v>44817</v>
      </c>
      <c r="D5777" s="1">
        <v>44822</v>
      </c>
      <c r="E5777" t="s">
        <v>117</v>
      </c>
      <c r="F5777" t="s">
        <v>118</v>
      </c>
      <c r="G5777" t="s">
        <v>26</v>
      </c>
      <c r="H5777" t="s">
        <v>2131</v>
      </c>
      <c r="I5777">
        <v>68104</v>
      </c>
      <c r="J5777" t="s">
        <v>104</v>
      </c>
      <c r="K5777" t="s">
        <v>3939</v>
      </c>
      <c r="L5777" t="s">
        <v>70</v>
      </c>
      <c r="M5777" t="s">
        <v>71</v>
      </c>
      <c r="N5777" t="s">
        <v>3940</v>
      </c>
      <c r="O5777">
        <v>29.97</v>
      </c>
      <c r="P5777">
        <v>0</v>
      </c>
      <c r="Q5777">
        <v>0.29969999999999963</v>
      </c>
      <c r="R5777">
        <f>Table1[[#This Row],[Profit]]-Table1[[#This Row],[Discount]]</f>
        <v>0.29969999999999963</v>
      </c>
      <c r="S5777" s="13" t="s">
        <v>25</v>
      </c>
      <c r="T5777" s="13" t="s">
        <v>137</v>
      </c>
      <c r="U5777" s="13" t="s">
        <v>49</v>
      </c>
    </row>
    <row r="5778" spans="1:21" x14ac:dyDescent="0.3">
      <c r="A5778">
        <v>7393</v>
      </c>
      <c r="B5778" t="s">
        <v>8471</v>
      </c>
      <c r="C5778" s="1">
        <v>45048</v>
      </c>
      <c r="D5778" s="1">
        <v>45052</v>
      </c>
      <c r="E5778" t="s">
        <v>6414</v>
      </c>
      <c r="F5778" t="s">
        <v>6415</v>
      </c>
      <c r="G5778" t="s">
        <v>26</v>
      </c>
      <c r="H5778" t="s">
        <v>41</v>
      </c>
      <c r="I5778">
        <v>90049</v>
      </c>
      <c r="J5778" t="s">
        <v>43</v>
      </c>
      <c r="K5778" t="s">
        <v>5102</v>
      </c>
      <c r="L5778" t="s">
        <v>45</v>
      </c>
      <c r="M5778" t="s">
        <v>89</v>
      </c>
      <c r="N5778" t="s">
        <v>5103</v>
      </c>
      <c r="O5778">
        <v>15.700000000000001</v>
      </c>
      <c r="P5778">
        <v>0</v>
      </c>
      <c r="Q5778">
        <v>7.0649999999999995</v>
      </c>
      <c r="R5778">
        <f>Table1[[#This Row],[Profit]]-Table1[[#This Row],[Discount]]</f>
        <v>7.0649999999999995</v>
      </c>
      <c r="S5778" s="14" t="s">
        <v>25</v>
      </c>
      <c r="T5778" s="14" t="s">
        <v>42</v>
      </c>
      <c r="U5778" s="14" t="s">
        <v>49</v>
      </c>
    </row>
    <row r="5779" spans="1:21" x14ac:dyDescent="0.3">
      <c r="A5779">
        <v>7394</v>
      </c>
      <c r="B5779" t="s">
        <v>8471</v>
      </c>
      <c r="C5779" s="1">
        <v>45048</v>
      </c>
      <c r="D5779" s="1">
        <v>45052</v>
      </c>
      <c r="E5779" t="s">
        <v>6414</v>
      </c>
      <c r="F5779" t="s">
        <v>6415</v>
      </c>
      <c r="G5779" t="s">
        <v>26</v>
      </c>
      <c r="H5779" t="s">
        <v>41</v>
      </c>
      <c r="I5779">
        <v>90049</v>
      </c>
      <c r="J5779" t="s">
        <v>43</v>
      </c>
      <c r="K5779" t="s">
        <v>5613</v>
      </c>
      <c r="L5779" t="s">
        <v>45</v>
      </c>
      <c r="M5779" t="s">
        <v>67</v>
      </c>
      <c r="N5779" t="s">
        <v>5614</v>
      </c>
      <c r="O5779">
        <v>59.519999999999996</v>
      </c>
      <c r="P5779">
        <v>0</v>
      </c>
      <c r="Q5779">
        <v>15.475200000000001</v>
      </c>
      <c r="R5779">
        <f>Table1[[#This Row],[Profit]]-Table1[[#This Row],[Discount]]</f>
        <v>15.475200000000001</v>
      </c>
      <c r="S5779" s="13" t="s">
        <v>25</v>
      </c>
      <c r="T5779" s="13" t="s">
        <v>42</v>
      </c>
      <c r="U5779" s="13" t="s">
        <v>49</v>
      </c>
    </row>
    <row r="5780" spans="1:21" x14ac:dyDescent="0.3">
      <c r="A5780">
        <v>7395</v>
      </c>
      <c r="B5780" t="s">
        <v>8471</v>
      </c>
      <c r="C5780" s="1">
        <v>45048</v>
      </c>
      <c r="D5780" s="1">
        <v>45052</v>
      </c>
      <c r="E5780" t="s">
        <v>6414</v>
      </c>
      <c r="F5780" t="s">
        <v>6415</v>
      </c>
      <c r="G5780" t="s">
        <v>26</v>
      </c>
      <c r="H5780" t="s">
        <v>41</v>
      </c>
      <c r="I5780">
        <v>90049</v>
      </c>
      <c r="J5780" t="s">
        <v>43</v>
      </c>
      <c r="K5780" t="s">
        <v>1091</v>
      </c>
      <c r="L5780" t="s">
        <v>45</v>
      </c>
      <c r="M5780" t="s">
        <v>89</v>
      </c>
      <c r="N5780" t="s">
        <v>1092</v>
      </c>
      <c r="O5780">
        <v>34.4</v>
      </c>
      <c r="P5780">
        <v>0</v>
      </c>
      <c r="Q5780">
        <v>15.823999999999998</v>
      </c>
      <c r="R5780">
        <f>Table1[[#This Row],[Profit]]-Table1[[#This Row],[Discount]]</f>
        <v>15.823999999999998</v>
      </c>
      <c r="S5780" s="14" t="s">
        <v>25</v>
      </c>
      <c r="T5780" s="14" t="s">
        <v>42</v>
      </c>
      <c r="U5780" s="14" t="s">
        <v>49</v>
      </c>
    </row>
    <row r="5781" spans="1:21" x14ac:dyDescent="0.3">
      <c r="A5781">
        <v>7396</v>
      </c>
      <c r="B5781" t="s">
        <v>8472</v>
      </c>
      <c r="C5781" s="1">
        <v>44920</v>
      </c>
      <c r="D5781" s="1">
        <v>44925</v>
      </c>
      <c r="E5781" t="s">
        <v>5989</v>
      </c>
      <c r="F5781" t="s">
        <v>5990</v>
      </c>
      <c r="G5781" t="s">
        <v>26</v>
      </c>
      <c r="H5781" t="s">
        <v>242</v>
      </c>
      <c r="I5781">
        <v>10024</v>
      </c>
      <c r="J5781" t="s">
        <v>159</v>
      </c>
      <c r="K5781" t="s">
        <v>7479</v>
      </c>
      <c r="L5781" t="s">
        <v>31</v>
      </c>
      <c r="M5781" t="s">
        <v>55</v>
      </c>
      <c r="N5781" t="s">
        <v>7480</v>
      </c>
      <c r="O5781">
        <v>313.17599999999999</v>
      </c>
      <c r="P5781">
        <v>0.4</v>
      </c>
      <c r="Q5781">
        <v>-120.05080000000007</v>
      </c>
      <c r="R5781">
        <f>Table1[[#This Row],[Profit]]-Table1[[#This Row],[Discount]]</f>
        <v>-120.45080000000007</v>
      </c>
      <c r="S5781" s="13" t="s">
        <v>40</v>
      </c>
      <c r="T5781" s="13" t="s">
        <v>243</v>
      </c>
      <c r="U5781" s="13" t="s">
        <v>49</v>
      </c>
    </row>
    <row r="5782" spans="1:21" x14ac:dyDescent="0.3">
      <c r="A5782">
        <v>7397</v>
      </c>
      <c r="B5782" t="s">
        <v>8472</v>
      </c>
      <c r="C5782" s="1">
        <v>44920</v>
      </c>
      <c r="D5782" s="1">
        <v>44925</v>
      </c>
      <c r="E5782" t="s">
        <v>5989</v>
      </c>
      <c r="F5782" t="s">
        <v>5990</v>
      </c>
      <c r="G5782" t="s">
        <v>26</v>
      </c>
      <c r="H5782" t="s">
        <v>242</v>
      </c>
      <c r="I5782">
        <v>10024</v>
      </c>
      <c r="J5782" t="s">
        <v>159</v>
      </c>
      <c r="K5782" t="s">
        <v>2034</v>
      </c>
      <c r="L5782" t="s">
        <v>31</v>
      </c>
      <c r="M5782" t="s">
        <v>35</v>
      </c>
      <c r="N5782" t="s">
        <v>2035</v>
      </c>
      <c r="O5782">
        <v>866.64599999999996</v>
      </c>
      <c r="P5782">
        <v>0.1</v>
      </c>
      <c r="Q5782">
        <v>173.32919999999999</v>
      </c>
      <c r="R5782">
        <f>Table1[[#This Row],[Profit]]-Table1[[#This Row],[Discount]]</f>
        <v>173.22919999999999</v>
      </c>
      <c r="S5782" s="14" t="s">
        <v>40</v>
      </c>
      <c r="T5782" s="14" t="s">
        <v>243</v>
      </c>
      <c r="U5782" s="14" t="s">
        <v>49</v>
      </c>
    </row>
    <row r="5783" spans="1:21" x14ac:dyDescent="0.3">
      <c r="A5783">
        <v>7398</v>
      </c>
      <c r="B5783" t="s">
        <v>8473</v>
      </c>
      <c r="C5783" s="1">
        <v>44104</v>
      </c>
      <c r="D5783" s="1">
        <v>44104</v>
      </c>
      <c r="E5783" t="s">
        <v>5475</v>
      </c>
      <c r="F5783" t="s">
        <v>5476</v>
      </c>
      <c r="G5783" t="s">
        <v>26</v>
      </c>
      <c r="H5783" t="s">
        <v>653</v>
      </c>
      <c r="I5783">
        <v>45014</v>
      </c>
      <c r="J5783" t="s">
        <v>159</v>
      </c>
      <c r="K5783" t="s">
        <v>4787</v>
      </c>
      <c r="L5783" t="s">
        <v>45</v>
      </c>
      <c r="M5783" t="s">
        <v>77</v>
      </c>
      <c r="N5783" t="s">
        <v>4788</v>
      </c>
      <c r="O5783">
        <v>795.40800000000013</v>
      </c>
      <c r="P5783">
        <v>0.2</v>
      </c>
      <c r="Q5783">
        <v>59.655599999999993</v>
      </c>
      <c r="R5783">
        <f>Table1[[#This Row],[Profit]]-Table1[[#This Row],[Discount]]</f>
        <v>59.45559999999999</v>
      </c>
      <c r="S5783" s="13" t="s">
        <v>40</v>
      </c>
      <c r="T5783" s="13" t="s">
        <v>425</v>
      </c>
      <c r="U5783" s="13" t="s">
        <v>1106</v>
      </c>
    </row>
    <row r="5784" spans="1:21" x14ac:dyDescent="0.3">
      <c r="A5784">
        <v>7399</v>
      </c>
      <c r="B5784" t="s">
        <v>8474</v>
      </c>
      <c r="C5784" s="1">
        <v>44024</v>
      </c>
      <c r="D5784" s="1">
        <v>44027</v>
      </c>
      <c r="E5784" t="s">
        <v>1742</v>
      </c>
      <c r="F5784" t="s">
        <v>1743</v>
      </c>
      <c r="G5784" t="s">
        <v>26</v>
      </c>
      <c r="H5784" t="s">
        <v>279</v>
      </c>
      <c r="I5784">
        <v>60610</v>
      </c>
      <c r="J5784" t="s">
        <v>104</v>
      </c>
      <c r="K5784" t="s">
        <v>3598</v>
      </c>
      <c r="L5784" t="s">
        <v>45</v>
      </c>
      <c r="M5784" t="s">
        <v>89</v>
      </c>
      <c r="N5784" t="s">
        <v>3599</v>
      </c>
      <c r="O5784">
        <v>35.856000000000002</v>
      </c>
      <c r="P5784">
        <v>0.2</v>
      </c>
      <c r="Q5784">
        <v>12.997800000000003</v>
      </c>
      <c r="R5784">
        <f>Table1[[#This Row],[Profit]]-Table1[[#This Row],[Discount]]</f>
        <v>12.797800000000004</v>
      </c>
      <c r="S5784" s="14" t="s">
        <v>25</v>
      </c>
      <c r="T5784" s="14" t="s">
        <v>280</v>
      </c>
      <c r="U5784" s="14" t="s">
        <v>22</v>
      </c>
    </row>
    <row r="5785" spans="1:21" x14ac:dyDescent="0.3">
      <c r="A5785">
        <v>7400</v>
      </c>
      <c r="B5785" t="s">
        <v>8474</v>
      </c>
      <c r="C5785" s="1">
        <v>44024</v>
      </c>
      <c r="D5785" s="1">
        <v>44027</v>
      </c>
      <c r="E5785" t="s">
        <v>1742</v>
      </c>
      <c r="F5785" t="s">
        <v>1743</v>
      </c>
      <c r="G5785" t="s">
        <v>26</v>
      </c>
      <c r="H5785" t="s">
        <v>279</v>
      </c>
      <c r="I5785">
        <v>60610</v>
      </c>
      <c r="J5785" t="s">
        <v>104</v>
      </c>
      <c r="K5785" t="s">
        <v>7202</v>
      </c>
      <c r="L5785" t="s">
        <v>70</v>
      </c>
      <c r="M5785" t="s">
        <v>152</v>
      </c>
      <c r="N5785" t="s">
        <v>7203</v>
      </c>
      <c r="O5785">
        <v>23.840000000000003</v>
      </c>
      <c r="P5785">
        <v>0.2</v>
      </c>
      <c r="Q5785">
        <v>3.2779999999999987</v>
      </c>
      <c r="R5785">
        <f>Table1[[#This Row],[Profit]]-Table1[[#This Row],[Discount]]</f>
        <v>3.0779999999999985</v>
      </c>
      <c r="S5785" s="13" t="s">
        <v>25</v>
      </c>
      <c r="T5785" s="13" t="s">
        <v>280</v>
      </c>
      <c r="U5785" s="13" t="s">
        <v>22</v>
      </c>
    </row>
    <row r="5786" spans="1:21" x14ac:dyDescent="0.3">
      <c r="A5786">
        <v>7401</v>
      </c>
      <c r="B5786" t="s">
        <v>8475</v>
      </c>
      <c r="C5786" s="1">
        <v>44812</v>
      </c>
      <c r="D5786" s="1">
        <v>44817</v>
      </c>
      <c r="E5786" t="s">
        <v>2165</v>
      </c>
      <c r="F5786" t="s">
        <v>2166</v>
      </c>
      <c r="G5786" t="s">
        <v>26</v>
      </c>
      <c r="H5786" t="s">
        <v>94</v>
      </c>
      <c r="I5786">
        <v>98103</v>
      </c>
      <c r="J5786" t="s">
        <v>43</v>
      </c>
      <c r="K5786" t="s">
        <v>3922</v>
      </c>
      <c r="L5786" t="s">
        <v>31</v>
      </c>
      <c r="M5786" t="s">
        <v>64</v>
      </c>
      <c r="N5786" t="s">
        <v>3923</v>
      </c>
      <c r="O5786">
        <v>43.13</v>
      </c>
      <c r="P5786">
        <v>0</v>
      </c>
      <c r="Q5786">
        <v>14.664200000000001</v>
      </c>
      <c r="R5786">
        <f>Table1[[#This Row],[Profit]]-Table1[[#This Row],[Discount]]</f>
        <v>14.664200000000001</v>
      </c>
      <c r="S5786" s="14" t="s">
        <v>25</v>
      </c>
      <c r="T5786" s="14" t="s">
        <v>95</v>
      </c>
      <c r="U5786" s="14" t="s">
        <v>49</v>
      </c>
    </row>
    <row r="5787" spans="1:21" x14ac:dyDescent="0.3">
      <c r="A5787">
        <v>7402</v>
      </c>
      <c r="B5787" t="s">
        <v>8475</v>
      </c>
      <c r="C5787" s="1">
        <v>44812</v>
      </c>
      <c r="D5787" s="1">
        <v>44817</v>
      </c>
      <c r="E5787" t="s">
        <v>2165</v>
      </c>
      <c r="F5787" t="s">
        <v>2166</v>
      </c>
      <c r="G5787" t="s">
        <v>26</v>
      </c>
      <c r="H5787" t="s">
        <v>94</v>
      </c>
      <c r="I5787">
        <v>98103</v>
      </c>
      <c r="J5787" t="s">
        <v>43</v>
      </c>
      <c r="K5787" t="s">
        <v>1984</v>
      </c>
      <c r="L5787" t="s">
        <v>45</v>
      </c>
      <c r="M5787" t="s">
        <v>89</v>
      </c>
      <c r="N5787" t="s">
        <v>1985</v>
      </c>
      <c r="O5787">
        <v>30.87</v>
      </c>
      <c r="P5787">
        <v>0</v>
      </c>
      <c r="Q5787">
        <v>14.200199999999999</v>
      </c>
      <c r="R5787">
        <f>Table1[[#This Row],[Profit]]-Table1[[#This Row],[Discount]]</f>
        <v>14.200199999999999</v>
      </c>
      <c r="S5787" s="13" t="s">
        <v>25</v>
      </c>
      <c r="T5787" s="13" t="s">
        <v>95</v>
      </c>
      <c r="U5787" s="13" t="s">
        <v>49</v>
      </c>
    </row>
    <row r="5788" spans="1:21" x14ac:dyDescent="0.3">
      <c r="A5788">
        <v>7404</v>
      </c>
      <c r="B5788" t="s">
        <v>8476</v>
      </c>
      <c r="C5788" s="1">
        <v>44330</v>
      </c>
      <c r="D5788" s="1">
        <v>44335</v>
      </c>
      <c r="E5788" t="s">
        <v>856</v>
      </c>
      <c r="F5788" t="s">
        <v>857</v>
      </c>
      <c r="G5788" t="s">
        <v>26</v>
      </c>
      <c r="H5788" t="s">
        <v>8477</v>
      </c>
      <c r="I5788">
        <v>93010</v>
      </c>
      <c r="J5788" t="s">
        <v>43</v>
      </c>
      <c r="K5788" t="s">
        <v>3278</v>
      </c>
      <c r="L5788" t="s">
        <v>31</v>
      </c>
      <c r="M5788" t="s">
        <v>32</v>
      </c>
      <c r="N5788" t="s">
        <v>3279</v>
      </c>
      <c r="O5788">
        <v>509.95749999999992</v>
      </c>
      <c r="P5788">
        <v>0.15</v>
      </c>
      <c r="Q5788">
        <v>41.996499999999941</v>
      </c>
      <c r="R5788">
        <f>Table1[[#This Row],[Profit]]-Table1[[#This Row],[Discount]]</f>
        <v>41.846499999999942</v>
      </c>
      <c r="S5788" s="14" t="s">
        <v>40</v>
      </c>
      <c r="T5788" s="14" t="s">
        <v>42</v>
      </c>
      <c r="U5788" s="14" t="s">
        <v>49</v>
      </c>
    </row>
    <row r="5789" spans="1:21" x14ac:dyDescent="0.3">
      <c r="A5789">
        <v>7405</v>
      </c>
      <c r="B5789" t="s">
        <v>8476</v>
      </c>
      <c r="C5789" s="1">
        <v>44330</v>
      </c>
      <c r="D5789" s="1">
        <v>44335</v>
      </c>
      <c r="E5789" t="s">
        <v>856</v>
      </c>
      <c r="F5789" t="s">
        <v>857</v>
      </c>
      <c r="G5789" t="s">
        <v>26</v>
      </c>
      <c r="H5789" t="s">
        <v>8477</v>
      </c>
      <c r="I5789">
        <v>93010</v>
      </c>
      <c r="J5789" t="s">
        <v>43</v>
      </c>
      <c r="K5789" t="s">
        <v>1662</v>
      </c>
      <c r="L5789" t="s">
        <v>31</v>
      </c>
      <c r="M5789" t="s">
        <v>64</v>
      </c>
      <c r="N5789" t="s">
        <v>1663</v>
      </c>
      <c r="O5789">
        <v>122.91</v>
      </c>
      <c r="P5789">
        <v>0</v>
      </c>
      <c r="Q5789">
        <v>34.414800000000007</v>
      </c>
      <c r="R5789">
        <f>Table1[[#This Row],[Profit]]-Table1[[#This Row],[Discount]]</f>
        <v>34.414800000000007</v>
      </c>
      <c r="S5789" s="13" t="s">
        <v>40</v>
      </c>
      <c r="T5789" s="13" t="s">
        <v>42</v>
      </c>
      <c r="U5789" s="13" t="s">
        <v>49</v>
      </c>
    </row>
    <row r="5790" spans="1:21" x14ac:dyDescent="0.3">
      <c r="A5790">
        <v>7406</v>
      </c>
      <c r="B5790" t="s">
        <v>8476</v>
      </c>
      <c r="C5790" s="1">
        <v>44330</v>
      </c>
      <c r="D5790" s="1">
        <v>44335</v>
      </c>
      <c r="E5790" t="s">
        <v>856</v>
      </c>
      <c r="F5790" t="s">
        <v>857</v>
      </c>
      <c r="G5790" t="s">
        <v>26</v>
      </c>
      <c r="H5790" t="s">
        <v>8477</v>
      </c>
      <c r="I5790">
        <v>93010</v>
      </c>
      <c r="J5790" t="s">
        <v>43</v>
      </c>
      <c r="K5790" t="s">
        <v>4247</v>
      </c>
      <c r="L5790" t="s">
        <v>31</v>
      </c>
      <c r="M5790" t="s">
        <v>35</v>
      </c>
      <c r="N5790" t="s">
        <v>4248</v>
      </c>
      <c r="O5790">
        <v>97.567999999999998</v>
      </c>
      <c r="P5790">
        <v>0.2</v>
      </c>
      <c r="Q5790">
        <v>-6.0980000000000025</v>
      </c>
      <c r="R5790">
        <f>Table1[[#This Row],[Profit]]-Table1[[#This Row],[Discount]]</f>
        <v>-6.2980000000000027</v>
      </c>
      <c r="S5790" s="14" t="s">
        <v>40</v>
      </c>
      <c r="T5790" s="14" t="s">
        <v>42</v>
      </c>
      <c r="U5790" s="14" t="s">
        <v>49</v>
      </c>
    </row>
    <row r="5791" spans="1:21" x14ac:dyDescent="0.3">
      <c r="A5791">
        <v>7407</v>
      </c>
      <c r="B5791" t="s">
        <v>8476</v>
      </c>
      <c r="C5791" s="1">
        <v>44330</v>
      </c>
      <c r="D5791" s="1">
        <v>44335</v>
      </c>
      <c r="E5791" t="s">
        <v>856</v>
      </c>
      <c r="F5791" t="s">
        <v>857</v>
      </c>
      <c r="G5791" t="s">
        <v>26</v>
      </c>
      <c r="H5791" t="s">
        <v>8477</v>
      </c>
      <c r="I5791">
        <v>93010</v>
      </c>
      <c r="J5791" t="s">
        <v>43</v>
      </c>
      <c r="K5791" t="s">
        <v>5586</v>
      </c>
      <c r="L5791" t="s">
        <v>31</v>
      </c>
      <c r="M5791" t="s">
        <v>35</v>
      </c>
      <c r="N5791" t="s">
        <v>5587</v>
      </c>
      <c r="O5791">
        <v>722.35200000000009</v>
      </c>
      <c r="P5791">
        <v>0.2</v>
      </c>
      <c r="Q5791">
        <v>81.264599999999916</v>
      </c>
      <c r="R5791">
        <f>Table1[[#This Row],[Profit]]-Table1[[#This Row],[Discount]]</f>
        <v>81.064599999999913</v>
      </c>
      <c r="S5791" s="13" t="s">
        <v>40</v>
      </c>
      <c r="T5791" s="13" t="s">
        <v>42</v>
      </c>
      <c r="U5791" s="13" t="s">
        <v>49</v>
      </c>
    </row>
    <row r="5792" spans="1:21" x14ac:dyDescent="0.3">
      <c r="A5792">
        <v>7408</v>
      </c>
      <c r="B5792" t="s">
        <v>8478</v>
      </c>
      <c r="C5792" s="1">
        <v>44946</v>
      </c>
      <c r="D5792" s="1">
        <v>44947</v>
      </c>
      <c r="E5792" t="s">
        <v>4473</v>
      </c>
      <c r="F5792" t="s">
        <v>4474</v>
      </c>
      <c r="G5792" t="s">
        <v>26</v>
      </c>
      <c r="H5792" t="s">
        <v>279</v>
      </c>
      <c r="I5792">
        <v>60653</v>
      </c>
      <c r="J5792" t="s">
        <v>104</v>
      </c>
      <c r="K5792" t="s">
        <v>2454</v>
      </c>
      <c r="L5792" t="s">
        <v>45</v>
      </c>
      <c r="M5792" t="s">
        <v>46</v>
      </c>
      <c r="N5792" t="s">
        <v>2455</v>
      </c>
      <c r="O5792">
        <v>11.52</v>
      </c>
      <c r="P5792">
        <v>0.2</v>
      </c>
      <c r="Q5792">
        <v>4.1760000000000002</v>
      </c>
      <c r="R5792">
        <f>Table1[[#This Row],[Profit]]-Table1[[#This Row],[Discount]]</f>
        <v>3.976</v>
      </c>
      <c r="S5792" s="14" t="s">
        <v>25</v>
      </c>
      <c r="T5792" s="14" t="s">
        <v>280</v>
      </c>
      <c r="U5792" s="14" t="s">
        <v>176</v>
      </c>
    </row>
    <row r="5793" spans="1:21" x14ac:dyDescent="0.3">
      <c r="A5793">
        <v>7409</v>
      </c>
      <c r="B5793" t="s">
        <v>8479</v>
      </c>
      <c r="C5793" s="1">
        <v>44711</v>
      </c>
      <c r="D5793" s="1">
        <v>44718</v>
      </c>
      <c r="E5793" t="s">
        <v>6101</v>
      </c>
      <c r="F5793" t="s">
        <v>6102</v>
      </c>
      <c r="G5793" t="s">
        <v>26</v>
      </c>
      <c r="H5793" t="s">
        <v>41</v>
      </c>
      <c r="I5793">
        <v>90032</v>
      </c>
      <c r="J5793" t="s">
        <v>43</v>
      </c>
      <c r="K5793" t="s">
        <v>7245</v>
      </c>
      <c r="L5793" t="s">
        <v>31</v>
      </c>
      <c r="M5793" t="s">
        <v>64</v>
      </c>
      <c r="N5793" t="s">
        <v>7246</v>
      </c>
      <c r="O5793">
        <v>167.84</v>
      </c>
      <c r="P5793">
        <v>0</v>
      </c>
      <c r="Q5793">
        <v>11.748799999999989</v>
      </c>
      <c r="R5793">
        <f>Table1[[#This Row],[Profit]]-Table1[[#This Row],[Discount]]</f>
        <v>11.748799999999989</v>
      </c>
      <c r="S5793" s="13" t="s">
        <v>40</v>
      </c>
      <c r="T5793" s="13" t="s">
        <v>42</v>
      </c>
      <c r="U5793" s="13" t="s">
        <v>49</v>
      </c>
    </row>
    <row r="5794" spans="1:21" x14ac:dyDescent="0.3">
      <c r="A5794">
        <v>7410</v>
      </c>
      <c r="B5794" t="s">
        <v>8480</v>
      </c>
      <c r="C5794" s="1">
        <v>43929</v>
      </c>
      <c r="D5794" s="1">
        <v>43933</v>
      </c>
      <c r="E5794" t="s">
        <v>2550</v>
      </c>
      <c r="F5794" t="s">
        <v>2551</v>
      </c>
      <c r="G5794" t="s">
        <v>26</v>
      </c>
      <c r="H5794" t="s">
        <v>2393</v>
      </c>
      <c r="I5794">
        <v>43615</v>
      </c>
      <c r="J5794" t="s">
        <v>159</v>
      </c>
      <c r="K5794" t="s">
        <v>7136</v>
      </c>
      <c r="L5794" t="s">
        <v>31</v>
      </c>
      <c r="M5794" t="s">
        <v>55</v>
      </c>
      <c r="N5794" t="s">
        <v>7137</v>
      </c>
      <c r="O5794">
        <v>172.11</v>
      </c>
      <c r="P5794">
        <v>0.4</v>
      </c>
      <c r="Q5794">
        <v>-94.660500000000013</v>
      </c>
      <c r="R5794">
        <f>Table1[[#This Row],[Profit]]-Table1[[#This Row],[Discount]]</f>
        <v>-95.060500000000019</v>
      </c>
      <c r="S5794" s="14" t="s">
        <v>25</v>
      </c>
      <c r="T5794" s="14" t="s">
        <v>425</v>
      </c>
      <c r="U5794" s="14" t="s">
        <v>49</v>
      </c>
    </row>
    <row r="5795" spans="1:21" x14ac:dyDescent="0.3">
      <c r="A5795">
        <v>7411</v>
      </c>
      <c r="B5795" t="s">
        <v>8481</v>
      </c>
      <c r="C5795" s="1">
        <v>44035</v>
      </c>
      <c r="D5795" s="1">
        <v>44036</v>
      </c>
      <c r="E5795" t="s">
        <v>117</v>
      </c>
      <c r="F5795" t="s">
        <v>118</v>
      </c>
      <c r="G5795" t="s">
        <v>26</v>
      </c>
      <c r="H5795" t="s">
        <v>242</v>
      </c>
      <c r="I5795">
        <v>10011</v>
      </c>
      <c r="J5795" t="s">
        <v>159</v>
      </c>
      <c r="K5795" t="s">
        <v>5605</v>
      </c>
      <c r="L5795" t="s">
        <v>70</v>
      </c>
      <c r="M5795" t="s">
        <v>152</v>
      </c>
      <c r="N5795" t="s">
        <v>5606</v>
      </c>
      <c r="O5795">
        <v>99.98</v>
      </c>
      <c r="P5795">
        <v>0</v>
      </c>
      <c r="Q5795">
        <v>7.9983999999999895</v>
      </c>
      <c r="R5795">
        <f>Table1[[#This Row],[Profit]]-Table1[[#This Row],[Discount]]</f>
        <v>7.9983999999999895</v>
      </c>
      <c r="S5795" s="13" t="s">
        <v>25</v>
      </c>
      <c r="T5795" s="13" t="s">
        <v>243</v>
      </c>
      <c r="U5795" s="13" t="s">
        <v>176</v>
      </c>
    </row>
    <row r="5796" spans="1:21" x14ac:dyDescent="0.3">
      <c r="A5796">
        <v>7412</v>
      </c>
      <c r="B5796" t="s">
        <v>8482</v>
      </c>
      <c r="C5796" s="1">
        <v>45076</v>
      </c>
      <c r="D5796" s="1">
        <v>45080</v>
      </c>
      <c r="E5796" t="s">
        <v>3243</v>
      </c>
      <c r="F5796" t="s">
        <v>3244</v>
      </c>
      <c r="G5796" t="s">
        <v>26</v>
      </c>
      <c r="H5796" t="s">
        <v>3690</v>
      </c>
      <c r="I5796">
        <v>97224</v>
      </c>
      <c r="J5796" t="s">
        <v>43</v>
      </c>
      <c r="K5796" t="s">
        <v>6253</v>
      </c>
      <c r="L5796" t="s">
        <v>70</v>
      </c>
      <c r="M5796" t="s">
        <v>71</v>
      </c>
      <c r="N5796" t="s">
        <v>6254</v>
      </c>
      <c r="O5796">
        <v>156.79200000000003</v>
      </c>
      <c r="P5796">
        <v>0.2</v>
      </c>
      <c r="Q5796">
        <v>17.639099999999985</v>
      </c>
      <c r="R5796">
        <f>Table1[[#This Row],[Profit]]-Table1[[#This Row],[Discount]]</f>
        <v>17.439099999999986</v>
      </c>
      <c r="S5796" s="14" t="s">
        <v>101</v>
      </c>
      <c r="T5796" s="14" t="s">
        <v>887</v>
      </c>
      <c r="U5796" s="14" t="s">
        <v>49</v>
      </c>
    </row>
    <row r="5797" spans="1:21" x14ac:dyDescent="0.3">
      <c r="A5797">
        <v>7413</v>
      </c>
      <c r="B5797" t="s">
        <v>8482</v>
      </c>
      <c r="C5797" s="1">
        <v>45076</v>
      </c>
      <c r="D5797" s="1">
        <v>45080</v>
      </c>
      <c r="E5797" t="s">
        <v>3243</v>
      </c>
      <c r="F5797" t="s">
        <v>3244</v>
      </c>
      <c r="G5797" t="s">
        <v>26</v>
      </c>
      <c r="H5797" t="s">
        <v>3690</v>
      </c>
      <c r="I5797">
        <v>97224</v>
      </c>
      <c r="J5797" t="s">
        <v>43</v>
      </c>
      <c r="K5797" t="s">
        <v>660</v>
      </c>
      <c r="L5797" t="s">
        <v>70</v>
      </c>
      <c r="M5797" t="s">
        <v>152</v>
      </c>
      <c r="N5797" t="s">
        <v>661</v>
      </c>
      <c r="O5797">
        <v>35.360000000000007</v>
      </c>
      <c r="P5797">
        <v>0.2</v>
      </c>
      <c r="Q5797">
        <v>-3.0939999999999994</v>
      </c>
      <c r="R5797">
        <f>Table1[[#This Row],[Profit]]-Table1[[#This Row],[Discount]]</f>
        <v>-3.2939999999999996</v>
      </c>
      <c r="S5797" s="13" t="s">
        <v>101</v>
      </c>
      <c r="T5797" s="13" t="s">
        <v>887</v>
      </c>
      <c r="U5797" s="13" t="s">
        <v>49</v>
      </c>
    </row>
    <row r="5798" spans="1:21" x14ac:dyDescent="0.3">
      <c r="A5798">
        <v>7414</v>
      </c>
      <c r="B5798" t="s">
        <v>8482</v>
      </c>
      <c r="C5798" s="1">
        <v>45076</v>
      </c>
      <c r="D5798" s="1">
        <v>45080</v>
      </c>
      <c r="E5798" t="s">
        <v>3243</v>
      </c>
      <c r="F5798" t="s">
        <v>3244</v>
      </c>
      <c r="G5798" t="s">
        <v>26</v>
      </c>
      <c r="H5798" t="s">
        <v>3690</v>
      </c>
      <c r="I5798">
        <v>97224</v>
      </c>
      <c r="J5798" t="s">
        <v>43</v>
      </c>
      <c r="K5798" t="s">
        <v>8091</v>
      </c>
      <c r="L5798" t="s">
        <v>31</v>
      </c>
      <c r="M5798" t="s">
        <v>64</v>
      </c>
      <c r="N5798" t="s">
        <v>8092</v>
      </c>
      <c r="O5798">
        <v>13.591999999999999</v>
      </c>
      <c r="P5798">
        <v>0.2</v>
      </c>
      <c r="Q5798">
        <v>-0.33980000000000032</v>
      </c>
      <c r="R5798">
        <f>Table1[[#This Row],[Profit]]-Table1[[#This Row],[Discount]]</f>
        <v>-0.53980000000000028</v>
      </c>
      <c r="S5798" s="14" t="s">
        <v>101</v>
      </c>
      <c r="T5798" s="14" t="s">
        <v>887</v>
      </c>
      <c r="U5798" s="14" t="s">
        <v>49</v>
      </c>
    </row>
    <row r="5799" spans="1:21" x14ac:dyDescent="0.3">
      <c r="A5799">
        <v>7415</v>
      </c>
      <c r="B5799" t="s">
        <v>8483</v>
      </c>
      <c r="C5799" s="1">
        <v>44633</v>
      </c>
      <c r="D5799" s="1">
        <v>44635</v>
      </c>
      <c r="E5799" t="s">
        <v>319</v>
      </c>
      <c r="F5799" t="s">
        <v>320</v>
      </c>
      <c r="G5799" t="s">
        <v>26</v>
      </c>
      <c r="H5799" t="s">
        <v>157</v>
      </c>
      <c r="I5799">
        <v>19134</v>
      </c>
      <c r="J5799" t="s">
        <v>159</v>
      </c>
      <c r="K5799" t="s">
        <v>593</v>
      </c>
      <c r="L5799" t="s">
        <v>31</v>
      </c>
      <c r="M5799" t="s">
        <v>35</v>
      </c>
      <c r="N5799" t="s">
        <v>594</v>
      </c>
      <c r="O5799">
        <v>386.67999999999995</v>
      </c>
      <c r="P5799">
        <v>0.3</v>
      </c>
      <c r="Q5799">
        <v>-5.5240000000000293</v>
      </c>
      <c r="R5799">
        <f>Table1[[#This Row],[Profit]]-Table1[[#This Row],[Discount]]</f>
        <v>-5.8240000000000292</v>
      </c>
      <c r="S5799" s="13" t="s">
        <v>40</v>
      </c>
      <c r="T5799" s="13" t="s">
        <v>158</v>
      </c>
      <c r="U5799" s="13" t="s">
        <v>22</v>
      </c>
    </row>
    <row r="5800" spans="1:21" x14ac:dyDescent="0.3">
      <c r="A5800">
        <v>7416</v>
      </c>
      <c r="B5800" t="s">
        <v>8483</v>
      </c>
      <c r="C5800" s="1">
        <v>44633</v>
      </c>
      <c r="D5800" s="1">
        <v>44635</v>
      </c>
      <c r="E5800" t="s">
        <v>319</v>
      </c>
      <c r="F5800" t="s">
        <v>320</v>
      </c>
      <c r="G5800" t="s">
        <v>26</v>
      </c>
      <c r="H5800" t="s">
        <v>157</v>
      </c>
      <c r="I5800">
        <v>19134</v>
      </c>
      <c r="J5800" t="s">
        <v>159</v>
      </c>
      <c r="K5800" t="s">
        <v>8028</v>
      </c>
      <c r="L5800" t="s">
        <v>70</v>
      </c>
      <c r="M5800" t="s">
        <v>152</v>
      </c>
      <c r="N5800" t="s">
        <v>8029</v>
      </c>
      <c r="O5800">
        <v>379.96000000000004</v>
      </c>
      <c r="P5800">
        <v>0.2</v>
      </c>
      <c r="Q5800">
        <v>47.494999999999919</v>
      </c>
      <c r="R5800">
        <f>Table1[[#This Row],[Profit]]-Table1[[#This Row],[Discount]]</f>
        <v>47.294999999999916</v>
      </c>
      <c r="S5800" s="14" t="s">
        <v>40</v>
      </c>
      <c r="T5800" s="14" t="s">
        <v>158</v>
      </c>
      <c r="U5800" s="14" t="s">
        <v>22</v>
      </c>
    </row>
    <row r="5801" spans="1:21" x14ac:dyDescent="0.3">
      <c r="A5801">
        <v>7417</v>
      </c>
      <c r="B5801" t="s">
        <v>8483</v>
      </c>
      <c r="C5801" s="1">
        <v>44633</v>
      </c>
      <c r="D5801" s="1">
        <v>44635</v>
      </c>
      <c r="E5801" t="s">
        <v>319</v>
      </c>
      <c r="F5801" t="s">
        <v>320</v>
      </c>
      <c r="G5801" t="s">
        <v>26</v>
      </c>
      <c r="H5801" t="s">
        <v>157</v>
      </c>
      <c r="I5801">
        <v>19134</v>
      </c>
      <c r="J5801" t="s">
        <v>159</v>
      </c>
      <c r="K5801" t="s">
        <v>8484</v>
      </c>
      <c r="L5801" t="s">
        <v>70</v>
      </c>
      <c r="M5801" t="s">
        <v>71</v>
      </c>
      <c r="N5801" t="s">
        <v>8485</v>
      </c>
      <c r="O5801">
        <v>539.91</v>
      </c>
      <c r="P5801">
        <v>0.4</v>
      </c>
      <c r="Q5801">
        <v>-116.98049999999998</v>
      </c>
      <c r="R5801">
        <f>Table1[[#This Row],[Profit]]-Table1[[#This Row],[Discount]]</f>
        <v>-117.38049999999998</v>
      </c>
      <c r="S5801" s="13" t="s">
        <v>40</v>
      </c>
      <c r="T5801" s="13" t="s">
        <v>158</v>
      </c>
      <c r="U5801" s="13" t="s">
        <v>22</v>
      </c>
    </row>
    <row r="5802" spans="1:21" x14ac:dyDescent="0.3">
      <c r="A5802">
        <v>7418</v>
      </c>
      <c r="B5802" t="s">
        <v>8483</v>
      </c>
      <c r="C5802" s="1">
        <v>44633</v>
      </c>
      <c r="D5802" s="1">
        <v>44635</v>
      </c>
      <c r="E5802" t="s">
        <v>319</v>
      </c>
      <c r="F5802" t="s">
        <v>320</v>
      </c>
      <c r="G5802" t="s">
        <v>26</v>
      </c>
      <c r="H5802" t="s">
        <v>157</v>
      </c>
      <c r="I5802">
        <v>19134</v>
      </c>
      <c r="J5802" t="s">
        <v>159</v>
      </c>
      <c r="K5802" t="s">
        <v>5870</v>
      </c>
      <c r="L5802" t="s">
        <v>45</v>
      </c>
      <c r="M5802" t="s">
        <v>89</v>
      </c>
      <c r="N5802" t="s">
        <v>5871</v>
      </c>
      <c r="O5802">
        <v>41.240000000000009</v>
      </c>
      <c r="P5802">
        <v>0.2</v>
      </c>
      <c r="Q5802">
        <v>13.918499999999998</v>
      </c>
      <c r="R5802">
        <f>Table1[[#This Row],[Profit]]-Table1[[#This Row],[Discount]]</f>
        <v>13.718499999999999</v>
      </c>
      <c r="S5802" s="14" t="s">
        <v>40</v>
      </c>
      <c r="T5802" s="14" t="s">
        <v>158</v>
      </c>
      <c r="U5802" s="14" t="s">
        <v>22</v>
      </c>
    </row>
    <row r="5803" spans="1:21" x14ac:dyDescent="0.3">
      <c r="A5803">
        <v>7419</v>
      </c>
      <c r="B5803" t="s">
        <v>8483</v>
      </c>
      <c r="C5803" s="1">
        <v>44633</v>
      </c>
      <c r="D5803" s="1">
        <v>44635</v>
      </c>
      <c r="E5803" t="s">
        <v>319</v>
      </c>
      <c r="F5803" t="s">
        <v>320</v>
      </c>
      <c r="G5803" t="s">
        <v>26</v>
      </c>
      <c r="H5803" t="s">
        <v>157</v>
      </c>
      <c r="I5803">
        <v>19134</v>
      </c>
      <c r="J5803" t="s">
        <v>159</v>
      </c>
      <c r="K5803" t="s">
        <v>8106</v>
      </c>
      <c r="L5803" t="s">
        <v>45</v>
      </c>
      <c r="M5803" t="s">
        <v>74</v>
      </c>
      <c r="N5803" t="s">
        <v>8107</v>
      </c>
      <c r="O5803">
        <v>51.897000000000013</v>
      </c>
      <c r="P5803">
        <v>0.7</v>
      </c>
      <c r="Q5803">
        <v>-41.517600000000002</v>
      </c>
      <c r="R5803">
        <f>Table1[[#This Row],[Profit]]-Table1[[#This Row],[Discount]]</f>
        <v>-42.217600000000004</v>
      </c>
      <c r="S5803" s="13" t="s">
        <v>40</v>
      </c>
      <c r="T5803" s="13" t="s">
        <v>158</v>
      </c>
      <c r="U5803" s="13" t="s">
        <v>22</v>
      </c>
    </row>
    <row r="5804" spans="1:21" x14ac:dyDescent="0.3">
      <c r="A5804">
        <v>7420</v>
      </c>
      <c r="B5804" t="s">
        <v>8483</v>
      </c>
      <c r="C5804" s="1">
        <v>44633</v>
      </c>
      <c r="D5804" s="1">
        <v>44635</v>
      </c>
      <c r="E5804" t="s">
        <v>319</v>
      </c>
      <c r="F5804" t="s">
        <v>320</v>
      </c>
      <c r="G5804" t="s">
        <v>26</v>
      </c>
      <c r="H5804" t="s">
        <v>157</v>
      </c>
      <c r="I5804">
        <v>19134</v>
      </c>
      <c r="J5804" t="s">
        <v>159</v>
      </c>
      <c r="K5804" t="s">
        <v>3182</v>
      </c>
      <c r="L5804" t="s">
        <v>45</v>
      </c>
      <c r="M5804" t="s">
        <v>58</v>
      </c>
      <c r="N5804" t="s">
        <v>3183</v>
      </c>
      <c r="O5804">
        <v>552.55999999999995</v>
      </c>
      <c r="P5804">
        <v>0.2</v>
      </c>
      <c r="Q5804">
        <v>-138.13999999999999</v>
      </c>
      <c r="R5804">
        <f>Table1[[#This Row],[Profit]]-Table1[[#This Row],[Discount]]</f>
        <v>-138.33999999999997</v>
      </c>
      <c r="S5804" s="14" t="s">
        <v>40</v>
      </c>
      <c r="T5804" s="14" t="s">
        <v>158</v>
      </c>
      <c r="U5804" s="14" t="s">
        <v>22</v>
      </c>
    </row>
    <row r="5805" spans="1:21" x14ac:dyDescent="0.3">
      <c r="A5805">
        <v>7421</v>
      </c>
      <c r="B5805" t="s">
        <v>8483</v>
      </c>
      <c r="C5805" s="1">
        <v>44633</v>
      </c>
      <c r="D5805" s="1">
        <v>44635</v>
      </c>
      <c r="E5805" t="s">
        <v>319</v>
      </c>
      <c r="F5805" t="s">
        <v>320</v>
      </c>
      <c r="G5805" t="s">
        <v>26</v>
      </c>
      <c r="H5805" t="s">
        <v>157</v>
      </c>
      <c r="I5805">
        <v>19134</v>
      </c>
      <c r="J5805" t="s">
        <v>159</v>
      </c>
      <c r="K5805" t="s">
        <v>3737</v>
      </c>
      <c r="L5805" t="s">
        <v>45</v>
      </c>
      <c r="M5805" t="s">
        <v>74</v>
      </c>
      <c r="N5805" t="s">
        <v>3738</v>
      </c>
      <c r="O5805">
        <v>23.160000000000004</v>
      </c>
      <c r="P5805">
        <v>0.7</v>
      </c>
      <c r="Q5805">
        <v>-15.439999999999998</v>
      </c>
      <c r="R5805">
        <f>Table1[[#This Row],[Profit]]-Table1[[#This Row],[Discount]]</f>
        <v>-16.139999999999997</v>
      </c>
      <c r="S5805" s="13" t="s">
        <v>40</v>
      </c>
      <c r="T5805" s="13" t="s">
        <v>158</v>
      </c>
      <c r="U5805" s="13" t="s">
        <v>22</v>
      </c>
    </row>
    <row r="5806" spans="1:21" x14ac:dyDescent="0.3">
      <c r="A5806">
        <v>7422</v>
      </c>
      <c r="B5806" t="s">
        <v>8483</v>
      </c>
      <c r="C5806" s="1">
        <v>44633</v>
      </c>
      <c r="D5806" s="1">
        <v>44635</v>
      </c>
      <c r="E5806" t="s">
        <v>319</v>
      </c>
      <c r="F5806" t="s">
        <v>320</v>
      </c>
      <c r="G5806" t="s">
        <v>26</v>
      </c>
      <c r="H5806" t="s">
        <v>157</v>
      </c>
      <c r="I5806">
        <v>19134</v>
      </c>
      <c r="J5806" t="s">
        <v>159</v>
      </c>
      <c r="K5806" t="s">
        <v>8486</v>
      </c>
      <c r="L5806" t="s">
        <v>45</v>
      </c>
      <c r="M5806" t="s">
        <v>58</v>
      </c>
      <c r="N5806" t="s">
        <v>8487</v>
      </c>
      <c r="O5806">
        <v>126.08</v>
      </c>
      <c r="P5806">
        <v>0.2</v>
      </c>
      <c r="Q5806">
        <v>-28.367999999999984</v>
      </c>
      <c r="R5806">
        <f>Table1[[#This Row],[Profit]]-Table1[[#This Row],[Discount]]</f>
        <v>-28.567999999999984</v>
      </c>
      <c r="S5806" s="14" t="s">
        <v>40</v>
      </c>
      <c r="T5806" s="14" t="s">
        <v>158</v>
      </c>
      <c r="U5806" s="14" t="s">
        <v>22</v>
      </c>
    </row>
    <row r="5807" spans="1:21" x14ac:dyDescent="0.3">
      <c r="A5807">
        <v>7423</v>
      </c>
      <c r="B5807" t="s">
        <v>8483</v>
      </c>
      <c r="C5807" s="1">
        <v>44633</v>
      </c>
      <c r="D5807" s="1">
        <v>44635</v>
      </c>
      <c r="E5807" t="s">
        <v>319</v>
      </c>
      <c r="F5807" t="s">
        <v>320</v>
      </c>
      <c r="G5807" t="s">
        <v>26</v>
      </c>
      <c r="H5807" t="s">
        <v>157</v>
      </c>
      <c r="I5807">
        <v>19134</v>
      </c>
      <c r="J5807" t="s">
        <v>159</v>
      </c>
      <c r="K5807" t="s">
        <v>745</v>
      </c>
      <c r="L5807" t="s">
        <v>70</v>
      </c>
      <c r="M5807" t="s">
        <v>589</v>
      </c>
      <c r="N5807" t="s">
        <v>8488</v>
      </c>
      <c r="O5807">
        <v>449.1</v>
      </c>
      <c r="P5807">
        <v>0.7</v>
      </c>
      <c r="Q5807">
        <v>-643.70999999999981</v>
      </c>
      <c r="R5807">
        <f>Table1[[#This Row],[Profit]]-Table1[[#This Row],[Discount]]</f>
        <v>-644.40999999999985</v>
      </c>
      <c r="S5807" s="13" t="s">
        <v>40</v>
      </c>
      <c r="T5807" s="13" t="s">
        <v>158</v>
      </c>
      <c r="U5807" s="13" t="s">
        <v>22</v>
      </c>
    </row>
    <row r="5808" spans="1:21" x14ac:dyDescent="0.3">
      <c r="A5808">
        <v>7424</v>
      </c>
      <c r="B5808" t="s">
        <v>8489</v>
      </c>
      <c r="C5808" s="1">
        <v>45026</v>
      </c>
      <c r="D5808" s="1">
        <v>45030</v>
      </c>
      <c r="E5808" t="s">
        <v>698</v>
      </c>
      <c r="F5808" t="s">
        <v>699</v>
      </c>
      <c r="G5808" t="s">
        <v>26</v>
      </c>
      <c r="H5808" t="s">
        <v>157</v>
      </c>
      <c r="I5808">
        <v>19143</v>
      </c>
      <c r="J5808" t="s">
        <v>159</v>
      </c>
      <c r="K5808" t="s">
        <v>4990</v>
      </c>
      <c r="L5808" t="s">
        <v>45</v>
      </c>
      <c r="M5808" t="s">
        <v>77</v>
      </c>
      <c r="N5808" t="s">
        <v>4991</v>
      </c>
      <c r="O5808">
        <v>195.10400000000001</v>
      </c>
      <c r="P5808">
        <v>0.2</v>
      </c>
      <c r="Q5808">
        <v>21.949199999999969</v>
      </c>
      <c r="R5808">
        <f>Table1[[#This Row],[Profit]]-Table1[[#This Row],[Discount]]</f>
        <v>21.74919999999997</v>
      </c>
      <c r="S5808" s="14" t="s">
        <v>25</v>
      </c>
      <c r="T5808" s="14" t="s">
        <v>158</v>
      </c>
      <c r="U5808" s="14" t="s">
        <v>49</v>
      </c>
    </row>
    <row r="5809" spans="1:21" x14ac:dyDescent="0.3">
      <c r="A5809">
        <v>7425</v>
      </c>
      <c r="B5809" t="s">
        <v>8489</v>
      </c>
      <c r="C5809" s="1">
        <v>45026</v>
      </c>
      <c r="D5809" s="1">
        <v>45030</v>
      </c>
      <c r="E5809" t="s">
        <v>698</v>
      </c>
      <c r="F5809" t="s">
        <v>699</v>
      </c>
      <c r="G5809" t="s">
        <v>26</v>
      </c>
      <c r="H5809" t="s">
        <v>157</v>
      </c>
      <c r="I5809">
        <v>19143</v>
      </c>
      <c r="J5809" t="s">
        <v>159</v>
      </c>
      <c r="K5809" t="s">
        <v>2222</v>
      </c>
      <c r="L5809" t="s">
        <v>31</v>
      </c>
      <c r="M5809" t="s">
        <v>64</v>
      </c>
      <c r="N5809" t="s">
        <v>2223</v>
      </c>
      <c r="O5809">
        <v>36.671999999999997</v>
      </c>
      <c r="P5809">
        <v>0.2</v>
      </c>
      <c r="Q5809">
        <v>6.4176000000000002</v>
      </c>
      <c r="R5809">
        <f>Table1[[#This Row],[Profit]]-Table1[[#This Row],[Discount]]</f>
        <v>6.2176</v>
      </c>
      <c r="S5809" s="13" t="s">
        <v>25</v>
      </c>
      <c r="T5809" s="13" t="s">
        <v>158</v>
      </c>
      <c r="U5809" s="13" t="s">
        <v>49</v>
      </c>
    </row>
    <row r="5810" spans="1:21" x14ac:dyDescent="0.3">
      <c r="A5810">
        <v>7426</v>
      </c>
      <c r="B5810" t="s">
        <v>8490</v>
      </c>
      <c r="C5810" s="1">
        <v>44737</v>
      </c>
      <c r="D5810" s="1">
        <v>44739</v>
      </c>
      <c r="E5810" t="s">
        <v>2348</v>
      </c>
      <c r="F5810" t="s">
        <v>2349</v>
      </c>
      <c r="G5810" t="s">
        <v>26</v>
      </c>
      <c r="H5810" t="s">
        <v>187</v>
      </c>
      <c r="I5810">
        <v>77070</v>
      </c>
      <c r="J5810" t="s">
        <v>104</v>
      </c>
      <c r="K5810" t="s">
        <v>281</v>
      </c>
      <c r="L5810" t="s">
        <v>31</v>
      </c>
      <c r="M5810" t="s">
        <v>35</v>
      </c>
      <c r="N5810" t="s">
        <v>282</v>
      </c>
      <c r="O5810">
        <v>85.245999999999995</v>
      </c>
      <c r="P5810">
        <v>0.3</v>
      </c>
      <c r="Q5810">
        <v>-6.0890000000000057</v>
      </c>
      <c r="R5810">
        <f>Table1[[#This Row],[Profit]]-Table1[[#This Row],[Discount]]</f>
        <v>-6.3890000000000056</v>
      </c>
      <c r="S5810" s="14" t="s">
        <v>25</v>
      </c>
      <c r="T5810" s="14" t="s">
        <v>103</v>
      </c>
      <c r="U5810" s="14" t="s">
        <v>22</v>
      </c>
    </row>
    <row r="5811" spans="1:21" x14ac:dyDescent="0.3">
      <c r="A5811">
        <v>7427</v>
      </c>
      <c r="B5811" t="s">
        <v>8490</v>
      </c>
      <c r="C5811" s="1">
        <v>44737</v>
      </c>
      <c r="D5811" s="1">
        <v>44739</v>
      </c>
      <c r="E5811" t="s">
        <v>2348</v>
      </c>
      <c r="F5811" t="s">
        <v>2349</v>
      </c>
      <c r="G5811" t="s">
        <v>26</v>
      </c>
      <c r="H5811" t="s">
        <v>187</v>
      </c>
      <c r="I5811">
        <v>77070</v>
      </c>
      <c r="J5811" t="s">
        <v>104</v>
      </c>
      <c r="K5811" t="s">
        <v>5829</v>
      </c>
      <c r="L5811" t="s">
        <v>31</v>
      </c>
      <c r="M5811" t="s">
        <v>64</v>
      </c>
      <c r="N5811" t="s">
        <v>5830</v>
      </c>
      <c r="O5811">
        <v>32.712000000000003</v>
      </c>
      <c r="P5811">
        <v>0.6</v>
      </c>
      <c r="Q5811">
        <v>-26.169599999999996</v>
      </c>
      <c r="R5811">
        <f>Table1[[#This Row],[Profit]]-Table1[[#This Row],[Discount]]</f>
        <v>-26.769599999999997</v>
      </c>
      <c r="S5811" s="13" t="s">
        <v>25</v>
      </c>
      <c r="T5811" s="13" t="s">
        <v>103</v>
      </c>
      <c r="U5811" s="13" t="s">
        <v>22</v>
      </c>
    </row>
    <row r="5812" spans="1:21" x14ac:dyDescent="0.3">
      <c r="A5812">
        <v>7428</v>
      </c>
      <c r="B5812" t="s">
        <v>8491</v>
      </c>
      <c r="C5812" s="1">
        <v>43907</v>
      </c>
      <c r="D5812" s="1">
        <v>43911</v>
      </c>
      <c r="E5812" t="s">
        <v>7821</v>
      </c>
      <c r="F5812" t="s">
        <v>7822</v>
      </c>
      <c r="G5812" t="s">
        <v>26</v>
      </c>
      <c r="H5812" t="s">
        <v>1197</v>
      </c>
      <c r="I5812">
        <v>39212</v>
      </c>
      <c r="J5812" t="s">
        <v>29</v>
      </c>
      <c r="K5812" t="s">
        <v>3076</v>
      </c>
      <c r="L5812" t="s">
        <v>45</v>
      </c>
      <c r="M5812" t="s">
        <v>74</v>
      </c>
      <c r="N5812" t="s">
        <v>3077</v>
      </c>
      <c r="O5812">
        <v>11.43</v>
      </c>
      <c r="P5812">
        <v>0</v>
      </c>
      <c r="Q5812">
        <v>5.3720999999999997</v>
      </c>
      <c r="R5812">
        <f>Table1[[#This Row],[Profit]]-Table1[[#This Row],[Discount]]</f>
        <v>5.3720999999999997</v>
      </c>
      <c r="S5812" s="14" t="s">
        <v>40</v>
      </c>
      <c r="T5812" s="14" t="s">
        <v>1851</v>
      </c>
      <c r="U5812" s="14" t="s">
        <v>49</v>
      </c>
    </row>
    <row r="5813" spans="1:21" x14ac:dyDescent="0.3">
      <c r="A5813">
        <v>7429</v>
      </c>
      <c r="B5813" t="s">
        <v>8491</v>
      </c>
      <c r="C5813" s="1">
        <v>43907</v>
      </c>
      <c r="D5813" s="1">
        <v>43911</v>
      </c>
      <c r="E5813" t="s">
        <v>7821</v>
      </c>
      <c r="F5813" t="s">
        <v>7822</v>
      </c>
      <c r="G5813" t="s">
        <v>26</v>
      </c>
      <c r="H5813" t="s">
        <v>1197</v>
      </c>
      <c r="I5813">
        <v>39212</v>
      </c>
      <c r="J5813" t="s">
        <v>29</v>
      </c>
      <c r="K5813" t="s">
        <v>1147</v>
      </c>
      <c r="L5813" t="s">
        <v>45</v>
      </c>
      <c r="M5813" t="s">
        <v>74</v>
      </c>
      <c r="N5813" t="s">
        <v>1148</v>
      </c>
      <c r="O5813">
        <v>30.44</v>
      </c>
      <c r="P5813">
        <v>0</v>
      </c>
      <c r="Q5813">
        <v>14.9156</v>
      </c>
      <c r="R5813">
        <f>Table1[[#This Row],[Profit]]-Table1[[#This Row],[Discount]]</f>
        <v>14.9156</v>
      </c>
      <c r="S5813" s="13" t="s">
        <v>40</v>
      </c>
      <c r="T5813" s="13" t="s">
        <v>1851</v>
      </c>
      <c r="U5813" s="13" t="s">
        <v>49</v>
      </c>
    </row>
    <row r="5814" spans="1:21" x14ac:dyDescent="0.3">
      <c r="A5814">
        <v>7430</v>
      </c>
      <c r="B5814" t="s">
        <v>8491</v>
      </c>
      <c r="C5814" s="1">
        <v>43907</v>
      </c>
      <c r="D5814" s="1">
        <v>43911</v>
      </c>
      <c r="E5814" t="s">
        <v>7821</v>
      </c>
      <c r="F5814" t="s">
        <v>7822</v>
      </c>
      <c r="G5814" t="s">
        <v>26</v>
      </c>
      <c r="H5814" t="s">
        <v>1197</v>
      </c>
      <c r="I5814">
        <v>39212</v>
      </c>
      <c r="J5814" t="s">
        <v>29</v>
      </c>
      <c r="K5814" t="s">
        <v>787</v>
      </c>
      <c r="L5814" t="s">
        <v>45</v>
      </c>
      <c r="M5814" t="s">
        <v>89</v>
      </c>
      <c r="N5814" t="s">
        <v>788</v>
      </c>
      <c r="O5814">
        <v>12.96</v>
      </c>
      <c r="P5814">
        <v>0</v>
      </c>
      <c r="Q5814">
        <v>6.3504000000000005</v>
      </c>
      <c r="R5814">
        <f>Table1[[#This Row],[Profit]]-Table1[[#This Row],[Discount]]</f>
        <v>6.3504000000000005</v>
      </c>
      <c r="S5814" s="14" t="s">
        <v>40</v>
      </c>
      <c r="T5814" s="14" t="s">
        <v>1851</v>
      </c>
      <c r="U5814" s="14" t="s">
        <v>49</v>
      </c>
    </row>
    <row r="5815" spans="1:21" x14ac:dyDescent="0.3">
      <c r="A5815">
        <v>7431</v>
      </c>
      <c r="B5815" t="s">
        <v>8491</v>
      </c>
      <c r="C5815" s="1">
        <v>43907</v>
      </c>
      <c r="D5815" s="1">
        <v>43911</v>
      </c>
      <c r="E5815" t="s">
        <v>7821</v>
      </c>
      <c r="F5815" t="s">
        <v>7822</v>
      </c>
      <c r="G5815" t="s">
        <v>26</v>
      </c>
      <c r="H5815" t="s">
        <v>1197</v>
      </c>
      <c r="I5815">
        <v>39212</v>
      </c>
      <c r="J5815" t="s">
        <v>29</v>
      </c>
      <c r="K5815" t="s">
        <v>7298</v>
      </c>
      <c r="L5815" t="s">
        <v>45</v>
      </c>
      <c r="M5815" t="s">
        <v>89</v>
      </c>
      <c r="N5815" t="s">
        <v>7299</v>
      </c>
      <c r="O5815">
        <v>16</v>
      </c>
      <c r="P5815">
        <v>0</v>
      </c>
      <c r="Q5815">
        <v>7.68</v>
      </c>
      <c r="R5815">
        <f>Table1[[#This Row],[Profit]]-Table1[[#This Row],[Discount]]</f>
        <v>7.68</v>
      </c>
      <c r="S5815" s="13" t="s">
        <v>40</v>
      </c>
      <c r="T5815" s="13" t="s">
        <v>1851</v>
      </c>
      <c r="U5815" s="13" t="s">
        <v>49</v>
      </c>
    </row>
    <row r="5816" spans="1:21" x14ac:dyDescent="0.3">
      <c r="A5816">
        <v>7432</v>
      </c>
      <c r="B5816" t="s">
        <v>8491</v>
      </c>
      <c r="C5816" s="1">
        <v>43907</v>
      </c>
      <c r="D5816" s="1">
        <v>43911</v>
      </c>
      <c r="E5816" t="s">
        <v>7821</v>
      </c>
      <c r="F5816" t="s">
        <v>7822</v>
      </c>
      <c r="G5816" t="s">
        <v>26</v>
      </c>
      <c r="H5816" t="s">
        <v>1197</v>
      </c>
      <c r="I5816">
        <v>39212</v>
      </c>
      <c r="J5816" t="s">
        <v>29</v>
      </c>
      <c r="K5816" t="s">
        <v>3114</v>
      </c>
      <c r="L5816" t="s">
        <v>45</v>
      </c>
      <c r="M5816" t="s">
        <v>77</v>
      </c>
      <c r="N5816" t="s">
        <v>3115</v>
      </c>
      <c r="O5816">
        <v>32.67</v>
      </c>
      <c r="P5816">
        <v>0</v>
      </c>
      <c r="Q5816">
        <v>8.4942000000000011</v>
      </c>
      <c r="R5816">
        <f>Table1[[#This Row],[Profit]]-Table1[[#This Row],[Discount]]</f>
        <v>8.4942000000000011</v>
      </c>
      <c r="S5816" s="14" t="s">
        <v>40</v>
      </c>
      <c r="T5816" s="14" t="s">
        <v>1851</v>
      </c>
      <c r="U5816" s="14" t="s">
        <v>49</v>
      </c>
    </row>
    <row r="5817" spans="1:21" x14ac:dyDescent="0.3">
      <c r="A5817">
        <v>7433</v>
      </c>
      <c r="B5817" t="s">
        <v>8492</v>
      </c>
      <c r="C5817" s="1">
        <v>44052</v>
      </c>
      <c r="D5817" s="1">
        <v>44056</v>
      </c>
      <c r="E5817" t="s">
        <v>6606</v>
      </c>
      <c r="F5817" t="s">
        <v>6607</v>
      </c>
      <c r="G5817" t="s">
        <v>26</v>
      </c>
      <c r="H5817" t="s">
        <v>1339</v>
      </c>
      <c r="I5817">
        <v>85023</v>
      </c>
      <c r="J5817" t="s">
        <v>43</v>
      </c>
      <c r="K5817" t="s">
        <v>2650</v>
      </c>
      <c r="L5817" t="s">
        <v>45</v>
      </c>
      <c r="M5817" t="s">
        <v>245</v>
      </c>
      <c r="N5817" t="s">
        <v>2651</v>
      </c>
      <c r="O5817">
        <v>4.4640000000000004</v>
      </c>
      <c r="P5817">
        <v>0.2</v>
      </c>
      <c r="Q5817">
        <v>-0.94859999999999989</v>
      </c>
      <c r="R5817">
        <f>Table1[[#This Row],[Profit]]-Table1[[#This Row],[Discount]]</f>
        <v>-1.1485999999999998</v>
      </c>
      <c r="S5817" s="13" t="s">
        <v>25</v>
      </c>
      <c r="T5817" s="13" t="s">
        <v>287</v>
      </c>
      <c r="U5817" s="13" t="s">
        <v>49</v>
      </c>
    </row>
    <row r="5818" spans="1:21" x14ac:dyDescent="0.3">
      <c r="A5818">
        <v>7434</v>
      </c>
      <c r="B5818" t="s">
        <v>8492</v>
      </c>
      <c r="C5818" s="1">
        <v>44052</v>
      </c>
      <c r="D5818" s="1">
        <v>44056</v>
      </c>
      <c r="E5818" t="s">
        <v>6606</v>
      </c>
      <c r="F5818" t="s">
        <v>6607</v>
      </c>
      <c r="G5818" t="s">
        <v>26</v>
      </c>
      <c r="H5818" t="s">
        <v>1339</v>
      </c>
      <c r="I5818">
        <v>85023</v>
      </c>
      <c r="J5818" t="s">
        <v>43</v>
      </c>
      <c r="K5818" t="s">
        <v>5399</v>
      </c>
      <c r="L5818" t="s">
        <v>45</v>
      </c>
      <c r="M5818" t="s">
        <v>74</v>
      </c>
      <c r="N5818" t="s">
        <v>5400</v>
      </c>
      <c r="O5818">
        <v>9.3450000000000024</v>
      </c>
      <c r="P5818">
        <v>0.7</v>
      </c>
      <c r="Q5818">
        <v>-6.5414999999999992</v>
      </c>
      <c r="R5818">
        <f>Table1[[#This Row],[Profit]]-Table1[[#This Row],[Discount]]</f>
        <v>-7.2414999999999994</v>
      </c>
      <c r="S5818" s="14" t="s">
        <v>25</v>
      </c>
      <c r="T5818" s="14" t="s">
        <v>287</v>
      </c>
      <c r="U5818" s="14" t="s">
        <v>49</v>
      </c>
    </row>
    <row r="5819" spans="1:21" x14ac:dyDescent="0.3">
      <c r="A5819">
        <v>7435</v>
      </c>
      <c r="B5819" t="s">
        <v>8493</v>
      </c>
      <c r="C5819" s="1">
        <v>44403</v>
      </c>
      <c r="D5819" s="1">
        <v>44408</v>
      </c>
      <c r="E5819" t="s">
        <v>1191</v>
      </c>
      <c r="F5819" t="s">
        <v>1192</v>
      </c>
      <c r="G5819" t="s">
        <v>26</v>
      </c>
      <c r="H5819" t="s">
        <v>7905</v>
      </c>
      <c r="I5819">
        <v>93030</v>
      </c>
      <c r="J5819" t="s">
        <v>43</v>
      </c>
      <c r="K5819" t="s">
        <v>3076</v>
      </c>
      <c r="L5819" t="s">
        <v>45</v>
      </c>
      <c r="M5819" t="s">
        <v>74</v>
      </c>
      <c r="N5819" t="s">
        <v>3077</v>
      </c>
      <c r="O5819">
        <v>9.1440000000000001</v>
      </c>
      <c r="P5819">
        <v>0.2</v>
      </c>
      <c r="Q5819">
        <v>3.0860999999999996</v>
      </c>
      <c r="R5819">
        <f>Table1[[#This Row],[Profit]]-Table1[[#This Row],[Discount]]</f>
        <v>2.8860999999999994</v>
      </c>
      <c r="S5819" s="13" t="s">
        <v>40</v>
      </c>
      <c r="T5819" s="13" t="s">
        <v>42</v>
      </c>
      <c r="U5819" s="13" t="s">
        <v>49</v>
      </c>
    </row>
    <row r="5820" spans="1:21" x14ac:dyDescent="0.3">
      <c r="A5820">
        <v>7436</v>
      </c>
      <c r="B5820" t="s">
        <v>8493</v>
      </c>
      <c r="C5820" s="1">
        <v>44403</v>
      </c>
      <c r="D5820" s="1">
        <v>44408</v>
      </c>
      <c r="E5820" t="s">
        <v>1191</v>
      </c>
      <c r="F5820" t="s">
        <v>1192</v>
      </c>
      <c r="G5820" t="s">
        <v>26</v>
      </c>
      <c r="H5820" t="s">
        <v>7905</v>
      </c>
      <c r="I5820">
        <v>93030</v>
      </c>
      <c r="J5820" t="s">
        <v>43</v>
      </c>
      <c r="K5820" t="s">
        <v>1053</v>
      </c>
      <c r="L5820" t="s">
        <v>45</v>
      </c>
      <c r="M5820" t="s">
        <v>74</v>
      </c>
      <c r="N5820" t="s">
        <v>1054</v>
      </c>
      <c r="O5820">
        <v>23.136000000000003</v>
      </c>
      <c r="P5820">
        <v>0.2</v>
      </c>
      <c r="Q5820">
        <v>8.3867999999999991</v>
      </c>
      <c r="R5820">
        <f>Table1[[#This Row],[Profit]]-Table1[[#This Row],[Discount]]</f>
        <v>8.1867999999999999</v>
      </c>
      <c r="S5820" s="14" t="s">
        <v>40</v>
      </c>
      <c r="T5820" s="14" t="s">
        <v>42</v>
      </c>
      <c r="U5820" s="14" t="s">
        <v>49</v>
      </c>
    </row>
    <row r="5821" spans="1:21" x14ac:dyDescent="0.3">
      <c r="A5821">
        <v>7437</v>
      </c>
      <c r="B5821" t="s">
        <v>8493</v>
      </c>
      <c r="C5821" s="1">
        <v>44403</v>
      </c>
      <c r="D5821" s="1">
        <v>44408</v>
      </c>
      <c r="E5821" t="s">
        <v>1191</v>
      </c>
      <c r="F5821" t="s">
        <v>1192</v>
      </c>
      <c r="G5821" t="s">
        <v>26</v>
      </c>
      <c r="H5821" t="s">
        <v>7905</v>
      </c>
      <c r="I5821">
        <v>93030</v>
      </c>
      <c r="J5821" t="s">
        <v>43</v>
      </c>
      <c r="K5821" t="s">
        <v>4046</v>
      </c>
      <c r="L5821" t="s">
        <v>45</v>
      </c>
      <c r="M5821" t="s">
        <v>67</v>
      </c>
      <c r="N5821" t="s">
        <v>4047</v>
      </c>
      <c r="O5821">
        <v>99.2</v>
      </c>
      <c r="P5821">
        <v>0</v>
      </c>
      <c r="Q5821">
        <v>25.792000000000002</v>
      </c>
      <c r="R5821">
        <f>Table1[[#This Row],[Profit]]-Table1[[#This Row],[Discount]]</f>
        <v>25.792000000000002</v>
      </c>
      <c r="S5821" s="13" t="s">
        <v>40</v>
      </c>
      <c r="T5821" s="13" t="s">
        <v>42</v>
      </c>
      <c r="U5821" s="13" t="s">
        <v>49</v>
      </c>
    </row>
    <row r="5822" spans="1:21" x14ac:dyDescent="0.3">
      <c r="A5822">
        <v>7438</v>
      </c>
      <c r="B5822" t="s">
        <v>8494</v>
      </c>
      <c r="C5822" s="1">
        <v>43876</v>
      </c>
      <c r="D5822" s="1">
        <v>43880</v>
      </c>
      <c r="E5822" t="s">
        <v>4683</v>
      </c>
      <c r="F5822" t="s">
        <v>4684</v>
      </c>
      <c r="G5822" t="s">
        <v>26</v>
      </c>
      <c r="H5822" t="s">
        <v>94</v>
      </c>
      <c r="I5822">
        <v>98105</v>
      </c>
      <c r="J5822" t="s">
        <v>43</v>
      </c>
      <c r="K5822" t="s">
        <v>2941</v>
      </c>
      <c r="L5822" t="s">
        <v>45</v>
      </c>
      <c r="M5822" t="s">
        <v>74</v>
      </c>
      <c r="N5822" t="s">
        <v>2942</v>
      </c>
      <c r="O5822">
        <v>21.36</v>
      </c>
      <c r="P5822">
        <v>0.2</v>
      </c>
      <c r="Q5822">
        <v>7.2089999999999996</v>
      </c>
      <c r="R5822">
        <f>Table1[[#This Row],[Profit]]-Table1[[#This Row],[Discount]]</f>
        <v>7.0089999999999995</v>
      </c>
      <c r="S5822" s="14" t="s">
        <v>40</v>
      </c>
      <c r="T5822" s="14" t="s">
        <v>95</v>
      </c>
      <c r="U5822" s="14" t="s">
        <v>49</v>
      </c>
    </row>
    <row r="5823" spans="1:21" x14ac:dyDescent="0.3">
      <c r="A5823">
        <v>7439</v>
      </c>
      <c r="B5823" t="s">
        <v>8495</v>
      </c>
      <c r="C5823" s="1">
        <v>44279</v>
      </c>
      <c r="D5823" s="1">
        <v>44282</v>
      </c>
      <c r="E5823" t="s">
        <v>3158</v>
      </c>
      <c r="F5823" t="s">
        <v>3159</v>
      </c>
      <c r="G5823" t="s">
        <v>26</v>
      </c>
      <c r="H5823" t="s">
        <v>6359</v>
      </c>
      <c r="I5823">
        <v>98042</v>
      </c>
      <c r="J5823" t="s">
        <v>43</v>
      </c>
      <c r="K5823" t="s">
        <v>5311</v>
      </c>
      <c r="L5823" t="s">
        <v>31</v>
      </c>
      <c r="M5823" t="s">
        <v>64</v>
      </c>
      <c r="N5823" t="s">
        <v>5312</v>
      </c>
      <c r="O5823">
        <v>46.900000000000006</v>
      </c>
      <c r="P5823">
        <v>0</v>
      </c>
      <c r="Q5823">
        <v>13.132000000000001</v>
      </c>
      <c r="R5823">
        <f>Table1[[#This Row],[Profit]]-Table1[[#This Row],[Discount]]</f>
        <v>13.132000000000001</v>
      </c>
      <c r="S5823" s="13" t="s">
        <v>40</v>
      </c>
      <c r="T5823" s="13" t="s">
        <v>95</v>
      </c>
      <c r="U5823" s="13" t="s">
        <v>22</v>
      </c>
    </row>
    <row r="5824" spans="1:21" x14ac:dyDescent="0.3">
      <c r="A5824">
        <v>7442</v>
      </c>
      <c r="B5824" t="s">
        <v>8496</v>
      </c>
      <c r="C5824" s="1">
        <v>44516</v>
      </c>
      <c r="D5824" s="1">
        <v>44518</v>
      </c>
      <c r="E5824" t="s">
        <v>1393</v>
      </c>
      <c r="F5824" t="s">
        <v>1394</v>
      </c>
      <c r="G5824" t="s">
        <v>26</v>
      </c>
      <c r="H5824" t="s">
        <v>817</v>
      </c>
      <c r="I5824">
        <v>92105</v>
      </c>
      <c r="J5824" t="s">
        <v>43</v>
      </c>
      <c r="K5824" t="s">
        <v>615</v>
      </c>
      <c r="L5824" t="s">
        <v>45</v>
      </c>
      <c r="M5824" t="s">
        <v>46</v>
      </c>
      <c r="N5824" t="s">
        <v>616</v>
      </c>
      <c r="O5824">
        <v>18.899999999999999</v>
      </c>
      <c r="P5824">
        <v>0</v>
      </c>
      <c r="Q5824">
        <v>8.6939999999999991</v>
      </c>
      <c r="R5824">
        <f>Table1[[#This Row],[Profit]]-Table1[[#This Row],[Discount]]</f>
        <v>8.6939999999999991</v>
      </c>
      <c r="S5824" s="14" t="s">
        <v>40</v>
      </c>
      <c r="T5824" s="14" t="s">
        <v>42</v>
      </c>
      <c r="U5824" s="14" t="s">
        <v>176</v>
      </c>
    </row>
    <row r="5825" spans="1:21" x14ac:dyDescent="0.3">
      <c r="A5825">
        <v>7443</v>
      </c>
      <c r="B5825" t="s">
        <v>8497</v>
      </c>
      <c r="C5825" s="1">
        <v>44174</v>
      </c>
      <c r="D5825" s="1">
        <v>44176</v>
      </c>
      <c r="E5825" t="s">
        <v>8064</v>
      </c>
      <c r="F5825" t="s">
        <v>8065</v>
      </c>
      <c r="G5825" t="s">
        <v>26</v>
      </c>
      <c r="H5825" t="s">
        <v>8498</v>
      </c>
      <c r="I5825">
        <v>78521</v>
      </c>
      <c r="J5825" t="s">
        <v>104</v>
      </c>
      <c r="K5825" t="s">
        <v>487</v>
      </c>
      <c r="L5825" t="s">
        <v>45</v>
      </c>
      <c r="M5825" t="s">
        <v>89</v>
      </c>
      <c r="N5825" t="s">
        <v>488</v>
      </c>
      <c r="O5825">
        <v>10.688000000000001</v>
      </c>
      <c r="P5825">
        <v>0.2</v>
      </c>
      <c r="Q5825">
        <v>3.7407999999999997</v>
      </c>
      <c r="R5825">
        <f>Table1[[#This Row],[Profit]]-Table1[[#This Row],[Discount]]</f>
        <v>3.5407999999999995</v>
      </c>
      <c r="S5825" s="13" t="s">
        <v>40</v>
      </c>
      <c r="T5825" s="13" t="s">
        <v>103</v>
      </c>
      <c r="U5825" s="13" t="s">
        <v>176</v>
      </c>
    </row>
    <row r="5826" spans="1:21" x14ac:dyDescent="0.3">
      <c r="A5826">
        <v>7444</v>
      </c>
      <c r="B5826" t="s">
        <v>8497</v>
      </c>
      <c r="C5826" s="1">
        <v>44174</v>
      </c>
      <c r="D5826" s="1">
        <v>44176</v>
      </c>
      <c r="E5826" t="s">
        <v>8064</v>
      </c>
      <c r="F5826" t="s">
        <v>8065</v>
      </c>
      <c r="G5826" t="s">
        <v>26</v>
      </c>
      <c r="H5826" t="s">
        <v>8498</v>
      </c>
      <c r="I5826">
        <v>78521</v>
      </c>
      <c r="J5826" t="s">
        <v>104</v>
      </c>
      <c r="K5826" t="s">
        <v>1938</v>
      </c>
      <c r="L5826" t="s">
        <v>45</v>
      </c>
      <c r="M5826" t="s">
        <v>58</v>
      </c>
      <c r="N5826" t="s">
        <v>1939</v>
      </c>
      <c r="O5826">
        <v>237.09600000000003</v>
      </c>
      <c r="P5826">
        <v>0.2</v>
      </c>
      <c r="Q5826">
        <v>20.745899999999985</v>
      </c>
      <c r="R5826">
        <f>Table1[[#This Row],[Profit]]-Table1[[#This Row],[Discount]]</f>
        <v>20.545899999999985</v>
      </c>
      <c r="S5826" s="14" t="s">
        <v>40</v>
      </c>
      <c r="T5826" s="14" t="s">
        <v>103</v>
      </c>
      <c r="U5826" s="14" t="s">
        <v>176</v>
      </c>
    </row>
    <row r="5827" spans="1:21" x14ac:dyDescent="0.3">
      <c r="A5827">
        <v>7445</v>
      </c>
      <c r="B5827" t="s">
        <v>8499</v>
      </c>
      <c r="C5827" s="1">
        <v>44960</v>
      </c>
      <c r="D5827" s="1">
        <v>44964</v>
      </c>
      <c r="E5827" t="s">
        <v>1929</v>
      </c>
      <c r="F5827" t="s">
        <v>1930</v>
      </c>
      <c r="G5827" t="s">
        <v>26</v>
      </c>
      <c r="H5827" t="s">
        <v>279</v>
      </c>
      <c r="I5827">
        <v>60610</v>
      </c>
      <c r="J5827" t="s">
        <v>104</v>
      </c>
      <c r="K5827" t="s">
        <v>2578</v>
      </c>
      <c r="L5827" t="s">
        <v>45</v>
      </c>
      <c r="M5827" t="s">
        <v>89</v>
      </c>
      <c r="N5827" t="s">
        <v>2579</v>
      </c>
      <c r="O5827">
        <v>5.1840000000000011</v>
      </c>
      <c r="P5827">
        <v>0.2</v>
      </c>
      <c r="Q5827">
        <v>1.8144</v>
      </c>
      <c r="R5827">
        <f>Table1[[#This Row],[Profit]]-Table1[[#This Row],[Discount]]</f>
        <v>1.6144000000000001</v>
      </c>
      <c r="S5827" s="13" t="s">
        <v>101</v>
      </c>
      <c r="T5827" s="13" t="s">
        <v>280</v>
      </c>
      <c r="U5827" s="13" t="s">
        <v>22</v>
      </c>
    </row>
    <row r="5828" spans="1:21" x14ac:dyDescent="0.3">
      <c r="A5828">
        <v>7446</v>
      </c>
      <c r="B5828" t="s">
        <v>8499</v>
      </c>
      <c r="C5828" s="1">
        <v>44960</v>
      </c>
      <c r="D5828" s="1">
        <v>44964</v>
      </c>
      <c r="E5828" t="s">
        <v>1929</v>
      </c>
      <c r="F5828" t="s">
        <v>1930</v>
      </c>
      <c r="G5828" t="s">
        <v>26</v>
      </c>
      <c r="H5828" t="s">
        <v>279</v>
      </c>
      <c r="I5828">
        <v>60610</v>
      </c>
      <c r="J5828" t="s">
        <v>104</v>
      </c>
      <c r="K5828" t="s">
        <v>5768</v>
      </c>
      <c r="L5828" t="s">
        <v>45</v>
      </c>
      <c r="M5828" t="s">
        <v>89</v>
      </c>
      <c r="N5828" t="s">
        <v>5769</v>
      </c>
      <c r="O5828">
        <v>65.584000000000003</v>
      </c>
      <c r="P5828">
        <v>0.2</v>
      </c>
      <c r="Q5828">
        <v>23.7742</v>
      </c>
      <c r="R5828">
        <f>Table1[[#This Row],[Profit]]-Table1[[#This Row],[Discount]]</f>
        <v>23.574200000000001</v>
      </c>
      <c r="S5828" s="14" t="s">
        <v>101</v>
      </c>
      <c r="T5828" s="14" t="s">
        <v>280</v>
      </c>
      <c r="U5828" s="14" t="s">
        <v>22</v>
      </c>
    </row>
    <row r="5829" spans="1:21" x14ac:dyDescent="0.3">
      <c r="A5829">
        <v>7447</v>
      </c>
      <c r="B5829" t="s">
        <v>8499</v>
      </c>
      <c r="C5829" s="1">
        <v>44960</v>
      </c>
      <c r="D5829" s="1">
        <v>44964</v>
      </c>
      <c r="E5829" t="s">
        <v>1929</v>
      </c>
      <c r="F5829" t="s">
        <v>1930</v>
      </c>
      <c r="G5829" t="s">
        <v>26</v>
      </c>
      <c r="H5829" t="s">
        <v>279</v>
      </c>
      <c r="I5829">
        <v>60610</v>
      </c>
      <c r="J5829" t="s">
        <v>104</v>
      </c>
      <c r="K5829" t="s">
        <v>4513</v>
      </c>
      <c r="L5829" t="s">
        <v>31</v>
      </c>
      <c r="M5829" t="s">
        <v>64</v>
      </c>
      <c r="N5829" t="s">
        <v>4514</v>
      </c>
      <c r="O5829">
        <v>22.200000000000003</v>
      </c>
      <c r="P5829">
        <v>0.6</v>
      </c>
      <c r="Q5829">
        <v>-26.084999999999994</v>
      </c>
      <c r="R5829">
        <f>Table1[[#This Row],[Profit]]-Table1[[#This Row],[Discount]]</f>
        <v>-26.684999999999995</v>
      </c>
      <c r="S5829" s="13" t="s">
        <v>101</v>
      </c>
      <c r="T5829" s="13" t="s">
        <v>280</v>
      </c>
      <c r="U5829" s="13" t="s">
        <v>22</v>
      </c>
    </row>
    <row r="5830" spans="1:21" x14ac:dyDescent="0.3">
      <c r="A5830">
        <v>7448</v>
      </c>
      <c r="B5830" t="s">
        <v>8499</v>
      </c>
      <c r="C5830" s="1">
        <v>44960</v>
      </c>
      <c r="D5830" s="1">
        <v>44964</v>
      </c>
      <c r="E5830" t="s">
        <v>1929</v>
      </c>
      <c r="F5830" t="s">
        <v>1930</v>
      </c>
      <c r="G5830" t="s">
        <v>26</v>
      </c>
      <c r="H5830" t="s">
        <v>279</v>
      </c>
      <c r="I5830">
        <v>60610</v>
      </c>
      <c r="J5830" t="s">
        <v>104</v>
      </c>
      <c r="K5830" t="s">
        <v>3293</v>
      </c>
      <c r="L5830" t="s">
        <v>45</v>
      </c>
      <c r="M5830" t="s">
        <v>89</v>
      </c>
      <c r="N5830" t="s">
        <v>3294</v>
      </c>
      <c r="O5830">
        <v>419.4</v>
      </c>
      <c r="P5830">
        <v>0.2</v>
      </c>
      <c r="Q5830">
        <v>146.79</v>
      </c>
      <c r="R5830">
        <f>Table1[[#This Row],[Profit]]-Table1[[#This Row],[Discount]]</f>
        <v>146.59</v>
      </c>
      <c r="S5830" s="14" t="s">
        <v>101</v>
      </c>
      <c r="T5830" s="14" t="s">
        <v>280</v>
      </c>
      <c r="U5830" s="14" t="s">
        <v>22</v>
      </c>
    </row>
    <row r="5831" spans="1:21" x14ac:dyDescent="0.3">
      <c r="A5831">
        <v>7454</v>
      </c>
      <c r="B5831" t="s">
        <v>8500</v>
      </c>
      <c r="C5831" s="1">
        <v>45102</v>
      </c>
      <c r="D5831" s="1">
        <v>45108</v>
      </c>
      <c r="E5831" t="s">
        <v>1727</v>
      </c>
      <c r="F5831" t="s">
        <v>1728</v>
      </c>
      <c r="G5831" t="s">
        <v>26</v>
      </c>
      <c r="H5831" t="s">
        <v>5544</v>
      </c>
      <c r="I5831">
        <v>60440</v>
      </c>
      <c r="J5831" t="s">
        <v>104</v>
      </c>
      <c r="K5831" t="s">
        <v>3051</v>
      </c>
      <c r="L5831" t="s">
        <v>70</v>
      </c>
      <c r="M5831" t="s">
        <v>71</v>
      </c>
      <c r="N5831" t="s">
        <v>3052</v>
      </c>
      <c r="O5831">
        <v>148.47999999999999</v>
      </c>
      <c r="P5831">
        <v>0.2</v>
      </c>
      <c r="Q5831">
        <v>16.703999999999986</v>
      </c>
      <c r="R5831">
        <f>Table1[[#This Row],[Profit]]-Table1[[#This Row],[Discount]]</f>
        <v>16.503999999999987</v>
      </c>
      <c r="S5831" s="13" t="s">
        <v>25</v>
      </c>
      <c r="T5831" s="13" t="s">
        <v>280</v>
      </c>
      <c r="U5831" s="13" t="s">
        <v>49</v>
      </c>
    </row>
    <row r="5832" spans="1:21" x14ac:dyDescent="0.3">
      <c r="A5832">
        <v>7455</v>
      </c>
      <c r="B5832" t="s">
        <v>8501</v>
      </c>
      <c r="C5832" s="1">
        <v>44772</v>
      </c>
      <c r="D5832" s="1">
        <v>44777</v>
      </c>
      <c r="E5832" t="s">
        <v>2431</v>
      </c>
      <c r="F5832" t="s">
        <v>2432</v>
      </c>
      <c r="G5832" t="s">
        <v>26</v>
      </c>
      <c r="H5832" t="s">
        <v>279</v>
      </c>
      <c r="I5832">
        <v>60623</v>
      </c>
      <c r="J5832" t="s">
        <v>104</v>
      </c>
      <c r="K5832" t="s">
        <v>5017</v>
      </c>
      <c r="L5832" t="s">
        <v>45</v>
      </c>
      <c r="M5832" t="s">
        <v>46</v>
      </c>
      <c r="N5832" t="s">
        <v>5018</v>
      </c>
      <c r="O5832">
        <v>9.2480000000000011</v>
      </c>
      <c r="P5832">
        <v>0.2</v>
      </c>
      <c r="Q5832">
        <v>3.1212</v>
      </c>
      <c r="R5832">
        <f>Table1[[#This Row],[Profit]]-Table1[[#This Row],[Discount]]</f>
        <v>2.9211999999999998</v>
      </c>
      <c r="S5832" s="14" t="s">
        <v>25</v>
      </c>
      <c r="T5832" s="14" t="s">
        <v>280</v>
      </c>
      <c r="U5832" s="14" t="s">
        <v>49</v>
      </c>
    </row>
    <row r="5833" spans="1:21" x14ac:dyDescent="0.3">
      <c r="A5833">
        <v>7456</v>
      </c>
      <c r="B5833" t="s">
        <v>8501</v>
      </c>
      <c r="C5833" s="1">
        <v>44772</v>
      </c>
      <c r="D5833" s="1">
        <v>44777</v>
      </c>
      <c r="E5833" t="s">
        <v>2431</v>
      </c>
      <c r="F5833" t="s">
        <v>2432</v>
      </c>
      <c r="G5833" t="s">
        <v>26</v>
      </c>
      <c r="H5833" t="s">
        <v>279</v>
      </c>
      <c r="I5833">
        <v>60623</v>
      </c>
      <c r="J5833" t="s">
        <v>104</v>
      </c>
      <c r="K5833" t="s">
        <v>5570</v>
      </c>
      <c r="L5833" t="s">
        <v>45</v>
      </c>
      <c r="M5833" t="s">
        <v>58</v>
      </c>
      <c r="N5833" t="s">
        <v>5571</v>
      </c>
      <c r="O5833">
        <v>1036.624</v>
      </c>
      <c r="P5833">
        <v>0.2</v>
      </c>
      <c r="Q5833">
        <v>51.831200000000024</v>
      </c>
      <c r="R5833">
        <f>Table1[[#This Row],[Profit]]-Table1[[#This Row],[Discount]]</f>
        <v>51.631200000000021</v>
      </c>
      <c r="S5833" s="13" t="s">
        <v>25</v>
      </c>
      <c r="T5833" s="13" t="s">
        <v>280</v>
      </c>
      <c r="U5833" s="13" t="s">
        <v>49</v>
      </c>
    </row>
    <row r="5834" spans="1:21" x14ac:dyDescent="0.3">
      <c r="A5834">
        <v>7457</v>
      </c>
      <c r="B5834" t="s">
        <v>8502</v>
      </c>
      <c r="C5834" s="1">
        <v>44302</v>
      </c>
      <c r="D5834" s="1">
        <v>44304</v>
      </c>
      <c r="E5834" t="s">
        <v>2315</v>
      </c>
      <c r="F5834" t="s">
        <v>2316</v>
      </c>
      <c r="G5834" t="s">
        <v>26</v>
      </c>
      <c r="H5834" t="s">
        <v>1857</v>
      </c>
      <c r="I5834">
        <v>22980</v>
      </c>
      <c r="J5834" t="s">
        <v>29</v>
      </c>
      <c r="K5834" t="s">
        <v>81</v>
      </c>
      <c r="L5834" t="s">
        <v>70</v>
      </c>
      <c r="M5834" t="s">
        <v>71</v>
      </c>
      <c r="N5834" t="s">
        <v>82</v>
      </c>
      <c r="O5834">
        <v>569.64</v>
      </c>
      <c r="P5834">
        <v>0</v>
      </c>
      <c r="Q5834">
        <v>148.10640000000001</v>
      </c>
      <c r="R5834">
        <f>Table1[[#This Row],[Profit]]-Table1[[#This Row],[Discount]]</f>
        <v>148.10640000000001</v>
      </c>
      <c r="S5834" s="14" t="s">
        <v>25</v>
      </c>
      <c r="T5834" s="14" t="s">
        <v>296</v>
      </c>
      <c r="U5834" s="14" t="s">
        <v>176</v>
      </c>
    </row>
    <row r="5835" spans="1:21" x14ac:dyDescent="0.3">
      <c r="A5835">
        <v>7458</v>
      </c>
      <c r="B5835" t="s">
        <v>8502</v>
      </c>
      <c r="C5835" s="1">
        <v>44302</v>
      </c>
      <c r="D5835" s="1">
        <v>44304</v>
      </c>
      <c r="E5835" t="s">
        <v>2315</v>
      </c>
      <c r="F5835" t="s">
        <v>2316</v>
      </c>
      <c r="G5835" t="s">
        <v>26</v>
      </c>
      <c r="H5835" t="s">
        <v>1857</v>
      </c>
      <c r="I5835">
        <v>22980</v>
      </c>
      <c r="J5835" t="s">
        <v>29</v>
      </c>
      <c r="K5835" t="s">
        <v>2039</v>
      </c>
      <c r="L5835" t="s">
        <v>45</v>
      </c>
      <c r="M5835" t="s">
        <v>74</v>
      </c>
      <c r="N5835" t="s">
        <v>2040</v>
      </c>
      <c r="O5835">
        <v>9.14</v>
      </c>
      <c r="P5835">
        <v>0</v>
      </c>
      <c r="Q5835">
        <v>4.57</v>
      </c>
      <c r="R5835">
        <f>Table1[[#This Row],[Profit]]-Table1[[#This Row],[Discount]]</f>
        <v>4.57</v>
      </c>
      <c r="S5835" s="13" t="s">
        <v>25</v>
      </c>
      <c r="T5835" s="13" t="s">
        <v>296</v>
      </c>
      <c r="U5835" s="13" t="s">
        <v>176</v>
      </c>
    </row>
    <row r="5836" spans="1:21" x14ac:dyDescent="0.3">
      <c r="A5836">
        <v>7459</v>
      </c>
      <c r="B5836" t="s">
        <v>8502</v>
      </c>
      <c r="C5836" s="1">
        <v>44302</v>
      </c>
      <c r="D5836" s="1">
        <v>44304</v>
      </c>
      <c r="E5836" t="s">
        <v>2315</v>
      </c>
      <c r="F5836" t="s">
        <v>2316</v>
      </c>
      <c r="G5836" t="s">
        <v>26</v>
      </c>
      <c r="H5836" t="s">
        <v>1857</v>
      </c>
      <c r="I5836">
        <v>22980</v>
      </c>
      <c r="J5836" t="s">
        <v>29</v>
      </c>
      <c r="K5836" t="s">
        <v>4622</v>
      </c>
      <c r="L5836" t="s">
        <v>31</v>
      </c>
      <c r="M5836" t="s">
        <v>64</v>
      </c>
      <c r="N5836" t="s">
        <v>4623</v>
      </c>
      <c r="O5836">
        <v>1196.8599999999999</v>
      </c>
      <c r="P5836">
        <v>0</v>
      </c>
      <c r="Q5836">
        <v>119.68599999999989</v>
      </c>
      <c r="R5836">
        <f>Table1[[#This Row],[Profit]]-Table1[[#This Row],[Discount]]</f>
        <v>119.68599999999989</v>
      </c>
      <c r="S5836" s="14" t="s">
        <v>25</v>
      </c>
      <c r="T5836" s="14" t="s">
        <v>296</v>
      </c>
      <c r="U5836" s="14" t="s">
        <v>176</v>
      </c>
    </row>
    <row r="5837" spans="1:21" x14ac:dyDescent="0.3">
      <c r="A5837">
        <v>7460</v>
      </c>
      <c r="B5837" t="s">
        <v>8502</v>
      </c>
      <c r="C5837" s="1">
        <v>44302</v>
      </c>
      <c r="D5837" s="1">
        <v>44304</v>
      </c>
      <c r="E5837" t="s">
        <v>2315</v>
      </c>
      <c r="F5837" t="s">
        <v>2316</v>
      </c>
      <c r="G5837" t="s">
        <v>26</v>
      </c>
      <c r="H5837" t="s">
        <v>1857</v>
      </c>
      <c r="I5837">
        <v>22980</v>
      </c>
      <c r="J5837" t="s">
        <v>29</v>
      </c>
      <c r="K5837" t="s">
        <v>2202</v>
      </c>
      <c r="L5837" t="s">
        <v>31</v>
      </c>
      <c r="M5837" t="s">
        <v>32</v>
      </c>
      <c r="N5837" t="s">
        <v>2203</v>
      </c>
      <c r="O5837">
        <v>523.26</v>
      </c>
      <c r="P5837">
        <v>0</v>
      </c>
      <c r="Q5837">
        <v>125.58240000000001</v>
      </c>
      <c r="R5837">
        <f>Table1[[#This Row],[Profit]]-Table1[[#This Row],[Discount]]</f>
        <v>125.58240000000001</v>
      </c>
      <c r="S5837" s="13" t="s">
        <v>25</v>
      </c>
      <c r="T5837" s="13" t="s">
        <v>296</v>
      </c>
      <c r="U5837" s="13" t="s">
        <v>176</v>
      </c>
    </row>
    <row r="5838" spans="1:21" x14ac:dyDescent="0.3">
      <c r="A5838">
        <v>7461</v>
      </c>
      <c r="B5838" t="s">
        <v>8503</v>
      </c>
      <c r="C5838" s="1">
        <v>44297</v>
      </c>
      <c r="D5838" s="1">
        <v>44300</v>
      </c>
      <c r="E5838" t="s">
        <v>4391</v>
      </c>
      <c r="F5838" t="s">
        <v>4392</v>
      </c>
      <c r="G5838" t="s">
        <v>26</v>
      </c>
      <c r="H5838" t="s">
        <v>41</v>
      </c>
      <c r="I5838">
        <v>90004</v>
      </c>
      <c r="J5838" t="s">
        <v>43</v>
      </c>
      <c r="K5838" t="s">
        <v>6826</v>
      </c>
      <c r="L5838" t="s">
        <v>70</v>
      </c>
      <c r="M5838" t="s">
        <v>1046</v>
      </c>
      <c r="N5838" t="s">
        <v>6827</v>
      </c>
      <c r="O5838">
        <v>639.96800000000007</v>
      </c>
      <c r="P5838">
        <v>0.2</v>
      </c>
      <c r="Q5838">
        <v>215.98919999999998</v>
      </c>
      <c r="R5838">
        <f>Table1[[#This Row],[Profit]]-Table1[[#This Row],[Discount]]</f>
        <v>215.78919999999999</v>
      </c>
      <c r="S5838" s="14" t="s">
        <v>25</v>
      </c>
      <c r="T5838" s="14" t="s">
        <v>42</v>
      </c>
      <c r="U5838" s="14" t="s">
        <v>22</v>
      </c>
    </row>
    <row r="5839" spans="1:21" x14ac:dyDescent="0.3">
      <c r="A5839">
        <v>7462</v>
      </c>
      <c r="B5839" t="s">
        <v>8503</v>
      </c>
      <c r="C5839" s="1">
        <v>44297</v>
      </c>
      <c r="D5839" s="1">
        <v>44300</v>
      </c>
      <c r="E5839" t="s">
        <v>4391</v>
      </c>
      <c r="F5839" t="s">
        <v>4392</v>
      </c>
      <c r="G5839" t="s">
        <v>26</v>
      </c>
      <c r="H5839" t="s">
        <v>41</v>
      </c>
      <c r="I5839">
        <v>90004</v>
      </c>
      <c r="J5839" t="s">
        <v>43</v>
      </c>
      <c r="K5839" t="s">
        <v>2690</v>
      </c>
      <c r="L5839" t="s">
        <v>45</v>
      </c>
      <c r="M5839" t="s">
        <v>89</v>
      </c>
      <c r="N5839" t="s">
        <v>889</v>
      </c>
      <c r="O5839">
        <v>52.76</v>
      </c>
      <c r="P5839">
        <v>0</v>
      </c>
      <c r="Q5839">
        <v>24.269599999999997</v>
      </c>
      <c r="R5839">
        <f>Table1[[#This Row],[Profit]]-Table1[[#This Row],[Discount]]</f>
        <v>24.269599999999997</v>
      </c>
      <c r="S5839" s="13" t="s">
        <v>25</v>
      </c>
      <c r="T5839" s="13" t="s">
        <v>42</v>
      </c>
      <c r="U5839" s="13" t="s">
        <v>22</v>
      </c>
    </row>
    <row r="5840" spans="1:21" x14ac:dyDescent="0.3">
      <c r="A5840">
        <v>7463</v>
      </c>
      <c r="B5840" t="s">
        <v>8504</v>
      </c>
      <c r="C5840" s="1">
        <v>44254</v>
      </c>
      <c r="D5840" s="1">
        <v>44256</v>
      </c>
      <c r="E5840" t="s">
        <v>552</v>
      </c>
      <c r="F5840" t="s">
        <v>553</v>
      </c>
      <c r="G5840" t="s">
        <v>26</v>
      </c>
      <c r="H5840" t="s">
        <v>94</v>
      </c>
      <c r="I5840">
        <v>98105</v>
      </c>
      <c r="J5840" t="s">
        <v>43</v>
      </c>
      <c r="K5840" t="s">
        <v>1132</v>
      </c>
      <c r="L5840" t="s">
        <v>70</v>
      </c>
      <c r="M5840" t="s">
        <v>152</v>
      </c>
      <c r="N5840" t="s">
        <v>1133</v>
      </c>
      <c r="O5840">
        <v>538.92000000000007</v>
      </c>
      <c r="P5840">
        <v>0</v>
      </c>
      <c r="Q5840">
        <v>80.837999999999994</v>
      </c>
      <c r="R5840">
        <f>Table1[[#This Row],[Profit]]-Table1[[#This Row],[Discount]]</f>
        <v>80.837999999999994</v>
      </c>
      <c r="S5840" s="14" t="s">
        <v>25</v>
      </c>
      <c r="T5840" s="14" t="s">
        <v>95</v>
      </c>
      <c r="U5840" s="14" t="s">
        <v>22</v>
      </c>
    </row>
    <row r="5841" spans="1:21" x14ac:dyDescent="0.3">
      <c r="A5841">
        <v>7464</v>
      </c>
      <c r="B5841" t="s">
        <v>8505</v>
      </c>
      <c r="C5841" s="1">
        <v>44812</v>
      </c>
      <c r="D5841" s="1">
        <v>44819</v>
      </c>
      <c r="E5841" t="s">
        <v>3143</v>
      </c>
      <c r="F5841" t="s">
        <v>3144</v>
      </c>
      <c r="G5841" t="s">
        <v>26</v>
      </c>
      <c r="H5841" t="s">
        <v>5723</v>
      </c>
      <c r="I5841">
        <v>93277</v>
      </c>
      <c r="J5841" t="s">
        <v>43</v>
      </c>
      <c r="K5841" t="s">
        <v>7434</v>
      </c>
      <c r="L5841" t="s">
        <v>45</v>
      </c>
      <c r="M5841" t="s">
        <v>67</v>
      </c>
      <c r="N5841" t="s">
        <v>7435</v>
      </c>
      <c r="O5841">
        <v>14.88</v>
      </c>
      <c r="P5841">
        <v>0</v>
      </c>
      <c r="Q5841">
        <v>3.7200000000000006</v>
      </c>
      <c r="R5841">
        <f>Table1[[#This Row],[Profit]]-Table1[[#This Row],[Discount]]</f>
        <v>3.7200000000000006</v>
      </c>
      <c r="S5841" s="13" t="s">
        <v>25</v>
      </c>
      <c r="T5841" s="13" t="s">
        <v>42</v>
      </c>
      <c r="U5841" s="13" t="s">
        <v>49</v>
      </c>
    </row>
    <row r="5842" spans="1:21" x14ac:dyDescent="0.3">
      <c r="A5842">
        <v>7465</v>
      </c>
      <c r="B5842" t="s">
        <v>8505</v>
      </c>
      <c r="C5842" s="1">
        <v>44812</v>
      </c>
      <c r="D5842" s="1">
        <v>44819</v>
      </c>
      <c r="E5842" t="s">
        <v>3143</v>
      </c>
      <c r="F5842" t="s">
        <v>3144</v>
      </c>
      <c r="G5842" t="s">
        <v>26</v>
      </c>
      <c r="H5842" t="s">
        <v>5723</v>
      </c>
      <c r="I5842">
        <v>93277</v>
      </c>
      <c r="J5842" t="s">
        <v>43</v>
      </c>
      <c r="K5842" t="s">
        <v>5810</v>
      </c>
      <c r="L5842" t="s">
        <v>45</v>
      </c>
      <c r="M5842" t="s">
        <v>89</v>
      </c>
      <c r="N5842" t="s">
        <v>5811</v>
      </c>
      <c r="O5842">
        <v>34.24</v>
      </c>
      <c r="P5842">
        <v>0</v>
      </c>
      <c r="Q5842">
        <v>15.407999999999998</v>
      </c>
      <c r="R5842">
        <f>Table1[[#This Row],[Profit]]-Table1[[#This Row],[Discount]]</f>
        <v>15.407999999999998</v>
      </c>
      <c r="S5842" s="14" t="s">
        <v>25</v>
      </c>
      <c r="T5842" s="14" t="s">
        <v>42</v>
      </c>
      <c r="U5842" s="14" t="s">
        <v>49</v>
      </c>
    </row>
    <row r="5843" spans="1:21" x14ac:dyDescent="0.3">
      <c r="A5843">
        <v>7466</v>
      </c>
      <c r="B5843" t="s">
        <v>8505</v>
      </c>
      <c r="C5843" s="1">
        <v>44812</v>
      </c>
      <c r="D5843" s="1">
        <v>44819</v>
      </c>
      <c r="E5843" t="s">
        <v>3143</v>
      </c>
      <c r="F5843" t="s">
        <v>3144</v>
      </c>
      <c r="G5843" t="s">
        <v>26</v>
      </c>
      <c r="H5843" t="s">
        <v>5723</v>
      </c>
      <c r="I5843">
        <v>93277</v>
      </c>
      <c r="J5843" t="s">
        <v>43</v>
      </c>
      <c r="K5843" t="s">
        <v>1719</v>
      </c>
      <c r="L5843" t="s">
        <v>45</v>
      </c>
      <c r="M5843" t="s">
        <v>58</v>
      </c>
      <c r="N5843" t="s">
        <v>1720</v>
      </c>
      <c r="O5843">
        <v>261.74</v>
      </c>
      <c r="P5843">
        <v>0</v>
      </c>
      <c r="Q5843">
        <v>65.435000000000002</v>
      </c>
      <c r="R5843">
        <f>Table1[[#This Row],[Profit]]-Table1[[#This Row],[Discount]]</f>
        <v>65.435000000000002</v>
      </c>
      <c r="S5843" s="13" t="s">
        <v>25</v>
      </c>
      <c r="T5843" s="13" t="s">
        <v>42</v>
      </c>
      <c r="U5843" s="13" t="s">
        <v>49</v>
      </c>
    </row>
    <row r="5844" spans="1:21" x14ac:dyDescent="0.3">
      <c r="A5844">
        <v>7467</v>
      </c>
      <c r="B5844" t="s">
        <v>8506</v>
      </c>
      <c r="C5844" s="1">
        <v>44700</v>
      </c>
      <c r="D5844" s="1">
        <v>44704</v>
      </c>
      <c r="E5844" t="s">
        <v>5853</v>
      </c>
      <c r="F5844" t="s">
        <v>5854</v>
      </c>
      <c r="G5844" t="s">
        <v>26</v>
      </c>
      <c r="H5844" t="s">
        <v>41</v>
      </c>
      <c r="I5844">
        <v>90008</v>
      </c>
      <c r="J5844" t="s">
        <v>43</v>
      </c>
      <c r="K5844" t="s">
        <v>6544</v>
      </c>
      <c r="L5844" t="s">
        <v>45</v>
      </c>
      <c r="M5844" t="s">
        <v>77</v>
      </c>
      <c r="N5844" t="s">
        <v>4578</v>
      </c>
      <c r="O5844">
        <v>87.84</v>
      </c>
      <c r="P5844">
        <v>0</v>
      </c>
      <c r="Q5844">
        <v>23.716800000000006</v>
      </c>
      <c r="R5844">
        <f>Table1[[#This Row],[Profit]]-Table1[[#This Row],[Discount]]</f>
        <v>23.716800000000006</v>
      </c>
      <c r="S5844" s="14" t="s">
        <v>40</v>
      </c>
      <c r="T5844" s="14" t="s">
        <v>42</v>
      </c>
      <c r="U5844" s="14" t="s">
        <v>49</v>
      </c>
    </row>
    <row r="5845" spans="1:21" x14ac:dyDescent="0.3">
      <c r="A5845">
        <v>7469</v>
      </c>
      <c r="B5845" t="s">
        <v>8507</v>
      </c>
      <c r="C5845" s="1">
        <v>44089</v>
      </c>
      <c r="D5845" s="1">
        <v>44094</v>
      </c>
      <c r="E5845" t="s">
        <v>3098</v>
      </c>
      <c r="F5845" t="s">
        <v>3099</v>
      </c>
      <c r="G5845" t="s">
        <v>26</v>
      </c>
      <c r="H5845" t="s">
        <v>242</v>
      </c>
      <c r="I5845">
        <v>10011</v>
      </c>
      <c r="J5845" t="s">
        <v>159</v>
      </c>
      <c r="K5845" t="s">
        <v>2685</v>
      </c>
      <c r="L5845" t="s">
        <v>45</v>
      </c>
      <c r="M5845" t="s">
        <v>89</v>
      </c>
      <c r="N5845" t="s">
        <v>889</v>
      </c>
      <c r="O5845">
        <v>14.940000000000001</v>
      </c>
      <c r="P5845">
        <v>0</v>
      </c>
      <c r="Q5845">
        <v>7.0218000000000007</v>
      </c>
      <c r="R5845">
        <f>Table1[[#This Row],[Profit]]-Table1[[#This Row],[Discount]]</f>
        <v>7.0218000000000007</v>
      </c>
      <c r="S5845" s="13" t="s">
        <v>25</v>
      </c>
      <c r="T5845" s="13" t="s">
        <v>243</v>
      </c>
      <c r="U5845" s="13" t="s">
        <v>49</v>
      </c>
    </row>
    <row r="5846" spans="1:21" x14ac:dyDescent="0.3">
      <c r="A5846">
        <v>7470</v>
      </c>
      <c r="B5846" t="s">
        <v>8507</v>
      </c>
      <c r="C5846" s="1">
        <v>44089</v>
      </c>
      <c r="D5846" s="1">
        <v>44094</v>
      </c>
      <c r="E5846" t="s">
        <v>3098</v>
      </c>
      <c r="F5846" t="s">
        <v>3099</v>
      </c>
      <c r="G5846" t="s">
        <v>26</v>
      </c>
      <c r="H5846" t="s">
        <v>242</v>
      </c>
      <c r="I5846">
        <v>10011</v>
      </c>
      <c r="J5846" t="s">
        <v>159</v>
      </c>
      <c r="K5846" t="s">
        <v>3501</v>
      </c>
      <c r="L5846" t="s">
        <v>31</v>
      </c>
      <c r="M5846" t="s">
        <v>64</v>
      </c>
      <c r="N5846" t="s">
        <v>3502</v>
      </c>
      <c r="O5846">
        <v>14.56</v>
      </c>
      <c r="P5846">
        <v>0</v>
      </c>
      <c r="Q5846">
        <v>6.2608000000000015</v>
      </c>
      <c r="R5846">
        <f>Table1[[#This Row],[Profit]]-Table1[[#This Row],[Discount]]</f>
        <v>6.2608000000000015</v>
      </c>
      <c r="S5846" s="14" t="s">
        <v>25</v>
      </c>
      <c r="T5846" s="14" t="s">
        <v>243</v>
      </c>
      <c r="U5846" s="14" t="s">
        <v>49</v>
      </c>
    </row>
    <row r="5847" spans="1:21" x14ac:dyDescent="0.3">
      <c r="A5847">
        <v>7471</v>
      </c>
      <c r="B5847" t="s">
        <v>8508</v>
      </c>
      <c r="C5847" s="1">
        <v>44454</v>
      </c>
      <c r="D5847" s="1">
        <v>44459</v>
      </c>
      <c r="E5847" t="s">
        <v>7724</v>
      </c>
      <c r="F5847" t="s">
        <v>7725</v>
      </c>
      <c r="G5847" t="s">
        <v>26</v>
      </c>
      <c r="H5847" t="s">
        <v>157</v>
      </c>
      <c r="I5847">
        <v>19143</v>
      </c>
      <c r="J5847" t="s">
        <v>159</v>
      </c>
      <c r="K5847" t="s">
        <v>387</v>
      </c>
      <c r="L5847" t="s">
        <v>45</v>
      </c>
      <c r="M5847" t="s">
        <v>74</v>
      </c>
      <c r="N5847" t="s">
        <v>388</v>
      </c>
      <c r="O5847">
        <v>3.5760000000000005</v>
      </c>
      <c r="P5847">
        <v>0.7</v>
      </c>
      <c r="Q5847">
        <v>-2.8608000000000002</v>
      </c>
      <c r="R5847">
        <f>Table1[[#This Row],[Profit]]-Table1[[#This Row],[Discount]]</f>
        <v>-3.5608000000000004</v>
      </c>
      <c r="S5847" s="13" t="s">
        <v>40</v>
      </c>
      <c r="T5847" s="13" t="s">
        <v>158</v>
      </c>
      <c r="U5847" s="13" t="s">
        <v>49</v>
      </c>
    </row>
    <row r="5848" spans="1:21" x14ac:dyDescent="0.3">
      <c r="A5848">
        <v>7472</v>
      </c>
      <c r="B5848" t="s">
        <v>8508</v>
      </c>
      <c r="C5848" s="1">
        <v>44454</v>
      </c>
      <c r="D5848" s="1">
        <v>44459</v>
      </c>
      <c r="E5848" t="s">
        <v>7724</v>
      </c>
      <c r="F5848" t="s">
        <v>7725</v>
      </c>
      <c r="G5848" t="s">
        <v>26</v>
      </c>
      <c r="H5848" t="s">
        <v>157</v>
      </c>
      <c r="I5848">
        <v>19143</v>
      </c>
      <c r="J5848" t="s">
        <v>159</v>
      </c>
      <c r="K5848" t="s">
        <v>1800</v>
      </c>
      <c r="L5848" t="s">
        <v>45</v>
      </c>
      <c r="M5848" t="s">
        <v>58</v>
      </c>
      <c r="N5848" t="s">
        <v>1801</v>
      </c>
      <c r="O5848">
        <v>147.184</v>
      </c>
      <c r="P5848">
        <v>0.2</v>
      </c>
      <c r="Q5848">
        <v>-29.436800000000012</v>
      </c>
      <c r="R5848">
        <f>Table1[[#This Row],[Profit]]-Table1[[#This Row],[Discount]]</f>
        <v>-29.636800000000012</v>
      </c>
      <c r="S5848" s="14" t="s">
        <v>40</v>
      </c>
      <c r="T5848" s="14" t="s">
        <v>158</v>
      </c>
      <c r="U5848" s="14" t="s">
        <v>49</v>
      </c>
    </row>
    <row r="5849" spans="1:21" x14ac:dyDescent="0.3">
      <c r="A5849">
        <v>7473</v>
      </c>
      <c r="B5849" t="s">
        <v>8509</v>
      </c>
      <c r="C5849" s="1">
        <v>44743</v>
      </c>
      <c r="D5849" s="1">
        <v>44745</v>
      </c>
      <c r="E5849" t="s">
        <v>7448</v>
      </c>
      <c r="F5849" t="s">
        <v>7449</v>
      </c>
      <c r="G5849" t="s">
        <v>26</v>
      </c>
      <c r="H5849" t="s">
        <v>7027</v>
      </c>
      <c r="I5849">
        <v>84043</v>
      </c>
      <c r="J5849" t="s">
        <v>43</v>
      </c>
      <c r="K5849" t="s">
        <v>4709</v>
      </c>
      <c r="L5849" t="s">
        <v>70</v>
      </c>
      <c r="M5849" t="s">
        <v>1046</v>
      </c>
      <c r="N5849" t="s">
        <v>4710</v>
      </c>
      <c r="O5849">
        <v>1499.95</v>
      </c>
      <c r="P5849">
        <v>0</v>
      </c>
      <c r="Q5849">
        <v>449.9849999999999</v>
      </c>
      <c r="R5849">
        <f>Table1[[#This Row],[Profit]]-Table1[[#This Row],[Discount]]</f>
        <v>449.9849999999999</v>
      </c>
      <c r="S5849" s="13" t="s">
        <v>101</v>
      </c>
      <c r="T5849" s="13" t="s">
        <v>120</v>
      </c>
      <c r="U5849" s="13" t="s">
        <v>176</v>
      </c>
    </row>
    <row r="5850" spans="1:21" x14ac:dyDescent="0.3">
      <c r="A5850">
        <v>7474</v>
      </c>
      <c r="B5850" t="s">
        <v>8510</v>
      </c>
      <c r="C5850" s="1">
        <v>44661</v>
      </c>
      <c r="D5850" s="1">
        <v>44666</v>
      </c>
      <c r="E5850" t="s">
        <v>3095</v>
      </c>
      <c r="F5850" t="s">
        <v>3096</v>
      </c>
      <c r="G5850" t="s">
        <v>26</v>
      </c>
      <c r="H5850" t="s">
        <v>279</v>
      </c>
      <c r="I5850">
        <v>60653</v>
      </c>
      <c r="J5850" t="s">
        <v>104</v>
      </c>
      <c r="K5850" t="s">
        <v>2481</v>
      </c>
      <c r="L5850" t="s">
        <v>45</v>
      </c>
      <c r="M5850" t="s">
        <v>67</v>
      </c>
      <c r="N5850" t="s">
        <v>2482</v>
      </c>
      <c r="O5850">
        <v>13.568000000000001</v>
      </c>
      <c r="P5850">
        <v>0.2</v>
      </c>
      <c r="Q5850">
        <v>3.2223999999999995</v>
      </c>
      <c r="R5850">
        <f>Table1[[#This Row],[Profit]]-Table1[[#This Row],[Discount]]</f>
        <v>3.0223999999999993</v>
      </c>
      <c r="S5850" s="14" t="s">
        <v>40</v>
      </c>
      <c r="T5850" s="14" t="s">
        <v>280</v>
      </c>
      <c r="U5850" s="14" t="s">
        <v>49</v>
      </c>
    </row>
    <row r="5851" spans="1:21" x14ac:dyDescent="0.3">
      <c r="A5851">
        <v>7475</v>
      </c>
      <c r="B5851" t="s">
        <v>8511</v>
      </c>
      <c r="C5851" s="1">
        <v>43836</v>
      </c>
      <c r="D5851" s="1">
        <v>43840</v>
      </c>
      <c r="E5851" t="s">
        <v>3387</v>
      </c>
      <c r="F5851" t="s">
        <v>3388</v>
      </c>
      <c r="G5851" t="s">
        <v>26</v>
      </c>
      <c r="H5851" t="s">
        <v>27</v>
      </c>
      <c r="I5851">
        <v>42420</v>
      </c>
      <c r="J5851" t="s">
        <v>29</v>
      </c>
      <c r="K5851" t="s">
        <v>460</v>
      </c>
      <c r="L5851" t="s">
        <v>31</v>
      </c>
      <c r="M5851" t="s">
        <v>35</v>
      </c>
      <c r="N5851" t="s">
        <v>461</v>
      </c>
      <c r="O5851">
        <v>2573.8200000000002</v>
      </c>
      <c r="P5851">
        <v>0</v>
      </c>
      <c r="Q5851">
        <v>746.40779999999972</v>
      </c>
      <c r="R5851">
        <f>Table1[[#This Row],[Profit]]-Table1[[#This Row],[Discount]]</f>
        <v>746.40779999999972</v>
      </c>
      <c r="S5851" s="13" t="s">
        <v>101</v>
      </c>
      <c r="T5851" s="13" t="s">
        <v>28</v>
      </c>
      <c r="U5851" s="13" t="s">
        <v>49</v>
      </c>
    </row>
    <row r="5852" spans="1:21" x14ac:dyDescent="0.3">
      <c r="A5852">
        <v>7476</v>
      </c>
      <c r="B5852" t="s">
        <v>8511</v>
      </c>
      <c r="C5852" s="1">
        <v>43836</v>
      </c>
      <c r="D5852" s="1">
        <v>43840</v>
      </c>
      <c r="E5852" t="s">
        <v>3387</v>
      </c>
      <c r="F5852" t="s">
        <v>3388</v>
      </c>
      <c r="G5852" t="s">
        <v>26</v>
      </c>
      <c r="H5852" t="s">
        <v>27</v>
      </c>
      <c r="I5852">
        <v>42420</v>
      </c>
      <c r="J5852" t="s">
        <v>29</v>
      </c>
      <c r="K5852" t="s">
        <v>1839</v>
      </c>
      <c r="L5852" t="s">
        <v>45</v>
      </c>
      <c r="M5852" t="s">
        <v>74</v>
      </c>
      <c r="N5852" t="s">
        <v>1840</v>
      </c>
      <c r="O5852">
        <v>609.98</v>
      </c>
      <c r="P5852">
        <v>0</v>
      </c>
      <c r="Q5852">
        <v>274.49099999999999</v>
      </c>
      <c r="R5852">
        <f>Table1[[#This Row],[Profit]]-Table1[[#This Row],[Discount]]</f>
        <v>274.49099999999999</v>
      </c>
      <c r="S5852" s="14" t="s">
        <v>101</v>
      </c>
      <c r="T5852" s="14" t="s">
        <v>28</v>
      </c>
      <c r="U5852" s="14" t="s">
        <v>49</v>
      </c>
    </row>
    <row r="5853" spans="1:21" x14ac:dyDescent="0.3">
      <c r="A5853">
        <v>7477</v>
      </c>
      <c r="B5853" t="s">
        <v>8511</v>
      </c>
      <c r="C5853" s="1">
        <v>43836</v>
      </c>
      <c r="D5853" s="1">
        <v>43840</v>
      </c>
      <c r="E5853" t="s">
        <v>3387</v>
      </c>
      <c r="F5853" t="s">
        <v>3388</v>
      </c>
      <c r="G5853" t="s">
        <v>26</v>
      </c>
      <c r="H5853" t="s">
        <v>27</v>
      </c>
      <c r="I5853">
        <v>42420</v>
      </c>
      <c r="J5853" t="s">
        <v>29</v>
      </c>
      <c r="K5853" t="s">
        <v>1481</v>
      </c>
      <c r="L5853" t="s">
        <v>45</v>
      </c>
      <c r="M5853" t="s">
        <v>67</v>
      </c>
      <c r="N5853" t="s">
        <v>1482</v>
      </c>
      <c r="O5853">
        <v>5.48</v>
      </c>
      <c r="P5853">
        <v>0</v>
      </c>
      <c r="Q5853">
        <v>1.4796000000000005</v>
      </c>
      <c r="R5853">
        <f>Table1[[#This Row],[Profit]]-Table1[[#This Row],[Discount]]</f>
        <v>1.4796000000000005</v>
      </c>
      <c r="S5853" s="13" t="s">
        <v>101</v>
      </c>
      <c r="T5853" s="13" t="s">
        <v>28</v>
      </c>
      <c r="U5853" s="13" t="s">
        <v>49</v>
      </c>
    </row>
    <row r="5854" spans="1:21" x14ac:dyDescent="0.3">
      <c r="A5854">
        <v>7478</v>
      </c>
      <c r="B5854" t="s">
        <v>8511</v>
      </c>
      <c r="C5854" s="1">
        <v>43836</v>
      </c>
      <c r="D5854" s="1">
        <v>43840</v>
      </c>
      <c r="E5854" t="s">
        <v>3387</v>
      </c>
      <c r="F5854" t="s">
        <v>3388</v>
      </c>
      <c r="G5854" t="s">
        <v>26</v>
      </c>
      <c r="H5854" t="s">
        <v>27</v>
      </c>
      <c r="I5854">
        <v>42420</v>
      </c>
      <c r="J5854" t="s">
        <v>29</v>
      </c>
      <c r="K5854" t="s">
        <v>180</v>
      </c>
      <c r="L5854" t="s">
        <v>70</v>
      </c>
      <c r="M5854" t="s">
        <v>71</v>
      </c>
      <c r="N5854" t="s">
        <v>181</v>
      </c>
      <c r="O5854">
        <v>391.98</v>
      </c>
      <c r="P5854">
        <v>0</v>
      </c>
      <c r="Q5854">
        <v>113.67419999999998</v>
      </c>
      <c r="R5854">
        <f>Table1[[#This Row],[Profit]]-Table1[[#This Row],[Discount]]</f>
        <v>113.67419999999998</v>
      </c>
      <c r="S5854" s="14" t="s">
        <v>101</v>
      </c>
      <c r="T5854" s="14" t="s">
        <v>28</v>
      </c>
      <c r="U5854" s="14" t="s">
        <v>49</v>
      </c>
    </row>
    <row r="5855" spans="1:21" x14ac:dyDescent="0.3">
      <c r="A5855">
        <v>7479</v>
      </c>
      <c r="B5855" t="s">
        <v>8511</v>
      </c>
      <c r="C5855" s="1">
        <v>43836</v>
      </c>
      <c r="D5855" s="1">
        <v>43840</v>
      </c>
      <c r="E5855" t="s">
        <v>3387</v>
      </c>
      <c r="F5855" t="s">
        <v>3388</v>
      </c>
      <c r="G5855" t="s">
        <v>26</v>
      </c>
      <c r="H5855" t="s">
        <v>27</v>
      </c>
      <c r="I5855">
        <v>42420</v>
      </c>
      <c r="J5855" t="s">
        <v>29</v>
      </c>
      <c r="K5855" t="s">
        <v>2895</v>
      </c>
      <c r="L5855" t="s">
        <v>70</v>
      </c>
      <c r="M5855" t="s">
        <v>71</v>
      </c>
      <c r="N5855" t="s">
        <v>2896</v>
      </c>
      <c r="O5855">
        <v>755.96</v>
      </c>
      <c r="P5855">
        <v>0</v>
      </c>
      <c r="Q5855">
        <v>204.10919999999999</v>
      </c>
      <c r="R5855">
        <f>Table1[[#This Row],[Profit]]-Table1[[#This Row],[Discount]]</f>
        <v>204.10919999999999</v>
      </c>
      <c r="S5855" s="13" t="s">
        <v>101</v>
      </c>
      <c r="T5855" s="13" t="s">
        <v>28</v>
      </c>
      <c r="U5855" s="13" t="s">
        <v>49</v>
      </c>
    </row>
    <row r="5856" spans="1:21" x14ac:dyDescent="0.3">
      <c r="A5856">
        <v>7480</v>
      </c>
      <c r="B5856" t="s">
        <v>8511</v>
      </c>
      <c r="C5856" s="1">
        <v>43836</v>
      </c>
      <c r="D5856" s="1">
        <v>43840</v>
      </c>
      <c r="E5856" t="s">
        <v>3387</v>
      </c>
      <c r="F5856" t="s">
        <v>3388</v>
      </c>
      <c r="G5856" t="s">
        <v>26</v>
      </c>
      <c r="H5856" t="s">
        <v>27</v>
      </c>
      <c r="I5856">
        <v>42420</v>
      </c>
      <c r="J5856" t="s">
        <v>29</v>
      </c>
      <c r="K5856" t="s">
        <v>5642</v>
      </c>
      <c r="L5856" t="s">
        <v>45</v>
      </c>
      <c r="M5856" t="s">
        <v>245</v>
      </c>
      <c r="N5856" t="s">
        <v>5643</v>
      </c>
      <c r="O5856">
        <v>31.12</v>
      </c>
      <c r="P5856">
        <v>0</v>
      </c>
      <c r="Q5856">
        <v>0.31119999999999948</v>
      </c>
      <c r="R5856">
        <f>Table1[[#This Row],[Profit]]-Table1[[#This Row],[Discount]]</f>
        <v>0.31119999999999948</v>
      </c>
      <c r="S5856" s="14" t="s">
        <v>101</v>
      </c>
      <c r="T5856" s="14" t="s">
        <v>28</v>
      </c>
      <c r="U5856" s="14" t="s">
        <v>49</v>
      </c>
    </row>
    <row r="5857" spans="1:21" x14ac:dyDescent="0.3">
      <c r="A5857">
        <v>7481</v>
      </c>
      <c r="B5857" t="s">
        <v>8511</v>
      </c>
      <c r="C5857" s="1">
        <v>43836</v>
      </c>
      <c r="D5857" s="1">
        <v>43840</v>
      </c>
      <c r="E5857" t="s">
        <v>3387</v>
      </c>
      <c r="F5857" t="s">
        <v>3388</v>
      </c>
      <c r="G5857" t="s">
        <v>26</v>
      </c>
      <c r="H5857" t="s">
        <v>27</v>
      </c>
      <c r="I5857">
        <v>42420</v>
      </c>
      <c r="J5857" t="s">
        <v>29</v>
      </c>
      <c r="K5857" t="s">
        <v>2594</v>
      </c>
      <c r="L5857" t="s">
        <v>45</v>
      </c>
      <c r="M5857" t="s">
        <v>89</v>
      </c>
      <c r="N5857" t="s">
        <v>2595</v>
      </c>
      <c r="O5857">
        <v>6.54</v>
      </c>
      <c r="P5857">
        <v>0</v>
      </c>
      <c r="Q5857">
        <v>3.0084</v>
      </c>
      <c r="R5857">
        <f>Table1[[#This Row],[Profit]]-Table1[[#This Row],[Discount]]</f>
        <v>3.0084</v>
      </c>
      <c r="S5857" s="13" t="s">
        <v>101</v>
      </c>
      <c r="T5857" s="13" t="s">
        <v>28</v>
      </c>
      <c r="U5857" s="13" t="s">
        <v>49</v>
      </c>
    </row>
    <row r="5858" spans="1:21" x14ac:dyDescent="0.3">
      <c r="A5858">
        <v>7482</v>
      </c>
      <c r="B5858" t="s">
        <v>8512</v>
      </c>
      <c r="C5858" s="1">
        <v>44805</v>
      </c>
      <c r="D5858" s="1">
        <v>44807</v>
      </c>
      <c r="E5858" t="s">
        <v>5700</v>
      </c>
      <c r="F5858" t="s">
        <v>5701</v>
      </c>
      <c r="G5858" t="s">
        <v>26</v>
      </c>
      <c r="H5858" t="s">
        <v>1221</v>
      </c>
      <c r="I5858">
        <v>92646</v>
      </c>
      <c r="J5858" t="s">
        <v>43</v>
      </c>
      <c r="K5858" t="s">
        <v>453</v>
      </c>
      <c r="L5858" t="s">
        <v>45</v>
      </c>
      <c r="M5858" t="s">
        <v>167</v>
      </c>
      <c r="N5858" t="s">
        <v>454</v>
      </c>
      <c r="O5858">
        <v>12.78</v>
      </c>
      <c r="P5858">
        <v>0</v>
      </c>
      <c r="Q5858">
        <v>5.7509999999999994</v>
      </c>
      <c r="R5858">
        <f>Table1[[#This Row],[Profit]]-Table1[[#This Row],[Discount]]</f>
        <v>5.7509999999999994</v>
      </c>
      <c r="S5858" s="14" t="s">
        <v>101</v>
      </c>
      <c r="T5858" s="14" t="s">
        <v>42</v>
      </c>
      <c r="U5858" s="14" t="s">
        <v>22</v>
      </c>
    </row>
    <row r="5859" spans="1:21" x14ac:dyDescent="0.3">
      <c r="A5859">
        <v>7483</v>
      </c>
      <c r="B5859" t="s">
        <v>8513</v>
      </c>
      <c r="C5859" s="1">
        <v>44097</v>
      </c>
      <c r="D5859" s="1">
        <v>44104</v>
      </c>
      <c r="E5859" t="s">
        <v>5199</v>
      </c>
      <c r="F5859" t="s">
        <v>5200</v>
      </c>
      <c r="G5859" t="s">
        <v>26</v>
      </c>
      <c r="H5859" t="s">
        <v>242</v>
      </c>
      <c r="I5859">
        <v>10011</v>
      </c>
      <c r="J5859" t="s">
        <v>159</v>
      </c>
      <c r="K5859" t="s">
        <v>302</v>
      </c>
      <c r="L5859" t="s">
        <v>45</v>
      </c>
      <c r="M5859" t="s">
        <v>74</v>
      </c>
      <c r="N5859" t="s">
        <v>303</v>
      </c>
      <c r="O5859">
        <v>18.463999999999999</v>
      </c>
      <c r="P5859">
        <v>0.2</v>
      </c>
      <c r="Q5859">
        <v>6.9239999999999995</v>
      </c>
      <c r="R5859">
        <f>Table1[[#This Row],[Profit]]-Table1[[#This Row],[Discount]]</f>
        <v>6.7239999999999993</v>
      </c>
      <c r="S5859" s="13" t="s">
        <v>101</v>
      </c>
      <c r="T5859" s="13" t="s">
        <v>243</v>
      </c>
      <c r="U5859" s="13" t="s">
        <v>49</v>
      </c>
    </row>
    <row r="5860" spans="1:21" x14ac:dyDescent="0.3">
      <c r="A5860">
        <v>7484</v>
      </c>
      <c r="B5860" t="s">
        <v>8514</v>
      </c>
      <c r="C5860" s="1">
        <v>44180</v>
      </c>
      <c r="D5860" s="1">
        <v>44182</v>
      </c>
      <c r="E5860" t="s">
        <v>2195</v>
      </c>
      <c r="F5860" t="s">
        <v>2196</v>
      </c>
      <c r="G5860" t="s">
        <v>26</v>
      </c>
      <c r="H5860" t="s">
        <v>157</v>
      </c>
      <c r="I5860">
        <v>19140</v>
      </c>
      <c r="J5860" t="s">
        <v>159</v>
      </c>
      <c r="K5860" t="s">
        <v>4151</v>
      </c>
      <c r="L5860" t="s">
        <v>31</v>
      </c>
      <c r="M5860" t="s">
        <v>35</v>
      </c>
      <c r="N5860" t="s">
        <v>4152</v>
      </c>
      <c r="O5860">
        <v>445.80200000000002</v>
      </c>
      <c r="P5860">
        <v>0.3</v>
      </c>
      <c r="Q5860">
        <v>-108.26620000000001</v>
      </c>
      <c r="R5860">
        <f>Table1[[#This Row],[Profit]]-Table1[[#This Row],[Discount]]</f>
        <v>-108.56620000000001</v>
      </c>
      <c r="S5860" s="14" t="s">
        <v>40</v>
      </c>
      <c r="T5860" s="14" t="s">
        <v>158</v>
      </c>
      <c r="U5860" s="14" t="s">
        <v>22</v>
      </c>
    </row>
    <row r="5861" spans="1:21" x14ac:dyDescent="0.3">
      <c r="A5861">
        <v>7487</v>
      </c>
      <c r="B5861" t="s">
        <v>8515</v>
      </c>
      <c r="C5861" s="1">
        <v>44549</v>
      </c>
      <c r="D5861" s="1">
        <v>44554</v>
      </c>
      <c r="E5861" t="s">
        <v>2312</v>
      </c>
      <c r="F5861" t="s">
        <v>2313</v>
      </c>
      <c r="G5861" t="s">
        <v>26</v>
      </c>
      <c r="H5861" t="s">
        <v>220</v>
      </c>
      <c r="I5861">
        <v>3820</v>
      </c>
      <c r="J5861" t="s">
        <v>159</v>
      </c>
      <c r="K5861" t="s">
        <v>4720</v>
      </c>
      <c r="L5861" t="s">
        <v>45</v>
      </c>
      <c r="M5861" t="s">
        <v>89</v>
      </c>
      <c r="N5861" t="s">
        <v>4721</v>
      </c>
      <c r="O5861">
        <v>29.900000000000002</v>
      </c>
      <c r="P5861">
        <v>0</v>
      </c>
      <c r="Q5861">
        <v>14.651</v>
      </c>
      <c r="R5861">
        <f>Table1[[#This Row],[Profit]]-Table1[[#This Row],[Discount]]</f>
        <v>14.651</v>
      </c>
      <c r="S5861" s="13" t="s">
        <v>101</v>
      </c>
      <c r="T5861" s="13" t="s">
        <v>2292</v>
      </c>
      <c r="U5861" s="13" t="s">
        <v>22</v>
      </c>
    </row>
    <row r="5862" spans="1:21" x14ac:dyDescent="0.3">
      <c r="A5862">
        <v>7488</v>
      </c>
      <c r="B5862" t="s">
        <v>8515</v>
      </c>
      <c r="C5862" s="1">
        <v>44549</v>
      </c>
      <c r="D5862" s="1">
        <v>44554</v>
      </c>
      <c r="E5862" t="s">
        <v>2312</v>
      </c>
      <c r="F5862" t="s">
        <v>2313</v>
      </c>
      <c r="G5862" t="s">
        <v>26</v>
      </c>
      <c r="H5862" t="s">
        <v>220</v>
      </c>
      <c r="I5862">
        <v>3820</v>
      </c>
      <c r="J5862" t="s">
        <v>159</v>
      </c>
      <c r="K5862" t="s">
        <v>4557</v>
      </c>
      <c r="L5862" t="s">
        <v>70</v>
      </c>
      <c r="M5862" t="s">
        <v>152</v>
      </c>
      <c r="N5862" t="s">
        <v>4558</v>
      </c>
      <c r="O5862">
        <v>2249.91</v>
      </c>
      <c r="P5862">
        <v>0</v>
      </c>
      <c r="Q5862">
        <v>517.47930000000008</v>
      </c>
      <c r="R5862">
        <f>Table1[[#This Row],[Profit]]-Table1[[#This Row],[Discount]]</f>
        <v>517.47930000000008</v>
      </c>
      <c r="S5862" s="14" t="s">
        <v>101</v>
      </c>
      <c r="T5862" s="14" t="s">
        <v>2292</v>
      </c>
      <c r="U5862" s="14" t="s">
        <v>22</v>
      </c>
    </row>
    <row r="5863" spans="1:21" x14ac:dyDescent="0.3">
      <c r="A5863">
        <v>7489</v>
      </c>
      <c r="B5863" t="s">
        <v>8515</v>
      </c>
      <c r="C5863" s="1">
        <v>44549</v>
      </c>
      <c r="D5863" s="1">
        <v>44554</v>
      </c>
      <c r="E5863" t="s">
        <v>2312</v>
      </c>
      <c r="F5863" t="s">
        <v>2313</v>
      </c>
      <c r="G5863" t="s">
        <v>26</v>
      </c>
      <c r="H5863" t="s">
        <v>220</v>
      </c>
      <c r="I5863">
        <v>3820</v>
      </c>
      <c r="J5863" t="s">
        <v>159</v>
      </c>
      <c r="K5863" t="s">
        <v>778</v>
      </c>
      <c r="L5863" t="s">
        <v>31</v>
      </c>
      <c r="M5863" t="s">
        <v>55</v>
      </c>
      <c r="N5863" t="s">
        <v>779</v>
      </c>
      <c r="O5863">
        <v>1053.164</v>
      </c>
      <c r="P5863">
        <v>0.3</v>
      </c>
      <c r="Q5863">
        <v>-105.31639999999993</v>
      </c>
      <c r="R5863">
        <f>Table1[[#This Row],[Profit]]-Table1[[#This Row],[Discount]]</f>
        <v>-105.61639999999993</v>
      </c>
      <c r="S5863" s="13" t="s">
        <v>101</v>
      </c>
      <c r="T5863" s="13" t="s">
        <v>2292</v>
      </c>
      <c r="U5863" s="13" t="s">
        <v>22</v>
      </c>
    </row>
    <row r="5864" spans="1:21" x14ac:dyDescent="0.3">
      <c r="A5864">
        <v>7491</v>
      </c>
      <c r="B5864" t="s">
        <v>8516</v>
      </c>
      <c r="C5864" s="1">
        <v>44449</v>
      </c>
      <c r="D5864" s="1">
        <v>44455</v>
      </c>
      <c r="E5864" t="s">
        <v>1007</v>
      </c>
      <c r="F5864" t="s">
        <v>1008</v>
      </c>
      <c r="G5864" t="s">
        <v>26</v>
      </c>
      <c r="H5864" t="s">
        <v>41</v>
      </c>
      <c r="I5864">
        <v>90032</v>
      </c>
      <c r="J5864" t="s">
        <v>43</v>
      </c>
      <c r="K5864" t="s">
        <v>365</v>
      </c>
      <c r="L5864" t="s">
        <v>31</v>
      </c>
      <c r="M5864" t="s">
        <v>64</v>
      </c>
      <c r="N5864" t="s">
        <v>366</v>
      </c>
      <c r="O5864">
        <v>106.68</v>
      </c>
      <c r="P5864">
        <v>0</v>
      </c>
      <c r="Q5864">
        <v>33.070799999999991</v>
      </c>
      <c r="R5864">
        <f>Table1[[#This Row],[Profit]]-Table1[[#This Row],[Discount]]</f>
        <v>33.070799999999991</v>
      </c>
      <c r="S5864" s="14" t="s">
        <v>40</v>
      </c>
      <c r="T5864" s="14" t="s">
        <v>42</v>
      </c>
      <c r="U5864" s="14" t="s">
        <v>49</v>
      </c>
    </row>
    <row r="5865" spans="1:21" x14ac:dyDescent="0.3">
      <c r="A5865">
        <v>7503</v>
      </c>
      <c r="B5865" t="s">
        <v>8517</v>
      </c>
      <c r="C5865" s="1">
        <v>45015</v>
      </c>
      <c r="D5865" s="1">
        <v>45015</v>
      </c>
      <c r="E5865" t="s">
        <v>3482</v>
      </c>
      <c r="F5865" t="s">
        <v>3483</v>
      </c>
      <c r="G5865" t="s">
        <v>26</v>
      </c>
      <c r="H5865" t="s">
        <v>41</v>
      </c>
      <c r="I5865">
        <v>90036</v>
      </c>
      <c r="J5865" t="s">
        <v>43</v>
      </c>
      <c r="K5865" t="s">
        <v>4507</v>
      </c>
      <c r="L5865" t="s">
        <v>45</v>
      </c>
      <c r="M5865" t="s">
        <v>67</v>
      </c>
      <c r="N5865" t="s">
        <v>4508</v>
      </c>
      <c r="O5865">
        <v>6.08</v>
      </c>
      <c r="P5865">
        <v>0</v>
      </c>
      <c r="Q5865">
        <v>2.0671999999999997</v>
      </c>
      <c r="R5865">
        <f>Table1[[#This Row],[Profit]]-Table1[[#This Row],[Discount]]</f>
        <v>2.0671999999999997</v>
      </c>
      <c r="S5865" s="13" t="s">
        <v>25</v>
      </c>
      <c r="T5865" s="13" t="s">
        <v>42</v>
      </c>
      <c r="U5865" s="13" t="s">
        <v>1106</v>
      </c>
    </row>
    <row r="5866" spans="1:21" x14ac:dyDescent="0.3">
      <c r="A5866">
        <v>7504</v>
      </c>
      <c r="B5866" t="s">
        <v>8517</v>
      </c>
      <c r="C5866" s="1">
        <v>45015</v>
      </c>
      <c r="D5866" s="1">
        <v>45015</v>
      </c>
      <c r="E5866" t="s">
        <v>3482</v>
      </c>
      <c r="F5866" t="s">
        <v>3483</v>
      </c>
      <c r="G5866" t="s">
        <v>26</v>
      </c>
      <c r="H5866" t="s">
        <v>41</v>
      </c>
      <c r="I5866">
        <v>90036</v>
      </c>
      <c r="J5866" t="s">
        <v>43</v>
      </c>
      <c r="K5866" t="s">
        <v>247</v>
      </c>
      <c r="L5866" t="s">
        <v>70</v>
      </c>
      <c r="M5866" t="s">
        <v>71</v>
      </c>
      <c r="N5866" t="s">
        <v>248</v>
      </c>
      <c r="O5866">
        <v>164.79200000000003</v>
      </c>
      <c r="P5866">
        <v>0.2</v>
      </c>
      <c r="Q5866">
        <v>18.539099999999991</v>
      </c>
      <c r="R5866">
        <f>Table1[[#This Row],[Profit]]-Table1[[#This Row],[Discount]]</f>
        <v>18.339099999999991</v>
      </c>
      <c r="S5866" s="14" t="s">
        <v>25</v>
      </c>
      <c r="T5866" s="14" t="s">
        <v>42</v>
      </c>
      <c r="U5866" s="14" t="s">
        <v>1106</v>
      </c>
    </row>
    <row r="5867" spans="1:21" x14ac:dyDescent="0.3">
      <c r="A5867">
        <v>7505</v>
      </c>
      <c r="B5867" t="s">
        <v>8518</v>
      </c>
      <c r="C5867" s="1">
        <v>44592</v>
      </c>
      <c r="D5867" s="1">
        <v>44596</v>
      </c>
      <c r="E5867" t="s">
        <v>7289</v>
      </c>
      <c r="F5867" t="s">
        <v>7290</v>
      </c>
      <c r="G5867" t="s">
        <v>26</v>
      </c>
      <c r="H5867" t="s">
        <v>8519</v>
      </c>
      <c r="I5867">
        <v>8401</v>
      </c>
      <c r="J5867" t="s">
        <v>159</v>
      </c>
      <c r="K5867" t="s">
        <v>3555</v>
      </c>
      <c r="L5867" t="s">
        <v>45</v>
      </c>
      <c r="M5867" t="s">
        <v>167</v>
      </c>
      <c r="N5867" t="s">
        <v>576</v>
      </c>
      <c r="O5867">
        <v>23.36</v>
      </c>
      <c r="P5867">
        <v>0</v>
      </c>
      <c r="Q5867">
        <v>11.68</v>
      </c>
      <c r="R5867">
        <f>Table1[[#This Row],[Profit]]-Table1[[#This Row],[Discount]]</f>
        <v>11.68</v>
      </c>
      <c r="S5867" s="13" t="s">
        <v>40</v>
      </c>
      <c r="T5867" s="13" t="s">
        <v>865</v>
      </c>
      <c r="U5867" s="13" t="s">
        <v>22</v>
      </c>
    </row>
    <row r="5868" spans="1:21" x14ac:dyDescent="0.3">
      <c r="A5868">
        <v>7506</v>
      </c>
      <c r="B5868" t="s">
        <v>8520</v>
      </c>
      <c r="C5868" s="1">
        <v>45085</v>
      </c>
      <c r="D5868" s="1">
        <v>45090</v>
      </c>
      <c r="E5868" t="s">
        <v>4317</v>
      </c>
      <c r="F5868" t="s">
        <v>4318</v>
      </c>
      <c r="G5868" t="s">
        <v>26</v>
      </c>
      <c r="H5868" t="s">
        <v>3703</v>
      </c>
      <c r="I5868">
        <v>60076</v>
      </c>
      <c r="J5868" t="s">
        <v>104</v>
      </c>
      <c r="K5868" t="s">
        <v>1147</v>
      </c>
      <c r="L5868" t="s">
        <v>45</v>
      </c>
      <c r="M5868" t="s">
        <v>74</v>
      </c>
      <c r="N5868" t="s">
        <v>1148</v>
      </c>
      <c r="O5868">
        <v>12.175999999999998</v>
      </c>
      <c r="P5868">
        <v>0.8</v>
      </c>
      <c r="Q5868">
        <v>-18.872800000000009</v>
      </c>
      <c r="R5868">
        <f>Table1[[#This Row],[Profit]]-Table1[[#This Row],[Discount]]</f>
        <v>-19.672800000000009</v>
      </c>
      <c r="S5868" s="14" t="s">
        <v>25</v>
      </c>
      <c r="T5868" s="14" t="s">
        <v>280</v>
      </c>
      <c r="U5868" s="14" t="s">
        <v>49</v>
      </c>
    </row>
    <row r="5869" spans="1:21" x14ac:dyDescent="0.3">
      <c r="A5869">
        <v>7507</v>
      </c>
      <c r="B5869" t="s">
        <v>8521</v>
      </c>
      <c r="C5869" s="1">
        <v>44137</v>
      </c>
      <c r="D5869" s="1">
        <v>44141</v>
      </c>
      <c r="E5869" t="s">
        <v>959</v>
      </c>
      <c r="F5869" t="s">
        <v>960</v>
      </c>
      <c r="G5869" t="s">
        <v>26</v>
      </c>
      <c r="H5869" t="s">
        <v>126</v>
      </c>
      <c r="I5869">
        <v>94122</v>
      </c>
      <c r="J5869" t="s">
        <v>43</v>
      </c>
      <c r="K5869" t="s">
        <v>4185</v>
      </c>
      <c r="L5869" t="s">
        <v>70</v>
      </c>
      <c r="M5869" t="s">
        <v>71</v>
      </c>
      <c r="N5869" t="s">
        <v>4186</v>
      </c>
      <c r="O5869">
        <v>46.384</v>
      </c>
      <c r="P5869">
        <v>0.2</v>
      </c>
      <c r="Q5869">
        <v>5.2181999999999924</v>
      </c>
      <c r="R5869">
        <f>Table1[[#This Row],[Profit]]-Table1[[#This Row],[Discount]]</f>
        <v>5.0181999999999922</v>
      </c>
      <c r="S5869" s="13" t="s">
        <v>25</v>
      </c>
      <c r="T5869" s="13" t="s">
        <v>42</v>
      </c>
      <c r="U5869" s="13" t="s">
        <v>49</v>
      </c>
    </row>
    <row r="5870" spans="1:21" x14ac:dyDescent="0.3">
      <c r="A5870">
        <v>7508</v>
      </c>
      <c r="B5870" t="s">
        <v>8521</v>
      </c>
      <c r="C5870" s="1">
        <v>44137</v>
      </c>
      <c r="D5870" s="1">
        <v>44141</v>
      </c>
      <c r="E5870" t="s">
        <v>959</v>
      </c>
      <c r="F5870" t="s">
        <v>960</v>
      </c>
      <c r="G5870" t="s">
        <v>26</v>
      </c>
      <c r="H5870" t="s">
        <v>126</v>
      </c>
      <c r="I5870">
        <v>94122</v>
      </c>
      <c r="J5870" t="s">
        <v>43</v>
      </c>
      <c r="K5870" t="s">
        <v>2691</v>
      </c>
      <c r="L5870" t="s">
        <v>45</v>
      </c>
      <c r="M5870" t="s">
        <v>58</v>
      </c>
      <c r="N5870" t="s">
        <v>2692</v>
      </c>
      <c r="O5870">
        <v>362.92</v>
      </c>
      <c r="P5870">
        <v>0</v>
      </c>
      <c r="Q5870">
        <v>105.24679999999995</v>
      </c>
      <c r="R5870">
        <f>Table1[[#This Row],[Profit]]-Table1[[#This Row],[Discount]]</f>
        <v>105.24679999999995</v>
      </c>
      <c r="S5870" s="14" t="s">
        <v>25</v>
      </c>
      <c r="T5870" s="14" t="s">
        <v>42</v>
      </c>
      <c r="U5870" s="14" t="s">
        <v>49</v>
      </c>
    </row>
    <row r="5871" spans="1:21" x14ac:dyDescent="0.3">
      <c r="A5871">
        <v>7522</v>
      </c>
      <c r="B5871" t="s">
        <v>8522</v>
      </c>
      <c r="C5871" s="1">
        <v>44809</v>
      </c>
      <c r="D5871" s="1">
        <v>44815</v>
      </c>
      <c r="E5871" t="s">
        <v>1449</v>
      </c>
      <c r="F5871" t="s">
        <v>1450</v>
      </c>
      <c r="G5871" t="s">
        <v>26</v>
      </c>
      <c r="H5871" t="s">
        <v>2070</v>
      </c>
      <c r="I5871">
        <v>43130</v>
      </c>
      <c r="J5871" t="s">
        <v>159</v>
      </c>
      <c r="K5871" t="s">
        <v>3811</v>
      </c>
      <c r="L5871" t="s">
        <v>45</v>
      </c>
      <c r="M5871" t="s">
        <v>74</v>
      </c>
      <c r="N5871" t="s">
        <v>3812</v>
      </c>
      <c r="O5871">
        <v>8.9520000000000017</v>
      </c>
      <c r="P5871">
        <v>0.7</v>
      </c>
      <c r="Q5871">
        <v>-7.4600000000000009</v>
      </c>
      <c r="R5871">
        <f>Table1[[#This Row],[Profit]]-Table1[[#This Row],[Discount]]</f>
        <v>-8.16</v>
      </c>
      <c r="S5871" s="13" t="s">
        <v>25</v>
      </c>
      <c r="T5871" s="13" t="s">
        <v>425</v>
      </c>
      <c r="U5871" s="13" t="s">
        <v>49</v>
      </c>
    </row>
    <row r="5872" spans="1:21" x14ac:dyDescent="0.3">
      <c r="A5872">
        <v>7523</v>
      </c>
      <c r="B5872" t="s">
        <v>8522</v>
      </c>
      <c r="C5872" s="1">
        <v>44809</v>
      </c>
      <c r="D5872" s="1">
        <v>44815</v>
      </c>
      <c r="E5872" t="s">
        <v>1449</v>
      </c>
      <c r="F5872" t="s">
        <v>1450</v>
      </c>
      <c r="G5872" t="s">
        <v>26</v>
      </c>
      <c r="H5872" t="s">
        <v>2070</v>
      </c>
      <c r="I5872">
        <v>43130</v>
      </c>
      <c r="J5872" t="s">
        <v>159</v>
      </c>
      <c r="K5872" t="s">
        <v>4088</v>
      </c>
      <c r="L5872" t="s">
        <v>45</v>
      </c>
      <c r="M5872" t="s">
        <v>74</v>
      </c>
      <c r="N5872" t="s">
        <v>4089</v>
      </c>
      <c r="O5872">
        <v>8.8560000000000016</v>
      </c>
      <c r="P5872">
        <v>0.7</v>
      </c>
      <c r="Q5872">
        <v>-6.4944000000000024</v>
      </c>
      <c r="R5872">
        <f>Table1[[#This Row],[Profit]]-Table1[[#This Row],[Discount]]</f>
        <v>-7.1944000000000026</v>
      </c>
      <c r="S5872" s="14" t="s">
        <v>25</v>
      </c>
      <c r="T5872" s="14" t="s">
        <v>425</v>
      </c>
      <c r="U5872" s="14" t="s">
        <v>49</v>
      </c>
    </row>
    <row r="5873" spans="1:21" x14ac:dyDescent="0.3">
      <c r="A5873">
        <v>7524</v>
      </c>
      <c r="B5873" t="s">
        <v>8522</v>
      </c>
      <c r="C5873" s="1">
        <v>44809</v>
      </c>
      <c r="D5873" s="1">
        <v>44815</v>
      </c>
      <c r="E5873" t="s">
        <v>1449</v>
      </c>
      <c r="F5873" t="s">
        <v>1450</v>
      </c>
      <c r="G5873" t="s">
        <v>26</v>
      </c>
      <c r="H5873" t="s">
        <v>2070</v>
      </c>
      <c r="I5873">
        <v>43130</v>
      </c>
      <c r="J5873" t="s">
        <v>159</v>
      </c>
      <c r="K5873" t="s">
        <v>764</v>
      </c>
      <c r="L5873" t="s">
        <v>31</v>
      </c>
      <c r="M5873" t="s">
        <v>35</v>
      </c>
      <c r="N5873" t="s">
        <v>765</v>
      </c>
      <c r="O5873">
        <v>85.245999999999995</v>
      </c>
      <c r="P5873">
        <v>0.3</v>
      </c>
      <c r="Q5873">
        <v>-1.217800000000004</v>
      </c>
      <c r="R5873">
        <f>Table1[[#This Row],[Profit]]-Table1[[#This Row],[Discount]]</f>
        <v>-1.517800000000004</v>
      </c>
      <c r="S5873" s="13" t="s">
        <v>25</v>
      </c>
      <c r="T5873" s="13" t="s">
        <v>425</v>
      </c>
      <c r="U5873" s="13" t="s">
        <v>49</v>
      </c>
    </row>
    <row r="5874" spans="1:21" x14ac:dyDescent="0.3">
      <c r="A5874">
        <v>7525</v>
      </c>
      <c r="B5874" t="s">
        <v>8523</v>
      </c>
      <c r="C5874" s="1">
        <v>44084</v>
      </c>
      <c r="D5874" s="1">
        <v>44090</v>
      </c>
      <c r="E5874" t="s">
        <v>413</v>
      </c>
      <c r="F5874" t="s">
        <v>414</v>
      </c>
      <c r="G5874" t="s">
        <v>26</v>
      </c>
      <c r="H5874" t="s">
        <v>5473</v>
      </c>
      <c r="I5874">
        <v>97030</v>
      </c>
      <c r="J5874" t="s">
        <v>43</v>
      </c>
      <c r="K5874" t="s">
        <v>2573</v>
      </c>
      <c r="L5874" t="s">
        <v>45</v>
      </c>
      <c r="M5874" t="s">
        <v>167</v>
      </c>
      <c r="N5874" t="s">
        <v>2574</v>
      </c>
      <c r="O5874">
        <v>21.728000000000002</v>
      </c>
      <c r="P5874">
        <v>0.2</v>
      </c>
      <c r="Q5874">
        <v>7.6047999999999991</v>
      </c>
      <c r="R5874">
        <f>Table1[[#This Row],[Profit]]-Table1[[#This Row],[Discount]]</f>
        <v>7.4047999999999989</v>
      </c>
      <c r="S5874" s="14" t="s">
        <v>25</v>
      </c>
      <c r="T5874" s="14" t="s">
        <v>887</v>
      </c>
      <c r="U5874" s="14" t="s">
        <v>49</v>
      </c>
    </row>
    <row r="5875" spans="1:21" x14ac:dyDescent="0.3">
      <c r="A5875">
        <v>7526</v>
      </c>
      <c r="B5875" t="s">
        <v>8523</v>
      </c>
      <c r="C5875" s="1">
        <v>44084</v>
      </c>
      <c r="D5875" s="1">
        <v>44090</v>
      </c>
      <c r="E5875" t="s">
        <v>413</v>
      </c>
      <c r="F5875" t="s">
        <v>414</v>
      </c>
      <c r="G5875" t="s">
        <v>26</v>
      </c>
      <c r="H5875" t="s">
        <v>5473</v>
      </c>
      <c r="I5875">
        <v>97030</v>
      </c>
      <c r="J5875" t="s">
        <v>43</v>
      </c>
      <c r="K5875" t="s">
        <v>2918</v>
      </c>
      <c r="L5875" t="s">
        <v>31</v>
      </c>
      <c r="M5875" t="s">
        <v>35</v>
      </c>
      <c r="N5875" t="s">
        <v>2919</v>
      </c>
      <c r="O5875">
        <v>1487.04</v>
      </c>
      <c r="P5875">
        <v>0.2</v>
      </c>
      <c r="Q5875">
        <v>148.70400000000006</v>
      </c>
      <c r="R5875">
        <f>Table1[[#This Row],[Profit]]-Table1[[#This Row],[Discount]]</f>
        <v>148.50400000000008</v>
      </c>
      <c r="S5875" s="13" t="s">
        <v>25</v>
      </c>
      <c r="T5875" s="13" t="s">
        <v>887</v>
      </c>
      <c r="U5875" s="13" t="s">
        <v>49</v>
      </c>
    </row>
    <row r="5876" spans="1:21" x14ac:dyDescent="0.3">
      <c r="A5876">
        <v>7532</v>
      </c>
      <c r="B5876" t="s">
        <v>8524</v>
      </c>
      <c r="C5876" s="1">
        <v>44729</v>
      </c>
      <c r="D5876" s="1">
        <v>44731</v>
      </c>
      <c r="E5876" t="s">
        <v>484</v>
      </c>
      <c r="F5876" t="s">
        <v>485</v>
      </c>
      <c r="G5876" t="s">
        <v>26</v>
      </c>
      <c r="H5876" t="s">
        <v>8525</v>
      </c>
      <c r="I5876">
        <v>80501</v>
      </c>
      <c r="J5876" t="s">
        <v>43</v>
      </c>
      <c r="K5876" t="s">
        <v>4678</v>
      </c>
      <c r="L5876" t="s">
        <v>31</v>
      </c>
      <c r="M5876" t="s">
        <v>64</v>
      </c>
      <c r="N5876" t="s">
        <v>4679</v>
      </c>
      <c r="O5876">
        <v>266.35200000000003</v>
      </c>
      <c r="P5876">
        <v>0.2</v>
      </c>
      <c r="Q5876">
        <v>-13.317600000000013</v>
      </c>
      <c r="R5876">
        <f>Table1[[#This Row],[Profit]]-Table1[[#This Row],[Discount]]</f>
        <v>-13.517600000000012</v>
      </c>
      <c r="S5876" s="14" t="s">
        <v>25</v>
      </c>
      <c r="T5876" s="14" t="s">
        <v>399</v>
      </c>
      <c r="U5876" s="14" t="s">
        <v>176</v>
      </c>
    </row>
    <row r="5877" spans="1:21" x14ac:dyDescent="0.3">
      <c r="A5877">
        <v>7533</v>
      </c>
      <c r="B5877" t="s">
        <v>8524</v>
      </c>
      <c r="C5877" s="1">
        <v>44729</v>
      </c>
      <c r="D5877" s="1">
        <v>44731</v>
      </c>
      <c r="E5877" t="s">
        <v>484</v>
      </c>
      <c r="F5877" t="s">
        <v>485</v>
      </c>
      <c r="G5877" t="s">
        <v>26</v>
      </c>
      <c r="H5877" t="s">
        <v>8525</v>
      </c>
      <c r="I5877">
        <v>80501</v>
      </c>
      <c r="J5877" t="s">
        <v>43</v>
      </c>
      <c r="K5877" t="s">
        <v>1715</v>
      </c>
      <c r="L5877" t="s">
        <v>31</v>
      </c>
      <c r="M5877" t="s">
        <v>35</v>
      </c>
      <c r="N5877" t="s">
        <v>1716</v>
      </c>
      <c r="O5877">
        <v>483.13599999999997</v>
      </c>
      <c r="P5877">
        <v>0.2</v>
      </c>
      <c r="Q5877">
        <v>54.352799999999945</v>
      </c>
      <c r="R5877">
        <f>Table1[[#This Row],[Profit]]-Table1[[#This Row],[Discount]]</f>
        <v>54.152799999999942</v>
      </c>
      <c r="S5877" s="13" t="s">
        <v>25</v>
      </c>
      <c r="T5877" s="13" t="s">
        <v>399</v>
      </c>
      <c r="U5877" s="13" t="s">
        <v>176</v>
      </c>
    </row>
    <row r="5878" spans="1:21" x14ac:dyDescent="0.3">
      <c r="A5878">
        <v>7534</v>
      </c>
      <c r="B5878" t="s">
        <v>8526</v>
      </c>
      <c r="C5878" s="1">
        <v>44982</v>
      </c>
      <c r="D5878" s="1">
        <v>44986</v>
      </c>
      <c r="E5878" t="s">
        <v>4334</v>
      </c>
      <c r="F5878" t="s">
        <v>4335</v>
      </c>
      <c r="G5878" t="s">
        <v>26</v>
      </c>
      <c r="H5878" t="s">
        <v>3016</v>
      </c>
      <c r="I5878">
        <v>27834</v>
      </c>
      <c r="J5878" t="s">
        <v>29</v>
      </c>
      <c r="K5878" t="s">
        <v>2686</v>
      </c>
      <c r="L5878" t="s">
        <v>31</v>
      </c>
      <c r="M5878" t="s">
        <v>35</v>
      </c>
      <c r="N5878" t="s">
        <v>2687</v>
      </c>
      <c r="O5878">
        <v>196.78399999999999</v>
      </c>
      <c r="P5878">
        <v>0.2</v>
      </c>
      <c r="Q5878">
        <v>-22.138200000000012</v>
      </c>
      <c r="R5878">
        <f>Table1[[#This Row],[Profit]]-Table1[[#This Row],[Discount]]</f>
        <v>-22.338200000000011</v>
      </c>
      <c r="S5878" s="14" t="s">
        <v>25</v>
      </c>
      <c r="T5878" s="14" t="s">
        <v>87</v>
      </c>
      <c r="U5878" s="14" t="s">
        <v>49</v>
      </c>
    </row>
    <row r="5879" spans="1:21" x14ac:dyDescent="0.3">
      <c r="A5879">
        <v>7535</v>
      </c>
      <c r="B5879" t="s">
        <v>8526</v>
      </c>
      <c r="C5879" s="1">
        <v>44982</v>
      </c>
      <c r="D5879" s="1">
        <v>44986</v>
      </c>
      <c r="E5879" t="s">
        <v>4334</v>
      </c>
      <c r="F5879" t="s">
        <v>4335</v>
      </c>
      <c r="G5879" t="s">
        <v>26</v>
      </c>
      <c r="H5879" t="s">
        <v>3016</v>
      </c>
      <c r="I5879">
        <v>27834</v>
      </c>
      <c r="J5879" t="s">
        <v>29</v>
      </c>
      <c r="K5879" t="s">
        <v>911</v>
      </c>
      <c r="L5879" t="s">
        <v>31</v>
      </c>
      <c r="M5879" t="s">
        <v>32</v>
      </c>
      <c r="N5879" t="s">
        <v>912</v>
      </c>
      <c r="O5879">
        <v>231.92000000000002</v>
      </c>
      <c r="P5879">
        <v>0.2</v>
      </c>
      <c r="Q5879">
        <v>5.7980000000000018</v>
      </c>
      <c r="R5879">
        <f>Table1[[#This Row],[Profit]]-Table1[[#This Row],[Discount]]</f>
        <v>5.5980000000000016</v>
      </c>
      <c r="S5879" s="13" t="s">
        <v>25</v>
      </c>
      <c r="T5879" s="13" t="s">
        <v>87</v>
      </c>
      <c r="U5879" s="13" t="s">
        <v>49</v>
      </c>
    </row>
    <row r="5880" spans="1:21" x14ac:dyDescent="0.3">
      <c r="A5880">
        <v>7536</v>
      </c>
      <c r="B5880" t="s">
        <v>8527</v>
      </c>
      <c r="C5880" s="1">
        <v>45016</v>
      </c>
      <c r="D5880" s="1">
        <v>45023</v>
      </c>
      <c r="E5880" t="s">
        <v>3125</v>
      </c>
      <c r="F5880" t="s">
        <v>3126</v>
      </c>
      <c r="G5880" t="s">
        <v>26</v>
      </c>
      <c r="H5880" t="s">
        <v>41</v>
      </c>
      <c r="I5880">
        <v>90004</v>
      </c>
      <c r="J5880" t="s">
        <v>43</v>
      </c>
      <c r="K5880" t="s">
        <v>1806</v>
      </c>
      <c r="L5880" t="s">
        <v>45</v>
      </c>
      <c r="M5880" t="s">
        <v>498</v>
      </c>
      <c r="N5880" t="s">
        <v>1807</v>
      </c>
      <c r="O5880">
        <v>29.700000000000003</v>
      </c>
      <c r="P5880">
        <v>0</v>
      </c>
      <c r="Q5880">
        <v>8.0190000000000001</v>
      </c>
      <c r="R5880">
        <f>Table1[[#This Row],[Profit]]-Table1[[#This Row],[Discount]]</f>
        <v>8.0190000000000001</v>
      </c>
      <c r="S5880" s="14" t="s">
        <v>40</v>
      </c>
      <c r="T5880" s="14" t="s">
        <v>42</v>
      </c>
      <c r="U5880" s="14" t="s">
        <v>49</v>
      </c>
    </row>
    <row r="5881" spans="1:21" x14ac:dyDescent="0.3">
      <c r="A5881">
        <v>7538</v>
      </c>
      <c r="B5881" t="s">
        <v>8528</v>
      </c>
      <c r="C5881" s="1">
        <v>44611</v>
      </c>
      <c r="D5881" s="1">
        <v>44614</v>
      </c>
      <c r="E5881" t="s">
        <v>2240</v>
      </c>
      <c r="F5881" t="s">
        <v>2241</v>
      </c>
      <c r="G5881" t="s">
        <v>26</v>
      </c>
      <c r="H5881" t="s">
        <v>126</v>
      </c>
      <c r="I5881">
        <v>94109</v>
      </c>
      <c r="J5881" t="s">
        <v>43</v>
      </c>
      <c r="K5881" t="s">
        <v>489</v>
      </c>
      <c r="L5881" t="s">
        <v>45</v>
      </c>
      <c r="M5881" t="s">
        <v>89</v>
      </c>
      <c r="N5881" t="s">
        <v>490</v>
      </c>
      <c r="O5881">
        <v>70.88</v>
      </c>
      <c r="P5881">
        <v>0</v>
      </c>
      <c r="Q5881">
        <v>33.313599999999994</v>
      </c>
      <c r="R5881">
        <f>Table1[[#This Row],[Profit]]-Table1[[#This Row],[Discount]]</f>
        <v>33.313599999999994</v>
      </c>
      <c r="S5881" s="13" t="s">
        <v>25</v>
      </c>
      <c r="T5881" s="13" t="s">
        <v>42</v>
      </c>
      <c r="U5881" s="13" t="s">
        <v>22</v>
      </c>
    </row>
    <row r="5882" spans="1:21" x14ac:dyDescent="0.3">
      <c r="A5882">
        <v>7546</v>
      </c>
      <c r="B5882" t="s">
        <v>8529</v>
      </c>
      <c r="C5882" s="1">
        <v>44114</v>
      </c>
      <c r="D5882" s="1">
        <v>44119</v>
      </c>
      <c r="E5882" t="s">
        <v>8530</v>
      </c>
      <c r="F5882" t="s">
        <v>8531</v>
      </c>
      <c r="G5882" t="s">
        <v>26</v>
      </c>
      <c r="H5882" t="s">
        <v>1426</v>
      </c>
      <c r="I5882">
        <v>77340</v>
      </c>
      <c r="J5882" t="s">
        <v>104</v>
      </c>
      <c r="K5882" t="s">
        <v>5749</v>
      </c>
      <c r="L5882" t="s">
        <v>70</v>
      </c>
      <c r="M5882" t="s">
        <v>71</v>
      </c>
      <c r="N5882" t="s">
        <v>5750</v>
      </c>
      <c r="O5882">
        <v>719.95200000000011</v>
      </c>
      <c r="P5882">
        <v>0.2</v>
      </c>
      <c r="Q5882">
        <v>71.995200000000011</v>
      </c>
      <c r="R5882">
        <f>Table1[[#This Row],[Profit]]-Table1[[#This Row],[Discount]]</f>
        <v>71.795200000000008</v>
      </c>
      <c r="S5882" s="14" t="s">
        <v>40</v>
      </c>
      <c r="T5882" s="14" t="s">
        <v>103</v>
      </c>
      <c r="U5882" s="14" t="s">
        <v>49</v>
      </c>
    </row>
    <row r="5883" spans="1:21" x14ac:dyDescent="0.3">
      <c r="A5883">
        <v>7547</v>
      </c>
      <c r="B5883" t="s">
        <v>8529</v>
      </c>
      <c r="C5883" s="1">
        <v>44114</v>
      </c>
      <c r="D5883" s="1">
        <v>44119</v>
      </c>
      <c r="E5883" t="s">
        <v>8530</v>
      </c>
      <c r="F5883" t="s">
        <v>8531</v>
      </c>
      <c r="G5883" t="s">
        <v>26</v>
      </c>
      <c r="H5883" t="s">
        <v>1426</v>
      </c>
      <c r="I5883">
        <v>77340</v>
      </c>
      <c r="J5883" t="s">
        <v>104</v>
      </c>
      <c r="K5883" t="s">
        <v>1704</v>
      </c>
      <c r="L5883" t="s">
        <v>70</v>
      </c>
      <c r="M5883" t="s">
        <v>71</v>
      </c>
      <c r="N5883" t="s">
        <v>1705</v>
      </c>
      <c r="O5883">
        <v>755.94400000000019</v>
      </c>
      <c r="P5883">
        <v>0.2</v>
      </c>
      <c r="Q5883">
        <v>66.145099999999957</v>
      </c>
      <c r="R5883">
        <f>Table1[[#This Row],[Profit]]-Table1[[#This Row],[Discount]]</f>
        <v>65.945099999999954</v>
      </c>
      <c r="S5883" s="13" t="s">
        <v>40</v>
      </c>
      <c r="T5883" s="13" t="s">
        <v>103</v>
      </c>
      <c r="U5883" s="13" t="s">
        <v>49</v>
      </c>
    </row>
    <row r="5884" spans="1:21" x14ac:dyDescent="0.3">
      <c r="A5884">
        <v>7548</v>
      </c>
      <c r="B5884" t="s">
        <v>8529</v>
      </c>
      <c r="C5884" s="1">
        <v>44114</v>
      </c>
      <c r="D5884" s="1">
        <v>44119</v>
      </c>
      <c r="E5884" t="s">
        <v>8530</v>
      </c>
      <c r="F5884" t="s">
        <v>8531</v>
      </c>
      <c r="G5884" t="s">
        <v>26</v>
      </c>
      <c r="H5884" t="s">
        <v>1426</v>
      </c>
      <c r="I5884">
        <v>77340</v>
      </c>
      <c r="J5884" t="s">
        <v>104</v>
      </c>
      <c r="K5884" t="s">
        <v>4235</v>
      </c>
      <c r="L5884" t="s">
        <v>45</v>
      </c>
      <c r="M5884" t="s">
        <v>74</v>
      </c>
      <c r="N5884" t="s">
        <v>4236</v>
      </c>
      <c r="O5884">
        <v>11.979999999999997</v>
      </c>
      <c r="P5884">
        <v>0.8</v>
      </c>
      <c r="Q5884">
        <v>-19.16800000000001</v>
      </c>
      <c r="R5884">
        <f>Table1[[#This Row],[Profit]]-Table1[[#This Row],[Discount]]</f>
        <v>-19.968000000000011</v>
      </c>
      <c r="S5884" s="14" t="s">
        <v>40</v>
      </c>
      <c r="T5884" s="14" t="s">
        <v>103</v>
      </c>
      <c r="U5884" s="14" t="s">
        <v>49</v>
      </c>
    </row>
    <row r="5885" spans="1:21" x14ac:dyDescent="0.3">
      <c r="A5885">
        <v>7549</v>
      </c>
      <c r="B5885" t="s">
        <v>8529</v>
      </c>
      <c r="C5885" s="1">
        <v>44114</v>
      </c>
      <c r="D5885" s="1">
        <v>44119</v>
      </c>
      <c r="E5885" t="s">
        <v>8530</v>
      </c>
      <c r="F5885" t="s">
        <v>8531</v>
      </c>
      <c r="G5885" t="s">
        <v>26</v>
      </c>
      <c r="H5885" t="s">
        <v>1426</v>
      </c>
      <c r="I5885">
        <v>77340</v>
      </c>
      <c r="J5885" t="s">
        <v>104</v>
      </c>
      <c r="K5885" t="s">
        <v>1048</v>
      </c>
      <c r="L5885" t="s">
        <v>45</v>
      </c>
      <c r="M5885" t="s">
        <v>74</v>
      </c>
      <c r="N5885" t="s">
        <v>1049</v>
      </c>
      <c r="O5885">
        <v>0.8979999999999998</v>
      </c>
      <c r="P5885">
        <v>0.8</v>
      </c>
      <c r="Q5885">
        <v>-1.5715000000000008</v>
      </c>
      <c r="R5885">
        <f>Table1[[#This Row],[Profit]]-Table1[[#This Row],[Discount]]</f>
        <v>-2.3715000000000011</v>
      </c>
      <c r="S5885" s="13" t="s">
        <v>40</v>
      </c>
      <c r="T5885" s="13" t="s">
        <v>103</v>
      </c>
      <c r="U5885" s="13" t="s">
        <v>49</v>
      </c>
    </row>
    <row r="5886" spans="1:21" x14ac:dyDescent="0.3">
      <c r="A5886">
        <v>7550</v>
      </c>
      <c r="B5886" t="s">
        <v>8532</v>
      </c>
      <c r="C5886" s="1">
        <v>44809</v>
      </c>
      <c r="D5886" s="1">
        <v>44811</v>
      </c>
      <c r="E5886" t="s">
        <v>8205</v>
      </c>
      <c r="F5886" t="s">
        <v>8206</v>
      </c>
      <c r="G5886" t="s">
        <v>26</v>
      </c>
      <c r="H5886" t="s">
        <v>187</v>
      </c>
      <c r="I5886">
        <v>77036</v>
      </c>
      <c r="J5886" t="s">
        <v>104</v>
      </c>
      <c r="K5886" t="s">
        <v>4981</v>
      </c>
      <c r="L5886" t="s">
        <v>31</v>
      </c>
      <c r="M5886" t="s">
        <v>64</v>
      </c>
      <c r="N5886" t="s">
        <v>4982</v>
      </c>
      <c r="O5886">
        <v>21.204000000000004</v>
      </c>
      <c r="P5886">
        <v>0.6</v>
      </c>
      <c r="Q5886">
        <v>-11.662199999999999</v>
      </c>
      <c r="R5886">
        <f>Table1[[#This Row],[Profit]]-Table1[[#This Row],[Discount]]</f>
        <v>-12.262199999999998</v>
      </c>
      <c r="S5886" s="14" t="s">
        <v>40</v>
      </c>
      <c r="T5886" s="14" t="s">
        <v>103</v>
      </c>
      <c r="U5886" s="14" t="s">
        <v>176</v>
      </c>
    </row>
    <row r="5887" spans="1:21" x14ac:dyDescent="0.3">
      <c r="A5887">
        <v>7551</v>
      </c>
      <c r="B5887" t="s">
        <v>8533</v>
      </c>
      <c r="C5887" s="1">
        <v>44155</v>
      </c>
      <c r="D5887" s="1">
        <v>44160</v>
      </c>
      <c r="E5887" t="s">
        <v>3998</v>
      </c>
      <c r="F5887" t="s">
        <v>3999</v>
      </c>
      <c r="G5887" t="s">
        <v>26</v>
      </c>
      <c r="H5887" t="s">
        <v>242</v>
      </c>
      <c r="I5887">
        <v>10024</v>
      </c>
      <c r="J5887" t="s">
        <v>159</v>
      </c>
      <c r="K5887" t="s">
        <v>8299</v>
      </c>
      <c r="L5887" t="s">
        <v>45</v>
      </c>
      <c r="M5887" t="s">
        <v>167</v>
      </c>
      <c r="N5887" t="s">
        <v>7197</v>
      </c>
      <c r="O5887">
        <v>34.74</v>
      </c>
      <c r="P5887">
        <v>0</v>
      </c>
      <c r="Q5887">
        <v>17.37</v>
      </c>
      <c r="R5887">
        <f>Table1[[#This Row],[Profit]]-Table1[[#This Row],[Discount]]</f>
        <v>17.37</v>
      </c>
      <c r="S5887" s="13" t="s">
        <v>40</v>
      </c>
      <c r="T5887" s="13" t="s">
        <v>243</v>
      </c>
      <c r="U5887" s="13" t="s">
        <v>49</v>
      </c>
    </row>
    <row r="5888" spans="1:21" x14ac:dyDescent="0.3">
      <c r="A5888">
        <v>7552</v>
      </c>
      <c r="B5888" t="s">
        <v>8533</v>
      </c>
      <c r="C5888" s="1">
        <v>44155</v>
      </c>
      <c r="D5888" s="1">
        <v>44160</v>
      </c>
      <c r="E5888" t="s">
        <v>3998</v>
      </c>
      <c r="F5888" t="s">
        <v>3999</v>
      </c>
      <c r="G5888" t="s">
        <v>26</v>
      </c>
      <c r="H5888" t="s">
        <v>242</v>
      </c>
      <c r="I5888">
        <v>10024</v>
      </c>
      <c r="J5888" t="s">
        <v>159</v>
      </c>
      <c r="K5888" t="s">
        <v>2916</v>
      </c>
      <c r="L5888" t="s">
        <v>70</v>
      </c>
      <c r="M5888" t="s">
        <v>71</v>
      </c>
      <c r="N5888" t="s">
        <v>2917</v>
      </c>
      <c r="O5888">
        <v>833.94</v>
      </c>
      <c r="P5888">
        <v>0</v>
      </c>
      <c r="Q5888">
        <v>216.8244</v>
      </c>
      <c r="R5888">
        <f>Table1[[#This Row],[Profit]]-Table1[[#This Row],[Discount]]</f>
        <v>216.8244</v>
      </c>
      <c r="S5888" s="14" t="s">
        <v>40</v>
      </c>
      <c r="T5888" s="14" t="s">
        <v>243</v>
      </c>
      <c r="U5888" s="14" t="s">
        <v>49</v>
      </c>
    </row>
    <row r="5889" spans="1:21" x14ac:dyDescent="0.3">
      <c r="A5889">
        <v>7553</v>
      </c>
      <c r="B5889" t="s">
        <v>8533</v>
      </c>
      <c r="C5889" s="1">
        <v>44155</v>
      </c>
      <c r="D5889" s="1">
        <v>44160</v>
      </c>
      <c r="E5889" t="s">
        <v>3998</v>
      </c>
      <c r="F5889" t="s">
        <v>3999</v>
      </c>
      <c r="G5889" t="s">
        <v>26</v>
      </c>
      <c r="H5889" t="s">
        <v>242</v>
      </c>
      <c r="I5889">
        <v>10024</v>
      </c>
      <c r="J5889" t="s">
        <v>159</v>
      </c>
      <c r="K5889" t="s">
        <v>4245</v>
      </c>
      <c r="L5889" t="s">
        <v>45</v>
      </c>
      <c r="M5889" t="s">
        <v>74</v>
      </c>
      <c r="N5889" t="s">
        <v>4246</v>
      </c>
      <c r="O5889">
        <v>12.96</v>
      </c>
      <c r="P5889">
        <v>0.2</v>
      </c>
      <c r="Q5889">
        <v>4.5359999999999996</v>
      </c>
      <c r="R5889">
        <f>Table1[[#This Row],[Profit]]-Table1[[#This Row],[Discount]]</f>
        <v>4.3359999999999994</v>
      </c>
      <c r="S5889" s="13" t="s">
        <v>40</v>
      </c>
      <c r="T5889" s="13" t="s">
        <v>243</v>
      </c>
      <c r="U5889" s="13" t="s">
        <v>49</v>
      </c>
    </row>
    <row r="5890" spans="1:21" x14ac:dyDescent="0.3">
      <c r="A5890">
        <v>7554</v>
      </c>
      <c r="B5890" t="s">
        <v>8533</v>
      </c>
      <c r="C5890" s="1">
        <v>44155</v>
      </c>
      <c r="D5890" s="1">
        <v>44160</v>
      </c>
      <c r="E5890" t="s">
        <v>3998</v>
      </c>
      <c r="F5890" t="s">
        <v>3999</v>
      </c>
      <c r="G5890" t="s">
        <v>26</v>
      </c>
      <c r="H5890" t="s">
        <v>242</v>
      </c>
      <c r="I5890">
        <v>10024</v>
      </c>
      <c r="J5890" t="s">
        <v>159</v>
      </c>
      <c r="K5890" t="s">
        <v>5053</v>
      </c>
      <c r="L5890" t="s">
        <v>45</v>
      </c>
      <c r="M5890" t="s">
        <v>89</v>
      </c>
      <c r="N5890" t="s">
        <v>5054</v>
      </c>
      <c r="O5890">
        <v>25.92</v>
      </c>
      <c r="P5890">
        <v>0</v>
      </c>
      <c r="Q5890">
        <v>12.441600000000001</v>
      </c>
      <c r="R5890">
        <f>Table1[[#This Row],[Profit]]-Table1[[#This Row],[Discount]]</f>
        <v>12.441600000000001</v>
      </c>
      <c r="S5890" s="14" t="s">
        <v>40</v>
      </c>
      <c r="T5890" s="14" t="s">
        <v>243</v>
      </c>
      <c r="U5890" s="14" t="s">
        <v>49</v>
      </c>
    </row>
    <row r="5891" spans="1:21" x14ac:dyDescent="0.3">
      <c r="A5891">
        <v>7555</v>
      </c>
      <c r="B5891" t="s">
        <v>8534</v>
      </c>
      <c r="C5891" s="1">
        <v>43961</v>
      </c>
      <c r="D5891" s="1">
        <v>43965</v>
      </c>
      <c r="E5891" t="s">
        <v>2216</v>
      </c>
      <c r="F5891" t="s">
        <v>2217</v>
      </c>
      <c r="G5891" t="s">
        <v>26</v>
      </c>
      <c r="H5891" t="s">
        <v>157</v>
      </c>
      <c r="I5891">
        <v>19134</v>
      </c>
      <c r="J5891" t="s">
        <v>159</v>
      </c>
      <c r="K5891" t="s">
        <v>2998</v>
      </c>
      <c r="L5891" t="s">
        <v>31</v>
      </c>
      <c r="M5891" t="s">
        <v>32</v>
      </c>
      <c r="N5891" t="s">
        <v>2999</v>
      </c>
      <c r="O5891">
        <v>349.96499999999997</v>
      </c>
      <c r="P5891">
        <v>0.5</v>
      </c>
      <c r="Q5891">
        <v>-216.97830000000002</v>
      </c>
      <c r="R5891">
        <f>Table1[[#This Row],[Profit]]-Table1[[#This Row],[Discount]]</f>
        <v>-217.47830000000002</v>
      </c>
      <c r="S5891" s="13" t="s">
        <v>25</v>
      </c>
      <c r="T5891" s="13" t="s">
        <v>158</v>
      </c>
      <c r="U5891" s="13" t="s">
        <v>22</v>
      </c>
    </row>
    <row r="5892" spans="1:21" x14ac:dyDescent="0.3">
      <c r="A5892">
        <v>7556</v>
      </c>
      <c r="B5892" t="s">
        <v>8534</v>
      </c>
      <c r="C5892" s="1">
        <v>43961</v>
      </c>
      <c r="D5892" s="1">
        <v>43965</v>
      </c>
      <c r="E5892" t="s">
        <v>2216</v>
      </c>
      <c r="F5892" t="s">
        <v>2217</v>
      </c>
      <c r="G5892" t="s">
        <v>26</v>
      </c>
      <c r="H5892" t="s">
        <v>157</v>
      </c>
      <c r="I5892">
        <v>19134</v>
      </c>
      <c r="J5892" t="s">
        <v>159</v>
      </c>
      <c r="K5892" t="s">
        <v>2635</v>
      </c>
      <c r="L5892" t="s">
        <v>45</v>
      </c>
      <c r="M5892" t="s">
        <v>67</v>
      </c>
      <c r="N5892" t="s">
        <v>2636</v>
      </c>
      <c r="O5892">
        <v>22.32</v>
      </c>
      <c r="P5892">
        <v>0.2</v>
      </c>
      <c r="Q5892">
        <v>5.3010000000000002</v>
      </c>
      <c r="R5892">
        <f>Table1[[#This Row],[Profit]]-Table1[[#This Row],[Discount]]</f>
        <v>5.101</v>
      </c>
      <c r="S5892" s="14" t="s">
        <v>25</v>
      </c>
      <c r="T5892" s="14" t="s">
        <v>158</v>
      </c>
      <c r="U5892" s="14" t="s">
        <v>22</v>
      </c>
    </row>
    <row r="5893" spans="1:21" x14ac:dyDescent="0.3">
      <c r="A5893">
        <v>7559</v>
      </c>
      <c r="B5893" t="s">
        <v>8535</v>
      </c>
      <c r="C5893" s="1">
        <v>44136</v>
      </c>
      <c r="D5893" s="1">
        <v>44140</v>
      </c>
      <c r="E5893" t="s">
        <v>2442</v>
      </c>
      <c r="F5893" t="s">
        <v>2443</v>
      </c>
      <c r="G5893" t="s">
        <v>26</v>
      </c>
      <c r="H5893" t="s">
        <v>1009</v>
      </c>
      <c r="I5893">
        <v>11561</v>
      </c>
      <c r="J5893" t="s">
        <v>159</v>
      </c>
      <c r="K5893" t="s">
        <v>597</v>
      </c>
      <c r="L5893" t="s">
        <v>45</v>
      </c>
      <c r="M5893" t="s">
        <v>77</v>
      </c>
      <c r="N5893" t="s">
        <v>598</v>
      </c>
      <c r="O5893">
        <v>533.93999999999994</v>
      </c>
      <c r="P5893">
        <v>0</v>
      </c>
      <c r="Q5893">
        <v>154.84259999999995</v>
      </c>
      <c r="R5893">
        <f>Table1[[#This Row],[Profit]]-Table1[[#This Row],[Discount]]</f>
        <v>154.84259999999995</v>
      </c>
      <c r="S5893" s="13" t="s">
        <v>25</v>
      </c>
      <c r="T5893" s="13" t="s">
        <v>243</v>
      </c>
      <c r="U5893" s="13" t="s">
        <v>49</v>
      </c>
    </row>
    <row r="5894" spans="1:21" x14ac:dyDescent="0.3">
      <c r="A5894">
        <v>7560</v>
      </c>
      <c r="B5894" t="s">
        <v>8535</v>
      </c>
      <c r="C5894" s="1">
        <v>44136</v>
      </c>
      <c r="D5894" s="1">
        <v>44140</v>
      </c>
      <c r="E5894" t="s">
        <v>2442</v>
      </c>
      <c r="F5894" t="s">
        <v>2443</v>
      </c>
      <c r="G5894" t="s">
        <v>26</v>
      </c>
      <c r="H5894" t="s">
        <v>1009</v>
      </c>
      <c r="I5894">
        <v>11561</v>
      </c>
      <c r="J5894" t="s">
        <v>159</v>
      </c>
      <c r="K5894" t="s">
        <v>3258</v>
      </c>
      <c r="L5894" t="s">
        <v>45</v>
      </c>
      <c r="M5894" t="s">
        <v>89</v>
      </c>
      <c r="N5894" t="s">
        <v>3259</v>
      </c>
      <c r="O5894">
        <v>167.94</v>
      </c>
      <c r="P5894">
        <v>0</v>
      </c>
      <c r="Q5894">
        <v>82.290599999999998</v>
      </c>
      <c r="R5894">
        <f>Table1[[#This Row],[Profit]]-Table1[[#This Row],[Discount]]</f>
        <v>82.290599999999998</v>
      </c>
      <c r="S5894" s="14" t="s">
        <v>25</v>
      </c>
      <c r="T5894" s="14" t="s">
        <v>243</v>
      </c>
      <c r="U5894" s="14" t="s">
        <v>49</v>
      </c>
    </row>
    <row r="5895" spans="1:21" x14ac:dyDescent="0.3">
      <c r="A5895">
        <v>7561</v>
      </c>
      <c r="B5895" t="s">
        <v>8535</v>
      </c>
      <c r="C5895" s="1">
        <v>44136</v>
      </c>
      <c r="D5895" s="1">
        <v>44140</v>
      </c>
      <c r="E5895" t="s">
        <v>2442</v>
      </c>
      <c r="F5895" t="s">
        <v>2443</v>
      </c>
      <c r="G5895" t="s">
        <v>26</v>
      </c>
      <c r="H5895" t="s">
        <v>1009</v>
      </c>
      <c r="I5895">
        <v>11561</v>
      </c>
      <c r="J5895" t="s">
        <v>159</v>
      </c>
      <c r="K5895" t="s">
        <v>4249</v>
      </c>
      <c r="L5895" t="s">
        <v>31</v>
      </c>
      <c r="M5895" t="s">
        <v>64</v>
      </c>
      <c r="N5895" t="s">
        <v>4250</v>
      </c>
      <c r="O5895">
        <v>31.68</v>
      </c>
      <c r="P5895">
        <v>0</v>
      </c>
      <c r="Q5895">
        <v>9.8207999999999984</v>
      </c>
      <c r="R5895">
        <f>Table1[[#This Row],[Profit]]-Table1[[#This Row],[Discount]]</f>
        <v>9.8207999999999984</v>
      </c>
      <c r="S5895" s="13" t="s">
        <v>25</v>
      </c>
      <c r="T5895" s="13" t="s">
        <v>243</v>
      </c>
      <c r="U5895" s="13" t="s">
        <v>49</v>
      </c>
    </row>
    <row r="5896" spans="1:21" x14ac:dyDescent="0.3">
      <c r="A5896">
        <v>7562</v>
      </c>
      <c r="B5896" t="s">
        <v>8536</v>
      </c>
      <c r="C5896" s="1">
        <v>44925</v>
      </c>
      <c r="D5896" s="1">
        <v>44927</v>
      </c>
      <c r="E5896" t="s">
        <v>1515</v>
      </c>
      <c r="F5896" t="s">
        <v>1516</v>
      </c>
      <c r="G5896" t="s">
        <v>26</v>
      </c>
      <c r="H5896" t="s">
        <v>2070</v>
      </c>
      <c r="I5896">
        <v>17602</v>
      </c>
      <c r="J5896" t="s">
        <v>159</v>
      </c>
      <c r="K5896" t="s">
        <v>34</v>
      </c>
      <c r="L5896" t="s">
        <v>31</v>
      </c>
      <c r="M5896" t="s">
        <v>35</v>
      </c>
      <c r="N5896" t="s">
        <v>36</v>
      </c>
      <c r="O5896">
        <v>170.78599999999997</v>
      </c>
      <c r="P5896">
        <v>0.3</v>
      </c>
      <c r="Q5896">
        <v>0</v>
      </c>
      <c r="R5896">
        <f>Table1[[#This Row],[Profit]]-Table1[[#This Row],[Discount]]</f>
        <v>-0.3</v>
      </c>
      <c r="S5896" s="14" t="s">
        <v>25</v>
      </c>
      <c r="T5896" s="14" t="s">
        <v>158</v>
      </c>
      <c r="U5896" s="14" t="s">
        <v>176</v>
      </c>
    </row>
    <row r="5897" spans="1:21" x14ac:dyDescent="0.3">
      <c r="A5897">
        <v>7563</v>
      </c>
      <c r="B5897" t="s">
        <v>8537</v>
      </c>
      <c r="C5897" s="1">
        <v>44807</v>
      </c>
      <c r="D5897" s="1">
        <v>44811</v>
      </c>
      <c r="E5897" t="s">
        <v>2900</v>
      </c>
      <c r="F5897" t="s">
        <v>2901</v>
      </c>
      <c r="G5897" t="s">
        <v>26</v>
      </c>
      <c r="H5897" t="s">
        <v>279</v>
      </c>
      <c r="I5897">
        <v>60610</v>
      </c>
      <c r="J5897" t="s">
        <v>104</v>
      </c>
      <c r="K5897" t="s">
        <v>6522</v>
      </c>
      <c r="L5897" t="s">
        <v>31</v>
      </c>
      <c r="M5897" t="s">
        <v>32</v>
      </c>
      <c r="N5897" t="s">
        <v>6523</v>
      </c>
      <c r="O5897">
        <v>198.744</v>
      </c>
      <c r="P5897">
        <v>0.3</v>
      </c>
      <c r="Q5897">
        <v>0</v>
      </c>
      <c r="R5897">
        <f>Table1[[#This Row],[Profit]]-Table1[[#This Row],[Discount]]</f>
        <v>-0.3</v>
      </c>
      <c r="S5897" s="13" t="s">
        <v>25</v>
      </c>
      <c r="T5897" s="13" t="s">
        <v>280</v>
      </c>
      <c r="U5897" s="13" t="s">
        <v>49</v>
      </c>
    </row>
    <row r="5898" spans="1:21" x14ac:dyDescent="0.3">
      <c r="A5898">
        <v>7565</v>
      </c>
      <c r="B5898" t="s">
        <v>8538</v>
      </c>
      <c r="C5898" s="1">
        <v>44591</v>
      </c>
      <c r="D5898" s="1">
        <v>44593</v>
      </c>
      <c r="E5898" t="s">
        <v>4842</v>
      </c>
      <c r="F5898" t="s">
        <v>4843</v>
      </c>
      <c r="G5898" t="s">
        <v>26</v>
      </c>
      <c r="H5898" t="s">
        <v>94</v>
      </c>
      <c r="I5898">
        <v>98103</v>
      </c>
      <c r="J5898" t="s">
        <v>43</v>
      </c>
      <c r="K5898" t="s">
        <v>4826</v>
      </c>
      <c r="L5898" t="s">
        <v>31</v>
      </c>
      <c r="M5898" t="s">
        <v>35</v>
      </c>
      <c r="N5898" t="s">
        <v>4827</v>
      </c>
      <c r="O5898">
        <v>435.16800000000006</v>
      </c>
      <c r="P5898">
        <v>0.2</v>
      </c>
      <c r="Q5898">
        <v>-59.835600000000042</v>
      </c>
      <c r="R5898">
        <f>Table1[[#This Row],[Profit]]-Table1[[#This Row],[Discount]]</f>
        <v>-60.035600000000045</v>
      </c>
      <c r="S5898" s="14" t="s">
        <v>25</v>
      </c>
      <c r="T5898" s="14" t="s">
        <v>95</v>
      </c>
      <c r="U5898" s="14" t="s">
        <v>22</v>
      </c>
    </row>
    <row r="5899" spans="1:21" x14ac:dyDescent="0.3">
      <c r="A5899">
        <v>7566</v>
      </c>
      <c r="B5899" t="s">
        <v>8538</v>
      </c>
      <c r="C5899" s="1">
        <v>44591</v>
      </c>
      <c r="D5899" s="1">
        <v>44593</v>
      </c>
      <c r="E5899" t="s">
        <v>4842</v>
      </c>
      <c r="F5899" t="s">
        <v>4843</v>
      </c>
      <c r="G5899" t="s">
        <v>26</v>
      </c>
      <c r="H5899" t="s">
        <v>94</v>
      </c>
      <c r="I5899">
        <v>98103</v>
      </c>
      <c r="J5899" t="s">
        <v>43</v>
      </c>
      <c r="K5899" t="s">
        <v>5477</v>
      </c>
      <c r="L5899" t="s">
        <v>31</v>
      </c>
      <c r="M5899" t="s">
        <v>32</v>
      </c>
      <c r="N5899" t="s">
        <v>5478</v>
      </c>
      <c r="O5899">
        <v>48.58</v>
      </c>
      <c r="P5899">
        <v>0</v>
      </c>
      <c r="Q5899">
        <v>7.7728000000000037</v>
      </c>
      <c r="R5899">
        <f>Table1[[#This Row],[Profit]]-Table1[[#This Row],[Discount]]</f>
        <v>7.7728000000000037</v>
      </c>
      <c r="S5899" s="13" t="s">
        <v>25</v>
      </c>
      <c r="T5899" s="13" t="s">
        <v>95</v>
      </c>
      <c r="U5899" s="13" t="s">
        <v>22</v>
      </c>
    </row>
    <row r="5900" spans="1:21" x14ac:dyDescent="0.3">
      <c r="A5900">
        <v>7567</v>
      </c>
      <c r="B5900" t="s">
        <v>8539</v>
      </c>
      <c r="C5900" s="1">
        <v>45037</v>
      </c>
      <c r="D5900" s="1">
        <v>45039</v>
      </c>
      <c r="E5900" t="s">
        <v>6992</v>
      </c>
      <c r="F5900" t="s">
        <v>6993</v>
      </c>
      <c r="G5900" t="s">
        <v>26</v>
      </c>
      <c r="H5900" t="s">
        <v>187</v>
      </c>
      <c r="I5900">
        <v>77070</v>
      </c>
      <c r="J5900" t="s">
        <v>104</v>
      </c>
      <c r="K5900" t="s">
        <v>8540</v>
      </c>
      <c r="L5900" t="s">
        <v>70</v>
      </c>
      <c r="M5900" t="s">
        <v>152</v>
      </c>
      <c r="N5900" t="s">
        <v>8541</v>
      </c>
      <c r="O5900">
        <v>47.975999999999999</v>
      </c>
      <c r="P5900">
        <v>0.2</v>
      </c>
      <c r="Q5900">
        <v>8.3957999999999942</v>
      </c>
      <c r="R5900">
        <f>Table1[[#This Row],[Profit]]-Table1[[#This Row],[Discount]]</f>
        <v>8.1957999999999949</v>
      </c>
      <c r="S5900" s="14" t="s">
        <v>40</v>
      </c>
      <c r="T5900" s="14" t="s">
        <v>103</v>
      </c>
      <c r="U5900" s="14" t="s">
        <v>176</v>
      </c>
    </row>
    <row r="5901" spans="1:21" x14ac:dyDescent="0.3">
      <c r="A5901">
        <v>7568</v>
      </c>
      <c r="B5901" t="s">
        <v>8539</v>
      </c>
      <c r="C5901" s="1">
        <v>45037</v>
      </c>
      <c r="D5901" s="1">
        <v>45039</v>
      </c>
      <c r="E5901" t="s">
        <v>6992</v>
      </c>
      <c r="F5901" t="s">
        <v>6993</v>
      </c>
      <c r="G5901" t="s">
        <v>26</v>
      </c>
      <c r="H5901" t="s">
        <v>187</v>
      </c>
      <c r="I5901">
        <v>77070</v>
      </c>
      <c r="J5901" t="s">
        <v>104</v>
      </c>
      <c r="K5901" t="s">
        <v>5517</v>
      </c>
      <c r="L5901" t="s">
        <v>45</v>
      </c>
      <c r="M5901" t="s">
        <v>89</v>
      </c>
      <c r="N5901" t="s">
        <v>5518</v>
      </c>
      <c r="O5901">
        <v>20.736000000000004</v>
      </c>
      <c r="P5901">
        <v>0.2</v>
      </c>
      <c r="Q5901">
        <v>7.2576000000000001</v>
      </c>
      <c r="R5901">
        <f>Table1[[#This Row],[Profit]]-Table1[[#This Row],[Discount]]</f>
        <v>7.0575999999999999</v>
      </c>
      <c r="S5901" s="13" t="s">
        <v>40</v>
      </c>
      <c r="T5901" s="13" t="s">
        <v>103</v>
      </c>
      <c r="U5901" s="13" t="s">
        <v>176</v>
      </c>
    </row>
    <row r="5902" spans="1:21" x14ac:dyDescent="0.3">
      <c r="A5902">
        <v>7569</v>
      </c>
      <c r="B5902" t="s">
        <v>8542</v>
      </c>
      <c r="C5902" s="1">
        <v>44170</v>
      </c>
      <c r="D5902" s="1">
        <v>44175</v>
      </c>
      <c r="E5902" t="s">
        <v>1534</v>
      </c>
      <c r="F5902" t="s">
        <v>1535</v>
      </c>
      <c r="G5902" t="s">
        <v>26</v>
      </c>
      <c r="H5902" t="s">
        <v>41</v>
      </c>
      <c r="I5902">
        <v>90045</v>
      </c>
      <c r="J5902" t="s">
        <v>43</v>
      </c>
      <c r="K5902" t="s">
        <v>1395</v>
      </c>
      <c r="L5902" t="s">
        <v>45</v>
      </c>
      <c r="M5902" t="s">
        <v>67</v>
      </c>
      <c r="N5902" t="s">
        <v>1396</v>
      </c>
      <c r="O5902">
        <v>26.46</v>
      </c>
      <c r="P5902">
        <v>0</v>
      </c>
      <c r="Q5902">
        <v>11.907</v>
      </c>
      <c r="R5902">
        <f>Table1[[#This Row],[Profit]]-Table1[[#This Row],[Discount]]</f>
        <v>11.907</v>
      </c>
      <c r="S5902" s="14" t="s">
        <v>25</v>
      </c>
      <c r="T5902" s="14" t="s">
        <v>42</v>
      </c>
      <c r="U5902" s="14" t="s">
        <v>49</v>
      </c>
    </row>
    <row r="5903" spans="1:21" x14ac:dyDescent="0.3">
      <c r="A5903">
        <v>7570</v>
      </c>
      <c r="B5903" t="s">
        <v>8542</v>
      </c>
      <c r="C5903" s="1">
        <v>44170</v>
      </c>
      <c r="D5903" s="1">
        <v>44175</v>
      </c>
      <c r="E5903" t="s">
        <v>1534</v>
      </c>
      <c r="F5903" t="s">
        <v>1535</v>
      </c>
      <c r="G5903" t="s">
        <v>26</v>
      </c>
      <c r="H5903" t="s">
        <v>41</v>
      </c>
      <c r="I5903">
        <v>90045</v>
      </c>
      <c r="J5903" t="s">
        <v>43</v>
      </c>
      <c r="K5903" t="s">
        <v>6512</v>
      </c>
      <c r="L5903" t="s">
        <v>45</v>
      </c>
      <c r="M5903" t="s">
        <v>89</v>
      </c>
      <c r="N5903" t="s">
        <v>6513</v>
      </c>
      <c r="O5903">
        <v>49.12</v>
      </c>
      <c r="P5903">
        <v>0</v>
      </c>
      <c r="Q5903">
        <v>23.086399999999998</v>
      </c>
      <c r="R5903">
        <f>Table1[[#This Row],[Profit]]-Table1[[#This Row],[Discount]]</f>
        <v>23.086399999999998</v>
      </c>
      <c r="S5903" s="13" t="s">
        <v>25</v>
      </c>
      <c r="T5903" s="13" t="s">
        <v>42</v>
      </c>
      <c r="U5903" s="13" t="s">
        <v>49</v>
      </c>
    </row>
    <row r="5904" spans="1:21" x14ac:dyDescent="0.3">
      <c r="A5904">
        <v>7571</v>
      </c>
      <c r="B5904" t="s">
        <v>8542</v>
      </c>
      <c r="C5904" s="1">
        <v>44170</v>
      </c>
      <c r="D5904" s="1">
        <v>44175</v>
      </c>
      <c r="E5904" t="s">
        <v>1534</v>
      </c>
      <c r="F5904" t="s">
        <v>1535</v>
      </c>
      <c r="G5904" t="s">
        <v>26</v>
      </c>
      <c r="H5904" t="s">
        <v>41</v>
      </c>
      <c r="I5904">
        <v>90045</v>
      </c>
      <c r="J5904" t="s">
        <v>43</v>
      </c>
      <c r="K5904" t="s">
        <v>4548</v>
      </c>
      <c r="L5904" t="s">
        <v>45</v>
      </c>
      <c r="M5904" t="s">
        <v>245</v>
      </c>
      <c r="N5904" t="s">
        <v>4549</v>
      </c>
      <c r="O5904">
        <v>15</v>
      </c>
      <c r="P5904">
        <v>0</v>
      </c>
      <c r="Q5904">
        <v>7.1999999999999993</v>
      </c>
      <c r="R5904">
        <f>Table1[[#This Row],[Profit]]-Table1[[#This Row],[Discount]]</f>
        <v>7.1999999999999993</v>
      </c>
      <c r="S5904" s="14" t="s">
        <v>25</v>
      </c>
      <c r="T5904" s="14" t="s">
        <v>42</v>
      </c>
      <c r="U5904" s="14" t="s">
        <v>49</v>
      </c>
    </row>
    <row r="5905" spans="1:21" x14ac:dyDescent="0.3">
      <c r="A5905">
        <v>7572</v>
      </c>
      <c r="B5905" t="s">
        <v>8543</v>
      </c>
      <c r="C5905" s="1">
        <v>44125</v>
      </c>
      <c r="D5905" s="1">
        <v>44130</v>
      </c>
      <c r="E5905" t="s">
        <v>2800</v>
      </c>
      <c r="F5905" t="s">
        <v>2801</v>
      </c>
      <c r="G5905" t="s">
        <v>26</v>
      </c>
      <c r="H5905" t="s">
        <v>4812</v>
      </c>
      <c r="I5905">
        <v>23602</v>
      </c>
      <c r="J5905" t="s">
        <v>29</v>
      </c>
      <c r="K5905" t="s">
        <v>199</v>
      </c>
      <c r="L5905" t="s">
        <v>45</v>
      </c>
      <c r="M5905" t="s">
        <v>58</v>
      </c>
      <c r="N5905" t="s">
        <v>200</v>
      </c>
      <c r="O5905">
        <v>194.7</v>
      </c>
      <c r="P5905">
        <v>0</v>
      </c>
      <c r="Q5905">
        <v>9.7349999999999781</v>
      </c>
      <c r="R5905">
        <f>Table1[[#This Row],[Profit]]-Table1[[#This Row],[Discount]]</f>
        <v>9.7349999999999781</v>
      </c>
      <c r="S5905" s="13" t="s">
        <v>40</v>
      </c>
      <c r="T5905" s="13" t="s">
        <v>296</v>
      </c>
      <c r="U5905" s="13" t="s">
        <v>49</v>
      </c>
    </row>
    <row r="5906" spans="1:21" x14ac:dyDescent="0.3">
      <c r="A5906">
        <v>7573</v>
      </c>
      <c r="B5906" t="s">
        <v>8543</v>
      </c>
      <c r="C5906" s="1">
        <v>44125</v>
      </c>
      <c r="D5906" s="1">
        <v>44130</v>
      </c>
      <c r="E5906" t="s">
        <v>2800</v>
      </c>
      <c r="F5906" t="s">
        <v>2801</v>
      </c>
      <c r="G5906" t="s">
        <v>26</v>
      </c>
      <c r="H5906" t="s">
        <v>4812</v>
      </c>
      <c r="I5906">
        <v>23602</v>
      </c>
      <c r="J5906" t="s">
        <v>29</v>
      </c>
      <c r="K5906" t="s">
        <v>3852</v>
      </c>
      <c r="L5906" t="s">
        <v>31</v>
      </c>
      <c r="M5906" t="s">
        <v>55</v>
      </c>
      <c r="N5906" t="s">
        <v>3853</v>
      </c>
      <c r="O5906">
        <v>591.32000000000005</v>
      </c>
      <c r="P5906">
        <v>0</v>
      </c>
      <c r="Q5906">
        <v>112.35079999999999</v>
      </c>
      <c r="R5906">
        <f>Table1[[#This Row],[Profit]]-Table1[[#This Row],[Discount]]</f>
        <v>112.35079999999999</v>
      </c>
      <c r="S5906" s="14" t="s">
        <v>40</v>
      </c>
      <c r="T5906" s="14" t="s">
        <v>296</v>
      </c>
      <c r="U5906" s="14" t="s">
        <v>49</v>
      </c>
    </row>
    <row r="5907" spans="1:21" x14ac:dyDescent="0.3">
      <c r="A5907">
        <v>7574</v>
      </c>
      <c r="B5907" t="s">
        <v>8543</v>
      </c>
      <c r="C5907" s="1">
        <v>44125</v>
      </c>
      <c r="D5907" s="1">
        <v>44130</v>
      </c>
      <c r="E5907" t="s">
        <v>2800</v>
      </c>
      <c r="F5907" t="s">
        <v>2801</v>
      </c>
      <c r="G5907" t="s">
        <v>26</v>
      </c>
      <c r="H5907" t="s">
        <v>4812</v>
      </c>
      <c r="I5907">
        <v>23602</v>
      </c>
      <c r="J5907" t="s">
        <v>29</v>
      </c>
      <c r="K5907" t="s">
        <v>7036</v>
      </c>
      <c r="L5907" t="s">
        <v>45</v>
      </c>
      <c r="M5907" t="s">
        <v>67</v>
      </c>
      <c r="N5907" t="s">
        <v>7037</v>
      </c>
      <c r="O5907">
        <v>2.84</v>
      </c>
      <c r="P5907">
        <v>0</v>
      </c>
      <c r="Q5907">
        <v>0.88039999999999985</v>
      </c>
      <c r="R5907">
        <f>Table1[[#This Row],[Profit]]-Table1[[#This Row],[Discount]]</f>
        <v>0.88039999999999985</v>
      </c>
      <c r="S5907" s="13" t="s">
        <v>40</v>
      </c>
      <c r="T5907" s="13" t="s">
        <v>296</v>
      </c>
      <c r="U5907" s="13" t="s">
        <v>49</v>
      </c>
    </row>
    <row r="5908" spans="1:21" x14ac:dyDescent="0.3">
      <c r="A5908">
        <v>7575</v>
      </c>
      <c r="B5908" t="s">
        <v>8544</v>
      </c>
      <c r="C5908" s="1">
        <v>44538</v>
      </c>
      <c r="D5908" s="1">
        <v>44542</v>
      </c>
      <c r="E5908" t="s">
        <v>7207</v>
      </c>
      <c r="F5908" t="s">
        <v>7208</v>
      </c>
      <c r="G5908" t="s">
        <v>26</v>
      </c>
      <c r="H5908" t="s">
        <v>41</v>
      </c>
      <c r="I5908">
        <v>90036</v>
      </c>
      <c r="J5908" t="s">
        <v>43</v>
      </c>
      <c r="K5908" t="s">
        <v>114</v>
      </c>
      <c r="L5908" t="s">
        <v>45</v>
      </c>
      <c r="M5908" t="s">
        <v>58</v>
      </c>
      <c r="N5908" t="s">
        <v>115</v>
      </c>
      <c r="O5908">
        <v>221.96</v>
      </c>
      <c r="P5908">
        <v>0</v>
      </c>
      <c r="Q5908">
        <v>4.4391999999999996</v>
      </c>
      <c r="R5908">
        <f>Table1[[#This Row],[Profit]]-Table1[[#This Row],[Discount]]</f>
        <v>4.4391999999999996</v>
      </c>
      <c r="S5908" s="14" t="s">
        <v>40</v>
      </c>
      <c r="T5908" s="14" t="s">
        <v>42</v>
      </c>
      <c r="U5908" s="14" t="s">
        <v>49</v>
      </c>
    </row>
    <row r="5909" spans="1:21" x14ac:dyDescent="0.3">
      <c r="A5909">
        <v>7576</v>
      </c>
      <c r="B5909" t="s">
        <v>8544</v>
      </c>
      <c r="C5909" s="1">
        <v>44538</v>
      </c>
      <c r="D5909" s="1">
        <v>44542</v>
      </c>
      <c r="E5909" t="s">
        <v>7207</v>
      </c>
      <c r="F5909" t="s">
        <v>7208</v>
      </c>
      <c r="G5909" t="s">
        <v>26</v>
      </c>
      <c r="H5909" t="s">
        <v>41</v>
      </c>
      <c r="I5909">
        <v>90036</v>
      </c>
      <c r="J5909" t="s">
        <v>43</v>
      </c>
      <c r="K5909" t="s">
        <v>3447</v>
      </c>
      <c r="L5909" t="s">
        <v>70</v>
      </c>
      <c r="M5909" t="s">
        <v>152</v>
      </c>
      <c r="N5909" t="s">
        <v>3448</v>
      </c>
      <c r="O5909">
        <v>236</v>
      </c>
      <c r="P5909">
        <v>0</v>
      </c>
      <c r="Q5909">
        <v>40.119999999999976</v>
      </c>
      <c r="R5909">
        <f>Table1[[#This Row],[Profit]]-Table1[[#This Row],[Discount]]</f>
        <v>40.119999999999976</v>
      </c>
      <c r="S5909" s="13" t="s">
        <v>40</v>
      </c>
      <c r="T5909" s="13" t="s">
        <v>42</v>
      </c>
      <c r="U5909" s="13" t="s">
        <v>49</v>
      </c>
    </row>
    <row r="5910" spans="1:21" x14ac:dyDescent="0.3">
      <c r="A5910">
        <v>7577</v>
      </c>
      <c r="B5910" t="s">
        <v>8545</v>
      </c>
      <c r="C5910" s="1">
        <v>44137</v>
      </c>
      <c r="D5910" s="1">
        <v>44142</v>
      </c>
      <c r="E5910" t="s">
        <v>2937</v>
      </c>
      <c r="F5910" t="s">
        <v>2938</v>
      </c>
      <c r="G5910" t="s">
        <v>26</v>
      </c>
      <c r="H5910" t="s">
        <v>94</v>
      </c>
      <c r="I5910">
        <v>98115</v>
      </c>
      <c r="J5910" t="s">
        <v>43</v>
      </c>
      <c r="K5910" t="s">
        <v>3047</v>
      </c>
      <c r="L5910" t="s">
        <v>70</v>
      </c>
      <c r="M5910" t="s">
        <v>152</v>
      </c>
      <c r="N5910" t="s">
        <v>3048</v>
      </c>
      <c r="O5910">
        <v>41.94</v>
      </c>
      <c r="P5910">
        <v>0</v>
      </c>
      <c r="Q5910">
        <v>15.098399999999998</v>
      </c>
      <c r="R5910">
        <f>Table1[[#This Row],[Profit]]-Table1[[#This Row],[Discount]]</f>
        <v>15.098399999999998</v>
      </c>
      <c r="S5910" s="14" t="s">
        <v>40</v>
      </c>
      <c r="T5910" s="14" t="s">
        <v>95</v>
      </c>
      <c r="U5910" s="14" t="s">
        <v>22</v>
      </c>
    </row>
    <row r="5911" spans="1:21" x14ac:dyDescent="0.3">
      <c r="A5911">
        <v>7578</v>
      </c>
      <c r="B5911" t="s">
        <v>8545</v>
      </c>
      <c r="C5911" s="1">
        <v>44137</v>
      </c>
      <c r="D5911" s="1">
        <v>44142</v>
      </c>
      <c r="E5911" t="s">
        <v>2937</v>
      </c>
      <c r="F5911" t="s">
        <v>2938</v>
      </c>
      <c r="G5911" t="s">
        <v>26</v>
      </c>
      <c r="H5911" t="s">
        <v>94</v>
      </c>
      <c r="I5911">
        <v>98115</v>
      </c>
      <c r="J5911" t="s">
        <v>43</v>
      </c>
      <c r="K5911" t="s">
        <v>3328</v>
      </c>
      <c r="L5911" t="s">
        <v>70</v>
      </c>
      <c r="M5911" t="s">
        <v>71</v>
      </c>
      <c r="N5911" t="s">
        <v>3329</v>
      </c>
      <c r="O5911">
        <v>52.792000000000002</v>
      </c>
      <c r="P5911">
        <v>0.2</v>
      </c>
      <c r="Q5911">
        <v>4.6193000000000026</v>
      </c>
      <c r="R5911">
        <f>Table1[[#This Row],[Profit]]-Table1[[#This Row],[Discount]]</f>
        <v>4.4193000000000024</v>
      </c>
      <c r="S5911" s="13" t="s">
        <v>40</v>
      </c>
      <c r="T5911" s="13" t="s">
        <v>95</v>
      </c>
      <c r="U5911" s="13" t="s">
        <v>22</v>
      </c>
    </row>
    <row r="5912" spans="1:21" x14ac:dyDescent="0.3">
      <c r="A5912">
        <v>7579</v>
      </c>
      <c r="B5912" t="s">
        <v>8546</v>
      </c>
      <c r="C5912" s="1">
        <v>44913</v>
      </c>
      <c r="D5912" s="1">
        <v>44916</v>
      </c>
      <c r="E5912" t="s">
        <v>3660</v>
      </c>
      <c r="F5912" t="s">
        <v>3661</v>
      </c>
      <c r="G5912" t="s">
        <v>26</v>
      </c>
      <c r="H5912" t="s">
        <v>2131</v>
      </c>
      <c r="I5912">
        <v>68104</v>
      </c>
      <c r="J5912" t="s">
        <v>104</v>
      </c>
      <c r="K5912" t="s">
        <v>5243</v>
      </c>
      <c r="L5912" t="s">
        <v>31</v>
      </c>
      <c r="M5912" t="s">
        <v>35</v>
      </c>
      <c r="N5912" t="s">
        <v>5244</v>
      </c>
      <c r="O5912">
        <v>563.93999999999994</v>
      </c>
      <c r="P5912">
        <v>0</v>
      </c>
      <c r="Q5912">
        <v>112.78800000000001</v>
      </c>
      <c r="R5912">
        <f>Table1[[#This Row],[Profit]]-Table1[[#This Row],[Discount]]</f>
        <v>112.78800000000001</v>
      </c>
      <c r="S5912" s="14" t="s">
        <v>101</v>
      </c>
      <c r="T5912" s="14" t="s">
        <v>137</v>
      </c>
      <c r="U5912" s="14" t="s">
        <v>176</v>
      </c>
    </row>
    <row r="5913" spans="1:21" x14ac:dyDescent="0.3">
      <c r="A5913">
        <v>7580</v>
      </c>
      <c r="B5913" t="s">
        <v>8547</v>
      </c>
      <c r="C5913" s="1">
        <v>44523</v>
      </c>
      <c r="D5913" s="1">
        <v>44527</v>
      </c>
      <c r="E5913" t="s">
        <v>1722</v>
      </c>
      <c r="F5913" t="s">
        <v>1723</v>
      </c>
      <c r="G5913" t="s">
        <v>26</v>
      </c>
      <c r="H5913" t="s">
        <v>864</v>
      </c>
      <c r="I5913">
        <v>7960</v>
      </c>
      <c r="J5913" t="s">
        <v>159</v>
      </c>
      <c r="K5913" t="s">
        <v>7352</v>
      </c>
      <c r="L5913" t="s">
        <v>45</v>
      </c>
      <c r="M5913" t="s">
        <v>77</v>
      </c>
      <c r="N5913" t="s">
        <v>7353</v>
      </c>
      <c r="O5913">
        <v>2625.12</v>
      </c>
      <c r="P5913">
        <v>0</v>
      </c>
      <c r="Q5913">
        <v>735.03359999999998</v>
      </c>
      <c r="R5913">
        <f>Table1[[#This Row],[Profit]]-Table1[[#This Row],[Discount]]</f>
        <v>735.03359999999998</v>
      </c>
      <c r="S5913" s="13" t="s">
        <v>25</v>
      </c>
      <c r="T5913" s="13" t="s">
        <v>865</v>
      </c>
      <c r="U5913" s="13" t="s">
        <v>22</v>
      </c>
    </row>
    <row r="5914" spans="1:21" x14ac:dyDescent="0.3">
      <c r="A5914">
        <v>7581</v>
      </c>
      <c r="B5914" t="s">
        <v>8547</v>
      </c>
      <c r="C5914" s="1">
        <v>44523</v>
      </c>
      <c r="D5914" s="1">
        <v>44527</v>
      </c>
      <c r="E5914" t="s">
        <v>1722</v>
      </c>
      <c r="F5914" t="s">
        <v>1723</v>
      </c>
      <c r="G5914" t="s">
        <v>26</v>
      </c>
      <c r="H5914" t="s">
        <v>864</v>
      </c>
      <c r="I5914">
        <v>7960</v>
      </c>
      <c r="J5914" t="s">
        <v>159</v>
      </c>
      <c r="K5914" t="s">
        <v>2939</v>
      </c>
      <c r="L5914" t="s">
        <v>45</v>
      </c>
      <c r="M5914" t="s">
        <v>67</v>
      </c>
      <c r="N5914" t="s">
        <v>2940</v>
      </c>
      <c r="O5914">
        <v>17.940000000000001</v>
      </c>
      <c r="P5914">
        <v>0</v>
      </c>
      <c r="Q5914">
        <v>4.4850000000000003</v>
      </c>
      <c r="R5914">
        <f>Table1[[#This Row],[Profit]]-Table1[[#This Row],[Discount]]</f>
        <v>4.4850000000000003</v>
      </c>
      <c r="S5914" s="14" t="s">
        <v>25</v>
      </c>
      <c r="T5914" s="14" t="s">
        <v>865</v>
      </c>
      <c r="U5914" s="14" t="s">
        <v>22</v>
      </c>
    </row>
    <row r="5915" spans="1:21" x14ac:dyDescent="0.3">
      <c r="A5915">
        <v>7582</v>
      </c>
      <c r="B5915" t="s">
        <v>8548</v>
      </c>
      <c r="C5915" s="1">
        <v>44421</v>
      </c>
      <c r="D5915" s="1">
        <v>44424</v>
      </c>
      <c r="E5915" t="s">
        <v>6142</v>
      </c>
      <c r="F5915" t="s">
        <v>6143</v>
      </c>
      <c r="G5915" t="s">
        <v>26</v>
      </c>
      <c r="H5915" t="s">
        <v>157</v>
      </c>
      <c r="I5915">
        <v>19143</v>
      </c>
      <c r="J5915" t="s">
        <v>159</v>
      </c>
      <c r="K5915" t="s">
        <v>5572</v>
      </c>
      <c r="L5915" t="s">
        <v>45</v>
      </c>
      <c r="M5915" t="s">
        <v>58</v>
      </c>
      <c r="N5915" t="s">
        <v>5573</v>
      </c>
      <c r="O5915">
        <v>422.85599999999999</v>
      </c>
      <c r="P5915">
        <v>0.2</v>
      </c>
      <c r="Q5915">
        <v>15.857099999999974</v>
      </c>
      <c r="R5915">
        <f>Table1[[#This Row],[Profit]]-Table1[[#This Row],[Discount]]</f>
        <v>15.657099999999975</v>
      </c>
      <c r="S5915" s="13" t="s">
        <v>25</v>
      </c>
      <c r="T5915" s="13" t="s">
        <v>158</v>
      </c>
      <c r="U5915" s="13" t="s">
        <v>176</v>
      </c>
    </row>
    <row r="5916" spans="1:21" x14ac:dyDescent="0.3">
      <c r="A5916">
        <v>7583</v>
      </c>
      <c r="B5916" t="s">
        <v>8549</v>
      </c>
      <c r="C5916" s="1">
        <v>44302</v>
      </c>
      <c r="D5916" s="1">
        <v>44307</v>
      </c>
      <c r="E5916" t="s">
        <v>5309</v>
      </c>
      <c r="F5916" t="s">
        <v>5310</v>
      </c>
      <c r="G5916" t="s">
        <v>26</v>
      </c>
      <c r="H5916" t="s">
        <v>242</v>
      </c>
      <c r="I5916">
        <v>10024</v>
      </c>
      <c r="J5916" t="s">
        <v>159</v>
      </c>
      <c r="K5916" t="s">
        <v>257</v>
      </c>
      <c r="L5916" t="s">
        <v>31</v>
      </c>
      <c r="M5916" t="s">
        <v>35</v>
      </c>
      <c r="N5916" t="s">
        <v>258</v>
      </c>
      <c r="O5916">
        <v>127.76400000000001</v>
      </c>
      <c r="P5916">
        <v>0.1</v>
      </c>
      <c r="Q5916">
        <v>2.8392000000000017</v>
      </c>
      <c r="R5916">
        <f>Table1[[#This Row],[Profit]]-Table1[[#This Row],[Discount]]</f>
        <v>2.7392000000000016</v>
      </c>
      <c r="S5916" s="14" t="s">
        <v>40</v>
      </c>
      <c r="T5916" s="14" t="s">
        <v>243</v>
      </c>
      <c r="U5916" s="14" t="s">
        <v>49</v>
      </c>
    </row>
    <row r="5917" spans="1:21" x14ac:dyDescent="0.3">
      <c r="A5917">
        <v>7584</v>
      </c>
      <c r="B5917" t="s">
        <v>8550</v>
      </c>
      <c r="C5917" s="1">
        <v>43911</v>
      </c>
      <c r="D5917" s="1">
        <v>43915</v>
      </c>
      <c r="E5917" t="s">
        <v>1385</v>
      </c>
      <c r="F5917" t="s">
        <v>1386</v>
      </c>
      <c r="G5917" t="s">
        <v>26</v>
      </c>
      <c r="H5917" t="s">
        <v>295</v>
      </c>
      <c r="I5917">
        <v>22153</v>
      </c>
      <c r="J5917" t="s">
        <v>29</v>
      </c>
      <c r="K5917" t="s">
        <v>6083</v>
      </c>
      <c r="L5917" t="s">
        <v>70</v>
      </c>
      <c r="M5917" t="s">
        <v>71</v>
      </c>
      <c r="N5917" t="s">
        <v>6084</v>
      </c>
      <c r="O5917">
        <v>3499.9300000000003</v>
      </c>
      <c r="P5917">
        <v>0</v>
      </c>
      <c r="Q5917">
        <v>909.98180000000025</v>
      </c>
      <c r="R5917">
        <f>Table1[[#This Row],[Profit]]-Table1[[#This Row],[Discount]]</f>
        <v>909.98180000000025</v>
      </c>
      <c r="S5917" s="13" t="s">
        <v>40</v>
      </c>
      <c r="T5917" s="13" t="s">
        <v>296</v>
      </c>
      <c r="U5917" s="13" t="s">
        <v>49</v>
      </c>
    </row>
    <row r="5918" spans="1:21" x14ac:dyDescent="0.3">
      <c r="A5918">
        <v>7585</v>
      </c>
      <c r="B5918" t="s">
        <v>8550</v>
      </c>
      <c r="C5918" s="1">
        <v>43911</v>
      </c>
      <c r="D5918" s="1">
        <v>43915</v>
      </c>
      <c r="E5918" t="s">
        <v>1385</v>
      </c>
      <c r="F5918" t="s">
        <v>1386</v>
      </c>
      <c r="G5918" t="s">
        <v>26</v>
      </c>
      <c r="H5918" t="s">
        <v>295</v>
      </c>
      <c r="I5918">
        <v>22153</v>
      </c>
      <c r="J5918" t="s">
        <v>29</v>
      </c>
      <c r="K5918" t="s">
        <v>6022</v>
      </c>
      <c r="L5918" t="s">
        <v>45</v>
      </c>
      <c r="M5918" t="s">
        <v>46</v>
      </c>
      <c r="N5918" t="s">
        <v>6023</v>
      </c>
      <c r="O5918">
        <v>14.399999999999999</v>
      </c>
      <c r="P5918">
        <v>0</v>
      </c>
      <c r="Q5918">
        <v>6.6239999999999988</v>
      </c>
      <c r="R5918">
        <f>Table1[[#This Row],[Profit]]-Table1[[#This Row],[Discount]]</f>
        <v>6.6239999999999988</v>
      </c>
      <c r="S5918" s="14" t="s">
        <v>40</v>
      </c>
      <c r="T5918" s="14" t="s">
        <v>296</v>
      </c>
      <c r="U5918" s="14" t="s">
        <v>49</v>
      </c>
    </row>
    <row r="5919" spans="1:21" x14ac:dyDescent="0.3">
      <c r="A5919">
        <v>7586</v>
      </c>
      <c r="B5919" t="s">
        <v>8550</v>
      </c>
      <c r="C5919" s="1">
        <v>43911</v>
      </c>
      <c r="D5919" s="1">
        <v>43915</v>
      </c>
      <c r="E5919" t="s">
        <v>1385</v>
      </c>
      <c r="F5919" t="s">
        <v>1386</v>
      </c>
      <c r="G5919" t="s">
        <v>26</v>
      </c>
      <c r="H5919" t="s">
        <v>295</v>
      </c>
      <c r="I5919">
        <v>22153</v>
      </c>
      <c r="J5919" t="s">
        <v>29</v>
      </c>
      <c r="K5919" t="s">
        <v>3893</v>
      </c>
      <c r="L5919" t="s">
        <v>45</v>
      </c>
      <c r="M5919" t="s">
        <v>89</v>
      </c>
      <c r="N5919" t="s">
        <v>3894</v>
      </c>
      <c r="O5919">
        <v>122.97</v>
      </c>
      <c r="P5919">
        <v>0</v>
      </c>
      <c r="Q5919">
        <v>60.255300000000005</v>
      </c>
      <c r="R5919">
        <f>Table1[[#This Row],[Profit]]-Table1[[#This Row],[Discount]]</f>
        <v>60.255300000000005</v>
      </c>
      <c r="S5919" s="13" t="s">
        <v>40</v>
      </c>
      <c r="T5919" s="13" t="s">
        <v>296</v>
      </c>
      <c r="U5919" s="13" t="s">
        <v>49</v>
      </c>
    </row>
    <row r="5920" spans="1:21" x14ac:dyDescent="0.3">
      <c r="A5920">
        <v>7587</v>
      </c>
      <c r="B5920" t="s">
        <v>8550</v>
      </c>
      <c r="C5920" s="1">
        <v>43911</v>
      </c>
      <c r="D5920" s="1">
        <v>43915</v>
      </c>
      <c r="E5920" t="s">
        <v>1385</v>
      </c>
      <c r="F5920" t="s">
        <v>1386</v>
      </c>
      <c r="G5920" t="s">
        <v>26</v>
      </c>
      <c r="H5920" t="s">
        <v>295</v>
      </c>
      <c r="I5920">
        <v>22153</v>
      </c>
      <c r="J5920" t="s">
        <v>29</v>
      </c>
      <c r="K5920" t="s">
        <v>1230</v>
      </c>
      <c r="L5920" t="s">
        <v>45</v>
      </c>
      <c r="M5920" t="s">
        <v>67</v>
      </c>
      <c r="N5920" t="s">
        <v>1231</v>
      </c>
      <c r="O5920">
        <v>9.32</v>
      </c>
      <c r="P5920">
        <v>0</v>
      </c>
      <c r="Q5920">
        <v>2.702799999999999</v>
      </c>
      <c r="R5920">
        <f>Table1[[#This Row],[Profit]]-Table1[[#This Row],[Discount]]</f>
        <v>2.702799999999999</v>
      </c>
      <c r="S5920" s="14" t="s">
        <v>40</v>
      </c>
      <c r="T5920" s="14" t="s">
        <v>296</v>
      </c>
      <c r="U5920" s="14" t="s">
        <v>49</v>
      </c>
    </row>
    <row r="5921" spans="1:21" x14ac:dyDescent="0.3">
      <c r="A5921">
        <v>7588</v>
      </c>
      <c r="B5921" t="s">
        <v>8550</v>
      </c>
      <c r="C5921" s="1">
        <v>43911</v>
      </c>
      <c r="D5921" s="1">
        <v>43915</v>
      </c>
      <c r="E5921" t="s">
        <v>1385</v>
      </c>
      <c r="F5921" t="s">
        <v>1386</v>
      </c>
      <c r="G5921" t="s">
        <v>26</v>
      </c>
      <c r="H5921" t="s">
        <v>295</v>
      </c>
      <c r="I5921">
        <v>22153</v>
      </c>
      <c r="J5921" t="s">
        <v>29</v>
      </c>
      <c r="K5921" t="s">
        <v>3899</v>
      </c>
      <c r="L5921" t="s">
        <v>45</v>
      </c>
      <c r="M5921" t="s">
        <v>74</v>
      </c>
      <c r="N5921" t="s">
        <v>3900</v>
      </c>
      <c r="O5921">
        <v>122.94</v>
      </c>
      <c r="P5921">
        <v>0</v>
      </c>
      <c r="Q5921">
        <v>59.011199999999988</v>
      </c>
      <c r="R5921">
        <f>Table1[[#This Row],[Profit]]-Table1[[#This Row],[Discount]]</f>
        <v>59.011199999999988</v>
      </c>
      <c r="S5921" s="13" t="s">
        <v>40</v>
      </c>
      <c r="T5921" s="13" t="s">
        <v>296</v>
      </c>
      <c r="U5921" s="13" t="s">
        <v>49</v>
      </c>
    </row>
    <row r="5922" spans="1:21" x14ac:dyDescent="0.3">
      <c r="A5922">
        <v>7590</v>
      </c>
      <c r="B5922" t="s">
        <v>8551</v>
      </c>
      <c r="C5922" s="1">
        <v>44464</v>
      </c>
      <c r="D5922" s="1">
        <v>44468</v>
      </c>
      <c r="E5922" t="s">
        <v>6326</v>
      </c>
      <c r="F5922" t="s">
        <v>6327</v>
      </c>
      <c r="G5922" t="s">
        <v>26</v>
      </c>
      <c r="H5922" t="s">
        <v>6537</v>
      </c>
      <c r="I5922">
        <v>61107</v>
      </c>
      <c r="J5922" t="s">
        <v>104</v>
      </c>
      <c r="K5922" t="s">
        <v>4304</v>
      </c>
      <c r="L5922" t="s">
        <v>45</v>
      </c>
      <c r="M5922" t="s">
        <v>67</v>
      </c>
      <c r="N5922" t="s">
        <v>4305</v>
      </c>
      <c r="O5922">
        <v>128.744</v>
      </c>
      <c r="P5922">
        <v>0.2</v>
      </c>
      <c r="Q5922">
        <v>12.874400000000001</v>
      </c>
      <c r="R5922">
        <f>Table1[[#This Row],[Profit]]-Table1[[#This Row],[Discount]]</f>
        <v>12.674400000000002</v>
      </c>
      <c r="S5922" s="14" t="s">
        <v>25</v>
      </c>
      <c r="T5922" s="14" t="s">
        <v>280</v>
      </c>
      <c r="U5922" s="14" t="s">
        <v>49</v>
      </c>
    </row>
    <row r="5923" spans="1:21" x14ac:dyDescent="0.3">
      <c r="A5923">
        <v>7591</v>
      </c>
      <c r="B5923" t="s">
        <v>8552</v>
      </c>
      <c r="C5923" s="1">
        <v>44809</v>
      </c>
      <c r="D5923" s="1">
        <v>44813</v>
      </c>
      <c r="E5923" t="s">
        <v>1501</v>
      </c>
      <c r="F5923" t="s">
        <v>1502</v>
      </c>
      <c r="G5923" t="s">
        <v>26</v>
      </c>
      <c r="H5923" t="s">
        <v>157</v>
      </c>
      <c r="I5923">
        <v>19134</v>
      </c>
      <c r="J5923" t="s">
        <v>159</v>
      </c>
      <c r="K5923" t="s">
        <v>8553</v>
      </c>
      <c r="L5923" t="s">
        <v>31</v>
      </c>
      <c r="M5923" t="s">
        <v>64</v>
      </c>
      <c r="N5923" t="s">
        <v>8554</v>
      </c>
      <c r="O5923">
        <v>58.248000000000005</v>
      </c>
      <c r="P5923">
        <v>0.2</v>
      </c>
      <c r="Q5923">
        <v>11.649599999999996</v>
      </c>
      <c r="R5923">
        <f>Table1[[#This Row],[Profit]]-Table1[[#This Row],[Discount]]</f>
        <v>11.449599999999997</v>
      </c>
      <c r="S5923" s="13" t="s">
        <v>25</v>
      </c>
      <c r="T5923" s="13" t="s">
        <v>158</v>
      </c>
      <c r="U5923" s="13" t="s">
        <v>49</v>
      </c>
    </row>
    <row r="5924" spans="1:21" x14ac:dyDescent="0.3">
      <c r="A5924">
        <v>7592</v>
      </c>
      <c r="B5924" t="s">
        <v>8552</v>
      </c>
      <c r="C5924" s="1">
        <v>44809</v>
      </c>
      <c r="D5924" s="1">
        <v>44813</v>
      </c>
      <c r="E5924" t="s">
        <v>1501</v>
      </c>
      <c r="F5924" t="s">
        <v>1502</v>
      </c>
      <c r="G5924" t="s">
        <v>26</v>
      </c>
      <c r="H5924" t="s">
        <v>157</v>
      </c>
      <c r="I5924">
        <v>19134</v>
      </c>
      <c r="J5924" t="s">
        <v>159</v>
      </c>
      <c r="K5924" t="s">
        <v>281</v>
      </c>
      <c r="L5924" t="s">
        <v>31</v>
      </c>
      <c r="M5924" t="s">
        <v>35</v>
      </c>
      <c r="N5924" t="s">
        <v>471</v>
      </c>
      <c r="O5924">
        <v>71.245999999999995</v>
      </c>
      <c r="P5924">
        <v>0.3</v>
      </c>
      <c r="Q5924">
        <v>-19.338199999999993</v>
      </c>
      <c r="R5924">
        <f>Table1[[#This Row],[Profit]]-Table1[[#This Row],[Discount]]</f>
        <v>-19.638199999999994</v>
      </c>
      <c r="S5924" s="14" t="s">
        <v>25</v>
      </c>
      <c r="T5924" s="14" t="s">
        <v>158</v>
      </c>
      <c r="U5924" s="14" t="s">
        <v>49</v>
      </c>
    </row>
    <row r="5925" spans="1:21" x14ac:dyDescent="0.3">
      <c r="A5925">
        <v>7593</v>
      </c>
      <c r="B5925" t="s">
        <v>8552</v>
      </c>
      <c r="C5925" s="1">
        <v>44809</v>
      </c>
      <c r="D5925" s="1">
        <v>44813</v>
      </c>
      <c r="E5925" t="s">
        <v>1501</v>
      </c>
      <c r="F5925" t="s">
        <v>1502</v>
      </c>
      <c r="G5925" t="s">
        <v>26</v>
      </c>
      <c r="H5925" t="s">
        <v>157</v>
      </c>
      <c r="I5925">
        <v>19134</v>
      </c>
      <c r="J5925" t="s">
        <v>159</v>
      </c>
      <c r="K5925" t="s">
        <v>3260</v>
      </c>
      <c r="L5925" t="s">
        <v>45</v>
      </c>
      <c r="M5925" t="s">
        <v>67</v>
      </c>
      <c r="N5925" t="s">
        <v>3261</v>
      </c>
      <c r="O5925">
        <v>7.8719999999999999</v>
      </c>
      <c r="P5925">
        <v>0.2</v>
      </c>
      <c r="Q5925">
        <v>0.59039999999999937</v>
      </c>
      <c r="R5925">
        <f>Table1[[#This Row],[Profit]]-Table1[[#This Row],[Discount]]</f>
        <v>0.39039999999999936</v>
      </c>
      <c r="S5925" s="13" t="s">
        <v>25</v>
      </c>
      <c r="T5925" s="13" t="s">
        <v>158</v>
      </c>
      <c r="U5925" s="13" t="s">
        <v>49</v>
      </c>
    </row>
    <row r="5926" spans="1:21" x14ac:dyDescent="0.3">
      <c r="A5926">
        <v>7594</v>
      </c>
      <c r="B5926" t="s">
        <v>8552</v>
      </c>
      <c r="C5926" s="1">
        <v>44809</v>
      </c>
      <c r="D5926" s="1">
        <v>44813</v>
      </c>
      <c r="E5926" t="s">
        <v>1501</v>
      </c>
      <c r="F5926" t="s">
        <v>1502</v>
      </c>
      <c r="G5926" t="s">
        <v>26</v>
      </c>
      <c r="H5926" t="s">
        <v>157</v>
      </c>
      <c r="I5926">
        <v>19134</v>
      </c>
      <c r="J5926" t="s">
        <v>159</v>
      </c>
      <c r="K5926" t="s">
        <v>2568</v>
      </c>
      <c r="L5926" t="s">
        <v>31</v>
      </c>
      <c r="M5926" t="s">
        <v>35</v>
      </c>
      <c r="N5926" t="s">
        <v>2569</v>
      </c>
      <c r="O5926">
        <v>887.27099999999984</v>
      </c>
      <c r="P5926">
        <v>0.3</v>
      </c>
      <c r="Q5926">
        <v>-63.376499999999965</v>
      </c>
      <c r="R5926">
        <f>Table1[[#This Row],[Profit]]-Table1[[#This Row],[Discount]]</f>
        <v>-63.676499999999962</v>
      </c>
      <c r="S5926" s="14" t="s">
        <v>25</v>
      </c>
      <c r="T5926" s="14" t="s">
        <v>158</v>
      </c>
      <c r="U5926" s="14" t="s">
        <v>49</v>
      </c>
    </row>
    <row r="5927" spans="1:21" x14ac:dyDescent="0.3">
      <c r="A5927">
        <v>7595</v>
      </c>
      <c r="B5927" t="s">
        <v>8555</v>
      </c>
      <c r="C5927" s="1">
        <v>45036</v>
      </c>
      <c r="D5927" s="1">
        <v>45040</v>
      </c>
      <c r="E5927" t="s">
        <v>4702</v>
      </c>
      <c r="F5927" t="s">
        <v>4703</v>
      </c>
      <c r="G5927" t="s">
        <v>26</v>
      </c>
      <c r="H5927" t="s">
        <v>752</v>
      </c>
      <c r="I5927">
        <v>48234</v>
      </c>
      <c r="J5927" t="s">
        <v>104</v>
      </c>
      <c r="K5927" t="s">
        <v>1744</v>
      </c>
      <c r="L5927" t="s">
        <v>45</v>
      </c>
      <c r="M5927" t="s">
        <v>74</v>
      </c>
      <c r="N5927" t="s">
        <v>1745</v>
      </c>
      <c r="O5927">
        <v>146.86000000000001</v>
      </c>
      <c r="P5927">
        <v>0</v>
      </c>
      <c r="Q5927">
        <v>70.492799999999988</v>
      </c>
      <c r="R5927">
        <f>Table1[[#This Row],[Profit]]-Table1[[#This Row],[Discount]]</f>
        <v>70.492799999999988</v>
      </c>
      <c r="S5927" s="13" t="s">
        <v>25</v>
      </c>
      <c r="T5927" s="13" t="s">
        <v>214</v>
      </c>
      <c r="U5927" s="13" t="s">
        <v>49</v>
      </c>
    </row>
    <row r="5928" spans="1:21" x14ac:dyDescent="0.3">
      <c r="A5928">
        <v>7596</v>
      </c>
      <c r="B5928" t="s">
        <v>8555</v>
      </c>
      <c r="C5928" s="1">
        <v>45036</v>
      </c>
      <c r="D5928" s="1">
        <v>45040</v>
      </c>
      <c r="E5928" t="s">
        <v>4702</v>
      </c>
      <c r="F5928" t="s">
        <v>4703</v>
      </c>
      <c r="G5928" t="s">
        <v>26</v>
      </c>
      <c r="H5928" t="s">
        <v>752</v>
      </c>
      <c r="I5928">
        <v>48234</v>
      </c>
      <c r="J5928" t="s">
        <v>104</v>
      </c>
      <c r="K5928" t="s">
        <v>2039</v>
      </c>
      <c r="L5928" t="s">
        <v>45</v>
      </c>
      <c r="M5928" t="s">
        <v>74</v>
      </c>
      <c r="N5928" t="s">
        <v>2040</v>
      </c>
      <c r="O5928">
        <v>36.56</v>
      </c>
      <c r="P5928">
        <v>0</v>
      </c>
      <c r="Q5928">
        <v>18.28</v>
      </c>
      <c r="R5928">
        <f>Table1[[#This Row],[Profit]]-Table1[[#This Row],[Discount]]</f>
        <v>18.28</v>
      </c>
      <c r="S5928" s="14" t="s">
        <v>25</v>
      </c>
      <c r="T5928" s="14" t="s">
        <v>214</v>
      </c>
      <c r="U5928" s="14" t="s">
        <v>49</v>
      </c>
    </row>
    <row r="5929" spans="1:21" x14ac:dyDescent="0.3">
      <c r="A5929">
        <v>7597</v>
      </c>
      <c r="B5929" t="s">
        <v>8556</v>
      </c>
      <c r="C5929" s="1">
        <v>44362</v>
      </c>
      <c r="D5929" s="1">
        <v>44366</v>
      </c>
      <c r="E5929" t="s">
        <v>1013</v>
      </c>
      <c r="F5929" t="s">
        <v>1014</v>
      </c>
      <c r="G5929" t="s">
        <v>26</v>
      </c>
      <c r="H5929" t="s">
        <v>41</v>
      </c>
      <c r="I5929">
        <v>90004</v>
      </c>
      <c r="J5929" t="s">
        <v>43</v>
      </c>
      <c r="K5929" t="s">
        <v>1733</v>
      </c>
      <c r="L5929" t="s">
        <v>70</v>
      </c>
      <c r="M5929" t="s">
        <v>71</v>
      </c>
      <c r="N5929" t="s">
        <v>1734</v>
      </c>
      <c r="O5929">
        <v>225.57599999999996</v>
      </c>
      <c r="P5929">
        <v>0.2</v>
      </c>
      <c r="Q5929">
        <v>22.557600000000008</v>
      </c>
      <c r="R5929">
        <f>Table1[[#This Row],[Profit]]-Table1[[#This Row],[Discount]]</f>
        <v>22.357600000000009</v>
      </c>
      <c r="S5929" s="13" t="s">
        <v>40</v>
      </c>
      <c r="T5929" s="13" t="s">
        <v>42</v>
      </c>
      <c r="U5929" s="13" t="s">
        <v>49</v>
      </c>
    </row>
    <row r="5930" spans="1:21" x14ac:dyDescent="0.3">
      <c r="A5930">
        <v>7598</v>
      </c>
      <c r="B5930" t="s">
        <v>8557</v>
      </c>
      <c r="C5930" s="1">
        <v>44091</v>
      </c>
      <c r="D5930" s="1">
        <v>44096</v>
      </c>
      <c r="E5930" t="s">
        <v>2435</v>
      </c>
      <c r="F5930" t="s">
        <v>2436</v>
      </c>
      <c r="G5930" t="s">
        <v>26</v>
      </c>
      <c r="H5930" t="s">
        <v>295</v>
      </c>
      <c r="I5930">
        <v>97477</v>
      </c>
      <c r="J5930" t="s">
        <v>43</v>
      </c>
      <c r="K5930" t="s">
        <v>4839</v>
      </c>
      <c r="L5930" t="s">
        <v>45</v>
      </c>
      <c r="M5930" t="s">
        <v>67</v>
      </c>
      <c r="N5930" t="s">
        <v>4840</v>
      </c>
      <c r="O5930">
        <v>5.2480000000000002</v>
      </c>
      <c r="P5930">
        <v>0.2</v>
      </c>
      <c r="Q5930">
        <v>0.45920000000000027</v>
      </c>
      <c r="R5930">
        <f>Table1[[#This Row],[Profit]]-Table1[[#This Row],[Discount]]</f>
        <v>0.25920000000000026</v>
      </c>
      <c r="S5930" s="14" t="s">
        <v>25</v>
      </c>
      <c r="T5930" s="14" t="s">
        <v>887</v>
      </c>
      <c r="U5930" s="14" t="s">
        <v>49</v>
      </c>
    </row>
    <row r="5931" spans="1:21" x14ac:dyDescent="0.3">
      <c r="A5931">
        <v>7599</v>
      </c>
      <c r="B5931" t="s">
        <v>8557</v>
      </c>
      <c r="C5931" s="1">
        <v>44091</v>
      </c>
      <c r="D5931" s="1">
        <v>44096</v>
      </c>
      <c r="E5931" t="s">
        <v>2435</v>
      </c>
      <c r="F5931" t="s">
        <v>2436</v>
      </c>
      <c r="G5931" t="s">
        <v>26</v>
      </c>
      <c r="H5931" t="s">
        <v>295</v>
      </c>
      <c r="I5931">
        <v>97477</v>
      </c>
      <c r="J5931" t="s">
        <v>43</v>
      </c>
      <c r="K5931" t="s">
        <v>3203</v>
      </c>
      <c r="L5931" t="s">
        <v>45</v>
      </c>
      <c r="M5931" t="s">
        <v>67</v>
      </c>
      <c r="N5931" t="s">
        <v>3204</v>
      </c>
      <c r="O5931">
        <v>38.256</v>
      </c>
      <c r="P5931">
        <v>0.2</v>
      </c>
      <c r="Q5931">
        <v>4.7819999999999947</v>
      </c>
      <c r="R5931">
        <f>Table1[[#This Row],[Profit]]-Table1[[#This Row],[Discount]]</f>
        <v>4.5819999999999945</v>
      </c>
      <c r="S5931" s="13" t="s">
        <v>25</v>
      </c>
      <c r="T5931" s="13" t="s">
        <v>887</v>
      </c>
      <c r="U5931" s="13" t="s">
        <v>49</v>
      </c>
    </row>
    <row r="5932" spans="1:21" x14ac:dyDescent="0.3">
      <c r="A5932">
        <v>7600</v>
      </c>
      <c r="B5932" t="s">
        <v>8557</v>
      </c>
      <c r="C5932" s="1">
        <v>44091</v>
      </c>
      <c r="D5932" s="1">
        <v>44096</v>
      </c>
      <c r="E5932" t="s">
        <v>2435</v>
      </c>
      <c r="F5932" t="s">
        <v>2436</v>
      </c>
      <c r="G5932" t="s">
        <v>26</v>
      </c>
      <c r="H5932" t="s">
        <v>295</v>
      </c>
      <c r="I5932">
        <v>97477</v>
      </c>
      <c r="J5932" t="s">
        <v>43</v>
      </c>
      <c r="K5932" t="s">
        <v>8261</v>
      </c>
      <c r="L5932" t="s">
        <v>45</v>
      </c>
      <c r="M5932" t="s">
        <v>89</v>
      </c>
      <c r="N5932" t="s">
        <v>8262</v>
      </c>
      <c r="O5932">
        <v>40.24</v>
      </c>
      <c r="P5932">
        <v>0.2</v>
      </c>
      <c r="Q5932">
        <v>13.078000000000001</v>
      </c>
      <c r="R5932">
        <f>Table1[[#This Row],[Profit]]-Table1[[#This Row],[Discount]]</f>
        <v>12.878000000000002</v>
      </c>
      <c r="S5932" s="14" t="s">
        <v>25</v>
      </c>
      <c r="T5932" s="14" t="s">
        <v>887</v>
      </c>
      <c r="U5932" s="14" t="s">
        <v>49</v>
      </c>
    </row>
    <row r="5933" spans="1:21" x14ac:dyDescent="0.3">
      <c r="A5933">
        <v>7601</v>
      </c>
      <c r="B5933" t="s">
        <v>8557</v>
      </c>
      <c r="C5933" s="1">
        <v>44091</v>
      </c>
      <c r="D5933" s="1">
        <v>44096</v>
      </c>
      <c r="E5933" t="s">
        <v>2435</v>
      </c>
      <c r="F5933" t="s">
        <v>2436</v>
      </c>
      <c r="G5933" t="s">
        <v>26</v>
      </c>
      <c r="H5933" t="s">
        <v>295</v>
      </c>
      <c r="I5933">
        <v>97477</v>
      </c>
      <c r="J5933" t="s">
        <v>43</v>
      </c>
      <c r="K5933" t="s">
        <v>8558</v>
      </c>
      <c r="L5933" t="s">
        <v>70</v>
      </c>
      <c r="M5933" t="s">
        <v>589</v>
      </c>
      <c r="N5933" t="s">
        <v>8559</v>
      </c>
      <c r="O5933">
        <v>29.925000000000001</v>
      </c>
      <c r="P5933">
        <v>0.7</v>
      </c>
      <c r="Q5933">
        <v>-21.944999999999993</v>
      </c>
      <c r="R5933">
        <f>Table1[[#This Row],[Profit]]-Table1[[#This Row],[Discount]]</f>
        <v>-22.644999999999992</v>
      </c>
      <c r="S5933" s="13" t="s">
        <v>25</v>
      </c>
      <c r="T5933" s="13" t="s">
        <v>887</v>
      </c>
      <c r="U5933" s="13" t="s">
        <v>49</v>
      </c>
    </row>
    <row r="5934" spans="1:21" x14ac:dyDescent="0.3">
      <c r="A5934">
        <v>7602</v>
      </c>
      <c r="B5934" t="s">
        <v>8557</v>
      </c>
      <c r="C5934" s="1">
        <v>44091</v>
      </c>
      <c r="D5934" s="1">
        <v>44096</v>
      </c>
      <c r="E5934" t="s">
        <v>2435</v>
      </c>
      <c r="F5934" t="s">
        <v>2436</v>
      </c>
      <c r="G5934" t="s">
        <v>26</v>
      </c>
      <c r="H5934" t="s">
        <v>295</v>
      </c>
      <c r="I5934">
        <v>97477</v>
      </c>
      <c r="J5934" t="s">
        <v>43</v>
      </c>
      <c r="K5934" t="s">
        <v>1138</v>
      </c>
      <c r="L5934" t="s">
        <v>45</v>
      </c>
      <c r="M5934" t="s">
        <v>89</v>
      </c>
      <c r="N5934" t="s">
        <v>1139</v>
      </c>
      <c r="O5934">
        <v>148.70400000000001</v>
      </c>
      <c r="P5934">
        <v>0.2</v>
      </c>
      <c r="Q5934">
        <v>46.469999999999985</v>
      </c>
      <c r="R5934">
        <f>Table1[[#This Row],[Profit]]-Table1[[#This Row],[Discount]]</f>
        <v>46.269999999999982</v>
      </c>
      <c r="S5934" s="14" t="s">
        <v>25</v>
      </c>
      <c r="T5934" s="14" t="s">
        <v>887</v>
      </c>
      <c r="U5934" s="14" t="s">
        <v>49</v>
      </c>
    </row>
    <row r="5935" spans="1:21" x14ac:dyDescent="0.3">
      <c r="A5935">
        <v>7603</v>
      </c>
      <c r="B5935" t="s">
        <v>8557</v>
      </c>
      <c r="C5935" s="1">
        <v>44091</v>
      </c>
      <c r="D5935" s="1">
        <v>44096</v>
      </c>
      <c r="E5935" t="s">
        <v>2435</v>
      </c>
      <c r="F5935" t="s">
        <v>2436</v>
      </c>
      <c r="G5935" t="s">
        <v>26</v>
      </c>
      <c r="H5935" t="s">
        <v>295</v>
      </c>
      <c r="I5935">
        <v>97477</v>
      </c>
      <c r="J5935" t="s">
        <v>43</v>
      </c>
      <c r="K5935" t="s">
        <v>268</v>
      </c>
      <c r="L5935" t="s">
        <v>70</v>
      </c>
      <c r="M5935" t="s">
        <v>152</v>
      </c>
      <c r="N5935" t="s">
        <v>269</v>
      </c>
      <c r="O5935">
        <v>55.92</v>
      </c>
      <c r="P5935">
        <v>0.2</v>
      </c>
      <c r="Q5935">
        <v>16.776000000000007</v>
      </c>
      <c r="R5935">
        <f>Table1[[#This Row],[Profit]]-Table1[[#This Row],[Discount]]</f>
        <v>16.576000000000008</v>
      </c>
      <c r="S5935" s="13" t="s">
        <v>25</v>
      </c>
      <c r="T5935" s="13" t="s">
        <v>887</v>
      </c>
      <c r="U5935" s="13" t="s">
        <v>49</v>
      </c>
    </row>
    <row r="5936" spans="1:21" x14ac:dyDescent="0.3">
      <c r="A5936">
        <v>7604</v>
      </c>
      <c r="B5936" t="s">
        <v>8560</v>
      </c>
      <c r="C5936" s="1">
        <v>44750</v>
      </c>
      <c r="D5936" s="1">
        <v>44754</v>
      </c>
      <c r="E5936" t="s">
        <v>8237</v>
      </c>
      <c r="F5936" t="s">
        <v>8238</v>
      </c>
      <c r="G5936" t="s">
        <v>26</v>
      </c>
      <c r="H5936" t="s">
        <v>3068</v>
      </c>
      <c r="I5936">
        <v>2908</v>
      </c>
      <c r="J5936" t="s">
        <v>159</v>
      </c>
      <c r="K5936" t="s">
        <v>2409</v>
      </c>
      <c r="L5936" t="s">
        <v>45</v>
      </c>
      <c r="M5936" t="s">
        <v>89</v>
      </c>
      <c r="N5936" t="s">
        <v>2410</v>
      </c>
      <c r="O5936">
        <v>12.96</v>
      </c>
      <c r="P5936">
        <v>0</v>
      </c>
      <c r="Q5936">
        <v>6.2208000000000006</v>
      </c>
      <c r="R5936">
        <f>Table1[[#This Row],[Profit]]-Table1[[#This Row],[Discount]]</f>
        <v>6.2208000000000006</v>
      </c>
      <c r="S5936" s="14" t="s">
        <v>40</v>
      </c>
      <c r="T5936" s="14" t="s">
        <v>3069</v>
      </c>
      <c r="U5936" s="14" t="s">
        <v>49</v>
      </c>
    </row>
    <row r="5937" spans="1:21" x14ac:dyDescent="0.3">
      <c r="A5937">
        <v>7605</v>
      </c>
      <c r="B5937" t="s">
        <v>8561</v>
      </c>
      <c r="C5937" s="1">
        <v>44708</v>
      </c>
      <c r="D5937" s="1">
        <v>44712</v>
      </c>
      <c r="E5937" t="s">
        <v>4345</v>
      </c>
      <c r="F5937" t="s">
        <v>4346</v>
      </c>
      <c r="G5937" t="s">
        <v>26</v>
      </c>
      <c r="H5937" t="s">
        <v>279</v>
      </c>
      <c r="I5937">
        <v>60623</v>
      </c>
      <c r="J5937" t="s">
        <v>104</v>
      </c>
      <c r="K5937" t="s">
        <v>7245</v>
      </c>
      <c r="L5937" t="s">
        <v>31</v>
      </c>
      <c r="M5937" t="s">
        <v>64</v>
      </c>
      <c r="N5937" t="s">
        <v>7246</v>
      </c>
      <c r="O5937">
        <v>25.176000000000002</v>
      </c>
      <c r="P5937">
        <v>0.6</v>
      </c>
      <c r="Q5937">
        <v>-33.358199999999997</v>
      </c>
      <c r="R5937">
        <f>Table1[[#This Row],[Profit]]-Table1[[#This Row],[Discount]]</f>
        <v>-33.958199999999998</v>
      </c>
      <c r="S5937" s="13" t="s">
        <v>25</v>
      </c>
      <c r="T5937" s="13" t="s">
        <v>280</v>
      </c>
      <c r="U5937" s="13" t="s">
        <v>49</v>
      </c>
    </row>
    <row r="5938" spans="1:21" x14ac:dyDescent="0.3">
      <c r="A5938">
        <v>7606</v>
      </c>
      <c r="B5938" t="s">
        <v>8561</v>
      </c>
      <c r="C5938" s="1">
        <v>44708</v>
      </c>
      <c r="D5938" s="1">
        <v>44712</v>
      </c>
      <c r="E5938" t="s">
        <v>4345</v>
      </c>
      <c r="F5938" t="s">
        <v>4346</v>
      </c>
      <c r="G5938" t="s">
        <v>26</v>
      </c>
      <c r="H5938" t="s">
        <v>279</v>
      </c>
      <c r="I5938">
        <v>60623</v>
      </c>
      <c r="J5938" t="s">
        <v>104</v>
      </c>
      <c r="K5938" t="s">
        <v>2558</v>
      </c>
      <c r="L5938" t="s">
        <v>31</v>
      </c>
      <c r="M5938" t="s">
        <v>64</v>
      </c>
      <c r="N5938" t="s">
        <v>2559</v>
      </c>
      <c r="O5938">
        <v>5.5840000000000005</v>
      </c>
      <c r="P5938">
        <v>0.6</v>
      </c>
      <c r="Q5938">
        <v>-1.6751999999999994</v>
      </c>
      <c r="R5938">
        <f>Table1[[#This Row],[Profit]]-Table1[[#This Row],[Discount]]</f>
        <v>-2.2751999999999994</v>
      </c>
      <c r="S5938" s="14" t="s">
        <v>25</v>
      </c>
      <c r="T5938" s="14" t="s">
        <v>280</v>
      </c>
      <c r="U5938" s="14" t="s">
        <v>49</v>
      </c>
    </row>
    <row r="5939" spans="1:21" x14ac:dyDescent="0.3">
      <c r="A5939">
        <v>7607</v>
      </c>
      <c r="B5939" t="s">
        <v>8561</v>
      </c>
      <c r="C5939" s="1">
        <v>44708</v>
      </c>
      <c r="D5939" s="1">
        <v>44712</v>
      </c>
      <c r="E5939" t="s">
        <v>4345</v>
      </c>
      <c r="F5939" t="s">
        <v>4346</v>
      </c>
      <c r="G5939" t="s">
        <v>26</v>
      </c>
      <c r="H5939" t="s">
        <v>279</v>
      </c>
      <c r="I5939">
        <v>60623</v>
      </c>
      <c r="J5939" t="s">
        <v>104</v>
      </c>
      <c r="K5939" t="s">
        <v>2423</v>
      </c>
      <c r="L5939" t="s">
        <v>45</v>
      </c>
      <c r="M5939" t="s">
        <v>58</v>
      </c>
      <c r="N5939" t="s">
        <v>2424</v>
      </c>
      <c r="O5939">
        <v>1297.3680000000002</v>
      </c>
      <c r="P5939">
        <v>0.2</v>
      </c>
      <c r="Q5939">
        <v>97.302599999999984</v>
      </c>
      <c r="R5939">
        <f>Table1[[#This Row],[Profit]]-Table1[[#This Row],[Discount]]</f>
        <v>97.102599999999981</v>
      </c>
      <c r="S5939" s="13" t="s">
        <v>25</v>
      </c>
      <c r="T5939" s="13" t="s">
        <v>280</v>
      </c>
      <c r="U5939" s="13" t="s">
        <v>49</v>
      </c>
    </row>
    <row r="5940" spans="1:21" x14ac:dyDescent="0.3">
      <c r="A5940">
        <v>7609</v>
      </c>
      <c r="B5940" t="s">
        <v>8562</v>
      </c>
      <c r="C5940" s="1">
        <v>45049</v>
      </c>
      <c r="D5940" s="1">
        <v>45053</v>
      </c>
      <c r="E5940" t="s">
        <v>1258</v>
      </c>
      <c r="F5940" t="s">
        <v>1259</v>
      </c>
      <c r="G5940" t="s">
        <v>26</v>
      </c>
      <c r="H5940" t="s">
        <v>126</v>
      </c>
      <c r="I5940">
        <v>94122</v>
      </c>
      <c r="J5940" t="s">
        <v>43</v>
      </c>
      <c r="K5940" t="s">
        <v>2578</v>
      </c>
      <c r="L5940" t="s">
        <v>45</v>
      </c>
      <c r="M5940" t="s">
        <v>89</v>
      </c>
      <c r="N5940" t="s">
        <v>2579</v>
      </c>
      <c r="O5940">
        <v>25.92</v>
      </c>
      <c r="P5940">
        <v>0</v>
      </c>
      <c r="Q5940">
        <v>12.441600000000001</v>
      </c>
      <c r="R5940">
        <f>Table1[[#This Row],[Profit]]-Table1[[#This Row],[Discount]]</f>
        <v>12.441600000000001</v>
      </c>
      <c r="S5940" s="14" t="s">
        <v>25</v>
      </c>
      <c r="T5940" s="14" t="s">
        <v>42</v>
      </c>
      <c r="U5940" s="14" t="s">
        <v>49</v>
      </c>
    </row>
    <row r="5941" spans="1:21" x14ac:dyDescent="0.3">
      <c r="A5941">
        <v>7610</v>
      </c>
      <c r="B5941" t="s">
        <v>8562</v>
      </c>
      <c r="C5941" s="1">
        <v>45049</v>
      </c>
      <c r="D5941" s="1">
        <v>45053</v>
      </c>
      <c r="E5941" t="s">
        <v>1258</v>
      </c>
      <c r="F5941" t="s">
        <v>1259</v>
      </c>
      <c r="G5941" t="s">
        <v>26</v>
      </c>
      <c r="H5941" t="s">
        <v>126</v>
      </c>
      <c r="I5941">
        <v>94122</v>
      </c>
      <c r="J5941" t="s">
        <v>43</v>
      </c>
      <c r="K5941" t="s">
        <v>948</v>
      </c>
      <c r="L5941" t="s">
        <v>45</v>
      </c>
      <c r="M5941" t="s">
        <v>67</v>
      </c>
      <c r="N5941" t="s">
        <v>949</v>
      </c>
      <c r="O5941">
        <v>22.959999999999997</v>
      </c>
      <c r="P5941">
        <v>0</v>
      </c>
      <c r="Q5941">
        <v>6.6583999999999968</v>
      </c>
      <c r="R5941">
        <f>Table1[[#This Row],[Profit]]-Table1[[#This Row],[Discount]]</f>
        <v>6.6583999999999968</v>
      </c>
      <c r="S5941" s="13" t="s">
        <v>25</v>
      </c>
      <c r="T5941" s="13" t="s">
        <v>42</v>
      </c>
      <c r="U5941" s="13" t="s">
        <v>49</v>
      </c>
    </row>
    <row r="5942" spans="1:21" x14ac:dyDescent="0.3">
      <c r="A5942">
        <v>7611</v>
      </c>
      <c r="B5942" t="s">
        <v>8563</v>
      </c>
      <c r="C5942" s="1">
        <v>43883</v>
      </c>
      <c r="D5942" s="1">
        <v>43885</v>
      </c>
      <c r="E5942" t="s">
        <v>1419</v>
      </c>
      <c r="F5942" t="s">
        <v>1420</v>
      </c>
      <c r="G5942" t="s">
        <v>26</v>
      </c>
      <c r="H5942" t="s">
        <v>7123</v>
      </c>
      <c r="I5942">
        <v>92553</v>
      </c>
      <c r="J5942" t="s">
        <v>43</v>
      </c>
      <c r="K5942" t="s">
        <v>1893</v>
      </c>
      <c r="L5942" t="s">
        <v>45</v>
      </c>
      <c r="M5942" t="s">
        <v>89</v>
      </c>
      <c r="N5942" t="s">
        <v>1894</v>
      </c>
      <c r="O5942">
        <v>19.440000000000001</v>
      </c>
      <c r="P5942">
        <v>0</v>
      </c>
      <c r="Q5942">
        <v>9.3312000000000008</v>
      </c>
      <c r="R5942">
        <f>Table1[[#This Row],[Profit]]-Table1[[#This Row],[Discount]]</f>
        <v>9.3312000000000008</v>
      </c>
      <c r="S5942" s="14" t="s">
        <v>25</v>
      </c>
      <c r="T5942" s="14" t="s">
        <v>42</v>
      </c>
      <c r="U5942" s="14" t="s">
        <v>176</v>
      </c>
    </row>
    <row r="5943" spans="1:21" x14ac:dyDescent="0.3">
      <c r="A5943">
        <v>7612</v>
      </c>
      <c r="B5943" t="s">
        <v>8564</v>
      </c>
      <c r="C5943" s="1">
        <v>44235</v>
      </c>
      <c r="D5943" s="1">
        <v>44238</v>
      </c>
      <c r="E5943" t="s">
        <v>61</v>
      </c>
      <c r="F5943" t="s">
        <v>62</v>
      </c>
      <c r="G5943" t="s">
        <v>26</v>
      </c>
      <c r="H5943" t="s">
        <v>8462</v>
      </c>
      <c r="I5943">
        <v>67846</v>
      </c>
      <c r="J5943" t="s">
        <v>104</v>
      </c>
      <c r="K5943" t="s">
        <v>6603</v>
      </c>
      <c r="L5943" t="s">
        <v>45</v>
      </c>
      <c r="M5943" t="s">
        <v>89</v>
      </c>
      <c r="N5943" t="s">
        <v>6604</v>
      </c>
      <c r="O5943">
        <v>9.5399999999999991</v>
      </c>
      <c r="P5943">
        <v>0</v>
      </c>
      <c r="Q5943">
        <v>4.2929999999999993</v>
      </c>
      <c r="R5943">
        <f>Table1[[#This Row],[Profit]]-Table1[[#This Row],[Discount]]</f>
        <v>4.2929999999999993</v>
      </c>
      <c r="S5943" s="13" t="s">
        <v>25</v>
      </c>
      <c r="T5943" s="13" t="s">
        <v>3920</v>
      </c>
      <c r="U5943" s="13" t="s">
        <v>176</v>
      </c>
    </row>
    <row r="5944" spans="1:21" x14ac:dyDescent="0.3">
      <c r="A5944">
        <v>7613</v>
      </c>
      <c r="B5944" t="s">
        <v>8564</v>
      </c>
      <c r="C5944" s="1">
        <v>44235</v>
      </c>
      <c r="D5944" s="1">
        <v>44238</v>
      </c>
      <c r="E5944" t="s">
        <v>61</v>
      </c>
      <c r="F5944" t="s">
        <v>62</v>
      </c>
      <c r="G5944" t="s">
        <v>26</v>
      </c>
      <c r="H5944" t="s">
        <v>8462</v>
      </c>
      <c r="I5944">
        <v>67846</v>
      </c>
      <c r="J5944" t="s">
        <v>104</v>
      </c>
      <c r="K5944" t="s">
        <v>5938</v>
      </c>
      <c r="L5944" t="s">
        <v>45</v>
      </c>
      <c r="M5944" t="s">
        <v>245</v>
      </c>
      <c r="N5944" t="s">
        <v>5939</v>
      </c>
      <c r="O5944">
        <v>5.81</v>
      </c>
      <c r="P5944">
        <v>0</v>
      </c>
      <c r="Q5944">
        <v>1.8010999999999999</v>
      </c>
      <c r="R5944">
        <f>Table1[[#This Row],[Profit]]-Table1[[#This Row],[Discount]]</f>
        <v>1.8010999999999999</v>
      </c>
      <c r="S5944" s="14" t="s">
        <v>25</v>
      </c>
      <c r="T5944" s="14" t="s">
        <v>3920</v>
      </c>
      <c r="U5944" s="14" t="s">
        <v>176</v>
      </c>
    </row>
    <row r="5945" spans="1:21" x14ac:dyDescent="0.3">
      <c r="A5945">
        <v>7614</v>
      </c>
      <c r="B5945" t="s">
        <v>8564</v>
      </c>
      <c r="C5945" s="1">
        <v>44235</v>
      </c>
      <c r="D5945" s="1">
        <v>44238</v>
      </c>
      <c r="E5945" t="s">
        <v>61</v>
      </c>
      <c r="F5945" t="s">
        <v>62</v>
      </c>
      <c r="G5945" t="s">
        <v>26</v>
      </c>
      <c r="H5945" t="s">
        <v>8462</v>
      </c>
      <c r="I5945">
        <v>67846</v>
      </c>
      <c r="J5945" t="s">
        <v>104</v>
      </c>
      <c r="K5945" t="s">
        <v>491</v>
      </c>
      <c r="L5945" t="s">
        <v>45</v>
      </c>
      <c r="M5945" t="s">
        <v>67</v>
      </c>
      <c r="N5945" t="s">
        <v>492</v>
      </c>
      <c r="O5945">
        <v>5.76</v>
      </c>
      <c r="P5945">
        <v>0</v>
      </c>
      <c r="Q5945">
        <v>1.7279999999999998</v>
      </c>
      <c r="R5945">
        <f>Table1[[#This Row],[Profit]]-Table1[[#This Row],[Discount]]</f>
        <v>1.7279999999999998</v>
      </c>
      <c r="S5945" s="13" t="s">
        <v>25</v>
      </c>
      <c r="T5945" s="13" t="s">
        <v>3920</v>
      </c>
      <c r="U5945" s="13" t="s">
        <v>176</v>
      </c>
    </row>
    <row r="5946" spans="1:21" x14ac:dyDescent="0.3">
      <c r="A5946">
        <v>7615</v>
      </c>
      <c r="B5946" t="s">
        <v>8565</v>
      </c>
      <c r="C5946" s="1">
        <v>44432</v>
      </c>
      <c r="D5946" s="1">
        <v>44436</v>
      </c>
      <c r="E5946" t="s">
        <v>4809</v>
      </c>
      <c r="F5946" t="s">
        <v>4810</v>
      </c>
      <c r="G5946" t="s">
        <v>26</v>
      </c>
      <c r="H5946" t="s">
        <v>242</v>
      </c>
      <c r="I5946">
        <v>10035</v>
      </c>
      <c r="J5946" t="s">
        <v>159</v>
      </c>
      <c r="K5946" t="s">
        <v>1923</v>
      </c>
      <c r="L5946" t="s">
        <v>31</v>
      </c>
      <c r="M5946" t="s">
        <v>64</v>
      </c>
      <c r="N5946" t="s">
        <v>1924</v>
      </c>
      <c r="O5946">
        <v>14.91</v>
      </c>
      <c r="P5946">
        <v>0</v>
      </c>
      <c r="Q5946">
        <v>4.6220999999999997</v>
      </c>
      <c r="R5946">
        <f>Table1[[#This Row],[Profit]]-Table1[[#This Row],[Discount]]</f>
        <v>4.6220999999999997</v>
      </c>
      <c r="S5946" s="14" t="s">
        <v>25</v>
      </c>
      <c r="T5946" s="14" t="s">
        <v>243</v>
      </c>
      <c r="U5946" s="14" t="s">
        <v>22</v>
      </c>
    </row>
    <row r="5947" spans="1:21" x14ac:dyDescent="0.3">
      <c r="A5947">
        <v>7616</v>
      </c>
      <c r="B5947" t="s">
        <v>8566</v>
      </c>
      <c r="C5947" s="1">
        <v>44165</v>
      </c>
      <c r="D5947" s="1">
        <v>44169</v>
      </c>
      <c r="E5947" t="s">
        <v>4353</v>
      </c>
      <c r="F5947" t="s">
        <v>4354</v>
      </c>
      <c r="G5947" t="s">
        <v>26</v>
      </c>
      <c r="H5947" t="s">
        <v>5932</v>
      </c>
      <c r="I5947">
        <v>32839</v>
      </c>
      <c r="J5947" t="s">
        <v>29</v>
      </c>
      <c r="K5947" t="s">
        <v>6930</v>
      </c>
      <c r="L5947" t="s">
        <v>45</v>
      </c>
      <c r="M5947" t="s">
        <v>74</v>
      </c>
      <c r="N5947" t="s">
        <v>6931</v>
      </c>
      <c r="O5947">
        <v>6.6420000000000012</v>
      </c>
      <c r="P5947">
        <v>0.7</v>
      </c>
      <c r="Q5947">
        <v>-4.427999999999999</v>
      </c>
      <c r="R5947">
        <f>Table1[[#This Row],[Profit]]-Table1[[#This Row],[Discount]]</f>
        <v>-5.1279999999999992</v>
      </c>
      <c r="S5947" s="13" t="s">
        <v>40</v>
      </c>
      <c r="T5947" s="13" t="s">
        <v>53</v>
      </c>
      <c r="U5947" s="13" t="s">
        <v>49</v>
      </c>
    </row>
    <row r="5948" spans="1:21" x14ac:dyDescent="0.3">
      <c r="A5948">
        <v>7617</v>
      </c>
      <c r="B5948" t="s">
        <v>8567</v>
      </c>
      <c r="C5948" s="1">
        <v>44905</v>
      </c>
      <c r="D5948" s="1">
        <v>44911</v>
      </c>
      <c r="E5948" t="s">
        <v>4962</v>
      </c>
      <c r="F5948" t="s">
        <v>4963</v>
      </c>
      <c r="G5948" t="s">
        <v>26</v>
      </c>
      <c r="H5948" t="s">
        <v>3534</v>
      </c>
      <c r="I5948">
        <v>13601</v>
      </c>
      <c r="J5948" t="s">
        <v>159</v>
      </c>
      <c r="K5948" t="s">
        <v>4543</v>
      </c>
      <c r="L5948" t="s">
        <v>45</v>
      </c>
      <c r="M5948" t="s">
        <v>89</v>
      </c>
      <c r="N5948" t="s">
        <v>4544</v>
      </c>
      <c r="O5948">
        <v>18.54</v>
      </c>
      <c r="P5948">
        <v>0</v>
      </c>
      <c r="Q5948">
        <v>8.7137999999999991</v>
      </c>
      <c r="R5948">
        <f>Table1[[#This Row],[Profit]]-Table1[[#This Row],[Discount]]</f>
        <v>8.7137999999999991</v>
      </c>
      <c r="S5948" s="14" t="s">
        <v>25</v>
      </c>
      <c r="T5948" s="14" t="s">
        <v>243</v>
      </c>
      <c r="U5948" s="14" t="s">
        <v>49</v>
      </c>
    </row>
    <row r="5949" spans="1:21" x14ac:dyDescent="0.3">
      <c r="A5949">
        <v>7618</v>
      </c>
      <c r="B5949" t="s">
        <v>8567</v>
      </c>
      <c r="C5949" s="1">
        <v>44905</v>
      </c>
      <c r="D5949" s="1">
        <v>44911</v>
      </c>
      <c r="E5949" t="s">
        <v>4962</v>
      </c>
      <c r="F5949" t="s">
        <v>4963</v>
      </c>
      <c r="G5949" t="s">
        <v>26</v>
      </c>
      <c r="H5949" t="s">
        <v>3534</v>
      </c>
      <c r="I5949">
        <v>13601</v>
      </c>
      <c r="J5949" t="s">
        <v>159</v>
      </c>
      <c r="K5949" t="s">
        <v>96</v>
      </c>
      <c r="L5949" t="s">
        <v>45</v>
      </c>
      <c r="M5949" t="s">
        <v>74</v>
      </c>
      <c r="N5949" t="s">
        <v>97</v>
      </c>
      <c r="O5949">
        <v>679.96</v>
      </c>
      <c r="P5949">
        <v>0.2</v>
      </c>
      <c r="Q5949">
        <v>220.98699999999997</v>
      </c>
      <c r="R5949">
        <f>Table1[[#This Row],[Profit]]-Table1[[#This Row],[Discount]]</f>
        <v>220.78699999999998</v>
      </c>
      <c r="S5949" s="13" t="s">
        <v>25</v>
      </c>
      <c r="T5949" s="13" t="s">
        <v>243</v>
      </c>
      <c r="U5949" s="13" t="s">
        <v>49</v>
      </c>
    </row>
    <row r="5950" spans="1:21" x14ac:dyDescent="0.3">
      <c r="A5950">
        <v>7621</v>
      </c>
      <c r="B5950" t="s">
        <v>8568</v>
      </c>
      <c r="C5950" s="1">
        <v>44160</v>
      </c>
      <c r="D5950" s="1">
        <v>44164</v>
      </c>
      <c r="E5950" t="s">
        <v>4387</v>
      </c>
      <c r="F5950" t="s">
        <v>4388</v>
      </c>
      <c r="G5950" t="s">
        <v>26</v>
      </c>
      <c r="H5950" t="s">
        <v>41</v>
      </c>
      <c r="I5950">
        <v>90004</v>
      </c>
      <c r="J5950" t="s">
        <v>43</v>
      </c>
      <c r="K5950" t="s">
        <v>832</v>
      </c>
      <c r="L5950" t="s">
        <v>70</v>
      </c>
      <c r="M5950" t="s">
        <v>71</v>
      </c>
      <c r="N5950" t="s">
        <v>833</v>
      </c>
      <c r="O5950">
        <v>539.91999999999996</v>
      </c>
      <c r="P5950">
        <v>0.2</v>
      </c>
      <c r="Q5950">
        <v>47.242999999999967</v>
      </c>
      <c r="R5950">
        <f>Table1[[#This Row],[Profit]]-Table1[[#This Row],[Discount]]</f>
        <v>47.042999999999964</v>
      </c>
      <c r="S5950" s="14" t="s">
        <v>25</v>
      </c>
      <c r="T5950" s="14" t="s">
        <v>42</v>
      </c>
      <c r="U5950" s="14" t="s">
        <v>49</v>
      </c>
    </row>
    <row r="5951" spans="1:21" x14ac:dyDescent="0.3">
      <c r="A5951">
        <v>7622</v>
      </c>
      <c r="B5951" t="s">
        <v>8568</v>
      </c>
      <c r="C5951" s="1">
        <v>44160</v>
      </c>
      <c r="D5951" s="1">
        <v>44164</v>
      </c>
      <c r="E5951" t="s">
        <v>4387</v>
      </c>
      <c r="F5951" t="s">
        <v>4388</v>
      </c>
      <c r="G5951" t="s">
        <v>26</v>
      </c>
      <c r="H5951" t="s">
        <v>41</v>
      </c>
      <c r="I5951">
        <v>90004</v>
      </c>
      <c r="J5951" t="s">
        <v>43</v>
      </c>
      <c r="K5951" t="s">
        <v>2053</v>
      </c>
      <c r="L5951" t="s">
        <v>31</v>
      </c>
      <c r="M5951" t="s">
        <v>35</v>
      </c>
      <c r="N5951" t="s">
        <v>2054</v>
      </c>
      <c r="O5951">
        <v>725.34400000000005</v>
      </c>
      <c r="P5951">
        <v>0.2</v>
      </c>
      <c r="Q5951">
        <v>54.400800000000004</v>
      </c>
      <c r="R5951">
        <f>Table1[[#This Row],[Profit]]-Table1[[#This Row],[Discount]]</f>
        <v>54.200800000000001</v>
      </c>
      <c r="S5951" s="13" t="s">
        <v>25</v>
      </c>
      <c r="T5951" s="13" t="s">
        <v>42</v>
      </c>
      <c r="U5951" s="13" t="s">
        <v>49</v>
      </c>
    </row>
    <row r="5952" spans="1:21" x14ac:dyDescent="0.3">
      <c r="A5952">
        <v>7623</v>
      </c>
      <c r="B5952" t="s">
        <v>8568</v>
      </c>
      <c r="C5952" s="1">
        <v>44160</v>
      </c>
      <c r="D5952" s="1">
        <v>44164</v>
      </c>
      <c r="E5952" t="s">
        <v>4387</v>
      </c>
      <c r="F5952" t="s">
        <v>4388</v>
      </c>
      <c r="G5952" t="s">
        <v>26</v>
      </c>
      <c r="H5952" t="s">
        <v>41</v>
      </c>
      <c r="I5952">
        <v>90004</v>
      </c>
      <c r="J5952" t="s">
        <v>43</v>
      </c>
      <c r="K5952" t="s">
        <v>8569</v>
      </c>
      <c r="L5952" t="s">
        <v>45</v>
      </c>
      <c r="M5952" t="s">
        <v>67</v>
      </c>
      <c r="N5952" t="s">
        <v>2567</v>
      </c>
      <c r="O5952">
        <v>7.4399999999999995</v>
      </c>
      <c r="P5952">
        <v>0</v>
      </c>
      <c r="Q5952">
        <v>2.6039999999999996</v>
      </c>
      <c r="R5952">
        <f>Table1[[#This Row],[Profit]]-Table1[[#This Row],[Discount]]</f>
        <v>2.6039999999999996</v>
      </c>
      <c r="S5952" s="14" t="s">
        <v>25</v>
      </c>
      <c r="T5952" s="14" t="s">
        <v>42</v>
      </c>
      <c r="U5952" s="14" t="s">
        <v>49</v>
      </c>
    </row>
    <row r="5953" spans="1:21" x14ac:dyDescent="0.3">
      <c r="A5953">
        <v>7624</v>
      </c>
      <c r="B5953" t="s">
        <v>8570</v>
      </c>
      <c r="C5953" s="1">
        <v>44026</v>
      </c>
      <c r="D5953" s="1">
        <v>44032</v>
      </c>
      <c r="E5953" t="s">
        <v>7993</v>
      </c>
      <c r="F5953" t="s">
        <v>7994</v>
      </c>
      <c r="G5953" t="s">
        <v>26</v>
      </c>
      <c r="H5953" t="s">
        <v>512</v>
      </c>
      <c r="I5953">
        <v>19711</v>
      </c>
      <c r="J5953" t="s">
        <v>159</v>
      </c>
      <c r="K5953" t="s">
        <v>2113</v>
      </c>
      <c r="L5953" t="s">
        <v>45</v>
      </c>
      <c r="M5953" t="s">
        <v>77</v>
      </c>
      <c r="N5953" t="s">
        <v>2114</v>
      </c>
      <c r="O5953">
        <v>39.479999999999997</v>
      </c>
      <c r="P5953">
        <v>0</v>
      </c>
      <c r="Q5953">
        <v>11.054400000000001</v>
      </c>
      <c r="R5953">
        <f>Table1[[#This Row],[Profit]]-Table1[[#This Row],[Discount]]</f>
        <v>11.054400000000001</v>
      </c>
      <c r="S5953" s="13" t="s">
        <v>101</v>
      </c>
      <c r="T5953" s="13" t="s">
        <v>221</v>
      </c>
      <c r="U5953" s="13" t="s">
        <v>49</v>
      </c>
    </row>
    <row r="5954" spans="1:21" x14ac:dyDescent="0.3">
      <c r="A5954">
        <v>7625</v>
      </c>
      <c r="B5954" t="s">
        <v>8571</v>
      </c>
      <c r="C5954" s="1">
        <v>44339</v>
      </c>
      <c r="D5954" s="1">
        <v>44343</v>
      </c>
      <c r="E5954" t="s">
        <v>996</v>
      </c>
      <c r="F5954" t="s">
        <v>997</v>
      </c>
      <c r="G5954" t="s">
        <v>26</v>
      </c>
      <c r="H5954" t="s">
        <v>752</v>
      </c>
      <c r="I5954">
        <v>48234</v>
      </c>
      <c r="J5954" t="s">
        <v>104</v>
      </c>
      <c r="K5954" t="s">
        <v>3961</v>
      </c>
      <c r="L5954" t="s">
        <v>45</v>
      </c>
      <c r="M5954" t="s">
        <v>77</v>
      </c>
      <c r="N5954" t="s">
        <v>3962</v>
      </c>
      <c r="O5954">
        <v>850.5</v>
      </c>
      <c r="P5954">
        <v>0.1</v>
      </c>
      <c r="Q5954">
        <v>245.69999999999993</v>
      </c>
      <c r="R5954">
        <f>Table1[[#This Row],[Profit]]-Table1[[#This Row],[Discount]]</f>
        <v>245.59999999999994</v>
      </c>
      <c r="S5954" s="14" t="s">
        <v>101</v>
      </c>
      <c r="T5954" s="14" t="s">
        <v>214</v>
      </c>
      <c r="U5954" s="14" t="s">
        <v>22</v>
      </c>
    </row>
    <row r="5955" spans="1:21" x14ac:dyDescent="0.3">
      <c r="A5955">
        <v>7626</v>
      </c>
      <c r="B5955" t="s">
        <v>8571</v>
      </c>
      <c r="C5955" s="1">
        <v>44339</v>
      </c>
      <c r="D5955" s="1">
        <v>44343</v>
      </c>
      <c r="E5955" t="s">
        <v>996</v>
      </c>
      <c r="F5955" t="s">
        <v>997</v>
      </c>
      <c r="G5955" t="s">
        <v>26</v>
      </c>
      <c r="H5955" t="s">
        <v>752</v>
      </c>
      <c r="I5955">
        <v>48234</v>
      </c>
      <c r="J5955" t="s">
        <v>104</v>
      </c>
      <c r="K5955" t="s">
        <v>3006</v>
      </c>
      <c r="L5955" t="s">
        <v>31</v>
      </c>
      <c r="M5955" t="s">
        <v>64</v>
      </c>
      <c r="N5955" t="s">
        <v>3007</v>
      </c>
      <c r="O5955">
        <v>75.33</v>
      </c>
      <c r="P5955">
        <v>0</v>
      </c>
      <c r="Q5955">
        <v>19.585799999999999</v>
      </c>
      <c r="R5955">
        <f>Table1[[#This Row],[Profit]]-Table1[[#This Row],[Discount]]</f>
        <v>19.585799999999999</v>
      </c>
      <c r="S5955" s="13" t="s">
        <v>101</v>
      </c>
      <c r="T5955" s="13" t="s">
        <v>214</v>
      </c>
      <c r="U5955" s="13" t="s">
        <v>22</v>
      </c>
    </row>
    <row r="5956" spans="1:21" x14ac:dyDescent="0.3">
      <c r="A5956">
        <v>7627</v>
      </c>
      <c r="B5956" t="s">
        <v>8572</v>
      </c>
      <c r="C5956" s="1">
        <v>44521</v>
      </c>
      <c r="D5956" s="1">
        <v>44523</v>
      </c>
      <c r="E5956" t="s">
        <v>2205</v>
      </c>
      <c r="F5956" t="s">
        <v>2206</v>
      </c>
      <c r="G5956" t="s">
        <v>26</v>
      </c>
      <c r="H5956" t="s">
        <v>1339</v>
      </c>
      <c r="I5956">
        <v>85023</v>
      </c>
      <c r="J5956" t="s">
        <v>43</v>
      </c>
      <c r="K5956" t="s">
        <v>7049</v>
      </c>
      <c r="L5956" t="s">
        <v>45</v>
      </c>
      <c r="M5956" t="s">
        <v>77</v>
      </c>
      <c r="N5956" t="s">
        <v>7050</v>
      </c>
      <c r="O5956">
        <v>325.63200000000006</v>
      </c>
      <c r="P5956">
        <v>0.2</v>
      </c>
      <c r="Q5956">
        <v>28.492799999999988</v>
      </c>
      <c r="R5956">
        <f>Table1[[#This Row],[Profit]]-Table1[[#This Row],[Discount]]</f>
        <v>28.292799999999989</v>
      </c>
      <c r="S5956" s="14" t="s">
        <v>40</v>
      </c>
      <c r="T5956" s="14" t="s">
        <v>287</v>
      </c>
      <c r="U5956" s="14" t="s">
        <v>22</v>
      </c>
    </row>
    <row r="5957" spans="1:21" x14ac:dyDescent="0.3">
      <c r="A5957">
        <v>7628</v>
      </c>
      <c r="B5957" t="s">
        <v>8572</v>
      </c>
      <c r="C5957" s="1">
        <v>44521</v>
      </c>
      <c r="D5957" s="1">
        <v>44523</v>
      </c>
      <c r="E5957" t="s">
        <v>2205</v>
      </c>
      <c r="F5957" t="s">
        <v>2206</v>
      </c>
      <c r="G5957" t="s">
        <v>26</v>
      </c>
      <c r="H5957" t="s">
        <v>1339</v>
      </c>
      <c r="I5957">
        <v>85023</v>
      </c>
      <c r="J5957" t="s">
        <v>43</v>
      </c>
      <c r="K5957" t="s">
        <v>4146</v>
      </c>
      <c r="L5957" t="s">
        <v>70</v>
      </c>
      <c r="M5957" t="s">
        <v>152</v>
      </c>
      <c r="N5957" t="s">
        <v>4147</v>
      </c>
      <c r="O5957">
        <v>23.344000000000001</v>
      </c>
      <c r="P5957">
        <v>0.2</v>
      </c>
      <c r="Q5957">
        <v>-1.4590000000000014</v>
      </c>
      <c r="R5957">
        <f>Table1[[#This Row],[Profit]]-Table1[[#This Row],[Discount]]</f>
        <v>-1.6590000000000014</v>
      </c>
      <c r="S5957" s="13" t="s">
        <v>40</v>
      </c>
      <c r="T5957" s="13" t="s">
        <v>287</v>
      </c>
      <c r="U5957" s="13" t="s">
        <v>22</v>
      </c>
    </row>
    <row r="5958" spans="1:21" x14ac:dyDescent="0.3">
      <c r="A5958">
        <v>7629</v>
      </c>
      <c r="B5958" t="s">
        <v>8572</v>
      </c>
      <c r="C5958" s="1">
        <v>44521</v>
      </c>
      <c r="D5958" s="1">
        <v>44523</v>
      </c>
      <c r="E5958" t="s">
        <v>2205</v>
      </c>
      <c r="F5958" t="s">
        <v>2206</v>
      </c>
      <c r="G5958" t="s">
        <v>26</v>
      </c>
      <c r="H5958" t="s">
        <v>1339</v>
      </c>
      <c r="I5958">
        <v>85023</v>
      </c>
      <c r="J5958" t="s">
        <v>43</v>
      </c>
      <c r="K5958" t="s">
        <v>3431</v>
      </c>
      <c r="L5958" t="s">
        <v>45</v>
      </c>
      <c r="M5958" t="s">
        <v>46</v>
      </c>
      <c r="N5958" t="s">
        <v>3432</v>
      </c>
      <c r="O5958">
        <v>16.520000000000003</v>
      </c>
      <c r="P5958">
        <v>0.2</v>
      </c>
      <c r="Q5958">
        <v>5.368999999999998</v>
      </c>
      <c r="R5958">
        <f>Table1[[#This Row],[Profit]]-Table1[[#This Row],[Discount]]</f>
        <v>5.1689999999999978</v>
      </c>
      <c r="S5958" s="14" t="s">
        <v>40</v>
      </c>
      <c r="T5958" s="14" t="s">
        <v>287</v>
      </c>
      <c r="U5958" s="14" t="s">
        <v>22</v>
      </c>
    </row>
    <row r="5959" spans="1:21" x14ac:dyDescent="0.3">
      <c r="A5959">
        <v>7630</v>
      </c>
      <c r="B5959" t="s">
        <v>8573</v>
      </c>
      <c r="C5959" s="1">
        <v>43920</v>
      </c>
      <c r="D5959" s="1">
        <v>43922</v>
      </c>
      <c r="E5959" t="s">
        <v>669</v>
      </c>
      <c r="F5959" t="s">
        <v>670</v>
      </c>
      <c r="G5959" t="s">
        <v>26</v>
      </c>
      <c r="H5959" t="s">
        <v>8498</v>
      </c>
      <c r="I5959">
        <v>78521</v>
      </c>
      <c r="J5959" t="s">
        <v>104</v>
      </c>
      <c r="K5959" t="s">
        <v>1789</v>
      </c>
      <c r="L5959" t="s">
        <v>45</v>
      </c>
      <c r="M5959" t="s">
        <v>167</v>
      </c>
      <c r="N5959" t="s">
        <v>1790</v>
      </c>
      <c r="O5959">
        <v>335.72</v>
      </c>
      <c r="P5959">
        <v>0.2</v>
      </c>
      <c r="Q5959">
        <v>113.30549999999999</v>
      </c>
      <c r="R5959">
        <f>Table1[[#This Row],[Profit]]-Table1[[#This Row],[Discount]]</f>
        <v>113.10549999999999</v>
      </c>
      <c r="S5959" s="13" t="s">
        <v>101</v>
      </c>
      <c r="T5959" s="13" t="s">
        <v>103</v>
      </c>
      <c r="U5959" s="13" t="s">
        <v>176</v>
      </c>
    </row>
    <row r="5960" spans="1:21" x14ac:dyDescent="0.3">
      <c r="A5960">
        <v>7631</v>
      </c>
      <c r="B5960" t="s">
        <v>8573</v>
      </c>
      <c r="C5960" s="1">
        <v>43920</v>
      </c>
      <c r="D5960" s="1">
        <v>43922</v>
      </c>
      <c r="E5960" t="s">
        <v>669</v>
      </c>
      <c r="F5960" t="s">
        <v>670</v>
      </c>
      <c r="G5960" t="s">
        <v>26</v>
      </c>
      <c r="H5960" t="s">
        <v>8498</v>
      </c>
      <c r="I5960">
        <v>78521</v>
      </c>
      <c r="J5960" t="s">
        <v>104</v>
      </c>
      <c r="K5960" t="s">
        <v>2709</v>
      </c>
      <c r="L5960" t="s">
        <v>70</v>
      </c>
      <c r="M5960" t="s">
        <v>71</v>
      </c>
      <c r="N5960" t="s">
        <v>2710</v>
      </c>
      <c r="O5960">
        <v>251.94400000000002</v>
      </c>
      <c r="P5960">
        <v>0.2</v>
      </c>
      <c r="Q5960">
        <v>88.180399999999977</v>
      </c>
      <c r="R5960">
        <f>Table1[[#This Row],[Profit]]-Table1[[#This Row],[Discount]]</f>
        <v>87.980399999999975</v>
      </c>
      <c r="S5960" s="14" t="s">
        <v>101</v>
      </c>
      <c r="T5960" s="14" t="s">
        <v>103</v>
      </c>
      <c r="U5960" s="14" t="s">
        <v>176</v>
      </c>
    </row>
    <row r="5961" spans="1:21" x14ac:dyDescent="0.3">
      <c r="A5961">
        <v>7632</v>
      </c>
      <c r="B5961" t="s">
        <v>8573</v>
      </c>
      <c r="C5961" s="1">
        <v>43920</v>
      </c>
      <c r="D5961" s="1">
        <v>43922</v>
      </c>
      <c r="E5961" t="s">
        <v>669</v>
      </c>
      <c r="F5961" t="s">
        <v>670</v>
      </c>
      <c r="G5961" t="s">
        <v>26</v>
      </c>
      <c r="H5961" t="s">
        <v>8498</v>
      </c>
      <c r="I5961">
        <v>78521</v>
      </c>
      <c r="J5961" t="s">
        <v>104</v>
      </c>
      <c r="K5961" t="s">
        <v>5011</v>
      </c>
      <c r="L5961" t="s">
        <v>31</v>
      </c>
      <c r="M5961" t="s">
        <v>35</v>
      </c>
      <c r="N5961" t="s">
        <v>5012</v>
      </c>
      <c r="O5961">
        <v>127.30199999999999</v>
      </c>
      <c r="P5961">
        <v>0.3</v>
      </c>
      <c r="Q5961">
        <v>-9.0929999999999964</v>
      </c>
      <c r="R5961">
        <f>Table1[[#This Row],[Profit]]-Table1[[#This Row],[Discount]]</f>
        <v>-9.3929999999999971</v>
      </c>
      <c r="S5961" s="13" t="s">
        <v>101</v>
      </c>
      <c r="T5961" s="13" t="s">
        <v>103</v>
      </c>
      <c r="U5961" s="13" t="s">
        <v>176</v>
      </c>
    </row>
    <row r="5962" spans="1:21" x14ac:dyDescent="0.3">
      <c r="A5962">
        <v>7638</v>
      </c>
      <c r="B5962" t="s">
        <v>8574</v>
      </c>
      <c r="C5962" s="1">
        <v>44987</v>
      </c>
      <c r="D5962" s="1">
        <v>44993</v>
      </c>
      <c r="E5962" t="s">
        <v>4482</v>
      </c>
      <c r="F5962" t="s">
        <v>4483</v>
      </c>
      <c r="G5962" t="s">
        <v>26</v>
      </c>
      <c r="H5962" t="s">
        <v>512</v>
      </c>
      <c r="I5962">
        <v>19711</v>
      </c>
      <c r="J5962" t="s">
        <v>159</v>
      </c>
      <c r="K5962" t="s">
        <v>5613</v>
      </c>
      <c r="L5962" t="s">
        <v>45</v>
      </c>
      <c r="M5962" t="s">
        <v>67</v>
      </c>
      <c r="N5962" t="s">
        <v>5614</v>
      </c>
      <c r="O5962">
        <v>59.519999999999996</v>
      </c>
      <c r="P5962">
        <v>0</v>
      </c>
      <c r="Q5962">
        <v>15.475200000000001</v>
      </c>
      <c r="R5962">
        <f>Table1[[#This Row],[Profit]]-Table1[[#This Row],[Discount]]</f>
        <v>15.475200000000001</v>
      </c>
      <c r="S5962" s="14" t="s">
        <v>40</v>
      </c>
      <c r="T5962" s="14" t="s">
        <v>221</v>
      </c>
      <c r="U5962" s="14" t="s">
        <v>49</v>
      </c>
    </row>
    <row r="5963" spans="1:21" x14ac:dyDescent="0.3">
      <c r="A5963">
        <v>7639</v>
      </c>
      <c r="B5963" t="s">
        <v>8574</v>
      </c>
      <c r="C5963" s="1">
        <v>44987</v>
      </c>
      <c r="D5963" s="1">
        <v>44993</v>
      </c>
      <c r="E5963" t="s">
        <v>4482</v>
      </c>
      <c r="F5963" t="s">
        <v>4483</v>
      </c>
      <c r="G5963" t="s">
        <v>26</v>
      </c>
      <c r="H5963" t="s">
        <v>512</v>
      </c>
      <c r="I5963">
        <v>19711</v>
      </c>
      <c r="J5963" t="s">
        <v>159</v>
      </c>
      <c r="K5963" t="s">
        <v>5372</v>
      </c>
      <c r="L5963" t="s">
        <v>45</v>
      </c>
      <c r="M5963" t="s">
        <v>167</v>
      </c>
      <c r="N5963" t="s">
        <v>576</v>
      </c>
      <c r="O5963">
        <v>57.959999999999994</v>
      </c>
      <c r="P5963">
        <v>0</v>
      </c>
      <c r="Q5963">
        <v>27.241199999999996</v>
      </c>
      <c r="R5963">
        <f>Table1[[#This Row],[Profit]]-Table1[[#This Row],[Discount]]</f>
        <v>27.241199999999996</v>
      </c>
      <c r="S5963" s="13" t="s">
        <v>40</v>
      </c>
      <c r="T5963" s="13" t="s">
        <v>221</v>
      </c>
      <c r="U5963" s="13" t="s">
        <v>49</v>
      </c>
    </row>
    <row r="5964" spans="1:21" x14ac:dyDescent="0.3">
      <c r="A5964">
        <v>7640</v>
      </c>
      <c r="B5964" t="s">
        <v>8574</v>
      </c>
      <c r="C5964" s="1">
        <v>44987</v>
      </c>
      <c r="D5964" s="1">
        <v>44993</v>
      </c>
      <c r="E5964" t="s">
        <v>4482</v>
      </c>
      <c r="F5964" t="s">
        <v>4483</v>
      </c>
      <c r="G5964" t="s">
        <v>26</v>
      </c>
      <c r="H5964" t="s">
        <v>512</v>
      </c>
      <c r="I5964">
        <v>19711</v>
      </c>
      <c r="J5964" t="s">
        <v>159</v>
      </c>
      <c r="K5964" t="s">
        <v>7845</v>
      </c>
      <c r="L5964" t="s">
        <v>31</v>
      </c>
      <c r="M5964" t="s">
        <v>32</v>
      </c>
      <c r="N5964" t="s">
        <v>7846</v>
      </c>
      <c r="O5964">
        <v>441.96</v>
      </c>
      <c r="P5964">
        <v>0</v>
      </c>
      <c r="Q5964">
        <v>101.6508</v>
      </c>
      <c r="R5964">
        <f>Table1[[#This Row],[Profit]]-Table1[[#This Row],[Discount]]</f>
        <v>101.6508</v>
      </c>
      <c r="S5964" s="14" t="s">
        <v>40</v>
      </c>
      <c r="T5964" s="14" t="s">
        <v>221</v>
      </c>
      <c r="U5964" s="14" t="s">
        <v>49</v>
      </c>
    </row>
    <row r="5965" spans="1:21" x14ac:dyDescent="0.3">
      <c r="A5965">
        <v>7641</v>
      </c>
      <c r="B5965" t="s">
        <v>8574</v>
      </c>
      <c r="C5965" s="1">
        <v>44987</v>
      </c>
      <c r="D5965" s="1">
        <v>44993</v>
      </c>
      <c r="E5965" t="s">
        <v>4482</v>
      </c>
      <c r="F5965" t="s">
        <v>4483</v>
      </c>
      <c r="G5965" t="s">
        <v>26</v>
      </c>
      <c r="H5965" t="s">
        <v>512</v>
      </c>
      <c r="I5965">
        <v>19711</v>
      </c>
      <c r="J5965" t="s">
        <v>159</v>
      </c>
      <c r="K5965" t="s">
        <v>7079</v>
      </c>
      <c r="L5965" t="s">
        <v>45</v>
      </c>
      <c r="M5965" t="s">
        <v>89</v>
      </c>
      <c r="N5965" t="s">
        <v>889</v>
      </c>
      <c r="O5965">
        <v>68.039999999999992</v>
      </c>
      <c r="P5965">
        <v>0</v>
      </c>
      <c r="Q5965">
        <v>33.339599999999997</v>
      </c>
      <c r="R5965">
        <f>Table1[[#This Row],[Profit]]-Table1[[#This Row],[Discount]]</f>
        <v>33.339599999999997</v>
      </c>
      <c r="S5965" s="13" t="s">
        <v>40</v>
      </c>
      <c r="T5965" s="13" t="s">
        <v>221</v>
      </c>
      <c r="U5965" s="13" t="s">
        <v>49</v>
      </c>
    </row>
    <row r="5966" spans="1:21" x14ac:dyDescent="0.3">
      <c r="A5966">
        <v>7642</v>
      </c>
      <c r="B5966" t="s">
        <v>8575</v>
      </c>
      <c r="C5966" s="1">
        <v>44840</v>
      </c>
      <c r="D5966" s="1">
        <v>44841</v>
      </c>
      <c r="E5966" t="s">
        <v>5700</v>
      </c>
      <c r="F5966" t="s">
        <v>5701</v>
      </c>
      <c r="G5966" t="s">
        <v>26</v>
      </c>
      <c r="H5966" t="s">
        <v>3093</v>
      </c>
      <c r="I5966">
        <v>81001</v>
      </c>
      <c r="J5966" t="s">
        <v>43</v>
      </c>
      <c r="K5966" t="s">
        <v>8576</v>
      </c>
      <c r="L5966" t="s">
        <v>70</v>
      </c>
      <c r="M5966" t="s">
        <v>589</v>
      </c>
      <c r="N5966" t="s">
        <v>8577</v>
      </c>
      <c r="O5966">
        <v>703.71</v>
      </c>
      <c r="P5966">
        <v>0.7</v>
      </c>
      <c r="Q5966">
        <v>-938.28</v>
      </c>
      <c r="R5966">
        <f>Table1[[#This Row],[Profit]]-Table1[[#This Row],[Discount]]</f>
        <v>-938.98</v>
      </c>
      <c r="S5966" s="14" t="s">
        <v>101</v>
      </c>
      <c r="T5966" s="14" t="s">
        <v>399</v>
      </c>
      <c r="U5966" s="14" t="s">
        <v>176</v>
      </c>
    </row>
    <row r="5967" spans="1:21" x14ac:dyDescent="0.3">
      <c r="A5967">
        <v>7643</v>
      </c>
      <c r="B5967" t="s">
        <v>8575</v>
      </c>
      <c r="C5967" s="1">
        <v>44840</v>
      </c>
      <c r="D5967" s="1">
        <v>44841</v>
      </c>
      <c r="E5967" t="s">
        <v>5700</v>
      </c>
      <c r="F5967" t="s">
        <v>5701</v>
      </c>
      <c r="G5967" t="s">
        <v>26</v>
      </c>
      <c r="H5967" t="s">
        <v>3093</v>
      </c>
      <c r="I5967">
        <v>81001</v>
      </c>
      <c r="J5967" t="s">
        <v>43</v>
      </c>
      <c r="K5967" t="s">
        <v>3811</v>
      </c>
      <c r="L5967" t="s">
        <v>45</v>
      </c>
      <c r="M5967" t="s">
        <v>74</v>
      </c>
      <c r="N5967" t="s">
        <v>3812</v>
      </c>
      <c r="O5967">
        <v>17.904000000000003</v>
      </c>
      <c r="P5967">
        <v>0.7</v>
      </c>
      <c r="Q5967">
        <v>-14.920000000000002</v>
      </c>
      <c r="R5967">
        <f>Table1[[#This Row],[Profit]]-Table1[[#This Row],[Discount]]</f>
        <v>-15.620000000000001</v>
      </c>
      <c r="S5967" s="13" t="s">
        <v>101</v>
      </c>
      <c r="T5967" s="13" t="s">
        <v>399</v>
      </c>
      <c r="U5967" s="13" t="s">
        <v>176</v>
      </c>
    </row>
    <row r="5968" spans="1:21" x14ac:dyDescent="0.3">
      <c r="A5968">
        <v>7644</v>
      </c>
      <c r="B5968" t="s">
        <v>8575</v>
      </c>
      <c r="C5968" s="1">
        <v>44840</v>
      </c>
      <c r="D5968" s="1">
        <v>44841</v>
      </c>
      <c r="E5968" t="s">
        <v>5700</v>
      </c>
      <c r="F5968" t="s">
        <v>5701</v>
      </c>
      <c r="G5968" t="s">
        <v>26</v>
      </c>
      <c r="H5968" t="s">
        <v>3093</v>
      </c>
      <c r="I5968">
        <v>81001</v>
      </c>
      <c r="J5968" t="s">
        <v>43</v>
      </c>
      <c r="K5968" t="s">
        <v>4256</v>
      </c>
      <c r="L5968" t="s">
        <v>45</v>
      </c>
      <c r="M5968" t="s">
        <v>74</v>
      </c>
      <c r="N5968" t="s">
        <v>4257</v>
      </c>
      <c r="O5968">
        <v>11.976000000000003</v>
      </c>
      <c r="P5968">
        <v>0.7</v>
      </c>
      <c r="Q5968">
        <v>-9.1815999999999995</v>
      </c>
      <c r="R5968">
        <f>Table1[[#This Row],[Profit]]-Table1[[#This Row],[Discount]]</f>
        <v>-9.8815999999999988</v>
      </c>
      <c r="S5968" s="14" t="s">
        <v>101</v>
      </c>
      <c r="T5968" s="14" t="s">
        <v>399</v>
      </c>
      <c r="U5968" s="14" t="s">
        <v>176</v>
      </c>
    </row>
    <row r="5969" spans="1:21" x14ac:dyDescent="0.3">
      <c r="A5969">
        <v>7645</v>
      </c>
      <c r="B5969" t="s">
        <v>8575</v>
      </c>
      <c r="C5969" s="1">
        <v>44840</v>
      </c>
      <c r="D5969" s="1">
        <v>44841</v>
      </c>
      <c r="E5969" t="s">
        <v>5700</v>
      </c>
      <c r="F5969" t="s">
        <v>5701</v>
      </c>
      <c r="G5969" t="s">
        <v>26</v>
      </c>
      <c r="H5969" t="s">
        <v>3093</v>
      </c>
      <c r="I5969">
        <v>81001</v>
      </c>
      <c r="J5969" t="s">
        <v>43</v>
      </c>
      <c r="K5969" t="s">
        <v>6342</v>
      </c>
      <c r="L5969" t="s">
        <v>70</v>
      </c>
      <c r="M5969" t="s">
        <v>152</v>
      </c>
      <c r="N5969" t="s">
        <v>6343</v>
      </c>
      <c r="O5969">
        <v>67.959999999999994</v>
      </c>
      <c r="P5969">
        <v>0.2</v>
      </c>
      <c r="Q5969">
        <v>0.84950000000000259</v>
      </c>
      <c r="R5969">
        <f>Table1[[#This Row],[Profit]]-Table1[[#This Row],[Discount]]</f>
        <v>0.64950000000000263</v>
      </c>
      <c r="S5969" s="13" t="s">
        <v>101</v>
      </c>
      <c r="T5969" s="13" t="s">
        <v>399</v>
      </c>
      <c r="U5969" s="13" t="s">
        <v>176</v>
      </c>
    </row>
    <row r="5970" spans="1:21" x14ac:dyDescent="0.3">
      <c r="A5970">
        <v>7646</v>
      </c>
      <c r="B5970" t="s">
        <v>8578</v>
      </c>
      <c r="C5970" s="1">
        <v>44291</v>
      </c>
      <c r="D5970" s="1">
        <v>44297</v>
      </c>
      <c r="E5970" t="s">
        <v>5297</v>
      </c>
      <c r="F5970" t="s">
        <v>5298</v>
      </c>
      <c r="G5970" t="s">
        <v>26</v>
      </c>
      <c r="H5970" t="s">
        <v>41</v>
      </c>
      <c r="I5970">
        <v>90036</v>
      </c>
      <c r="J5970" t="s">
        <v>43</v>
      </c>
      <c r="K5970" t="s">
        <v>2918</v>
      </c>
      <c r="L5970" t="s">
        <v>31</v>
      </c>
      <c r="M5970" t="s">
        <v>35</v>
      </c>
      <c r="N5970" t="s">
        <v>2919</v>
      </c>
      <c r="O5970">
        <v>892.22400000000005</v>
      </c>
      <c r="P5970">
        <v>0.2</v>
      </c>
      <c r="Q5970">
        <v>89.222400000000022</v>
      </c>
      <c r="R5970">
        <f>Table1[[#This Row],[Profit]]-Table1[[#This Row],[Discount]]</f>
        <v>89.022400000000019</v>
      </c>
      <c r="S5970" s="14" t="s">
        <v>40</v>
      </c>
      <c r="T5970" s="14" t="s">
        <v>42</v>
      </c>
      <c r="U5970" s="14" t="s">
        <v>49</v>
      </c>
    </row>
    <row r="5971" spans="1:21" x14ac:dyDescent="0.3">
      <c r="A5971">
        <v>7647</v>
      </c>
      <c r="B5971" t="s">
        <v>8579</v>
      </c>
      <c r="C5971" s="1">
        <v>44083</v>
      </c>
      <c r="D5971" s="1">
        <v>44087</v>
      </c>
      <c r="E5971" t="s">
        <v>2442</v>
      </c>
      <c r="F5971" t="s">
        <v>2443</v>
      </c>
      <c r="G5971" t="s">
        <v>26</v>
      </c>
      <c r="H5971" t="s">
        <v>3016</v>
      </c>
      <c r="I5971">
        <v>27834</v>
      </c>
      <c r="J5971" t="s">
        <v>29</v>
      </c>
      <c r="K5971" t="s">
        <v>8580</v>
      </c>
      <c r="L5971" t="s">
        <v>70</v>
      </c>
      <c r="M5971" t="s">
        <v>589</v>
      </c>
      <c r="N5971" t="s">
        <v>8581</v>
      </c>
      <c r="O5971">
        <v>1299.99</v>
      </c>
      <c r="P5971">
        <v>0.5</v>
      </c>
      <c r="Q5971">
        <v>-571.99559999999997</v>
      </c>
      <c r="R5971">
        <f>Table1[[#This Row],[Profit]]-Table1[[#This Row],[Discount]]</f>
        <v>-572.49559999999997</v>
      </c>
      <c r="S5971" s="13" t="s">
        <v>25</v>
      </c>
      <c r="T5971" s="13" t="s">
        <v>87</v>
      </c>
      <c r="U5971" s="13" t="s">
        <v>49</v>
      </c>
    </row>
    <row r="5972" spans="1:21" x14ac:dyDescent="0.3">
      <c r="A5972">
        <v>7648</v>
      </c>
      <c r="B5972" t="s">
        <v>8582</v>
      </c>
      <c r="C5972" s="1">
        <v>44635</v>
      </c>
      <c r="D5972" s="1">
        <v>44636</v>
      </c>
      <c r="E5972" t="s">
        <v>7185</v>
      </c>
      <c r="F5972" t="s">
        <v>7186</v>
      </c>
      <c r="G5972" t="s">
        <v>26</v>
      </c>
      <c r="H5972" t="s">
        <v>126</v>
      </c>
      <c r="I5972">
        <v>94110</v>
      </c>
      <c r="J5972" t="s">
        <v>43</v>
      </c>
      <c r="K5972" t="s">
        <v>2639</v>
      </c>
      <c r="L5972" t="s">
        <v>45</v>
      </c>
      <c r="M5972" t="s">
        <v>74</v>
      </c>
      <c r="N5972" t="s">
        <v>2640</v>
      </c>
      <c r="O5972">
        <v>4.5439999999999996</v>
      </c>
      <c r="P5972">
        <v>0.2</v>
      </c>
      <c r="Q5972">
        <v>1.6472</v>
      </c>
      <c r="R5972">
        <f>Table1[[#This Row],[Profit]]-Table1[[#This Row],[Discount]]</f>
        <v>1.4472</v>
      </c>
      <c r="S5972" s="14" t="s">
        <v>40</v>
      </c>
      <c r="T5972" s="14" t="s">
        <v>42</v>
      </c>
      <c r="U5972" s="14" t="s">
        <v>176</v>
      </c>
    </row>
    <row r="5973" spans="1:21" x14ac:dyDescent="0.3">
      <c r="A5973">
        <v>7649</v>
      </c>
      <c r="B5973" t="s">
        <v>8582</v>
      </c>
      <c r="C5973" s="1">
        <v>44635</v>
      </c>
      <c r="D5973" s="1">
        <v>44636</v>
      </c>
      <c r="E5973" t="s">
        <v>7185</v>
      </c>
      <c r="F5973" t="s">
        <v>7186</v>
      </c>
      <c r="G5973" t="s">
        <v>26</v>
      </c>
      <c r="H5973" t="s">
        <v>126</v>
      </c>
      <c r="I5973">
        <v>94110</v>
      </c>
      <c r="J5973" t="s">
        <v>43</v>
      </c>
      <c r="K5973" t="s">
        <v>2568</v>
      </c>
      <c r="L5973" t="s">
        <v>31</v>
      </c>
      <c r="M5973" t="s">
        <v>35</v>
      </c>
      <c r="N5973" t="s">
        <v>2569</v>
      </c>
      <c r="O5973">
        <v>1352.0320000000002</v>
      </c>
      <c r="P5973">
        <v>0.2</v>
      </c>
      <c r="Q5973">
        <v>84.501999999999953</v>
      </c>
      <c r="R5973">
        <f>Table1[[#This Row],[Profit]]-Table1[[#This Row],[Discount]]</f>
        <v>84.30199999999995</v>
      </c>
      <c r="S5973" s="13" t="s">
        <v>40</v>
      </c>
      <c r="T5973" s="13" t="s">
        <v>42</v>
      </c>
      <c r="U5973" s="13" t="s">
        <v>176</v>
      </c>
    </row>
    <row r="5974" spans="1:21" x14ac:dyDescent="0.3">
      <c r="A5974">
        <v>7650</v>
      </c>
      <c r="B5974" t="s">
        <v>8583</v>
      </c>
      <c r="C5974" s="1">
        <v>44557</v>
      </c>
      <c r="D5974" s="1">
        <v>44561</v>
      </c>
      <c r="E5974" t="s">
        <v>2097</v>
      </c>
      <c r="F5974" t="s">
        <v>2098</v>
      </c>
      <c r="G5974" t="s">
        <v>26</v>
      </c>
      <c r="H5974" t="s">
        <v>4489</v>
      </c>
      <c r="I5974">
        <v>43302</v>
      </c>
      <c r="J5974" t="s">
        <v>159</v>
      </c>
      <c r="K5974" t="s">
        <v>5455</v>
      </c>
      <c r="L5974" t="s">
        <v>31</v>
      </c>
      <c r="M5974" t="s">
        <v>55</v>
      </c>
      <c r="N5974" t="s">
        <v>5456</v>
      </c>
      <c r="O5974">
        <v>1548.9900000000002</v>
      </c>
      <c r="P5974">
        <v>0.4</v>
      </c>
      <c r="Q5974">
        <v>-464.69700000000012</v>
      </c>
      <c r="R5974">
        <f>Table1[[#This Row],[Profit]]-Table1[[#This Row],[Discount]]</f>
        <v>-465.09700000000009</v>
      </c>
      <c r="S5974" s="14" t="s">
        <v>40</v>
      </c>
      <c r="T5974" s="14" t="s">
        <v>425</v>
      </c>
      <c r="U5974" s="14" t="s">
        <v>49</v>
      </c>
    </row>
    <row r="5975" spans="1:21" x14ac:dyDescent="0.3">
      <c r="A5975">
        <v>7651</v>
      </c>
      <c r="B5975" t="s">
        <v>8583</v>
      </c>
      <c r="C5975" s="1">
        <v>44557</v>
      </c>
      <c r="D5975" s="1">
        <v>44561</v>
      </c>
      <c r="E5975" t="s">
        <v>2097</v>
      </c>
      <c r="F5975" t="s">
        <v>2098</v>
      </c>
      <c r="G5975" t="s">
        <v>26</v>
      </c>
      <c r="H5975" t="s">
        <v>4489</v>
      </c>
      <c r="I5975">
        <v>43302</v>
      </c>
      <c r="J5975" t="s">
        <v>159</v>
      </c>
      <c r="K5975" t="s">
        <v>5372</v>
      </c>
      <c r="L5975" t="s">
        <v>45</v>
      </c>
      <c r="M5975" t="s">
        <v>167</v>
      </c>
      <c r="N5975" t="s">
        <v>576</v>
      </c>
      <c r="O5975">
        <v>19.872</v>
      </c>
      <c r="P5975">
        <v>0.2</v>
      </c>
      <c r="Q5975">
        <v>6.7067999999999977</v>
      </c>
      <c r="R5975">
        <f>Table1[[#This Row],[Profit]]-Table1[[#This Row],[Discount]]</f>
        <v>6.5067999999999975</v>
      </c>
      <c r="S5975" s="13" t="s">
        <v>40</v>
      </c>
      <c r="T5975" s="13" t="s">
        <v>425</v>
      </c>
      <c r="U5975" s="13" t="s">
        <v>49</v>
      </c>
    </row>
    <row r="5976" spans="1:21" x14ac:dyDescent="0.3">
      <c r="A5976">
        <v>7654</v>
      </c>
      <c r="B5976" t="s">
        <v>8584</v>
      </c>
      <c r="C5976" s="1">
        <v>44277</v>
      </c>
      <c r="D5976" s="1">
        <v>44282</v>
      </c>
      <c r="E5976" t="s">
        <v>8585</v>
      </c>
      <c r="F5976" t="s">
        <v>8586</v>
      </c>
      <c r="G5976" t="s">
        <v>26</v>
      </c>
      <c r="H5976" t="s">
        <v>1426</v>
      </c>
      <c r="I5976">
        <v>35810</v>
      </c>
      <c r="J5976" t="s">
        <v>29</v>
      </c>
      <c r="K5976" t="s">
        <v>6686</v>
      </c>
      <c r="L5976" t="s">
        <v>45</v>
      </c>
      <c r="M5976" t="s">
        <v>67</v>
      </c>
      <c r="N5976" t="s">
        <v>6687</v>
      </c>
      <c r="O5976">
        <v>19.559999999999999</v>
      </c>
      <c r="P5976">
        <v>0</v>
      </c>
      <c r="Q5976">
        <v>5.4768000000000008</v>
      </c>
      <c r="R5976">
        <f>Table1[[#This Row],[Profit]]-Table1[[#This Row],[Discount]]</f>
        <v>5.4768000000000008</v>
      </c>
      <c r="S5976" s="14" t="s">
        <v>40</v>
      </c>
      <c r="T5976" s="14" t="s">
        <v>322</v>
      </c>
      <c r="U5976" s="14" t="s">
        <v>49</v>
      </c>
    </row>
    <row r="5977" spans="1:21" x14ac:dyDescent="0.3">
      <c r="A5977">
        <v>7655</v>
      </c>
      <c r="B5977" t="s">
        <v>8587</v>
      </c>
      <c r="C5977" s="1">
        <v>44530</v>
      </c>
      <c r="D5977" s="1">
        <v>44532</v>
      </c>
      <c r="E5977" t="s">
        <v>4850</v>
      </c>
      <c r="F5977" t="s">
        <v>4851</v>
      </c>
      <c r="G5977" t="s">
        <v>26</v>
      </c>
      <c r="H5977" t="s">
        <v>5796</v>
      </c>
      <c r="I5977">
        <v>89115</v>
      </c>
      <c r="J5977" t="s">
        <v>43</v>
      </c>
      <c r="K5977" t="s">
        <v>6954</v>
      </c>
      <c r="L5977" t="s">
        <v>31</v>
      </c>
      <c r="M5977" t="s">
        <v>64</v>
      </c>
      <c r="N5977" t="s">
        <v>6955</v>
      </c>
      <c r="O5977">
        <v>80.959999999999994</v>
      </c>
      <c r="P5977">
        <v>0</v>
      </c>
      <c r="Q5977">
        <v>29.145599999999995</v>
      </c>
      <c r="R5977">
        <f>Table1[[#This Row],[Profit]]-Table1[[#This Row],[Discount]]</f>
        <v>29.145599999999995</v>
      </c>
      <c r="S5977" s="13" t="s">
        <v>25</v>
      </c>
      <c r="T5977" s="13" t="s">
        <v>2835</v>
      </c>
      <c r="U5977" s="13" t="s">
        <v>22</v>
      </c>
    </row>
    <row r="5978" spans="1:21" x14ac:dyDescent="0.3">
      <c r="A5978">
        <v>7656</v>
      </c>
      <c r="B5978" t="s">
        <v>8587</v>
      </c>
      <c r="C5978" s="1">
        <v>44530</v>
      </c>
      <c r="D5978" s="1">
        <v>44532</v>
      </c>
      <c r="E5978" t="s">
        <v>4850</v>
      </c>
      <c r="F5978" t="s">
        <v>4851</v>
      </c>
      <c r="G5978" t="s">
        <v>26</v>
      </c>
      <c r="H5978" t="s">
        <v>5796</v>
      </c>
      <c r="I5978">
        <v>89115</v>
      </c>
      <c r="J5978" t="s">
        <v>43</v>
      </c>
      <c r="K5978" t="s">
        <v>5411</v>
      </c>
      <c r="L5978" t="s">
        <v>45</v>
      </c>
      <c r="M5978" t="s">
        <v>89</v>
      </c>
      <c r="N5978" t="s">
        <v>5412</v>
      </c>
      <c r="O5978">
        <v>25.92</v>
      </c>
      <c r="P5978">
        <v>0</v>
      </c>
      <c r="Q5978">
        <v>12.441600000000001</v>
      </c>
      <c r="R5978">
        <f>Table1[[#This Row],[Profit]]-Table1[[#This Row],[Discount]]</f>
        <v>12.441600000000001</v>
      </c>
      <c r="S5978" s="14" t="s">
        <v>25</v>
      </c>
      <c r="T5978" s="14" t="s">
        <v>2835</v>
      </c>
      <c r="U5978" s="14" t="s">
        <v>22</v>
      </c>
    </row>
    <row r="5979" spans="1:21" x14ac:dyDescent="0.3">
      <c r="A5979">
        <v>7657</v>
      </c>
      <c r="B5979" t="s">
        <v>8588</v>
      </c>
      <c r="C5979" s="1">
        <v>43936</v>
      </c>
      <c r="D5979" s="1">
        <v>43936</v>
      </c>
      <c r="E5979" t="s">
        <v>277</v>
      </c>
      <c r="F5979" t="s">
        <v>278</v>
      </c>
      <c r="G5979" t="s">
        <v>26</v>
      </c>
      <c r="H5979" t="s">
        <v>41</v>
      </c>
      <c r="I5979">
        <v>90049</v>
      </c>
      <c r="J5979" t="s">
        <v>43</v>
      </c>
      <c r="K5979" t="s">
        <v>2140</v>
      </c>
      <c r="L5979" t="s">
        <v>45</v>
      </c>
      <c r="M5979" t="s">
        <v>77</v>
      </c>
      <c r="N5979" t="s">
        <v>2141</v>
      </c>
      <c r="O5979">
        <v>106.96</v>
      </c>
      <c r="P5979">
        <v>0</v>
      </c>
      <c r="Q5979">
        <v>31.018399999999986</v>
      </c>
      <c r="R5979">
        <f>Table1[[#This Row],[Profit]]-Table1[[#This Row],[Discount]]</f>
        <v>31.018399999999986</v>
      </c>
      <c r="S5979" s="13" t="s">
        <v>101</v>
      </c>
      <c r="T5979" s="13" t="s">
        <v>42</v>
      </c>
      <c r="U5979" s="13" t="s">
        <v>1106</v>
      </c>
    </row>
    <row r="5980" spans="1:21" x14ac:dyDescent="0.3">
      <c r="A5980">
        <v>7658</v>
      </c>
      <c r="B5980" t="s">
        <v>8588</v>
      </c>
      <c r="C5980" s="1">
        <v>43936</v>
      </c>
      <c r="D5980" s="1">
        <v>43936</v>
      </c>
      <c r="E5980" t="s">
        <v>277</v>
      </c>
      <c r="F5980" t="s">
        <v>278</v>
      </c>
      <c r="G5980" t="s">
        <v>26</v>
      </c>
      <c r="H5980" t="s">
        <v>41</v>
      </c>
      <c r="I5980">
        <v>90049</v>
      </c>
      <c r="J5980" t="s">
        <v>43</v>
      </c>
      <c r="K5980" t="s">
        <v>917</v>
      </c>
      <c r="L5980" t="s">
        <v>31</v>
      </c>
      <c r="M5980" t="s">
        <v>64</v>
      </c>
      <c r="N5980" t="s">
        <v>918</v>
      </c>
      <c r="O5980">
        <v>187.76</v>
      </c>
      <c r="P5980">
        <v>0</v>
      </c>
      <c r="Q5980">
        <v>76.9816</v>
      </c>
      <c r="R5980">
        <f>Table1[[#This Row],[Profit]]-Table1[[#This Row],[Discount]]</f>
        <v>76.9816</v>
      </c>
      <c r="S5980" s="14" t="s">
        <v>101</v>
      </c>
      <c r="T5980" s="14" t="s">
        <v>42</v>
      </c>
      <c r="U5980" s="14" t="s">
        <v>1106</v>
      </c>
    </row>
    <row r="5981" spans="1:21" x14ac:dyDescent="0.3">
      <c r="A5981">
        <v>7660</v>
      </c>
      <c r="B5981" t="s">
        <v>8589</v>
      </c>
      <c r="C5981" s="1">
        <v>45078</v>
      </c>
      <c r="D5981" s="1">
        <v>45082</v>
      </c>
      <c r="E5981" t="s">
        <v>1272</v>
      </c>
      <c r="F5981" t="s">
        <v>1273</v>
      </c>
      <c r="G5981" t="s">
        <v>26</v>
      </c>
      <c r="H5981" t="s">
        <v>136</v>
      </c>
      <c r="I5981">
        <v>68025</v>
      </c>
      <c r="J5981" t="s">
        <v>104</v>
      </c>
      <c r="K5981" t="s">
        <v>2753</v>
      </c>
      <c r="L5981" t="s">
        <v>45</v>
      </c>
      <c r="M5981" t="s">
        <v>74</v>
      </c>
      <c r="N5981" t="s">
        <v>2754</v>
      </c>
      <c r="O5981">
        <v>53.9</v>
      </c>
      <c r="P5981">
        <v>0</v>
      </c>
      <c r="Q5981">
        <v>25.871999999999996</v>
      </c>
      <c r="R5981">
        <f>Table1[[#This Row],[Profit]]-Table1[[#This Row],[Discount]]</f>
        <v>25.871999999999996</v>
      </c>
      <c r="S5981" s="13" t="s">
        <v>40</v>
      </c>
      <c r="T5981" s="13" t="s">
        <v>137</v>
      </c>
      <c r="U5981" s="13" t="s">
        <v>49</v>
      </c>
    </row>
    <row r="5982" spans="1:21" x14ac:dyDescent="0.3">
      <c r="A5982">
        <v>7661</v>
      </c>
      <c r="B5982" t="s">
        <v>8590</v>
      </c>
      <c r="C5982" s="1">
        <v>43837</v>
      </c>
      <c r="D5982" s="1">
        <v>43842</v>
      </c>
      <c r="E5982" t="s">
        <v>6725</v>
      </c>
      <c r="F5982" t="s">
        <v>6726</v>
      </c>
      <c r="G5982" t="s">
        <v>26</v>
      </c>
      <c r="H5982" t="s">
        <v>1426</v>
      </c>
      <c r="I5982">
        <v>77340</v>
      </c>
      <c r="J5982" t="s">
        <v>104</v>
      </c>
      <c r="K5982" t="s">
        <v>1459</v>
      </c>
      <c r="L5982" t="s">
        <v>31</v>
      </c>
      <c r="M5982" t="s">
        <v>64</v>
      </c>
      <c r="N5982" t="s">
        <v>1460</v>
      </c>
      <c r="O5982">
        <v>76.728000000000009</v>
      </c>
      <c r="P5982">
        <v>0.6</v>
      </c>
      <c r="Q5982">
        <v>-53.709599999999988</v>
      </c>
      <c r="R5982">
        <f>Table1[[#This Row],[Profit]]-Table1[[#This Row],[Discount]]</f>
        <v>-54.309599999999989</v>
      </c>
      <c r="S5982" s="14" t="s">
        <v>25</v>
      </c>
      <c r="T5982" s="14" t="s">
        <v>103</v>
      </c>
      <c r="U5982" s="14" t="s">
        <v>49</v>
      </c>
    </row>
    <row r="5983" spans="1:21" x14ac:dyDescent="0.3">
      <c r="A5983">
        <v>7662</v>
      </c>
      <c r="B5983" t="s">
        <v>8590</v>
      </c>
      <c r="C5983" s="1">
        <v>43837</v>
      </c>
      <c r="D5983" s="1">
        <v>43842</v>
      </c>
      <c r="E5983" t="s">
        <v>6725</v>
      </c>
      <c r="F5983" t="s">
        <v>6726</v>
      </c>
      <c r="G5983" t="s">
        <v>26</v>
      </c>
      <c r="H5983" t="s">
        <v>1426</v>
      </c>
      <c r="I5983">
        <v>77340</v>
      </c>
      <c r="J5983" t="s">
        <v>104</v>
      </c>
      <c r="K5983" t="s">
        <v>3335</v>
      </c>
      <c r="L5983" t="s">
        <v>45</v>
      </c>
      <c r="M5983" t="s">
        <v>74</v>
      </c>
      <c r="N5983" t="s">
        <v>3336</v>
      </c>
      <c r="O5983">
        <v>10.429999999999998</v>
      </c>
      <c r="P5983">
        <v>0.8</v>
      </c>
      <c r="Q5983">
        <v>-18.252500000000005</v>
      </c>
      <c r="R5983">
        <f>Table1[[#This Row],[Profit]]-Table1[[#This Row],[Discount]]</f>
        <v>-19.052500000000006</v>
      </c>
      <c r="S5983" s="13" t="s">
        <v>25</v>
      </c>
      <c r="T5983" s="13" t="s">
        <v>103</v>
      </c>
      <c r="U5983" s="13" t="s">
        <v>49</v>
      </c>
    </row>
    <row r="5984" spans="1:21" x14ac:dyDescent="0.3">
      <c r="A5984">
        <v>7665</v>
      </c>
      <c r="B5984" t="s">
        <v>8591</v>
      </c>
      <c r="C5984" s="1">
        <v>44126</v>
      </c>
      <c r="D5984" s="1">
        <v>44130</v>
      </c>
      <c r="E5984" t="s">
        <v>4928</v>
      </c>
      <c r="F5984" t="s">
        <v>4929</v>
      </c>
      <c r="G5984" t="s">
        <v>26</v>
      </c>
      <c r="H5984" t="s">
        <v>2017</v>
      </c>
      <c r="I5984">
        <v>71111</v>
      </c>
      <c r="J5984" t="s">
        <v>29</v>
      </c>
      <c r="K5984" t="s">
        <v>7513</v>
      </c>
      <c r="L5984" t="s">
        <v>31</v>
      </c>
      <c r="M5984" t="s">
        <v>64</v>
      </c>
      <c r="N5984" t="s">
        <v>7514</v>
      </c>
      <c r="O5984">
        <v>129.91999999999999</v>
      </c>
      <c r="P5984">
        <v>0</v>
      </c>
      <c r="Q5984">
        <v>10.393599999999992</v>
      </c>
      <c r="R5984">
        <f>Table1[[#This Row],[Profit]]-Table1[[#This Row],[Discount]]</f>
        <v>10.393599999999992</v>
      </c>
      <c r="S5984" s="14" t="s">
        <v>40</v>
      </c>
      <c r="T5984" s="14" t="s">
        <v>643</v>
      </c>
      <c r="U5984" s="14" t="s">
        <v>49</v>
      </c>
    </row>
    <row r="5985" spans="1:21" x14ac:dyDescent="0.3">
      <c r="A5985">
        <v>7666</v>
      </c>
      <c r="B5985" t="s">
        <v>8592</v>
      </c>
      <c r="C5985" s="1">
        <v>44838</v>
      </c>
      <c r="D5985" s="1">
        <v>44842</v>
      </c>
      <c r="E5985" t="s">
        <v>5277</v>
      </c>
      <c r="F5985" t="s">
        <v>5278</v>
      </c>
      <c r="G5985" t="s">
        <v>26</v>
      </c>
      <c r="H5985" t="s">
        <v>3068</v>
      </c>
      <c r="I5985">
        <v>2908</v>
      </c>
      <c r="J5985" t="s">
        <v>159</v>
      </c>
      <c r="K5985" t="s">
        <v>3389</v>
      </c>
      <c r="L5985" t="s">
        <v>45</v>
      </c>
      <c r="M5985" t="s">
        <v>74</v>
      </c>
      <c r="N5985" t="s">
        <v>3390</v>
      </c>
      <c r="O5985">
        <v>30.4</v>
      </c>
      <c r="P5985">
        <v>0</v>
      </c>
      <c r="Q5985">
        <v>13.983999999999998</v>
      </c>
      <c r="R5985">
        <f>Table1[[#This Row],[Profit]]-Table1[[#This Row],[Discount]]</f>
        <v>13.983999999999998</v>
      </c>
      <c r="S5985" s="13" t="s">
        <v>101</v>
      </c>
      <c r="T5985" s="13" t="s">
        <v>3069</v>
      </c>
      <c r="U5985" s="13" t="s">
        <v>49</v>
      </c>
    </row>
    <row r="5986" spans="1:21" x14ac:dyDescent="0.3">
      <c r="A5986">
        <v>7667</v>
      </c>
      <c r="B5986" t="s">
        <v>8592</v>
      </c>
      <c r="C5986" s="1">
        <v>44838</v>
      </c>
      <c r="D5986" s="1">
        <v>44842</v>
      </c>
      <c r="E5986" t="s">
        <v>5277</v>
      </c>
      <c r="F5986" t="s">
        <v>5278</v>
      </c>
      <c r="G5986" t="s">
        <v>26</v>
      </c>
      <c r="H5986" t="s">
        <v>3068</v>
      </c>
      <c r="I5986">
        <v>2908</v>
      </c>
      <c r="J5986" t="s">
        <v>159</v>
      </c>
      <c r="K5986" t="s">
        <v>1045</v>
      </c>
      <c r="L5986" t="s">
        <v>70</v>
      </c>
      <c r="M5986" t="s">
        <v>1046</v>
      </c>
      <c r="N5986" t="s">
        <v>1047</v>
      </c>
      <c r="O5986">
        <v>5399.91</v>
      </c>
      <c r="P5986">
        <v>0</v>
      </c>
      <c r="Q5986">
        <v>2591.9567999999999</v>
      </c>
      <c r="R5986">
        <f>Table1[[#This Row],[Profit]]-Table1[[#This Row],[Discount]]</f>
        <v>2591.9567999999999</v>
      </c>
      <c r="S5986" s="14" t="s">
        <v>101</v>
      </c>
      <c r="T5986" s="14" t="s">
        <v>3069</v>
      </c>
      <c r="U5986" s="14" t="s">
        <v>49</v>
      </c>
    </row>
    <row r="5987" spans="1:21" x14ac:dyDescent="0.3">
      <c r="A5987">
        <v>7668</v>
      </c>
      <c r="B5987" t="s">
        <v>8592</v>
      </c>
      <c r="C5987" s="1">
        <v>44838</v>
      </c>
      <c r="D5987" s="1">
        <v>44842</v>
      </c>
      <c r="E5987" t="s">
        <v>5277</v>
      </c>
      <c r="F5987" t="s">
        <v>5278</v>
      </c>
      <c r="G5987" t="s">
        <v>26</v>
      </c>
      <c r="H5987" t="s">
        <v>3068</v>
      </c>
      <c r="I5987">
        <v>2908</v>
      </c>
      <c r="J5987" t="s">
        <v>159</v>
      </c>
      <c r="K5987" t="s">
        <v>8593</v>
      </c>
      <c r="L5987" t="s">
        <v>45</v>
      </c>
      <c r="M5987" t="s">
        <v>58</v>
      </c>
      <c r="N5987" t="s">
        <v>8594</v>
      </c>
      <c r="O5987">
        <v>119.10000000000001</v>
      </c>
      <c r="P5987">
        <v>0</v>
      </c>
      <c r="Q5987">
        <v>34.538999999999994</v>
      </c>
      <c r="R5987">
        <f>Table1[[#This Row],[Profit]]-Table1[[#This Row],[Discount]]</f>
        <v>34.538999999999994</v>
      </c>
      <c r="S5987" s="13" t="s">
        <v>101</v>
      </c>
      <c r="T5987" s="13" t="s">
        <v>3069</v>
      </c>
      <c r="U5987" s="13" t="s">
        <v>49</v>
      </c>
    </row>
    <row r="5988" spans="1:21" x14ac:dyDescent="0.3">
      <c r="A5988">
        <v>7669</v>
      </c>
      <c r="B5988" t="s">
        <v>8595</v>
      </c>
      <c r="C5988" s="1">
        <v>44527</v>
      </c>
      <c r="D5988" s="1">
        <v>44529</v>
      </c>
      <c r="E5988" t="s">
        <v>6504</v>
      </c>
      <c r="F5988" t="s">
        <v>6505</v>
      </c>
      <c r="G5988" t="s">
        <v>26</v>
      </c>
      <c r="H5988" t="s">
        <v>6109</v>
      </c>
      <c r="I5988">
        <v>2149</v>
      </c>
      <c r="J5988" t="s">
        <v>159</v>
      </c>
      <c r="K5988" t="s">
        <v>1867</v>
      </c>
      <c r="L5988" t="s">
        <v>45</v>
      </c>
      <c r="M5988" t="s">
        <v>89</v>
      </c>
      <c r="N5988" t="s">
        <v>1868</v>
      </c>
      <c r="O5988">
        <v>40.08</v>
      </c>
      <c r="P5988">
        <v>0</v>
      </c>
      <c r="Q5988">
        <v>19.238399999999999</v>
      </c>
      <c r="R5988">
        <f>Table1[[#This Row],[Profit]]-Table1[[#This Row],[Discount]]</f>
        <v>19.238399999999999</v>
      </c>
      <c r="S5988" s="14" t="s">
        <v>101</v>
      </c>
      <c r="T5988" s="14" t="s">
        <v>1254</v>
      </c>
      <c r="U5988" s="14" t="s">
        <v>22</v>
      </c>
    </row>
    <row r="5989" spans="1:21" x14ac:dyDescent="0.3">
      <c r="A5989">
        <v>7670</v>
      </c>
      <c r="B5989" t="s">
        <v>8595</v>
      </c>
      <c r="C5989" s="1">
        <v>44527</v>
      </c>
      <c r="D5989" s="1">
        <v>44529</v>
      </c>
      <c r="E5989" t="s">
        <v>6504</v>
      </c>
      <c r="F5989" t="s">
        <v>6505</v>
      </c>
      <c r="G5989" t="s">
        <v>26</v>
      </c>
      <c r="H5989" t="s">
        <v>6109</v>
      </c>
      <c r="I5989">
        <v>2149</v>
      </c>
      <c r="J5989" t="s">
        <v>159</v>
      </c>
      <c r="K5989" t="s">
        <v>2245</v>
      </c>
      <c r="L5989" t="s">
        <v>45</v>
      </c>
      <c r="M5989" t="s">
        <v>89</v>
      </c>
      <c r="N5989" t="s">
        <v>2246</v>
      </c>
      <c r="O5989">
        <v>59.94</v>
      </c>
      <c r="P5989">
        <v>0</v>
      </c>
      <c r="Q5989">
        <v>28.171799999999998</v>
      </c>
      <c r="R5989">
        <f>Table1[[#This Row],[Profit]]-Table1[[#This Row],[Discount]]</f>
        <v>28.171799999999998</v>
      </c>
      <c r="S5989" s="13" t="s">
        <v>101</v>
      </c>
      <c r="T5989" s="13" t="s">
        <v>1254</v>
      </c>
      <c r="U5989" s="13" t="s">
        <v>22</v>
      </c>
    </row>
    <row r="5990" spans="1:21" x14ac:dyDescent="0.3">
      <c r="A5990">
        <v>7671</v>
      </c>
      <c r="B5990" t="s">
        <v>8595</v>
      </c>
      <c r="C5990" s="1">
        <v>44527</v>
      </c>
      <c r="D5990" s="1">
        <v>44529</v>
      </c>
      <c r="E5990" t="s">
        <v>6504</v>
      </c>
      <c r="F5990" t="s">
        <v>6505</v>
      </c>
      <c r="G5990" t="s">
        <v>26</v>
      </c>
      <c r="H5990" t="s">
        <v>6109</v>
      </c>
      <c r="I5990">
        <v>2149</v>
      </c>
      <c r="J5990" t="s">
        <v>159</v>
      </c>
      <c r="K5990" t="s">
        <v>7504</v>
      </c>
      <c r="L5990" t="s">
        <v>70</v>
      </c>
      <c r="M5990" t="s">
        <v>152</v>
      </c>
      <c r="N5990" t="s">
        <v>7505</v>
      </c>
      <c r="O5990">
        <v>259.98</v>
      </c>
      <c r="P5990">
        <v>0</v>
      </c>
      <c r="Q5990">
        <v>88.393200000000007</v>
      </c>
      <c r="R5990">
        <f>Table1[[#This Row],[Profit]]-Table1[[#This Row],[Discount]]</f>
        <v>88.393200000000007</v>
      </c>
      <c r="S5990" s="14" t="s">
        <v>101</v>
      </c>
      <c r="T5990" s="14" t="s">
        <v>1254</v>
      </c>
      <c r="U5990" s="14" t="s">
        <v>22</v>
      </c>
    </row>
    <row r="5991" spans="1:21" x14ac:dyDescent="0.3">
      <c r="A5991">
        <v>7672</v>
      </c>
      <c r="B5991" t="s">
        <v>8595</v>
      </c>
      <c r="C5991" s="1">
        <v>44527</v>
      </c>
      <c r="D5991" s="1">
        <v>44529</v>
      </c>
      <c r="E5991" t="s">
        <v>6504</v>
      </c>
      <c r="F5991" t="s">
        <v>6505</v>
      </c>
      <c r="G5991" t="s">
        <v>26</v>
      </c>
      <c r="H5991" t="s">
        <v>6109</v>
      </c>
      <c r="I5991">
        <v>2149</v>
      </c>
      <c r="J5991" t="s">
        <v>159</v>
      </c>
      <c r="K5991" t="s">
        <v>5776</v>
      </c>
      <c r="L5991" t="s">
        <v>31</v>
      </c>
      <c r="M5991" t="s">
        <v>32</v>
      </c>
      <c r="N5991" t="s">
        <v>5777</v>
      </c>
      <c r="O5991">
        <v>170.98</v>
      </c>
      <c r="P5991">
        <v>0</v>
      </c>
      <c r="Q5991">
        <v>32.486199999999997</v>
      </c>
      <c r="R5991">
        <f>Table1[[#This Row],[Profit]]-Table1[[#This Row],[Discount]]</f>
        <v>32.486199999999997</v>
      </c>
      <c r="S5991" s="13" t="s">
        <v>101</v>
      </c>
      <c r="T5991" s="13" t="s">
        <v>1254</v>
      </c>
      <c r="U5991" s="13" t="s">
        <v>22</v>
      </c>
    </row>
    <row r="5992" spans="1:21" x14ac:dyDescent="0.3">
      <c r="A5992">
        <v>7673</v>
      </c>
      <c r="B5992" t="s">
        <v>8595</v>
      </c>
      <c r="C5992" s="1">
        <v>44527</v>
      </c>
      <c r="D5992" s="1">
        <v>44529</v>
      </c>
      <c r="E5992" t="s">
        <v>6504</v>
      </c>
      <c r="F5992" t="s">
        <v>6505</v>
      </c>
      <c r="G5992" t="s">
        <v>26</v>
      </c>
      <c r="H5992" t="s">
        <v>6109</v>
      </c>
      <c r="I5992">
        <v>2149</v>
      </c>
      <c r="J5992" t="s">
        <v>159</v>
      </c>
      <c r="K5992" t="s">
        <v>8596</v>
      </c>
      <c r="L5992" t="s">
        <v>31</v>
      </c>
      <c r="M5992" t="s">
        <v>64</v>
      </c>
      <c r="N5992" t="s">
        <v>8597</v>
      </c>
      <c r="O5992">
        <v>38.97</v>
      </c>
      <c r="P5992">
        <v>0</v>
      </c>
      <c r="Q5992">
        <v>4.6763999999999992</v>
      </c>
      <c r="R5992">
        <f>Table1[[#This Row],[Profit]]-Table1[[#This Row],[Discount]]</f>
        <v>4.6763999999999992</v>
      </c>
      <c r="S5992" s="14" t="s">
        <v>101</v>
      </c>
      <c r="T5992" s="14" t="s">
        <v>1254</v>
      </c>
      <c r="U5992" s="14" t="s">
        <v>22</v>
      </c>
    </row>
    <row r="5993" spans="1:21" x14ac:dyDescent="0.3">
      <c r="A5993">
        <v>7674</v>
      </c>
      <c r="B5993" t="s">
        <v>8595</v>
      </c>
      <c r="C5993" s="1">
        <v>44527</v>
      </c>
      <c r="D5993" s="1">
        <v>44529</v>
      </c>
      <c r="E5993" t="s">
        <v>6504</v>
      </c>
      <c r="F5993" t="s">
        <v>6505</v>
      </c>
      <c r="G5993" t="s">
        <v>26</v>
      </c>
      <c r="H5993" t="s">
        <v>6109</v>
      </c>
      <c r="I5993">
        <v>2149</v>
      </c>
      <c r="J5993" t="s">
        <v>159</v>
      </c>
      <c r="K5993" t="s">
        <v>8598</v>
      </c>
      <c r="L5993" t="s">
        <v>45</v>
      </c>
      <c r="M5993" t="s">
        <v>89</v>
      </c>
      <c r="N5993" t="s">
        <v>8599</v>
      </c>
      <c r="O5993">
        <v>154.9</v>
      </c>
      <c r="P5993">
        <v>0</v>
      </c>
      <c r="Q5993">
        <v>69.704999999999998</v>
      </c>
      <c r="R5993">
        <f>Table1[[#This Row],[Profit]]-Table1[[#This Row],[Discount]]</f>
        <v>69.704999999999998</v>
      </c>
      <c r="S5993" s="13" t="s">
        <v>101</v>
      </c>
      <c r="T5993" s="13" t="s">
        <v>1254</v>
      </c>
      <c r="U5993" s="13" t="s">
        <v>22</v>
      </c>
    </row>
    <row r="5994" spans="1:21" x14ac:dyDescent="0.3">
      <c r="A5994">
        <v>7675</v>
      </c>
      <c r="B5994" t="s">
        <v>8595</v>
      </c>
      <c r="C5994" s="1">
        <v>44527</v>
      </c>
      <c r="D5994" s="1">
        <v>44529</v>
      </c>
      <c r="E5994" t="s">
        <v>6504</v>
      </c>
      <c r="F5994" t="s">
        <v>6505</v>
      </c>
      <c r="G5994" t="s">
        <v>26</v>
      </c>
      <c r="H5994" t="s">
        <v>6109</v>
      </c>
      <c r="I5994">
        <v>2149</v>
      </c>
      <c r="J5994" t="s">
        <v>159</v>
      </c>
      <c r="K5994" t="s">
        <v>2996</v>
      </c>
      <c r="L5994" t="s">
        <v>31</v>
      </c>
      <c r="M5994" t="s">
        <v>55</v>
      </c>
      <c r="N5994" t="s">
        <v>2997</v>
      </c>
      <c r="O5994">
        <v>446.06799999999998</v>
      </c>
      <c r="P5994">
        <v>0.3</v>
      </c>
      <c r="Q5994">
        <v>0</v>
      </c>
      <c r="R5994">
        <f>Table1[[#This Row],[Profit]]-Table1[[#This Row],[Discount]]</f>
        <v>-0.3</v>
      </c>
      <c r="S5994" s="14" t="s">
        <v>101</v>
      </c>
      <c r="T5994" s="14" t="s">
        <v>1254</v>
      </c>
      <c r="U5994" s="14" t="s">
        <v>22</v>
      </c>
    </row>
    <row r="5995" spans="1:21" x14ac:dyDescent="0.3">
      <c r="A5995">
        <v>7676</v>
      </c>
      <c r="B5995" t="s">
        <v>8600</v>
      </c>
      <c r="C5995" s="1">
        <v>45052</v>
      </c>
      <c r="D5995" s="1">
        <v>45055</v>
      </c>
      <c r="E5995" t="s">
        <v>7743</v>
      </c>
      <c r="F5995" t="s">
        <v>7744</v>
      </c>
      <c r="G5995" t="s">
        <v>26</v>
      </c>
      <c r="H5995" t="s">
        <v>4289</v>
      </c>
      <c r="I5995">
        <v>91730</v>
      </c>
      <c r="J5995" t="s">
        <v>43</v>
      </c>
      <c r="K5995" t="s">
        <v>1551</v>
      </c>
      <c r="L5995" t="s">
        <v>45</v>
      </c>
      <c r="M5995" t="s">
        <v>77</v>
      </c>
      <c r="N5995" t="s">
        <v>1552</v>
      </c>
      <c r="O5995">
        <v>152.94</v>
      </c>
      <c r="P5995">
        <v>0</v>
      </c>
      <c r="Q5995">
        <v>41.293800000000005</v>
      </c>
      <c r="R5995">
        <f>Table1[[#This Row],[Profit]]-Table1[[#This Row],[Discount]]</f>
        <v>41.293800000000005</v>
      </c>
      <c r="S5995" s="13" t="s">
        <v>25</v>
      </c>
      <c r="T5995" s="13" t="s">
        <v>42</v>
      </c>
      <c r="U5995" s="13" t="s">
        <v>22</v>
      </c>
    </row>
    <row r="5996" spans="1:21" x14ac:dyDescent="0.3">
      <c r="A5996">
        <v>7677</v>
      </c>
      <c r="B5996" t="s">
        <v>8601</v>
      </c>
      <c r="C5996" s="1">
        <v>44112</v>
      </c>
      <c r="D5996" s="1">
        <v>44112</v>
      </c>
      <c r="E5996" t="s">
        <v>1183</v>
      </c>
      <c r="F5996" t="s">
        <v>1184</v>
      </c>
      <c r="G5996" t="s">
        <v>26</v>
      </c>
      <c r="H5996" t="s">
        <v>769</v>
      </c>
      <c r="I5996">
        <v>28205</v>
      </c>
      <c r="J5996" t="s">
        <v>29</v>
      </c>
      <c r="K5996" t="s">
        <v>6234</v>
      </c>
      <c r="L5996" t="s">
        <v>70</v>
      </c>
      <c r="M5996" t="s">
        <v>152</v>
      </c>
      <c r="N5996" t="s">
        <v>6235</v>
      </c>
      <c r="O5996">
        <v>23.472000000000001</v>
      </c>
      <c r="P5996">
        <v>0.2</v>
      </c>
      <c r="Q5996">
        <v>4.9877999999999982</v>
      </c>
      <c r="R5996">
        <f>Table1[[#This Row],[Profit]]-Table1[[#This Row],[Discount]]</f>
        <v>4.7877999999999981</v>
      </c>
      <c r="S5996" s="14" t="s">
        <v>25</v>
      </c>
      <c r="T5996" s="14" t="s">
        <v>87</v>
      </c>
      <c r="U5996" s="14" t="s">
        <v>1106</v>
      </c>
    </row>
    <row r="5997" spans="1:21" x14ac:dyDescent="0.3">
      <c r="A5997">
        <v>7678</v>
      </c>
      <c r="B5997" t="s">
        <v>8602</v>
      </c>
      <c r="C5997" s="1">
        <v>44196</v>
      </c>
      <c r="D5997" s="1">
        <v>44203</v>
      </c>
      <c r="E5997" t="s">
        <v>3288</v>
      </c>
      <c r="F5997" t="s">
        <v>3289</v>
      </c>
      <c r="G5997" t="s">
        <v>26</v>
      </c>
      <c r="H5997" t="s">
        <v>3068</v>
      </c>
      <c r="I5997">
        <v>2908</v>
      </c>
      <c r="J5997" t="s">
        <v>159</v>
      </c>
      <c r="K5997" t="s">
        <v>6835</v>
      </c>
      <c r="L5997" t="s">
        <v>45</v>
      </c>
      <c r="M5997" t="s">
        <v>89</v>
      </c>
      <c r="N5997" t="s">
        <v>6836</v>
      </c>
      <c r="O5997">
        <v>195.64</v>
      </c>
      <c r="P5997">
        <v>0</v>
      </c>
      <c r="Q5997">
        <v>91.950799999999987</v>
      </c>
      <c r="R5997">
        <f>Table1[[#This Row],[Profit]]-Table1[[#This Row],[Discount]]</f>
        <v>91.950799999999987</v>
      </c>
      <c r="S5997" s="13" t="s">
        <v>101</v>
      </c>
      <c r="T5997" s="13" t="s">
        <v>3069</v>
      </c>
      <c r="U5997" s="13" t="s">
        <v>49</v>
      </c>
    </row>
    <row r="5998" spans="1:21" x14ac:dyDescent="0.3">
      <c r="A5998">
        <v>7679</v>
      </c>
      <c r="B5998" t="s">
        <v>8602</v>
      </c>
      <c r="C5998" s="1">
        <v>44196</v>
      </c>
      <c r="D5998" s="1">
        <v>44203</v>
      </c>
      <c r="E5998" t="s">
        <v>3288</v>
      </c>
      <c r="F5998" t="s">
        <v>3289</v>
      </c>
      <c r="G5998" t="s">
        <v>26</v>
      </c>
      <c r="H5998" t="s">
        <v>3068</v>
      </c>
      <c r="I5998">
        <v>2908</v>
      </c>
      <c r="J5998" t="s">
        <v>159</v>
      </c>
      <c r="K5998" t="s">
        <v>3495</v>
      </c>
      <c r="L5998" t="s">
        <v>45</v>
      </c>
      <c r="M5998" t="s">
        <v>89</v>
      </c>
      <c r="N5998" t="s">
        <v>3496</v>
      </c>
      <c r="O5998">
        <v>14.940000000000001</v>
      </c>
      <c r="P5998">
        <v>0</v>
      </c>
      <c r="Q5998">
        <v>7.0218000000000007</v>
      </c>
      <c r="R5998">
        <f>Table1[[#This Row],[Profit]]-Table1[[#This Row],[Discount]]</f>
        <v>7.0218000000000007</v>
      </c>
      <c r="S5998" s="14" t="s">
        <v>101</v>
      </c>
      <c r="T5998" s="14" t="s">
        <v>3069</v>
      </c>
      <c r="U5998" s="14" t="s">
        <v>49</v>
      </c>
    </row>
    <row r="5999" spans="1:21" x14ac:dyDescent="0.3">
      <c r="A5999">
        <v>7680</v>
      </c>
      <c r="B5999" t="s">
        <v>8602</v>
      </c>
      <c r="C5999" s="1">
        <v>44196</v>
      </c>
      <c r="D5999" s="1">
        <v>44203</v>
      </c>
      <c r="E5999" t="s">
        <v>3288</v>
      </c>
      <c r="F5999" t="s">
        <v>3289</v>
      </c>
      <c r="G5999" t="s">
        <v>26</v>
      </c>
      <c r="H5999" t="s">
        <v>3068</v>
      </c>
      <c r="I5999">
        <v>2908</v>
      </c>
      <c r="J5999" t="s">
        <v>159</v>
      </c>
      <c r="K5999" t="s">
        <v>2303</v>
      </c>
      <c r="L5999" t="s">
        <v>70</v>
      </c>
      <c r="M5999" t="s">
        <v>152</v>
      </c>
      <c r="N5999" t="s">
        <v>3669</v>
      </c>
      <c r="O5999">
        <v>1687.8</v>
      </c>
      <c r="P5999">
        <v>0</v>
      </c>
      <c r="Q5999">
        <v>742.63200000000006</v>
      </c>
      <c r="R5999">
        <f>Table1[[#This Row],[Profit]]-Table1[[#This Row],[Discount]]</f>
        <v>742.63200000000006</v>
      </c>
      <c r="S5999" s="13" t="s">
        <v>101</v>
      </c>
      <c r="T5999" s="13" t="s">
        <v>3069</v>
      </c>
      <c r="U5999" s="13" t="s">
        <v>49</v>
      </c>
    </row>
    <row r="6000" spans="1:21" x14ac:dyDescent="0.3">
      <c r="A6000">
        <v>7681</v>
      </c>
      <c r="B6000" t="s">
        <v>8602</v>
      </c>
      <c r="C6000" s="1">
        <v>44196</v>
      </c>
      <c r="D6000" s="1">
        <v>44203</v>
      </c>
      <c r="E6000" t="s">
        <v>3288</v>
      </c>
      <c r="F6000" t="s">
        <v>3289</v>
      </c>
      <c r="G6000" t="s">
        <v>26</v>
      </c>
      <c r="H6000" t="s">
        <v>3068</v>
      </c>
      <c r="I6000">
        <v>2908</v>
      </c>
      <c r="J6000" t="s">
        <v>159</v>
      </c>
      <c r="K6000" t="s">
        <v>3628</v>
      </c>
      <c r="L6000" t="s">
        <v>31</v>
      </c>
      <c r="M6000" t="s">
        <v>32</v>
      </c>
      <c r="N6000" t="s">
        <v>3629</v>
      </c>
      <c r="O6000">
        <v>341.96</v>
      </c>
      <c r="P6000">
        <v>0</v>
      </c>
      <c r="Q6000">
        <v>78.650800000000004</v>
      </c>
      <c r="R6000">
        <f>Table1[[#This Row],[Profit]]-Table1[[#This Row],[Discount]]</f>
        <v>78.650800000000004</v>
      </c>
      <c r="S6000" s="14" t="s">
        <v>101</v>
      </c>
      <c r="T6000" s="14" t="s">
        <v>3069</v>
      </c>
      <c r="U6000" s="14" t="s">
        <v>49</v>
      </c>
    </row>
    <row r="6001" spans="1:21" x14ac:dyDescent="0.3">
      <c r="A6001">
        <v>7682</v>
      </c>
      <c r="B6001" t="s">
        <v>8602</v>
      </c>
      <c r="C6001" s="1">
        <v>44196</v>
      </c>
      <c r="D6001" s="1">
        <v>44203</v>
      </c>
      <c r="E6001" t="s">
        <v>3288</v>
      </c>
      <c r="F6001" t="s">
        <v>3289</v>
      </c>
      <c r="G6001" t="s">
        <v>26</v>
      </c>
      <c r="H6001" t="s">
        <v>3068</v>
      </c>
      <c r="I6001">
        <v>2908</v>
      </c>
      <c r="J6001" t="s">
        <v>159</v>
      </c>
      <c r="K6001" t="s">
        <v>192</v>
      </c>
      <c r="L6001" t="s">
        <v>31</v>
      </c>
      <c r="M6001" t="s">
        <v>35</v>
      </c>
      <c r="N6001" t="s">
        <v>193</v>
      </c>
      <c r="O6001">
        <v>605.88</v>
      </c>
      <c r="P6001">
        <v>0</v>
      </c>
      <c r="Q6001">
        <v>151.47000000000003</v>
      </c>
      <c r="R6001">
        <f>Table1[[#This Row],[Profit]]-Table1[[#This Row],[Discount]]</f>
        <v>151.47000000000003</v>
      </c>
      <c r="S6001" s="13" t="s">
        <v>101</v>
      </c>
      <c r="T6001" s="13" t="s">
        <v>3069</v>
      </c>
      <c r="U6001" s="13" t="s">
        <v>49</v>
      </c>
    </row>
    <row r="6002" spans="1:21" x14ac:dyDescent="0.3">
      <c r="A6002">
        <v>7683</v>
      </c>
      <c r="B6002" t="s">
        <v>8603</v>
      </c>
      <c r="C6002" s="1">
        <v>44314</v>
      </c>
      <c r="D6002" s="1">
        <v>44317</v>
      </c>
      <c r="E6002" t="s">
        <v>1239</v>
      </c>
      <c r="F6002" t="s">
        <v>1240</v>
      </c>
      <c r="G6002" t="s">
        <v>26</v>
      </c>
      <c r="H6002" t="s">
        <v>4602</v>
      </c>
      <c r="I6002">
        <v>48640</v>
      </c>
      <c r="J6002" t="s">
        <v>104</v>
      </c>
      <c r="K6002" t="s">
        <v>5444</v>
      </c>
      <c r="L6002" t="s">
        <v>45</v>
      </c>
      <c r="M6002" t="s">
        <v>77</v>
      </c>
      <c r="N6002" t="s">
        <v>5445</v>
      </c>
      <c r="O6002">
        <v>186.732</v>
      </c>
      <c r="P6002">
        <v>0.1</v>
      </c>
      <c r="Q6002">
        <v>41.495999999999967</v>
      </c>
      <c r="R6002">
        <f>Table1[[#This Row],[Profit]]-Table1[[#This Row],[Discount]]</f>
        <v>41.395999999999965</v>
      </c>
      <c r="S6002" s="14" t="s">
        <v>101</v>
      </c>
      <c r="T6002" s="14" t="s">
        <v>214</v>
      </c>
      <c r="U6002" s="14" t="s">
        <v>176</v>
      </c>
    </row>
    <row r="6003" spans="1:21" x14ac:dyDescent="0.3">
      <c r="A6003">
        <v>7684</v>
      </c>
      <c r="B6003" t="s">
        <v>8603</v>
      </c>
      <c r="C6003" s="1">
        <v>44314</v>
      </c>
      <c r="D6003" s="1">
        <v>44317</v>
      </c>
      <c r="E6003" t="s">
        <v>1239</v>
      </c>
      <c r="F6003" t="s">
        <v>1240</v>
      </c>
      <c r="G6003" t="s">
        <v>26</v>
      </c>
      <c r="H6003" t="s">
        <v>4602</v>
      </c>
      <c r="I6003">
        <v>48640</v>
      </c>
      <c r="J6003" t="s">
        <v>104</v>
      </c>
      <c r="K6003" t="s">
        <v>1486</v>
      </c>
      <c r="L6003" t="s">
        <v>45</v>
      </c>
      <c r="M6003" t="s">
        <v>74</v>
      </c>
      <c r="N6003" t="s">
        <v>1487</v>
      </c>
      <c r="O6003">
        <v>3812.9700000000003</v>
      </c>
      <c r="P6003">
        <v>0</v>
      </c>
      <c r="Q6003">
        <v>1906.4850000000001</v>
      </c>
      <c r="R6003">
        <f>Table1[[#This Row],[Profit]]-Table1[[#This Row],[Discount]]</f>
        <v>1906.4850000000001</v>
      </c>
      <c r="S6003" s="13" t="s">
        <v>101</v>
      </c>
      <c r="T6003" s="13" t="s">
        <v>214</v>
      </c>
      <c r="U6003" s="13" t="s">
        <v>176</v>
      </c>
    </row>
    <row r="6004" spans="1:21" x14ac:dyDescent="0.3">
      <c r="A6004">
        <v>7685</v>
      </c>
      <c r="B6004" t="s">
        <v>8604</v>
      </c>
      <c r="C6004" s="1">
        <v>44241</v>
      </c>
      <c r="D6004" s="1">
        <v>44248</v>
      </c>
      <c r="E6004" t="s">
        <v>561</v>
      </c>
      <c r="F6004" t="s">
        <v>562</v>
      </c>
      <c r="G6004" t="s">
        <v>26</v>
      </c>
      <c r="H6004" t="s">
        <v>392</v>
      </c>
      <c r="I6004">
        <v>14609</v>
      </c>
      <c r="J6004" t="s">
        <v>159</v>
      </c>
      <c r="K6004" t="s">
        <v>8295</v>
      </c>
      <c r="L6004" t="s">
        <v>45</v>
      </c>
      <c r="M6004" t="s">
        <v>74</v>
      </c>
      <c r="N6004" t="s">
        <v>8296</v>
      </c>
      <c r="O6004">
        <v>26.423999999999999</v>
      </c>
      <c r="P6004">
        <v>0.2</v>
      </c>
      <c r="Q6004">
        <v>9.5786999999999995</v>
      </c>
      <c r="R6004">
        <f>Table1[[#This Row],[Profit]]-Table1[[#This Row],[Discount]]</f>
        <v>9.3787000000000003</v>
      </c>
      <c r="S6004" s="14" t="s">
        <v>25</v>
      </c>
      <c r="T6004" s="14" t="s">
        <v>243</v>
      </c>
      <c r="U6004" s="14" t="s">
        <v>49</v>
      </c>
    </row>
    <row r="6005" spans="1:21" x14ac:dyDescent="0.3">
      <c r="A6005">
        <v>7686</v>
      </c>
      <c r="B6005" t="s">
        <v>8604</v>
      </c>
      <c r="C6005" s="1">
        <v>44241</v>
      </c>
      <c r="D6005" s="1">
        <v>44248</v>
      </c>
      <c r="E6005" t="s">
        <v>561</v>
      </c>
      <c r="F6005" t="s">
        <v>562</v>
      </c>
      <c r="G6005" t="s">
        <v>26</v>
      </c>
      <c r="H6005" t="s">
        <v>392</v>
      </c>
      <c r="I6005">
        <v>14609</v>
      </c>
      <c r="J6005" t="s">
        <v>159</v>
      </c>
      <c r="K6005" t="s">
        <v>7097</v>
      </c>
      <c r="L6005" t="s">
        <v>70</v>
      </c>
      <c r="M6005" t="s">
        <v>71</v>
      </c>
      <c r="N6005" t="s">
        <v>7098</v>
      </c>
      <c r="O6005">
        <v>625.99</v>
      </c>
      <c r="P6005">
        <v>0</v>
      </c>
      <c r="Q6005">
        <v>187.79699999999997</v>
      </c>
      <c r="R6005">
        <f>Table1[[#This Row],[Profit]]-Table1[[#This Row],[Discount]]</f>
        <v>187.79699999999997</v>
      </c>
      <c r="S6005" s="13" t="s">
        <v>25</v>
      </c>
      <c r="T6005" s="13" t="s">
        <v>243</v>
      </c>
      <c r="U6005" s="13" t="s">
        <v>49</v>
      </c>
    </row>
    <row r="6006" spans="1:21" x14ac:dyDescent="0.3">
      <c r="A6006">
        <v>7687</v>
      </c>
      <c r="B6006" t="s">
        <v>8605</v>
      </c>
      <c r="C6006" s="1">
        <v>44890</v>
      </c>
      <c r="D6006" s="1">
        <v>44894</v>
      </c>
      <c r="E6006" t="s">
        <v>4887</v>
      </c>
      <c r="F6006" t="s">
        <v>4888</v>
      </c>
      <c r="G6006" t="s">
        <v>26</v>
      </c>
      <c r="H6006" t="s">
        <v>1197</v>
      </c>
      <c r="I6006">
        <v>49201</v>
      </c>
      <c r="J6006" t="s">
        <v>104</v>
      </c>
      <c r="K6006" t="s">
        <v>2004</v>
      </c>
      <c r="L6006" t="s">
        <v>31</v>
      </c>
      <c r="M6006" t="s">
        <v>55</v>
      </c>
      <c r="N6006" t="s">
        <v>2005</v>
      </c>
      <c r="O6006">
        <v>1568.61</v>
      </c>
      <c r="P6006">
        <v>0</v>
      </c>
      <c r="Q6006">
        <v>329.40809999999999</v>
      </c>
      <c r="R6006">
        <f>Table1[[#This Row],[Profit]]-Table1[[#This Row],[Discount]]</f>
        <v>329.40809999999999</v>
      </c>
      <c r="S6006" s="14" t="s">
        <v>40</v>
      </c>
      <c r="T6006" s="14" t="s">
        <v>214</v>
      </c>
      <c r="U6006" s="14" t="s">
        <v>49</v>
      </c>
    </row>
    <row r="6007" spans="1:21" x14ac:dyDescent="0.3">
      <c r="A6007">
        <v>7688</v>
      </c>
      <c r="B6007" t="s">
        <v>8605</v>
      </c>
      <c r="C6007" s="1">
        <v>44890</v>
      </c>
      <c r="D6007" s="1">
        <v>44894</v>
      </c>
      <c r="E6007" t="s">
        <v>4887</v>
      </c>
      <c r="F6007" t="s">
        <v>4888</v>
      </c>
      <c r="G6007" t="s">
        <v>26</v>
      </c>
      <c r="H6007" t="s">
        <v>1197</v>
      </c>
      <c r="I6007">
        <v>49201</v>
      </c>
      <c r="J6007" t="s">
        <v>104</v>
      </c>
      <c r="K6007" t="s">
        <v>580</v>
      </c>
      <c r="L6007" t="s">
        <v>45</v>
      </c>
      <c r="M6007" t="s">
        <v>74</v>
      </c>
      <c r="N6007" t="s">
        <v>581</v>
      </c>
      <c r="O6007">
        <v>17.3</v>
      </c>
      <c r="P6007">
        <v>0</v>
      </c>
      <c r="Q6007">
        <v>8.3040000000000003</v>
      </c>
      <c r="R6007">
        <f>Table1[[#This Row],[Profit]]-Table1[[#This Row],[Discount]]</f>
        <v>8.3040000000000003</v>
      </c>
      <c r="S6007" s="13" t="s">
        <v>40</v>
      </c>
      <c r="T6007" s="13" t="s">
        <v>214</v>
      </c>
      <c r="U6007" s="13" t="s">
        <v>49</v>
      </c>
    </row>
    <row r="6008" spans="1:21" x14ac:dyDescent="0.3">
      <c r="A6008">
        <v>7689</v>
      </c>
      <c r="B6008" t="s">
        <v>8605</v>
      </c>
      <c r="C6008" s="1">
        <v>44890</v>
      </c>
      <c r="D6008" s="1">
        <v>44894</v>
      </c>
      <c r="E6008" t="s">
        <v>4887</v>
      </c>
      <c r="F6008" t="s">
        <v>4888</v>
      </c>
      <c r="G6008" t="s">
        <v>26</v>
      </c>
      <c r="H6008" t="s">
        <v>1197</v>
      </c>
      <c r="I6008">
        <v>49201</v>
      </c>
      <c r="J6008" t="s">
        <v>104</v>
      </c>
      <c r="K6008" t="s">
        <v>8606</v>
      </c>
      <c r="L6008" t="s">
        <v>70</v>
      </c>
      <c r="M6008" t="s">
        <v>152</v>
      </c>
      <c r="N6008" t="s">
        <v>8607</v>
      </c>
      <c r="O6008">
        <v>160</v>
      </c>
      <c r="P6008">
        <v>0</v>
      </c>
      <c r="Q6008">
        <v>62.400000000000006</v>
      </c>
      <c r="R6008">
        <f>Table1[[#This Row],[Profit]]-Table1[[#This Row],[Discount]]</f>
        <v>62.400000000000006</v>
      </c>
      <c r="S6008" s="14" t="s">
        <v>40</v>
      </c>
      <c r="T6008" s="14" t="s">
        <v>214</v>
      </c>
      <c r="U6008" s="14" t="s">
        <v>49</v>
      </c>
    </row>
    <row r="6009" spans="1:21" x14ac:dyDescent="0.3">
      <c r="A6009">
        <v>7693</v>
      </c>
      <c r="B6009" t="s">
        <v>8608</v>
      </c>
      <c r="C6009" s="1">
        <v>44194</v>
      </c>
      <c r="D6009" s="1">
        <v>44199</v>
      </c>
      <c r="E6009" t="s">
        <v>7115</v>
      </c>
      <c r="F6009" t="s">
        <v>7116</v>
      </c>
      <c r="G6009" t="s">
        <v>26</v>
      </c>
      <c r="H6009" t="s">
        <v>852</v>
      </c>
      <c r="I6009">
        <v>94513</v>
      </c>
      <c r="J6009" t="s">
        <v>43</v>
      </c>
      <c r="K6009" t="s">
        <v>1412</v>
      </c>
      <c r="L6009" t="s">
        <v>45</v>
      </c>
      <c r="M6009" t="s">
        <v>46</v>
      </c>
      <c r="N6009" t="s">
        <v>1413</v>
      </c>
      <c r="O6009">
        <v>88.800000000000011</v>
      </c>
      <c r="P6009">
        <v>0</v>
      </c>
      <c r="Q6009">
        <v>44.400000000000006</v>
      </c>
      <c r="R6009">
        <f>Table1[[#This Row],[Profit]]-Table1[[#This Row],[Discount]]</f>
        <v>44.400000000000006</v>
      </c>
      <c r="S6009" s="13" t="s">
        <v>25</v>
      </c>
      <c r="T6009" s="13" t="s">
        <v>42</v>
      </c>
      <c r="U6009" s="13" t="s">
        <v>49</v>
      </c>
    </row>
    <row r="6010" spans="1:21" x14ac:dyDescent="0.3">
      <c r="A6010">
        <v>7694</v>
      </c>
      <c r="B6010" t="s">
        <v>8608</v>
      </c>
      <c r="C6010" s="1">
        <v>44194</v>
      </c>
      <c r="D6010" s="1">
        <v>44199</v>
      </c>
      <c r="E6010" t="s">
        <v>7115</v>
      </c>
      <c r="F6010" t="s">
        <v>7116</v>
      </c>
      <c r="G6010" t="s">
        <v>26</v>
      </c>
      <c r="H6010" t="s">
        <v>852</v>
      </c>
      <c r="I6010">
        <v>94513</v>
      </c>
      <c r="J6010" t="s">
        <v>43</v>
      </c>
      <c r="K6010" t="s">
        <v>4501</v>
      </c>
      <c r="L6010" t="s">
        <v>70</v>
      </c>
      <c r="M6010" t="s">
        <v>71</v>
      </c>
      <c r="N6010" t="s">
        <v>4502</v>
      </c>
      <c r="O6010">
        <v>319.96800000000002</v>
      </c>
      <c r="P6010">
        <v>0.2</v>
      </c>
      <c r="Q6010">
        <v>35.996399999999952</v>
      </c>
      <c r="R6010">
        <f>Table1[[#This Row],[Profit]]-Table1[[#This Row],[Discount]]</f>
        <v>35.796399999999949</v>
      </c>
      <c r="S6010" s="14" t="s">
        <v>25</v>
      </c>
      <c r="T6010" s="14" t="s">
        <v>42</v>
      </c>
      <c r="U6010" s="14" t="s">
        <v>49</v>
      </c>
    </row>
    <row r="6011" spans="1:21" x14ac:dyDescent="0.3">
      <c r="A6011">
        <v>7695</v>
      </c>
      <c r="B6011" t="s">
        <v>8609</v>
      </c>
      <c r="C6011" s="1">
        <v>44642</v>
      </c>
      <c r="D6011" s="1">
        <v>44642</v>
      </c>
      <c r="E6011" t="s">
        <v>3674</v>
      </c>
      <c r="F6011" t="s">
        <v>3675</v>
      </c>
      <c r="G6011" t="s">
        <v>26</v>
      </c>
      <c r="H6011" t="s">
        <v>94</v>
      </c>
      <c r="I6011">
        <v>98103</v>
      </c>
      <c r="J6011" t="s">
        <v>43</v>
      </c>
      <c r="K6011" t="s">
        <v>3968</v>
      </c>
      <c r="L6011" t="s">
        <v>31</v>
      </c>
      <c r="M6011" t="s">
        <v>35</v>
      </c>
      <c r="N6011" t="s">
        <v>3969</v>
      </c>
      <c r="O6011">
        <v>167.88800000000001</v>
      </c>
      <c r="P6011">
        <v>0.2</v>
      </c>
      <c r="Q6011">
        <v>14.690199999999997</v>
      </c>
      <c r="R6011">
        <f>Table1[[#This Row],[Profit]]-Table1[[#This Row],[Discount]]</f>
        <v>14.490199999999998</v>
      </c>
      <c r="S6011" s="13" t="s">
        <v>25</v>
      </c>
      <c r="T6011" s="13" t="s">
        <v>95</v>
      </c>
      <c r="U6011" s="13" t="s">
        <v>1106</v>
      </c>
    </row>
    <row r="6012" spans="1:21" x14ac:dyDescent="0.3">
      <c r="A6012">
        <v>7703</v>
      </c>
      <c r="B6012" t="s">
        <v>8610</v>
      </c>
      <c r="C6012" s="1">
        <v>44799</v>
      </c>
      <c r="D6012" s="1">
        <v>44806</v>
      </c>
      <c r="E6012" t="s">
        <v>84</v>
      </c>
      <c r="F6012" t="s">
        <v>85</v>
      </c>
      <c r="G6012" t="s">
        <v>26</v>
      </c>
      <c r="H6012" t="s">
        <v>752</v>
      </c>
      <c r="I6012">
        <v>48234</v>
      </c>
      <c r="J6012" t="s">
        <v>104</v>
      </c>
      <c r="K6012" t="s">
        <v>2721</v>
      </c>
      <c r="L6012" t="s">
        <v>45</v>
      </c>
      <c r="M6012" t="s">
        <v>89</v>
      </c>
      <c r="N6012" t="s">
        <v>2722</v>
      </c>
      <c r="O6012">
        <v>11.56</v>
      </c>
      <c r="P6012">
        <v>0</v>
      </c>
      <c r="Q6012">
        <v>5.6644000000000005</v>
      </c>
      <c r="R6012">
        <f>Table1[[#This Row],[Profit]]-Table1[[#This Row],[Discount]]</f>
        <v>5.6644000000000005</v>
      </c>
      <c r="S6012" s="14" t="s">
        <v>25</v>
      </c>
      <c r="T6012" s="14" t="s">
        <v>214</v>
      </c>
      <c r="U6012" s="14" t="s">
        <v>49</v>
      </c>
    </row>
    <row r="6013" spans="1:21" x14ac:dyDescent="0.3">
      <c r="A6013">
        <v>7704</v>
      </c>
      <c r="B6013" t="s">
        <v>8610</v>
      </c>
      <c r="C6013" s="1">
        <v>44799</v>
      </c>
      <c r="D6013" s="1">
        <v>44806</v>
      </c>
      <c r="E6013" t="s">
        <v>84</v>
      </c>
      <c r="F6013" t="s">
        <v>85</v>
      </c>
      <c r="G6013" t="s">
        <v>26</v>
      </c>
      <c r="H6013" t="s">
        <v>752</v>
      </c>
      <c r="I6013">
        <v>48234</v>
      </c>
      <c r="J6013" t="s">
        <v>104</v>
      </c>
      <c r="K6013" t="s">
        <v>4279</v>
      </c>
      <c r="L6013" t="s">
        <v>70</v>
      </c>
      <c r="M6013" t="s">
        <v>71</v>
      </c>
      <c r="N6013" t="s">
        <v>4280</v>
      </c>
      <c r="O6013">
        <v>209.96999999999997</v>
      </c>
      <c r="P6013">
        <v>0</v>
      </c>
      <c r="Q6013">
        <v>58.791600000000003</v>
      </c>
      <c r="R6013">
        <f>Table1[[#This Row],[Profit]]-Table1[[#This Row],[Discount]]</f>
        <v>58.791600000000003</v>
      </c>
      <c r="S6013" s="13" t="s">
        <v>25</v>
      </c>
      <c r="T6013" s="13" t="s">
        <v>214</v>
      </c>
      <c r="U6013" s="13" t="s">
        <v>49</v>
      </c>
    </row>
    <row r="6014" spans="1:21" x14ac:dyDescent="0.3">
      <c r="A6014">
        <v>7705</v>
      </c>
      <c r="B6014" t="s">
        <v>8610</v>
      </c>
      <c r="C6014" s="1">
        <v>44799</v>
      </c>
      <c r="D6014" s="1">
        <v>44806</v>
      </c>
      <c r="E6014" t="s">
        <v>84</v>
      </c>
      <c r="F6014" t="s">
        <v>85</v>
      </c>
      <c r="G6014" t="s">
        <v>26</v>
      </c>
      <c r="H6014" t="s">
        <v>752</v>
      </c>
      <c r="I6014">
        <v>48234</v>
      </c>
      <c r="J6014" t="s">
        <v>104</v>
      </c>
      <c r="K6014" t="s">
        <v>2733</v>
      </c>
      <c r="L6014" t="s">
        <v>31</v>
      </c>
      <c r="M6014" t="s">
        <v>55</v>
      </c>
      <c r="N6014" t="s">
        <v>2734</v>
      </c>
      <c r="O6014">
        <v>447.84</v>
      </c>
      <c r="P6014">
        <v>0</v>
      </c>
      <c r="Q6014">
        <v>98.524799999999971</v>
      </c>
      <c r="R6014">
        <f>Table1[[#This Row],[Profit]]-Table1[[#This Row],[Discount]]</f>
        <v>98.524799999999971</v>
      </c>
      <c r="S6014" s="14" t="s">
        <v>25</v>
      </c>
      <c r="T6014" s="14" t="s">
        <v>214</v>
      </c>
      <c r="U6014" s="14" t="s">
        <v>49</v>
      </c>
    </row>
    <row r="6015" spans="1:21" x14ac:dyDescent="0.3">
      <c r="A6015">
        <v>7706</v>
      </c>
      <c r="B6015" t="s">
        <v>8610</v>
      </c>
      <c r="C6015" s="1">
        <v>44799</v>
      </c>
      <c r="D6015" s="1">
        <v>44806</v>
      </c>
      <c r="E6015" t="s">
        <v>84</v>
      </c>
      <c r="F6015" t="s">
        <v>85</v>
      </c>
      <c r="G6015" t="s">
        <v>26</v>
      </c>
      <c r="H6015" t="s">
        <v>752</v>
      </c>
      <c r="I6015">
        <v>48234</v>
      </c>
      <c r="J6015" t="s">
        <v>104</v>
      </c>
      <c r="K6015" t="s">
        <v>1128</v>
      </c>
      <c r="L6015" t="s">
        <v>70</v>
      </c>
      <c r="M6015" t="s">
        <v>152</v>
      </c>
      <c r="N6015" t="s">
        <v>1129</v>
      </c>
      <c r="O6015">
        <v>479.97</v>
      </c>
      <c r="P6015">
        <v>0</v>
      </c>
      <c r="Q6015">
        <v>163.18979999999999</v>
      </c>
      <c r="R6015">
        <f>Table1[[#This Row],[Profit]]-Table1[[#This Row],[Discount]]</f>
        <v>163.18979999999999</v>
      </c>
      <c r="S6015" s="13" t="s">
        <v>25</v>
      </c>
      <c r="T6015" s="13" t="s">
        <v>214</v>
      </c>
      <c r="U6015" s="13" t="s">
        <v>49</v>
      </c>
    </row>
    <row r="6016" spans="1:21" x14ac:dyDescent="0.3">
      <c r="A6016">
        <v>7707</v>
      </c>
      <c r="B6016" t="s">
        <v>8610</v>
      </c>
      <c r="C6016" s="1">
        <v>44799</v>
      </c>
      <c r="D6016" s="1">
        <v>44806</v>
      </c>
      <c r="E6016" t="s">
        <v>84</v>
      </c>
      <c r="F6016" t="s">
        <v>85</v>
      </c>
      <c r="G6016" t="s">
        <v>26</v>
      </c>
      <c r="H6016" t="s">
        <v>752</v>
      </c>
      <c r="I6016">
        <v>48234</v>
      </c>
      <c r="J6016" t="s">
        <v>104</v>
      </c>
      <c r="K6016" t="s">
        <v>2200</v>
      </c>
      <c r="L6016" t="s">
        <v>45</v>
      </c>
      <c r="M6016" t="s">
        <v>67</v>
      </c>
      <c r="N6016" t="s">
        <v>2201</v>
      </c>
      <c r="O6016">
        <v>8.64</v>
      </c>
      <c r="P6016">
        <v>0</v>
      </c>
      <c r="Q6016">
        <v>2.5055999999999998</v>
      </c>
      <c r="R6016">
        <f>Table1[[#This Row],[Profit]]-Table1[[#This Row],[Discount]]</f>
        <v>2.5055999999999998</v>
      </c>
      <c r="S6016" s="14" t="s">
        <v>25</v>
      </c>
      <c r="T6016" s="14" t="s">
        <v>214</v>
      </c>
      <c r="U6016" s="14" t="s">
        <v>49</v>
      </c>
    </row>
    <row r="6017" spans="1:21" x14ac:dyDescent="0.3">
      <c r="A6017">
        <v>7709</v>
      </c>
      <c r="B6017" t="s">
        <v>8611</v>
      </c>
      <c r="C6017" s="1">
        <v>44129</v>
      </c>
      <c r="D6017" s="1">
        <v>44133</v>
      </c>
      <c r="E6017" t="s">
        <v>5711</v>
      </c>
      <c r="F6017" t="s">
        <v>5712</v>
      </c>
      <c r="G6017" t="s">
        <v>26</v>
      </c>
      <c r="H6017" t="s">
        <v>157</v>
      </c>
      <c r="I6017">
        <v>19120</v>
      </c>
      <c r="J6017" t="s">
        <v>159</v>
      </c>
      <c r="K6017" t="s">
        <v>6342</v>
      </c>
      <c r="L6017" t="s">
        <v>70</v>
      </c>
      <c r="M6017" t="s">
        <v>152</v>
      </c>
      <c r="N6017" t="s">
        <v>6343</v>
      </c>
      <c r="O6017">
        <v>40.775999999999996</v>
      </c>
      <c r="P6017">
        <v>0.2</v>
      </c>
      <c r="Q6017">
        <v>0.50970000000000049</v>
      </c>
      <c r="R6017">
        <f>Table1[[#This Row],[Profit]]-Table1[[#This Row],[Discount]]</f>
        <v>0.30970000000000047</v>
      </c>
      <c r="S6017" s="13" t="s">
        <v>25</v>
      </c>
      <c r="T6017" s="13" t="s">
        <v>158</v>
      </c>
      <c r="U6017" s="13" t="s">
        <v>49</v>
      </c>
    </row>
    <row r="6018" spans="1:21" x14ac:dyDescent="0.3">
      <c r="A6018">
        <v>7710</v>
      </c>
      <c r="B6018" t="s">
        <v>8611</v>
      </c>
      <c r="C6018" s="1">
        <v>44129</v>
      </c>
      <c r="D6018" s="1">
        <v>44133</v>
      </c>
      <c r="E6018" t="s">
        <v>5711</v>
      </c>
      <c r="F6018" t="s">
        <v>5712</v>
      </c>
      <c r="G6018" t="s">
        <v>26</v>
      </c>
      <c r="H6018" t="s">
        <v>157</v>
      </c>
      <c r="I6018">
        <v>19120</v>
      </c>
      <c r="J6018" t="s">
        <v>159</v>
      </c>
      <c r="K6018" t="s">
        <v>1147</v>
      </c>
      <c r="L6018" t="s">
        <v>45</v>
      </c>
      <c r="M6018" t="s">
        <v>74</v>
      </c>
      <c r="N6018" t="s">
        <v>1148</v>
      </c>
      <c r="O6018">
        <v>13.698000000000002</v>
      </c>
      <c r="P6018">
        <v>0.7</v>
      </c>
      <c r="Q6018">
        <v>-9.5885999999999996</v>
      </c>
      <c r="R6018">
        <f>Table1[[#This Row],[Profit]]-Table1[[#This Row],[Discount]]</f>
        <v>-10.288599999999999</v>
      </c>
      <c r="S6018" s="14" t="s">
        <v>25</v>
      </c>
      <c r="T6018" s="14" t="s">
        <v>158</v>
      </c>
      <c r="U6018" s="14" t="s">
        <v>49</v>
      </c>
    </row>
    <row r="6019" spans="1:21" x14ac:dyDescent="0.3">
      <c r="A6019">
        <v>7711</v>
      </c>
      <c r="B6019" t="s">
        <v>8612</v>
      </c>
      <c r="C6019" s="1">
        <v>44288</v>
      </c>
      <c r="D6019" s="1">
        <v>44293</v>
      </c>
      <c r="E6019" t="s">
        <v>1032</v>
      </c>
      <c r="F6019" t="s">
        <v>1033</v>
      </c>
      <c r="G6019" t="s">
        <v>26</v>
      </c>
      <c r="H6019" t="s">
        <v>1542</v>
      </c>
      <c r="I6019">
        <v>85204</v>
      </c>
      <c r="J6019" t="s">
        <v>43</v>
      </c>
      <c r="K6019" t="s">
        <v>5682</v>
      </c>
      <c r="L6019" t="s">
        <v>70</v>
      </c>
      <c r="M6019" t="s">
        <v>71</v>
      </c>
      <c r="N6019" t="s">
        <v>5683</v>
      </c>
      <c r="O6019">
        <v>87.8</v>
      </c>
      <c r="P6019">
        <v>0.2</v>
      </c>
      <c r="Q6019">
        <v>32.924999999999997</v>
      </c>
      <c r="R6019">
        <f>Table1[[#This Row],[Profit]]-Table1[[#This Row],[Discount]]</f>
        <v>32.724999999999994</v>
      </c>
      <c r="S6019" s="13" t="s">
        <v>25</v>
      </c>
      <c r="T6019" s="13" t="s">
        <v>287</v>
      </c>
      <c r="U6019" s="13" t="s">
        <v>49</v>
      </c>
    </row>
    <row r="6020" spans="1:21" x14ac:dyDescent="0.3">
      <c r="A6020">
        <v>7715</v>
      </c>
      <c r="B6020" t="s">
        <v>8613</v>
      </c>
      <c r="C6020" s="1">
        <v>44170</v>
      </c>
      <c r="D6020" s="1">
        <v>44172</v>
      </c>
      <c r="E6020" t="s">
        <v>736</v>
      </c>
      <c r="F6020" t="s">
        <v>737</v>
      </c>
      <c r="G6020" t="s">
        <v>26</v>
      </c>
      <c r="H6020" t="s">
        <v>41</v>
      </c>
      <c r="I6020">
        <v>90032</v>
      </c>
      <c r="J6020" t="s">
        <v>43</v>
      </c>
      <c r="K6020" t="s">
        <v>1895</v>
      </c>
      <c r="L6020" t="s">
        <v>45</v>
      </c>
      <c r="M6020" t="s">
        <v>77</v>
      </c>
      <c r="N6020" t="s">
        <v>1896</v>
      </c>
      <c r="O6020">
        <v>250.26</v>
      </c>
      <c r="P6020">
        <v>0</v>
      </c>
      <c r="Q6020">
        <v>72.575399999999973</v>
      </c>
      <c r="R6020">
        <f>Table1[[#This Row],[Profit]]-Table1[[#This Row],[Discount]]</f>
        <v>72.575399999999973</v>
      </c>
      <c r="S6020" s="14" t="s">
        <v>25</v>
      </c>
      <c r="T6020" s="14" t="s">
        <v>42</v>
      </c>
      <c r="U6020" s="14" t="s">
        <v>176</v>
      </c>
    </row>
    <row r="6021" spans="1:21" x14ac:dyDescent="0.3">
      <c r="A6021">
        <v>7717</v>
      </c>
      <c r="B6021" t="s">
        <v>8614</v>
      </c>
      <c r="C6021" s="1">
        <v>44202</v>
      </c>
      <c r="D6021" s="1">
        <v>44208</v>
      </c>
      <c r="E6021" t="s">
        <v>3950</v>
      </c>
      <c r="F6021" t="s">
        <v>3951</v>
      </c>
      <c r="G6021" t="s">
        <v>26</v>
      </c>
      <c r="H6021" t="s">
        <v>916</v>
      </c>
      <c r="I6021">
        <v>80906</v>
      </c>
      <c r="J6021" t="s">
        <v>43</v>
      </c>
      <c r="K6021" t="s">
        <v>4729</v>
      </c>
      <c r="L6021" t="s">
        <v>45</v>
      </c>
      <c r="M6021" t="s">
        <v>89</v>
      </c>
      <c r="N6021" t="s">
        <v>4730</v>
      </c>
      <c r="O6021">
        <v>29.600000000000005</v>
      </c>
      <c r="P6021">
        <v>0.2</v>
      </c>
      <c r="Q6021">
        <v>9.2499999999999964</v>
      </c>
      <c r="R6021">
        <f>Table1[[#This Row],[Profit]]-Table1[[#This Row],[Discount]]</f>
        <v>9.0499999999999972</v>
      </c>
      <c r="S6021" s="13" t="s">
        <v>40</v>
      </c>
      <c r="T6021" s="13" t="s">
        <v>399</v>
      </c>
      <c r="U6021" s="13" t="s">
        <v>49</v>
      </c>
    </row>
    <row r="6022" spans="1:21" x14ac:dyDescent="0.3">
      <c r="A6022">
        <v>7718</v>
      </c>
      <c r="B6022" t="s">
        <v>8614</v>
      </c>
      <c r="C6022" s="1">
        <v>44202</v>
      </c>
      <c r="D6022" s="1">
        <v>44208</v>
      </c>
      <c r="E6022" t="s">
        <v>3950</v>
      </c>
      <c r="F6022" t="s">
        <v>3951</v>
      </c>
      <c r="G6022" t="s">
        <v>26</v>
      </c>
      <c r="H6022" t="s">
        <v>916</v>
      </c>
      <c r="I6022">
        <v>80906</v>
      </c>
      <c r="J6022" t="s">
        <v>43</v>
      </c>
      <c r="K6022" t="s">
        <v>5256</v>
      </c>
      <c r="L6022" t="s">
        <v>45</v>
      </c>
      <c r="M6022" t="s">
        <v>74</v>
      </c>
      <c r="N6022" t="s">
        <v>5257</v>
      </c>
      <c r="O6022">
        <v>1.9380000000000002</v>
      </c>
      <c r="P6022">
        <v>0.7</v>
      </c>
      <c r="Q6022">
        <v>-1.3565999999999994</v>
      </c>
      <c r="R6022">
        <f>Table1[[#This Row],[Profit]]-Table1[[#This Row],[Discount]]</f>
        <v>-2.0565999999999995</v>
      </c>
      <c r="S6022" s="14" t="s">
        <v>40</v>
      </c>
      <c r="T6022" s="14" t="s">
        <v>399</v>
      </c>
      <c r="U6022" s="14" t="s">
        <v>49</v>
      </c>
    </row>
    <row r="6023" spans="1:21" x14ac:dyDescent="0.3">
      <c r="A6023">
        <v>7720</v>
      </c>
      <c r="B6023" t="s">
        <v>8615</v>
      </c>
      <c r="C6023" s="1">
        <v>44201</v>
      </c>
      <c r="D6023" s="1">
        <v>44206</v>
      </c>
      <c r="E6023" t="s">
        <v>2963</v>
      </c>
      <c r="F6023" t="s">
        <v>2964</v>
      </c>
      <c r="G6023" t="s">
        <v>26</v>
      </c>
      <c r="H6023" t="s">
        <v>242</v>
      </c>
      <c r="I6023">
        <v>10009</v>
      </c>
      <c r="J6023" t="s">
        <v>159</v>
      </c>
      <c r="K6023" t="s">
        <v>5613</v>
      </c>
      <c r="L6023" t="s">
        <v>45</v>
      </c>
      <c r="M6023" t="s">
        <v>67</v>
      </c>
      <c r="N6023" t="s">
        <v>5614</v>
      </c>
      <c r="O6023">
        <v>59.519999999999996</v>
      </c>
      <c r="P6023">
        <v>0</v>
      </c>
      <c r="Q6023">
        <v>15.475200000000001</v>
      </c>
      <c r="R6023">
        <f>Table1[[#This Row],[Profit]]-Table1[[#This Row],[Discount]]</f>
        <v>15.475200000000001</v>
      </c>
      <c r="S6023" s="13" t="s">
        <v>40</v>
      </c>
      <c r="T6023" s="13" t="s">
        <v>243</v>
      </c>
      <c r="U6023" s="13" t="s">
        <v>49</v>
      </c>
    </row>
    <row r="6024" spans="1:21" x14ac:dyDescent="0.3">
      <c r="A6024">
        <v>7721</v>
      </c>
      <c r="B6024" t="s">
        <v>8615</v>
      </c>
      <c r="C6024" s="1">
        <v>44201</v>
      </c>
      <c r="D6024" s="1">
        <v>44206</v>
      </c>
      <c r="E6024" t="s">
        <v>2963</v>
      </c>
      <c r="F6024" t="s">
        <v>2964</v>
      </c>
      <c r="G6024" t="s">
        <v>26</v>
      </c>
      <c r="H6024" t="s">
        <v>242</v>
      </c>
      <c r="I6024">
        <v>10009</v>
      </c>
      <c r="J6024" t="s">
        <v>159</v>
      </c>
      <c r="K6024" t="s">
        <v>4794</v>
      </c>
      <c r="L6024" t="s">
        <v>45</v>
      </c>
      <c r="M6024" t="s">
        <v>167</v>
      </c>
      <c r="N6024" t="s">
        <v>4174</v>
      </c>
      <c r="O6024">
        <v>17.48</v>
      </c>
      <c r="P6024">
        <v>0</v>
      </c>
      <c r="Q6024">
        <v>8.2156000000000002</v>
      </c>
      <c r="R6024">
        <f>Table1[[#This Row],[Profit]]-Table1[[#This Row],[Discount]]</f>
        <v>8.2156000000000002</v>
      </c>
      <c r="S6024" s="14" t="s">
        <v>40</v>
      </c>
      <c r="T6024" s="14" t="s">
        <v>243</v>
      </c>
      <c r="U6024" s="14" t="s">
        <v>49</v>
      </c>
    </row>
    <row r="6025" spans="1:21" x14ac:dyDescent="0.3">
      <c r="A6025">
        <v>7722</v>
      </c>
      <c r="B6025" t="s">
        <v>8615</v>
      </c>
      <c r="C6025" s="1">
        <v>44201</v>
      </c>
      <c r="D6025" s="1">
        <v>44206</v>
      </c>
      <c r="E6025" t="s">
        <v>2963</v>
      </c>
      <c r="F6025" t="s">
        <v>2964</v>
      </c>
      <c r="G6025" t="s">
        <v>26</v>
      </c>
      <c r="H6025" t="s">
        <v>242</v>
      </c>
      <c r="I6025">
        <v>10009</v>
      </c>
      <c r="J6025" t="s">
        <v>159</v>
      </c>
      <c r="K6025" t="s">
        <v>4420</v>
      </c>
      <c r="L6025" t="s">
        <v>45</v>
      </c>
      <c r="M6025" t="s">
        <v>74</v>
      </c>
      <c r="N6025" t="s">
        <v>4421</v>
      </c>
      <c r="O6025">
        <v>13.168000000000001</v>
      </c>
      <c r="P6025">
        <v>0.2</v>
      </c>
      <c r="Q6025">
        <v>4.6088000000000005</v>
      </c>
      <c r="R6025">
        <f>Table1[[#This Row],[Profit]]-Table1[[#This Row],[Discount]]</f>
        <v>4.4088000000000003</v>
      </c>
      <c r="S6025" s="13" t="s">
        <v>40</v>
      </c>
      <c r="T6025" s="13" t="s">
        <v>243</v>
      </c>
      <c r="U6025" s="13" t="s">
        <v>49</v>
      </c>
    </row>
    <row r="6026" spans="1:21" x14ac:dyDescent="0.3">
      <c r="A6026">
        <v>7723</v>
      </c>
      <c r="B6026" t="s">
        <v>8616</v>
      </c>
      <c r="C6026" s="1">
        <v>45032</v>
      </c>
      <c r="D6026" s="1">
        <v>45036</v>
      </c>
      <c r="E6026" t="s">
        <v>1870</v>
      </c>
      <c r="F6026" t="s">
        <v>1871</v>
      </c>
      <c r="G6026" t="s">
        <v>26</v>
      </c>
      <c r="H6026" t="s">
        <v>126</v>
      </c>
      <c r="I6026">
        <v>94109</v>
      </c>
      <c r="J6026" t="s">
        <v>43</v>
      </c>
      <c r="K6026" t="s">
        <v>8617</v>
      </c>
      <c r="L6026" t="s">
        <v>45</v>
      </c>
      <c r="M6026" t="s">
        <v>77</v>
      </c>
      <c r="N6026" t="s">
        <v>8618</v>
      </c>
      <c r="O6026">
        <v>40.74</v>
      </c>
      <c r="P6026">
        <v>0</v>
      </c>
      <c r="Q6026">
        <v>12.222</v>
      </c>
      <c r="R6026">
        <f>Table1[[#This Row],[Profit]]-Table1[[#This Row],[Discount]]</f>
        <v>12.222</v>
      </c>
      <c r="S6026" s="14" t="s">
        <v>101</v>
      </c>
      <c r="T6026" s="14" t="s">
        <v>42</v>
      </c>
      <c r="U6026" s="14" t="s">
        <v>49</v>
      </c>
    </row>
    <row r="6027" spans="1:21" x14ac:dyDescent="0.3">
      <c r="A6027">
        <v>7724</v>
      </c>
      <c r="B6027" t="s">
        <v>8619</v>
      </c>
      <c r="C6027" s="1">
        <v>44449</v>
      </c>
      <c r="D6027" s="1">
        <v>44453</v>
      </c>
      <c r="E6027" t="s">
        <v>8455</v>
      </c>
      <c r="F6027" t="s">
        <v>8456</v>
      </c>
      <c r="G6027" t="s">
        <v>26</v>
      </c>
      <c r="H6027" t="s">
        <v>1067</v>
      </c>
      <c r="I6027">
        <v>78745</v>
      </c>
      <c r="J6027" t="s">
        <v>104</v>
      </c>
      <c r="K6027" t="s">
        <v>5362</v>
      </c>
      <c r="L6027" t="s">
        <v>31</v>
      </c>
      <c r="M6027" t="s">
        <v>35</v>
      </c>
      <c r="N6027" t="s">
        <v>5363</v>
      </c>
      <c r="O6027">
        <v>179.886</v>
      </c>
      <c r="P6027">
        <v>0.3</v>
      </c>
      <c r="Q6027">
        <v>-2.5698000000000292</v>
      </c>
      <c r="R6027">
        <f>Table1[[#This Row],[Profit]]-Table1[[#This Row],[Discount]]</f>
        <v>-2.869800000000029</v>
      </c>
      <c r="S6027" s="13" t="s">
        <v>40</v>
      </c>
      <c r="T6027" s="13" t="s">
        <v>103</v>
      </c>
      <c r="U6027" s="13" t="s">
        <v>49</v>
      </c>
    </row>
    <row r="6028" spans="1:21" x14ac:dyDescent="0.3">
      <c r="A6028">
        <v>7725</v>
      </c>
      <c r="B6028" t="s">
        <v>8620</v>
      </c>
      <c r="C6028" s="1">
        <v>44829</v>
      </c>
      <c r="D6028" s="1">
        <v>44833</v>
      </c>
      <c r="E6028" t="s">
        <v>5762</v>
      </c>
      <c r="F6028" t="s">
        <v>5763</v>
      </c>
      <c r="G6028" t="s">
        <v>26</v>
      </c>
      <c r="H6028" t="s">
        <v>1813</v>
      </c>
      <c r="I6028">
        <v>44105</v>
      </c>
      <c r="J6028" t="s">
        <v>159</v>
      </c>
      <c r="K6028" t="s">
        <v>2820</v>
      </c>
      <c r="L6028" t="s">
        <v>45</v>
      </c>
      <c r="M6028" t="s">
        <v>77</v>
      </c>
      <c r="N6028" t="s">
        <v>2821</v>
      </c>
      <c r="O6028">
        <v>286.25600000000003</v>
      </c>
      <c r="P6028">
        <v>0.2</v>
      </c>
      <c r="Q6028">
        <v>17.890999999999977</v>
      </c>
      <c r="R6028">
        <f>Table1[[#This Row],[Profit]]-Table1[[#This Row],[Discount]]</f>
        <v>17.690999999999978</v>
      </c>
      <c r="S6028" s="14" t="s">
        <v>25</v>
      </c>
      <c r="T6028" s="14" t="s">
        <v>425</v>
      </c>
      <c r="U6028" s="14" t="s">
        <v>49</v>
      </c>
    </row>
    <row r="6029" spans="1:21" x14ac:dyDescent="0.3">
      <c r="A6029">
        <v>7726</v>
      </c>
      <c r="B6029" t="s">
        <v>8620</v>
      </c>
      <c r="C6029" s="1">
        <v>44829</v>
      </c>
      <c r="D6029" s="1">
        <v>44833</v>
      </c>
      <c r="E6029" t="s">
        <v>5762</v>
      </c>
      <c r="F6029" t="s">
        <v>5763</v>
      </c>
      <c r="G6029" t="s">
        <v>26</v>
      </c>
      <c r="H6029" t="s">
        <v>1813</v>
      </c>
      <c r="I6029">
        <v>44105</v>
      </c>
      <c r="J6029" t="s">
        <v>159</v>
      </c>
      <c r="K6029" t="s">
        <v>1522</v>
      </c>
      <c r="L6029" t="s">
        <v>45</v>
      </c>
      <c r="M6029" t="s">
        <v>58</v>
      </c>
      <c r="N6029" t="s">
        <v>1523</v>
      </c>
      <c r="O6029">
        <v>24.224000000000004</v>
      </c>
      <c r="P6029">
        <v>0.2</v>
      </c>
      <c r="Q6029">
        <v>-4.8448000000000029</v>
      </c>
      <c r="R6029">
        <f>Table1[[#This Row],[Profit]]-Table1[[#This Row],[Discount]]</f>
        <v>-5.0448000000000031</v>
      </c>
      <c r="S6029" s="13" t="s">
        <v>25</v>
      </c>
      <c r="T6029" s="13" t="s">
        <v>425</v>
      </c>
      <c r="U6029" s="13" t="s">
        <v>49</v>
      </c>
    </row>
    <row r="6030" spans="1:21" x14ac:dyDescent="0.3">
      <c r="A6030">
        <v>7727</v>
      </c>
      <c r="B6030" t="s">
        <v>8620</v>
      </c>
      <c r="C6030" s="1">
        <v>44829</v>
      </c>
      <c r="D6030" s="1">
        <v>44833</v>
      </c>
      <c r="E6030" t="s">
        <v>5762</v>
      </c>
      <c r="F6030" t="s">
        <v>5763</v>
      </c>
      <c r="G6030" t="s">
        <v>26</v>
      </c>
      <c r="H6030" t="s">
        <v>1813</v>
      </c>
      <c r="I6030">
        <v>44105</v>
      </c>
      <c r="J6030" t="s">
        <v>159</v>
      </c>
      <c r="K6030" t="s">
        <v>3182</v>
      </c>
      <c r="L6030" t="s">
        <v>45</v>
      </c>
      <c r="M6030" t="s">
        <v>58</v>
      </c>
      <c r="N6030" t="s">
        <v>3183</v>
      </c>
      <c r="O6030">
        <v>331.536</v>
      </c>
      <c r="P6030">
        <v>0.2</v>
      </c>
      <c r="Q6030">
        <v>-82.884</v>
      </c>
      <c r="R6030">
        <f>Table1[[#This Row],[Profit]]-Table1[[#This Row],[Discount]]</f>
        <v>-83.084000000000003</v>
      </c>
      <c r="S6030" s="14" t="s">
        <v>25</v>
      </c>
      <c r="T6030" s="14" t="s">
        <v>425</v>
      </c>
      <c r="U6030" s="14" t="s">
        <v>49</v>
      </c>
    </row>
    <row r="6031" spans="1:21" x14ac:dyDescent="0.3">
      <c r="A6031">
        <v>7728</v>
      </c>
      <c r="B6031" t="s">
        <v>8621</v>
      </c>
      <c r="C6031" s="1">
        <v>44271</v>
      </c>
      <c r="D6031" s="1">
        <v>44275</v>
      </c>
      <c r="E6031" t="s">
        <v>628</v>
      </c>
      <c r="F6031" t="s">
        <v>629</v>
      </c>
      <c r="G6031" t="s">
        <v>26</v>
      </c>
      <c r="H6031" t="s">
        <v>242</v>
      </c>
      <c r="I6031">
        <v>10009</v>
      </c>
      <c r="J6031" t="s">
        <v>159</v>
      </c>
      <c r="K6031" t="s">
        <v>6692</v>
      </c>
      <c r="L6031" t="s">
        <v>45</v>
      </c>
      <c r="M6031" t="s">
        <v>67</v>
      </c>
      <c r="N6031" t="s">
        <v>6693</v>
      </c>
      <c r="O6031">
        <v>17.52</v>
      </c>
      <c r="P6031">
        <v>0</v>
      </c>
      <c r="Q6031">
        <v>6.3071999999999999</v>
      </c>
      <c r="R6031">
        <f>Table1[[#This Row],[Profit]]-Table1[[#This Row],[Discount]]</f>
        <v>6.3071999999999999</v>
      </c>
      <c r="S6031" s="13" t="s">
        <v>101</v>
      </c>
      <c r="T6031" s="13" t="s">
        <v>243</v>
      </c>
      <c r="U6031" s="13" t="s">
        <v>22</v>
      </c>
    </row>
    <row r="6032" spans="1:21" x14ac:dyDescent="0.3">
      <c r="A6032">
        <v>7729</v>
      </c>
      <c r="B6032" t="s">
        <v>8622</v>
      </c>
      <c r="C6032" s="1">
        <v>44891</v>
      </c>
      <c r="D6032" s="1">
        <v>44897</v>
      </c>
      <c r="E6032" t="s">
        <v>5195</v>
      </c>
      <c r="F6032" t="s">
        <v>5196</v>
      </c>
      <c r="G6032" t="s">
        <v>26</v>
      </c>
      <c r="H6032" t="s">
        <v>3591</v>
      </c>
      <c r="I6032">
        <v>79907</v>
      </c>
      <c r="J6032" t="s">
        <v>104</v>
      </c>
      <c r="K6032" t="s">
        <v>2635</v>
      </c>
      <c r="L6032" t="s">
        <v>45</v>
      </c>
      <c r="M6032" t="s">
        <v>67</v>
      </c>
      <c r="N6032" t="s">
        <v>2636</v>
      </c>
      <c r="O6032">
        <v>17.856000000000002</v>
      </c>
      <c r="P6032">
        <v>0.2</v>
      </c>
      <c r="Q6032">
        <v>4.2408000000000001</v>
      </c>
      <c r="R6032">
        <f>Table1[[#This Row],[Profit]]-Table1[[#This Row],[Discount]]</f>
        <v>4.0407999999999999</v>
      </c>
      <c r="S6032" s="14" t="s">
        <v>25</v>
      </c>
      <c r="T6032" s="14" t="s">
        <v>103</v>
      </c>
      <c r="U6032" s="14" t="s">
        <v>49</v>
      </c>
    </row>
    <row r="6033" spans="1:21" x14ac:dyDescent="0.3">
      <c r="A6033">
        <v>7730</v>
      </c>
      <c r="B6033" t="s">
        <v>8623</v>
      </c>
      <c r="C6033" s="1">
        <v>44830</v>
      </c>
      <c r="D6033" s="1">
        <v>44835</v>
      </c>
      <c r="E6033" t="s">
        <v>1337</v>
      </c>
      <c r="F6033" t="s">
        <v>1338</v>
      </c>
      <c r="G6033" t="s">
        <v>26</v>
      </c>
      <c r="H6033" t="s">
        <v>4941</v>
      </c>
      <c r="I6033">
        <v>32303</v>
      </c>
      <c r="J6033" t="s">
        <v>29</v>
      </c>
      <c r="K6033" t="s">
        <v>4722</v>
      </c>
      <c r="L6033" t="s">
        <v>70</v>
      </c>
      <c r="M6033" t="s">
        <v>152</v>
      </c>
      <c r="N6033" t="s">
        <v>4723</v>
      </c>
      <c r="O6033">
        <v>431.97600000000006</v>
      </c>
      <c r="P6033">
        <v>0.2</v>
      </c>
      <c r="Q6033">
        <v>-75.59580000000004</v>
      </c>
      <c r="R6033">
        <f>Table1[[#This Row],[Profit]]-Table1[[#This Row],[Discount]]</f>
        <v>-75.795800000000042</v>
      </c>
      <c r="S6033" s="13" t="s">
        <v>101</v>
      </c>
      <c r="T6033" s="13" t="s">
        <v>53</v>
      </c>
      <c r="U6033" s="13" t="s">
        <v>49</v>
      </c>
    </row>
    <row r="6034" spans="1:21" x14ac:dyDescent="0.3">
      <c r="A6034">
        <v>7731</v>
      </c>
      <c r="B6034" t="s">
        <v>8624</v>
      </c>
      <c r="C6034" s="1">
        <v>45090</v>
      </c>
      <c r="D6034" s="1">
        <v>45096</v>
      </c>
      <c r="E6034" t="s">
        <v>526</v>
      </c>
      <c r="F6034" t="s">
        <v>527</v>
      </c>
      <c r="G6034" t="s">
        <v>26</v>
      </c>
      <c r="H6034" t="s">
        <v>94</v>
      </c>
      <c r="I6034">
        <v>98103</v>
      </c>
      <c r="J6034" t="s">
        <v>43</v>
      </c>
      <c r="K6034" t="s">
        <v>4151</v>
      </c>
      <c r="L6034" t="s">
        <v>31</v>
      </c>
      <c r="M6034" t="s">
        <v>35</v>
      </c>
      <c r="N6034" t="s">
        <v>4152</v>
      </c>
      <c r="O6034">
        <v>291.13600000000002</v>
      </c>
      <c r="P6034">
        <v>0.2</v>
      </c>
      <c r="Q6034">
        <v>-25.474400000000017</v>
      </c>
      <c r="R6034">
        <f>Table1[[#This Row],[Profit]]-Table1[[#This Row],[Discount]]</f>
        <v>-25.674400000000016</v>
      </c>
      <c r="S6034" s="14" t="s">
        <v>101</v>
      </c>
      <c r="T6034" s="14" t="s">
        <v>95</v>
      </c>
      <c r="U6034" s="14" t="s">
        <v>49</v>
      </c>
    </row>
    <row r="6035" spans="1:21" x14ac:dyDescent="0.3">
      <c r="A6035">
        <v>7733</v>
      </c>
      <c r="B6035" t="s">
        <v>8625</v>
      </c>
      <c r="C6035" s="1">
        <v>45079</v>
      </c>
      <c r="D6035" s="1">
        <v>45085</v>
      </c>
      <c r="E6035" t="s">
        <v>7191</v>
      </c>
      <c r="F6035" t="s">
        <v>7192</v>
      </c>
      <c r="G6035" t="s">
        <v>26</v>
      </c>
      <c r="H6035" t="s">
        <v>187</v>
      </c>
      <c r="I6035">
        <v>77070</v>
      </c>
      <c r="J6035" t="s">
        <v>104</v>
      </c>
      <c r="K6035" t="s">
        <v>1867</v>
      </c>
      <c r="L6035" t="s">
        <v>45</v>
      </c>
      <c r="M6035" t="s">
        <v>89</v>
      </c>
      <c r="N6035" t="s">
        <v>1868</v>
      </c>
      <c r="O6035">
        <v>10.688000000000001</v>
      </c>
      <c r="P6035">
        <v>0.2</v>
      </c>
      <c r="Q6035">
        <v>3.7407999999999997</v>
      </c>
      <c r="R6035">
        <f>Table1[[#This Row],[Profit]]-Table1[[#This Row],[Discount]]</f>
        <v>3.5407999999999995</v>
      </c>
      <c r="S6035" s="13" t="s">
        <v>25</v>
      </c>
      <c r="T6035" s="13" t="s">
        <v>103</v>
      </c>
      <c r="U6035" s="13" t="s">
        <v>49</v>
      </c>
    </row>
    <row r="6036" spans="1:21" x14ac:dyDescent="0.3">
      <c r="A6036">
        <v>7734</v>
      </c>
      <c r="B6036" t="s">
        <v>8626</v>
      </c>
      <c r="C6036" s="1">
        <v>44696</v>
      </c>
      <c r="D6036" s="1">
        <v>44700</v>
      </c>
      <c r="E6036" t="s">
        <v>3169</v>
      </c>
      <c r="F6036" t="s">
        <v>3170</v>
      </c>
      <c r="G6036" t="s">
        <v>26</v>
      </c>
      <c r="H6036" t="s">
        <v>295</v>
      </c>
      <c r="I6036">
        <v>45503</v>
      </c>
      <c r="J6036" t="s">
        <v>159</v>
      </c>
      <c r="K6036" t="s">
        <v>5039</v>
      </c>
      <c r="L6036" t="s">
        <v>45</v>
      </c>
      <c r="M6036" t="s">
        <v>89</v>
      </c>
      <c r="N6036" t="s">
        <v>5040</v>
      </c>
      <c r="O6036">
        <v>15.231999999999999</v>
      </c>
      <c r="P6036">
        <v>0.2</v>
      </c>
      <c r="Q6036">
        <v>5.5215999999999994</v>
      </c>
      <c r="R6036">
        <f>Table1[[#This Row],[Profit]]-Table1[[#This Row],[Discount]]</f>
        <v>5.3215999999999992</v>
      </c>
      <c r="S6036" s="14" t="s">
        <v>25</v>
      </c>
      <c r="T6036" s="14" t="s">
        <v>425</v>
      </c>
      <c r="U6036" s="14" t="s">
        <v>22</v>
      </c>
    </row>
    <row r="6037" spans="1:21" x14ac:dyDescent="0.3">
      <c r="A6037">
        <v>7736</v>
      </c>
      <c r="B6037" t="s">
        <v>8627</v>
      </c>
      <c r="C6037" s="1">
        <v>44795</v>
      </c>
      <c r="D6037" s="1">
        <v>44799</v>
      </c>
      <c r="E6037" t="s">
        <v>2624</v>
      </c>
      <c r="F6037" t="s">
        <v>2625</v>
      </c>
      <c r="G6037" t="s">
        <v>26</v>
      </c>
      <c r="H6037" t="s">
        <v>94</v>
      </c>
      <c r="I6037">
        <v>98105</v>
      </c>
      <c r="J6037" t="s">
        <v>43</v>
      </c>
      <c r="K6037" t="s">
        <v>2236</v>
      </c>
      <c r="L6037" t="s">
        <v>45</v>
      </c>
      <c r="M6037" t="s">
        <v>89</v>
      </c>
      <c r="N6037" t="s">
        <v>2237</v>
      </c>
      <c r="O6037">
        <v>19.440000000000001</v>
      </c>
      <c r="P6037">
        <v>0</v>
      </c>
      <c r="Q6037">
        <v>9.3312000000000008</v>
      </c>
      <c r="R6037">
        <f>Table1[[#This Row],[Profit]]-Table1[[#This Row],[Discount]]</f>
        <v>9.3312000000000008</v>
      </c>
      <c r="S6037" s="13" t="s">
        <v>40</v>
      </c>
      <c r="T6037" s="13" t="s">
        <v>95</v>
      </c>
      <c r="U6037" s="13" t="s">
        <v>49</v>
      </c>
    </row>
    <row r="6038" spans="1:21" x14ac:dyDescent="0.3">
      <c r="A6038">
        <v>7737</v>
      </c>
      <c r="B6038" t="s">
        <v>8628</v>
      </c>
      <c r="C6038" s="1">
        <v>43981</v>
      </c>
      <c r="D6038" s="1">
        <v>43988</v>
      </c>
      <c r="E6038" t="s">
        <v>3667</v>
      </c>
      <c r="F6038" t="s">
        <v>3668</v>
      </c>
      <c r="G6038" t="s">
        <v>26</v>
      </c>
      <c r="H6038" t="s">
        <v>242</v>
      </c>
      <c r="I6038">
        <v>10024</v>
      </c>
      <c r="J6038" t="s">
        <v>159</v>
      </c>
      <c r="K6038" t="s">
        <v>3176</v>
      </c>
      <c r="L6038" t="s">
        <v>45</v>
      </c>
      <c r="M6038" t="s">
        <v>74</v>
      </c>
      <c r="N6038" t="s">
        <v>3177</v>
      </c>
      <c r="O6038">
        <v>70.367999999999995</v>
      </c>
      <c r="P6038">
        <v>0.2</v>
      </c>
      <c r="Q6038">
        <v>26.387999999999998</v>
      </c>
      <c r="R6038">
        <f>Table1[[#This Row],[Profit]]-Table1[[#This Row],[Discount]]</f>
        <v>26.187999999999999</v>
      </c>
      <c r="S6038" s="14" t="s">
        <v>25</v>
      </c>
      <c r="T6038" s="14" t="s">
        <v>243</v>
      </c>
      <c r="U6038" s="14" t="s">
        <v>49</v>
      </c>
    </row>
    <row r="6039" spans="1:21" x14ac:dyDescent="0.3">
      <c r="A6039">
        <v>7740</v>
      </c>
      <c r="B6039" t="s">
        <v>8629</v>
      </c>
      <c r="C6039" s="1">
        <v>44156</v>
      </c>
      <c r="D6039" s="1">
        <v>44161</v>
      </c>
      <c r="E6039" t="s">
        <v>6391</v>
      </c>
      <c r="F6039" t="s">
        <v>6392</v>
      </c>
      <c r="G6039" t="s">
        <v>26</v>
      </c>
      <c r="H6039" t="s">
        <v>126</v>
      </c>
      <c r="I6039">
        <v>94110</v>
      </c>
      <c r="J6039" t="s">
        <v>43</v>
      </c>
      <c r="K6039" t="s">
        <v>3897</v>
      </c>
      <c r="L6039" t="s">
        <v>45</v>
      </c>
      <c r="M6039" t="s">
        <v>89</v>
      </c>
      <c r="N6039" t="s">
        <v>3898</v>
      </c>
      <c r="O6039">
        <v>6.58</v>
      </c>
      <c r="P6039">
        <v>0</v>
      </c>
      <c r="Q6039">
        <v>3.0267999999999997</v>
      </c>
      <c r="R6039">
        <f>Table1[[#This Row],[Profit]]-Table1[[#This Row],[Discount]]</f>
        <v>3.0267999999999997</v>
      </c>
      <c r="S6039" s="13" t="s">
        <v>101</v>
      </c>
      <c r="T6039" s="13" t="s">
        <v>42</v>
      </c>
      <c r="U6039" s="13" t="s">
        <v>49</v>
      </c>
    </row>
    <row r="6040" spans="1:21" x14ac:dyDescent="0.3">
      <c r="A6040">
        <v>7741</v>
      </c>
      <c r="B6040" t="s">
        <v>8629</v>
      </c>
      <c r="C6040" s="1">
        <v>44156</v>
      </c>
      <c r="D6040" s="1">
        <v>44161</v>
      </c>
      <c r="E6040" t="s">
        <v>6391</v>
      </c>
      <c r="F6040" t="s">
        <v>6392</v>
      </c>
      <c r="G6040" t="s">
        <v>26</v>
      </c>
      <c r="H6040" t="s">
        <v>126</v>
      </c>
      <c r="I6040">
        <v>94110</v>
      </c>
      <c r="J6040" t="s">
        <v>43</v>
      </c>
      <c r="K6040" t="s">
        <v>8028</v>
      </c>
      <c r="L6040" t="s">
        <v>70</v>
      </c>
      <c r="M6040" t="s">
        <v>152</v>
      </c>
      <c r="N6040" t="s">
        <v>8029</v>
      </c>
      <c r="O6040">
        <v>94.99</v>
      </c>
      <c r="P6040">
        <v>0</v>
      </c>
      <c r="Q6040">
        <v>28.496999999999986</v>
      </c>
      <c r="R6040">
        <f>Table1[[#This Row],[Profit]]-Table1[[#This Row],[Discount]]</f>
        <v>28.496999999999986</v>
      </c>
      <c r="S6040" s="14" t="s">
        <v>101</v>
      </c>
      <c r="T6040" s="14" t="s">
        <v>42</v>
      </c>
      <c r="U6040" s="14" t="s">
        <v>49</v>
      </c>
    </row>
    <row r="6041" spans="1:21" x14ac:dyDescent="0.3">
      <c r="A6041">
        <v>7742</v>
      </c>
      <c r="B6041" t="s">
        <v>8630</v>
      </c>
      <c r="C6041" s="1">
        <v>44463</v>
      </c>
      <c r="D6041" s="1">
        <v>44465</v>
      </c>
      <c r="E6041" t="s">
        <v>4818</v>
      </c>
      <c r="F6041" t="s">
        <v>4819</v>
      </c>
      <c r="G6041" t="s">
        <v>26</v>
      </c>
      <c r="H6041" t="s">
        <v>1127</v>
      </c>
      <c r="I6041">
        <v>85705</v>
      </c>
      <c r="J6041" t="s">
        <v>43</v>
      </c>
      <c r="K6041" t="s">
        <v>5682</v>
      </c>
      <c r="L6041" t="s">
        <v>70</v>
      </c>
      <c r="M6041" t="s">
        <v>71</v>
      </c>
      <c r="N6041" t="s">
        <v>5683</v>
      </c>
      <c r="O6041">
        <v>35.119999999999997</v>
      </c>
      <c r="P6041">
        <v>0.2</v>
      </c>
      <c r="Q6041">
        <v>13.17</v>
      </c>
      <c r="R6041">
        <f>Table1[[#This Row],[Profit]]-Table1[[#This Row],[Discount]]</f>
        <v>12.97</v>
      </c>
      <c r="S6041" s="13" t="s">
        <v>25</v>
      </c>
      <c r="T6041" s="13" t="s">
        <v>287</v>
      </c>
      <c r="U6041" s="13" t="s">
        <v>22</v>
      </c>
    </row>
    <row r="6042" spans="1:21" x14ac:dyDescent="0.3">
      <c r="A6042">
        <v>7744</v>
      </c>
      <c r="B6042" t="s">
        <v>8631</v>
      </c>
      <c r="C6042" s="1">
        <v>44729</v>
      </c>
      <c r="D6042" s="1">
        <v>44734</v>
      </c>
      <c r="E6042" t="s">
        <v>3445</v>
      </c>
      <c r="F6042" t="s">
        <v>3446</v>
      </c>
      <c r="G6042" t="s">
        <v>26</v>
      </c>
      <c r="H6042" t="s">
        <v>6872</v>
      </c>
      <c r="I6042">
        <v>6708</v>
      </c>
      <c r="J6042" t="s">
        <v>159</v>
      </c>
      <c r="K6042" t="s">
        <v>5099</v>
      </c>
      <c r="L6042" t="s">
        <v>45</v>
      </c>
      <c r="M6042" t="s">
        <v>74</v>
      </c>
      <c r="N6042" t="s">
        <v>5100</v>
      </c>
      <c r="O6042">
        <v>7.96</v>
      </c>
      <c r="P6042">
        <v>0</v>
      </c>
      <c r="Q6042">
        <v>3.7412000000000001</v>
      </c>
      <c r="R6042">
        <f>Table1[[#This Row],[Profit]]-Table1[[#This Row],[Discount]]</f>
        <v>3.7412000000000001</v>
      </c>
      <c r="S6042" s="14" t="s">
        <v>40</v>
      </c>
      <c r="T6042" s="14" t="s">
        <v>654</v>
      </c>
      <c r="U6042" s="14" t="s">
        <v>49</v>
      </c>
    </row>
    <row r="6043" spans="1:21" x14ac:dyDescent="0.3">
      <c r="A6043">
        <v>7745</v>
      </c>
      <c r="B6043" t="s">
        <v>8631</v>
      </c>
      <c r="C6043" s="1">
        <v>44729</v>
      </c>
      <c r="D6043" s="1">
        <v>44734</v>
      </c>
      <c r="E6043" t="s">
        <v>3445</v>
      </c>
      <c r="F6043" t="s">
        <v>3446</v>
      </c>
      <c r="G6043" t="s">
        <v>26</v>
      </c>
      <c r="H6043" t="s">
        <v>6872</v>
      </c>
      <c r="I6043">
        <v>6708</v>
      </c>
      <c r="J6043" t="s">
        <v>159</v>
      </c>
      <c r="K6043" t="s">
        <v>2895</v>
      </c>
      <c r="L6043" t="s">
        <v>70</v>
      </c>
      <c r="M6043" t="s">
        <v>71</v>
      </c>
      <c r="N6043" t="s">
        <v>2896</v>
      </c>
      <c r="O6043">
        <v>566.97</v>
      </c>
      <c r="P6043">
        <v>0</v>
      </c>
      <c r="Q6043">
        <v>153.08189999999999</v>
      </c>
      <c r="R6043">
        <f>Table1[[#This Row],[Profit]]-Table1[[#This Row],[Discount]]</f>
        <v>153.08189999999999</v>
      </c>
      <c r="S6043" s="13" t="s">
        <v>40</v>
      </c>
      <c r="T6043" s="13" t="s">
        <v>654</v>
      </c>
      <c r="U6043" s="13" t="s">
        <v>49</v>
      </c>
    </row>
    <row r="6044" spans="1:21" x14ac:dyDescent="0.3">
      <c r="A6044">
        <v>7746</v>
      </c>
      <c r="B6044" t="s">
        <v>8631</v>
      </c>
      <c r="C6044" s="1">
        <v>44729</v>
      </c>
      <c r="D6044" s="1">
        <v>44734</v>
      </c>
      <c r="E6044" t="s">
        <v>3445</v>
      </c>
      <c r="F6044" t="s">
        <v>3446</v>
      </c>
      <c r="G6044" t="s">
        <v>26</v>
      </c>
      <c r="H6044" t="s">
        <v>6872</v>
      </c>
      <c r="I6044">
        <v>6708</v>
      </c>
      <c r="J6044" t="s">
        <v>159</v>
      </c>
      <c r="K6044" t="s">
        <v>3212</v>
      </c>
      <c r="L6044" t="s">
        <v>45</v>
      </c>
      <c r="M6044" t="s">
        <v>67</v>
      </c>
      <c r="N6044" t="s">
        <v>3213</v>
      </c>
      <c r="O6044">
        <v>9.84</v>
      </c>
      <c r="P6044">
        <v>0</v>
      </c>
      <c r="Q6044">
        <v>2.8535999999999988</v>
      </c>
      <c r="R6044">
        <f>Table1[[#This Row],[Profit]]-Table1[[#This Row],[Discount]]</f>
        <v>2.8535999999999988</v>
      </c>
      <c r="S6044" s="14" t="s">
        <v>40</v>
      </c>
      <c r="T6044" s="14" t="s">
        <v>654</v>
      </c>
      <c r="U6044" s="14" t="s">
        <v>49</v>
      </c>
    </row>
    <row r="6045" spans="1:21" x14ac:dyDescent="0.3">
      <c r="A6045">
        <v>7747</v>
      </c>
      <c r="B6045" t="s">
        <v>8632</v>
      </c>
      <c r="C6045" s="1">
        <v>44549</v>
      </c>
      <c r="D6045" s="1">
        <v>44553</v>
      </c>
      <c r="E6045" t="s">
        <v>6474</v>
      </c>
      <c r="F6045" t="s">
        <v>6475</v>
      </c>
      <c r="G6045" t="s">
        <v>26</v>
      </c>
      <c r="H6045" t="s">
        <v>279</v>
      </c>
      <c r="I6045">
        <v>60610</v>
      </c>
      <c r="J6045" t="s">
        <v>104</v>
      </c>
      <c r="K6045" t="s">
        <v>2617</v>
      </c>
      <c r="L6045" t="s">
        <v>70</v>
      </c>
      <c r="M6045" t="s">
        <v>152</v>
      </c>
      <c r="N6045" t="s">
        <v>2618</v>
      </c>
      <c r="O6045">
        <v>25.488</v>
      </c>
      <c r="P6045">
        <v>0.2</v>
      </c>
      <c r="Q6045">
        <v>4.7789999999999999</v>
      </c>
      <c r="R6045">
        <f>Table1[[#This Row],[Profit]]-Table1[[#This Row],[Discount]]</f>
        <v>4.5789999999999997</v>
      </c>
      <c r="S6045" s="13" t="s">
        <v>101</v>
      </c>
      <c r="T6045" s="13" t="s">
        <v>280</v>
      </c>
      <c r="U6045" s="13" t="s">
        <v>49</v>
      </c>
    </row>
    <row r="6046" spans="1:21" x14ac:dyDescent="0.3">
      <c r="A6046">
        <v>7748</v>
      </c>
      <c r="B6046" t="s">
        <v>8633</v>
      </c>
      <c r="C6046" s="1">
        <v>44347</v>
      </c>
      <c r="D6046" s="1">
        <v>44349</v>
      </c>
      <c r="E6046" t="s">
        <v>1424</v>
      </c>
      <c r="F6046" t="s">
        <v>1425</v>
      </c>
      <c r="G6046" t="s">
        <v>26</v>
      </c>
      <c r="H6046" t="s">
        <v>1009</v>
      </c>
      <c r="I6046">
        <v>11561</v>
      </c>
      <c r="J6046" t="s">
        <v>159</v>
      </c>
      <c r="K6046" t="s">
        <v>866</v>
      </c>
      <c r="L6046" t="s">
        <v>45</v>
      </c>
      <c r="M6046" t="s">
        <v>245</v>
      </c>
      <c r="N6046" t="s">
        <v>867</v>
      </c>
      <c r="O6046">
        <v>7.5600000000000005</v>
      </c>
      <c r="P6046">
        <v>0</v>
      </c>
      <c r="Q6046">
        <v>0.3024</v>
      </c>
      <c r="R6046">
        <f>Table1[[#This Row],[Profit]]-Table1[[#This Row],[Discount]]</f>
        <v>0.3024</v>
      </c>
      <c r="S6046" s="14" t="s">
        <v>101</v>
      </c>
      <c r="T6046" s="14" t="s">
        <v>243</v>
      </c>
      <c r="U6046" s="14" t="s">
        <v>22</v>
      </c>
    </row>
    <row r="6047" spans="1:21" x14ac:dyDescent="0.3">
      <c r="A6047">
        <v>7749</v>
      </c>
      <c r="B6047" t="s">
        <v>8634</v>
      </c>
      <c r="C6047" s="1">
        <v>44365</v>
      </c>
      <c r="D6047" s="1">
        <v>44371</v>
      </c>
      <c r="E6047" t="s">
        <v>5593</v>
      </c>
      <c r="F6047" t="s">
        <v>5594</v>
      </c>
      <c r="G6047" t="s">
        <v>26</v>
      </c>
      <c r="H6047" t="s">
        <v>961</v>
      </c>
      <c r="I6047">
        <v>22204</v>
      </c>
      <c r="J6047" t="s">
        <v>29</v>
      </c>
      <c r="K6047" t="s">
        <v>5568</v>
      </c>
      <c r="L6047" t="s">
        <v>31</v>
      </c>
      <c r="M6047" t="s">
        <v>64</v>
      </c>
      <c r="N6047" t="s">
        <v>5569</v>
      </c>
      <c r="O6047">
        <v>60.84</v>
      </c>
      <c r="P6047">
        <v>0</v>
      </c>
      <c r="Q6047">
        <v>19.468799999999998</v>
      </c>
      <c r="R6047">
        <f>Table1[[#This Row],[Profit]]-Table1[[#This Row],[Discount]]</f>
        <v>19.468799999999998</v>
      </c>
      <c r="S6047" s="13" t="s">
        <v>25</v>
      </c>
      <c r="T6047" s="13" t="s">
        <v>296</v>
      </c>
      <c r="U6047" s="13" t="s">
        <v>49</v>
      </c>
    </row>
    <row r="6048" spans="1:21" x14ac:dyDescent="0.3">
      <c r="A6048">
        <v>7750</v>
      </c>
      <c r="B6048" t="s">
        <v>8634</v>
      </c>
      <c r="C6048" s="1">
        <v>44365</v>
      </c>
      <c r="D6048" s="1">
        <v>44371</v>
      </c>
      <c r="E6048" t="s">
        <v>5593</v>
      </c>
      <c r="F6048" t="s">
        <v>5594</v>
      </c>
      <c r="G6048" t="s">
        <v>26</v>
      </c>
      <c r="H6048" t="s">
        <v>961</v>
      </c>
      <c r="I6048">
        <v>22204</v>
      </c>
      <c r="J6048" t="s">
        <v>29</v>
      </c>
      <c r="K6048" t="s">
        <v>3011</v>
      </c>
      <c r="L6048" t="s">
        <v>45</v>
      </c>
      <c r="M6048" t="s">
        <v>58</v>
      </c>
      <c r="N6048" t="s">
        <v>3012</v>
      </c>
      <c r="O6048">
        <v>450.04</v>
      </c>
      <c r="P6048">
        <v>0</v>
      </c>
      <c r="Q6048">
        <v>58.505200000000002</v>
      </c>
      <c r="R6048">
        <f>Table1[[#This Row],[Profit]]-Table1[[#This Row],[Discount]]</f>
        <v>58.505200000000002</v>
      </c>
      <c r="S6048" s="14" t="s">
        <v>25</v>
      </c>
      <c r="T6048" s="14" t="s">
        <v>296</v>
      </c>
      <c r="U6048" s="14" t="s">
        <v>49</v>
      </c>
    </row>
    <row r="6049" spans="1:21" x14ac:dyDescent="0.3">
      <c r="A6049">
        <v>7751</v>
      </c>
      <c r="B6049" t="s">
        <v>8634</v>
      </c>
      <c r="C6049" s="1">
        <v>44365</v>
      </c>
      <c r="D6049" s="1">
        <v>44371</v>
      </c>
      <c r="E6049" t="s">
        <v>5593</v>
      </c>
      <c r="F6049" t="s">
        <v>5594</v>
      </c>
      <c r="G6049" t="s">
        <v>26</v>
      </c>
      <c r="H6049" t="s">
        <v>961</v>
      </c>
      <c r="I6049">
        <v>22204</v>
      </c>
      <c r="J6049" t="s">
        <v>29</v>
      </c>
      <c r="K6049" t="s">
        <v>580</v>
      </c>
      <c r="L6049" t="s">
        <v>45</v>
      </c>
      <c r="M6049" t="s">
        <v>74</v>
      </c>
      <c r="N6049" t="s">
        <v>581</v>
      </c>
      <c r="O6049">
        <v>34.6</v>
      </c>
      <c r="P6049">
        <v>0</v>
      </c>
      <c r="Q6049">
        <v>16.608000000000001</v>
      </c>
      <c r="R6049">
        <f>Table1[[#This Row],[Profit]]-Table1[[#This Row],[Discount]]</f>
        <v>16.608000000000001</v>
      </c>
      <c r="S6049" s="13" t="s">
        <v>25</v>
      </c>
      <c r="T6049" s="13" t="s">
        <v>296</v>
      </c>
      <c r="U6049" s="13" t="s">
        <v>49</v>
      </c>
    </row>
    <row r="6050" spans="1:21" x14ac:dyDescent="0.3">
      <c r="A6050">
        <v>7752</v>
      </c>
      <c r="B6050" t="s">
        <v>8634</v>
      </c>
      <c r="C6050" s="1">
        <v>44365</v>
      </c>
      <c r="D6050" s="1">
        <v>44371</v>
      </c>
      <c r="E6050" t="s">
        <v>5593</v>
      </c>
      <c r="F6050" t="s">
        <v>5594</v>
      </c>
      <c r="G6050" t="s">
        <v>26</v>
      </c>
      <c r="H6050" t="s">
        <v>961</v>
      </c>
      <c r="I6050">
        <v>22204</v>
      </c>
      <c r="J6050" t="s">
        <v>29</v>
      </c>
      <c r="K6050" t="s">
        <v>2289</v>
      </c>
      <c r="L6050" t="s">
        <v>70</v>
      </c>
      <c r="M6050" t="s">
        <v>71</v>
      </c>
      <c r="N6050" t="s">
        <v>2290</v>
      </c>
      <c r="O6050">
        <v>467.97</v>
      </c>
      <c r="P6050">
        <v>0</v>
      </c>
      <c r="Q6050">
        <v>140.39099999999999</v>
      </c>
      <c r="R6050">
        <f>Table1[[#This Row],[Profit]]-Table1[[#This Row],[Discount]]</f>
        <v>140.39099999999999</v>
      </c>
      <c r="S6050" s="14" t="s">
        <v>25</v>
      </c>
      <c r="T6050" s="14" t="s">
        <v>296</v>
      </c>
      <c r="U6050" s="14" t="s">
        <v>49</v>
      </c>
    </row>
    <row r="6051" spans="1:21" x14ac:dyDescent="0.3">
      <c r="A6051">
        <v>7753</v>
      </c>
      <c r="B6051" t="s">
        <v>8634</v>
      </c>
      <c r="C6051" s="1">
        <v>44365</v>
      </c>
      <c r="D6051" s="1">
        <v>44371</v>
      </c>
      <c r="E6051" t="s">
        <v>5593</v>
      </c>
      <c r="F6051" t="s">
        <v>5594</v>
      </c>
      <c r="G6051" t="s">
        <v>26</v>
      </c>
      <c r="H6051" t="s">
        <v>961</v>
      </c>
      <c r="I6051">
        <v>22204</v>
      </c>
      <c r="J6051" t="s">
        <v>29</v>
      </c>
      <c r="K6051" t="s">
        <v>2401</v>
      </c>
      <c r="L6051" t="s">
        <v>45</v>
      </c>
      <c r="M6051" t="s">
        <v>74</v>
      </c>
      <c r="N6051" t="s">
        <v>2402</v>
      </c>
      <c r="O6051">
        <v>33.020000000000003</v>
      </c>
      <c r="P6051">
        <v>0</v>
      </c>
      <c r="Q6051">
        <v>15.849600000000002</v>
      </c>
      <c r="R6051">
        <f>Table1[[#This Row],[Profit]]-Table1[[#This Row],[Discount]]</f>
        <v>15.849600000000002</v>
      </c>
      <c r="S6051" s="13" t="s">
        <v>25</v>
      </c>
      <c r="T6051" s="13" t="s">
        <v>296</v>
      </c>
      <c r="U6051" s="13" t="s">
        <v>49</v>
      </c>
    </row>
    <row r="6052" spans="1:21" x14ac:dyDescent="0.3">
      <c r="A6052">
        <v>7754</v>
      </c>
      <c r="B6052" t="s">
        <v>8635</v>
      </c>
      <c r="C6052" s="1">
        <v>44530</v>
      </c>
      <c r="D6052" s="1">
        <v>44533</v>
      </c>
      <c r="E6052" t="s">
        <v>6440</v>
      </c>
      <c r="F6052" t="s">
        <v>6441</v>
      </c>
      <c r="G6052" t="s">
        <v>26</v>
      </c>
      <c r="H6052" t="s">
        <v>1260</v>
      </c>
      <c r="I6052">
        <v>28540</v>
      </c>
      <c r="J6052" t="s">
        <v>29</v>
      </c>
      <c r="K6052" t="s">
        <v>5332</v>
      </c>
      <c r="L6052" t="s">
        <v>31</v>
      </c>
      <c r="M6052" t="s">
        <v>64</v>
      </c>
      <c r="N6052" t="s">
        <v>5333</v>
      </c>
      <c r="O6052">
        <v>17.088000000000001</v>
      </c>
      <c r="P6052">
        <v>0.2</v>
      </c>
      <c r="Q6052">
        <v>1.0679999999999996</v>
      </c>
      <c r="R6052">
        <f>Table1[[#This Row],[Profit]]-Table1[[#This Row],[Discount]]</f>
        <v>0.86799999999999966</v>
      </c>
      <c r="S6052" s="14" t="s">
        <v>40</v>
      </c>
      <c r="T6052" s="14" t="s">
        <v>87</v>
      </c>
      <c r="U6052" s="14" t="s">
        <v>176</v>
      </c>
    </row>
    <row r="6053" spans="1:21" x14ac:dyDescent="0.3">
      <c r="A6053">
        <v>7755</v>
      </c>
      <c r="B6053" t="s">
        <v>8636</v>
      </c>
      <c r="C6053" s="1">
        <v>44551</v>
      </c>
      <c r="D6053" s="1">
        <v>44553</v>
      </c>
      <c r="E6053" t="s">
        <v>2380</v>
      </c>
      <c r="F6053" t="s">
        <v>2381</v>
      </c>
      <c r="G6053" t="s">
        <v>26</v>
      </c>
      <c r="H6053" t="s">
        <v>424</v>
      </c>
      <c r="I6053">
        <v>43229</v>
      </c>
      <c r="J6053" t="s">
        <v>159</v>
      </c>
      <c r="K6053" t="s">
        <v>2897</v>
      </c>
      <c r="L6053" t="s">
        <v>45</v>
      </c>
      <c r="M6053" t="s">
        <v>67</v>
      </c>
      <c r="N6053" t="s">
        <v>2898</v>
      </c>
      <c r="O6053">
        <v>3.008</v>
      </c>
      <c r="P6053">
        <v>0.2</v>
      </c>
      <c r="Q6053">
        <v>0.33839999999999981</v>
      </c>
      <c r="R6053">
        <f>Table1[[#This Row],[Profit]]-Table1[[#This Row],[Discount]]</f>
        <v>0.1383999999999998</v>
      </c>
      <c r="S6053" s="13" t="s">
        <v>40</v>
      </c>
      <c r="T6053" s="13" t="s">
        <v>425</v>
      </c>
      <c r="U6053" s="13" t="s">
        <v>22</v>
      </c>
    </row>
    <row r="6054" spans="1:21" x14ac:dyDescent="0.3">
      <c r="A6054">
        <v>7760</v>
      </c>
      <c r="B6054" t="s">
        <v>8637</v>
      </c>
      <c r="C6054" s="1">
        <v>44858</v>
      </c>
      <c r="D6054" s="1">
        <v>44862</v>
      </c>
      <c r="E6054" t="s">
        <v>5576</v>
      </c>
      <c r="F6054" t="s">
        <v>5577</v>
      </c>
      <c r="G6054" t="s">
        <v>26</v>
      </c>
      <c r="H6054" t="s">
        <v>187</v>
      </c>
      <c r="I6054">
        <v>77041</v>
      </c>
      <c r="J6054" t="s">
        <v>104</v>
      </c>
      <c r="K6054" t="s">
        <v>3127</v>
      </c>
      <c r="L6054" t="s">
        <v>45</v>
      </c>
      <c r="M6054" t="s">
        <v>89</v>
      </c>
      <c r="N6054" t="s">
        <v>3128</v>
      </c>
      <c r="O6054">
        <v>15.552000000000003</v>
      </c>
      <c r="P6054">
        <v>0.2</v>
      </c>
      <c r="Q6054">
        <v>5.4432</v>
      </c>
      <c r="R6054">
        <f>Table1[[#This Row],[Profit]]-Table1[[#This Row],[Discount]]</f>
        <v>5.2431999999999999</v>
      </c>
      <c r="S6054" s="14" t="s">
        <v>40</v>
      </c>
      <c r="T6054" s="14" t="s">
        <v>103</v>
      </c>
      <c r="U6054" s="14" t="s">
        <v>49</v>
      </c>
    </row>
    <row r="6055" spans="1:21" x14ac:dyDescent="0.3">
      <c r="A6055">
        <v>7761</v>
      </c>
      <c r="B6055" t="s">
        <v>8638</v>
      </c>
      <c r="C6055" s="1">
        <v>44171</v>
      </c>
      <c r="D6055" s="1">
        <v>44176</v>
      </c>
      <c r="E6055" t="s">
        <v>7763</v>
      </c>
      <c r="F6055" t="s">
        <v>7764</v>
      </c>
      <c r="G6055" t="s">
        <v>26</v>
      </c>
      <c r="H6055" t="s">
        <v>307</v>
      </c>
      <c r="I6055">
        <v>38109</v>
      </c>
      <c r="J6055" t="s">
        <v>29</v>
      </c>
      <c r="K6055" t="s">
        <v>3231</v>
      </c>
      <c r="L6055" t="s">
        <v>45</v>
      </c>
      <c r="M6055" t="s">
        <v>89</v>
      </c>
      <c r="N6055" t="s">
        <v>3232</v>
      </c>
      <c r="O6055">
        <v>42.207999999999998</v>
      </c>
      <c r="P6055">
        <v>0.2</v>
      </c>
      <c r="Q6055">
        <v>13.717599999999997</v>
      </c>
      <c r="R6055">
        <f>Table1[[#This Row],[Profit]]-Table1[[#This Row],[Discount]]</f>
        <v>13.517599999999998</v>
      </c>
      <c r="S6055" s="13" t="s">
        <v>25</v>
      </c>
      <c r="T6055" s="13" t="s">
        <v>308</v>
      </c>
      <c r="U6055" s="13" t="s">
        <v>49</v>
      </c>
    </row>
    <row r="6056" spans="1:21" x14ac:dyDescent="0.3">
      <c r="A6056">
        <v>7764</v>
      </c>
      <c r="B6056" t="s">
        <v>8639</v>
      </c>
      <c r="C6056" s="1">
        <v>44230</v>
      </c>
      <c r="D6056" s="1">
        <v>44234</v>
      </c>
      <c r="E6056" t="s">
        <v>3947</v>
      </c>
      <c r="F6056" t="s">
        <v>3948</v>
      </c>
      <c r="G6056" t="s">
        <v>26</v>
      </c>
      <c r="H6056" t="s">
        <v>424</v>
      </c>
      <c r="I6056">
        <v>31907</v>
      </c>
      <c r="J6056" t="s">
        <v>29</v>
      </c>
      <c r="K6056" t="s">
        <v>5372</v>
      </c>
      <c r="L6056" t="s">
        <v>45</v>
      </c>
      <c r="M6056" t="s">
        <v>167</v>
      </c>
      <c r="N6056" t="s">
        <v>576</v>
      </c>
      <c r="O6056">
        <v>74.52</v>
      </c>
      <c r="P6056">
        <v>0</v>
      </c>
      <c r="Q6056">
        <v>35.024399999999993</v>
      </c>
      <c r="R6056">
        <f>Table1[[#This Row],[Profit]]-Table1[[#This Row],[Discount]]</f>
        <v>35.024399999999993</v>
      </c>
      <c r="S6056" s="14" t="s">
        <v>25</v>
      </c>
      <c r="T6056" s="14" t="s">
        <v>1097</v>
      </c>
      <c r="U6056" s="14" t="s">
        <v>49</v>
      </c>
    </row>
    <row r="6057" spans="1:21" x14ac:dyDescent="0.3">
      <c r="A6057">
        <v>7768</v>
      </c>
      <c r="B6057" t="s">
        <v>8640</v>
      </c>
      <c r="C6057" s="1">
        <v>44432</v>
      </c>
      <c r="D6057" s="1">
        <v>44434</v>
      </c>
      <c r="E6057" t="s">
        <v>1162</v>
      </c>
      <c r="F6057" t="s">
        <v>1163</v>
      </c>
      <c r="G6057" t="s">
        <v>26</v>
      </c>
      <c r="H6057" t="s">
        <v>886</v>
      </c>
      <c r="I6057">
        <v>97206</v>
      </c>
      <c r="J6057" t="s">
        <v>43</v>
      </c>
      <c r="K6057" t="s">
        <v>330</v>
      </c>
      <c r="L6057" t="s">
        <v>45</v>
      </c>
      <c r="M6057" t="s">
        <v>67</v>
      </c>
      <c r="N6057" t="s">
        <v>331</v>
      </c>
      <c r="O6057">
        <v>7.1519999999999992</v>
      </c>
      <c r="P6057">
        <v>0.2</v>
      </c>
      <c r="Q6057">
        <v>0.71520000000000028</v>
      </c>
      <c r="R6057">
        <f>Table1[[#This Row],[Profit]]-Table1[[#This Row],[Discount]]</f>
        <v>0.51520000000000032</v>
      </c>
      <c r="S6057" s="13" t="s">
        <v>25</v>
      </c>
      <c r="T6057" s="13" t="s">
        <v>887</v>
      </c>
      <c r="U6057" s="13" t="s">
        <v>176</v>
      </c>
    </row>
    <row r="6058" spans="1:21" x14ac:dyDescent="0.3">
      <c r="A6058">
        <v>7770</v>
      </c>
      <c r="B6058" t="s">
        <v>8641</v>
      </c>
      <c r="C6058" s="1">
        <v>44774</v>
      </c>
      <c r="D6058" s="1">
        <v>44774</v>
      </c>
      <c r="E6058" t="s">
        <v>977</v>
      </c>
      <c r="F6058" t="s">
        <v>978</v>
      </c>
      <c r="G6058" t="s">
        <v>26</v>
      </c>
      <c r="H6058" t="s">
        <v>2408</v>
      </c>
      <c r="I6058">
        <v>92503</v>
      </c>
      <c r="J6058" t="s">
        <v>43</v>
      </c>
      <c r="K6058" t="s">
        <v>3986</v>
      </c>
      <c r="L6058" t="s">
        <v>70</v>
      </c>
      <c r="M6058" t="s">
        <v>71</v>
      </c>
      <c r="N6058" t="s">
        <v>3987</v>
      </c>
      <c r="O6058">
        <v>1039.7280000000001</v>
      </c>
      <c r="P6058">
        <v>0.2</v>
      </c>
      <c r="Q6058">
        <v>90.976200000000063</v>
      </c>
      <c r="R6058">
        <f>Table1[[#This Row],[Profit]]-Table1[[#This Row],[Discount]]</f>
        <v>90.77620000000006</v>
      </c>
      <c r="S6058" s="14" t="s">
        <v>40</v>
      </c>
      <c r="T6058" s="14" t="s">
        <v>42</v>
      </c>
      <c r="U6058" s="14" t="s">
        <v>1106</v>
      </c>
    </row>
    <row r="6059" spans="1:21" x14ac:dyDescent="0.3">
      <c r="A6059">
        <v>7771</v>
      </c>
      <c r="B6059" t="s">
        <v>8641</v>
      </c>
      <c r="C6059" s="1">
        <v>44774</v>
      </c>
      <c r="D6059" s="1">
        <v>44774</v>
      </c>
      <c r="E6059" t="s">
        <v>977</v>
      </c>
      <c r="F6059" t="s">
        <v>978</v>
      </c>
      <c r="G6059" t="s">
        <v>26</v>
      </c>
      <c r="H6059" t="s">
        <v>2408</v>
      </c>
      <c r="I6059">
        <v>92503</v>
      </c>
      <c r="J6059" t="s">
        <v>43</v>
      </c>
      <c r="K6059" t="s">
        <v>76</v>
      </c>
      <c r="L6059" t="s">
        <v>45</v>
      </c>
      <c r="M6059" t="s">
        <v>77</v>
      </c>
      <c r="N6059" t="s">
        <v>78</v>
      </c>
      <c r="O6059">
        <v>45.96</v>
      </c>
      <c r="P6059">
        <v>0</v>
      </c>
      <c r="Q6059">
        <v>13.787999999999997</v>
      </c>
      <c r="R6059">
        <f>Table1[[#This Row],[Profit]]-Table1[[#This Row],[Discount]]</f>
        <v>13.787999999999997</v>
      </c>
      <c r="S6059" s="13" t="s">
        <v>40</v>
      </c>
      <c r="T6059" s="13" t="s">
        <v>42</v>
      </c>
      <c r="U6059" s="13" t="s">
        <v>1106</v>
      </c>
    </row>
    <row r="6060" spans="1:21" x14ac:dyDescent="0.3">
      <c r="A6060">
        <v>7772</v>
      </c>
      <c r="B6060" t="s">
        <v>8642</v>
      </c>
      <c r="C6060" s="1">
        <v>44890</v>
      </c>
      <c r="D6060" s="1">
        <v>44897</v>
      </c>
      <c r="E6060" t="s">
        <v>3434</v>
      </c>
      <c r="F6060" t="s">
        <v>3435</v>
      </c>
      <c r="G6060" t="s">
        <v>26</v>
      </c>
      <c r="H6060" t="s">
        <v>2070</v>
      </c>
      <c r="I6060">
        <v>43130</v>
      </c>
      <c r="J6060" t="s">
        <v>159</v>
      </c>
      <c r="K6060" t="s">
        <v>2287</v>
      </c>
      <c r="L6060" t="s">
        <v>45</v>
      </c>
      <c r="M6060" t="s">
        <v>74</v>
      </c>
      <c r="N6060" t="s">
        <v>2288</v>
      </c>
      <c r="O6060">
        <v>456.58800000000008</v>
      </c>
      <c r="P6060">
        <v>0.7</v>
      </c>
      <c r="Q6060">
        <v>-304.39200000000005</v>
      </c>
      <c r="R6060">
        <f>Table1[[#This Row],[Profit]]-Table1[[#This Row],[Discount]]</f>
        <v>-305.09200000000004</v>
      </c>
      <c r="S6060" s="14" t="s">
        <v>25</v>
      </c>
      <c r="T6060" s="14" t="s">
        <v>425</v>
      </c>
      <c r="U6060" s="14" t="s">
        <v>49</v>
      </c>
    </row>
    <row r="6061" spans="1:21" x14ac:dyDescent="0.3">
      <c r="A6061">
        <v>7773</v>
      </c>
      <c r="B6061" t="s">
        <v>8642</v>
      </c>
      <c r="C6061" s="1">
        <v>44890</v>
      </c>
      <c r="D6061" s="1">
        <v>44897</v>
      </c>
      <c r="E6061" t="s">
        <v>3434</v>
      </c>
      <c r="F6061" t="s">
        <v>3435</v>
      </c>
      <c r="G6061" t="s">
        <v>26</v>
      </c>
      <c r="H6061" t="s">
        <v>2070</v>
      </c>
      <c r="I6061">
        <v>43130</v>
      </c>
      <c r="J6061" t="s">
        <v>159</v>
      </c>
      <c r="K6061" t="s">
        <v>5596</v>
      </c>
      <c r="L6061" t="s">
        <v>70</v>
      </c>
      <c r="M6061" t="s">
        <v>589</v>
      </c>
      <c r="N6061" t="s">
        <v>5597</v>
      </c>
      <c r="O6061">
        <v>4499.9850000000006</v>
      </c>
      <c r="P6061">
        <v>0.7</v>
      </c>
      <c r="Q6061">
        <v>-6599.978000000001</v>
      </c>
      <c r="R6061">
        <f>Table1[[#This Row],[Profit]]-Table1[[#This Row],[Discount]]</f>
        <v>-6600.6780000000008</v>
      </c>
      <c r="S6061" s="13" t="s">
        <v>25</v>
      </c>
      <c r="T6061" s="13" t="s">
        <v>425</v>
      </c>
      <c r="U6061" s="13" t="s">
        <v>49</v>
      </c>
    </row>
    <row r="6062" spans="1:21" x14ac:dyDescent="0.3">
      <c r="A6062">
        <v>7774</v>
      </c>
      <c r="B6062" t="s">
        <v>8642</v>
      </c>
      <c r="C6062" s="1">
        <v>44890</v>
      </c>
      <c r="D6062" s="1">
        <v>44897</v>
      </c>
      <c r="E6062" t="s">
        <v>3434</v>
      </c>
      <c r="F6062" t="s">
        <v>3435</v>
      </c>
      <c r="G6062" t="s">
        <v>26</v>
      </c>
      <c r="H6062" t="s">
        <v>2070</v>
      </c>
      <c r="I6062">
        <v>43130</v>
      </c>
      <c r="J6062" t="s">
        <v>159</v>
      </c>
      <c r="K6062" t="s">
        <v>8643</v>
      </c>
      <c r="L6062" t="s">
        <v>70</v>
      </c>
      <c r="M6062" t="s">
        <v>152</v>
      </c>
      <c r="N6062" t="s">
        <v>8644</v>
      </c>
      <c r="O6062">
        <v>59.975999999999999</v>
      </c>
      <c r="P6062">
        <v>0.2</v>
      </c>
      <c r="Q6062">
        <v>11.995199999999997</v>
      </c>
      <c r="R6062">
        <f>Table1[[#This Row],[Profit]]-Table1[[#This Row],[Discount]]</f>
        <v>11.795199999999998</v>
      </c>
      <c r="S6062" s="14" t="s">
        <v>25</v>
      </c>
      <c r="T6062" s="14" t="s">
        <v>425</v>
      </c>
      <c r="U6062" s="14" t="s">
        <v>49</v>
      </c>
    </row>
    <row r="6063" spans="1:21" x14ac:dyDescent="0.3">
      <c r="A6063">
        <v>7775</v>
      </c>
      <c r="B6063" t="s">
        <v>8645</v>
      </c>
      <c r="C6063" s="1">
        <v>44664</v>
      </c>
      <c r="D6063" s="1">
        <v>44666</v>
      </c>
      <c r="E6063" t="s">
        <v>6301</v>
      </c>
      <c r="F6063" t="s">
        <v>6302</v>
      </c>
      <c r="G6063" t="s">
        <v>26</v>
      </c>
      <c r="H6063" t="s">
        <v>126</v>
      </c>
      <c r="I6063">
        <v>94109</v>
      </c>
      <c r="J6063" t="s">
        <v>43</v>
      </c>
      <c r="K6063" t="s">
        <v>166</v>
      </c>
      <c r="L6063" t="s">
        <v>45</v>
      </c>
      <c r="M6063" t="s">
        <v>167</v>
      </c>
      <c r="N6063" t="s">
        <v>168</v>
      </c>
      <c r="O6063">
        <v>6.12</v>
      </c>
      <c r="P6063">
        <v>0</v>
      </c>
      <c r="Q6063">
        <v>2.8763999999999994</v>
      </c>
      <c r="R6063">
        <f>Table1[[#This Row],[Profit]]-Table1[[#This Row],[Discount]]</f>
        <v>2.8763999999999994</v>
      </c>
      <c r="S6063" s="13" t="s">
        <v>25</v>
      </c>
      <c r="T6063" s="13" t="s">
        <v>42</v>
      </c>
      <c r="U6063" s="13" t="s">
        <v>176</v>
      </c>
    </row>
    <row r="6064" spans="1:21" x14ac:dyDescent="0.3">
      <c r="A6064">
        <v>7776</v>
      </c>
      <c r="B6064" t="s">
        <v>8646</v>
      </c>
      <c r="C6064" s="1">
        <v>44192</v>
      </c>
      <c r="D6064" s="1">
        <v>44196</v>
      </c>
      <c r="E6064" t="s">
        <v>3795</v>
      </c>
      <c r="F6064" t="s">
        <v>3796</v>
      </c>
      <c r="G6064" t="s">
        <v>26</v>
      </c>
      <c r="H6064" t="s">
        <v>7123</v>
      </c>
      <c r="I6064">
        <v>92553</v>
      </c>
      <c r="J6064" t="s">
        <v>43</v>
      </c>
      <c r="K6064" t="s">
        <v>6544</v>
      </c>
      <c r="L6064" t="s">
        <v>45</v>
      </c>
      <c r="M6064" t="s">
        <v>77</v>
      </c>
      <c r="N6064" t="s">
        <v>4578</v>
      </c>
      <c r="O6064">
        <v>10.98</v>
      </c>
      <c r="P6064">
        <v>0</v>
      </c>
      <c r="Q6064">
        <v>2.9646000000000008</v>
      </c>
      <c r="R6064">
        <f>Table1[[#This Row],[Profit]]-Table1[[#This Row],[Discount]]</f>
        <v>2.9646000000000008</v>
      </c>
      <c r="S6064" s="14" t="s">
        <v>101</v>
      </c>
      <c r="T6064" s="14" t="s">
        <v>42</v>
      </c>
      <c r="U6064" s="14" t="s">
        <v>49</v>
      </c>
    </row>
    <row r="6065" spans="1:21" x14ac:dyDescent="0.3">
      <c r="A6065">
        <v>7777</v>
      </c>
      <c r="B6065" t="s">
        <v>8646</v>
      </c>
      <c r="C6065" s="1">
        <v>44192</v>
      </c>
      <c r="D6065" s="1">
        <v>44196</v>
      </c>
      <c r="E6065" t="s">
        <v>3795</v>
      </c>
      <c r="F6065" t="s">
        <v>3796</v>
      </c>
      <c r="G6065" t="s">
        <v>26</v>
      </c>
      <c r="H6065" t="s">
        <v>7123</v>
      </c>
      <c r="I6065">
        <v>92553</v>
      </c>
      <c r="J6065" t="s">
        <v>43</v>
      </c>
      <c r="K6065" t="s">
        <v>7047</v>
      </c>
      <c r="L6065" t="s">
        <v>45</v>
      </c>
      <c r="M6065" t="s">
        <v>245</v>
      </c>
      <c r="N6065" t="s">
        <v>482</v>
      </c>
      <c r="O6065">
        <v>7.86</v>
      </c>
      <c r="P6065">
        <v>0</v>
      </c>
      <c r="Q6065">
        <v>3.6156000000000001</v>
      </c>
      <c r="R6065">
        <f>Table1[[#This Row],[Profit]]-Table1[[#This Row],[Discount]]</f>
        <v>3.6156000000000001</v>
      </c>
      <c r="S6065" s="13" t="s">
        <v>101</v>
      </c>
      <c r="T6065" s="13" t="s">
        <v>42</v>
      </c>
      <c r="U6065" s="13" t="s">
        <v>49</v>
      </c>
    </row>
    <row r="6066" spans="1:21" x14ac:dyDescent="0.3">
      <c r="A6066">
        <v>7778</v>
      </c>
      <c r="B6066" t="s">
        <v>8646</v>
      </c>
      <c r="C6066" s="1">
        <v>44192</v>
      </c>
      <c r="D6066" s="1">
        <v>44196</v>
      </c>
      <c r="E6066" t="s">
        <v>3795</v>
      </c>
      <c r="F6066" t="s">
        <v>3796</v>
      </c>
      <c r="G6066" t="s">
        <v>26</v>
      </c>
      <c r="H6066" t="s">
        <v>7123</v>
      </c>
      <c r="I6066">
        <v>92553</v>
      </c>
      <c r="J6066" t="s">
        <v>43</v>
      </c>
      <c r="K6066" t="s">
        <v>1494</v>
      </c>
      <c r="L6066" t="s">
        <v>45</v>
      </c>
      <c r="M6066" t="s">
        <v>58</v>
      </c>
      <c r="N6066" t="s">
        <v>1495</v>
      </c>
      <c r="O6066">
        <v>51.449999999999996</v>
      </c>
      <c r="P6066">
        <v>0</v>
      </c>
      <c r="Q6066">
        <v>13.891499999999999</v>
      </c>
      <c r="R6066">
        <f>Table1[[#This Row],[Profit]]-Table1[[#This Row],[Discount]]</f>
        <v>13.891499999999999</v>
      </c>
      <c r="S6066" s="14" t="s">
        <v>101</v>
      </c>
      <c r="T6066" s="14" t="s">
        <v>42</v>
      </c>
      <c r="U6066" s="14" t="s">
        <v>49</v>
      </c>
    </row>
    <row r="6067" spans="1:21" x14ac:dyDescent="0.3">
      <c r="A6067">
        <v>7779</v>
      </c>
      <c r="B6067" t="s">
        <v>8646</v>
      </c>
      <c r="C6067" s="1">
        <v>44192</v>
      </c>
      <c r="D6067" s="1">
        <v>44196</v>
      </c>
      <c r="E6067" t="s">
        <v>3795</v>
      </c>
      <c r="F6067" t="s">
        <v>3796</v>
      </c>
      <c r="G6067" t="s">
        <v>26</v>
      </c>
      <c r="H6067" t="s">
        <v>7123</v>
      </c>
      <c r="I6067">
        <v>92553</v>
      </c>
      <c r="J6067" t="s">
        <v>43</v>
      </c>
      <c r="K6067" t="s">
        <v>3737</v>
      </c>
      <c r="L6067" t="s">
        <v>45</v>
      </c>
      <c r="M6067" t="s">
        <v>74</v>
      </c>
      <c r="N6067" t="s">
        <v>3738</v>
      </c>
      <c r="O6067">
        <v>37.055999999999997</v>
      </c>
      <c r="P6067">
        <v>0.2</v>
      </c>
      <c r="Q6067">
        <v>13.896000000000001</v>
      </c>
      <c r="R6067">
        <f>Table1[[#This Row],[Profit]]-Table1[[#This Row],[Discount]]</f>
        <v>13.696000000000002</v>
      </c>
      <c r="S6067" s="13" t="s">
        <v>101</v>
      </c>
      <c r="T6067" s="13" t="s">
        <v>42</v>
      </c>
      <c r="U6067" s="13" t="s">
        <v>49</v>
      </c>
    </row>
    <row r="6068" spans="1:21" x14ac:dyDescent="0.3">
      <c r="A6068">
        <v>7780</v>
      </c>
      <c r="B6068" t="s">
        <v>8647</v>
      </c>
      <c r="C6068" s="1">
        <v>44669</v>
      </c>
      <c r="D6068" s="1">
        <v>44673</v>
      </c>
      <c r="E6068" t="s">
        <v>3465</v>
      </c>
      <c r="F6068" t="s">
        <v>3466</v>
      </c>
      <c r="G6068" t="s">
        <v>26</v>
      </c>
      <c r="H6068" t="s">
        <v>4184</v>
      </c>
      <c r="I6068">
        <v>23320</v>
      </c>
      <c r="J6068" t="s">
        <v>29</v>
      </c>
      <c r="K6068" t="s">
        <v>1551</v>
      </c>
      <c r="L6068" t="s">
        <v>45</v>
      </c>
      <c r="M6068" t="s">
        <v>77</v>
      </c>
      <c r="N6068" t="s">
        <v>1552</v>
      </c>
      <c r="O6068">
        <v>203.92</v>
      </c>
      <c r="P6068">
        <v>0</v>
      </c>
      <c r="Q6068">
        <v>55.058400000000006</v>
      </c>
      <c r="R6068">
        <f>Table1[[#This Row],[Profit]]-Table1[[#This Row],[Discount]]</f>
        <v>55.058400000000006</v>
      </c>
      <c r="S6068" s="14" t="s">
        <v>25</v>
      </c>
      <c r="T6068" s="14" t="s">
        <v>296</v>
      </c>
      <c r="U6068" s="14" t="s">
        <v>49</v>
      </c>
    </row>
    <row r="6069" spans="1:21" x14ac:dyDescent="0.3">
      <c r="A6069">
        <v>7781</v>
      </c>
      <c r="B6069" t="s">
        <v>8647</v>
      </c>
      <c r="C6069" s="1">
        <v>44669</v>
      </c>
      <c r="D6069" s="1">
        <v>44673</v>
      </c>
      <c r="E6069" t="s">
        <v>3465</v>
      </c>
      <c r="F6069" t="s">
        <v>3466</v>
      </c>
      <c r="G6069" t="s">
        <v>26</v>
      </c>
      <c r="H6069" t="s">
        <v>4184</v>
      </c>
      <c r="I6069">
        <v>23320</v>
      </c>
      <c r="J6069" t="s">
        <v>29</v>
      </c>
      <c r="K6069" t="s">
        <v>4084</v>
      </c>
      <c r="L6069" t="s">
        <v>70</v>
      </c>
      <c r="M6069" t="s">
        <v>71</v>
      </c>
      <c r="N6069" t="s">
        <v>4085</v>
      </c>
      <c r="O6069">
        <v>29.56</v>
      </c>
      <c r="P6069">
        <v>0</v>
      </c>
      <c r="Q6069">
        <v>7.9812000000000012</v>
      </c>
      <c r="R6069">
        <f>Table1[[#This Row],[Profit]]-Table1[[#This Row],[Discount]]</f>
        <v>7.9812000000000012</v>
      </c>
      <c r="S6069" s="13" t="s">
        <v>25</v>
      </c>
      <c r="T6069" s="13" t="s">
        <v>296</v>
      </c>
      <c r="U6069" s="13" t="s">
        <v>49</v>
      </c>
    </row>
    <row r="6070" spans="1:21" x14ac:dyDescent="0.3">
      <c r="A6070">
        <v>7782</v>
      </c>
      <c r="B6070" t="s">
        <v>8648</v>
      </c>
      <c r="C6070" s="1">
        <v>44263</v>
      </c>
      <c r="D6070" s="1">
        <v>44267</v>
      </c>
      <c r="E6070" t="s">
        <v>3947</v>
      </c>
      <c r="F6070" t="s">
        <v>3948</v>
      </c>
      <c r="G6070" t="s">
        <v>26</v>
      </c>
      <c r="H6070" t="s">
        <v>279</v>
      </c>
      <c r="I6070">
        <v>60623</v>
      </c>
      <c r="J6070" t="s">
        <v>104</v>
      </c>
      <c r="K6070" t="s">
        <v>937</v>
      </c>
      <c r="L6070" t="s">
        <v>45</v>
      </c>
      <c r="M6070" t="s">
        <v>74</v>
      </c>
      <c r="N6070" t="s">
        <v>938</v>
      </c>
      <c r="O6070">
        <v>8.5679999999999978</v>
      </c>
      <c r="P6070">
        <v>0.8</v>
      </c>
      <c r="Q6070">
        <v>-14.5656</v>
      </c>
      <c r="R6070">
        <f>Table1[[#This Row],[Profit]]-Table1[[#This Row],[Discount]]</f>
        <v>-15.365600000000001</v>
      </c>
      <c r="S6070" s="14" t="s">
        <v>25</v>
      </c>
      <c r="T6070" s="14" t="s">
        <v>280</v>
      </c>
      <c r="U6070" s="14" t="s">
        <v>49</v>
      </c>
    </row>
    <row r="6071" spans="1:21" x14ac:dyDescent="0.3">
      <c r="A6071">
        <v>7783</v>
      </c>
      <c r="B6071" t="s">
        <v>8649</v>
      </c>
      <c r="C6071" s="1">
        <v>44869</v>
      </c>
      <c r="D6071" s="1">
        <v>44871</v>
      </c>
      <c r="E6071" t="s">
        <v>375</v>
      </c>
      <c r="F6071" t="s">
        <v>376</v>
      </c>
      <c r="G6071" t="s">
        <v>26</v>
      </c>
      <c r="H6071" t="s">
        <v>769</v>
      </c>
      <c r="I6071">
        <v>28205</v>
      </c>
      <c r="J6071" t="s">
        <v>29</v>
      </c>
      <c r="K6071" t="s">
        <v>348</v>
      </c>
      <c r="L6071" t="s">
        <v>45</v>
      </c>
      <c r="M6071" t="s">
        <v>58</v>
      </c>
      <c r="N6071" t="s">
        <v>349</v>
      </c>
      <c r="O6071">
        <v>45.248000000000005</v>
      </c>
      <c r="P6071">
        <v>0.2</v>
      </c>
      <c r="Q6071">
        <v>3.9591999999999992</v>
      </c>
      <c r="R6071">
        <f>Table1[[#This Row],[Profit]]-Table1[[#This Row],[Discount]]</f>
        <v>3.759199999999999</v>
      </c>
      <c r="S6071" s="13" t="s">
        <v>40</v>
      </c>
      <c r="T6071" s="13" t="s">
        <v>87</v>
      </c>
      <c r="U6071" s="13" t="s">
        <v>22</v>
      </c>
    </row>
    <row r="6072" spans="1:21" x14ac:dyDescent="0.3">
      <c r="A6072">
        <v>7784</v>
      </c>
      <c r="B6072" t="s">
        <v>8649</v>
      </c>
      <c r="C6072" s="1">
        <v>44869</v>
      </c>
      <c r="D6072" s="1">
        <v>44871</v>
      </c>
      <c r="E6072" t="s">
        <v>375</v>
      </c>
      <c r="F6072" t="s">
        <v>376</v>
      </c>
      <c r="G6072" t="s">
        <v>26</v>
      </c>
      <c r="H6072" t="s">
        <v>769</v>
      </c>
      <c r="I6072">
        <v>28205</v>
      </c>
      <c r="J6072" t="s">
        <v>29</v>
      </c>
      <c r="K6072" t="s">
        <v>8424</v>
      </c>
      <c r="L6072" t="s">
        <v>31</v>
      </c>
      <c r="M6072" t="s">
        <v>55</v>
      </c>
      <c r="N6072" t="s">
        <v>8425</v>
      </c>
      <c r="O6072">
        <v>876.30000000000007</v>
      </c>
      <c r="P6072">
        <v>0.4</v>
      </c>
      <c r="Q6072">
        <v>-292.10000000000014</v>
      </c>
      <c r="R6072">
        <f>Table1[[#This Row],[Profit]]-Table1[[#This Row],[Discount]]</f>
        <v>-292.50000000000011</v>
      </c>
      <c r="S6072" s="14" t="s">
        <v>40</v>
      </c>
      <c r="T6072" s="14" t="s">
        <v>87</v>
      </c>
      <c r="U6072" s="14" t="s">
        <v>22</v>
      </c>
    </row>
    <row r="6073" spans="1:21" x14ac:dyDescent="0.3">
      <c r="A6073">
        <v>7785</v>
      </c>
      <c r="B6073" t="s">
        <v>8649</v>
      </c>
      <c r="C6073" s="1">
        <v>44869</v>
      </c>
      <c r="D6073" s="1">
        <v>44871</v>
      </c>
      <c r="E6073" t="s">
        <v>375</v>
      </c>
      <c r="F6073" t="s">
        <v>376</v>
      </c>
      <c r="G6073" t="s">
        <v>26</v>
      </c>
      <c r="H6073" t="s">
        <v>769</v>
      </c>
      <c r="I6073">
        <v>28205</v>
      </c>
      <c r="J6073" t="s">
        <v>29</v>
      </c>
      <c r="K6073" t="s">
        <v>1346</v>
      </c>
      <c r="L6073" t="s">
        <v>45</v>
      </c>
      <c r="M6073" t="s">
        <v>498</v>
      </c>
      <c r="N6073" t="s">
        <v>1347</v>
      </c>
      <c r="O6073">
        <v>185.376</v>
      </c>
      <c r="P6073">
        <v>0.2</v>
      </c>
      <c r="Q6073">
        <v>-34.758000000000017</v>
      </c>
      <c r="R6073">
        <f>Table1[[#This Row],[Profit]]-Table1[[#This Row],[Discount]]</f>
        <v>-34.95800000000002</v>
      </c>
      <c r="S6073" s="13" t="s">
        <v>40</v>
      </c>
      <c r="T6073" s="13" t="s">
        <v>87</v>
      </c>
      <c r="U6073" s="13" t="s">
        <v>22</v>
      </c>
    </row>
    <row r="6074" spans="1:21" x14ac:dyDescent="0.3">
      <c r="A6074">
        <v>7786</v>
      </c>
      <c r="B6074" t="s">
        <v>8650</v>
      </c>
      <c r="C6074" s="1">
        <v>44164</v>
      </c>
      <c r="D6074" s="1">
        <v>44171</v>
      </c>
      <c r="E6074" t="s">
        <v>1225</v>
      </c>
      <c r="F6074" t="s">
        <v>1226</v>
      </c>
      <c r="G6074" t="s">
        <v>26</v>
      </c>
      <c r="H6074" t="s">
        <v>242</v>
      </c>
      <c r="I6074">
        <v>10009</v>
      </c>
      <c r="J6074" t="s">
        <v>159</v>
      </c>
      <c r="K6074" t="s">
        <v>233</v>
      </c>
      <c r="L6074" t="s">
        <v>45</v>
      </c>
      <c r="M6074" t="s">
        <v>46</v>
      </c>
      <c r="N6074" t="s">
        <v>234</v>
      </c>
      <c r="O6074">
        <v>25.06</v>
      </c>
      <c r="P6074">
        <v>0</v>
      </c>
      <c r="Q6074">
        <v>11.778199999999998</v>
      </c>
      <c r="R6074">
        <f>Table1[[#This Row],[Profit]]-Table1[[#This Row],[Discount]]</f>
        <v>11.778199999999998</v>
      </c>
      <c r="S6074" s="14" t="s">
        <v>25</v>
      </c>
      <c r="T6074" s="14" t="s">
        <v>243</v>
      </c>
      <c r="U6074" s="14" t="s">
        <v>49</v>
      </c>
    </row>
    <row r="6075" spans="1:21" x14ac:dyDescent="0.3">
      <c r="A6075">
        <v>7787</v>
      </c>
      <c r="B6075" t="s">
        <v>8651</v>
      </c>
      <c r="C6075" s="1">
        <v>44698</v>
      </c>
      <c r="D6075" s="1">
        <v>44701</v>
      </c>
      <c r="E6075" t="s">
        <v>4188</v>
      </c>
      <c r="F6075" t="s">
        <v>4189</v>
      </c>
      <c r="G6075" t="s">
        <v>26</v>
      </c>
      <c r="H6075" t="s">
        <v>279</v>
      </c>
      <c r="I6075">
        <v>60653</v>
      </c>
      <c r="J6075" t="s">
        <v>104</v>
      </c>
      <c r="K6075" t="s">
        <v>7944</v>
      </c>
      <c r="L6075" t="s">
        <v>45</v>
      </c>
      <c r="M6075" t="s">
        <v>74</v>
      </c>
      <c r="N6075" t="s">
        <v>7945</v>
      </c>
      <c r="O6075">
        <v>2.8899999999999992</v>
      </c>
      <c r="P6075">
        <v>0.8</v>
      </c>
      <c r="Q6075">
        <v>-4.7685000000000013</v>
      </c>
      <c r="R6075">
        <f>Table1[[#This Row],[Profit]]-Table1[[#This Row],[Discount]]</f>
        <v>-5.5685000000000011</v>
      </c>
      <c r="S6075" s="13" t="s">
        <v>25</v>
      </c>
      <c r="T6075" s="13" t="s">
        <v>280</v>
      </c>
      <c r="U6075" s="13" t="s">
        <v>176</v>
      </c>
    </row>
    <row r="6076" spans="1:21" x14ac:dyDescent="0.3">
      <c r="A6076">
        <v>7788</v>
      </c>
      <c r="B6076" t="s">
        <v>8651</v>
      </c>
      <c r="C6076" s="1">
        <v>44698</v>
      </c>
      <c r="D6076" s="1">
        <v>44701</v>
      </c>
      <c r="E6076" t="s">
        <v>4188</v>
      </c>
      <c r="F6076" t="s">
        <v>4189</v>
      </c>
      <c r="G6076" t="s">
        <v>26</v>
      </c>
      <c r="H6076" t="s">
        <v>279</v>
      </c>
      <c r="I6076">
        <v>60653</v>
      </c>
      <c r="J6076" t="s">
        <v>104</v>
      </c>
      <c r="K6076" t="s">
        <v>4685</v>
      </c>
      <c r="L6076" t="s">
        <v>45</v>
      </c>
      <c r="M6076" t="s">
        <v>245</v>
      </c>
      <c r="N6076" t="s">
        <v>4686</v>
      </c>
      <c r="O6076">
        <v>7.8960000000000008</v>
      </c>
      <c r="P6076">
        <v>0.2</v>
      </c>
      <c r="Q6076">
        <v>2.4674999999999994</v>
      </c>
      <c r="R6076">
        <f>Table1[[#This Row],[Profit]]-Table1[[#This Row],[Discount]]</f>
        <v>2.2674999999999992</v>
      </c>
      <c r="S6076" s="14" t="s">
        <v>25</v>
      </c>
      <c r="T6076" s="14" t="s">
        <v>280</v>
      </c>
      <c r="U6076" s="14" t="s">
        <v>176</v>
      </c>
    </row>
    <row r="6077" spans="1:21" x14ac:dyDescent="0.3">
      <c r="A6077">
        <v>7789</v>
      </c>
      <c r="B6077" t="s">
        <v>8651</v>
      </c>
      <c r="C6077" s="1">
        <v>44698</v>
      </c>
      <c r="D6077" s="1">
        <v>44701</v>
      </c>
      <c r="E6077" t="s">
        <v>4188</v>
      </c>
      <c r="F6077" t="s">
        <v>4189</v>
      </c>
      <c r="G6077" t="s">
        <v>26</v>
      </c>
      <c r="H6077" t="s">
        <v>279</v>
      </c>
      <c r="I6077">
        <v>60653</v>
      </c>
      <c r="J6077" t="s">
        <v>104</v>
      </c>
      <c r="K6077" t="s">
        <v>4007</v>
      </c>
      <c r="L6077" t="s">
        <v>31</v>
      </c>
      <c r="M6077" t="s">
        <v>64</v>
      </c>
      <c r="N6077" t="s">
        <v>4008</v>
      </c>
      <c r="O6077">
        <v>22.608000000000001</v>
      </c>
      <c r="P6077">
        <v>0.6</v>
      </c>
      <c r="Q6077">
        <v>-10.173599999999997</v>
      </c>
      <c r="R6077">
        <f>Table1[[#This Row],[Profit]]-Table1[[#This Row],[Discount]]</f>
        <v>-10.773599999999997</v>
      </c>
      <c r="S6077" s="13" t="s">
        <v>25</v>
      </c>
      <c r="T6077" s="13" t="s">
        <v>280</v>
      </c>
      <c r="U6077" s="13" t="s">
        <v>176</v>
      </c>
    </row>
    <row r="6078" spans="1:21" x14ac:dyDescent="0.3">
      <c r="A6078">
        <v>7790</v>
      </c>
      <c r="B6078" t="s">
        <v>8651</v>
      </c>
      <c r="C6078" s="1">
        <v>44698</v>
      </c>
      <c r="D6078" s="1">
        <v>44701</v>
      </c>
      <c r="E6078" t="s">
        <v>4188</v>
      </c>
      <c r="F6078" t="s">
        <v>4189</v>
      </c>
      <c r="G6078" t="s">
        <v>26</v>
      </c>
      <c r="H6078" t="s">
        <v>279</v>
      </c>
      <c r="I6078">
        <v>60653</v>
      </c>
      <c r="J6078" t="s">
        <v>104</v>
      </c>
      <c r="K6078" t="s">
        <v>6603</v>
      </c>
      <c r="L6078" t="s">
        <v>45</v>
      </c>
      <c r="M6078" t="s">
        <v>89</v>
      </c>
      <c r="N6078" t="s">
        <v>6604</v>
      </c>
      <c r="O6078">
        <v>30.527999999999999</v>
      </c>
      <c r="P6078">
        <v>0.2</v>
      </c>
      <c r="Q6078">
        <v>9.5399999999999974</v>
      </c>
      <c r="R6078">
        <f>Table1[[#This Row],[Profit]]-Table1[[#This Row],[Discount]]</f>
        <v>9.3399999999999981</v>
      </c>
      <c r="S6078" s="14" t="s">
        <v>25</v>
      </c>
      <c r="T6078" s="14" t="s">
        <v>280</v>
      </c>
      <c r="U6078" s="14" t="s">
        <v>176</v>
      </c>
    </row>
    <row r="6079" spans="1:21" x14ac:dyDescent="0.3">
      <c r="A6079">
        <v>7792</v>
      </c>
      <c r="B6079" t="s">
        <v>8652</v>
      </c>
      <c r="C6079" s="1">
        <v>44914</v>
      </c>
      <c r="D6079" s="1">
        <v>44919</v>
      </c>
      <c r="E6079" t="s">
        <v>8032</v>
      </c>
      <c r="F6079" t="s">
        <v>8033</v>
      </c>
      <c r="G6079" t="s">
        <v>26</v>
      </c>
      <c r="H6079" t="s">
        <v>279</v>
      </c>
      <c r="I6079">
        <v>60623</v>
      </c>
      <c r="J6079" t="s">
        <v>104</v>
      </c>
      <c r="K6079" t="s">
        <v>3171</v>
      </c>
      <c r="L6079" t="s">
        <v>45</v>
      </c>
      <c r="M6079" t="s">
        <v>74</v>
      </c>
      <c r="N6079" t="s">
        <v>3172</v>
      </c>
      <c r="O6079">
        <v>1.7999999999999996</v>
      </c>
      <c r="P6079">
        <v>0.8</v>
      </c>
      <c r="Q6079">
        <v>-2.8800000000000008</v>
      </c>
      <c r="R6079">
        <f>Table1[[#This Row],[Profit]]-Table1[[#This Row],[Discount]]</f>
        <v>-3.6800000000000006</v>
      </c>
      <c r="S6079" s="13" t="s">
        <v>40</v>
      </c>
      <c r="T6079" s="13" t="s">
        <v>280</v>
      </c>
      <c r="U6079" s="13" t="s">
        <v>49</v>
      </c>
    </row>
    <row r="6080" spans="1:21" x14ac:dyDescent="0.3">
      <c r="A6080">
        <v>7794</v>
      </c>
      <c r="B6080" t="s">
        <v>8653</v>
      </c>
      <c r="C6080" s="1">
        <v>44542</v>
      </c>
      <c r="D6080" s="1">
        <v>44545</v>
      </c>
      <c r="E6080" t="s">
        <v>501</v>
      </c>
      <c r="F6080" t="s">
        <v>502</v>
      </c>
      <c r="G6080" t="s">
        <v>26</v>
      </c>
      <c r="H6080" t="s">
        <v>5796</v>
      </c>
      <c r="I6080">
        <v>89115</v>
      </c>
      <c r="J6080" t="s">
        <v>43</v>
      </c>
      <c r="K6080" t="s">
        <v>1120</v>
      </c>
      <c r="L6080" t="s">
        <v>45</v>
      </c>
      <c r="M6080" t="s">
        <v>89</v>
      </c>
      <c r="N6080" t="s">
        <v>1121</v>
      </c>
      <c r="O6080">
        <v>32.400000000000006</v>
      </c>
      <c r="P6080">
        <v>0</v>
      </c>
      <c r="Q6080">
        <v>15.876000000000001</v>
      </c>
      <c r="R6080">
        <f>Table1[[#This Row],[Profit]]-Table1[[#This Row],[Discount]]</f>
        <v>15.876000000000001</v>
      </c>
      <c r="S6080" s="14" t="s">
        <v>40</v>
      </c>
      <c r="T6080" s="14" t="s">
        <v>2835</v>
      </c>
      <c r="U6080" s="14" t="s">
        <v>22</v>
      </c>
    </row>
    <row r="6081" spans="1:21" x14ac:dyDescent="0.3">
      <c r="A6081">
        <v>7795</v>
      </c>
      <c r="B6081" t="s">
        <v>8653</v>
      </c>
      <c r="C6081" s="1">
        <v>44542</v>
      </c>
      <c r="D6081" s="1">
        <v>44545</v>
      </c>
      <c r="E6081" t="s">
        <v>501</v>
      </c>
      <c r="F6081" t="s">
        <v>502</v>
      </c>
      <c r="G6081" t="s">
        <v>26</v>
      </c>
      <c r="H6081" t="s">
        <v>5796</v>
      </c>
      <c r="I6081">
        <v>89115</v>
      </c>
      <c r="J6081" t="s">
        <v>43</v>
      </c>
      <c r="K6081" t="s">
        <v>479</v>
      </c>
      <c r="L6081" t="s">
        <v>45</v>
      </c>
      <c r="M6081" t="s">
        <v>89</v>
      </c>
      <c r="N6081" t="s">
        <v>480</v>
      </c>
      <c r="O6081">
        <v>97.88</v>
      </c>
      <c r="P6081">
        <v>0</v>
      </c>
      <c r="Q6081">
        <v>48.94</v>
      </c>
      <c r="R6081">
        <f>Table1[[#This Row],[Profit]]-Table1[[#This Row],[Discount]]</f>
        <v>48.94</v>
      </c>
      <c r="S6081" s="13" t="s">
        <v>40</v>
      </c>
      <c r="T6081" s="13" t="s">
        <v>2835</v>
      </c>
      <c r="U6081" s="13" t="s">
        <v>22</v>
      </c>
    </row>
    <row r="6082" spans="1:21" x14ac:dyDescent="0.3">
      <c r="A6082">
        <v>7796</v>
      </c>
      <c r="B6082" t="s">
        <v>8654</v>
      </c>
      <c r="C6082" s="1">
        <v>44389</v>
      </c>
      <c r="D6082" s="1">
        <v>44395</v>
      </c>
      <c r="E6082" t="s">
        <v>1727</v>
      </c>
      <c r="F6082" t="s">
        <v>1728</v>
      </c>
      <c r="G6082" t="s">
        <v>26</v>
      </c>
      <c r="H6082" t="s">
        <v>1355</v>
      </c>
      <c r="I6082">
        <v>79109</v>
      </c>
      <c r="J6082" t="s">
        <v>104</v>
      </c>
      <c r="K6082" t="s">
        <v>5538</v>
      </c>
      <c r="L6082" t="s">
        <v>70</v>
      </c>
      <c r="M6082" t="s">
        <v>71</v>
      </c>
      <c r="N6082" t="s">
        <v>5539</v>
      </c>
      <c r="O6082">
        <v>307.16800000000001</v>
      </c>
      <c r="P6082">
        <v>0.2</v>
      </c>
      <c r="Q6082">
        <v>30.716800000000006</v>
      </c>
      <c r="R6082">
        <f>Table1[[#This Row],[Profit]]-Table1[[#This Row],[Discount]]</f>
        <v>30.516800000000007</v>
      </c>
      <c r="S6082" s="14" t="s">
        <v>25</v>
      </c>
      <c r="T6082" s="14" t="s">
        <v>103</v>
      </c>
      <c r="U6082" s="14" t="s">
        <v>49</v>
      </c>
    </row>
    <row r="6083" spans="1:21" x14ac:dyDescent="0.3">
      <c r="A6083">
        <v>7797</v>
      </c>
      <c r="B6083" t="s">
        <v>8655</v>
      </c>
      <c r="C6083" s="1">
        <v>44471</v>
      </c>
      <c r="D6083" s="1">
        <v>44475</v>
      </c>
      <c r="E6083" t="s">
        <v>1934</v>
      </c>
      <c r="F6083" t="s">
        <v>1935</v>
      </c>
      <c r="G6083" t="s">
        <v>26</v>
      </c>
      <c r="H6083" t="s">
        <v>3181</v>
      </c>
      <c r="I6083">
        <v>6457</v>
      </c>
      <c r="J6083" t="s">
        <v>159</v>
      </c>
      <c r="K6083" t="s">
        <v>270</v>
      </c>
      <c r="L6083" t="s">
        <v>45</v>
      </c>
      <c r="M6083" t="s">
        <v>74</v>
      </c>
      <c r="N6083" t="s">
        <v>271</v>
      </c>
      <c r="O6083">
        <v>26.9</v>
      </c>
      <c r="P6083">
        <v>0</v>
      </c>
      <c r="Q6083">
        <v>13.181000000000001</v>
      </c>
      <c r="R6083">
        <f>Table1[[#This Row],[Profit]]-Table1[[#This Row],[Discount]]</f>
        <v>13.181000000000001</v>
      </c>
      <c r="S6083" s="13" t="s">
        <v>40</v>
      </c>
      <c r="T6083" s="13" t="s">
        <v>654</v>
      </c>
      <c r="U6083" s="13" t="s">
        <v>49</v>
      </c>
    </row>
    <row r="6084" spans="1:21" x14ac:dyDescent="0.3">
      <c r="A6084">
        <v>7798</v>
      </c>
      <c r="B6084" t="s">
        <v>8656</v>
      </c>
      <c r="C6084" s="1">
        <v>45009</v>
      </c>
      <c r="D6084" s="1">
        <v>45012</v>
      </c>
      <c r="E6084" t="s">
        <v>2905</v>
      </c>
      <c r="F6084" t="s">
        <v>2906</v>
      </c>
      <c r="G6084" t="s">
        <v>26</v>
      </c>
      <c r="H6084" t="s">
        <v>242</v>
      </c>
      <c r="I6084">
        <v>10035</v>
      </c>
      <c r="J6084" t="s">
        <v>159</v>
      </c>
      <c r="K6084" t="s">
        <v>4863</v>
      </c>
      <c r="L6084" t="s">
        <v>45</v>
      </c>
      <c r="M6084" t="s">
        <v>167</v>
      </c>
      <c r="N6084" t="s">
        <v>4864</v>
      </c>
      <c r="O6084">
        <v>47.01</v>
      </c>
      <c r="P6084">
        <v>0</v>
      </c>
      <c r="Q6084">
        <v>22.094699999999996</v>
      </c>
      <c r="R6084">
        <f>Table1[[#This Row],[Profit]]-Table1[[#This Row],[Discount]]</f>
        <v>22.094699999999996</v>
      </c>
      <c r="S6084" s="14" t="s">
        <v>40</v>
      </c>
      <c r="T6084" s="14" t="s">
        <v>243</v>
      </c>
      <c r="U6084" s="14" t="s">
        <v>176</v>
      </c>
    </row>
    <row r="6085" spans="1:21" x14ac:dyDescent="0.3">
      <c r="A6085">
        <v>7799</v>
      </c>
      <c r="B6085" t="s">
        <v>8656</v>
      </c>
      <c r="C6085" s="1">
        <v>45009</v>
      </c>
      <c r="D6085" s="1">
        <v>45012</v>
      </c>
      <c r="E6085" t="s">
        <v>2905</v>
      </c>
      <c r="F6085" t="s">
        <v>2906</v>
      </c>
      <c r="G6085" t="s">
        <v>26</v>
      </c>
      <c r="H6085" t="s">
        <v>242</v>
      </c>
      <c r="I6085">
        <v>10035</v>
      </c>
      <c r="J6085" t="s">
        <v>159</v>
      </c>
      <c r="K6085" t="s">
        <v>3980</v>
      </c>
      <c r="L6085" t="s">
        <v>70</v>
      </c>
      <c r="M6085" t="s">
        <v>71</v>
      </c>
      <c r="N6085" t="s">
        <v>3981</v>
      </c>
      <c r="O6085">
        <v>469.99</v>
      </c>
      <c r="P6085">
        <v>0</v>
      </c>
      <c r="Q6085">
        <v>136.29709999999994</v>
      </c>
      <c r="R6085">
        <f>Table1[[#This Row],[Profit]]-Table1[[#This Row],[Discount]]</f>
        <v>136.29709999999994</v>
      </c>
      <c r="S6085" s="13" t="s">
        <v>40</v>
      </c>
      <c r="T6085" s="13" t="s">
        <v>243</v>
      </c>
      <c r="U6085" s="13" t="s">
        <v>176</v>
      </c>
    </row>
    <row r="6086" spans="1:21" x14ac:dyDescent="0.3">
      <c r="A6086">
        <v>7800</v>
      </c>
      <c r="B6086" t="s">
        <v>8656</v>
      </c>
      <c r="C6086" s="1">
        <v>45009</v>
      </c>
      <c r="D6086" s="1">
        <v>45012</v>
      </c>
      <c r="E6086" t="s">
        <v>2905</v>
      </c>
      <c r="F6086" t="s">
        <v>2906</v>
      </c>
      <c r="G6086" t="s">
        <v>26</v>
      </c>
      <c r="H6086" t="s">
        <v>242</v>
      </c>
      <c r="I6086">
        <v>10035</v>
      </c>
      <c r="J6086" t="s">
        <v>159</v>
      </c>
      <c r="K6086" t="s">
        <v>1274</v>
      </c>
      <c r="L6086" t="s">
        <v>31</v>
      </c>
      <c r="M6086" t="s">
        <v>35</v>
      </c>
      <c r="N6086" t="s">
        <v>1275</v>
      </c>
      <c r="O6086">
        <v>207.84600000000003</v>
      </c>
      <c r="P6086">
        <v>0.1</v>
      </c>
      <c r="Q6086">
        <v>2.3093999999999895</v>
      </c>
      <c r="R6086">
        <f>Table1[[#This Row],[Profit]]-Table1[[#This Row],[Discount]]</f>
        <v>2.2093999999999894</v>
      </c>
      <c r="S6086" s="14" t="s">
        <v>40</v>
      </c>
      <c r="T6086" s="14" t="s">
        <v>243</v>
      </c>
      <c r="U6086" s="14" t="s">
        <v>176</v>
      </c>
    </row>
    <row r="6087" spans="1:21" x14ac:dyDescent="0.3">
      <c r="A6087">
        <v>7801</v>
      </c>
      <c r="B6087" t="s">
        <v>8657</v>
      </c>
      <c r="C6087" s="1">
        <v>45078</v>
      </c>
      <c r="D6087" s="1">
        <v>45083</v>
      </c>
      <c r="E6087" t="s">
        <v>7557</v>
      </c>
      <c r="F6087" t="s">
        <v>7558</v>
      </c>
      <c r="G6087" t="s">
        <v>26</v>
      </c>
      <c r="H6087" t="s">
        <v>157</v>
      </c>
      <c r="I6087">
        <v>19120</v>
      </c>
      <c r="J6087" t="s">
        <v>159</v>
      </c>
      <c r="K6087" t="s">
        <v>931</v>
      </c>
      <c r="L6087" t="s">
        <v>45</v>
      </c>
      <c r="M6087" t="s">
        <v>58</v>
      </c>
      <c r="N6087" t="s">
        <v>932</v>
      </c>
      <c r="O6087">
        <v>324.74400000000003</v>
      </c>
      <c r="P6087">
        <v>0.2</v>
      </c>
      <c r="Q6087">
        <v>-77.126699999999971</v>
      </c>
      <c r="R6087">
        <f>Table1[[#This Row],[Profit]]-Table1[[#This Row],[Discount]]</f>
        <v>-77.326699999999974</v>
      </c>
      <c r="S6087" s="13" t="s">
        <v>25</v>
      </c>
      <c r="T6087" s="13" t="s">
        <v>158</v>
      </c>
      <c r="U6087" s="13" t="s">
        <v>49</v>
      </c>
    </row>
    <row r="6088" spans="1:21" x14ac:dyDescent="0.3">
      <c r="A6088">
        <v>7802</v>
      </c>
      <c r="B6088" t="s">
        <v>8658</v>
      </c>
      <c r="C6088" s="1">
        <v>43914</v>
      </c>
      <c r="D6088" s="1">
        <v>43919</v>
      </c>
      <c r="E6088" t="s">
        <v>2671</v>
      </c>
      <c r="F6088" t="s">
        <v>2672</v>
      </c>
      <c r="G6088" t="s">
        <v>26</v>
      </c>
      <c r="H6088" t="s">
        <v>2995</v>
      </c>
      <c r="I6088">
        <v>93727</v>
      </c>
      <c r="J6088" t="s">
        <v>43</v>
      </c>
      <c r="K6088" t="s">
        <v>6954</v>
      </c>
      <c r="L6088" t="s">
        <v>31</v>
      </c>
      <c r="M6088" t="s">
        <v>64</v>
      </c>
      <c r="N6088" t="s">
        <v>6955</v>
      </c>
      <c r="O6088">
        <v>40.479999999999997</v>
      </c>
      <c r="P6088">
        <v>0</v>
      </c>
      <c r="Q6088">
        <v>14.572799999999997</v>
      </c>
      <c r="R6088">
        <f>Table1[[#This Row],[Profit]]-Table1[[#This Row],[Discount]]</f>
        <v>14.572799999999997</v>
      </c>
      <c r="S6088" s="14" t="s">
        <v>25</v>
      </c>
      <c r="T6088" s="14" t="s">
        <v>42</v>
      </c>
      <c r="U6088" s="14" t="s">
        <v>22</v>
      </c>
    </row>
    <row r="6089" spans="1:21" x14ac:dyDescent="0.3">
      <c r="A6089">
        <v>7803</v>
      </c>
      <c r="B6089" t="s">
        <v>8659</v>
      </c>
      <c r="C6089" s="1">
        <v>44461</v>
      </c>
      <c r="D6089" s="1">
        <v>44465</v>
      </c>
      <c r="E6089" t="s">
        <v>2252</v>
      </c>
      <c r="F6089" t="s">
        <v>2253</v>
      </c>
      <c r="G6089" t="s">
        <v>26</v>
      </c>
      <c r="H6089" t="s">
        <v>518</v>
      </c>
      <c r="I6089">
        <v>37064</v>
      </c>
      <c r="J6089" t="s">
        <v>29</v>
      </c>
      <c r="K6089" t="s">
        <v>4061</v>
      </c>
      <c r="L6089" t="s">
        <v>45</v>
      </c>
      <c r="M6089" t="s">
        <v>46</v>
      </c>
      <c r="N6089" t="s">
        <v>4062</v>
      </c>
      <c r="O6089">
        <v>12</v>
      </c>
      <c r="P6089">
        <v>0.2</v>
      </c>
      <c r="Q6089">
        <v>4.1999999999999993</v>
      </c>
      <c r="R6089">
        <f>Table1[[#This Row],[Profit]]-Table1[[#This Row],[Discount]]</f>
        <v>3.9999999999999991</v>
      </c>
      <c r="S6089" s="13" t="s">
        <v>101</v>
      </c>
      <c r="T6089" s="13" t="s">
        <v>308</v>
      </c>
      <c r="U6089" s="13" t="s">
        <v>49</v>
      </c>
    </row>
    <row r="6090" spans="1:21" x14ac:dyDescent="0.3">
      <c r="A6090">
        <v>7804</v>
      </c>
      <c r="B6090" t="s">
        <v>8659</v>
      </c>
      <c r="C6090" s="1">
        <v>44461</v>
      </c>
      <c r="D6090" s="1">
        <v>44465</v>
      </c>
      <c r="E6090" t="s">
        <v>2252</v>
      </c>
      <c r="F6090" t="s">
        <v>2253</v>
      </c>
      <c r="G6090" t="s">
        <v>26</v>
      </c>
      <c r="H6090" t="s">
        <v>518</v>
      </c>
      <c r="I6090">
        <v>37064</v>
      </c>
      <c r="J6090" t="s">
        <v>29</v>
      </c>
      <c r="K6090" t="s">
        <v>3011</v>
      </c>
      <c r="L6090" t="s">
        <v>45</v>
      </c>
      <c r="M6090" t="s">
        <v>58</v>
      </c>
      <c r="N6090" t="s">
        <v>3012</v>
      </c>
      <c r="O6090">
        <v>720.06400000000008</v>
      </c>
      <c r="P6090">
        <v>0.2</v>
      </c>
      <c r="Q6090">
        <v>-63.005600000000015</v>
      </c>
      <c r="R6090">
        <f>Table1[[#This Row],[Profit]]-Table1[[#This Row],[Discount]]</f>
        <v>-63.205600000000018</v>
      </c>
      <c r="S6090" s="14" t="s">
        <v>101</v>
      </c>
      <c r="T6090" s="14" t="s">
        <v>308</v>
      </c>
      <c r="U6090" s="14" t="s">
        <v>49</v>
      </c>
    </row>
    <row r="6091" spans="1:21" x14ac:dyDescent="0.3">
      <c r="A6091">
        <v>7805</v>
      </c>
      <c r="B6091" t="s">
        <v>8659</v>
      </c>
      <c r="C6091" s="1">
        <v>44461</v>
      </c>
      <c r="D6091" s="1">
        <v>44465</v>
      </c>
      <c r="E6091" t="s">
        <v>2252</v>
      </c>
      <c r="F6091" t="s">
        <v>2253</v>
      </c>
      <c r="G6091" t="s">
        <v>26</v>
      </c>
      <c r="H6091" t="s">
        <v>518</v>
      </c>
      <c r="I6091">
        <v>37064</v>
      </c>
      <c r="J6091" t="s">
        <v>29</v>
      </c>
      <c r="K6091" t="s">
        <v>3264</v>
      </c>
      <c r="L6091" t="s">
        <v>45</v>
      </c>
      <c r="M6091" t="s">
        <v>58</v>
      </c>
      <c r="N6091" t="s">
        <v>3265</v>
      </c>
      <c r="O6091">
        <v>25.424000000000003</v>
      </c>
      <c r="P6091">
        <v>0.2</v>
      </c>
      <c r="Q6091">
        <v>-4.7670000000000021</v>
      </c>
      <c r="R6091">
        <f>Table1[[#This Row],[Profit]]-Table1[[#This Row],[Discount]]</f>
        <v>-4.9670000000000023</v>
      </c>
      <c r="S6091" s="13" t="s">
        <v>101</v>
      </c>
      <c r="T6091" s="13" t="s">
        <v>308</v>
      </c>
      <c r="U6091" s="13" t="s">
        <v>49</v>
      </c>
    </row>
    <row r="6092" spans="1:21" x14ac:dyDescent="0.3">
      <c r="A6092">
        <v>7806</v>
      </c>
      <c r="B6092" t="s">
        <v>8659</v>
      </c>
      <c r="C6092" s="1">
        <v>44461</v>
      </c>
      <c r="D6092" s="1">
        <v>44465</v>
      </c>
      <c r="E6092" t="s">
        <v>2252</v>
      </c>
      <c r="F6092" t="s">
        <v>2253</v>
      </c>
      <c r="G6092" t="s">
        <v>26</v>
      </c>
      <c r="H6092" t="s">
        <v>518</v>
      </c>
      <c r="I6092">
        <v>37064</v>
      </c>
      <c r="J6092" t="s">
        <v>29</v>
      </c>
      <c r="K6092" t="s">
        <v>3550</v>
      </c>
      <c r="L6092" t="s">
        <v>45</v>
      </c>
      <c r="M6092" t="s">
        <v>67</v>
      </c>
      <c r="N6092" t="s">
        <v>3551</v>
      </c>
      <c r="O6092">
        <v>2.8160000000000003</v>
      </c>
      <c r="P6092">
        <v>0.2</v>
      </c>
      <c r="Q6092">
        <v>0.31679999999999986</v>
      </c>
      <c r="R6092">
        <f>Table1[[#This Row],[Profit]]-Table1[[#This Row],[Discount]]</f>
        <v>0.11679999999999985</v>
      </c>
      <c r="S6092" s="14" t="s">
        <v>101</v>
      </c>
      <c r="T6092" s="14" t="s">
        <v>308</v>
      </c>
      <c r="U6092" s="14" t="s">
        <v>49</v>
      </c>
    </row>
    <row r="6093" spans="1:21" x14ac:dyDescent="0.3">
      <c r="A6093">
        <v>7807</v>
      </c>
      <c r="B6093" t="s">
        <v>8659</v>
      </c>
      <c r="C6093" s="1">
        <v>44461</v>
      </c>
      <c r="D6093" s="1">
        <v>44465</v>
      </c>
      <c r="E6093" t="s">
        <v>2252</v>
      </c>
      <c r="F6093" t="s">
        <v>2253</v>
      </c>
      <c r="G6093" t="s">
        <v>26</v>
      </c>
      <c r="H6093" t="s">
        <v>518</v>
      </c>
      <c r="I6093">
        <v>37064</v>
      </c>
      <c r="J6093" t="s">
        <v>29</v>
      </c>
      <c r="K6093" t="s">
        <v>3248</v>
      </c>
      <c r="L6093" t="s">
        <v>45</v>
      </c>
      <c r="M6093" t="s">
        <v>74</v>
      </c>
      <c r="N6093" t="s">
        <v>3249</v>
      </c>
      <c r="O6093">
        <v>3.2040000000000002</v>
      </c>
      <c r="P6093">
        <v>0.7</v>
      </c>
      <c r="Q6093">
        <v>-2.5631999999999993</v>
      </c>
      <c r="R6093">
        <f>Table1[[#This Row],[Profit]]-Table1[[#This Row],[Discount]]</f>
        <v>-3.2631999999999994</v>
      </c>
      <c r="S6093" s="13" t="s">
        <v>101</v>
      </c>
      <c r="T6093" s="13" t="s">
        <v>308</v>
      </c>
      <c r="U6093" s="13" t="s">
        <v>49</v>
      </c>
    </row>
    <row r="6094" spans="1:21" x14ac:dyDescent="0.3">
      <c r="A6094">
        <v>7808</v>
      </c>
      <c r="B6094" t="s">
        <v>8660</v>
      </c>
      <c r="C6094" s="1">
        <v>44569</v>
      </c>
      <c r="D6094" s="1">
        <v>44574</v>
      </c>
      <c r="E6094" t="s">
        <v>6725</v>
      </c>
      <c r="F6094" t="s">
        <v>6726</v>
      </c>
      <c r="G6094" t="s">
        <v>26</v>
      </c>
      <c r="H6094" t="s">
        <v>3979</v>
      </c>
      <c r="I6094">
        <v>27604</v>
      </c>
      <c r="J6094" t="s">
        <v>29</v>
      </c>
      <c r="K6094" t="s">
        <v>3017</v>
      </c>
      <c r="L6094" t="s">
        <v>45</v>
      </c>
      <c r="M6094" t="s">
        <v>74</v>
      </c>
      <c r="N6094" t="s">
        <v>3018</v>
      </c>
      <c r="O6094">
        <v>30.828000000000007</v>
      </c>
      <c r="P6094">
        <v>0.7</v>
      </c>
      <c r="Q6094">
        <v>-24.662400000000005</v>
      </c>
      <c r="R6094">
        <f>Table1[[#This Row],[Profit]]-Table1[[#This Row],[Discount]]</f>
        <v>-25.362400000000004</v>
      </c>
      <c r="S6094" s="14" t="s">
        <v>25</v>
      </c>
      <c r="T6094" s="14" t="s">
        <v>87</v>
      </c>
      <c r="U6094" s="14" t="s">
        <v>49</v>
      </c>
    </row>
    <row r="6095" spans="1:21" x14ac:dyDescent="0.3">
      <c r="A6095">
        <v>7809</v>
      </c>
      <c r="B6095" t="s">
        <v>8660</v>
      </c>
      <c r="C6095" s="1">
        <v>44569</v>
      </c>
      <c r="D6095" s="1">
        <v>44574</v>
      </c>
      <c r="E6095" t="s">
        <v>6725</v>
      </c>
      <c r="F6095" t="s">
        <v>6726</v>
      </c>
      <c r="G6095" t="s">
        <v>26</v>
      </c>
      <c r="H6095" t="s">
        <v>3979</v>
      </c>
      <c r="I6095">
        <v>27604</v>
      </c>
      <c r="J6095" t="s">
        <v>29</v>
      </c>
      <c r="K6095" t="s">
        <v>3556</v>
      </c>
      <c r="L6095" t="s">
        <v>45</v>
      </c>
      <c r="M6095" t="s">
        <v>67</v>
      </c>
      <c r="N6095" t="s">
        <v>3557</v>
      </c>
      <c r="O6095">
        <v>47.616</v>
      </c>
      <c r="P6095">
        <v>0.2</v>
      </c>
      <c r="Q6095">
        <v>5.9519999999999946</v>
      </c>
      <c r="R6095">
        <f>Table1[[#This Row],[Profit]]-Table1[[#This Row],[Discount]]</f>
        <v>5.7519999999999945</v>
      </c>
      <c r="S6095" s="13" t="s">
        <v>25</v>
      </c>
      <c r="T6095" s="13" t="s">
        <v>87</v>
      </c>
      <c r="U6095" s="13" t="s">
        <v>49</v>
      </c>
    </row>
    <row r="6096" spans="1:21" x14ac:dyDescent="0.3">
      <c r="A6096">
        <v>7810</v>
      </c>
      <c r="B6096" t="s">
        <v>8660</v>
      </c>
      <c r="C6096" s="1">
        <v>44569</v>
      </c>
      <c r="D6096" s="1">
        <v>44574</v>
      </c>
      <c r="E6096" t="s">
        <v>6725</v>
      </c>
      <c r="F6096" t="s">
        <v>6726</v>
      </c>
      <c r="G6096" t="s">
        <v>26</v>
      </c>
      <c r="H6096" t="s">
        <v>3979</v>
      </c>
      <c r="I6096">
        <v>27604</v>
      </c>
      <c r="J6096" t="s">
        <v>29</v>
      </c>
      <c r="K6096" t="s">
        <v>7961</v>
      </c>
      <c r="L6096" t="s">
        <v>70</v>
      </c>
      <c r="M6096" t="s">
        <v>71</v>
      </c>
      <c r="N6096" t="s">
        <v>7962</v>
      </c>
      <c r="O6096">
        <v>108.78399999999999</v>
      </c>
      <c r="P6096">
        <v>0.2</v>
      </c>
      <c r="Q6096">
        <v>10.878399999999999</v>
      </c>
      <c r="R6096">
        <f>Table1[[#This Row],[Profit]]-Table1[[#This Row],[Discount]]</f>
        <v>10.6784</v>
      </c>
      <c r="S6096" s="14" t="s">
        <v>25</v>
      </c>
      <c r="T6096" s="14" t="s">
        <v>87</v>
      </c>
      <c r="U6096" s="14" t="s">
        <v>49</v>
      </c>
    </row>
    <row r="6097" spans="1:21" x14ac:dyDescent="0.3">
      <c r="A6097">
        <v>7811</v>
      </c>
      <c r="B6097" t="s">
        <v>8661</v>
      </c>
      <c r="C6097" s="1">
        <v>44606</v>
      </c>
      <c r="D6097" s="1">
        <v>44607</v>
      </c>
      <c r="E6097" t="s">
        <v>435</v>
      </c>
      <c r="F6097" t="s">
        <v>436</v>
      </c>
      <c r="G6097" t="s">
        <v>26</v>
      </c>
      <c r="H6097" t="s">
        <v>2719</v>
      </c>
      <c r="I6097">
        <v>20735</v>
      </c>
      <c r="J6097" t="s">
        <v>159</v>
      </c>
      <c r="K6097" t="s">
        <v>6603</v>
      </c>
      <c r="L6097" t="s">
        <v>45</v>
      </c>
      <c r="M6097" t="s">
        <v>89</v>
      </c>
      <c r="N6097" t="s">
        <v>6604</v>
      </c>
      <c r="O6097">
        <v>4.7699999999999996</v>
      </c>
      <c r="P6097">
        <v>0</v>
      </c>
      <c r="Q6097">
        <v>2.1464999999999996</v>
      </c>
      <c r="R6097">
        <f>Table1[[#This Row],[Profit]]-Table1[[#This Row],[Discount]]</f>
        <v>2.1464999999999996</v>
      </c>
      <c r="S6097" s="13" t="s">
        <v>25</v>
      </c>
      <c r="T6097" s="13" t="s">
        <v>2720</v>
      </c>
      <c r="U6097" s="13" t="s">
        <v>176</v>
      </c>
    </row>
    <row r="6098" spans="1:21" x14ac:dyDescent="0.3">
      <c r="A6098">
        <v>7812</v>
      </c>
      <c r="B6098" t="s">
        <v>8661</v>
      </c>
      <c r="C6098" s="1">
        <v>44606</v>
      </c>
      <c r="D6098" s="1">
        <v>44607</v>
      </c>
      <c r="E6098" t="s">
        <v>435</v>
      </c>
      <c r="F6098" t="s">
        <v>436</v>
      </c>
      <c r="G6098" t="s">
        <v>26</v>
      </c>
      <c r="H6098" t="s">
        <v>2719</v>
      </c>
      <c r="I6098">
        <v>20735</v>
      </c>
      <c r="J6098" t="s">
        <v>159</v>
      </c>
      <c r="K6098" t="s">
        <v>6681</v>
      </c>
      <c r="L6098" t="s">
        <v>45</v>
      </c>
      <c r="M6098" t="s">
        <v>67</v>
      </c>
      <c r="N6098" t="s">
        <v>6682</v>
      </c>
      <c r="O6098">
        <v>7.98</v>
      </c>
      <c r="P6098">
        <v>0</v>
      </c>
      <c r="Q6098">
        <v>2.0747999999999998</v>
      </c>
      <c r="R6098">
        <f>Table1[[#This Row],[Profit]]-Table1[[#This Row],[Discount]]</f>
        <v>2.0747999999999998</v>
      </c>
      <c r="S6098" s="14" t="s">
        <v>25</v>
      </c>
      <c r="T6098" s="14" t="s">
        <v>2720</v>
      </c>
      <c r="U6098" s="14" t="s">
        <v>176</v>
      </c>
    </row>
    <row r="6099" spans="1:21" x14ac:dyDescent="0.3">
      <c r="A6099">
        <v>7813</v>
      </c>
      <c r="B6099" t="s">
        <v>8661</v>
      </c>
      <c r="C6099" s="1">
        <v>44606</v>
      </c>
      <c r="D6099" s="1">
        <v>44607</v>
      </c>
      <c r="E6099" t="s">
        <v>435</v>
      </c>
      <c r="F6099" t="s">
        <v>436</v>
      </c>
      <c r="G6099" t="s">
        <v>26</v>
      </c>
      <c r="H6099" t="s">
        <v>2719</v>
      </c>
      <c r="I6099">
        <v>20735</v>
      </c>
      <c r="J6099" t="s">
        <v>159</v>
      </c>
      <c r="K6099" t="s">
        <v>2428</v>
      </c>
      <c r="L6099" t="s">
        <v>31</v>
      </c>
      <c r="M6099" t="s">
        <v>55</v>
      </c>
      <c r="N6099" t="s">
        <v>2429</v>
      </c>
      <c r="O6099">
        <v>550.43100000000004</v>
      </c>
      <c r="P6099">
        <v>0.3</v>
      </c>
      <c r="Q6099">
        <v>-47.179800000000029</v>
      </c>
      <c r="R6099">
        <f>Table1[[#This Row],[Profit]]-Table1[[#This Row],[Discount]]</f>
        <v>-47.479800000000026</v>
      </c>
      <c r="S6099" s="13" t="s">
        <v>25</v>
      </c>
      <c r="T6099" s="13" t="s">
        <v>2720</v>
      </c>
      <c r="U6099" s="13" t="s">
        <v>176</v>
      </c>
    </row>
    <row r="6100" spans="1:21" x14ac:dyDescent="0.3">
      <c r="A6100">
        <v>7814</v>
      </c>
      <c r="B6100" t="s">
        <v>8661</v>
      </c>
      <c r="C6100" s="1">
        <v>44606</v>
      </c>
      <c r="D6100" s="1">
        <v>44607</v>
      </c>
      <c r="E6100" t="s">
        <v>435</v>
      </c>
      <c r="F6100" t="s">
        <v>436</v>
      </c>
      <c r="G6100" t="s">
        <v>26</v>
      </c>
      <c r="H6100" t="s">
        <v>2719</v>
      </c>
      <c r="I6100">
        <v>20735</v>
      </c>
      <c r="J6100" t="s">
        <v>159</v>
      </c>
      <c r="K6100" t="s">
        <v>871</v>
      </c>
      <c r="L6100" t="s">
        <v>31</v>
      </c>
      <c r="M6100" t="s">
        <v>64</v>
      </c>
      <c r="N6100" t="s">
        <v>872</v>
      </c>
      <c r="O6100">
        <v>10.56</v>
      </c>
      <c r="P6100">
        <v>0</v>
      </c>
      <c r="Q6100">
        <v>4.6464000000000008</v>
      </c>
      <c r="R6100">
        <f>Table1[[#This Row],[Profit]]-Table1[[#This Row],[Discount]]</f>
        <v>4.6464000000000008</v>
      </c>
      <c r="S6100" s="14" t="s">
        <v>25</v>
      </c>
      <c r="T6100" s="14" t="s">
        <v>2720</v>
      </c>
      <c r="U6100" s="14" t="s">
        <v>176</v>
      </c>
    </row>
    <row r="6101" spans="1:21" x14ac:dyDescent="0.3">
      <c r="A6101">
        <v>7815</v>
      </c>
      <c r="B6101" t="s">
        <v>8662</v>
      </c>
      <c r="C6101" s="1">
        <v>45085</v>
      </c>
      <c r="D6101" s="1">
        <v>45087</v>
      </c>
      <c r="E6101" t="s">
        <v>510</v>
      </c>
      <c r="F6101" t="s">
        <v>511</v>
      </c>
      <c r="G6101" t="s">
        <v>26</v>
      </c>
      <c r="H6101" t="s">
        <v>41</v>
      </c>
      <c r="I6101">
        <v>90049</v>
      </c>
      <c r="J6101" t="s">
        <v>43</v>
      </c>
      <c r="K6101" t="s">
        <v>160</v>
      </c>
      <c r="L6101" t="s">
        <v>31</v>
      </c>
      <c r="M6101" t="s">
        <v>32</v>
      </c>
      <c r="N6101" t="s">
        <v>161</v>
      </c>
      <c r="O6101">
        <v>1497.6659999999999</v>
      </c>
      <c r="P6101">
        <v>0.15</v>
      </c>
      <c r="Q6101">
        <v>140.95680000000004</v>
      </c>
      <c r="R6101">
        <f>Table1[[#This Row],[Profit]]-Table1[[#This Row],[Discount]]</f>
        <v>140.80680000000004</v>
      </c>
      <c r="S6101" s="13" t="s">
        <v>101</v>
      </c>
      <c r="T6101" s="13" t="s">
        <v>42</v>
      </c>
      <c r="U6101" s="13" t="s">
        <v>176</v>
      </c>
    </row>
    <row r="6102" spans="1:21" x14ac:dyDescent="0.3">
      <c r="A6102">
        <v>7816</v>
      </c>
      <c r="B6102" t="s">
        <v>8662</v>
      </c>
      <c r="C6102" s="1">
        <v>45085</v>
      </c>
      <c r="D6102" s="1">
        <v>45087</v>
      </c>
      <c r="E6102" t="s">
        <v>510</v>
      </c>
      <c r="F6102" t="s">
        <v>511</v>
      </c>
      <c r="G6102" t="s">
        <v>26</v>
      </c>
      <c r="H6102" t="s">
        <v>41</v>
      </c>
      <c r="I6102">
        <v>90049</v>
      </c>
      <c r="J6102" t="s">
        <v>43</v>
      </c>
      <c r="K6102" t="s">
        <v>2825</v>
      </c>
      <c r="L6102" t="s">
        <v>70</v>
      </c>
      <c r="M6102" t="s">
        <v>71</v>
      </c>
      <c r="N6102" t="s">
        <v>2826</v>
      </c>
      <c r="O6102">
        <v>17.52</v>
      </c>
      <c r="P6102">
        <v>0.2</v>
      </c>
      <c r="Q6102">
        <v>-3.5040000000000022</v>
      </c>
      <c r="R6102">
        <f>Table1[[#This Row],[Profit]]-Table1[[#This Row],[Discount]]</f>
        <v>-3.7040000000000024</v>
      </c>
      <c r="S6102" s="14" t="s">
        <v>101</v>
      </c>
      <c r="T6102" s="14" t="s">
        <v>42</v>
      </c>
      <c r="U6102" s="14" t="s">
        <v>176</v>
      </c>
    </row>
    <row r="6103" spans="1:21" x14ac:dyDescent="0.3">
      <c r="A6103">
        <v>7817</v>
      </c>
      <c r="B6103" t="s">
        <v>8663</v>
      </c>
      <c r="C6103" s="1">
        <v>44855</v>
      </c>
      <c r="D6103" s="1">
        <v>44860</v>
      </c>
      <c r="E6103" t="s">
        <v>3626</v>
      </c>
      <c r="F6103" t="s">
        <v>3627</v>
      </c>
      <c r="G6103" t="s">
        <v>26</v>
      </c>
      <c r="H6103" t="s">
        <v>3754</v>
      </c>
      <c r="I6103">
        <v>89031</v>
      </c>
      <c r="J6103" t="s">
        <v>43</v>
      </c>
      <c r="K6103" t="s">
        <v>3298</v>
      </c>
      <c r="L6103" t="s">
        <v>45</v>
      </c>
      <c r="M6103" t="s">
        <v>67</v>
      </c>
      <c r="N6103" t="s">
        <v>3299</v>
      </c>
      <c r="O6103">
        <v>113.22</v>
      </c>
      <c r="P6103">
        <v>0</v>
      </c>
      <c r="Q6103">
        <v>29.437200000000001</v>
      </c>
      <c r="R6103">
        <f>Table1[[#This Row],[Profit]]-Table1[[#This Row],[Discount]]</f>
        <v>29.437200000000001</v>
      </c>
      <c r="S6103" s="13" t="s">
        <v>101</v>
      </c>
      <c r="T6103" s="13" t="s">
        <v>2835</v>
      </c>
      <c r="U6103" s="13" t="s">
        <v>22</v>
      </c>
    </row>
    <row r="6104" spans="1:21" x14ac:dyDescent="0.3">
      <c r="A6104">
        <v>7818</v>
      </c>
      <c r="B6104" t="s">
        <v>8663</v>
      </c>
      <c r="C6104" s="1">
        <v>44855</v>
      </c>
      <c r="D6104" s="1">
        <v>44860</v>
      </c>
      <c r="E6104" t="s">
        <v>3626</v>
      </c>
      <c r="F6104" t="s">
        <v>3627</v>
      </c>
      <c r="G6104" t="s">
        <v>26</v>
      </c>
      <c r="H6104" t="s">
        <v>3754</v>
      </c>
      <c r="I6104">
        <v>89031</v>
      </c>
      <c r="J6104" t="s">
        <v>43</v>
      </c>
      <c r="K6104" t="s">
        <v>7825</v>
      </c>
      <c r="L6104" t="s">
        <v>45</v>
      </c>
      <c r="M6104" t="s">
        <v>89</v>
      </c>
      <c r="N6104" t="s">
        <v>7826</v>
      </c>
      <c r="O6104">
        <v>35.880000000000003</v>
      </c>
      <c r="P6104">
        <v>0</v>
      </c>
      <c r="Q6104">
        <v>17.581200000000003</v>
      </c>
      <c r="R6104">
        <f>Table1[[#This Row],[Profit]]-Table1[[#This Row],[Discount]]</f>
        <v>17.581200000000003</v>
      </c>
      <c r="S6104" s="14" t="s">
        <v>101</v>
      </c>
      <c r="T6104" s="14" t="s">
        <v>2835</v>
      </c>
      <c r="U6104" s="14" t="s">
        <v>22</v>
      </c>
    </row>
    <row r="6105" spans="1:21" x14ac:dyDescent="0.3">
      <c r="A6105">
        <v>7819</v>
      </c>
      <c r="B6105" t="s">
        <v>8663</v>
      </c>
      <c r="C6105" s="1">
        <v>44855</v>
      </c>
      <c r="D6105" s="1">
        <v>44860</v>
      </c>
      <c r="E6105" t="s">
        <v>3626</v>
      </c>
      <c r="F6105" t="s">
        <v>3627</v>
      </c>
      <c r="G6105" t="s">
        <v>26</v>
      </c>
      <c r="H6105" t="s">
        <v>3754</v>
      </c>
      <c r="I6105">
        <v>89031</v>
      </c>
      <c r="J6105" t="s">
        <v>43</v>
      </c>
      <c r="K6105" t="s">
        <v>6408</v>
      </c>
      <c r="L6105" t="s">
        <v>45</v>
      </c>
      <c r="M6105" t="s">
        <v>74</v>
      </c>
      <c r="N6105" t="s">
        <v>6409</v>
      </c>
      <c r="O6105">
        <v>4535.9760000000006</v>
      </c>
      <c r="P6105">
        <v>0.2</v>
      </c>
      <c r="Q6105">
        <v>1644.2912999999999</v>
      </c>
      <c r="R6105">
        <f>Table1[[#This Row],[Profit]]-Table1[[#This Row],[Discount]]</f>
        <v>1644.0912999999998</v>
      </c>
      <c r="S6105" s="13" t="s">
        <v>101</v>
      </c>
      <c r="T6105" s="13" t="s">
        <v>2835</v>
      </c>
      <c r="U6105" s="13" t="s">
        <v>22</v>
      </c>
    </row>
    <row r="6106" spans="1:21" x14ac:dyDescent="0.3">
      <c r="A6106">
        <v>7820</v>
      </c>
      <c r="B6106" t="s">
        <v>8664</v>
      </c>
      <c r="C6106" s="1">
        <v>44952</v>
      </c>
      <c r="D6106" s="1">
        <v>44956</v>
      </c>
      <c r="E6106" t="s">
        <v>1219</v>
      </c>
      <c r="F6106" t="s">
        <v>1220</v>
      </c>
      <c r="G6106" t="s">
        <v>26</v>
      </c>
      <c r="H6106" t="s">
        <v>126</v>
      </c>
      <c r="I6106">
        <v>94109</v>
      </c>
      <c r="J6106" t="s">
        <v>43</v>
      </c>
      <c r="K6106" t="s">
        <v>6176</v>
      </c>
      <c r="L6106" t="s">
        <v>45</v>
      </c>
      <c r="M6106" t="s">
        <v>245</v>
      </c>
      <c r="N6106" t="s">
        <v>6177</v>
      </c>
      <c r="O6106">
        <v>11.84</v>
      </c>
      <c r="P6106">
        <v>0</v>
      </c>
      <c r="Q6106">
        <v>5.6831999999999994</v>
      </c>
      <c r="R6106">
        <f>Table1[[#This Row],[Profit]]-Table1[[#This Row],[Discount]]</f>
        <v>5.6831999999999994</v>
      </c>
      <c r="S6106" s="14" t="s">
        <v>25</v>
      </c>
      <c r="T6106" s="14" t="s">
        <v>42</v>
      </c>
      <c r="U6106" s="14" t="s">
        <v>49</v>
      </c>
    </row>
    <row r="6107" spans="1:21" x14ac:dyDescent="0.3">
      <c r="A6107">
        <v>7822</v>
      </c>
      <c r="B6107" t="s">
        <v>8665</v>
      </c>
      <c r="C6107" s="1">
        <v>44855</v>
      </c>
      <c r="D6107" s="1">
        <v>44858</v>
      </c>
      <c r="E6107" t="s">
        <v>6211</v>
      </c>
      <c r="F6107" t="s">
        <v>6212</v>
      </c>
      <c r="G6107" t="s">
        <v>26</v>
      </c>
      <c r="H6107" t="s">
        <v>1197</v>
      </c>
      <c r="I6107">
        <v>38301</v>
      </c>
      <c r="J6107" t="s">
        <v>29</v>
      </c>
      <c r="K6107" t="s">
        <v>5807</v>
      </c>
      <c r="L6107" t="s">
        <v>45</v>
      </c>
      <c r="M6107" t="s">
        <v>58</v>
      </c>
      <c r="N6107" t="s">
        <v>5808</v>
      </c>
      <c r="O6107">
        <v>111.67200000000001</v>
      </c>
      <c r="P6107">
        <v>0.2</v>
      </c>
      <c r="Q6107">
        <v>6.9794999999999909</v>
      </c>
      <c r="R6107">
        <f>Table1[[#This Row],[Profit]]-Table1[[#This Row],[Discount]]</f>
        <v>6.7794999999999908</v>
      </c>
      <c r="S6107" s="13" t="s">
        <v>25</v>
      </c>
      <c r="T6107" s="13" t="s">
        <v>308</v>
      </c>
      <c r="U6107" s="13" t="s">
        <v>22</v>
      </c>
    </row>
    <row r="6108" spans="1:21" x14ac:dyDescent="0.3">
      <c r="A6108">
        <v>7823</v>
      </c>
      <c r="B6108" t="s">
        <v>8666</v>
      </c>
      <c r="C6108" s="1">
        <v>44069</v>
      </c>
      <c r="D6108" s="1">
        <v>44075</v>
      </c>
      <c r="E6108" t="s">
        <v>3270</v>
      </c>
      <c r="F6108" t="s">
        <v>3271</v>
      </c>
      <c r="G6108" t="s">
        <v>26</v>
      </c>
      <c r="H6108" t="s">
        <v>512</v>
      </c>
      <c r="I6108">
        <v>19711</v>
      </c>
      <c r="J6108" t="s">
        <v>159</v>
      </c>
      <c r="K6108" t="s">
        <v>3428</v>
      </c>
      <c r="L6108" t="s">
        <v>45</v>
      </c>
      <c r="M6108" t="s">
        <v>67</v>
      </c>
      <c r="N6108" t="s">
        <v>3429</v>
      </c>
      <c r="O6108">
        <v>8.64</v>
      </c>
      <c r="P6108">
        <v>0</v>
      </c>
      <c r="Q6108">
        <v>2.5055999999999998</v>
      </c>
      <c r="R6108">
        <f>Table1[[#This Row],[Profit]]-Table1[[#This Row],[Discount]]</f>
        <v>2.5055999999999998</v>
      </c>
      <c r="S6108" s="14" t="s">
        <v>101</v>
      </c>
      <c r="T6108" s="14" t="s">
        <v>221</v>
      </c>
      <c r="U6108" s="14" t="s">
        <v>49</v>
      </c>
    </row>
    <row r="6109" spans="1:21" x14ac:dyDescent="0.3">
      <c r="A6109">
        <v>7824</v>
      </c>
      <c r="B6109" t="s">
        <v>8666</v>
      </c>
      <c r="C6109" s="1">
        <v>44069</v>
      </c>
      <c r="D6109" s="1">
        <v>44075</v>
      </c>
      <c r="E6109" t="s">
        <v>3270</v>
      </c>
      <c r="F6109" t="s">
        <v>3271</v>
      </c>
      <c r="G6109" t="s">
        <v>26</v>
      </c>
      <c r="H6109" t="s">
        <v>512</v>
      </c>
      <c r="I6109">
        <v>19711</v>
      </c>
      <c r="J6109" t="s">
        <v>159</v>
      </c>
      <c r="K6109" t="s">
        <v>4263</v>
      </c>
      <c r="L6109" t="s">
        <v>70</v>
      </c>
      <c r="M6109" t="s">
        <v>152</v>
      </c>
      <c r="N6109" t="s">
        <v>4264</v>
      </c>
      <c r="O6109">
        <v>149.97</v>
      </c>
      <c r="P6109">
        <v>0</v>
      </c>
      <c r="Q6109">
        <v>52.489499999999992</v>
      </c>
      <c r="R6109">
        <f>Table1[[#This Row],[Profit]]-Table1[[#This Row],[Discount]]</f>
        <v>52.489499999999992</v>
      </c>
      <c r="S6109" s="13" t="s">
        <v>101</v>
      </c>
      <c r="T6109" s="13" t="s">
        <v>221</v>
      </c>
      <c r="U6109" s="13" t="s">
        <v>49</v>
      </c>
    </row>
    <row r="6110" spans="1:21" x14ac:dyDescent="0.3">
      <c r="A6110">
        <v>7825</v>
      </c>
      <c r="B6110" t="s">
        <v>8667</v>
      </c>
      <c r="C6110" s="1">
        <v>43967</v>
      </c>
      <c r="D6110" s="1">
        <v>43974</v>
      </c>
      <c r="E6110" t="s">
        <v>8167</v>
      </c>
      <c r="F6110" t="s">
        <v>8168</v>
      </c>
      <c r="G6110" t="s">
        <v>26</v>
      </c>
      <c r="H6110" t="s">
        <v>41</v>
      </c>
      <c r="I6110">
        <v>90036</v>
      </c>
      <c r="J6110" t="s">
        <v>43</v>
      </c>
      <c r="K6110" t="s">
        <v>4772</v>
      </c>
      <c r="L6110" t="s">
        <v>31</v>
      </c>
      <c r="M6110" t="s">
        <v>35</v>
      </c>
      <c r="N6110" t="s">
        <v>4773</v>
      </c>
      <c r="O6110">
        <v>232.88</v>
      </c>
      <c r="P6110">
        <v>0.2</v>
      </c>
      <c r="Q6110">
        <v>17.466000000000008</v>
      </c>
      <c r="R6110">
        <f>Table1[[#This Row],[Profit]]-Table1[[#This Row],[Discount]]</f>
        <v>17.266000000000009</v>
      </c>
      <c r="S6110" s="14" t="s">
        <v>40</v>
      </c>
      <c r="T6110" s="14" t="s">
        <v>42</v>
      </c>
      <c r="U6110" s="14" t="s">
        <v>49</v>
      </c>
    </row>
    <row r="6111" spans="1:21" x14ac:dyDescent="0.3">
      <c r="A6111">
        <v>7826</v>
      </c>
      <c r="B6111" t="s">
        <v>8668</v>
      </c>
      <c r="C6111" s="1">
        <v>44230</v>
      </c>
      <c r="D6111" s="1">
        <v>44234</v>
      </c>
      <c r="E6111" t="s">
        <v>8167</v>
      </c>
      <c r="F6111" t="s">
        <v>8168</v>
      </c>
      <c r="G6111" t="s">
        <v>26</v>
      </c>
      <c r="H6111" t="s">
        <v>8669</v>
      </c>
      <c r="I6111">
        <v>13440</v>
      </c>
      <c r="J6111" t="s">
        <v>159</v>
      </c>
      <c r="K6111" t="s">
        <v>192</v>
      </c>
      <c r="L6111" t="s">
        <v>31</v>
      </c>
      <c r="M6111" t="s">
        <v>35</v>
      </c>
      <c r="N6111" t="s">
        <v>193</v>
      </c>
      <c r="O6111">
        <v>90.882000000000005</v>
      </c>
      <c r="P6111">
        <v>0.1</v>
      </c>
      <c r="Q6111">
        <v>15.147000000000004</v>
      </c>
      <c r="R6111">
        <f>Table1[[#This Row],[Profit]]-Table1[[#This Row],[Discount]]</f>
        <v>15.047000000000004</v>
      </c>
      <c r="S6111" s="13" t="s">
        <v>40</v>
      </c>
      <c r="T6111" s="13" t="s">
        <v>243</v>
      </c>
      <c r="U6111" s="13" t="s">
        <v>49</v>
      </c>
    </row>
    <row r="6112" spans="1:21" x14ac:dyDescent="0.3">
      <c r="A6112">
        <v>7829</v>
      </c>
      <c r="B6112" t="s">
        <v>8670</v>
      </c>
      <c r="C6112" s="1">
        <v>44312</v>
      </c>
      <c r="D6112" s="1">
        <v>44317</v>
      </c>
      <c r="E6112" t="s">
        <v>2149</v>
      </c>
      <c r="F6112" t="s">
        <v>2150</v>
      </c>
      <c r="G6112" t="s">
        <v>26</v>
      </c>
      <c r="H6112" t="s">
        <v>817</v>
      </c>
      <c r="I6112">
        <v>92105</v>
      </c>
      <c r="J6112" t="s">
        <v>43</v>
      </c>
      <c r="K6112" t="s">
        <v>5028</v>
      </c>
      <c r="L6112" t="s">
        <v>31</v>
      </c>
      <c r="M6112" t="s">
        <v>35</v>
      </c>
      <c r="N6112" t="s">
        <v>5029</v>
      </c>
      <c r="O6112">
        <v>63.936000000000007</v>
      </c>
      <c r="P6112">
        <v>0.2</v>
      </c>
      <c r="Q6112">
        <v>6.3935999999999957</v>
      </c>
      <c r="R6112">
        <f>Table1[[#This Row],[Profit]]-Table1[[#This Row],[Discount]]</f>
        <v>6.1935999999999956</v>
      </c>
      <c r="S6112" s="14" t="s">
        <v>40</v>
      </c>
      <c r="T6112" s="14" t="s">
        <v>42</v>
      </c>
      <c r="U6112" s="14" t="s">
        <v>49</v>
      </c>
    </row>
    <row r="6113" spans="1:21" x14ac:dyDescent="0.3">
      <c r="A6113">
        <v>7830</v>
      </c>
      <c r="B6113" t="s">
        <v>8670</v>
      </c>
      <c r="C6113" s="1">
        <v>44312</v>
      </c>
      <c r="D6113" s="1">
        <v>44317</v>
      </c>
      <c r="E6113" t="s">
        <v>2149</v>
      </c>
      <c r="F6113" t="s">
        <v>2150</v>
      </c>
      <c r="G6113" t="s">
        <v>26</v>
      </c>
      <c r="H6113" t="s">
        <v>817</v>
      </c>
      <c r="I6113">
        <v>92105</v>
      </c>
      <c r="J6113" t="s">
        <v>43</v>
      </c>
      <c r="K6113" t="s">
        <v>1298</v>
      </c>
      <c r="L6113" t="s">
        <v>45</v>
      </c>
      <c r="M6113" t="s">
        <v>67</v>
      </c>
      <c r="N6113" t="s">
        <v>1299</v>
      </c>
      <c r="O6113">
        <v>59.519999999999996</v>
      </c>
      <c r="P6113">
        <v>0</v>
      </c>
      <c r="Q6113">
        <v>15.475200000000001</v>
      </c>
      <c r="R6113">
        <f>Table1[[#This Row],[Profit]]-Table1[[#This Row],[Discount]]</f>
        <v>15.475200000000001</v>
      </c>
      <c r="S6113" s="13" t="s">
        <v>40</v>
      </c>
      <c r="T6113" s="13" t="s">
        <v>42</v>
      </c>
      <c r="U6113" s="13" t="s">
        <v>49</v>
      </c>
    </row>
    <row r="6114" spans="1:21" x14ac:dyDescent="0.3">
      <c r="A6114">
        <v>7831</v>
      </c>
      <c r="B6114" t="s">
        <v>8670</v>
      </c>
      <c r="C6114" s="1">
        <v>44312</v>
      </c>
      <c r="D6114" s="1">
        <v>44317</v>
      </c>
      <c r="E6114" t="s">
        <v>2149</v>
      </c>
      <c r="F6114" t="s">
        <v>2150</v>
      </c>
      <c r="G6114" t="s">
        <v>26</v>
      </c>
      <c r="H6114" t="s">
        <v>817</v>
      </c>
      <c r="I6114">
        <v>92105</v>
      </c>
      <c r="J6114" t="s">
        <v>43</v>
      </c>
      <c r="K6114" t="s">
        <v>7610</v>
      </c>
      <c r="L6114" t="s">
        <v>70</v>
      </c>
      <c r="M6114" t="s">
        <v>71</v>
      </c>
      <c r="N6114" t="s">
        <v>7611</v>
      </c>
      <c r="O6114">
        <v>311.97600000000006</v>
      </c>
      <c r="P6114">
        <v>0.2</v>
      </c>
      <c r="Q6114">
        <v>38.996999999999986</v>
      </c>
      <c r="R6114">
        <f>Table1[[#This Row],[Profit]]-Table1[[#This Row],[Discount]]</f>
        <v>38.796999999999983</v>
      </c>
      <c r="S6114" s="14" t="s">
        <v>40</v>
      </c>
      <c r="T6114" s="14" t="s">
        <v>42</v>
      </c>
      <c r="U6114" s="14" t="s">
        <v>49</v>
      </c>
    </row>
    <row r="6115" spans="1:21" x14ac:dyDescent="0.3">
      <c r="A6115">
        <v>7832</v>
      </c>
      <c r="B6115" t="s">
        <v>8670</v>
      </c>
      <c r="C6115" s="1">
        <v>44312</v>
      </c>
      <c r="D6115" s="1">
        <v>44317</v>
      </c>
      <c r="E6115" t="s">
        <v>2149</v>
      </c>
      <c r="F6115" t="s">
        <v>2150</v>
      </c>
      <c r="G6115" t="s">
        <v>26</v>
      </c>
      <c r="H6115" t="s">
        <v>817</v>
      </c>
      <c r="I6115">
        <v>92105</v>
      </c>
      <c r="J6115" t="s">
        <v>43</v>
      </c>
      <c r="K6115" t="s">
        <v>1029</v>
      </c>
      <c r="L6115" t="s">
        <v>45</v>
      </c>
      <c r="M6115" t="s">
        <v>74</v>
      </c>
      <c r="N6115" t="s">
        <v>1030</v>
      </c>
      <c r="O6115">
        <v>50.352000000000004</v>
      </c>
      <c r="P6115">
        <v>0.2</v>
      </c>
      <c r="Q6115">
        <v>17.623199999999997</v>
      </c>
      <c r="R6115">
        <f>Table1[[#This Row],[Profit]]-Table1[[#This Row],[Discount]]</f>
        <v>17.423199999999998</v>
      </c>
      <c r="S6115" s="13" t="s">
        <v>40</v>
      </c>
      <c r="T6115" s="13" t="s">
        <v>42</v>
      </c>
      <c r="U6115" s="13" t="s">
        <v>49</v>
      </c>
    </row>
    <row r="6116" spans="1:21" x14ac:dyDescent="0.3">
      <c r="A6116">
        <v>7833</v>
      </c>
      <c r="B6116" t="s">
        <v>8671</v>
      </c>
      <c r="C6116" s="1">
        <v>44690</v>
      </c>
      <c r="D6116" s="1">
        <v>44694</v>
      </c>
      <c r="E6116" t="s">
        <v>3406</v>
      </c>
      <c r="F6116" t="s">
        <v>3407</v>
      </c>
      <c r="G6116" t="s">
        <v>26</v>
      </c>
      <c r="H6116" t="s">
        <v>187</v>
      </c>
      <c r="I6116">
        <v>77036</v>
      </c>
      <c r="J6116" t="s">
        <v>104</v>
      </c>
      <c r="K6116" t="s">
        <v>673</v>
      </c>
      <c r="L6116" t="s">
        <v>70</v>
      </c>
      <c r="M6116" t="s">
        <v>71</v>
      </c>
      <c r="N6116" t="s">
        <v>674</v>
      </c>
      <c r="O6116">
        <v>19.136000000000003</v>
      </c>
      <c r="P6116">
        <v>0.2</v>
      </c>
      <c r="Q6116">
        <v>1.9136000000000006</v>
      </c>
      <c r="R6116">
        <f>Table1[[#This Row],[Profit]]-Table1[[#This Row],[Discount]]</f>
        <v>1.7136000000000007</v>
      </c>
      <c r="S6116" s="14" t="s">
        <v>25</v>
      </c>
      <c r="T6116" s="14" t="s">
        <v>103</v>
      </c>
      <c r="U6116" s="14" t="s">
        <v>49</v>
      </c>
    </row>
    <row r="6117" spans="1:21" x14ac:dyDescent="0.3">
      <c r="A6117">
        <v>7834</v>
      </c>
      <c r="B6117" t="s">
        <v>8672</v>
      </c>
      <c r="C6117" s="1">
        <v>44220</v>
      </c>
      <c r="D6117" s="1">
        <v>44224</v>
      </c>
      <c r="E6117" t="s">
        <v>8673</v>
      </c>
      <c r="F6117" t="s">
        <v>8674</v>
      </c>
      <c r="G6117" t="s">
        <v>26</v>
      </c>
      <c r="H6117" t="s">
        <v>8208</v>
      </c>
      <c r="I6117">
        <v>33407</v>
      </c>
      <c r="J6117" t="s">
        <v>29</v>
      </c>
      <c r="K6117" t="s">
        <v>1180</v>
      </c>
      <c r="L6117" t="s">
        <v>45</v>
      </c>
      <c r="M6117" t="s">
        <v>67</v>
      </c>
      <c r="N6117" t="s">
        <v>1181</v>
      </c>
      <c r="O6117">
        <v>13.120000000000001</v>
      </c>
      <c r="P6117">
        <v>0.2</v>
      </c>
      <c r="Q6117">
        <v>2.1319999999999988</v>
      </c>
      <c r="R6117">
        <f>Table1[[#This Row],[Profit]]-Table1[[#This Row],[Discount]]</f>
        <v>1.9319999999999988</v>
      </c>
      <c r="S6117" s="13" t="s">
        <v>101</v>
      </c>
      <c r="T6117" s="13" t="s">
        <v>53</v>
      </c>
      <c r="U6117" s="13" t="s">
        <v>49</v>
      </c>
    </row>
    <row r="6118" spans="1:21" x14ac:dyDescent="0.3">
      <c r="A6118">
        <v>7835</v>
      </c>
      <c r="B6118" t="s">
        <v>8675</v>
      </c>
      <c r="C6118" s="1">
        <v>44299</v>
      </c>
      <c r="D6118" s="1">
        <v>44303</v>
      </c>
      <c r="E6118" t="s">
        <v>6952</v>
      </c>
      <c r="F6118" t="s">
        <v>6953</v>
      </c>
      <c r="G6118" t="s">
        <v>26</v>
      </c>
      <c r="H6118" t="s">
        <v>41</v>
      </c>
      <c r="I6118">
        <v>90045</v>
      </c>
      <c r="J6118" t="s">
        <v>43</v>
      </c>
      <c r="K6118" t="s">
        <v>3391</v>
      </c>
      <c r="L6118" t="s">
        <v>31</v>
      </c>
      <c r="M6118" t="s">
        <v>55</v>
      </c>
      <c r="N6118" t="s">
        <v>3392</v>
      </c>
      <c r="O6118">
        <v>241.56799999999998</v>
      </c>
      <c r="P6118">
        <v>0.2</v>
      </c>
      <c r="Q6118">
        <v>-15.098000000000013</v>
      </c>
      <c r="R6118">
        <f>Table1[[#This Row],[Profit]]-Table1[[#This Row],[Discount]]</f>
        <v>-15.298000000000012</v>
      </c>
      <c r="S6118" s="14" t="s">
        <v>25</v>
      </c>
      <c r="T6118" s="14" t="s">
        <v>42</v>
      </c>
      <c r="U6118" s="14" t="s">
        <v>22</v>
      </c>
    </row>
    <row r="6119" spans="1:21" x14ac:dyDescent="0.3">
      <c r="A6119">
        <v>7836</v>
      </c>
      <c r="B6119" t="s">
        <v>8675</v>
      </c>
      <c r="C6119" s="1">
        <v>44299</v>
      </c>
      <c r="D6119" s="1">
        <v>44303</v>
      </c>
      <c r="E6119" t="s">
        <v>6952</v>
      </c>
      <c r="F6119" t="s">
        <v>6953</v>
      </c>
      <c r="G6119" t="s">
        <v>26</v>
      </c>
      <c r="H6119" t="s">
        <v>41</v>
      </c>
      <c r="I6119">
        <v>90045</v>
      </c>
      <c r="J6119" t="s">
        <v>43</v>
      </c>
      <c r="K6119" t="s">
        <v>8484</v>
      </c>
      <c r="L6119" t="s">
        <v>70</v>
      </c>
      <c r="M6119" t="s">
        <v>71</v>
      </c>
      <c r="N6119" t="s">
        <v>8485</v>
      </c>
      <c r="O6119">
        <v>479.92</v>
      </c>
      <c r="P6119">
        <v>0.2</v>
      </c>
      <c r="Q6119">
        <v>41.993000000000009</v>
      </c>
      <c r="R6119">
        <f>Table1[[#This Row],[Profit]]-Table1[[#This Row],[Discount]]</f>
        <v>41.793000000000006</v>
      </c>
      <c r="S6119" s="13" t="s">
        <v>25</v>
      </c>
      <c r="T6119" s="13" t="s">
        <v>42</v>
      </c>
      <c r="U6119" s="13" t="s">
        <v>22</v>
      </c>
    </row>
    <row r="6120" spans="1:21" x14ac:dyDescent="0.3">
      <c r="A6120">
        <v>7837</v>
      </c>
      <c r="B6120" t="s">
        <v>8676</v>
      </c>
      <c r="C6120" s="1">
        <v>44464</v>
      </c>
      <c r="D6120" s="1">
        <v>44469</v>
      </c>
      <c r="E6120" t="s">
        <v>5058</v>
      </c>
      <c r="F6120" t="s">
        <v>5059</v>
      </c>
      <c r="G6120" t="s">
        <v>26</v>
      </c>
      <c r="H6120" t="s">
        <v>94</v>
      </c>
      <c r="I6120">
        <v>98103</v>
      </c>
      <c r="J6120" t="s">
        <v>43</v>
      </c>
      <c r="K6120" t="s">
        <v>3363</v>
      </c>
      <c r="L6120" t="s">
        <v>31</v>
      </c>
      <c r="M6120" t="s">
        <v>35</v>
      </c>
      <c r="N6120" t="s">
        <v>3364</v>
      </c>
      <c r="O6120">
        <v>307.13600000000002</v>
      </c>
      <c r="P6120">
        <v>0.2</v>
      </c>
      <c r="Q6120">
        <v>-11.51760000000003</v>
      </c>
      <c r="R6120">
        <f>Table1[[#This Row],[Profit]]-Table1[[#This Row],[Discount]]</f>
        <v>-11.717600000000029</v>
      </c>
      <c r="S6120" s="14" t="s">
        <v>40</v>
      </c>
      <c r="T6120" s="14" t="s">
        <v>95</v>
      </c>
      <c r="U6120" s="14" t="s">
        <v>49</v>
      </c>
    </row>
    <row r="6121" spans="1:21" x14ac:dyDescent="0.3">
      <c r="A6121">
        <v>7838</v>
      </c>
      <c r="B6121" t="s">
        <v>8676</v>
      </c>
      <c r="C6121" s="1">
        <v>44464</v>
      </c>
      <c r="D6121" s="1">
        <v>44469</v>
      </c>
      <c r="E6121" t="s">
        <v>5058</v>
      </c>
      <c r="F6121" t="s">
        <v>5059</v>
      </c>
      <c r="G6121" t="s">
        <v>26</v>
      </c>
      <c r="H6121" t="s">
        <v>94</v>
      </c>
      <c r="I6121">
        <v>98103</v>
      </c>
      <c r="J6121" t="s">
        <v>43</v>
      </c>
      <c r="K6121" t="s">
        <v>6372</v>
      </c>
      <c r="L6121" t="s">
        <v>45</v>
      </c>
      <c r="M6121" t="s">
        <v>46</v>
      </c>
      <c r="N6121" t="s">
        <v>6373</v>
      </c>
      <c r="O6121">
        <v>12.6</v>
      </c>
      <c r="P6121">
        <v>0</v>
      </c>
      <c r="Q6121">
        <v>5.7959999999999994</v>
      </c>
      <c r="R6121">
        <f>Table1[[#This Row],[Profit]]-Table1[[#This Row],[Discount]]</f>
        <v>5.7959999999999994</v>
      </c>
      <c r="S6121" s="13" t="s">
        <v>40</v>
      </c>
      <c r="T6121" s="13" t="s">
        <v>95</v>
      </c>
      <c r="U6121" s="13" t="s">
        <v>49</v>
      </c>
    </row>
    <row r="6122" spans="1:21" x14ac:dyDescent="0.3">
      <c r="A6122">
        <v>7839</v>
      </c>
      <c r="B6122" t="s">
        <v>8676</v>
      </c>
      <c r="C6122" s="1">
        <v>44464</v>
      </c>
      <c r="D6122" s="1">
        <v>44469</v>
      </c>
      <c r="E6122" t="s">
        <v>5058</v>
      </c>
      <c r="F6122" t="s">
        <v>5059</v>
      </c>
      <c r="G6122" t="s">
        <v>26</v>
      </c>
      <c r="H6122" t="s">
        <v>94</v>
      </c>
      <c r="I6122">
        <v>98103</v>
      </c>
      <c r="J6122" t="s">
        <v>43</v>
      </c>
      <c r="K6122" t="s">
        <v>1407</v>
      </c>
      <c r="L6122" t="s">
        <v>70</v>
      </c>
      <c r="M6122" t="s">
        <v>152</v>
      </c>
      <c r="N6122" t="s">
        <v>1408</v>
      </c>
      <c r="O6122">
        <v>159.97999999999999</v>
      </c>
      <c r="P6122">
        <v>0</v>
      </c>
      <c r="Q6122">
        <v>57.592799999999997</v>
      </c>
      <c r="R6122">
        <f>Table1[[#This Row],[Profit]]-Table1[[#This Row],[Discount]]</f>
        <v>57.592799999999997</v>
      </c>
      <c r="S6122" s="14" t="s">
        <v>40</v>
      </c>
      <c r="T6122" s="14" t="s">
        <v>95</v>
      </c>
      <c r="U6122" s="14" t="s">
        <v>49</v>
      </c>
    </row>
    <row r="6123" spans="1:21" x14ac:dyDescent="0.3">
      <c r="A6123">
        <v>7840</v>
      </c>
      <c r="B6123" t="s">
        <v>8677</v>
      </c>
      <c r="C6123" s="1">
        <v>43918</v>
      </c>
      <c r="D6123" s="1">
        <v>43923</v>
      </c>
      <c r="E6123" t="s">
        <v>4702</v>
      </c>
      <c r="F6123" t="s">
        <v>4703</v>
      </c>
      <c r="G6123" t="s">
        <v>26</v>
      </c>
      <c r="H6123" t="s">
        <v>1185</v>
      </c>
      <c r="I6123">
        <v>50315</v>
      </c>
      <c r="J6123" t="s">
        <v>104</v>
      </c>
      <c r="K6123" t="s">
        <v>166</v>
      </c>
      <c r="L6123" t="s">
        <v>45</v>
      </c>
      <c r="M6123" t="s">
        <v>167</v>
      </c>
      <c r="N6123" t="s">
        <v>168</v>
      </c>
      <c r="O6123">
        <v>6.12</v>
      </c>
      <c r="P6123">
        <v>0</v>
      </c>
      <c r="Q6123">
        <v>2.8763999999999994</v>
      </c>
      <c r="R6123">
        <f>Table1[[#This Row],[Profit]]-Table1[[#This Row],[Discount]]</f>
        <v>2.8763999999999994</v>
      </c>
      <c r="S6123" s="13" t="s">
        <v>25</v>
      </c>
      <c r="T6123" s="13" t="s">
        <v>416</v>
      </c>
      <c r="U6123" s="13" t="s">
        <v>49</v>
      </c>
    </row>
    <row r="6124" spans="1:21" x14ac:dyDescent="0.3">
      <c r="A6124">
        <v>7841</v>
      </c>
      <c r="B6124" t="s">
        <v>8677</v>
      </c>
      <c r="C6124" s="1">
        <v>43918</v>
      </c>
      <c r="D6124" s="1">
        <v>43923</v>
      </c>
      <c r="E6124" t="s">
        <v>4702</v>
      </c>
      <c r="F6124" t="s">
        <v>4703</v>
      </c>
      <c r="G6124" t="s">
        <v>26</v>
      </c>
      <c r="H6124" t="s">
        <v>1185</v>
      </c>
      <c r="I6124">
        <v>50315</v>
      </c>
      <c r="J6124" t="s">
        <v>104</v>
      </c>
      <c r="K6124" t="s">
        <v>4265</v>
      </c>
      <c r="L6124" t="s">
        <v>31</v>
      </c>
      <c r="M6124" t="s">
        <v>55</v>
      </c>
      <c r="N6124" t="s">
        <v>4266</v>
      </c>
      <c r="O6124">
        <v>1184.72</v>
      </c>
      <c r="P6124">
        <v>0</v>
      </c>
      <c r="Q6124">
        <v>106.62480000000005</v>
      </c>
      <c r="R6124">
        <f>Table1[[#This Row],[Profit]]-Table1[[#This Row],[Discount]]</f>
        <v>106.62480000000005</v>
      </c>
      <c r="S6124" s="14" t="s">
        <v>25</v>
      </c>
      <c r="T6124" s="14" t="s">
        <v>416</v>
      </c>
      <c r="U6124" s="14" t="s">
        <v>49</v>
      </c>
    </row>
    <row r="6125" spans="1:21" x14ac:dyDescent="0.3">
      <c r="A6125">
        <v>7842</v>
      </c>
      <c r="B6125" t="s">
        <v>8678</v>
      </c>
      <c r="C6125" s="1">
        <v>44759</v>
      </c>
      <c r="D6125" s="1">
        <v>44764</v>
      </c>
      <c r="E6125" t="s">
        <v>1722</v>
      </c>
      <c r="F6125" t="s">
        <v>1723</v>
      </c>
      <c r="G6125" t="s">
        <v>26</v>
      </c>
      <c r="H6125" t="s">
        <v>242</v>
      </c>
      <c r="I6125">
        <v>10024</v>
      </c>
      <c r="J6125" t="s">
        <v>159</v>
      </c>
      <c r="K6125" t="s">
        <v>76</v>
      </c>
      <c r="L6125" t="s">
        <v>45</v>
      </c>
      <c r="M6125" t="s">
        <v>77</v>
      </c>
      <c r="N6125" t="s">
        <v>78</v>
      </c>
      <c r="O6125">
        <v>45.96</v>
      </c>
      <c r="P6125">
        <v>0</v>
      </c>
      <c r="Q6125">
        <v>13.787999999999997</v>
      </c>
      <c r="R6125">
        <f>Table1[[#This Row],[Profit]]-Table1[[#This Row],[Discount]]</f>
        <v>13.787999999999997</v>
      </c>
      <c r="S6125" s="13" t="s">
        <v>25</v>
      </c>
      <c r="T6125" s="13" t="s">
        <v>243</v>
      </c>
      <c r="U6125" s="13" t="s">
        <v>49</v>
      </c>
    </row>
    <row r="6126" spans="1:21" x14ac:dyDescent="0.3">
      <c r="A6126">
        <v>7843</v>
      </c>
      <c r="B6126" t="s">
        <v>8679</v>
      </c>
      <c r="C6126" s="1">
        <v>43940</v>
      </c>
      <c r="D6126" s="1">
        <v>43944</v>
      </c>
      <c r="E6126" t="s">
        <v>2592</v>
      </c>
      <c r="F6126" t="s">
        <v>2593</v>
      </c>
      <c r="G6126" t="s">
        <v>26</v>
      </c>
      <c r="H6126" t="s">
        <v>961</v>
      </c>
      <c r="I6126">
        <v>22204</v>
      </c>
      <c r="J6126" t="s">
        <v>29</v>
      </c>
      <c r="K6126" t="s">
        <v>3800</v>
      </c>
      <c r="L6126" t="s">
        <v>45</v>
      </c>
      <c r="M6126" t="s">
        <v>74</v>
      </c>
      <c r="N6126" t="s">
        <v>3801</v>
      </c>
      <c r="O6126">
        <v>58.050000000000004</v>
      </c>
      <c r="P6126">
        <v>0</v>
      </c>
      <c r="Q6126">
        <v>26.702999999999999</v>
      </c>
      <c r="R6126">
        <f>Table1[[#This Row],[Profit]]-Table1[[#This Row],[Discount]]</f>
        <v>26.702999999999999</v>
      </c>
      <c r="S6126" s="14" t="s">
        <v>25</v>
      </c>
      <c r="T6126" s="14" t="s">
        <v>296</v>
      </c>
      <c r="U6126" s="14" t="s">
        <v>22</v>
      </c>
    </row>
    <row r="6127" spans="1:21" x14ac:dyDescent="0.3">
      <c r="A6127">
        <v>7844</v>
      </c>
      <c r="B6127" t="s">
        <v>8679</v>
      </c>
      <c r="C6127" s="1">
        <v>43940</v>
      </c>
      <c r="D6127" s="1">
        <v>43944</v>
      </c>
      <c r="E6127" t="s">
        <v>2592</v>
      </c>
      <c r="F6127" t="s">
        <v>2593</v>
      </c>
      <c r="G6127" t="s">
        <v>26</v>
      </c>
      <c r="H6127" t="s">
        <v>961</v>
      </c>
      <c r="I6127">
        <v>22204</v>
      </c>
      <c r="J6127" t="s">
        <v>29</v>
      </c>
      <c r="K6127" t="s">
        <v>255</v>
      </c>
      <c r="L6127" t="s">
        <v>45</v>
      </c>
      <c r="M6127" t="s">
        <v>89</v>
      </c>
      <c r="N6127" t="s">
        <v>256</v>
      </c>
      <c r="O6127">
        <v>71.28</v>
      </c>
      <c r="P6127">
        <v>0</v>
      </c>
      <c r="Q6127">
        <v>34.214400000000005</v>
      </c>
      <c r="R6127">
        <f>Table1[[#This Row],[Profit]]-Table1[[#This Row],[Discount]]</f>
        <v>34.214400000000005</v>
      </c>
      <c r="S6127" s="13" t="s">
        <v>25</v>
      </c>
      <c r="T6127" s="13" t="s">
        <v>296</v>
      </c>
      <c r="U6127" s="13" t="s">
        <v>22</v>
      </c>
    </row>
    <row r="6128" spans="1:21" x14ac:dyDescent="0.3">
      <c r="A6128">
        <v>7846</v>
      </c>
      <c r="B6128" t="s">
        <v>8680</v>
      </c>
      <c r="C6128" s="1">
        <v>44466</v>
      </c>
      <c r="D6128" s="1">
        <v>44471</v>
      </c>
      <c r="E6128" t="s">
        <v>7882</v>
      </c>
      <c r="F6128" t="s">
        <v>7883</v>
      </c>
      <c r="G6128" t="s">
        <v>26</v>
      </c>
      <c r="H6128" t="s">
        <v>961</v>
      </c>
      <c r="I6128">
        <v>22204</v>
      </c>
      <c r="J6128" t="s">
        <v>29</v>
      </c>
      <c r="K6128" t="s">
        <v>3509</v>
      </c>
      <c r="L6128" t="s">
        <v>45</v>
      </c>
      <c r="M6128" t="s">
        <v>89</v>
      </c>
      <c r="N6128" t="s">
        <v>3510</v>
      </c>
      <c r="O6128">
        <v>154.9</v>
      </c>
      <c r="P6128">
        <v>0</v>
      </c>
      <c r="Q6128">
        <v>69.704999999999998</v>
      </c>
      <c r="R6128">
        <f>Table1[[#This Row],[Profit]]-Table1[[#This Row],[Discount]]</f>
        <v>69.704999999999998</v>
      </c>
      <c r="S6128" s="14" t="s">
        <v>25</v>
      </c>
      <c r="T6128" s="14" t="s">
        <v>296</v>
      </c>
      <c r="U6128" s="14" t="s">
        <v>49</v>
      </c>
    </row>
    <row r="6129" spans="1:21" x14ac:dyDescent="0.3">
      <c r="A6129">
        <v>7847</v>
      </c>
      <c r="B6129" t="s">
        <v>8680</v>
      </c>
      <c r="C6129" s="1">
        <v>44466</v>
      </c>
      <c r="D6129" s="1">
        <v>44471</v>
      </c>
      <c r="E6129" t="s">
        <v>7882</v>
      </c>
      <c r="F6129" t="s">
        <v>7883</v>
      </c>
      <c r="G6129" t="s">
        <v>26</v>
      </c>
      <c r="H6129" t="s">
        <v>961</v>
      </c>
      <c r="I6129">
        <v>22204</v>
      </c>
      <c r="J6129" t="s">
        <v>29</v>
      </c>
      <c r="K6129" t="s">
        <v>2289</v>
      </c>
      <c r="L6129" t="s">
        <v>70</v>
      </c>
      <c r="M6129" t="s">
        <v>71</v>
      </c>
      <c r="N6129" t="s">
        <v>2290</v>
      </c>
      <c r="O6129">
        <v>1871.88</v>
      </c>
      <c r="P6129">
        <v>0</v>
      </c>
      <c r="Q6129">
        <v>561.56399999999996</v>
      </c>
      <c r="R6129">
        <f>Table1[[#This Row],[Profit]]-Table1[[#This Row],[Discount]]</f>
        <v>561.56399999999996</v>
      </c>
      <c r="S6129" s="13" t="s">
        <v>25</v>
      </c>
      <c r="T6129" s="13" t="s">
        <v>296</v>
      </c>
      <c r="U6129" s="13" t="s">
        <v>49</v>
      </c>
    </row>
    <row r="6130" spans="1:21" x14ac:dyDescent="0.3">
      <c r="A6130">
        <v>7848</v>
      </c>
      <c r="B6130" t="s">
        <v>8681</v>
      </c>
      <c r="C6130" s="1">
        <v>44619</v>
      </c>
      <c r="D6130" s="1">
        <v>44622</v>
      </c>
      <c r="E6130" t="s">
        <v>6294</v>
      </c>
      <c r="F6130" t="s">
        <v>6295</v>
      </c>
      <c r="G6130" t="s">
        <v>26</v>
      </c>
      <c r="H6130" t="s">
        <v>187</v>
      </c>
      <c r="I6130">
        <v>77070</v>
      </c>
      <c r="J6130" t="s">
        <v>104</v>
      </c>
      <c r="K6130" t="s">
        <v>6622</v>
      </c>
      <c r="L6130" t="s">
        <v>31</v>
      </c>
      <c r="M6130" t="s">
        <v>64</v>
      </c>
      <c r="N6130" t="s">
        <v>6623</v>
      </c>
      <c r="O6130">
        <v>16.192</v>
      </c>
      <c r="P6130">
        <v>0.6</v>
      </c>
      <c r="Q6130">
        <v>-6.8815999999999953</v>
      </c>
      <c r="R6130">
        <f>Table1[[#This Row],[Profit]]-Table1[[#This Row],[Discount]]</f>
        <v>-7.4815999999999949</v>
      </c>
      <c r="S6130" s="14" t="s">
        <v>25</v>
      </c>
      <c r="T6130" s="14" t="s">
        <v>103</v>
      </c>
      <c r="U6130" s="14" t="s">
        <v>49</v>
      </c>
    </row>
    <row r="6131" spans="1:21" x14ac:dyDescent="0.3">
      <c r="A6131">
        <v>7849</v>
      </c>
      <c r="B6131" t="s">
        <v>8682</v>
      </c>
      <c r="C6131" s="1">
        <v>44683</v>
      </c>
      <c r="D6131" s="1">
        <v>44687</v>
      </c>
      <c r="E6131" t="s">
        <v>4167</v>
      </c>
      <c r="F6131" t="s">
        <v>4168</v>
      </c>
      <c r="G6131" t="s">
        <v>26</v>
      </c>
      <c r="H6131" t="s">
        <v>3398</v>
      </c>
      <c r="I6131">
        <v>75061</v>
      </c>
      <c r="J6131" t="s">
        <v>104</v>
      </c>
      <c r="K6131" t="s">
        <v>5955</v>
      </c>
      <c r="L6131" t="s">
        <v>45</v>
      </c>
      <c r="M6131" t="s">
        <v>58</v>
      </c>
      <c r="N6131" t="s">
        <v>5956</v>
      </c>
      <c r="O6131">
        <v>18.936</v>
      </c>
      <c r="P6131">
        <v>0.2</v>
      </c>
      <c r="Q6131">
        <v>-3.787200000000003</v>
      </c>
      <c r="R6131">
        <f>Table1[[#This Row],[Profit]]-Table1[[#This Row],[Discount]]</f>
        <v>-3.9872000000000032</v>
      </c>
      <c r="S6131" s="13" t="s">
        <v>25</v>
      </c>
      <c r="T6131" s="13" t="s">
        <v>103</v>
      </c>
      <c r="U6131" s="13" t="s">
        <v>49</v>
      </c>
    </row>
    <row r="6132" spans="1:21" x14ac:dyDescent="0.3">
      <c r="A6132">
        <v>7850</v>
      </c>
      <c r="B6132" t="s">
        <v>8682</v>
      </c>
      <c r="C6132" s="1">
        <v>44683</v>
      </c>
      <c r="D6132" s="1">
        <v>44687</v>
      </c>
      <c r="E6132" t="s">
        <v>4167</v>
      </c>
      <c r="F6132" t="s">
        <v>4168</v>
      </c>
      <c r="G6132" t="s">
        <v>26</v>
      </c>
      <c r="H6132" t="s">
        <v>3398</v>
      </c>
      <c r="I6132">
        <v>75061</v>
      </c>
      <c r="J6132" t="s">
        <v>104</v>
      </c>
      <c r="K6132" t="s">
        <v>5632</v>
      </c>
      <c r="L6132" t="s">
        <v>45</v>
      </c>
      <c r="M6132" t="s">
        <v>58</v>
      </c>
      <c r="N6132" t="s">
        <v>5633</v>
      </c>
      <c r="O6132">
        <v>12.672000000000001</v>
      </c>
      <c r="P6132">
        <v>0.2</v>
      </c>
      <c r="Q6132">
        <v>-3.1680000000000001</v>
      </c>
      <c r="R6132">
        <f>Table1[[#This Row],[Profit]]-Table1[[#This Row],[Discount]]</f>
        <v>-3.3680000000000003</v>
      </c>
      <c r="S6132" s="14" t="s">
        <v>25</v>
      </c>
      <c r="T6132" s="14" t="s">
        <v>103</v>
      </c>
      <c r="U6132" s="14" t="s">
        <v>49</v>
      </c>
    </row>
    <row r="6133" spans="1:21" x14ac:dyDescent="0.3">
      <c r="A6133">
        <v>7851</v>
      </c>
      <c r="B6133" t="s">
        <v>8682</v>
      </c>
      <c r="C6133" s="1">
        <v>44683</v>
      </c>
      <c r="D6133" s="1">
        <v>44687</v>
      </c>
      <c r="E6133" t="s">
        <v>4167</v>
      </c>
      <c r="F6133" t="s">
        <v>4168</v>
      </c>
      <c r="G6133" t="s">
        <v>26</v>
      </c>
      <c r="H6133" t="s">
        <v>3398</v>
      </c>
      <c r="I6133">
        <v>75061</v>
      </c>
      <c r="J6133" t="s">
        <v>104</v>
      </c>
      <c r="K6133" t="s">
        <v>2793</v>
      </c>
      <c r="L6133" t="s">
        <v>45</v>
      </c>
      <c r="M6133" t="s">
        <v>46</v>
      </c>
      <c r="N6133" t="s">
        <v>2794</v>
      </c>
      <c r="O6133">
        <v>5.04</v>
      </c>
      <c r="P6133">
        <v>0.2</v>
      </c>
      <c r="Q6133">
        <v>1.764</v>
      </c>
      <c r="R6133">
        <f>Table1[[#This Row],[Profit]]-Table1[[#This Row],[Discount]]</f>
        <v>1.5640000000000001</v>
      </c>
      <c r="S6133" s="13" t="s">
        <v>25</v>
      </c>
      <c r="T6133" s="13" t="s">
        <v>103</v>
      </c>
      <c r="U6133" s="13" t="s">
        <v>49</v>
      </c>
    </row>
    <row r="6134" spans="1:21" x14ac:dyDescent="0.3">
      <c r="A6134">
        <v>7852</v>
      </c>
      <c r="B6134" t="s">
        <v>8683</v>
      </c>
      <c r="C6134" s="1">
        <v>44174</v>
      </c>
      <c r="D6134" s="1">
        <v>44180</v>
      </c>
      <c r="E6134" t="s">
        <v>977</v>
      </c>
      <c r="F6134" t="s">
        <v>978</v>
      </c>
      <c r="G6134" t="s">
        <v>26</v>
      </c>
      <c r="H6134" t="s">
        <v>279</v>
      </c>
      <c r="I6134">
        <v>60653</v>
      </c>
      <c r="J6134" t="s">
        <v>104</v>
      </c>
      <c r="K6134" t="s">
        <v>7085</v>
      </c>
      <c r="L6134" t="s">
        <v>45</v>
      </c>
      <c r="M6134" t="s">
        <v>89</v>
      </c>
      <c r="N6134" t="s">
        <v>7086</v>
      </c>
      <c r="O6134">
        <v>8.4480000000000004</v>
      </c>
      <c r="P6134">
        <v>0.2</v>
      </c>
      <c r="Q6134">
        <v>2.9568000000000003</v>
      </c>
      <c r="R6134">
        <f>Table1[[#This Row],[Profit]]-Table1[[#This Row],[Discount]]</f>
        <v>2.7568000000000001</v>
      </c>
      <c r="S6134" s="14" t="s">
        <v>40</v>
      </c>
      <c r="T6134" s="14" t="s">
        <v>280</v>
      </c>
      <c r="U6134" s="14" t="s">
        <v>49</v>
      </c>
    </row>
    <row r="6135" spans="1:21" x14ac:dyDescent="0.3">
      <c r="A6135">
        <v>7853</v>
      </c>
      <c r="B6135" t="s">
        <v>8683</v>
      </c>
      <c r="C6135" s="1">
        <v>44174</v>
      </c>
      <c r="D6135" s="1">
        <v>44180</v>
      </c>
      <c r="E6135" t="s">
        <v>977</v>
      </c>
      <c r="F6135" t="s">
        <v>978</v>
      </c>
      <c r="G6135" t="s">
        <v>26</v>
      </c>
      <c r="H6135" t="s">
        <v>279</v>
      </c>
      <c r="I6135">
        <v>60653</v>
      </c>
      <c r="J6135" t="s">
        <v>104</v>
      </c>
      <c r="K6135" t="s">
        <v>1746</v>
      </c>
      <c r="L6135" t="s">
        <v>45</v>
      </c>
      <c r="M6135" t="s">
        <v>77</v>
      </c>
      <c r="N6135" t="s">
        <v>1747</v>
      </c>
      <c r="O6135">
        <v>20.387999999999995</v>
      </c>
      <c r="P6135">
        <v>0.8</v>
      </c>
      <c r="Q6135">
        <v>-53.008800000000008</v>
      </c>
      <c r="R6135">
        <f>Table1[[#This Row],[Profit]]-Table1[[#This Row],[Discount]]</f>
        <v>-53.808800000000005</v>
      </c>
      <c r="S6135" s="13" t="s">
        <v>40</v>
      </c>
      <c r="T6135" s="13" t="s">
        <v>280</v>
      </c>
      <c r="U6135" s="13" t="s">
        <v>49</v>
      </c>
    </row>
    <row r="6136" spans="1:21" x14ac:dyDescent="0.3">
      <c r="A6136">
        <v>7854</v>
      </c>
      <c r="B6136" t="s">
        <v>8684</v>
      </c>
      <c r="C6136" s="1">
        <v>44555</v>
      </c>
      <c r="D6136" s="1">
        <v>44559</v>
      </c>
      <c r="E6136" t="s">
        <v>5121</v>
      </c>
      <c r="F6136" t="s">
        <v>5122</v>
      </c>
      <c r="G6136" t="s">
        <v>26</v>
      </c>
      <c r="H6136" t="s">
        <v>41</v>
      </c>
      <c r="I6136">
        <v>90049</v>
      </c>
      <c r="J6136" t="s">
        <v>43</v>
      </c>
      <c r="K6136" t="s">
        <v>3598</v>
      </c>
      <c r="L6136" t="s">
        <v>45</v>
      </c>
      <c r="M6136" t="s">
        <v>89</v>
      </c>
      <c r="N6136" t="s">
        <v>3599</v>
      </c>
      <c r="O6136">
        <v>9.9600000000000009</v>
      </c>
      <c r="P6136">
        <v>0</v>
      </c>
      <c r="Q6136">
        <v>4.8804000000000007</v>
      </c>
      <c r="R6136">
        <f>Table1[[#This Row],[Profit]]-Table1[[#This Row],[Discount]]</f>
        <v>4.8804000000000007</v>
      </c>
      <c r="S6136" s="14" t="s">
        <v>101</v>
      </c>
      <c r="T6136" s="14" t="s">
        <v>42</v>
      </c>
      <c r="U6136" s="14" t="s">
        <v>49</v>
      </c>
    </row>
    <row r="6137" spans="1:21" x14ac:dyDescent="0.3">
      <c r="A6137">
        <v>7857</v>
      </c>
      <c r="B6137" t="s">
        <v>8685</v>
      </c>
      <c r="C6137" s="1">
        <v>43981</v>
      </c>
      <c r="D6137" s="1">
        <v>43983</v>
      </c>
      <c r="E6137" t="s">
        <v>3132</v>
      </c>
      <c r="F6137" t="s">
        <v>3133</v>
      </c>
      <c r="G6137" t="s">
        <v>26</v>
      </c>
      <c r="H6137" t="s">
        <v>242</v>
      </c>
      <c r="I6137">
        <v>10024</v>
      </c>
      <c r="J6137" t="s">
        <v>159</v>
      </c>
      <c r="K6137" t="s">
        <v>6256</v>
      </c>
      <c r="L6137" t="s">
        <v>45</v>
      </c>
      <c r="M6137" t="s">
        <v>74</v>
      </c>
      <c r="N6137" t="s">
        <v>6257</v>
      </c>
      <c r="O6137">
        <v>25.584000000000003</v>
      </c>
      <c r="P6137">
        <v>0.2</v>
      </c>
      <c r="Q6137">
        <v>8.9543999999999997</v>
      </c>
      <c r="R6137">
        <f>Table1[[#This Row],[Profit]]-Table1[[#This Row],[Discount]]</f>
        <v>8.7544000000000004</v>
      </c>
      <c r="S6137" s="13" t="s">
        <v>40</v>
      </c>
      <c r="T6137" s="13" t="s">
        <v>243</v>
      </c>
      <c r="U6137" s="13" t="s">
        <v>176</v>
      </c>
    </row>
    <row r="6138" spans="1:21" x14ac:dyDescent="0.3">
      <c r="A6138">
        <v>7858</v>
      </c>
      <c r="B6138" t="s">
        <v>8685</v>
      </c>
      <c r="C6138" s="1">
        <v>43981</v>
      </c>
      <c r="D6138" s="1">
        <v>43983</v>
      </c>
      <c r="E6138" t="s">
        <v>3132</v>
      </c>
      <c r="F6138" t="s">
        <v>3133</v>
      </c>
      <c r="G6138" t="s">
        <v>26</v>
      </c>
      <c r="H6138" t="s">
        <v>242</v>
      </c>
      <c r="I6138">
        <v>10024</v>
      </c>
      <c r="J6138" t="s">
        <v>159</v>
      </c>
      <c r="K6138" t="s">
        <v>3051</v>
      </c>
      <c r="L6138" t="s">
        <v>70</v>
      </c>
      <c r="M6138" t="s">
        <v>71</v>
      </c>
      <c r="N6138" t="s">
        <v>3052</v>
      </c>
      <c r="O6138">
        <v>464</v>
      </c>
      <c r="P6138">
        <v>0</v>
      </c>
      <c r="Q6138">
        <v>134.55999999999995</v>
      </c>
      <c r="R6138">
        <f>Table1[[#This Row],[Profit]]-Table1[[#This Row],[Discount]]</f>
        <v>134.55999999999995</v>
      </c>
      <c r="S6138" s="14" t="s">
        <v>40</v>
      </c>
      <c r="T6138" s="14" t="s">
        <v>243</v>
      </c>
      <c r="U6138" s="14" t="s">
        <v>176</v>
      </c>
    </row>
    <row r="6139" spans="1:21" x14ac:dyDescent="0.3">
      <c r="A6139">
        <v>7859</v>
      </c>
      <c r="B6139" t="s">
        <v>8685</v>
      </c>
      <c r="C6139" s="1">
        <v>43981</v>
      </c>
      <c r="D6139" s="1">
        <v>43983</v>
      </c>
      <c r="E6139" t="s">
        <v>3132</v>
      </c>
      <c r="F6139" t="s">
        <v>3133</v>
      </c>
      <c r="G6139" t="s">
        <v>26</v>
      </c>
      <c r="H6139" t="s">
        <v>242</v>
      </c>
      <c r="I6139">
        <v>10024</v>
      </c>
      <c r="J6139" t="s">
        <v>159</v>
      </c>
      <c r="K6139" t="s">
        <v>3995</v>
      </c>
      <c r="L6139" t="s">
        <v>45</v>
      </c>
      <c r="M6139" t="s">
        <v>77</v>
      </c>
      <c r="N6139" t="s">
        <v>3996</v>
      </c>
      <c r="O6139">
        <v>235.95000000000002</v>
      </c>
      <c r="P6139">
        <v>0</v>
      </c>
      <c r="Q6139">
        <v>77.863499999999988</v>
      </c>
      <c r="R6139">
        <f>Table1[[#This Row],[Profit]]-Table1[[#This Row],[Discount]]</f>
        <v>77.863499999999988</v>
      </c>
      <c r="S6139" s="13" t="s">
        <v>40</v>
      </c>
      <c r="T6139" s="13" t="s">
        <v>243</v>
      </c>
      <c r="U6139" s="13" t="s">
        <v>176</v>
      </c>
    </row>
    <row r="6140" spans="1:21" x14ac:dyDescent="0.3">
      <c r="A6140">
        <v>7860</v>
      </c>
      <c r="B6140" t="s">
        <v>8685</v>
      </c>
      <c r="C6140" s="1">
        <v>43981</v>
      </c>
      <c r="D6140" s="1">
        <v>43983</v>
      </c>
      <c r="E6140" t="s">
        <v>3132</v>
      </c>
      <c r="F6140" t="s">
        <v>3133</v>
      </c>
      <c r="G6140" t="s">
        <v>26</v>
      </c>
      <c r="H6140" t="s">
        <v>242</v>
      </c>
      <c r="I6140">
        <v>10024</v>
      </c>
      <c r="J6140" t="s">
        <v>159</v>
      </c>
      <c r="K6140" t="s">
        <v>3356</v>
      </c>
      <c r="L6140" t="s">
        <v>45</v>
      </c>
      <c r="M6140" t="s">
        <v>89</v>
      </c>
      <c r="N6140" t="s">
        <v>3357</v>
      </c>
      <c r="O6140">
        <v>39.96</v>
      </c>
      <c r="P6140">
        <v>0</v>
      </c>
      <c r="Q6140">
        <v>17.981999999999999</v>
      </c>
      <c r="R6140">
        <f>Table1[[#This Row],[Profit]]-Table1[[#This Row],[Discount]]</f>
        <v>17.981999999999999</v>
      </c>
      <c r="S6140" s="14" t="s">
        <v>40</v>
      </c>
      <c r="T6140" s="14" t="s">
        <v>243</v>
      </c>
      <c r="U6140" s="14" t="s">
        <v>176</v>
      </c>
    </row>
    <row r="6141" spans="1:21" x14ac:dyDescent="0.3">
      <c r="A6141">
        <v>7861</v>
      </c>
      <c r="B6141" t="s">
        <v>8686</v>
      </c>
      <c r="C6141" s="1">
        <v>44987</v>
      </c>
      <c r="D6141" s="1">
        <v>44991</v>
      </c>
      <c r="E6141" t="s">
        <v>2435</v>
      </c>
      <c r="F6141" t="s">
        <v>2436</v>
      </c>
      <c r="G6141" t="s">
        <v>26</v>
      </c>
      <c r="H6141" t="s">
        <v>2830</v>
      </c>
      <c r="I6141">
        <v>44221</v>
      </c>
      <c r="J6141" t="s">
        <v>159</v>
      </c>
      <c r="K6141" t="s">
        <v>3737</v>
      </c>
      <c r="L6141" t="s">
        <v>45</v>
      </c>
      <c r="M6141" t="s">
        <v>74</v>
      </c>
      <c r="N6141" t="s">
        <v>3738</v>
      </c>
      <c r="O6141">
        <v>18.528000000000002</v>
      </c>
      <c r="P6141">
        <v>0.7</v>
      </c>
      <c r="Q6141">
        <v>-12.352</v>
      </c>
      <c r="R6141">
        <f>Table1[[#This Row],[Profit]]-Table1[[#This Row],[Discount]]</f>
        <v>-13.052</v>
      </c>
      <c r="S6141" s="13" t="s">
        <v>25</v>
      </c>
      <c r="T6141" s="13" t="s">
        <v>425</v>
      </c>
      <c r="U6141" s="13" t="s">
        <v>49</v>
      </c>
    </row>
    <row r="6142" spans="1:21" x14ac:dyDescent="0.3">
      <c r="A6142">
        <v>7862</v>
      </c>
      <c r="B6142" t="s">
        <v>8687</v>
      </c>
      <c r="C6142" s="1">
        <v>44481</v>
      </c>
      <c r="D6142" s="1">
        <v>44486</v>
      </c>
      <c r="E6142" t="s">
        <v>5046</v>
      </c>
      <c r="F6142" t="s">
        <v>5047</v>
      </c>
      <c r="G6142" t="s">
        <v>26</v>
      </c>
      <c r="H6142" t="s">
        <v>94</v>
      </c>
      <c r="I6142">
        <v>98103</v>
      </c>
      <c r="J6142" t="s">
        <v>43</v>
      </c>
      <c r="K6142" t="s">
        <v>3576</v>
      </c>
      <c r="L6142" t="s">
        <v>70</v>
      </c>
      <c r="M6142" t="s">
        <v>152</v>
      </c>
      <c r="N6142" t="s">
        <v>3577</v>
      </c>
      <c r="O6142">
        <v>17.899999999999999</v>
      </c>
      <c r="P6142">
        <v>0</v>
      </c>
      <c r="Q6142">
        <v>3.400999999999998</v>
      </c>
      <c r="R6142">
        <f>Table1[[#This Row],[Profit]]-Table1[[#This Row],[Discount]]</f>
        <v>3.400999999999998</v>
      </c>
      <c r="S6142" s="14" t="s">
        <v>25</v>
      </c>
      <c r="T6142" s="14" t="s">
        <v>95</v>
      </c>
      <c r="U6142" s="14" t="s">
        <v>49</v>
      </c>
    </row>
    <row r="6143" spans="1:21" x14ac:dyDescent="0.3">
      <c r="A6143">
        <v>7863</v>
      </c>
      <c r="B6143" t="s">
        <v>8687</v>
      </c>
      <c r="C6143" s="1">
        <v>44481</v>
      </c>
      <c r="D6143" s="1">
        <v>44486</v>
      </c>
      <c r="E6143" t="s">
        <v>5046</v>
      </c>
      <c r="F6143" t="s">
        <v>5047</v>
      </c>
      <c r="G6143" t="s">
        <v>26</v>
      </c>
      <c r="H6143" t="s">
        <v>94</v>
      </c>
      <c r="I6143">
        <v>98103</v>
      </c>
      <c r="J6143" t="s">
        <v>43</v>
      </c>
      <c r="K6143" t="s">
        <v>1205</v>
      </c>
      <c r="L6143" t="s">
        <v>45</v>
      </c>
      <c r="M6143" t="s">
        <v>58</v>
      </c>
      <c r="N6143" t="s">
        <v>1206</v>
      </c>
      <c r="O6143">
        <v>81.96</v>
      </c>
      <c r="P6143">
        <v>0</v>
      </c>
      <c r="Q6143">
        <v>0</v>
      </c>
      <c r="R6143">
        <f>Table1[[#This Row],[Profit]]-Table1[[#This Row],[Discount]]</f>
        <v>0</v>
      </c>
      <c r="S6143" s="13" t="s">
        <v>25</v>
      </c>
      <c r="T6143" s="13" t="s">
        <v>95</v>
      </c>
      <c r="U6143" s="13" t="s">
        <v>49</v>
      </c>
    </row>
    <row r="6144" spans="1:21" x14ac:dyDescent="0.3">
      <c r="A6144">
        <v>7864</v>
      </c>
      <c r="B6144" t="s">
        <v>8688</v>
      </c>
      <c r="C6144" s="1">
        <v>44391</v>
      </c>
      <c r="D6144" s="1">
        <v>44396</v>
      </c>
      <c r="E6144" t="s">
        <v>4516</v>
      </c>
      <c r="F6144" t="s">
        <v>4517</v>
      </c>
      <c r="G6144" t="s">
        <v>26</v>
      </c>
      <c r="H6144" t="s">
        <v>1542</v>
      </c>
      <c r="I6144">
        <v>85204</v>
      </c>
      <c r="J6144" t="s">
        <v>43</v>
      </c>
      <c r="K6144" t="s">
        <v>1372</v>
      </c>
      <c r="L6144" t="s">
        <v>45</v>
      </c>
      <c r="M6144" t="s">
        <v>58</v>
      </c>
      <c r="N6144" t="s">
        <v>1373</v>
      </c>
      <c r="O6144">
        <v>272.73599999999999</v>
      </c>
      <c r="P6144">
        <v>0.2</v>
      </c>
      <c r="Q6144">
        <v>-64.774800000000013</v>
      </c>
      <c r="R6144">
        <f>Table1[[#This Row],[Profit]]-Table1[[#This Row],[Discount]]</f>
        <v>-64.974800000000016</v>
      </c>
      <c r="S6144" s="14" t="s">
        <v>25</v>
      </c>
      <c r="T6144" s="14" t="s">
        <v>287</v>
      </c>
      <c r="U6144" s="14" t="s">
        <v>22</v>
      </c>
    </row>
    <row r="6145" spans="1:21" x14ac:dyDescent="0.3">
      <c r="A6145">
        <v>7865</v>
      </c>
      <c r="B6145" t="s">
        <v>8688</v>
      </c>
      <c r="C6145" s="1">
        <v>44391</v>
      </c>
      <c r="D6145" s="1">
        <v>44396</v>
      </c>
      <c r="E6145" t="s">
        <v>4516</v>
      </c>
      <c r="F6145" t="s">
        <v>4517</v>
      </c>
      <c r="G6145" t="s">
        <v>26</v>
      </c>
      <c r="H6145" t="s">
        <v>1542</v>
      </c>
      <c r="I6145">
        <v>85204</v>
      </c>
      <c r="J6145" t="s">
        <v>43</v>
      </c>
      <c r="K6145" t="s">
        <v>8689</v>
      </c>
      <c r="L6145" t="s">
        <v>45</v>
      </c>
      <c r="M6145" t="s">
        <v>89</v>
      </c>
      <c r="N6145" t="s">
        <v>8690</v>
      </c>
      <c r="O6145">
        <v>18.496000000000002</v>
      </c>
      <c r="P6145">
        <v>0.2</v>
      </c>
      <c r="Q6145">
        <v>6.7048000000000005</v>
      </c>
      <c r="R6145">
        <f>Table1[[#This Row],[Profit]]-Table1[[#This Row],[Discount]]</f>
        <v>6.5048000000000004</v>
      </c>
      <c r="S6145" s="13" t="s">
        <v>25</v>
      </c>
      <c r="T6145" s="13" t="s">
        <v>287</v>
      </c>
      <c r="U6145" s="13" t="s">
        <v>22</v>
      </c>
    </row>
    <row r="6146" spans="1:21" x14ac:dyDescent="0.3">
      <c r="A6146">
        <v>7866</v>
      </c>
      <c r="B6146" t="s">
        <v>8688</v>
      </c>
      <c r="C6146" s="1">
        <v>44391</v>
      </c>
      <c r="D6146" s="1">
        <v>44396</v>
      </c>
      <c r="E6146" t="s">
        <v>4516</v>
      </c>
      <c r="F6146" t="s">
        <v>4517</v>
      </c>
      <c r="G6146" t="s">
        <v>26</v>
      </c>
      <c r="H6146" t="s">
        <v>1542</v>
      </c>
      <c r="I6146">
        <v>85204</v>
      </c>
      <c r="J6146" t="s">
        <v>43</v>
      </c>
      <c r="K6146" t="s">
        <v>593</v>
      </c>
      <c r="L6146" t="s">
        <v>31</v>
      </c>
      <c r="M6146" t="s">
        <v>35</v>
      </c>
      <c r="N6146" t="s">
        <v>594</v>
      </c>
      <c r="O6146">
        <v>441.92</v>
      </c>
      <c r="P6146">
        <v>0.2</v>
      </c>
      <c r="Q6146">
        <v>49.715999999999966</v>
      </c>
      <c r="R6146">
        <f>Table1[[#This Row],[Profit]]-Table1[[#This Row],[Discount]]</f>
        <v>49.515999999999963</v>
      </c>
      <c r="S6146" s="14" t="s">
        <v>25</v>
      </c>
      <c r="T6146" s="14" t="s">
        <v>287</v>
      </c>
      <c r="U6146" s="14" t="s">
        <v>22</v>
      </c>
    </row>
    <row r="6147" spans="1:21" x14ac:dyDescent="0.3">
      <c r="A6147">
        <v>7867</v>
      </c>
      <c r="B6147" t="s">
        <v>8688</v>
      </c>
      <c r="C6147" s="1">
        <v>44391</v>
      </c>
      <c r="D6147" s="1">
        <v>44396</v>
      </c>
      <c r="E6147" t="s">
        <v>4516</v>
      </c>
      <c r="F6147" t="s">
        <v>4517</v>
      </c>
      <c r="G6147" t="s">
        <v>26</v>
      </c>
      <c r="H6147" t="s">
        <v>1542</v>
      </c>
      <c r="I6147">
        <v>85204</v>
      </c>
      <c r="J6147" t="s">
        <v>43</v>
      </c>
      <c r="K6147" t="s">
        <v>5915</v>
      </c>
      <c r="L6147" t="s">
        <v>31</v>
      </c>
      <c r="M6147" t="s">
        <v>32</v>
      </c>
      <c r="N6147" t="s">
        <v>5916</v>
      </c>
      <c r="O6147">
        <v>127.76400000000002</v>
      </c>
      <c r="P6147">
        <v>0.7</v>
      </c>
      <c r="Q6147">
        <v>-191.64599999999996</v>
      </c>
      <c r="R6147">
        <f>Table1[[#This Row],[Profit]]-Table1[[#This Row],[Discount]]</f>
        <v>-192.34599999999995</v>
      </c>
      <c r="S6147" s="13" t="s">
        <v>25</v>
      </c>
      <c r="T6147" s="13" t="s">
        <v>287</v>
      </c>
      <c r="U6147" s="13" t="s">
        <v>22</v>
      </c>
    </row>
    <row r="6148" spans="1:21" x14ac:dyDescent="0.3">
      <c r="A6148">
        <v>7868</v>
      </c>
      <c r="B6148" t="s">
        <v>8691</v>
      </c>
      <c r="C6148" s="1">
        <v>44154</v>
      </c>
      <c r="D6148" s="1">
        <v>44159</v>
      </c>
      <c r="E6148" t="s">
        <v>6832</v>
      </c>
      <c r="F6148" t="s">
        <v>6833</v>
      </c>
      <c r="G6148" t="s">
        <v>26</v>
      </c>
      <c r="H6148" t="s">
        <v>4427</v>
      </c>
      <c r="I6148">
        <v>84106</v>
      </c>
      <c r="J6148" t="s">
        <v>43</v>
      </c>
      <c r="K6148" t="s">
        <v>1475</v>
      </c>
      <c r="L6148" t="s">
        <v>45</v>
      </c>
      <c r="M6148" t="s">
        <v>89</v>
      </c>
      <c r="N6148" t="s">
        <v>4315</v>
      </c>
      <c r="O6148">
        <v>166.44</v>
      </c>
      <c r="P6148">
        <v>0</v>
      </c>
      <c r="Q6148">
        <v>79.891199999999998</v>
      </c>
      <c r="R6148">
        <f>Table1[[#This Row],[Profit]]-Table1[[#This Row],[Discount]]</f>
        <v>79.891199999999998</v>
      </c>
      <c r="S6148" s="14" t="s">
        <v>101</v>
      </c>
      <c r="T6148" s="14" t="s">
        <v>120</v>
      </c>
      <c r="U6148" s="14" t="s">
        <v>22</v>
      </c>
    </row>
    <row r="6149" spans="1:21" x14ac:dyDescent="0.3">
      <c r="A6149">
        <v>7869</v>
      </c>
      <c r="B6149" t="s">
        <v>8692</v>
      </c>
      <c r="C6149" s="1">
        <v>44708</v>
      </c>
      <c r="D6149" s="1">
        <v>44714</v>
      </c>
      <c r="E6149" t="s">
        <v>6396</v>
      </c>
      <c r="F6149" t="s">
        <v>6397</v>
      </c>
      <c r="G6149" t="s">
        <v>26</v>
      </c>
      <c r="H6149" t="s">
        <v>41</v>
      </c>
      <c r="I6149">
        <v>90045</v>
      </c>
      <c r="J6149" t="s">
        <v>43</v>
      </c>
      <c r="K6149" t="s">
        <v>3664</v>
      </c>
      <c r="L6149" t="s">
        <v>45</v>
      </c>
      <c r="M6149" t="s">
        <v>89</v>
      </c>
      <c r="N6149" t="s">
        <v>3665</v>
      </c>
      <c r="O6149">
        <v>13.38</v>
      </c>
      <c r="P6149">
        <v>0</v>
      </c>
      <c r="Q6149">
        <v>6.1547999999999998</v>
      </c>
      <c r="R6149">
        <f>Table1[[#This Row],[Profit]]-Table1[[#This Row],[Discount]]</f>
        <v>6.1547999999999998</v>
      </c>
      <c r="S6149" s="13" t="s">
        <v>25</v>
      </c>
      <c r="T6149" s="13" t="s">
        <v>42</v>
      </c>
      <c r="U6149" s="13" t="s">
        <v>49</v>
      </c>
    </row>
    <row r="6150" spans="1:21" x14ac:dyDescent="0.3">
      <c r="A6150">
        <v>7872</v>
      </c>
      <c r="B6150" t="s">
        <v>8693</v>
      </c>
      <c r="C6150" s="1">
        <v>44837</v>
      </c>
      <c r="D6150" s="1">
        <v>44841</v>
      </c>
      <c r="E6150" t="s">
        <v>4906</v>
      </c>
      <c r="F6150" t="s">
        <v>4907</v>
      </c>
      <c r="G6150" t="s">
        <v>26</v>
      </c>
      <c r="H6150" t="s">
        <v>8694</v>
      </c>
      <c r="I6150">
        <v>92630</v>
      </c>
      <c r="J6150" t="s">
        <v>43</v>
      </c>
      <c r="K6150" t="s">
        <v>2101</v>
      </c>
      <c r="L6150" t="s">
        <v>45</v>
      </c>
      <c r="M6150" t="s">
        <v>46</v>
      </c>
      <c r="N6150" t="s">
        <v>2102</v>
      </c>
      <c r="O6150">
        <v>6.16</v>
      </c>
      <c r="P6150">
        <v>0</v>
      </c>
      <c r="Q6150">
        <v>2.9567999999999999</v>
      </c>
      <c r="R6150">
        <f>Table1[[#This Row],[Profit]]-Table1[[#This Row],[Discount]]</f>
        <v>2.9567999999999999</v>
      </c>
      <c r="S6150" s="14" t="s">
        <v>101</v>
      </c>
      <c r="T6150" s="14" t="s">
        <v>42</v>
      </c>
      <c r="U6150" s="14" t="s">
        <v>49</v>
      </c>
    </row>
    <row r="6151" spans="1:21" x14ac:dyDescent="0.3">
      <c r="A6151">
        <v>7873</v>
      </c>
      <c r="B6151" t="s">
        <v>8693</v>
      </c>
      <c r="C6151" s="1">
        <v>44837</v>
      </c>
      <c r="D6151" s="1">
        <v>44841</v>
      </c>
      <c r="E6151" t="s">
        <v>4906</v>
      </c>
      <c r="F6151" t="s">
        <v>4907</v>
      </c>
      <c r="G6151" t="s">
        <v>26</v>
      </c>
      <c r="H6151" t="s">
        <v>8694</v>
      </c>
      <c r="I6151">
        <v>92630</v>
      </c>
      <c r="J6151" t="s">
        <v>43</v>
      </c>
      <c r="K6151" t="s">
        <v>460</v>
      </c>
      <c r="L6151" t="s">
        <v>31</v>
      </c>
      <c r="M6151" t="s">
        <v>35</v>
      </c>
      <c r="N6151" t="s">
        <v>461</v>
      </c>
      <c r="O6151">
        <v>915.13600000000008</v>
      </c>
      <c r="P6151">
        <v>0.2</v>
      </c>
      <c r="Q6151">
        <v>102.95279999999988</v>
      </c>
      <c r="R6151">
        <f>Table1[[#This Row],[Profit]]-Table1[[#This Row],[Discount]]</f>
        <v>102.75279999999988</v>
      </c>
      <c r="S6151" s="13" t="s">
        <v>101</v>
      </c>
      <c r="T6151" s="13" t="s">
        <v>42</v>
      </c>
      <c r="U6151" s="13" t="s">
        <v>49</v>
      </c>
    </row>
    <row r="6152" spans="1:21" x14ac:dyDescent="0.3">
      <c r="A6152">
        <v>7874</v>
      </c>
      <c r="B6152" t="s">
        <v>8693</v>
      </c>
      <c r="C6152" s="1">
        <v>44837</v>
      </c>
      <c r="D6152" s="1">
        <v>44841</v>
      </c>
      <c r="E6152" t="s">
        <v>4906</v>
      </c>
      <c r="F6152" t="s">
        <v>4907</v>
      </c>
      <c r="G6152" t="s">
        <v>26</v>
      </c>
      <c r="H6152" t="s">
        <v>8694</v>
      </c>
      <c r="I6152">
        <v>92630</v>
      </c>
      <c r="J6152" t="s">
        <v>43</v>
      </c>
      <c r="K6152" t="s">
        <v>5810</v>
      </c>
      <c r="L6152" t="s">
        <v>45</v>
      </c>
      <c r="M6152" t="s">
        <v>89</v>
      </c>
      <c r="N6152" t="s">
        <v>5811</v>
      </c>
      <c r="O6152">
        <v>8.56</v>
      </c>
      <c r="P6152">
        <v>0</v>
      </c>
      <c r="Q6152">
        <v>3.8519999999999994</v>
      </c>
      <c r="R6152">
        <f>Table1[[#This Row],[Profit]]-Table1[[#This Row],[Discount]]</f>
        <v>3.8519999999999994</v>
      </c>
      <c r="S6152" s="14" t="s">
        <v>101</v>
      </c>
      <c r="T6152" s="14" t="s">
        <v>42</v>
      </c>
      <c r="U6152" s="14" t="s">
        <v>49</v>
      </c>
    </row>
    <row r="6153" spans="1:21" x14ac:dyDescent="0.3">
      <c r="A6153">
        <v>7875</v>
      </c>
      <c r="B6153" t="s">
        <v>8693</v>
      </c>
      <c r="C6153" s="1">
        <v>44837</v>
      </c>
      <c r="D6153" s="1">
        <v>44841</v>
      </c>
      <c r="E6153" t="s">
        <v>4906</v>
      </c>
      <c r="F6153" t="s">
        <v>4907</v>
      </c>
      <c r="G6153" t="s">
        <v>26</v>
      </c>
      <c r="H6153" t="s">
        <v>8694</v>
      </c>
      <c r="I6153">
        <v>92630</v>
      </c>
      <c r="J6153" t="s">
        <v>43</v>
      </c>
      <c r="K6153" t="s">
        <v>4937</v>
      </c>
      <c r="L6153" t="s">
        <v>45</v>
      </c>
      <c r="M6153" t="s">
        <v>89</v>
      </c>
      <c r="N6153" t="s">
        <v>4938</v>
      </c>
      <c r="O6153">
        <v>97.82</v>
      </c>
      <c r="P6153">
        <v>0</v>
      </c>
      <c r="Q6153">
        <v>45.975399999999993</v>
      </c>
      <c r="R6153">
        <f>Table1[[#This Row],[Profit]]-Table1[[#This Row],[Discount]]</f>
        <v>45.975399999999993</v>
      </c>
      <c r="S6153" s="13" t="s">
        <v>101</v>
      </c>
      <c r="T6153" s="13" t="s">
        <v>42</v>
      </c>
      <c r="U6153" s="13" t="s">
        <v>49</v>
      </c>
    </row>
    <row r="6154" spans="1:21" x14ac:dyDescent="0.3">
      <c r="A6154">
        <v>7878</v>
      </c>
      <c r="B6154" t="s">
        <v>8695</v>
      </c>
      <c r="C6154" s="1">
        <v>44267</v>
      </c>
      <c r="D6154" s="1">
        <v>44273</v>
      </c>
      <c r="E6154" t="s">
        <v>7525</v>
      </c>
      <c r="F6154" t="s">
        <v>7526</v>
      </c>
      <c r="G6154" t="s">
        <v>26</v>
      </c>
      <c r="H6154" t="s">
        <v>769</v>
      </c>
      <c r="I6154">
        <v>28205</v>
      </c>
      <c r="J6154" t="s">
        <v>29</v>
      </c>
      <c r="K6154" t="s">
        <v>3563</v>
      </c>
      <c r="L6154" t="s">
        <v>45</v>
      </c>
      <c r="M6154" t="s">
        <v>46</v>
      </c>
      <c r="N6154" t="s">
        <v>3564</v>
      </c>
      <c r="O6154">
        <v>5.04</v>
      </c>
      <c r="P6154">
        <v>0.2</v>
      </c>
      <c r="Q6154">
        <v>1.764</v>
      </c>
      <c r="R6154">
        <f>Table1[[#This Row],[Profit]]-Table1[[#This Row],[Discount]]</f>
        <v>1.5640000000000001</v>
      </c>
      <c r="S6154" s="14" t="s">
        <v>25</v>
      </c>
      <c r="T6154" s="14" t="s">
        <v>87</v>
      </c>
      <c r="U6154" s="14" t="s">
        <v>49</v>
      </c>
    </row>
    <row r="6155" spans="1:21" x14ac:dyDescent="0.3">
      <c r="A6155">
        <v>7879</v>
      </c>
      <c r="B6155" t="s">
        <v>8696</v>
      </c>
      <c r="C6155" s="1">
        <v>44894</v>
      </c>
      <c r="D6155" s="1">
        <v>44899</v>
      </c>
      <c r="E6155" t="s">
        <v>5277</v>
      </c>
      <c r="F6155" t="s">
        <v>5278</v>
      </c>
      <c r="G6155" t="s">
        <v>26</v>
      </c>
      <c r="H6155" t="s">
        <v>398</v>
      </c>
      <c r="I6155">
        <v>60505</v>
      </c>
      <c r="J6155" t="s">
        <v>104</v>
      </c>
      <c r="K6155" t="s">
        <v>8364</v>
      </c>
      <c r="L6155" t="s">
        <v>31</v>
      </c>
      <c r="M6155" t="s">
        <v>64</v>
      </c>
      <c r="N6155" t="s">
        <v>8365</v>
      </c>
      <c r="O6155">
        <v>242.17600000000004</v>
      </c>
      <c r="P6155">
        <v>0.6</v>
      </c>
      <c r="Q6155">
        <v>-302.72000000000003</v>
      </c>
      <c r="R6155">
        <f>Table1[[#This Row],[Profit]]-Table1[[#This Row],[Discount]]</f>
        <v>-303.32000000000005</v>
      </c>
      <c r="S6155" s="13" t="s">
        <v>101</v>
      </c>
      <c r="T6155" s="13" t="s">
        <v>280</v>
      </c>
      <c r="U6155" s="13" t="s">
        <v>22</v>
      </c>
    </row>
    <row r="6156" spans="1:21" x14ac:dyDescent="0.3">
      <c r="A6156">
        <v>7880</v>
      </c>
      <c r="B6156" t="s">
        <v>8697</v>
      </c>
      <c r="C6156" s="1">
        <v>44726</v>
      </c>
      <c r="D6156" s="1">
        <v>44733</v>
      </c>
      <c r="E6156" t="s">
        <v>351</v>
      </c>
      <c r="F6156" t="s">
        <v>352</v>
      </c>
      <c r="G6156" t="s">
        <v>26</v>
      </c>
      <c r="H6156" t="s">
        <v>157</v>
      </c>
      <c r="I6156">
        <v>19140</v>
      </c>
      <c r="J6156" t="s">
        <v>159</v>
      </c>
      <c r="K6156" t="s">
        <v>6683</v>
      </c>
      <c r="L6156" t="s">
        <v>31</v>
      </c>
      <c r="M6156" t="s">
        <v>55</v>
      </c>
      <c r="N6156" t="s">
        <v>6684</v>
      </c>
      <c r="O6156">
        <v>337.17599999999999</v>
      </c>
      <c r="P6156">
        <v>0.4</v>
      </c>
      <c r="Q6156">
        <v>-118.01160000000002</v>
      </c>
      <c r="R6156">
        <f>Table1[[#This Row],[Profit]]-Table1[[#This Row],[Discount]]</f>
        <v>-118.41160000000002</v>
      </c>
      <c r="S6156" s="14" t="s">
        <v>40</v>
      </c>
      <c r="T6156" s="14" t="s">
        <v>158</v>
      </c>
      <c r="U6156" s="14" t="s">
        <v>49</v>
      </c>
    </row>
    <row r="6157" spans="1:21" x14ac:dyDescent="0.3">
      <c r="A6157">
        <v>7889</v>
      </c>
      <c r="B6157" t="s">
        <v>8698</v>
      </c>
      <c r="C6157" s="1">
        <v>44789</v>
      </c>
      <c r="D6157" s="1">
        <v>44795</v>
      </c>
      <c r="E6157" t="s">
        <v>1370</v>
      </c>
      <c r="F6157" t="s">
        <v>1371</v>
      </c>
      <c r="G6157" t="s">
        <v>26</v>
      </c>
      <c r="H6157" t="s">
        <v>8699</v>
      </c>
      <c r="I6157">
        <v>95616</v>
      </c>
      <c r="J6157" t="s">
        <v>43</v>
      </c>
      <c r="K6157" t="s">
        <v>2352</v>
      </c>
      <c r="L6157" t="s">
        <v>45</v>
      </c>
      <c r="M6157" t="s">
        <v>89</v>
      </c>
      <c r="N6157" t="s">
        <v>2353</v>
      </c>
      <c r="O6157">
        <v>32.400000000000006</v>
      </c>
      <c r="P6157">
        <v>0</v>
      </c>
      <c r="Q6157">
        <v>15.552000000000001</v>
      </c>
      <c r="R6157">
        <f>Table1[[#This Row],[Profit]]-Table1[[#This Row],[Discount]]</f>
        <v>15.552000000000001</v>
      </c>
      <c r="S6157" s="13" t="s">
        <v>25</v>
      </c>
      <c r="T6157" s="13" t="s">
        <v>42</v>
      </c>
      <c r="U6157" s="13" t="s">
        <v>49</v>
      </c>
    </row>
    <row r="6158" spans="1:21" x14ac:dyDescent="0.3">
      <c r="A6158">
        <v>7890</v>
      </c>
      <c r="B6158" t="s">
        <v>8700</v>
      </c>
      <c r="C6158" s="1">
        <v>44920</v>
      </c>
      <c r="D6158" s="1">
        <v>44924</v>
      </c>
      <c r="E6158" t="s">
        <v>7743</v>
      </c>
      <c r="F6158" t="s">
        <v>7744</v>
      </c>
      <c r="G6158" t="s">
        <v>26</v>
      </c>
      <c r="H6158" t="s">
        <v>1451</v>
      </c>
      <c r="I6158">
        <v>72701</v>
      </c>
      <c r="J6158" t="s">
        <v>29</v>
      </c>
      <c r="K6158" t="s">
        <v>2781</v>
      </c>
      <c r="L6158" t="s">
        <v>45</v>
      </c>
      <c r="M6158" t="s">
        <v>67</v>
      </c>
      <c r="N6158" t="s">
        <v>2782</v>
      </c>
      <c r="O6158">
        <v>19.89</v>
      </c>
      <c r="P6158">
        <v>0</v>
      </c>
      <c r="Q6158">
        <v>5.3703000000000003</v>
      </c>
      <c r="R6158">
        <f>Table1[[#This Row],[Profit]]-Table1[[#This Row],[Discount]]</f>
        <v>5.3703000000000003</v>
      </c>
      <c r="S6158" s="14" t="s">
        <v>25</v>
      </c>
      <c r="T6158" s="14" t="s">
        <v>1452</v>
      </c>
      <c r="U6158" s="14" t="s">
        <v>49</v>
      </c>
    </row>
    <row r="6159" spans="1:21" x14ac:dyDescent="0.3">
      <c r="A6159">
        <v>7891</v>
      </c>
      <c r="B6159" t="s">
        <v>8700</v>
      </c>
      <c r="C6159" s="1">
        <v>44920</v>
      </c>
      <c r="D6159" s="1">
        <v>44924</v>
      </c>
      <c r="E6159" t="s">
        <v>7743</v>
      </c>
      <c r="F6159" t="s">
        <v>7744</v>
      </c>
      <c r="G6159" t="s">
        <v>26</v>
      </c>
      <c r="H6159" t="s">
        <v>1451</v>
      </c>
      <c r="I6159">
        <v>72701</v>
      </c>
      <c r="J6159" t="s">
        <v>29</v>
      </c>
      <c r="K6159" t="s">
        <v>2146</v>
      </c>
      <c r="L6159" t="s">
        <v>70</v>
      </c>
      <c r="M6159" t="s">
        <v>152</v>
      </c>
      <c r="N6159" t="s">
        <v>2147</v>
      </c>
      <c r="O6159">
        <v>399.98</v>
      </c>
      <c r="P6159">
        <v>0</v>
      </c>
      <c r="Q6159">
        <v>171.99140000000003</v>
      </c>
      <c r="R6159">
        <f>Table1[[#This Row],[Profit]]-Table1[[#This Row],[Discount]]</f>
        <v>171.99140000000003</v>
      </c>
      <c r="S6159" s="13" t="s">
        <v>25</v>
      </c>
      <c r="T6159" s="13" t="s">
        <v>1452</v>
      </c>
      <c r="U6159" s="13" t="s">
        <v>49</v>
      </c>
    </row>
    <row r="6160" spans="1:21" x14ac:dyDescent="0.3">
      <c r="A6160">
        <v>7892</v>
      </c>
      <c r="B6160" t="s">
        <v>8700</v>
      </c>
      <c r="C6160" s="1">
        <v>44920</v>
      </c>
      <c r="D6160" s="1">
        <v>44924</v>
      </c>
      <c r="E6160" t="s">
        <v>7743</v>
      </c>
      <c r="F6160" t="s">
        <v>7744</v>
      </c>
      <c r="G6160" t="s">
        <v>26</v>
      </c>
      <c r="H6160" t="s">
        <v>1451</v>
      </c>
      <c r="I6160">
        <v>72701</v>
      </c>
      <c r="J6160" t="s">
        <v>29</v>
      </c>
      <c r="K6160" t="s">
        <v>1837</v>
      </c>
      <c r="L6160" t="s">
        <v>31</v>
      </c>
      <c r="M6160" t="s">
        <v>64</v>
      </c>
      <c r="N6160" t="s">
        <v>1838</v>
      </c>
      <c r="O6160">
        <v>343.84999999999997</v>
      </c>
      <c r="P6160">
        <v>0</v>
      </c>
      <c r="Q6160">
        <v>137.54000000000002</v>
      </c>
      <c r="R6160">
        <f>Table1[[#This Row],[Profit]]-Table1[[#This Row],[Discount]]</f>
        <v>137.54000000000002</v>
      </c>
      <c r="S6160" s="14" t="s">
        <v>25</v>
      </c>
      <c r="T6160" s="14" t="s">
        <v>1452</v>
      </c>
      <c r="U6160" s="14" t="s">
        <v>49</v>
      </c>
    </row>
    <row r="6161" spans="1:21" x14ac:dyDescent="0.3">
      <c r="A6161">
        <v>7893</v>
      </c>
      <c r="B6161" t="s">
        <v>8700</v>
      </c>
      <c r="C6161" s="1">
        <v>44920</v>
      </c>
      <c r="D6161" s="1">
        <v>44924</v>
      </c>
      <c r="E6161" t="s">
        <v>7743</v>
      </c>
      <c r="F6161" t="s">
        <v>7744</v>
      </c>
      <c r="G6161" t="s">
        <v>26</v>
      </c>
      <c r="H6161" t="s">
        <v>1451</v>
      </c>
      <c r="I6161">
        <v>72701</v>
      </c>
      <c r="J6161" t="s">
        <v>29</v>
      </c>
      <c r="K6161" t="s">
        <v>7896</v>
      </c>
      <c r="L6161" t="s">
        <v>45</v>
      </c>
      <c r="M6161" t="s">
        <v>89</v>
      </c>
      <c r="N6161" t="s">
        <v>7897</v>
      </c>
      <c r="O6161">
        <v>106.32</v>
      </c>
      <c r="P6161">
        <v>0</v>
      </c>
      <c r="Q6161">
        <v>49.970399999999991</v>
      </c>
      <c r="R6161">
        <f>Table1[[#This Row],[Profit]]-Table1[[#This Row],[Discount]]</f>
        <v>49.970399999999991</v>
      </c>
      <c r="S6161" s="13" t="s">
        <v>25</v>
      </c>
      <c r="T6161" s="13" t="s">
        <v>1452</v>
      </c>
      <c r="U6161" s="13" t="s">
        <v>49</v>
      </c>
    </row>
    <row r="6162" spans="1:21" x14ac:dyDescent="0.3">
      <c r="A6162">
        <v>7895</v>
      </c>
      <c r="B6162" t="s">
        <v>8701</v>
      </c>
      <c r="C6162" s="1">
        <v>45098</v>
      </c>
      <c r="D6162" s="1">
        <v>45102</v>
      </c>
      <c r="E6162" t="s">
        <v>1792</v>
      </c>
      <c r="F6162" t="s">
        <v>1793</v>
      </c>
      <c r="G6162" t="s">
        <v>26</v>
      </c>
      <c r="H6162" t="s">
        <v>4980</v>
      </c>
      <c r="I6162">
        <v>26003</v>
      </c>
      <c r="J6162" t="s">
        <v>159</v>
      </c>
      <c r="K6162" t="s">
        <v>367</v>
      </c>
      <c r="L6162" t="s">
        <v>45</v>
      </c>
      <c r="M6162" t="s">
        <v>74</v>
      </c>
      <c r="N6162" t="s">
        <v>368</v>
      </c>
      <c r="O6162">
        <v>82.4</v>
      </c>
      <c r="P6162">
        <v>0</v>
      </c>
      <c r="Q6162">
        <v>40.376000000000005</v>
      </c>
      <c r="R6162">
        <f>Table1[[#This Row],[Profit]]-Table1[[#This Row],[Discount]]</f>
        <v>40.376000000000005</v>
      </c>
      <c r="S6162" s="14" t="s">
        <v>101</v>
      </c>
      <c r="T6162" s="14" t="s">
        <v>8702</v>
      </c>
      <c r="U6162" s="14" t="s">
        <v>49</v>
      </c>
    </row>
    <row r="6163" spans="1:21" x14ac:dyDescent="0.3">
      <c r="A6163">
        <v>7896</v>
      </c>
      <c r="B6163" t="s">
        <v>8701</v>
      </c>
      <c r="C6163" s="1">
        <v>45098</v>
      </c>
      <c r="D6163" s="1">
        <v>45102</v>
      </c>
      <c r="E6163" t="s">
        <v>1792</v>
      </c>
      <c r="F6163" t="s">
        <v>1793</v>
      </c>
      <c r="G6163" t="s">
        <v>26</v>
      </c>
      <c r="H6163" t="s">
        <v>4980</v>
      </c>
      <c r="I6163">
        <v>26003</v>
      </c>
      <c r="J6163" t="s">
        <v>159</v>
      </c>
      <c r="K6163" t="s">
        <v>2449</v>
      </c>
      <c r="L6163" t="s">
        <v>45</v>
      </c>
      <c r="M6163" t="s">
        <v>74</v>
      </c>
      <c r="N6163" t="s">
        <v>2450</v>
      </c>
      <c r="O6163">
        <v>6.24</v>
      </c>
      <c r="P6163">
        <v>0</v>
      </c>
      <c r="Q6163">
        <v>3.0575999999999999</v>
      </c>
      <c r="R6163">
        <f>Table1[[#This Row],[Profit]]-Table1[[#This Row],[Discount]]</f>
        <v>3.0575999999999999</v>
      </c>
      <c r="S6163" s="13" t="s">
        <v>101</v>
      </c>
      <c r="T6163" s="13" t="s">
        <v>8702</v>
      </c>
      <c r="U6163" s="13" t="s">
        <v>49</v>
      </c>
    </row>
    <row r="6164" spans="1:21" x14ac:dyDescent="0.3">
      <c r="A6164">
        <v>7897</v>
      </c>
      <c r="B6164" t="s">
        <v>8701</v>
      </c>
      <c r="C6164" s="1">
        <v>45098</v>
      </c>
      <c r="D6164" s="1">
        <v>45102</v>
      </c>
      <c r="E6164" t="s">
        <v>1792</v>
      </c>
      <c r="F6164" t="s">
        <v>1793</v>
      </c>
      <c r="G6164" t="s">
        <v>26</v>
      </c>
      <c r="H6164" t="s">
        <v>4980</v>
      </c>
      <c r="I6164">
        <v>26003</v>
      </c>
      <c r="J6164" t="s">
        <v>159</v>
      </c>
      <c r="K6164" t="s">
        <v>1076</v>
      </c>
      <c r="L6164" t="s">
        <v>45</v>
      </c>
      <c r="M6164" t="s">
        <v>89</v>
      </c>
      <c r="N6164" t="s">
        <v>1270</v>
      </c>
      <c r="O6164">
        <v>447.84</v>
      </c>
      <c r="P6164">
        <v>0</v>
      </c>
      <c r="Q6164">
        <v>219.44159999999999</v>
      </c>
      <c r="R6164">
        <f>Table1[[#This Row],[Profit]]-Table1[[#This Row],[Discount]]</f>
        <v>219.44159999999999</v>
      </c>
      <c r="S6164" s="14" t="s">
        <v>101</v>
      </c>
      <c r="T6164" s="14" t="s">
        <v>8702</v>
      </c>
      <c r="U6164" s="14" t="s">
        <v>49</v>
      </c>
    </row>
    <row r="6165" spans="1:21" x14ac:dyDescent="0.3">
      <c r="A6165">
        <v>7905</v>
      </c>
      <c r="B6165" t="s">
        <v>8703</v>
      </c>
      <c r="C6165" s="1">
        <v>44507</v>
      </c>
      <c r="D6165" s="1">
        <v>44513</v>
      </c>
      <c r="E6165" t="s">
        <v>8704</v>
      </c>
      <c r="F6165" t="s">
        <v>8705</v>
      </c>
      <c r="G6165" t="s">
        <v>26</v>
      </c>
      <c r="H6165" t="s">
        <v>187</v>
      </c>
      <c r="I6165">
        <v>77036</v>
      </c>
      <c r="J6165" t="s">
        <v>104</v>
      </c>
      <c r="K6165" t="s">
        <v>3604</v>
      </c>
      <c r="L6165" t="s">
        <v>45</v>
      </c>
      <c r="M6165" t="s">
        <v>89</v>
      </c>
      <c r="N6165" t="s">
        <v>3605</v>
      </c>
      <c r="O6165">
        <v>76.64</v>
      </c>
      <c r="P6165">
        <v>0.2</v>
      </c>
      <c r="Q6165">
        <v>26.823999999999995</v>
      </c>
      <c r="R6165">
        <f>Table1[[#This Row],[Profit]]-Table1[[#This Row],[Discount]]</f>
        <v>26.623999999999995</v>
      </c>
      <c r="S6165" s="13" t="s">
        <v>25</v>
      </c>
      <c r="T6165" s="13" t="s">
        <v>103</v>
      </c>
      <c r="U6165" s="13" t="s">
        <v>49</v>
      </c>
    </row>
    <row r="6166" spans="1:21" x14ac:dyDescent="0.3">
      <c r="A6166">
        <v>7906</v>
      </c>
      <c r="B6166" t="s">
        <v>8706</v>
      </c>
      <c r="C6166" s="1">
        <v>44484</v>
      </c>
      <c r="D6166" s="1">
        <v>44491</v>
      </c>
      <c r="E6166" t="s">
        <v>469</v>
      </c>
      <c r="F6166" t="s">
        <v>470</v>
      </c>
      <c r="G6166" t="s">
        <v>26</v>
      </c>
      <c r="H6166" t="s">
        <v>713</v>
      </c>
      <c r="I6166">
        <v>75217</v>
      </c>
      <c r="J6166" t="s">
        <v>104</v>
      </c>
      <c r="K6166" t="s">
        <v>1326</v>
      </c>
      <c r="L6166" t="s">
        <v>45</v>
      </c>
      <c r="M6166" t="s">
        <v>167</v>
      </c>
      <c r="N6166" t="s">
        <v>576</v>
      </c>
      <c r="O6166">
        <v>4.4640000000000004</v>
      </c>
      <c r="P6166">
        <v>0.2</v>
      </c>
      <c r="Q6166">
        <v>1.6739999999999999</v>
      </c>
      <c r="R6166">
        <f>Table1[[#This Row],[Profit]]-Table1[[#This Row],[Discount]]</f>
        <v>1.474</v>
      </c>
      <c r="S6166" s="14" t="s">
        <v>101</v>
      </c>
      <c r="T6166" s="14" t="s">
        <v>103</v>
      </c>
      <c r="U6166" s="14" t="s">
        <v>49</v>
      </c>
    </row>
    <row r="6167" spans="1:21" x14ac:dyDescent="0.3">
      <c r="A6167">
        <v>7907</v>
      </c>
      <c r="B6167" t="s">
        <v>8706</v>
      </c>
      <c r="C6167" s="1">
        <v>44484</v>
      </c>
      <c r="D6167" s="1">
        <v>44491</v>
      </c>
      <c r="E6167" t="s">
        <v>469</v>
      </c>
      <c r="F6167" t="s">
        <v>470</v>
      </c>
      <c r="G6167" t="s">
        <v>26</v>
      </c>
      <c r="H6167" t="s">
        <v>713</v>
      </c>
      <c r="I6167">
        <v>75217</v>
      </c>
      <c r="J6167" t="s">
        <v>104</v>
      </c>
      <c r="K6167" t="s">
        <v>3063</v>
      </c>
      <c r="L6167" t="s">
        <v>45</v>
      </c>
      <c r="M6167" t="s">
        <v>74</v>
      </c>
      <c r="N6167" t="s">
        <v>3064</v>
      </c>
      <c r="O6167">
        <v>3.9599999999999991</v>
      </c>
      <c r="P6167">
        <v>0.8</v>
      </c>
      <c r="Q6167">
        <v>-6.93</v>
      </c>
      <c r="R6167">
        <f>Table1[[#This Row],[Profit]]-Table1[[#This Row],[Discount]]</f>
        <v>-7.7299999999999995</v>
      </c>
      <c r="S6167" s="13" t="s">
        <v>101</v>
      </c>
      <c r="T6167" s="13" t="s">
        <v>103</v>
      </c>
      <c r="U6167" s="13" t="s">
        <v>49</v>
      </c>
    </row>
    <row r="6168" spans="1:21" x14ac:dyDescent="0.3">
      <c r="A6168">
        <v>7908</v>
      </c>
      <c r="B6168" t="s">
        <v>8707</v>
      </c>
      <c r="C6168" s="1">
        <v>44772</v>
      </c>
      <c r="D6168" s="1">
        <v>44775</v>
      </c>
      <c r="E6168" t="s">
        <v>2364</v>
      </c>
      <c r="F6168" t="s">
        <v>2365</v>
      </c>
      <c r="G6168" t="s">
        <v>26</v>
      </c>
      <c r="H6168" t="s">
        <v>126</v>
      </c>
      <c r="I6168">
        <v>94122</v>
      </c>
      <c r="J6168" t="s">
        <v>43</v>
      </c>
      <c r="K6168" t="s">
        <v>2820</v>
      </c>
      <c r="L6168" t="s">
        <v>45</v>
      </c>
      <c r="M6168" t="s">
        <v>77</v>
      </c>
      <c r="N6168" t="s">
        <v>2821</v>
      </c>
      <c r="O6168">
        <v>715.64</v>
      </c>
      <c r="P6168">
        <v>0</v>
      </c>
      <c r="Q6168">
        <v>178.90999999999997</v>
      </c>
      <c r="R6168">
        <f>Table1[[#This Row],[Profit]]-Table1[[#This Row],[Discount]]</f>
        <v>178.90999999999997</v>
      </c>
      <c r="S6168" s="14" t="s">
        <v>40</v>
      </c>
      <c r="T6168" s="14" t="s">
        <v>42</v>
      </c>
      <c r="U6168" s="14" t="s">
        <v>176</v>
      </c>
    </row>
    <row r="6169" spans="1:21" x14ac:dyDescent="0.3">
      <c r="A6169">
        <v>7909</v>
      </c>
      <c r="B6169" t="s">
        <v>8708</v>
      </c>
      <c r="C6169" s="1">
        <v>44898</v>
      </c>
      <c r="D6169" s="1">
        <v>44902</v>
      </c>
      <c r="E6169" t="s">
        <v>6606</v>
      </c>
      <c r="F6169" t="s">
        <v>6607</v>
      </c>
      <c r="G6169" t="s">
        <v>26</v>
      </c>
      <c r="H6169" t="s">
        <v>8709</v>
      </c>
      <c r="I6169">
        <v>95037</v>
      </c>
      <c r="J6169" t="s">
        <v>43</v>
      </c>
      <c r="K6169" t="s">
        <v>2733</v>
      </c>
      <c r="L6169" t="s">
        <v>31</v>
      </c>
      <c r="M6169" t="s">
        <v>55</v>
      </c>
      <c r="N6169" t="s">
        <v>2734</v>
      </c>
      <c r="O6169">
        <v>268.70400000000001</v>
      </c>
      <c r="P6169">
        <v>0.2</v>
      </c>
      <c r="Q6169">
        <v>6.717599999999976</v>
      </c>
      <c r="R6169">
        <f>Table1[[#This Row],[Profit]]-Table1[[#This Row],[Discount]]</f>
        <v>6.5175999999999759</v>
      </c>
      <c r="S6169" s="13" t="s">
        <v>25</v>
      </c>
      <c r="T6169" s="13" t="s">
        <v>42</v>
      </c>
      <c r="U6169" s="13" t="s">
        <v>49</v>
      </c>
    </row>
    <row r="6170" spans="1:21" x14ac:dyDescent="0.3">
      <c r="A6170">
        <v>7910</v>
      </c>
      <c r="B6170" t="s">
        <v>8708</v>
      </c>
      <c r="C6170" s="1">
        <v>44898</v>
      </c>
      <c r="D6170" s="1">
        <v>44902</v>
      </c>
      <c r="E6170" t="s">
        <v>6606</v>
      </c>
      <c r="F6170" t="s">
        <v>6607</v>
      </c>
      <c r="G6170" t="s">
        <v>26</v>
      </c>
      <c r="H6170" t="s">
        <v>8709</v>
      </c>
      <c r="I6170">
        <v>95037</v>
      </c>
      <c r="J6170" t="s">
        <v>43</v>
      </c>
      <c r="K6170" t="s">
        <v>1481</v>
      </c>
      <c r="L6170" t="s">
        <v>45</v>
      </c>
      <c r="M6170" t="s">
        <v>67</v>
      </c>
      <c r="N6170" t="s">
        <v>1482</v>
      </c>
      <c r="O6170">
        <v>21.92</v>
      </c>
      <c r="P6170">
        <v>0</v>
      </c>
      <c r="Q6170">
        <v>5.9184000000000019</v>
      </c>
      <c r="R6170">
        <f>Table1[[#This Row],[Profit]]-Table1[[#This Row],[Discount]]</f>
        <v>5.9184000000000019</v>
      </c>
      <c r="S6170" s="14" t="s">
        <v>25</v>
      </c>
      <c r="T6170" s="14" t="s">
        <v>42</v>
      </c>
      <c r="U6170" s="14" t="s">
        <v>49</v>
      </c>
    </row>
    <row r="6171" spans="1:21" x14ac:dyDescent="0.3">
      <c r="A6171">
        <v>7911</v>
      </c>
      <c r="B6171" t="s">
        <v>8708</v>
      </c>
      <c r="C6171" s="1">
        <v>44898</v>
      </c>
      <c r="D6171" s="1">
        <v>44902</v>
      </c>
      <c r="E6171" t="s">
        <v>6606</v>
      </c>
      <c r="F6171" t="s">
        <v>6607</v>
      </c>
      <c r="G6171" t="s">
        <v>26</v>
      </c>
      <c r="H6171" t="s">
        <v>8709</v>
      </c>
      <c r="I6171">
        <v>95037</v>
      </c>
      <c r="J6171" t="s">
        <v>43</v>
      </c>
      <c r="K6171" t="s">
        <v>2366</v>
      </c>
      <c r="L6171" t="s">
        <v>45</v>
      </c>
      <c r="M6171" t="s">
        <v>58</v>
      </c>
      <c r="N6171" t="s">
        <v>2367</v>
      </c>
      <c r="O6171">
        <v>48.72</v>
      </c>
      <c r="P6171">
        <v>0</v>
      </c>
      <c r="Q6171">
        <v>7.3079999999999998</v>
      </c>
      <c r="R6171">
        <f>Table1[[#This Row],[Profit]]-Table1[[#This Row],[Discount]]</f>
        <v>7.3079999999999998</v>
      </c>
      <c r="S6171" s="13" t="s">
        <v>25</v>
      </c>
      <c r="T6171" s="13" t="s">
        <v>42</v>
      </c>
      <c r="U6171" s="13" t="s">
        <v>49</v>
      </c>
    </row>
    <row r="6172" spans="1:21" x14ac:dyDescent="0.3">
      <c r="A6172">
        <v>7912</v>
      </c>
      <c r="B6172" t="s">
        <v>8708</v>
      </c>
      <c r="C6172" s="1">
        <v>44898</v>
      </c>
      <c r="D6172" s="1">
        <v>44902</v>
      </c>
      <c r="E6172" t="s">
        <v>6606</v>
      </c>
      <c r="F6172" t="s">
        <v>6607</v>
      </c>
      <c r="G6172" t="s">
        <v>26</v>
      </c>
      <c r="H6172" t="s">
        <v>8709</v>
      </c>
      <c r="I6172">
        <v>95037</v>
      </c>
      <c r="J6172" t="s">
        <v>43</v>
      </c>
      <c r="K6172" t="s">
        <v>1414</v>
      </c>
      <c r="L6172" t="s">
        <v>31</v>
      </c>
      <c r="M6172" t="s">
        <v>32</v>
      </c>
      <c r="N6172" t="s">
        <v>1415</v>
      </c>
      <c r="O6172">
        <v>205.666</v>
      </c>
      <c r="P6172">
        <v>0.15</v>
      </c>
      <c r="Q6172">
        <v>-12.097999999999999</v>
      </c>
      <c r="R6172">
        <f>Table1[[#This Row],[Profit]]-Table1[[#This Row],[Discount]]</f>
        <v>-12.247999999999999</v>
      </c>
      <c r="S6172" s="14" t="s">
        <v>25</v>
      </c>
      <c r="T6172" s="14" t="s">
        <v>42</v>
      </c>
      <c r="U6172" s="14" t="s">
        <v>49</v>
      </c>
    </row>
    <row r="6173" spans="1:21" x14ac:dyDescent="0.3">
      <c r="A6173">
        <v>7913</v>
      </c>
      <c r="B6173" t="s">
        <v>8710</v>
      </c>
      <c r="C6173" s="1">
        <v>44679</v>
      </c>
      <c r="D6173" s="1">
        <v>44681</v>
      </c>
      <c r="E6173" t="s">
        <v>2900</v>
      </c>
      <c r="F6173" t="s">
        <v>2901</v>
      </c>
      <c r="G6173" t="s">
        <v>26</v>
      </c>
      <c r="H6173" t="s">
        <v>8367</v>
      </c>
      <c r="I6173">
        <v>60174</v>
      </c>
      <c r="J6173" t="s">
        <v>104</v>
      </c>
      <c r="K6173" t="s">
        <v>2543</v>
      </c>
      <c r="L6173" t="s">
        <v>31</v>
      </c>
      <c r="M6173" t="s">
        <v>64</v>
      </c>
      <c r="N6173" t="s">
        <v>2544</v>
      </c>
      <c r="O6173">
        <v>30.344000000000001</v>
      </c>
      <c r="P6173">
        <v>0.6</v>
      </c>
      <c r="Q6173">
        <v>-31.861200000000004</v>
      </c>
      <c r="R6173">
        <f>Table1[[#This Row],[Profit]]-Table1[[#This Row],[Discount]]</f>
        <v>-32.461200000000005</v>
      </c>
      <c r="S6173" s="13" t="s">
        <v>25</v>
      </c>
      <c r="T6173" s="13" t="s">
        <v>280</v>
      </c>
      <c r="U6173" s="13" t="s">
        <v>22</v>
      </c>
    </row>
    <row r="6174" spans="1:21" x14ac:dyDescent="0.3">
      <c r="A6174">
        <v>7915</v>
      </c>
      <c r="B6174" t="s">
        <v>8711</v>
      </c>
      <c r="C6174" s="1">
        <v>45094</v>
      </c>
      <c r="D6174" s="1">
        <v>45098</v>
      </c>
      <c r="E6174" t="s">
        <v>1775</v>
      </c>
      <c r="F6174" t="s">
        <v>1776</v>
      </c>
      <c r="G6174" t="s">
        <v>26</v>
      </c>
      <c r="H6174" t="s">
        <v>242</v>
      </c>
      <c r="I6174">
        <v>10024</v>
      </c>
      <c r="J6174" t="s">
        <v>159</v>
      </c>
      <c r="K6174" t="s">
        <v>8712</v>
      </c>
      <c r="L6174" t="s">
        <v>70</v>
      </c>
      <c r="M6174" t="s">
        <v>589</v>
      </c>
      <c r="N6174" t="s">
        <v>8713</v>
      </c>
      <c r="O6174">
        <v>3404.5</v>
      </c>
      <c r="P6174">
        <v>0</v>
      </c>
      <c r="Q6174">
        <v>1668.2049999999999</v>
      </c>
      <c r="R6174">
        <f>Table1[[#This Row],[Profit]]-Table1[[#This Row],[Discount]]</f>
        <v>1668.2049999999999</v>
      </c>
      <c r="S6174" s="14" t="s">
        <v>101</v>
      </c>
      <c r="T6174" s="14" t="s">
        <v>243</v>
      </c>
      <c r="U6174" s="14" t="s">
        <v>49</v>
      </c>
    </row>
    <row r="6175" spans="1:21" x14ac:dyDescent="0.3">
      <c r="A6175">
        <v>7916</v>
      </c>
      <c r="B6175" t="s">
        <v>8711</v>
      </c>
      <c r="C6175" s="1">
        <v>45094</v>
      </c>
      <c r="D6175" s="1">
        <v>45098</v>
      </c>
      <c r="E6175" t="s">
        <v>1775</v>
      </c>
      <c r="F6175" t="s">
        <v>1776</v>
      </c>
      <c r="G6175" t="s">
        <v>26</v>
      </c>
      <c r="H6175" t="s">
        <v>242</v>
      </c>
      <c r="I6175">
        <v>10024</v>
      </c>
      <c r="J6175" t="s">
        <v>159</v>
      </c>
      <c r="K6175" t="s">
        <v>8714</v>
      </c>
      <c r="L6175" t="s">
        <v>70</v>
      </c>
      <c r="M6175" t="s">
        <v>152</v>
      </c>
      <c r="N6175" t="s">
        <v>8715</v>
      </c>
      <c r="O6175">
        <v>101.34</v>
      </c>
      <c r="P6175">
        <v>0</v>
      </c>
      <c r="Q6175">
        <v>8.1071999999999917</v>
      </c>
      <c r="R6175">
        <f>Table1[[#This Row],[Profit]]-Table1[[#This Row],[Discount]]</f>
        <v>8.1071999999999917</v>
      </c>
      <c r="S6175" s="13" t="s">
        <v>101</v>
      </c>
      <c r="T6175" s="13" t="s">
        <v>243</v>
      </c>
      <c r="U6175" s="13" t="s">
        <v>49</v>
      </c>
    </row>
    <row r="6176" spans="1:21" x14ac:dyDescent="0.3">
      <c r="A6176">
        <v>7917</v>
      </c>
      <c r="B6176" t="s">
        <v>8716</v>
      </c>
      <c r="C6176" s="1">
        <v>44520</v>
      </c>
      <c r="D6176" s="1">
        <v>44524</v>
      </c>
      <c r="E6176" t="s">
        <v>1974</v>
      </c>
      <c r="F6176" t="s">
        <v>1975</v>
      </c>
      <c r="G6176" t="s">
        <v>26</v>
      </c>
      <c r="H6176" t="s">
        <v>157</v>
      </c>
      <c r="I6176">
        <v>19140</v>
      </c>
      <c r="J6176" t="s">
        <v>159</v>
      </c>
      <c r="K6176" t="s">
        <v>2686</v>
      </c>
      <c r="L6176" t="s">
        <v>31</v>
      </c>
      <c r="M6176" t="s">
        <v>35</v>
      </c>
      <c r="N6176" t="s">
        <v>2687</v>
      </c>
      <c r="O6176">
        <v>344.37199999999996</v>
      </c>
      <c r="P6176">
        <v>0.3</v>
      </c>
      <c r="Q6176">
        <v>-93.472400000000022</v>
      </c>
      <c r="R6176">
        <f>Table1[[#This Row],[Profit]]-Table1[[#This Row],[Discount]]</f>
        <v>-93.772400000000019</v>
      </c>
      <c r="S6176" s="14" t="s">
        <v>101</v>
      </c>
      <c r="T6176" s="14" t="s">
        <v>158</v>
      </c>
      <c r="U6176" s="14" t="s">
        <v>49</v>
      </c>
    </row>
    <row r="6177" spans="1:21" x14ac:dyDescent="0.3">
      <c r="A6177">
        <v>7919</v>
      </c>
      <c r="B6177" t="s">
        <v>8717</v>
      </c>
      <c r="C6177" s="1">
        <v>44381</v>
      </c>
      <c r="D6177" s="1">
        <v>44385</v>
      </c>
      <c r="E6177" t="s">
        <v>5199</v>
      </c>
      <c r="F6177" t="s">
        <v>5200</v>
      </c>
      <c r="G6177" t="s">
        <v>26</v>
      </c>
      <c r="H6177" t="s">
        <v>817</v>
      </c>
      <c r="I6177">
        <v>92024</v>
      </c>
      <c r="J6177" t="s">
        <v>43</v>
      </c>
      <c r="K6177" t="s">
        <v>937</v>
      </c>
      <c r="L6177" t="s">
        <v>45</v>
      </c>
      <c r="M6177" t="s">
        <v>74</v>
      </c>
      <c r="N6177" t="s">
        <v>938</v>
      </c>
      <c r="O6177">
        <v>22.847999999999999</v>
      </c>
      <c r="P6177">
        <v>0.2</v>
      </c>
      <c r="Q6177">
        <v>7.4255999999999993</v>
      </c>
      <c r="R6177">
        <f>Table1[[#This Row],[Profit]]-Table1[[#This Row],[Discount]]</f>
        <v>7.2255999999999991</v>
      </c>
      <c r="S6177" s="13" t="s">
        <v>101</v>
      </c>
      <c r="T6177" s="13" t="s">
        <v>42</v>
      </c>
      <c r="U6177" s="13" t="s">
        <v>22</v>
      </c>
    </row>
    <row r="6178" spans="1:21" x14ac:dyDescent="0.3">
      <c r="A6178">
        <v>7922</v>
      </c>
      <c r="B6178" t="s">
        <v>8718</v>
      </c>
      <c r="C6178" s="1">
        <v>44998</v>
      </c>
      <c r="D6178" s="1">
        <v>45002</v>
      </c>
      <c r="E6178" t="s">
        <v>6794</v>
      </c>
      <c r="F6178" t="s">
        <v>6795</v>
      </c>
      <c r="G6178" t="s">
        <v>26</v>
      </c>
      <c r="H6178" t="s">
        <v>341</v>
      </c>
      <c r="I6178">
        <v>21044</v>
      </c>
      <c r="J6178" t="s">
        <v>159</v>
      </c>
      <c r="K6178" t="s">
        <v>3056</v>
      </c>
      <c r="L6178" t="s">
        <v>45</v>
      </c>
      <c r="M6178" t="s">
        <v>74</v>
      </c>
      <c r="N6178" t="s">
        <v>3057</v>
      </c>
      <c r="O6178">
        <v>174.3</v>
      </c>
      <c r="P6178">
        <v>0</v>
      </c>
      <c r="Q6178">
        <v>81.920999999999992</v>
      </c>
      <c r="R6178">
        <f>Table1[[#This Row],[Profit]]-Table1[[#This Row],[Discount]]</f>
        <v>81.920999999999992</v>
      </c>
      <c r="S6178" s="14" t="s">
        <v>25</v>
      </c>
      <c r="T6178" s="14" t="s">
        <v>2720</v>
      </c>
      <c r="U6178" s="14" t="s">
        <v>49</v>
      </c>
    </row>
    <row r="6179" spans="1:21" x14ac:dyDescent="0.3">
      <c r="A6179">
        <v>7925</v>
      </c>
      <c r="B6179" t="s">
        <v>8719</v>
      </c>
      <c r="C6179" s="1">
        <v>44786</v>
      </c>
      <c r="D6179" s="1">
        <v>44789</v>
      </c>
      <c r="E6179" t="s">
        <v>3465</v>
      </c>
      <c r="F6179" t="s">
        <v>3466</v>
      </c>
      <c r="G6179" t="s">
        <v>26</v>
      </c>
      <c r="H6179" t="s">
        <v>295</v>
      </c>
      <c r="I6179">
        <v>22153</v>
      </c>
      <c r="J6179" t="s">
        <v>29</v>
      </c>
      <c r="K6179" t="s">
        <v>325</v>
      </c>
      <c r="L6179" t="s">
        <v>45</v>
      </c>
      <c r="M6179" t="s">
        <v>74</v>
      </c>
      <c r="N6179" t="s">
        <v>326</v>
      </c>
      <c r="O6179">
        <v>22.32</v>
      </c>
      <c r="P6179">
        <v>0</v>
      </c>
      <c r="Q6179">
        <v>10.7136</v>
      </c>
      <c r="R6179">
        <f>Table1[[#This Row],[Profit]]-Table1[[#This Row],[Discount]]</f>
        <v>10.7136</v>
      </c>
      <c r="S6179" s="13" t="s">
        <v>25</v>
      </c>
      <c r="T6179" s="13" t="s">
        <v>296</v>
      </c>
      <c r="U6179" s="13" t="s">
        <v>176</v>
      </c>
    </row>
    <row r="6180" spans="1:21" x14ac:dyDescent="0.3">
      <c r="A6180">
        <v>7926</v>
      </c>
      <c r="B6180" t="s">
        <v>8719</v>
      </c>
      <c r="C6180" s="1">
        <v>44786</v>
      </c>
      <c r="D6180" s="1">
        <v>44789</v>
      </c>
      <c r="E6180" t="s">
        <v>3465</v>
      </c>
      <c r="F6180" t="s">
        <v>3466</v>
      </c>
      <c r="G6180" t="s">
        <v>26</v>
      </c>
      <c r="H6180" t="s">
        <v>295</v>
      </c>
      <c r="I6180">
        <v>22153</v>
      </c>
      <c r="J6180" t="s">
        <v>29</v>
      </c>
      <c r="K6180" t="s">
        <v>1412</v>
      </c>
      <c r="L6180" t="s">
        <v>45</v>
      </c>
      <c r="M6180" t="s">
        <v>46</v>
      </c>
      <c r="N6180" t="s">
        <v>1413</v>
      </c>
      <c r="O6180">
        <v>103.60000000000001</v>
      </c>
      <c r="P6180">
        <v>0</v>
      </c>
      <c r="Q6180">
        <v>51.800000000000004</v>
      </c>
      <c r="R6180">
        <f>Table1[[#This Row],[Profit]]-Table1[[#This Row],[Discount]]</f>
        <v>51.800000000000004</v>
      </c>
      <c r="S6180" s="14" t="s">
        <v>25</v>
      </c>
      <c r="T6180" s="14" t="s">
        <v>296</v>
      </c>
      <c r="U6180" s="14" t="s">
        <v>176</v>
      </c>
    </row>
    <row r="6181" spans="1:21" x14ac:dyDescent="0.3">
      <c r="A6181">
        <v>7931</v>
      </c>
      <c r="B6181" t="s">
        <v>8720</v>
      </c>
      <c r="C6181" s="1">
        <v>44645</v>
      </c>
      <c r="D6181" s="1">
        <v>44647</v>
      </c>
      <c r="E6181" t="s">
        <v>3331</v>
      </c>
      <c r="F6181" t="s">
        <v>3332</v>
      </c>
      <c r="G6181" t="s">
        <v>26</v>
      </c>
      <c r="H6181" t="s">
        <v>242</v>
      </c>
      <c r="I6181">
        <v>10024</v>
      </c>
      <c r="J6181" t="s">
        <v>159</v>
      </c>
      <c r="K6181" t="s">
        <v>3556</v>
      </c>
      <c r="L6181" t="s">
        <v>45</v>
      </c>
      <c r="M6181" t="s">
        <v>67</v>
      </c>
      <c r="N6181" t="s">
        <v>3557</v>
      </c>
      <c r="O6181">
        <v>59.519999999999996</v>
      </c>
      <c r="P6181">
        <v>0</v>
      </c>
      <c r="Q6181">
        <v>17.855999999999995</v>
      </c>
      <c r="R6181">
        <f>Table1[[#This Row],[Profit]]-Table1[[#This Row],[Discount]]</f>
        <v>17.855999999999995</v>
      </c>
      <c r="S6181" s="13" t="s">
        <v>40</v>
      </c>
      <c r="T6181" s="13" t="s">
        <v>243</v>
      </c>
      <c r="U6181" s="13" t="s">
        <v>22</v>
      </c>
    </row>
    <row r="6182" spans="1:21" x14ac:dyDescent="0.3">
      <c r="A6182">
        <v>7932</v>
      </c>
      <c r="B6182" t="s">
        <v>8721</v>
      </c>
      <c r="C6182" s="1">
        <v>44757</v>
      </c>
      <c r="D6182" s="1">
        <v>44762</v>
      </c>
      <c r="E6182" t="s">
        <v>3379</v>
      </c>
      <c r="F6182" t="s">
        <v>3380</v>
      </c>
      <c r="G6182" t="s">
        <v>26</v>
      </c>
      <c r="H6182" t="s">
        <v>886</v>
      </c>
      <c r="I6182">
        <v>97206</v>
      </c>
      <c r="J6182" t="s">
        <v>43</v>
      </c>
      <c r="K6182" t="s">
        <v>1227</v>
      </c>
      <c r="L6182" t="s">
        <v>31</v>
      </c>
      <c r="M6182" t="s">
        <v>35</v>
      </c>
      <c r="N6182" t="s">
        <v>1228</v>
      </c>
      <c r="O6182">
        <v>230.28000000000003</v>
      </c>
      <c r="P6182">
        <v>0.2</v>
      </c>
      <c r="Q6182">
        <v>23.027999999999992</v>
      </c>
      <c r="R6182">
        <f>Table1[[#This Row],[Profit]]-Table1[[#This Row],[Discount]]</f>
        <v>22.827999999999992</v>
      </c>
      <c r="S6182" s="14" t="s">
        <v>40</v>
      </c>
      <c r="T6182" s="14" t="s">
        <v>887</v>
      </c>
      <c r="U6182" s="14" t="s">
        <v>49</v>
      </c>
    </row>
    <row r="6183" spans="1:21" x14ac:dyDescent="0.3">
      <c r="A6183">
        <v>7933</v>
      </c>
      <c r="B6183" t="s">
        <v>8721</v>
      </c>
      <c r="C6183" s="1">
        <v>44757</v>
      </c>
      <c r="D6183" s="1">
        <v>44762</v>
      </c>
      <c r="E6183" t="s">
        <v>3379</v>
      </c>
      <c r="F6183" t="s">
        <v>3380</v>
      </c>
      <c r="G6183" t="s">
        <v>26</v>
      </c>
      <c r="H6183" t="s">
        <v>886</v>
      </c>
      <c r="I6183">
        <v>97206</v>
      </c>
      <c r="J6183" t="s">
        <v>43</v>
      </c>
      <c r="K6183" t="s">
        <v>3231</v>
      </c>
      <c r="L6183" t="s">
        <v>45</v>
      </c>
      <c r="M6183" t="s">
        <v>89</v>
      </c>
      <c r="N6183" t="s">
        <v>3232</v>
      </c>
      <c r="O6183">
        <v>105.52</v>
      </c>
      <c r="P6183">
        <v>0.2</v>
      </c>
      <c r="Q6183">
        <v>34.293999999999997</v>
      </c>
      <c r="R6183">
        <f>Table1[[#This Row],[Profit]]-Table1[[#This Row],[Discount]]</f>
        <v>34.093999999999994</v>
      </c>
      <c r="S6183" s="13" t="s">
        <v>40</v>
      </c>
      <c r="T6183" s="13" t="s">
        <v>887</v>
      </c>
      <c r="U6183" s="13" t="s">
        <v>49</v>
      </c>
    </row>
    <row r="6184" spans="1:21" x14ac:dyDescent="0.3">
      <c r="A6184">
        <v>7941</v>
      </c>
      <c r="B6184" t="s">
        <v>8722</v>
      </c>
      <c r="C6184" s="1">
        <v>44909</v>
      </c>
      <c r="D6184" s="1">
        <v>44912</v>
      </c>
      <c r="E6184" t="s">
        <v>750</v>
      </c>
      <c r="F6184" t="s">
        <v>751</v>
      </c>
      <c r="G6184" t="s">
        <v>26</v>
      </c>
      <c r="H6184" t="s">
        <v>817</v>
      </c>
      <c r="I6184">
        <v>92037</v>
      </c>
      <c r="J6184" t="s">
        <v>43</v>
      </c>
      <c r="K6184" t="s">
        <v>281</v>
      </c>
      <c r="L6184" t="s">
        <v>31</v>
      </c>
      <c r="M6184" t="s">
        <v>35</v>
      </c>
      <c r="N6184" t="s">
        <v>471</v>
      </c>
      <c r="O6184">
        <v>81.424000000000007</v>
      </c>
      <c r="P6184">
        <v>0.2</v>
      </c>
      <c r="Q6184">
        <v>-9.1601999999999961</v>
      </c>
      <c r="R6184">
        <f>Table1[[#This Row],[Profit]]-Table1[[#This Row],[Discount]]</f>
        <v>-9.3601999999999954</v>
      </c>
      <c r="S6184" s="14" t="s">
        <v>40</v>
      </c>
      <c r="T6184" s="14" t="s">
        <v>42</v>
      </c>
      <c r="U6184" s="14" t="s">
        <v>176</v>
      </c>
    </row>
    <row r="6185" spans="1:21" x14ac:dyDescent="0.3">
      <c r="A6185">
        <v>7942</v>
      </c>
      <c r="B6185" t="s">
        <v>8722</v>
      </c>
      <c r="C6185" s="1">
        <v>44909</v>
      </c>
      <c r="D6185" s="1">
        <v>44912</v>
      </c>
      <c r="E6185" t="s">
        <v>750</v>
      </c>
      <c r="F6185" t="s">
        <v>751</v>
      </c>
      <c r="G6185" t="s">
        <v>26</v>
      </c>
      <c r="H6185" t="s">
        <v>817</v>
      </c>
      <c r="I6185">
        <v>92037</v>
      </c>
      <c r="J6185" t="s">
        <v>43</v>
      </c>
      <c r="K6185" t="s">
        <v>541</v>
      </c>
      <c r="L6185" t="s">
        <v>45</v>
      </c>
      <c r="M6185" t="s">
        <v>58</v>
      </c>
      <c r="N6185" t="s">
        <v>542</v>
      </c>
      <c r="O6185">
        <v>134.80000000000001</v>
      </c>
      <c r="P6185">
        <v>0</v>
      </c>
      <c r="Q6185">
        <v>35.047999999999995</v>
      </c>
      <c r="R6185">
        <f>Table1[[#This Row],[Profit]]-Table1[[#This Row],[Discount]]</f>
        <v>35.047999999999995</v>
      </c>
      <c r="S6185" s="13" t="s">
        <v>40</v>
      </c>
      <c r="T6185" s="13" t="s">
        <v>42</v>
      </c>
      <c r="U6185" s="13" t="s">
        <v>176</v>
      </c>
    </row>
    <row r="6186" spans="1:21" x14ac:dyDescent="0.3">
      <c r="A6186">
        <v>7948</v>
      </c>
      <c r="B6186" t="s">
        <v>8723</v>
      </c>
      <c r="C6186" s="1">
        <v>43891</v>
      </c>
      <c r="D6186" s="1">
        <v>43895</v>
      </c>
      <c r="E6186" t="s">
        <v>4809</v>
      </c>
      <c r="F6186" t="s">
        <v>4810</v>
      </c>
      <c r="G6186" t="s">
        <v>26</v>
      </c>
      <c r="H6186" t="s">
        <v>3591</v>
      </c>
      <c r="I6186">
        <v>79907</v>
      </c>
      <c r="J6186" t="s">
        <v>104</v>
      </c>
      <c r="K6186" t="s">
        <v>4181</v>
      </c>
      <c r="L6186" t="s">
        <v>45</v>
      </c>
      <c r="M6186" t="s">
        <v>245</v>
      </c>
      <c r="N6186" t="s">
        <v>4182</v>
      </c>
      <c r="O6186">
        <v>18.84</v>
      </c>
      <c r="P6186">
        <v>0.2</v>
      </c>
      <c r="Q6186">
        <v>-3.5324999999999998</v>
      </c>
      <c r="R6186">
        <f>Table1[[#This Row],[Profit]]-Table1[[#This Row],[Discount]]</f>
        <v>-3.7324999999999999</v>
      </c>
      <c r="S6186" s="14" t="s">
        <v>25</v>
      </c>
      <c r="T6186" s="14" t="s">
        <v>103</v>
      </c>
      <c r="U6186" s="14" t="s">
        <v>49</v>
      </c>
    </row>
    <row r="6187" spans="1:21" x14ac:dyDescent="0.3">
      <c r="A6187">
        <v>7949</v>
      </c>
      <c r="B6187" t="s">
        <v>8723</v>
      </c>
      <c r="C6187" s="1">
        <v>43891</v>
      </c>
      <c r="D6187" s="1">
        <v>43895</v>
      </c>
      <c r="E6187" t="s">
        <v>4809</v>
      </c>
      <c r="F6187" t="s">
        <v>4810</v>
      </c>
      <c r="G6187" t="s">
        <v>26</v>
      </c>
      <c r="H6187" t="s">
        <v>3591</v>
      </c>
      <c r="I6187">
        <v>79907</v>
      </c>
      <c r="J6187" t="s">
        <v>104</v>
      </c>
      <c r="K6187" t="s">
        <v>2889</v>
      </c>
      <c r="L6187" t="s">
        <v>31</v>
      </c>
      <c r="M6187" t="s">
        <v>35</v>
      </c>
      <c r="N6187" t="s">
        <v>2890</v>
      </c>
      <c r="O6187">
        <v>362.24999999999994</v>
      </c>
      <c r="P6187">
        <v>0.3</v>
      </c>
      <c r="Q6187">
        <v>0</v>
      </c>
      <c r="R6187">
        <f>Table1[[#This Row],[Profit]]-Table1[[#This Row],[Discount]]</f>
        <v>-0.3</v>
      </c>
      <c r="S6187" s="13" t="s">
        <v>25</v>
      </c>
      <c r="T6187" s="13" t="s">
        <v>103</v>
      </c>
      <c r="U6187" s="13" t="s">
        <v>49</v>
      </c>
    </row>
    <row r="6188" spans="1:21" x14ac:dyDescent="0.3">
      <c r="A6188">
        <v>7950</v>
      </c>
      <c r="B6188" t="s">
        <v>8723</v>
      </c>
      <c r="C6188" s="1">
        <v>43891</v>
      </c>
      <c r="D6188" s="1">
        <v>43895</v>
      </c>
      <c r="E6188" t="s">
        <v>4809</v>
      </c>
      <c r="F6188" t="s">
        <v>4810</v>
      </c>
      <c r="G6188" t="s">
        <v>26</v>
      </c>
      <c r="H6188" t="s">
        <v>3591</v>
      </c>
      <c r="I6188">
        <v>79907</v>
      </c>
      <c r="J6188" t="s">
        <v>104</v>
      </c>
      <c r="K6188" t="s">
        <v>2468</v>
      </c>
      <c r="L6188" t="s">
        <v>31</v>
      </c>
      <c r="M6188" t="s">
        <v>64</v>
      </c>
      <c r="N6188" t="s">
        <v>2469</v>
      </c>
      <c r="O6188">
        <v>63.552000000000007</v>
      </c>
      <c r="P6188">
        <v>0.6</v>
      </c>
      <c r="Q6188">
        <v>-34.953600000000002</v>
      </c>
      <c r="R6188">
        <f>Table1[[#This Row],[Profit]]-Table1[[#This Row],[Discount]]</f>
        <v>-35.553600000000003</v>
      </c>
      <c r="S6188" s="14" t="s">
        <v>25</v>
      </c>
      <c r="T6188" s="14" t="s">
        <v>103</v>
      </c>
      <c r="U6188" s="14" t="s">
        <v>49</v>
      </c>
    </row>
    <row r="6189" spans="1:21" x14ac:dyDescent="0.3">
      <c r="A6189">
        <v>7951</v>
      </c>
      <c r="B6189" t="s">
        <v>8723</v>
      </c>
      <c r="C6189" s="1">
        <v>43891</v>
      </c>
      <c r="D6189" s="1">
        <v>43895</v>
      </c>
      <c r="E6189" t="s">
        <v>4809</v>
      </c>
      <c r="F6189" t="s">
        <v>4810</v>
      </c>
      <c r="G6189" t="s">
        <v>26</v>
      </c>
      <c r="H6189" t="s">
        <v>3591</v>
      </c>
      <c r="I6189">
        <v>79907</v>
      </c>
      <c r="J6189" t="s">
        <v>104</v>
      </c>
      <c r="K6189" t="s">
        <v>1300</v>
      </c>
      <c r="L6189" t="s">
        <v>45</v>
      </c>
      <c r="M6189" t="s">
        <v>58</v>
      </c>
      <c r="N6189" t="s">
        <v>1301</v>
      </c>
      <c r="O6189">
        <v>129.55199999999999</v>
      </c>
      <c r="P6189">
        <v>0.2</v>
      </c>
      <c r="Q6189">
        <v>-22.671600000000005</v>
      </c>
      <c r="R6189">
        <f>Table1[[#This Row],[Profit]]-Table1[[#This Row],[Discount]]</f>
        <v>-22.871600000000004</v>
      </c>
      <c r="S6189" s="13" t="s">
        <v>25</v>
      </c>
      <c r="T6189" s="13" t="s">
        <v>103</v>
      </c>
      <c r="U6189" s="13" t="s">
        <v>49</v>
      </c>
    </row>
    <row r="6190" spans="1:21" x14ac:dyDescent="0.3">
      <c r="A6190">
        <v>7952</v>
      </c>
      <c r="B6190" t="s">
        <v>8724</v>
      </c>
      <c r="C6190" s="1">
        <v>44519</v>
      </c>
      <c r="D6190" s="1">
        <v>44524</v>
      </c>
      <c r="E6190" t="s">
        <v>370</v>
      </c>
      <c r="F6190" t="s">
        <v>371</v>
      </c>
      <c r="G6190" t="s">
        <v>26</v>
      </c>
      <c r="H6190" t="s">
        <v>242</v>
      </c>
      <c r="I6190">
        <v>10035</v>
      </c>
      <c r="J6190" t="s">
        <v>159</v>
      </c>
      <c r="K6190" t="s">
        <v>5645</v>
      </c>
      <c r="L6190" t="s">
        <v>45</v>
      </c>
      <c r="M6190" t="s">
        <v>74</v>
      </c>
      <c r="N6190" t="s">
        <v>5646</v>
      </c>
      <c r="O6190">
        <v>5.9840000000000009</v>
      </c>
      <c r="P6190">
        <v>0.2</v>
      </c>
      <c r="Q6190">
        <v>2.2439999999999998</v>
      </c>
      <c r="R6190">
        <f>Table1[[#This Row],[Profit]]-Table1[[#This Row],[Discount]]</f>
        <v>2.0439999999999996</v>
      </c>
      <c r="S6190" s="14" t="s">
        <v>25</v>
      </c>
      <c r="T6190" s="14" t="s">
        <v>243</v>
      </c>
      <c r="U6190" s="14" t="s">
        <v>49</v>
      </c>
    </row>
    <row r="6191" spans="1:21" x14ac:dyDescent="0.3">
      <c r="A6191">
        <v>7953</v>
      </c>
      <c r="B6191" t="s">
        <v>8724</v>
      </c>
      <c r="C6191" s="1">
        <v>44519</v>
      </c>
      <c r="D6191" s="1">
        <v>44524</v>
      </c>
      <c r="E6191" t="s">
        <v>370</v>
      </c>
      <c r="F6191" t="s">
        <v>371</v>
      </c>
      <c r="G6191" t="s">
        <v>26</v>
      </c>
      <c r="H6191" t="s">
        <v>242</v>
      </c>
      <c r="I6191">
        <v>10035</v>
      </c>
      <c r="J6191" t="s">
        <v>159</v>
      </c>
      <c r="K6191" t="s">
        <v>3933</v>
      </c>
      <c r="L6191" t="s">
        <v>70</v>
      </c>
      <c r="M6191" t="s">
        <v>71</v>
      </c>
      <c r="N6191" t="s">
        <v>6876</v>
      </c>
      <c r="O6191">
        <v>861.76</v>
      </c>
      <c r="P6191">
        <v>0</v>
      </c>
      <c r="Q6191">
        <v>249.91039999999998</v>
      </c>
      <c r="R6191">
        <f>Table1[[#This Row],[Profit]]-Table1[[#This Row],[Discount]]</f>
        <v>249.91039999999998</v>
      </c>
      <c r="S6191" s="13" t="s">
        <v>25</v>
      </c>
      <c r="T6191" s="13" t="s">
        <v>243</v>
      </c>
      <c r="U6191" s="13" t="s">
        <v>49</v>
      </c>
    </row>
    <row r="6192" spans="1:21" x14ac:dyDescent="0.3">
      <c r="A6192">
        <v>7954</v>
      </c>
      <c r="B6192" t="s">
        <v>8725</v>
      </c>
      <c r="C6192" s="1">
        <v>43922</v>
      </c>
      <c r="D6192" s="1">
        <v>43927</v>
      </c>
      <c r="E6192" t="s">
        <v>3998</v>
      </c>
      <c r="F6192" t="s">
        <v>3999</v>
      </c>
      <c r="G6192" t="s">
        <v>26</v>
      </c>
      <c r="H6192" t="s">
        <v>5788</v>
      </c>
      <c r="I6192">
        <v>2151</v>
      </c>
      <c r="J6192" t="s">
        <v>159</v>
      </c>
      <c r="K6192" t="s">
        <v>7606</v>
      </c>
      <c r="L6192" t="s">
        <v>45</v>
      </c>
      <c r="M6192" t="s">
        <v>58</v>
      </c>
      <c r="N6192" t="s">
        <v>7607</v>
      </c>
      <c r="O6192">
        <v>66.959999999999994</v>
      </c>
      <c r="P6192">
        <v>0</v>
      </c>
      <c r="Q6192">
        <v>2.6783999999999963</v>
      </c>
      <c r="R6192">
        <f>Table1[[#This Row],[Profit]]-Table1[[#This Row],[Discount]]</f>
        <v>2.6783999999999963</v>
      </c>
      <c r="S6192" s="14" t="s">
        <v>40</v>
      </c>
      <c r="T6192" s="14" t="s">
        <v>1254</v>
      </c>
      <c r="U6192" s="14" t="s">
        <v>49</v>
      </c>
    </row>
    <row r="6193" spans="1:21" x14ac:dyDescent="0.3">
      <c r="A6193">
        <v>7955</v>
      </c>
      <c r="B6193" t="s">
        <v>8725</v>
      </c>
      <c r="C6193" s="1">
        <v>43922</v>
      </c>
      <c r="D6193" s="1">
        <v>43927</v>
      </c>
      <c r="E6193" t="s">
        <v>3998</v>
      </c>
      <c r="F6193" t="s">
        <v>3999</v>
      </c>
      <c r="G6193" t="s">
        <v>26</v>
      </c>
      <c r="H6193" t="s">
        <v>5788</v>
      </c>
      <c r="I6193">
        <v>2151</v>
      </c>
      <c r="J6193" t="s">
        <v>159</v>
      </c>
      <c r="K6193" t="s">
        <v>2449</v>
      </c>
      <c r="L6193" t="s">
        <v>45</v>
      </c>
      <c r="M6193" t="s">
        <v>74</v>
      </c>
      <c r="N6193" t="s">
        <v>2450</v>
      </c>
      <c r="O6193">
        <v>6.24</v>
      </c>
      <c r="P6193">
        <v>0</v>
      </c>
      <c r="Q6193">
        <v>3.0575999999999999</v>
      </c>
      <c r="R6193">
        <f>Table1[[#This Row],[Profit]]-Table1[[#This Row],[Discount]]</f>
        <v>3.0575999999999999</v>
      </c>
      <c r="S6193" s="13" t="s">
        <v>40</v>
      </c>
      <c r="T6193" s="13" t="s">
        <v>1254</v>
      </c>
      <c r="U6193" s="13" t="s">
        <v>49</v>
      </c>
    </row>
    <row r="6194" spans="1:21" x14ac:dyDescent="0.3">
      <c r="A6194">
        <v>7967</v>
      </c>
      <c r="B6194" t="s">
        <v>8726</v>
      </c>
      <c r="C6194" s="1">
        <v>44278</v>
      </c>
      <c r="D6194" s="1">
        <v>44285</v>
      </c>
      <c r="E6194" t="s">
        <v>1191</v>
      </c>
      <c r="F6194" t="s">
        <v>1192</v>
      </c>
      <c r="G6194" t="s">
        <v>26</v>
      </c>
      <c r="H6194" t="s">
        <v>41</v>
      </c>
      <c r="I6194">
        <v>90049</v>
      </c>
      <c r="J6194" t="s">
        <v>43</v>
      </c>
      <c r="K6194" t="s">
        <v>4625</v>
      </c>
      <c r="L6194" t="s">
        <v>45</v>
      </c>
      <c r="M6194" t="s">
        <v>89</v>
      </c>
      <c r="N6194" t="s">
        <v>4626</v>
      </c>
      <c r="O6194">
        <v>33.36</v>
      </c>
      <c r="P6194">
        <v>0</v>
      </c>
      <c r="Q6194">
        <v>16.68</v>
      </c>
      <c r="R6194">
        <f>Table1[[#This Row],[Profit]]-Table1[[#This Row],[Discount]]</f>
        <v>16.68</v>
      </c>
      <c r="S6194" s="14" t="s">
        <v>40</v>
      </c>
      <c r="T6194" s="14" t="s">
        <v>42</v>
      </c>
      <c r="U6194" s="14" t="s">
        <v>49</v>
      </c>
    </row>
    <row r="6195" spans="1:21" x14ac:dyDescent="0.3">
      <c r="A6195">
        <v>7968</v>
      </c>
      <c r="B6195" t="s">
        <v>8727</v>
      </c>
      <c r="C6195" s="1">
        <v>44844</v>
      </c>
      <c r="D6195" s="1">
        <v>44846</v>
      </c>
      <c r="E6195" t="s">
        <v>4268</v>
      </c>
      <c r="F6195" t="s">
        <v>4269</v>
      </c>
      <c r="G6195" t="s">
        <v>26</v>
      </c>
      <c r="H6195" t="s">
        <v>700</v>
      </c>
      <c r="I6195">
        <v>80219</v>
      </c>
      <c r="J6195" t="s">
        <v>43</v>
      </c>
      <c r="K6195" t="s">
        <v>8728</v>
      </c>
      <c r="L6195" t="s">
        <v>31</v>
      </c>
      <c r="M6195" t="s">
        <v>32</v>
      </c>
      <c r="N6195" t="s">
        <v>8729</v>
      </c>
      <c r="O6195">
        <v>90.882000000000005</v>
      </c>
      <c r="P6195">
        <v>0.7</v>
      </c>
      <c r="Q6195">
        <v>-190.85220000000004</v>
      </c>
      <c r="R6195">
        <f>Table1[[#This Row],[Profit]]-Table1[[#This Row],[Discount]]</f>
        <v>-191.55220000000003</v>
      </c>
      <c r="S6195" s="13" t="s">
        <v>40</v>
      </c>
      <c r="T6195" s="13" t="s">
        <v>399</v>
      </c>
      <c r="U6195" s="13" t="s">
        <v>176</v>
      </c>
    </row>
    <row r="6196" spans="1:21" x14ac:dyDescent="0.3">
      <c r="A6196">
        <v>7969</v>
      </c>
      <c r="B6196" t="s">
        <v>8727</v>
      </c>
      <c r="C6196" s="1">
        <v>44844</v>
      </c>
      <c r="D6196" s="1">
        <v>44846</v>
      </c>
      <c r="E6196" t="s">
        <v>4268</v>
      </c>
      <c r="F6196" t="s">
        <v>4269</v>
      </c>
      <c r="G6196" t="s">
        <v>26</v>
      </c>
      <c r="H6196" t="s">
        <v>700</v>
      </c>
      <c r="I6196">
        <v>80219</v>
      </c>
      <c r="J6196" t="s">
        <v>43</v>
      </c>
      <c r="K6196" t="s">
        <v>7272</v>
      </c>
      <c r="L6196" t="s">
        <v>70</v>
      </c>
      <c r="M6196" t="s">
        <v>71</v>
      </c>
      <c r="N6196" t="s">
        <v>7273</v>
      </c>
      <c r="O6196">
        <v>15.991999999999999</v>
      </c>
      <c r="P6196">
        <v>0.2</v>
      </c>
      <c r="Q6196">
        <v>-2.9985000000000022</v>
      </c>
      <c r="R6196">
        <f>Table1[[#This Row],[Profit]]-Table1[[#This Row],[Discount]]</f>
        <v>-3.1985000000000023</v>
      </c>
      <c r="S6196" s="14" t="s">
        <v>40</v>
      </c>
      <c r="T6196" s="14" t="s">
        <v>399</v>
      </c>
      <c r="U6196" s="14" t="s">
        <v>176</v>
      </c>
    </row>
    <row r="6197" spans="1:21" x14ac:dyDescent="0.3">
      <c r="A6197">
        <v>7970</v>
      </c>
      <c r="B6197" t="s">
        <v>8727</v>
      </c>
      <c r="C6197" s="1">
        <v>44844</v>
      </c>
      <c r="D6197" s="1">
        <v>44846</v>
      </c>
      <c r="E6197" t="s">
        <v>4268</v>
      </c>
      <c r="F6197" t="s">
        <v>4269</v>
      </c>
      <c r="G6197" t="s">
        <v>26</v>
      </c>
      <c r="H6197" t="s">
        <v>700</v>
      </c>
      <c r="I6197">
        <v>80219</v>
      </c>
      <c r="J6197" t="s">
        <v>43</v>
      </c>
      <c r="K6197" t="s">
        <v>1715</v>
      </c>
      <c r="L6197" t="s">
        <v>31</v>
      </c>
      <c r="M6197" t="s">
        <v>35</v>
      </c>
      <c r="N6197" t="s">
        <v>1716</v>
      </c>
      <c r="O6197">
        <v>120.78399999999999</v>
      </c>
      <c r="P6197">
        <v>0.2</v>
      </c>
      <c r="Q6197">
        <v>13.588199999999986</v>
      </c>
      <c r="R6197">
        <f>Table1[[#This Row],[Profit]]-Table1[[#This Row],[Discount]]</f>
        <v>13.388199999999987</v>
      </c>
      <c r="S6197" s="13" t="s">
        <v>40</v>
      </c>
      <c r="T6197" s="13" t="s">
        <v>399</v>
      </c>
      <c r="U6197" s="13" t="s">
        <v>176</v>
      </c>
    </row>
    <row r="6198" spans="1:21" x14ac:dyDescent="0.3">
      <c r="A6198">
        <v>7971</v>
      </c>
      <c r="B6198" t="s">
        <v>8730</v>
      </c>
      <c r="C6198" s="1">
        <v>44424</v>
      </c>
      <c r="D6198" s="1">
        <v>44428</v>
      </c>
      <c r="E6198" t="s">
        <v>991</v>
      </c>
      <c r="F6198" t="s">
        <v>992</v>
      </c>
      <c r="G6198" t="s">
        <v>26</v>
      </c>
      <c r="H6198" t="s">
        <v>157</v>
      </c>
      <c r="I6198">
        <v>19134</v>
      </c>
      <c r="J6198" t="s">
        <v>159</v>
      </c>
      <c r="K6198" t="s">
        <v>3456</v>
      </c>
      <c r="L6198" t="s">
        <v>70</v>
      </c>
      <c r="M6198" t="s">
        <v>71</v>
      </c>
      <c r="N6198" t="s">
        <v>3457</v>
      </c>
      <c r="O6198">
        <v>519.79200000000003</v>
      </c>
      <c r="P6198">
        <v>0.4</v>
      </c>
      <c r="Q6198">
        <v>-112.62159999999994</v>
      </c>
      <c r="R6198">
        <f>Table1[[#This Row],[Profit]]-Table1[[#This Row],[Discount]]</f>
        <v>-113.02159999999995</v>
      </c>
      <c r="S6198" s="14" t="s">
        <v>40</v>
      </c>
      <c r="T6198" s="14" t="s">
        <v>158</v>
      </c>
      <c r="U6198" s="14" t="s">
        <v>49</v>
      </c>
    </row>
    <row r="6199" spans="1:21" x14ac:dyDescent="0.3">
      <c r="A6199">
        <v>7972</v>
      </c>
      <c r="B6199" t="s">
        <v>8730</v>
      </c>
      <c r="C6199" s="1">
        <v>44424</v>
      </c>
      <c r="D6199" s="1">
        <v>44428</v>
      </c>
      <c r="E6199" t="s">
        <v>991</v>
      </c>
      <c r="F6199" t="s">
        <v>992</v>
      </c>
      <c r="G6199" t="s">
        <v>26</v>
      </c>
      <c r="H6199" t="s">
        <v>157</v>
      </c>
      <c r="I6199">
        <v>19134</v>
      </c>
      <c r="J6199" t="s">
        <v>159</v>
      </c>
      <c r="K6199" t="s">
        <v>5171</v>
      </c>
      <c r="L6199" t="s">
        <v>70</v>
      </c>
      <c r="M6199" t="s">
        <v>152</v>
      </c>
      <c r="N6199" t="s">
        <v>5172</v>
      </c>
      <c r="O6199">
        <v>31.176000000000002</v>
      </c>
      <c r="P6199">
        <v>0.2</v>
      </c>
      <c r="Q6199">
        <v>-5.4558000000000035</v>
      </c>
      <c r="R6199">
        <f>Table1[[#This Row],[Profit]]-Table1[[#This Row],[Discount]]</f>
        <v>-5.6558000000000037</v>
      </c>
      <c r="S6199" s="13" t="s">
        <v>40</v>
      </c>
      <c r="T6199" s="13" t="s">
        <v>158</v>
      </c>
      <c r="U6199" s="13" t="s">
        <v>49</v>
      </c>
    </row>
    <row r="6200" spans="1:21" x14ac:dyDescent="0.3">
      <c r="A6200">
        <v>7973</v>
      </c>
      <c r="B6200" t="s">
        <v>8730</v>
      </c>
      <c r="C6200" s="1">
        <v>44424</v>
      </c>
      <c r="D6200" s="1">
        <v>44428</v>
      </c>
      <c r="E6200" t="s">
        <v>991</v>
      </c>
      <c r="F6200" t="s">
        <v>992</v>
      </c>
      <c r="G6200" t="s">
        <v>26</v>
      </c>
      <c r="H6200" t="s">
        <v>157</v>
      </c>
      <c r="I6200">
        <v>19134</v>
      </c>
      <c r="J6200" t="s">
        <v>159</v>
      </c>
      <c r="K6200" t="s">
        <v>4956</v>
      </c>
      <c r="L6200" t="s">
        <v>45</v>
      </c>
      <c r="M6200" t="s">
        <v>89</v>
      </c>
      <c r="N6200" t="s">
        <v>4957</v>
      </c>
      <c r="O6200">
        <v>10.368000000000002</v>
      </c>
      <c r="P6200">
        <v>0.2</v>
      </c>
      <c r="Q6200">
        <v>3.6288</v>
      </c>
      <c r="R6200">
        <f>Table1[[#This Row],[Profit]]-Table1[[#This Row],[Discount]]</f>
        <v>3.4287999999999998</v>
      </c>
      <c r="S6200" s="14" t="s">
        <v>40</v>
      </c>
      <c r="T6200" s="14" t="s">
        <v>158</v>
      </c>
      <c r="U6200" s="14" t="s">
        <v>49</v>
      </c>
    </row>
    <row r="6201" spans="1:21" x14ac:dyDescent="0.3">
      <c r="A6201">
        <v>7974</v>
      </c>
      <c r="B6201" t="s">
        <v>8730</v>
      </c>
      <c r="C6201" s="1">
        <v>44424</v>
      </c>
      <c r="D6201" s="1">
        <v>44428</v>
      </c>
      <c r="E6201" t="s">
        <v>991</v>
      </c>
      <c r="F6201" t="s">
        <v>992</v>
      </c>
      <c r="G6201" t="s">
        <v>26</v>
      </c>
      <c r="H6201" t="s">
        <v>157</v>
      </c>
      <c r="I6201">
        <v>19134</v>
      </c>
      <c r="J6201" t="s">
        <v>159</v>
      </c>
      <c r="K6201" t="s">
        <v>419</v>
      </c>
      <c r="L6201" t="s">
        <v>45</v>
      </c>
      <c r="M6201" t="s">
        <v>74</v>
      </c>
      <c r="N6201" t="s">
        <v>420</v>
      </c>
      <c r="O6201">
        <v>2.7240000000000006</v>
      </c>
      <c r="P6201">
        <v>0.7</v>
      </c>
      <c r="Q6201">
        <v>-1.9067999999999996</v>
      </c>
      <c r="R6201">
        <f>Table1[[#This Row],[Profit]]-Table1[[#This Row],[Discount]]</f>
        <v>-2.6067999999999998</v>
      </c>
      <c r="S6201" s="13" t="s">
        <v>40</v>
      </c>
      <c r="T6201" s="13" t="s">
        <v>158</v>
      </c>
      <c r="U6201" s="13" t="s">
        <v>49</v>
      </c>
    </row>
    <row r="6202" spans="1:21" x14ac:dyDescent="0.3">
      <c r="A6202">
        <v>7975</v>
      </c>
      <c r="B6202" t="s">
        <v>8730</v>
      </c>
      <c r="C6202" s="1">
        <v>44424</v>
      </c>
      <c r="D6202" s="1">
        <v>44428</v>
      </c>
      <c r="E6202" t="s">
        <v>991</v>
      </c>
      <c r="F6202" t="s">
        <v>992</v>
      </c>
      <c r="G6202" t="s">
        <v>26</v>
      </c>
      <c r="H6202" t="s">
        <v>157</v>
      </c>
      <c r="I6202">
        <v>19134</v>
      </c>
      <c r="J6202" t="s">
        <v>159</v>
      </c>
      <c r="K6202" t="s">
        <v>3632</v>
      </c>
      <c r="L6202" t="s">
        <v>31</v>
      </c>
      <c r="M6202" t="s">
        <v>64</v>
      </c>
      <c r="N6202" t="s">
        <v>3633</v>
      </c>
      <c r="O6202">
        <v>254.35200000000003</v>
      </c>
      <c r="P6202">
        <v>0.2</v>
      </c>
      <c r="Q6202">
        <v>0</v>
      </c>
      <c r="R6202">
        <f>Table1[[#This Row],[Profit]]-Table1[[#This Row],[Discount]]</f>
        <v>-0.2</v>
      </c>
      <c r="S6202" s="14" t="s">
        <v>40</v>
      </c>
      <c r="T6202" s="14" t="s">
        <v>158</v>
      </c>
      <c r="U6202" s="14" t="s">
        <v>49</v>
      </c>
    </row>
    <row r="6203" spans="1:21" x14ac:dyDescent="0.3">
      <c r="A6203">
        <v>7976</v>
      </c>
      <c r="B6203" t="s">
        <v>8730</v>
      </c>
      <c r="C6203" s="1">
        <v>44424</v>
      </c>
      <c r="D6203" s="1">
        <v>44428</v>
      </c>
      <c r="E6203" t="s">
        <v>991</v>
      </c>
      <c r="F6203" t="s">
        <v>992</v>
      </c>
      <c r="G6203" t="s">
        <v>26</v>
      </c>
      <c r="H6203" t="s">
        <v>157</v>
      </c>
      <c r="I6203">
        <v>19134</v>
      </c>
      <c r="J6203" t="s">
        <v>159</v>
      </c>
      <c r="K6203" t="s">
        <v>2673</v>
      </c>
      <c r="L6203" t="s">
        <v>45</v>
      </c>
      <c r="M6203" t="s">
        <v>74</v>
      </c>
      <c r="N6203" t="s">
        <v>2674</v>
      </c>
      <c r="O6203">
        <v>3.762</v>
      </c>
      <c r="P6203">
        <v>0.7</v>
      </c>
      <c r="Q6203">
        <v>-2.758799999999999</v>
      </c>
      <c r="R6203">
        <f>Table1[[#This Row],[Profit]]-Table1[[#This Row],[Discount]]</f>
        <v>-3.4587999999999992</v>
      </c>
      <c r="S6203" s="13" t="s">
        <v>40</v>
      </c>
      <c r="T6203" s="13" t="s">
        <v>158</v>
      </c>
      <c r="U6203" s="13" t="s">
        <v>49</v>
      </c>
    </row>
    <row r="6204" spans="1:21" x14ac:dyDescent="0.3">
      <c r="A6204">
        <v>7977</v>
      </c>
      <c r="B6204" t="s">
        <v>8730</v>
      </c>
      <c r="C6204" s="1">
        <v>44424</v>
      </c>
      <c r="D6204" s="1">
        <v>44428</v>
      </c>
      <c r="E6204" t="s">
        <v>991</v>
      </c>
      <c r="F6204" t="s">
        <v>992</v>
      </c>
      <c r="G6204" t="s">
        <v>26</v>
      </c>
      <c r="H6204" t="s">
        <v>157</v>
      </c>
      <c r="I6204">
        <v>19134</v>
      </c>
      <c r="J6204" t="s">
        <v>159</v>
      </c>
      <c r="K6204" t="s">
        <v>5919</v>
      </c>
      <c r="L6204" t="s">
        <v>45</v>
      </c>
      <c r="M6204" t="s">
        <v>89</v>
      </c>
      <c r="N6204" t="s">
        <v>5920</v>
      </c>
      <c r="O6204">
        <v>10.272000000000002</v>
      </c>
      <c r="P6204">
        <v>0.2</v>
      </c>
      <c r="Q6204">
        <v>3.2099999999999982</v>
      </c>
      <c r="R6204">
        <f>Table1[[#This Row],[Profit]]-Table1[[#This Row],[Discount]]</f>
        <v>3.009999999999998</v>
      </c>
      <c r="S6204" s="14" t="s">
        <v>40</v>
      </c>
      <c r="T6204" s="14" t="s">
        <v>158</v>
      </c>
      <c r="U6204" s="14" t="s">
        <v>49</v>
      </c>
    </row>
    <row r="6205" spans="1:21" x14ac:dyDescent="0.3">
      <c r="A6205">
        <v>7978</v>
      </c>
      <c r="B6205" t="s">
        <v>8731</v>
      </c>
      <c r="C6205" s="1">
        <v>43982</v>
      </c>
      <c r="D6205" s="1">
        <v>43987</v>
      </c>
      <c r="E6205" t="s">
        <v>4636</v>
      </c>
      <c r="F6205" t="s">
        <v>4637</v>
      </c>
      <c r="G6205" t="s">
        <v>26</v>
      </c>
      <c r="H6205" t="s">
        <v>1197</v>
      </c>
      <c r="I6205">
        <v>39212</v>
      </c>
      <c r="J6205" t="s">
        <v>29</v>
      </c>
      <c r="K6205" t="s">
        <v>1376</v>
      </c>
      <c r="L6205" t="s">
        <v>70</v>
      </c>
      <c r="M6205" t="s">
        <v>71</v>
      </c>
      <c r="N6205" t="s">
        <v>1377</v>
      </c>
      <c r="O6205">
        <v>659.97</v>
      </c>
      <c r="P6205">
        <v>0</v>
      </c>
      <c r="Q6205">
        <v>197.99099999999996</v>
      </c>
      <c r="R6205">
        <f>Table1[[#This Row],[Profit]]-Table1[[#This Row],[Discount]]</f>
        <v>197.99099999999996</v>
      </c>
      <c r="S6205" s="13" t="s">
        <v>25</v>
      </c>
      <c r="T6205" s="13" t="s">
        <v>1851</v>
      </c>
      <c r="U6205" s="13" t="s">
        <v>49</v>
      </c>
    </row>
    <row r="6206" spans="1:21" x14ac:dyDescent="0.3">
      <c r="A6206">
        <v>7979</v>
      </c>
      <c r="B6206" t="s">
        <v>8731</v>
      </c>
      <c r="C6206" s="1">
        <v>43982</v>
      </c>
      <c r="D6206" s="1">
        <v>43987</v>
      </c>
      <c r="E6206" t="s">
        <v>4636</v>
      </c>
      <c r="F6206" t="s">
        <v>4637</v>
      </c>
      <c r="G6206" t="s">
        <v>26</v>
      </c>
      <c r="H6206" t="s">
        <v>1197</v>
      </c>
      <c r="I6206">
        <v>39212</v>
      </c>
      <c r="J6206" t="s">
        <v>29</v>
      </c>
      <c r="K6206" t="s">
        <v>7827</v>
      </c>
      <c r="L6206" t="s">
        <v>70</v>
      </c>
      <c r="M6206" t="s">
        <v>71</v>
      </c>
      <c r="N6206" t="s">
        <v>7828</v>
      </c>
      <c r="O6206">
        <v>113.72999999999999</v>
      </c>
      <c r="P6206">
        <v>0</v>
      </c>
      <c r="Q6206">
        <v>32.981699999999989</v>
      </c>
      <c r="R6206">
        <f>Table1[[#This Row],[Profit]]-Table1[[#This Row],[Discount]]</f>
        <v>32.981699999999989</v>
      </c>
      <c r="S6206" s="14" t="s">
        <v>25</v>
      </c>
      <c r="T6206" s="14" t="s">
        <v>1851</v>
      </c>
      <c r="U6206" s="14" t="s">
        <v>49</v>
      </c>
    </row>
    <row r="6207" spans="1:21" x14ac:dyDescent="0.3">
      <c r="A6207">
        <v>7980</v>
      </c>
      <c r="B6207" t="s">
        <v>8732</v>
      </c>
      <c r="C6207" s="1">
        <v>44435</v>
      </c>
      <c r="D6207" s="1">
        <v>44439</v>
      </c>
      <c r="E6207" t="s">
        <v>2678</v>
      </c>
      <c r="F6207" t="s">
        <v>2679</v>
      </c>
      <c r="G6207" t="s">
        <v>26</v>
      </c>
      <c r="H6207" t="s">
        <v>41</v>
      </c>
      <c r="I6207">
        <v>90045</v>
      </c>
      <c r="J6207" t="s">
        <v>43</v>
      </c>
      <c r="K6207" t="s">
        <v>4144</v>
      </c>
      <c r="L6207" t="s">
        <v>45</v>
      </c>
      <c r="M6207" t="s">
        <v>74</v>
      </c>
      <c r="N6207" t="s">
        <v>4145</v>
      </c>
      <c r="O6207">
        <v>5.1040000000000001</v>
      </c>
      <c r="P6207">
        <v>0.2</v>
      </c>
      <c r="Q6207">
        <v>1.6587999999999996</v>
      </c>
      <c r="R6207">
        <f>Table1[[#This Row],[Profit]]-Table1[[#This Row],[Discount]]</f>
        <v>1.4587999999999997</v>
      </c>
      <c r="S6207" s="13" t="s">
        <v>101</v>
      </c>
      <c r="T6207" s="13" t="s">
        <v>42</v>
      </c>
      <c r="U6207" s="13" t="s">
        <v>49</v>
      </c>
    </row>
    <row r="6208" spans="1:21" x14ac:dyDescent="0.3">
      <c r="A6208">
        <v>7981</v>
      </c>
      <c r="B6208" t="s">
        <v>8733</v>
      </c>
      <c r="C6208" s="1">
        <v>43833</v>
      </c>
      <c r="D6208" s="1">
        <v>43837</v>
      </c>
      <c r="E6208" t="s">
        <v>227</v>
      </c>
      <c r="F6208" t="s">
        <v>228</v>
      </c>
      <c r="G6208" t="s">
        <v>26</v>
      </c>
      <c r="H6208" t="s">
        <v>187</v>
      </c>
      <c r="I6208">
        <v>77095</v>
      </c>
      <c r="J6208" t="s">
        <v>104</v>
      </c>
      <c r="K6208" t="s">
        <v>5977</v>
      </c>
      <c r="L6208" t="s">
        <v>45</v>
      </c>
      <c r="M6208" t="s">
        <v>89</v>
      </c>
      <c r="N6208" t="s">
        <v>5978</v>
      </c>
      <c r="O6208">
        <v>16.448</v>
      </c>
      <c r="P6208">
        <v>0.2</v>
      </c>
      <c r="Q6208">
        <v>5.5511999999999979</v>
      </c>
      <c r="R6208">
        <f>Table1[[#This Row],[Profit]]-Table1[[#This Row],[Discount]]</f>
        <v>5.3511999999999977</v>
      </c>
      <c r="S6208" s="14" t="s">
        <v>25</v>
      </c>
      <c r="T6208" s="14" t="s">
        <v>103</v>
      </c>
      <c r="U6208" s="14" t="s">
        <v>49</v>
      </c>
    </row>
    <row r="6209" spans="1:21" x14ac:dyDescent="0.3">
      <c r="A6209">
        <v>7982</v>
      </c>
      <c r="B6209" t="s">
        <v>8734</v>
      </c>
      <c r="C6209" s="1">
        <v>44084</v>
      </c>
      <c r="D6209" s="1">
        <v>44087</v>
      </c>
      <c r="E6209" t="s">
        <v>4297</v>
      </c>
      <c r="F6209" t="s">
        <v>4298</v>
      </c>
      <c r="G6209" t="s">
        <v>26</v>
      </c>
      <c r="H6209" t="s">
        <v>8735</v>
      </c>
      <c r="I6209">
        <v>7011</v>
      </c>
      <c r="J6209" t="s">
        <v>159</v>
      </c>
      <c r="K6209" t="s">
        <v>2914</v>
      </c>
      <c r="L6209" t="s">
        <v>45</v>
      </c>
      <c r="M6209" t="s">
        <v>77</v>
      </c>
      <c r="N6209" t="s">
        <v>2915</v>
      </c>
      <c r="O6209">
        <v>81.92</v>
      </c>
      <c r="P6209">
        <v>0</v>
      </c>
      <c r="Q6209">
        <v>22.118400000000001</v>
      </c>
      <c r="R6209">
        <f>Table1[[#This Row],[Profit]]-Table1[[#This Row],[Discount]]</f>
        <v>22.118400000000001</v>
      </c>
      <c r="S6209" s="13" t="s">
        <v>25</v>
      </c>
      <c r="T6209" s="13" t="s">
        <v>865</v>
      </c>
      <c r="U6209" s="13" t="s">
        <v>176</v>
      </c>
    </row>
    <row r="6210" spans="1:21" x14ac:dyDescent="0.3">
      <c r="A6210">
        <v>7983</v>
      </c>
      <c r="B6210" t="s">
        <v>8734</v>
      </c>
      <c r="C6210" s="1">
        <v>44084</v>
      </c>
      <c r="D6210" s="1">
        <v>44087</v>
      </c>
      <c r="E6210" t="s">
        <v>4297</v>
      </c>
      <c r="F6210" t="s">
        <v>4298</v>
      </c>
      <c r="G6210" t="s">
        <v>26</v>
      </c>
      <c r="H6210" t="s">
        <v>8735</v>
      </c>
      <c r="I6210">
        <v>7011</v>
      </c>
      <c r="J6210" t="s">
        <v>159</v>
      </c>
      <c r="K6210" t="s">
        <v>4004</v>
      </c>
      <c r="L6210" t="s">
        <v>31</v>
      </c>
      <c r="M6210" t="s">
        <v>64</v>
      </c>
      <c r="N6210" t="s">
        <v>4005</v>
      </c>
      <c r="O6210">
        <v>254.89999999999998</v>
      </c>
      <c r="P6210">
        <v>0</v>
      </c>
      <c r="Q6210">
        <v>76.469999999999985</v>
      </c>
      <c r="R6210">
        <f>Table1[[#This Row],[Profit]]-Table1[[#This Row],[Discount]]</f>
        <v>76.469999999999985</v>
      </c>
      <c r="S6210" s="14" t="s">
        <v>25</v>
      </c>
      <c r="T6210" s="14" t="s">
        <v>865</v>
      </c>
      <c r="U6210" s="14" t="s">
        <v>176</v>
      </c>
    </row>
    <row r="6211" spans="1:21" x14ac:dyDescent="0.3">
      <c r="A6211">
        <v>7984</v>
      </c>
      <c r="B6211" t="s">
        <v>8736</v>
      </c>
      <c r="C6211" s="1">
        <v>44948</v>
      </c>
      <c r="D6211" s="1">
        <v>44951</v>
      </c>
      <c r="E6211" t="s">
        <v>5877</v>
      </c>
      <c r="F6211" t="s">
        <v>5878</v>
      </c>
      <c r="G6211" t="s">
        <v>26</v>
      </c>
      <c r="H6211" t="s">
        <v>279</v>
      </c>
      <c r="I6211">
        <v>60623</v>
      </c>
      <c r="J6211" t="s">
        <v>104</v>
      </c>
      <c r="K6211" t="s">
        <v>4253</v>
      </c>
      <c r="L6211" t="s">
        <v>45</v>
      </c>
      <c r="M6211" t="s">
        <v>245</v>
      </c>
      <c r="N6211" t="s">
        <v>482</v>
      </c>
      <c r="O6211">
        <v>15.120000000000001</v>
      </c>
      <c r="P6211">
        <v>0.2</v>
      </c>
      <c r="Q6211">
        <v>4.9139999999999988</v>
      </c>
      <c r="R6211">
        <f>Table1[[#This Row],[Profit]]-Table1[[#This Row],[Discount]]</f>
        <v>4.7139999999999986</v>
      </c>
      <c r="S6211" s="13" t="s">
        <v>40</v>
      </c>
      <c r="T6211" s="13" t="s">
        <v>280</v>
      </c>
      <c r="U6211" s="13" t="s">
        <v>22</v>
      </c>
    </row>
    <row r="6212" spans="1:21" x14ac:dyDescent="0.3">
      <c r="A6212">
        <v>7985</v>
      </c>
      <c r="B6212" t="s">
        <v>8736</v>
      </c>
      <c r="C6212" s="1">
        <v>44948</v>
      </c>
      <c r="D6212" s="1">
        <v>44951</v>
      </c>
      <c r="E6212" t="s">
        <v>5877</v>
      </c>
      <c r="F6212" t="s">
        <v>5878</v>
      </c>
      <c r="G6212" t="s">
        <v>26</v>
      </c>
      <c r="H6212" t="s">
        <v>279</v>
      </c>
      <c r="I6212">
        <v>60623</v>
      </c>
      <c r="J6212" t="s">
        <v>104</v>
      </c>
      <c r="K6212" t="s">
        <v>6290</v>
      </c>
      <c r="L6212" t="s">
        <v>45</v>
      </c>
      <c r="M6212" t="s">
        <v>67</v>
      </c>
      <c r="N6212" t="s">
        <v>6291</v>
      </c>
      <c r="O6212">
        <v>7.8719999999999999</v>
      </c>
      <c r="P6212">
        <v>0.2</v>
      </c>
      <c r="Q6212">
        <v>0.88559999999999883</v>
      </c>
      <c r="R6212">
        <f>Table1[[#This Row],[Profit]]-Table1[[#This Row],[Discount]]</f>
        <v>0.68559999999999888</v>
      </c>
      <c r="S6212" s="14" t="s">
        <v>40</v>
      </c>
      <c r="T6212" s="14" t="s">
        <v>280</v>
      </c>
      <c r="U6212" s="14" t="s">
        <v>22</v>
      </c>
    </row>
    <row r="6213" spans="1:21" x14ac:dyDescent="0.3">
      <c r="A6213">
        <v>7986</v>
      </c>
      <c r="B6213" t="s">
        <v>8737</v>
      </c>
      <c r="C6213" s="1">
        <v>44672</v>
      </c>
      <c r="D6213" s="1">
        <v>44675</v>
      </c>
      <c r="E6213" t="s">
        <v>328</v>
      </c>
      <c r="F6213" t="s">
        <v>329</v>
      </c>
      <c r="G6213" t="s">
        <v>26</v>
      </c>
      <c r="H6213" t="s">
        <v>94</v>
      </c>
      <c r="I6213">
        <v>98115</v>
      </c>
      <c r="J6213" t="s">
        <v>43</v>
      </c>
      <c r="K6213" t="s">
        <v>876</v>
      </c>
      <c r="L6213" t="s">
        <v>45</v>
      </c>
      <c r="M6213" t="s">
        <v>74</v>
      </c>
      <c r="N6213" t="s">
        <v>877</v>
      </c>
      <c r="O6213">
        <v>8.32</v>
      </c>
      <c r="P6213">
        <v>0.2</v>
      </c>
      <c r="Q6213">
        <v>2.8079999999999998</v>
      </c>
      <c r="R6213">
        <f>Table1[[#This Row],[Profit]]-Table1[[#This Row],[Discount]]</f>
        <v>2.6079999999999997</v>
      </c>
      <c r="S6213" s="13" t="s">
        <v>25</v>
      </c>
      <c r="T6213" s="13" t="s">
        <v>95</v>
      </c>
      <c r="U6213" s="13" t="s">
        <v>176</v>
      </c>
    </row>
    <row r="6214" spans="1:21" x14ac:dyDescent="0.3">
      <c r="A6214">
        <v>7987</v>
      </c>
      <c r="B6214" t="s">
        <v>8738</v>
      </c>
      <c r="C6214" s="1">
        <v>44762</v>
      </c>
      <c r="D6214" s="1">
        <v>44765</v>
      </c>
      <c r="E6214" t="s">
        <v>2143</v>
      </c>
      <c r="F6214" t="s">
        <v>2144</v>
      </c>
      <c r="G6214" t="s">
        <v>26</v>
      </c>
      <c r="H6214" t="s">
        <v>1009</v>
      </c>
      <c r="I6214">
        <v>11561</v>
      </c>
      <c r="J6214" t="s">
        <v>159</v>
      </c>
      <c r="K6214" t="s">
        <v>2758</v>
      </c>
      <c r="L6214" t="s">
        <v>70</v>
      </c>
      <c r="M6214" t="s">
        <v>71</v>
      </c>
      <c r="N6214" t="s">
        <v>2759</v>
      </c>
      <c r="O6214">
        <v>89.949999999999989</v>
      </c>
      <c r="P6214">
        <v>0</v>
      </c>
      <c r="Q6214">
        <v>43.175999999999995</v>
      </c>
      <c r="R6214">
        <f>Table1[[#This Row],[Profit]]-Table1[[#This Row],[Discount]]</f>
        <v>43.175999999999995</v>
      </c>
      <c r="S6214" s="14" t="s">
        <v>25</v>
      </c>
      <c r="T6214" s="14" t="s">
        <v>243</v>
      </c>
      <c r="U6214" s="14" t="s">
        <v>22</v>
      </c>
    </row>
    <row r="6215" spans="1:21" x14ac:dyDescent="0.3">
      <c r="A6215">
        <v>7988</v>
      </c>
      <c r="B6215" t="s">
        <v>8739</v>
      </c>
      <c r="C6215" s="1">
        <v>44796</v>
      </c>
      <c r="D6215" s="1">
        <v>44802</v>
      </c>
      <c r="E6215" t="s">
        <v>6504</v>
      </c>
      <c r="F6215" t="s">
        <v>6505</v>
      </c>
      <c r="G6215" t="s">
        <v>26</v>
      </c>
      <c r="H6215" t="s">
        <v>8740</v>
      </c>
      <c r="I6215">
        <v>53081</v>
      </c>
      <c r="J6215" t="s">
        <v>104</v>
      </c>
      <c r="K6215" t="s">
        <v>6372</v>
      </c>
      <c r="L6215" t="s">
        <v>45</v>
      </c>
      <c r="M6215" t="s">
        <v>46</v>
      </c>
      <c r="N6215" t="s">
        <v>6373</v>
      </c>
      <c r="O6215">
        <v>25.2</v>
      </c>
      <c r="P6215">
        <v>0</v>
      </c>
      <c r="Q6215">
        <v>11.591999999999999</v>
      </c>
      <c r="R6215">
        <f>Table1[[#This Row],[Profit]]-Table1[[#This Row],[Discount]]</f>
        <v>11.591999999999999</v>
      </c>
      <c r="S6215" s="13" t="s">
        <v>101</v>
      </c>
      <c r="T6215" s="13" t="s">
        <v>113</v>
      </c>
      <c r="U6215" s="13" t="s">
        <v>49</v>
      </c>
    </row>
    <row r="6216" spans="1:21" x14ac:dyDescent="0.3">
      <c r="A6216">
        <v>7989</v>
      </c>
      <c r="B6216" t="s">
        <v>8739</v>
      </c>
      <c r="C6216" s="1">
        <v>44796</v>
      </c>
      <c r="D6216" s="1">
        <v>44802</v>
      </c>
      <c r="E6216" t="s">
        <v>6504</v>
      </c>
      <c r="F6216" t="s">
        <v>6505</v>
      </c>
      <c r="G6216" t="s">
        <v>26</v>
      </c>
      <c r="H6216" t="s">
        <v>8740</v>
      </c>
      <c r="I6216">
        <v>53081</v>
      </c>
      <c r="J6216" t="s">
        <v>104</v>
      </c>
      <c r="K6216" t="s">
        <v>6158</v>
      </c>
      <c r="L6216" t="s">
        <v>45</v>
      </c>
      <c r="M6216" t="s">
        <v>46</v>
      </c>
      <c r="N6216" t="s">
        <v>6159</v>
      </c>
      <c r="O6216">
        <v>37.589999999999996</v>
      </c>
      <c r="P6216">
        <v>0</v>
      </c>
      <c r="Q6216">
        <v>17.667299999999997</v>
      </c>
      <c r="R6216">
        <f>Table1[[#This Row],[Profit]]-Table1[[#This Row],[Discount]]</f>
        <v>17.667299999999997</v>
      </c>
      <c r="S6216" s="14" t="s">
        <v>101</v>
      </c>
      <c r="T6216" s="14" t="s">
        <v>113</v>
      </c>
      <c r="U6216" s="14" t="s">
        <v>49</v>
      </c>
    </row>
    <row r="6217" spans="1:21" x14ac:dyDescent="0.3">
      <c r="A6217">
        <v>7990</v>
      </c>
      <c r="B6217" t="s">
        <v>8739</v>
      </c>
      <c r="C6217" s="1">
        <v>44796</v>
      </c>
      <c r="D6217" s="1">
        <v>44802</v>
      </c>
      <c r="E6217" t="s">
        <v>6504</v>
      </c>
      <c r="F6217" t="s">
        <v>6505</v>
      </c>
      <c r="G6217" t="s">
        <v>26</v>
      </c>
      <c r="H6217" t="s">
        <v>8740</v>
      </c>
      <c r="I6217">
        <v>53081</v>
      </c>
      <c r="J6217" t="s">
        <v>104</v>
      </c>
      <c r="K6217" t="s">
        <v>1114</v>
      </c>
      <c r="L6217" t="s">
        <v>45</v>
      </c>
      <c r="M6217" t="s">
        <v>58</v>
      </c>
      <c r="N6217" t="s">
        <v>1115</v>
      </c>
      <c r="O6217">
        <v>14.97</v>
      </c>
      <c r="P6217">
        <v>0</v>
      </c>
      <c r="Q6217">
        <v>4.1916000000000011</v>
      </c>
      <c r="R6217">
        <f>Table1[[#This Row],[Profit]]-Table1[[#This Row],[Discount]]</f>
        <v>4.1916000000000011</v>
      </c>
      <c r="S6217" s="13" t="s">
        <v>101</v>
      </c>
      <c r="T6217" s="13" t="s">
        <v>113</v>
      </c>
      <c r="U6217" s="13" t="s">
        <v>49</v>
      </c>
    </row>
    <row r="6218" spans="1:21" x14ac:dyDescent="0.3">
      <c r="A6218">
        <v>7991</v>
      </c>
      <c r="B6218" t="s">
        <v>8739</v>
      </c>
      <c r="C6218" s="1">
        <v>44796</v>
      </c>
      <c r="D6218" s="1">
        <v>44802</v>
      </c>
      <c r="E6218" t="s">
        <v>6504</v>
      </c>
      <c r="F6218" t="s">
        <v>6505</v>
      </c>
      <c r="G6218" t="s">
        <v>26</v>
      </c>
      <c r="H6218" t="s">
        <v>8740</v>
      </c>
      <c r="I6218">
        <v>53081</v>
      </c>
      <c r="J6218" t="s">
        <v>104</v>
      </c>
      <c r="K6218" t="s">
        <v>5232</v>
      </c>
      <c r="L6218" t="s">
        <v>70</v>
      </c>
      <c r="M6218" t="s">
        <v>152</v>
      </c>
      <c r="N6218" t="s">
        <v>5233</v>
      </c>
      <c r="O6218">
        <v>1.98</v>
      </c>
      <c r="P6218">
        <v>0</v>
      </c>
      <c r="Q6218">
        <v>0.89100000000000001</v>
      </c>
      <c r="R6218">
        <f>Table1[[#This Row],[Profit]]-Table1[[#This Row],[Discount]]</f>
        <v>0.89100000000000001</v>
      </c>
      <c r="S6218" s="14" t="s">
        <v>101</v>
      </c>
      <c r="T6218" s="14" t="s">
        <v>113</v>
      </c>
      <c r="U6218" s="14" t="s">
        <v>49</v>
      </c>
    </row>
    <row r="6219" spans="1:21" x14ac:dyDescent="0.3">
      <c r="A6219">
        <v>7992</v>
      </c>
      <c r="B6219" t="s">
        <v>8741</v>
      </c>
      <c r="C6219" s="1">
        <v>44726</v>
      </c>
      <c r="D6219" s="1">
        <v>44729</v>
      </c>
      <c r="E6219" t="s">
        <v>6093</v>
      </c>
      <c r="F6219" t="s">
        <v>6094</v>
      </c>
      <c r="G6219" t="s">
        <v>26</v>
      </c>
      <c r="H6219" t="s">
        <v>2453</v>
      </c>
      <c r="I6219">
        <v>33433</v>
      </c>
      <c r="J6219" t="s">
        <v>29</v>
      </c>
      <c r="K6219" t="s">
        <v>4134</v>
      </c>
      <c r="L6219" t="s">
        <v>45</v>
      </c>
      <c r="M6219" t="s">
        <v>74</v>
      </c>
      <c r="N6219" t="s">
        <v>4135</v>
      </c>
      <c r="O6219">
        <v>39.936000000000007</v>
      </c>
      <c r="P6219">
        <v>0.7</v>
      </c>
      <c r="Q6219">
        <v>-26.623999999999995</v>
      </c>
      <c r="R6219">
        <f>Table1[[#This Row],[Profit]]-Table1[[#This Row],[Discount]]</f>
        <v>-27.323999999999995</v>
      </c>
      <c r="S6219" s="13" t="s">
        <v>25</v>
      </c>
      <c r="T6219" s="13" t="s">
        <v>53</v>
      </c>
      <c r="U6219" s="13" t="s">
        <v>176</v>
      </c>
    </row>
    <row r="6220" spans="1:21" x14ac:dyDescent="0.3">
      <c r="A6220">
        <v>7993</v>
      </c>
      <c r="B6220" t="s">
        <v>8741</v>
      </c>
      <c r="C6220" s="1">
        <v>44726</v>
      </c>
      <c r="D6220" s="1">
        <v>44729</v>
      </c>
      <c r="E6220" t="s">
        <v>6093</v>
      </c>
      <c r="F6220" t="s">
        <v>6094</v>
      </c>
      <c r="G6220" t="s">
        <v>26</v>
      </c>
      <c r="H6220" t="s">
        <v>2453</v>
      </c>
      <c r="I6220">
        <v>33433</v>
      </c>
      <c r="J6220" t="s">
        <v>29</v>
      </c>
      <c r="K6220" t="s">
        <v>6068</v>
      </c>
      <c r="L6220" t="s">
        <v>70</v>
      </c>
      <c r="M6220" t="s">
        <v>152</v>
      </c>
      <c r="N6220" t="s">
        <v>6069</v>
      </c>
      <c r="O6220">
        <v>18.463999999999999</v>
      </c>
      <c r="P6220">
        <v>0.2</v>
      </c>
      <c r="Q6220">
        <v>2.3079999999999998</v>
      </c>
      <c r="R6220">
        <f>Table1[[#This Row],[Profit]]-Table1[[#This Row],[Discount]]</f>
        <v>2.1079999999999997</v>
      </c>
      <c r="S6220" s="14" t="s">
        <v>25</v>
      </c>
      <c r="T6220" s="14" t="s">
        <v>53</v>
      </c>
      <c r="U6220" s="14" t="s">
        <v>176</v>
      </c>
    </row>
    <row r="6221" spans="1:21" x14ac:dyDescent="0.3">
      <c r="A6221">
        <v>7994</v>
      </c>
      <c r="B6221" t="s">
        <v>8742</v>
      </c>
      <c r="C6221" s="1">
        <v>44520</v>
      </c>
      <c r="D6221" s="1">
        <v>44523</v>
      </c>
      <c r="E6221" t="s">
        <v>6938</v>
      </c>
      <c r="F6221" t="s">
        <v>6939</v>
      </c>
      <c r="G6221" t="s">
        <v>26</v>
      </c>
      <c r="H6221" t="s">
        <v>398</v>
      </c>
      <c r="I6221">
        <v>80013</v>
      </c>
      <c r="J6221" t="s">
        <v>43</v>
      </c>
      <c r="K6221" t="s">
        <v>1038</v>
      </c>
      <c r="L6221" t="s">
        <v>45</v>
      </c>
      <c r="M6221" t="s">
        <v>74</v>
      </c>
      <c r="N6221" t="s">
        <v>1039</v>
      </c>
      <c r="O6221">
        <v>4.8960000000000008</v>
      </c>
      <c r="P6221">
        <v>0.7</v>
      </c>
      <c r="Q6221">
        <v>-3.4271999999999991</v>
      </c>
      <c r="R6221">
        <f>Table1[[#This Row],[Profit]]-Table1[[#This Row],[Discount]]</f>
        <v>-4.1271999999999993</v>
      </c>
      <c r="S6221" s="13" t="s">
        <v>25</v>
      </c>
      <c r="T6221" s="13" t="s">
        <v>399</v>
      </c>
      <c r="U6221" s="13" t="s">
        <v>22</v>
      </c>
    </row>
    <row r="6222" spans="1:21" x14ac:dyDescent="0.3">
      <c r="A6222">
        <v>7995</v>
      </c>
      <c r="B6222" t="s">
        <v>8742</v>
      </c>
      <c r="C6222" s="1">
        <v>44520</v>
      </c>
      <c r="D6222" s="1">
        <v>44523</v>
      </c>
      <c r="E6222" t="s">
        <v>6938</v>
      </c>
      <c r="F6222" t="s">
        <v>6939</v>
      </c>
      <c r="G6222" t="s">
        <v>26</v>
      </c>
      <c r="H6222" t="s">
        <v>398</v>
      </c>
      <c r="I6222">
        <v>80013</v>
      </c>
      <c r="J6222" t="s">
        <v>43</v>
      </c>
      <c r="K6222" t="s">
        <v>1085</v>
      </c>
      <c r="L6222" t="s">
        <v>31</v>
      </c>
      <c r="M6222" t="s">
        <v>32</v>
      </c>
      <c r="N6222" t="s">
        <v>1086</v>
      </c>
      <c r="O6222">
        <v>145.76400000000001</v>
      </c>
      <c r="P6222">
        <v>0.7</v>
      </c>
      <c r="Q6222">
        <v>-247.79879999999997</v>
      </c>
      <c r="R6222">
        <f>Table1[[#This Row],[Profit]]-Table1[[#This Row],[Discount]]</f>
        <v>-248.49879999999996</v>
      </c>
      <c r="S6222" s="14" t="s">
        <v>25</v>
      </c>
      <c r="T6222" s="14" t="s">
        <v>399</v>
      </c>
      <c r="U6222" s="14" t="s">
        <v>22</v>
      </c>
    </row>
    <row r="6223" spans="1:21" x14ac:dyDescent="0.3">
      <c r="A6223">
        <v>7996</v>
      </c>
      <c r="B6223" t="s">
        <v>8742</v>
      </c>
      <c r="C6223" s="1">
        <v>44520</v>
      </c>
      <c r="D6223" s="1">
        <v>44523</v>
      </c>
      <c r="E6223" t="s">
        <v>6938</v>
      </c>
      <c r="F6223" t="s">
        <v>6939</v>
      </c>
      <c r="G6223" t="s">
        <v>26</v>
      </c>
      <c r="H6223" t="s">
        <v>398</v>
      </c>
      <c r="I6223">
        <v>80013</v>
      </c>
      <c r="J6223" t="s">
        <v>43</v>
      </c>
      <c r="K6223" t="s">
        <v>3214</v>
      </c>
      <c r="L6223" t="s">
        <v>45</v>
      </c>
      <c r="M6223" t="s">
        <v>74</v>
      </c>
      <c r="N6223" t="s">
        <v>3215</v>
      </c>
      <c r="O6223">
        <v>9.6120000000000001</v>
      </c>
      <c r="P6223">
        <v>0.7</v>
      </c>
      <c r="Q6223">
        <v>-7.3691999999999993</v>
      </c>
      <c r="R6223">
        <f>Table1[[#This Row],[Profit]]-Table1[[#This Row],[Discount]]</f>
        <v>-8.0691999999999986</v>
      </c>
      <c r="S6223" s="13" t="s">
        <v>25</v>
      </c>
      <c r="T6223" s="13" t="s">
        <v>399</v>
      </c>
      <c r="U6223" s="13" t="s">
        <v>22</v>
      </c>
    </row>
    <row r="6224" spans="1:21" x14ac:dyDescent="0.3">
      <c r="A6224">
        <v>7999</v>
      </c>
      <c r="B6224" t="s">
        <v>8743</v>
      </c>
      <c r="C6224" s="1">
        <v>43955</v>
      </c>
      <c r="D6224" s="1">
        <v>43958</v>
      </c>
      <c r="E6224" t="s">
        <v>6549</v>
      </c>
      <c r="F6224" t="s">
        <v>6550</v>
      </c>
      <c r="G6224" t="s">
        <v>26</v>
      </c>
      <c r="H6224" t="s">
        <v>94</v>
      </c>
      <c r="I6224">
        <v>98105</v>
      </c>
      <c r="J6224" t="s">
        <v>43</v>
      </c>
      <c r="K6224" t="s">
        <v>2831</v>
      </c>
      <c r="L6224" t="s">
        <v>31</v>
      </c>
      <c r="M6224" t="s">
        <v>64</v>
      </c>
      <c r="N6224" t="s">
        <v>2832</v>
      </c>
      <c r="O6224">
        <v>12.18</v>
      </c>
      <c r="P6224">
        <v>0</v>
      </c>
      <c r="Q6224">
        <v>3.8975999999999997</v>
      </c>
      <c r="R6224">
        <f>Table1[[#This Row],[Profit]]-Table1[[#This Row],[Discount]]</f>
        <v>3.8975999999999997</v>
      </c>
      <c r="S6224" s="14" t="s">
        <v>40</v>
      </c>
      <c r="T6224" s="14" t="s">
        <v>95</v>
      </c>
      <c r="U6224" s="14" t="s">
        <v>176</v>
      </c>
    </row>
    <row r="6225" spans="1:21" x14ac:dyDescent="0.3">
      <c r="A6225">
        <v>8000</v>
      </c>
      <c r="B6225" t="s">
        <v>8743</v>
      </c>
      <c r="C6225" s="1">
        <v>43955</v>
      </c>
      <c r="D6225" s="1">
        <v>43958</v>
      </c>
      <c r="E6225" t="s">
        <v>6549</v>
      </c>
      <c r="F6225" t="s">
        <v>6550</v>
      </c>
      <c r="G6225" t="s">
        <v>26</v>
      </c>
      <c r="H6225" t="s">
        <v>94</v>
      </c>
      <c r="I6225">
        <v>98105</v>
      </c>
      <c r="J6225" t="s">
        <v>43</v>
      </c>
      <c r="K6225" t="s">
        <v>1143</v>
      </c>
      <c r="L6225" t="s">
        <v>45</v>
      </c>
      <c r="M6225" t="s">
        <v>77</v>
      </c>
      <c r="N6225" t="s">
        <v>1144</v>
      </c>
      <c r="O6225">
        <v>57.68</v>
      </c>
      <c r="P6225">
        <v>0</v>
      </c>
      <c r="Q6225">
        <v>19.034399999999998</v>
      </c>
      <c r="R6225">
        <f>Table1[[#This Row],[Profit]]-Table1[[#This Row],[Discount]]</f>
        <v>19.034399999999998</v>
      </c>
      <c r="S6225" s="13" t="s">
        <v>40</v>
      </c>
      <c r="T6225" s="13" t="s">
        <v>95</v>
      </c>
      <c r="U6225" s="13" t="s">
        <v>176</v>
      </c>
    </row>
    <row r="6226" spans="1:21" x14ac:dyDescent="0.3">
      <c r="A6226">
        <v>8001</v>
      </c>
      <c r="B6226" t="s">
        <v>8744</v>
      </c>
      <c r="C6226" s="1">
        <v>44508</v>
      </c>
      <c r="D6226" s="1">
        <v>44512</v>
      </c>
      <c r="E6226" t="s">
        <v>2512</v>
      </c>
      <c r="F6226" t="s">
        <v>2513</v>
      </c>
      <c r="G6226" t="s">
        <v>26</v>
      </c>
      <c r="H6226" t="s">
        <v>5842</v>
      </c>
      <c r="I6226">
        <v>52001</v>
      </c>
      <c r="J6226" t="s">
        <v>104</v>
      </c>
      <c r="K6226" t="s">
        <v>2585</v>
      </c>
      <c r="L6226" t="s">
        <v>70</v>
      </c>
      <c r="M6226" t="s">
        <v>71</v>
      </c>
      <c r="N6226" t="s">
        <v>2586</v>
      </c>
      <c r="O6226">
        <v>263.95999999999998</v>
      </c>
      <c r="P6226">
        <v>0</v>
      </c>
      <c r="Q6226">
        <v>76.548399999999987</v>
      </c>
      <c r="R6226">
        <f>Table1[[#This Row],[Profit]]-Table1[[#This Row],[Discount]]</f>
        <v>76.548399999999987</v>
      </c>
      <c r="S6226" s="14" t="s">
        <v>25</v>
      </c>
      <c r="T6226" s="14" t="s">
        <v>416</v>
      </c>
      <c r="U6226" s="14" t="s">
        <v>49</v>
      </c>
    </row>
    <row r="6227" spans="1:21" x14ac:dyDescent="0.3">
      <c r="A6227">
        <v>8002</v>
      </c>
      <c r="B6227" t="s">
        <v>8745</v>
      </c>
      <c r="C6227" s="1">
        <v>44542</v>
      </c>
      <c r="D6227" s="1">
        <v>44545</v>
      </c>
      <c r="E6227" t="s">
        <v>293</v>
      </c>
      <c r="F6227" t="s">
        <v>294</v>
      </c>
      <c r="G6227" t="s">
        <v>26</v>
      </c>
      <c r="H6227" t="s">
        <v>41</v>
      </c>
      <c r="I6227">
        <v>90032</v>
      </c>
      <c r="J6227" t="s">
        <v>43</v>
      </c>
      <c r="K6227" t="s">
        <v>5888</v>
      </c>
      <c r="L6227" t="s">
        <v>70</v>
      </c>
      <c r="M6227" t="s">
        <v>152</v>
      </c>
      <c r="N6227" t="s">
        <v>5889</v>
      </c>
      <c r="O6227">
        <v>299.94</v>
      </c>
      <c r="P6227">
        <v>0</v>
      </c>
      <c r="Q6227">
        <v>128.97420000000002</v>
      </c>
      <c r="R6227">
        <f>Table1[[#This Row],[Profit]]-Table1[[#This Row],[Discount]]</f>
        <v>128.97420000000002</v>
      </c>
      <c r="S6227" s="13" t="s">
        <v>25</v>
      </c>
      <c r="T6227" s="13" t="s">
        <v>42</v>
      </c>
      <c r="U6227" s="13" t="s">
        <v>176</v>
      </c>
    </row>
    <row r="6228" spans="1:21" x14ac:dyDescent="0.3">
      <c r="A6228">
        <v>8003</v>
      </c>
      <c r="B6228" t="s">
        <v>8745</v>
      </c>
      <c r="C6228" s="1">
        <v>44542</v>
      </c>
      <c r="D6228" s="1">
        <v>44545</v>
      </c>
      <c r="E6228" t="s">
        <v>293</v>
      </c>
      <c r="F6228" t="s">
        <v>294</v>
      </c>
      <c r="G6228" t="s">
        <v>26</v>
      </c>
      <c r="H6228" t="s">
        <v>41</v>
      </c>
      <c r="I6228">
        <v>90032</v>
      </c>
      <c r="J6228" t="s">
        <v>43</v>
      </c>
      <c r="K6228" t="s">
        <v>1112</v>
      </c>
      <c r="L6228" t="s">
        <v>45</v>
      </c>
      <c r="M6228" t="s">
        <v>498</v>
      </c>
      <c r="N6228" t="s">
        <v>1113</v>
      </c>
      <c r="O6228">
        <v>25.76</v>
      </c>
      <c r="P6228">
        <v>0</v>
      </c>
      <c r="Q6228">
        <v>0.51519999999999921</v>
      </c>
      <c r="R6228">
        <f>Table1[[#This Row],[Profit]]-Table1[[#This Row],[Discount]]</f>
        <v>0.51519999999999921</v>
      </c>
      <c r="S6228" s="14" t="s">
        <v>25</v>
      </c>
      <c r="T6228" s="14" t="s">
        <v>42</v>
      </c>
      <c r="U6228" s="14" t="s">
        <v>176</v>
      </c>
    </row>
    <row r="6229" spans="1:21" x14ac:dyDescent="0.3">
      <c r="A6229">
        <v>8004</v>
      </c>
      <c r="B6229" t="s">
        <v>8746</v>
      </c>
      <c r="C6229" s="1">
        <v>44166</v>
      </c>
      <c r="D6229" s="1">
        <v>44168</v>
      </c>
      <c r="E6229" t="s">
        <v>6356</v>
      </c>
      <c r="F6229" t="s">
        <v>6357</v>
      </c>
      <c r="G6229" t="s">
        <v>26</v>
      </c>
      <c r="H6229" t="s">
        <v>1253</v>
      </c>
      <c r="I6229">
        <v>1852</v>
      </c>
      <c r="J6229" t="s">
        <v>159</v>
      </c>
      <c r="K6229" t="s">
        <v>6386</v>
      </c>
      <c r="L6229" t="s">
        <v>70</v>
      </c>
      <c r="M6229" t="s">
        <v>71</v>
      </c>
      <c r="N6229" t="s">
        <v>6387</v>
      </c>
      <c r="O6229">
        <v>271.89999999999998</v>
      </c>
      <c r="P6229">
        <v>0</v>
      </c>
      <c r="Q6229">
        <v>78.850999999999971</v>
      </c>
      <c r="R6229">
        <f>Table1[[#This Row],[Profit]]-Table1[[#This Row],[Discount]]</f>
        <v>78.850999999999971</v>
      </c>
      <c r="S6229" s="13" t="s">
        <v>25</v>
      </c>
      <c r="T6229" s="13" t="s">
        <v>1254</v>
      </c>
      <c r="U6229" s="13" t="s">
        <v>176</v>
      </c>
    </row>
    <row r="6230" spans="1:21" x14ac:dyDescent="0.3">
      <c r="A6230">
        <v>8005</v>
      </c>
      <c r="B6230" t="s">
        <v>8746</v>
      </c>
      <c r="C6230" s="1">
        <v>44166</v>
      </c>
      <c r="D6230" s="1">
        <v>44168</v>
      </c>
      <c r="E6230" t="s">
        <v>6356</v>
      </c>
      <c r="F6230" t="s">
        <v>6357</v>
      </c>
      <c r="G6230" t="s">
        <v>26</v>
      </c>
      <c r="H6230" t="s">
        <v>1253</v>
      </c>
      <c r="I6230">
        <v>1852</v>
      </c>
      <c r="J6230" t="s">
        <v>159</v>
      </c>
      <c r="K6230" t="s">
        <v>2222</v>
      </c>
      <c r="L6230" t="s">
        <v>31</v>
      </c>
      <c r="M6230" t="s">
        <v>64</v>
      </c>
      <c r="N6230" t="s">
        <v>2223</v>
      </c>
      <c r="O6230">
        <v>45.839999999999996</v>
      </c>
      <c r="P6230">
        <v>0</v>
      </c>
      <c r="Q6230">
        <v>15.585599999999999</v>
      </c>
      <c r="R6230">
        <f>Table1[[#This Row],[Profit]]-Table1[[#This Row],[Discount]]</f>
        <v>15.585599999999999</v>
      </c>
      <c r="S6230" s="14" t="s">
        <v>25</v>
      </c>
      <c r="T6230" s="14" t="s">
        <v>1254</v>
      </c>
      <c r="U6230" s="14" t="s">
        <v>176</v>
      </c>
    </row>
    <row r="6231" spans="1:21" x14ac:dyDescent="0.3">
      <c r="A6231">
        <v>8006</v>
      </c>
      <c r="B6231" t="s">
        <v>8746</v>
      </c>
      <c r="C6231" s="1">
        <v>44166</v>
      </c>
      <c r="D6231" s="1">
        <v>44168</v>
      </c>
      <c r="E6231" t="s">
        <v>6356</v>
      </c>
      <c r="F6231" t="s">
        <v>6357</v>
      </c>
      <c r="G6231" t="s">
        <v>26</v>
      </c>
      <c r="H6231" t="s">
        <v>1253</v>
      </c>
      <c r="I6231">
        <v>1852</v>
      </c>
      <c r="J6231" t="s">
        <v>159</v>
      </c>
      <c r="K6231" t="s">
        <v>2926</v>
      </c>
      <c r="L6231" t="s">
        <v>31</v>
      </c>
      <c r="M6231" t="s">
        <v>64</v>
      </c>
      <c r="N6231" t="s">
        <v>2927</v>
      </c>
      <c r="O6231">
        <v>9.82</v>
      </c>
      <c r="P6231">
        <v>0</v>
      </c>
      <c r="Q6231">
        <v>3.2405999999999997</v>
      </c>
      <c r="R6231">
        <f>Table1[[#This Row],[Profit]]-Table1[[#This Row],[Discount]]</f>
        <v>3.2405999999999997</v>
      </c>
      <c r="S6231" s="13" t="s">
        <v>25</v>
      </c>
      <c r="T6231" s="13" t="s">
        <v>1254</v>
      </c>
      <c r="U6231" s="13" t="s">
        <v>176</v>
      </c>
    </row>
    <row r="6232" spans="1:21" x14ac:dyDescent="0.3">
      <c r="A6232">
        <v>8007</v>
      </c>
      <c r="B6232" t="s">
        <v>8747</v>
      </c>
      <c r="C6232" s="1">
        <v>44841</v>
      </c>
      <c r="D6232" s="1">
        <v>44845</v>
      </c>
      <c r="E6232" t="s">
        <v>3589</v>
      </c>
      <c r="F6232" t="s">
        <v>3590</v>
      </c>
      <c r="G6232" t="s">
        <v>26</v>
      </c>
      <c r="H6232" t="s">
        <v>1614</v>
      </c>
      <c r="I6232">
        <v>98270</v>
      </c>
      <c r="J6232" t="s">
        <v>43</v>
      </c>
      <c r="K6232" t="s">
        <v>5642</v>
      </c>
      <c r="L6232" t="s">
        <v>45</v>
      </c>
      <c r="M6232" t="s">
        <v>245</v>
      </c>
      <c r="N6232" t="s">
        <v>5643</v>
      </c>
      <c r="O6232">
        <v>93.36</v>
      </c>
      <c r="P6232">
        <v>0</v>
      </c>
      <c r="Q6232">
        <v>0.93359999999999843</v>
      </c>
      <c r="R6232">
        <f>Table1[[#This Row],[Profit]]-Table1[[#This Row],[Discount]]</f>
        <v>0.93359999999999843</v>
      </c>
      <c r="S6232" s="14" t="s">
        <v>25</v>
      </c>
      <c r="T6232" s="14" t="s">
        <v>95</v>
      </c>
      <c r="U6232" s="14" t="s">
        <v>49</v>
      </c>
    </row>
    <row r="6233" spans="1:21" x14ac:dyDescent="0.3">
      <c r="A6233">
        <v>8008</v>
      </c>
      <c r="B6233" t="s">
        <v>8748</v>
      </c>
      <c r="C6233" s="1">
        <v>44517</v>
      </c>
      <c r="D6233" s="1">
        <v>44524</v>
      </c>
      <c r="E6233" t="s">
        <v>6356</v>
      </c>
      <c r="F6233" t="s">
        <v>6357</v>
      </c>
      <c r="G6233" t="s">
        <v>26</v>
      </c>
      <c r="H6233" t="s">
        <v>4159</v>
      </c>
      <c r="I6233">
        <v>73120</v>
      </c>
      <c r="J6233" t="s">
        <v>104</v>
      </c>
      <c r="K6233" t="s">
        <v>931</v>
      </c>
      <c r="L6233" t="s">
        <v>45</v>
      </c>
      <c r="M6233" t="s">
        <v>58</v>
      </c>
      <c r="N6233" t="s">
        <v>932</v>
      </c>
      <c r="O6233">
        <v>541.24</v>
      </c>
      <c r="P6233">
        <v>0</v>
      </c>
      <c r="Q6233">
        <v>5.4124000000000478</v>
      </c>
      <c r="R6233">
        <f>Table1[[#This Row],[Profit]]-Table1[[#This Row],[Discount]]</f>
        <v>5.4124000000000478</v>
      </c>
      <c r="S6233" s="13" t="s">
        <v>25</v>
      </c>
      <c r="T6233" s="13" t="s">
        <v>555</v>
      </c>
      <c r="U6233" s="13" t="s">
        <v>49</v>
      </c>
    </row>
    <row r="6234" spans="1:21" x14ac:dyDescent="0.3">
      <c r="A6234">
        <v>8009</v>
      </c>
      <c r="B6234" t="s">
        <v>8748</v>
      </c>
      <c r="C6234" s="1">
        <v>44517</v>
      </c>
      <c r="D6234" s="1">
        <v>44524</v>
      </c>
      <c r="E6234" t="s">
        <v>6356</v>
      </c>
      <c r="F6234" t="s">
        <v>6357</v>
      </c>
      <c r="G6234" t="s">
        <v>26</v>
      </c>
      <c r="H6234" t="s">
        <v>4159</v>
      </c>
      <c r="I6234">
        <v>73120</v>
      </c>
      <c r="J6234" t="s">
        <v>104</v>
      </c>
      <c r="K6234" t="s">
        <v>888</v>
      </c>
      <c r="L6234" t="s">
        <v>45</v>
      </c>
      <c r="M6234" t="s">
        <v>89</v>
      </c>
      <c r="N6234" t="s">
        <v>889</v>
      </c>
      <c r="O6234">
        <v>106.32</v>
      </c>
      <c r="P6234">
        <v>0</v>
      </c>
      <c r="Q6234">
        <v>49.970399999999991</v>
      </c>
      <c r="R6234">
        <f>Table1[[#This Row],[Profit]]-Table1[[#This Row],[Discount]]</f>
        <v>49.970399999999991</v>
      </c>
      <c r="S6234" s="14" t="s">
        <v>25</v>
      </c>
      <c r="T6234" s="14" t="s">
        <v>555</v>
      </c>
      <c r="U6234" s="14" t="s">
        <v>49</v>
      </c>
    </row>
    <row r="6235" spans="1:21" x14ac:dyDescent="0.3">
      <c r="A6235">
        <v>8010</v>
      </c>
      <c r="B6235" t="s">
        <v>8748</v>
      </c>
      <c r="C6235" s="1">
        <v>44517</v>
      </c>
      <c r="D6235" s="1">
        <v>44524</v>
      </c>
      <c r="E6235" t="s">
        <v>6356</v>
      </c>
      <c r="F6235" t="s">
        <v>6357</v>
      </c>
      <c r="G6235" t="s">
        <v>26</v>
      </c>
      <c r="H6235" t="s">
        <v>4159</v>
      </c>
      <c r="I6235">
        <v>73120</v>
      </c>
      <c r="J6235" t="s">
        <v>104</v>
      </c>
      <c r="K6235" t="s">
        <v>8177</v>
      </c>
      <c r="L6235" t="s">
        <v>31</v>
      </c>
      <c r="M6235" t="s">
        <v>35</v>
      </c>
      <c r="N6235" t="s">
        <v>8178</v>
      </c>
      <c r="O6235">
        <v>1323.8999999999999</v>
      </c>
      <c r="P6235">
        <v>0</v>
      </c>
      <c r="Q6235">
        <v>383.93099999999993</v>
      </c>
      <c r="R6235">
        <f>Table1[[#This Row],[Profit]]-Table1[[#This Row],[Discount]]</f>
        <v>383.93099999999993</v>
      </c>
      <c r="S6235" s="13" t="s">
        <v>25</v>
      </c>
      <c r="T6235" s="13" t="s">
        <v>555</v>
      </c>
      <c r="U6235" s="13" t="s">
        <v>49</v>
      </c>
    </row>
    <row r="6236" spans="1:21" x14ac:dyDescent="0.3">
      <c r="A6236">
        <v>8011</v>
      </c>
      <c r="B6236" t="s">
        <v>8749</v>
      </c>
      <c r="C6236" s="1">
        <v>43907</v>
      </c>
      <c r="D6236" s="1">
        <v>43910</v>
      </c>
      <c r="E6236" t="s">
        <v>3095</v>
      </c>
      <c r="F6236" t="s">
        <v>3096</v>
      </c>
      <c r="G6236" t="s">
        <v>26</v>
      </c>
      <c r="H6236" t="s">
        <v>157</v>
      </c>
      <c r="I6236">
        <v>19134</v>
      </c>
      <c r="J6236" t="s">
        <v>159</v>
      </c>
      <c r="K6236" t="s">
        <v>3231</v>
      </c>
      <c r="L6236" t="s">
        <v>45</v>
      </c>
      <c r="M6236" t="s">
        <v>89</v>
      </c>
      <c r="N6236" t="s">
        <v>3232</v>
      </c>
      <c r="O6236">
        <v>126.624</v>
      </c>
      <c r="P6236">
        <v>0.2</v>
      </c>
      <c r="Q6236">
        <v>41.152799999999992</v>
      </c>
      <c r="R6236">
        <f>Table1[[#This Row],[Profit]]-Table1[[#This Row],[Discount]]</f>
        <v>40.952799999999989</v>
      </c>
      <c r="S6236" s="14" t="s">
        <v>40</v>
      </c>
      <c r="T6236" s="14" t="s">
        <v>158</v>
      </c>
      <c r="U6236" s="14" t="s">
        <v>22</v>
      </c>
    </row>
    <row r="6237" spans="1:21" x14ac:dyDescent="0.3">
      <c r="A6237">
        <v>8012</v>
      </c>
      <c r="B6237" t="s">
        <v>8750</v>
      </c>
      <c r="C6237" s="1">
        <v>44367</v>
      </c>
      <c r="D6237" s="1">
        <v>44370</v>
      </c>
      <c r="E6237" t="s">
        <v>4522</v>
      </c>
      <c r="F6237" t="s">
        <v>4523</v>
      </c>
      <c r="G6237" t="s">
        <v>26</v>
      </c>
      <c r="H6237" t="s">
        <v>398</v>
      </c>
      <c r="I6237">
        <v>80013</v>
      </c>
      <c r="J6237" t="s">
        <v>43</v>
      </c>
      <c r="K6237" t="s">
        <v>8222</v>
      </c>
      <c r="L6237" t="s">
        <v>70</v>
      </c>
      <c r="M6237" t="s">
        <v>71</v>
      </c>
      <c r="N6237" t="s">
        <v>8223</v>
      </c>
      <c r="O6237">
        <v>125.944</v>
      </c>
      <c r="P6237">
        <v>0.2</v>
      </c>
      <c r="Q6237">
        <v>15.742999999999984</v>
      </c>
      <c r="R6237">
        <f>Table1[[#This Row],[Profit]]-Table1[[#This Row],[Discount]]</f>
        <v>15.542999999999985</v>
      </c>
      <c r="S6237" s="13" t="s">
        <v>25</v>
      </c>
      <c r="T6237" s="13" t="s">
        <v>399</v>
      </c>
      <c r="U6237" s="13" t="s">
        <v>176</v>
      </c>
    </row>
    <row r="6238" spans="1:21" x14ac:dyDescent="0.3">
      <c r="A6238">
        <v>8013</v>
      </c>
      <c r="B6238" t="s">
        <v>8751</v>
      </c>
      <c r="C6238" s="1">
        <v>45071</v>
      </c>
      <c r="D6238" s="1">
        <v>45071</v>
      </c>
      <c r="E6238" t="s">
        <v>4368</v>
      </c>
      <c r="F6238" t="s">
        <v>4369</v>
      </c>
      <c r="G6238" t="s">
        <v>26</v>
      </c>
      <c r="H6238" t="s">
        <v>242</v>
      </c>
      <c r="I6238">
        <v>10009</v>
      </c>
      <c r="J6238" t="s">
        <v>159</v>
      </c>
      <c r="K6238" t="s">
        <v>2984</v>
      </c>
      <c r="L6238" t="s">
        <v>45</v>
      </c>
      <c r="M6238" t="s">
        <v>74</v>
      </c>
      <c r="N6238" t="s">
        <v>2985</v>
      </c>
      <c r="O6238">
        <v>663.92</v>
      </c>
      <c r="P6238">
        <v>0.2</v>
      </c>
      <c r="Q6238">
        <v>207.47499999999994</v>
      </c>
      <c r="R6238">
        <f>Table1[[#This Row],[Profit]]-Table1[[#This Row],[Discount]]</f>
        <v>207.27499999999995</v>
      </c>
      <c r="S6238" s="14" t="s">
        <v>25</v>
      </c>
      <c r="T6238" s="14" t="s">
        <v>243</v>
      </c>
      <c r="U6238" s="14" t="s">
        <v>1106</v>
      </c>
    </row>
    <row r="6239" spans="1:21" x14ac:dyDescent="0.3">
      <c r="A6239">
        <v>8014</v>
      </c>
      <c r="B6239" t="s">
        <v>8751</v>
      </c>
      <c r="C6239" s="1">
        <v>45071</v>
      </c>
      <c r="D6239" s="1">
        <v>45071</v>
      </c>
      <c r="E6239" t="s">
        <v>4368</v>
      </c>
      <c r="F6239" t="s">
        <v>4369</v>
      </c>
      <c r="G6239" t="s">
        <v>26</v>
      </c>
      <c r="H6239" t="s">
        <v>242</v>
      </c>
      <c r="I6239">
        <v>10009</v>
      </c>
      <c r="J6239" t="s">
        <v>159</v>
      </c>
      <c r="K6239" t="s">
        <v>222</v>
      </c>
      <c r="L6239" t="s">
        <v>70</v>
      </c>
      <c r="M6239" t="s">
        <v>152</v>
      </c>
      <c r="N6239" t="s">
        <v>223</v>
      </c>
      <c r="O6239">
        <v>120</v>
      </c>
      <c r="P6239">
        <v>0</v>
      </c>
      <c r="Q6239">
        <v>13.200000000000003</v>
      </c>
      <c r="R6239">
        <f>Table1[[#This Row],[Profit]]-Table1[[#This Row],[Discount]]</f>
        <v>13.200000000000003</v>
      </c>
      <c r="S6239" s="13" t="s">
        <v>25</v>
      </c>
      <c r="T6239" s="13" t="s">
        <v>243</v>
      </c>
      <c r="U6239" s="13" t="s">
        <v>1106</v>
      </c>
    </row>
    <row r="6240" spans="1:21" x14ac:dyDescent="0.3">
      <c r="A6240">
        <v>8015</v>
      </c>
      <c r="B6240" t="s">
        <v>8751</v>
      </c>
      <c r="C6240" s="1">
        <v>45071</v>
      </c>
      <c r="D6240" s="1">
        <v>45071</v>
      </c>
      <c r="E6240" t="s">
        <v>4368</v>
      </c>
      <c r="F6240" t="s">
        <v>4369</v>
      </c>
      <c r="G6240" t="s">
        <v>26</v>
      </c>
      <c r="H6240" t="s">
        <v>242</v>
      </c>
      <c r="I6240">
        <v>10009</v>
      </c>
      <c r="J6240" t="s">
        <v>159</v>
      </c>
      <c r="K6240" t="s">
        <v>4685</v>
      </c>
      <c r="L6240" t="s">
        <v>45</v>
      </c>
      <c r="M6240" t="s">
        <v>245</v>
      </c>
      <c r="N6240" t="s">
        <v>4686</v>
      </c>
      <c r="O6240">
        <v>3.29</v>
      </c>
      <c r="P6240">
        <v>0</v>
      </c>
      <c r="Q6240">
        <v>1.4804999999999999</v>
      </c>
      <c r="R6240">
        <f>Table1[[#This Row],[Profit]]-Table1[[#This Row],[Discount]]</f>
        <v>1.4804999999999999</v>
      </c>
      <c r="S6240" s="14" t="s">
        <v>25</v>
      </c>
      <c r="T6240" s="14" t="s">
        <v>243</v>
      </c>
      <c r="U6240" s="14" t="s">
        <v>1106</v>
      </c>
    </row>
    <row r="6241" spans="1:21" x14ac:dyDescent="0.3">
      <c r="A6241">
        <v>8016</v>
      </c>
      <c r="B6241" t="s">
        <v>8751</v>
      </c>
      <c r="C6241" s="1">
        <v>45071</v>
      </c>
      <c r="D6241" s="1">
        <v>45071</v>
      </c>
      <c r="E6241" t="s">
        <v>4368</v>
      </c>
      <c r="F6241" t="s">
        <v>4369</v>
      </c>
      <c r="G6241" t="s">
        <v>26</v>
      </c>
      <c r="H6241" t="s">
        <v>242</v>
      </c>
      <c r="I6241">
        <v>10009</v>
      </c>
      <c r="J6241" t="s">
        <v>159</v>
      </c>
      <c r="K6241" t="s">
        <v>1755</v>
      </c>
      <c r="L6241" t="s">
        <v>31</v>
      </c>
      <c r="M6241" t="s">
        <v>64</v>
      </c>
      <c r="N6241" t="s">
        <v>1756</v>
      </c>
      <c r="O6241">
        <v>18.84</v>
      </c>
      <c r="P6241">
        <v>0</v>
      </c>
      <c r="Q6241">
        <v>6.0287999999999995</v>
      </c>
      <c r="R6241">
        <f>Table1[[#This Row],[Profit]]-Table1[[#This Row],[Discount]]</f>
        <v>6.0287999999999995</v>
      </c>
      <c r="S6241" s="13" t="s">
        <v>25</v>
      </c>
      <c r="T6241" s="13" t="s">
        <v>243</v>
      </c>
      <c r="U6241" s="13" t="s">
        <v>1106</v>
      </c>
    </row>
    <row r="6242" spans="1:21" x14ac:dyDescent="0.3">
      <c r="A6242">
        <v>8017</v>
      </c>
      <c r="B6242" t="s">
        <v>8752</v>
      </c>
      <c r="C6242" s="1">
        <v>44083</v>
      </c>
      <c r="D6242" s="1">
        <v>44085</v>
      </c>
      <c r="E6242" t="s">
        <v>2633</v>
      </c>
      <c r="F6242" t="s">
        <v>2634</v>
      </c>
      <c r="G6242" t="s">
        <v>26</v>
      </c>
      <c r="H6242" t="s">
        <v>2070</v>
      </c>
      <c r="I6242">
        <v>43130</v>
      </c>
      <c r="J6242" t="s">
        <v>159</v>
      </c>
      <c r="K6242" t="s">
        <v>4640</v>
      </c>
      <c r="L6242" t="s">
        <v>31</v>
      </c>
      <c r="M6242" t="s">
        <v>64</v>
      </c>
      <c r="N6242" t="s">
        <v>4641</v>
      </c>
      <c r="O6242">
        <v>60.672000000000011</v>
      </c>
      <c r="P6242">
        <v>0.2</v>
      </c>
      <c r="Q6242">
        <v>12.892799999999998</v>
      </c>
      <c r="R6242">
        <f>Table1[[#This Row],[Profit]]-Table1[[#This Row],[Discount]]</f>
        <v>12.692799999999998</v>
      </c>
      <c r="S6242" s="14" t="s">
        <v>101</v>
      </c>
      <c r="T6242" s="14" t="s">
        <v>425</v>
      </c>
      <c r="U6242" s="14" t="s">
        <v>176</v>
      </c>
    </row>
    <row r="6243" spans="1:21" x14ac:dyDescent="0.3">
      <c r="A6243">
        <v>8018</v>
      </c>
      <c r="B6243" t="s">
        <v>8752</v>
      </c>
      <c r="C6243" s="1">
        <v>44083</v>
      </c>
      <c r="D6243" s="1">
        <v>44085</v>
      </c>
      <c r="E6243" t="s">
        <v>2633</v>
      </c>
      <c r="F6243" t="s">
        <v>2634</v>
      </c>
      <c r="G6243" t="s">
        <v>26</v>
      </c>
      <c r="H6243" t="s">
        <v>2070</v>
      </c>
      <c r="I6243">
        <v>43130</v>
      </c>
      <c r="J6243" t="s">
        <v>159</v>
      </c>
      <c r="K6243" t="s">
        <v>3419</v>
      </c>
      <c r="L6243" t="s">
        <v>45</v>
      </c>
      <c r="M6243" t="s">
        <v>67</v>
      </c>
      <c r="N6243" t="s">
        <v>3420</v>
      </c>
      <c r="O6243">
        <v>30.816000000000003</v>
      </c>
      <c r="P6243">
        <v>0.2</v>
      </c>
      <c r="Q6243">
        <v>2.6964000000000006</v>
      </c>
      <c r="R6243">
        <f>Table1[[#This Row],[Profit]]-Table1[[#This Row],[Discount]]</f>
        <v>2.4964000000000004</v>
      </c>
      <c r="S6243" s="13" t="s">
        <v>101</v>
      </c>
      <c r="T6243" s="13" t="s">
        <v>425</v>
      </c>
      <c r="U6243" s="13" t="s">
        <v>176</v>
      </c>
    </row>
    <row r="6244" spans="1:21" x14ac:dyDescent="0.3">
      <c r="A6244">
        <v>8022</v>
      </c>
      <c r="B6244" t="s">
        <v>8753</v>
      </c>
      <c r="C6244" s="1">
        <v>44033</v>
      </c>
      <c r="D6244" s="1">
        <v>44037</v>
      </c>
      <c r="E6244" t="s">
        <v>4733</v>
      </c>
      <c r="F6244" t="s">
        <v>4734</v>
      </c>
      <c r="G6244" t="s">
        <v>26</v>
      </c>
      <c r="H6244" t="s">
        <v>713</v>
      </c>
      <c r="I6244">
        <v>75217</v>
      </c>
      <c r="J6244" t="s">
        <v>104</v>
      </c>
      <c r="K6244" t="s">
        <v>4355</v>
      </c>
      <c r="L6244" t="s">
        <v>45</v>
      </c>
      <c r="M6244" t="s">
        <v>77</v>
      </c>
      <c r="N6244" t="s">
        <v>4356</v>
      </c>
      <c r="O6244">
        <v>4.9919999999999991</v>
      </c>
      <c r="P6244">
        <v>0.8</v>
      </c>
      <c r="Q6244">
        <v>-12.979200000000002</v>
      </c>
      <c r="R6244">
        <f>Table1[[#This Row],[Profit]]-Table1[[#This Row],[Discount]]</f>
        <v>-13.779200000000003</v>
      </c>
      <c r="S6244" s="14" t="s">
        <v>40</v>
      </c>
      <c r="T6244" s="14" t="s">
        <v>103</v>
      </c>
      <c r="U6244" s="14" t="s">
        <v>49</v>
      </c>
    </row>
    <row r="6245" spans="1:21" x14ac:dyDescent="0.3">
      <c r="A6245">
        <v>8023</v>
      </c>
      <c r="B6245" t="s">
        <v>8753</v>
      </c>
      <c r="C6245" s="1">
        <v>44033</v>
      </c>
      <c r="D6245" s="1">
        <v>44037</v>
      </c>
      <c r="E6245" t="s">
        <v>4733</v>
      </c>
      <c r="F6245" t="s">
        <v>4734</v>
      </c>
      <c r="G6245" t="s">
        <v>26</v>
      </c>
      <c r="H6245" t="s">
        <v>713</v>
      </c>
      <c r="I6245">
        <v>75217</v>
      </c>
      <c r="J6245" t="s">
        <v>104</v>
      </c>
      <c r="K6245" t="s">
        <v>6699</v>
      </c>
      <c r="L6245" t="s">
        <v>45</v>
      </c>
      <c r="M6245" t="s">
        <v>167</v>
      </c>
      <c r="N6245" t="s">
        <v>6700</v>
      </c>
      <c r="O6245">
        <v>87.92</v>
      </c>
      <c r="P6245">
        <v>0.2</v>
      </c>
      <c r="Q6245">
        <v>29.673000000000005</v>
      </c>
      <c r="R6245">
        <f>Table1[[#This Row],[Profit]]-Table1[[#This Row],[Discount]]</f>
        <v>29.473000000000006</v>
      </c>
      <c r="S6245" s="13" t="s">
        <v>40</v>
      </c>
      <c r="T6245" s="13" t="s">
        <v>103</v>
      </c>
      <c r="U6245" s="13" t="s">
        <v>49</v>
      </c>
    </row>
    <row r="6246" spans="1:21" x14ac:dyDescent="0.3">
      <c r="A6246">
        <v>8024</v>
      </c>
      <c r="B6246" t="s">
        <v>8753</v>
      </c>
      <c r="C6246" s="1">
        <v>44033</v>
      </c>
      <c r="D6246" s="1">
        <v>44037</v>
      </c>
      <c r="E6246" t="s">
        <v>4733</v>
      </c>
      <c r="F6246" t="s">
        <v>4734</v>
      </c>
      <c r="G6246" t="s">
        <v>26</v>
      </c>
      <c r="H6246" t="s">
        <v>713</v>
      </c>
      <c r="I6246">
        <v>75217</v>
      </c>
      <c r="J6246" t="s">
        <v>104</v>
      </c>
      <c r="K6246" t="s">
        <v>5243</v>
      </c>
      <c r="L6246" t="s">
        <v>31</v>
      </c>
      <c r="M6246" t="s">
        <v>35</v>
      </c>
      <c r="N6246" t="s">
        <v>5244</v>
      </c>
      <c r="O6246">
        <v>657.93</v>
      </c>
      <c r="P6246">
        <v>0.3</v>
      </c>
      <c r="Q6246">
        <v>-93.989999999999952</v>
      </c>
      <c r="R6246">
        <f>Table1[[#This Row],[Profit]]-Table1[[#This Row],[Discount]]</f>
        <v>-94.289999999999949</v>
      </c>
      <c r="S6246" s="14" t="s">
        <v>40</v>
      </c>
      <c r="T6246" s="14" t="s">
        <v>103</v>
      </c>
      <c r="U6246" s="14" t="s">
        <v>49</v>
      </c>
    </row>
    <row r="6247" spans="1:21" x14ac:dyDescent="0.3">
      <c r="A6247">
        <v>8025</v>
      </c>
      <c r="B6247" t="s">
        <v>8753</v>
      </c>
      <c r="C6247" s="1">
        <v>44033</v>
      </c>
      <c r="D6247" s="1">
        <v>44037</v>
      </c>
      <c r="E6247" t="s">
        <v>4733</v>
      </c>
      <c r="F6247" t="s">
        <v>4734</v>
      </c>
      <c r="G6247" t="s">
        <v>26</v>
      </c>
      <c r="H6247" t="s">
        <v>713</v>
      </c>
      <c r="I6247">
        <v>75217</v>
      </c>
      <c r="J6247" t="s">
        <v>104</v>
      </c>
      <c r="K6247" t="s">
        <v>8140</v>
      </c>
      <c r="L6247" t="s">
        <v>45</v>
      </c>
      <c r="M6247" t="s">
        <v>74</v>
      </c>
      <c r="N6247" t="s">
        <v>8141</v>
      </c>
      <c r="O6247">
        <v>1.0439999999999998</v>
      </c>
      <c r="P6247">
        <v>0.8</v>
      </c>
      <c r="Q6247">
        <v>-1.8270000000000004</v>
      </c>
      <c r="R6247">
        <f>Table1[[#This Row],[Profit]]-Table1[[#This Row],[Discount]]</f>
        <v>-2.6270000000000007</v>
      </c>
      <c r="S6247" s="13" t="s">
        <v>40</v>
      </c>
      <c r="T6247" s="13" t="s">
        <v>103</v>
      </c>
      <c r="U6247" s="13" t="s">
        <v>49</v>
      </c>
    </row>
    <row r="6248" spans="1:21" x14ac:dyDescent="0.3">
      <c r="A6248">
        <v>8026</v>
      </c>
      <c r="B6248" t="s">
        <v>8754</v>
      </c>
      <c r="C6248" s="1">
        <v>44450</v>
      </c>
      <c r="D6248" s="1">
        <v>44454</v>
      </c>
      <c r="E6248" t="s">
        <v>7317</v>
      </c>
      <c r="F6248" t="s">
        <v>7318</v>
      </c>
      <c r="G6248" t="s">
        <v>26</v>
      </c>
      <c r="H6248" t="s">
        <v>242</v>
      </c>
      <c r="I6248">
        <v>10035</v>
      </c>
      <c r="J6248" t="s">
        <v>159</v>
      </c>
      <c r="K6248" t="s">
        <v>8227</v>
      </c>
      <c r="L6248" t="s">
        <v>31</v>
      </c>
      <c r="M6248" t="s">
        <v>64</v>
      </c>
      <c r="N6248" t="s">
        <v>8228</v>
      </c>
      <c r="O6248">
        <v>210.68</v>
      </c>
      <c r="P6248">
        <v>0</v>
      </c>
      <c r="Q6248">
        <v>50.563199999999995</v>
      </c>
      <c r="R6248">
        <f>Table1[[#This Row],[Profit]]-Table1[[#This Row],[Discount]]</f>
        <v>50.563199999999995</v>
      </c>
      <c r="S6248" s="14" t="s">
        <v>40</v>
      </c>
      <c r="T6248" s="14" t="s">
        <v>243</v>
      </c>
      <c r="U6248" s="14" t="s">
        <v>22</v>
      </c>
    </row>
    <row r="6249" spans="1:21" x14ac:dyDescent="0.3">
      <c r="A6249">
        <v>8027</v>
      </c>
      <c r="B6249" t="s">
        <v>8754</v>
      </c>
      <c r="C6249" s="1">
        <v>44450</v>
      </c>
      <c r="D6249" s="1">
        <v>44454</v>
      </c>
      <c r="E6249" t="s">
        <v>7317</v>
      </c>
      <c r="F6249" t="s">
        <v>7318</v>
      </c>
      <c r="G6249" t="s">
        <v>26</v>
      </c>
      <c r="H6249" t="s">
        <v>242</v>
      </c>
      <c r="I6249">
        <v>10035</v>
      </c>
      <c r="J6249" t="s">
        <v>159</v>
      </c>
      <c r="K6249" t="s">
        <v>8486</v>
      </c>
      <c r="L6249" t="s">
        <v>45</v>
      </c>
      <c r="M6249" t="s">
        <v>58</v>
      </c>
      <c r="N6249" t="s">
        <v>8487</v>
      </c>
      <c r="O6249">
        <v>78.8</v>
      </c>
      <c r="P6249">
        <v>0</v>
      </c>
      <c r="Q6249">
        <v>1.5760000000000076</v>
      </c>
      <c r="R6249">
        <f>Table1[[#This Row],[Profit]]-Table1[[#This Row],[Discount]]</f>
        <v>1.5760000000000076</v>
      </c>
      <c r="S6249" s="13" t="s">
        <v>40</v>
      </c>
      <c r="T6249" s="13" t="s">
        <v>243</v>
      </c>
      <c r="U6249" s="13" t="s">
        <v>22</v>
      </c>
    </row>
    <row r="6250" spans="1:21" x14ac:dyDescent="0.3">
      <c r="A6250">
        <v>8028</v>
      </c>
      <c r="B6250" t="s">
        <v>8754</v>
      </c>
      <c r="C6250" s="1">
        <v>44450</v>
      </c>
      <c r="D6250" s="1">
        <v>44454</v>
      </c>
      <c r="E6250" t="s">
        <v>7317</v>
      </c>
      <c r="F6250" t="s">
        <v>7318</v>
      </c>
      <c r="G6250" t="s">
        <v>26</v>
      </c>
      <c r="H6250" t="s">
        <v>242</v>
      </c>
      <c r="I6250">
        <v>10035</v>
      </c>
      <c r="J6250" t="s">
        <v>159</v>
      </c>
      <c r="K6250" t="s">
        <v>8540</v>
      </c>
      <c r="L6250" t="s">
        <v>70</v>
      </c>
      <c r="M6250" t="s">
        <v>152</v>
      </c>
      <c r="N6250" t="s">
        <v>8541</v>
      </c>
      <c r="O6250">
        <v>19.989999999999998</v>
      </c>
      <c r="P6250">
        <v>0</v>
      </c>
      <c r="Q6250">
        <v>6.796599999999998</v>
      </c>
      <c r="R6250">
        <f>Table1[[#This Row],[Profit]]-Table1[[#This Row],[Discount]]</f>
        <v>6.796599999999998</v>
      </c>
      <c r="S6250" s="14" t="s">
        <v>40</v>
      </c>
      <c r="T6250" s="14" t="s">
        <v>243</v>
      </c>
      <c r="U6250" s="14" t="s">
        <v>22</v>
      </c>
    </row>
    <row r="6251" spans="1:21" x14ac:dyDescent="0.3">
      <c r="A6251">
        <v>8029</v>
      </c>
      <c r="B6251" t="s">
        <v>8754</v>
      </c>
      <c r="C6251" s="1">
        <v>44450</v>
      </c>
      <c r="D6251" s="1">
        <v>44454</v>
      </c>
      <c r="E6251" t="s">
        <v>7317</v>
      </c>
      <c r="F6251" t="s">
        <v>7318</v>
      </c>
      <c r="G6251" t="s">
        <v>26</v>
      </c>
      <c r="H6251" t="s">
        <v>242</v>
      </c>
      <c r="I6251">
        <v>10035</v>
      </c>
      <c r="J6251" t="s">
        <v>159</v>
      </c>
      <c r="K6251" t="s">
        <v>6690</v>
      </c>
      <c r="L6251" t="s">
        <v>45</v>
      </c>
      <c r="M6251" t="s">
        <v>58</v>
      </c>
      <c r="N6251" t="s">
        <v>6691</v>
      </c>
      <c r="O6251">
        <v>772.68</v>
      </c>
      <c r="P6251">
        <v>0</v>
      </c>
      <c r="Q6251">
        <v>108.17520000000002</v>
      </c>
      <c r="R6251">
        <f>Table1[[#This Row],[Profit]]-Table1[[#This Row],[Discount]]</f>
        <v>108.17520000000002</v>
      </c>
      <c r="S6251" s="13" t="s">
        <v>40</v>
      </c>
      <c r="T6251" s="13" t="s">
        <v>243</v>
      </c>
      <c r="U6251" s="13" t="s">
        <v>22</v>
      </c>
    </row>
    <row r="6252" spans="1:21" x14ac:dyDescent="0.3">
      <c r="A6252">
        <v>8030</v>
      </c>
      <c r="B6252" t="s">
        <v>8755</v>
      </c>
      <c r="C6252" s="1">
        <v>44855</v>
      </c>
      <c r="D6252" s="1">
        <v>44859</v>
      </c>
      <c r="E6252" t="s">
        <v>3925</v>
      </c>
      <c r="F6252" t="s">
        <v>3926</v>
      </c>
      <c r="G6252" t="s">
        <v>26</v>
      </c>
      <c r="H6252" t="s">
        <v>585</v>
      </c>
      <c r="I6252">
        <v>78207</v>
      </c>
      <c r="J6252" t="s">
        <v>104</v>
      </c>
      <c r="K6252" t="s">
        <v>660</v>
      </c>
      <c r="L6252" t="s">
        <v>70</v>
      </c>
      <c r="M6252" t="s">
        <v>152</v>
      </c>
      <c r="N6252" t="s">
        <v>661</v>
      </c>
      <c r="O6252">
        <v>106.08000000000001</v>
      </c>
      <c r="P6252">
        <v>0.2</v>
      </c>
      <c r="Q6252">
        <v>-9.2819999999999965</v>
      </c>
      <c r="R6252">
        <f>Table1[[#This Row],[Profit]]-Table1[[#This Row],[Discount]]</f>
        <v>-9.4819999999999958</v>
      </c>
      <c r="S6252" s="14" t="s">
        <v>25</v>
      </c>
      <c r="T6252" s="14" t="s">
        <v>103</v>
      </c>
      <c r="U6252" s="14" t="s">
        <v>49</v>
      </c>
    </row>
    <row r="6253" spans="1:21" x14ac:dyDescent="0.3">
      <c r="A6253">
        <v>8031</v>
      </c>
      <c r="B6253" t="s">
        <v>8756</v>
      </c>
      <c r="C6253" s="1">
        <v>44568</v>
      </c>
      <c r="D6253" s="1">
        <v>44572</v>
      </c>
      <c r="E6253" t="s">
        <v>2746</v>
      </c>
      <c r="F6253" t="s">
        <v>2747</v>
      </c>
      <c r="G6253" t="s">
        <v>26</v>
      </c>
      <c r="H6253" t="s">
        <v>1355</v>
      </c>
      <c r="I6253">
        <v>79109</v>
      </c>
      <c r="J6253" t="s">
        <v>104</v>
      </c>
      <c r="K6253" t="s">
        <v>3422</v>
      </c>
      <c r="L6253" t="s">
        <v>31</v>
      </c>
      <c r="M6253" t="s">
        <v>64</v>
      </c>
      <c r="N6253" t="s">
        <v>5050</v>
      </c>
      <c r="O6253">
        <v>23.076000000000001</v>
      </c>
      <c r="P6253">
        <v>0.6</v>
      </c>
      <c r="Q6253">
        <v>-10.961100000000002</v>
      </c>
      <c r="R6253">
        <f>Table1[[#This Row],[Profit]]-Table1[[#This Row],[Discount]]</f>
        <v>-11.561100000000001</v>
      </c>
      <c r="S6253" s="13" t="s">
        <v>25</v>
      </c>
      <c r="T6253" s="13" t="s">
        <v>103</v>
      </c>
      <c r="U6253" s="13" t="s">
        <v>49</v>
      </c>
    </row>
    <row r="6254" spans="1:21" x14ac:dyDescent="0.3">
      <c r="A6254">
        <v>8032</v>
      </c>
      <c r="B6254" t="s">
        <v>8756</v>
      </c>
      <c r="C6254" s="1">
        <v>44568</v>
      </c>
      <c r="D6254" s="1">
        <v>44572</v>
      </c>
      <c r="E6254" t="s">
        <v>2746</v>
      </c>
      <c r="F6254" t="s">
        <v>2747</v>
      </c>
      <c r="G6254" t="s">
        <v>26</v>
      </c>
      <c r="H6254" t="s">
        <v>1355</v>
      </c>
      <c r="I6254">
        <v>79109</v>
      </c>
      <c r="J6254" t="s">
        <v>104</v>
      </c>
      <c r="K6254" t="s">
        <v>2461</v>
      </c>
      <c r="L6254" t="s">
        <v>45</v>
      </c>
      <c r="M6254" t="s">
        <v>89</v>
      </c>
      <c r="N6254" t="s">
        <v>2462</v>
      </c>
      <c r="O6254">
        <v>25.920000000000005</v>
      </c>
      <c r="P6254">
        <v>0.2</v>
      </c>
      <c r="Q6254">
        <v>9.0719999999999992</v>
      </c>
      <c r="R6254">
        <f>Table1[[#This Row],[Profit]]-Table1[[#This Row],[Discount]]</f>
        <v>8.8719999999999999</v>
      </c>
      <c r="S6254" s="14" t="s">
        <v>25</v>
      </c>
      <c r="T6254" s="14" t="s">
        <v>103</v>
      </c>
      <c r="U6254" s="14" t="s">
        <v>49</v>
      </c>
    </row>
    <row r="6255" spans="1:21" x14ac:dyDescent="0.3">
      <c r="A6255">
        <v>8033</v>
      </c>
      <c r="B6255" t="s">
        <v>8757</v>
      </c>
      <c r="C6255" s="1">
        <v>44372</v>
      </c>
      <c r="D6255" s="1">
        <v>44375</v>
      </c>
      <c r="E6255" t="s">
        <v>4554</v>
      </c>
      <c r="F6255" t="s">
        <v>4555</v>
      </c>
      <c r="G6255" t="s">
        <v>26</v>
      </c>
      <c r="H6255" t="s">
        <v>187</v>
      </c>
      <c r="I6255">
        <v>77041</v>
      </c>
      <c r="J6255" t="s">
        <v>104</v>
      </c>
      <c r="K6255" t="s">
        <v>2245</v>
      </c>
      <c r="L6255" t="s">
        <v>45</v>
      </c>
      <c r="M6255" t="s">
        <v>89</v>
      </c>
      <c r="N6255" t="s">
        <v>2246</v>
      </c>
      <c r="O6255">
        <v>47.952000000000005</v>
      </c>
      <c r="P6255">
        <v>0.2</v>
      </c>
      <c r="Q6255">
        <v>16.183799999999998</v>
      </c>
      <c r="R6255">
        <f>Table1[[#This Row],[Profit]]-Table1[[#This Row],[Discount]]</f>
        <v>15.983799999999999</v>
      </c>
      <c r="S6255" s="13" t="s">
        <v>25</v>
      </c>
      <c r="T6255" s="13" t="s">
        <v>103</v>
      </c>
      <c r="U6255" s="13" t="s">
        <v>176</v>
      </c>
    </row>
    <row r="6256" spans="1:21" x14ac:dyDescent="0.3">
      <c r="A6256">
        <v>8034</v>
      </c>
      <c r="B6256" t="s">
        <v>8757</v>
      </c>
      <c r="C6256" s="1">
        <v>44372</v>
      </c>
      <c r="D6256" s="1">
        <v>44375</v>
      </c>
      <c r="E6256" t="s">
        <v>4554</v>
      </c>
      <c r="F6256" t="s">
        <v>4555</v>
      </c>
      <c r="G6256" t="s">
        <v>26</v>
      </c>
      <c r="H6256" t="s">
        <v>187</v>
      </c>
      <c r="I6256">
        <v>77041</v>
      </c>
      <c r="J6256" t="s">
        <v>104</v>
      </c>
      <c r="K6256" t="s">
        <v>6930</v>
      </c>
      <c r="L6256" t="s">
        <v>45</v>
      </c>
      <c r="M6256" t="s">
        <v>74</v>
      </c>
      <c r="N6256" t="s">
        <v>6931</v>
      </c>
      <c r="O6256">
        <v>0.98399999999999976</v>
      </c>
      <c r="P6256">
        <v>0.8</v>
      </c>
      <c r="Q6256">
        <v>-1.476</v>
      </c>
      <c r="R6256">
        <f>Table1[[#This Row],[Profit]]-Table1[[#This Row],[Discount]]</f>
        <v>-2.2759999999999998</v>
      </c>
      <c r="S6256" s="14" t="s">
        <v>25</v>
      </c>
      <c r="T6256" s="14" t="s">
        <v>103</v>
      </c>
      <c r="U6256" s="14" t="s">
        <v>176</v>
      </c>
    </row>
    <row r="6257" spans="1:21" x14ac:dyDescent="0.3">
      <c r="A6257">
        <v>8035</v>
      </c>
      <c r="B6257" t="s">
        <v>8757</v>
      </c>
      <c r="C6257" s="1">
        <v>44372</v>
      </c>
      <c r="D6257" s="1">
        <v>44375</v>
      </c>
      <c r="E6257" t="s">
        <v>4554</v>
      </c>
      <c r="F6257" t="s">
        <v>4555</v>
      </c>
      <c r="G6257" t="s">
        <v>26</v>
      </c>
      <c r="H6257" t="s">
        <v>187</v>
      </c>
      <c r="I6257">
        <v>77041</v>
      </c>
      <c r="J6257" t="s">
        <v>104</v>
      </c>
      <c r="K6257" t="s">
        <v>4968</v>
      </c>
      <c r="L6257" t="s">
        <v>31</v>
      </c>
      <c r="M6257" t="s">
        <v>64</v>
      </c>
      <c r="N6257" t="s">
        <v>4969</v>
      </c>
      <c r="O6257">
        <v>75.384000000000015</v>
      </c>
      <c r="P6257">
        <v>0.6</v>
      </c>
      <c r="Q6257">
        <v>-20.730599999999995</v>
      </c>
      <c r="R6257">
        <f>Table1[[#This Row],[Profit]]-Table1[[#This Row],[Discount]]</f>
        <v>-21.330599999999997</v>
      </c>
      <c r="S6257" s="13" t="s">
        <v>25</v>
      </c>
      <c r="T6257" s="13" t="s">
        <v>103</v>
      </c>
      <c r="U6257" s="13" t="s">
        <v>176</v>
      </c>
    </row>
    <row r="6258" spans="1:21" x14ac:dyDescent="0.3">
      <c r="A6258">
        <v>8036</v>
      </c>
      <c r="B6258" t="s">
        <v>8757</v>
      </c>
      <c r="C6258" s="1">
        <v>44372</v>
      </c>
      <c r="D6258" s="1">
        <v>44375</v>
      </c>
      <c r="E6258" t="s">
        <v>4554</v>
      </c>
      <c r="F6258" t="s">
        <v>4555</v>
      </c>
      <c r="G6258" t="s">
        <v>26</v>
      </c>
      <c r="H6258" t="s">
        <v>187</v>
      </c>
      <c r="I6258">
        <v>77041</v>
      </c>
      <c r="J6258" t="s">
        <v>104</v>
      </c>
      <c r="K6258" t="s">
        <v>2454</v>
      </c>
      <c r="L6258" t="s">
        <v>45</v>
      </c>
      <c r="M6258" t="s">
        <v>46</v>
      </c>
      <c r="N6258" t="s">
        <v>2455</v>
      </c>
      <c r="O6258">
        <v>4.6079999999999997</v>
      </c>
      <c r="P6258">
        <v>0.2</v>
      </c>
      <c r="Q6258">
        <v>1.6704000000000001</v>
      </c>
      <c r="R6258">
        <f>Table1[[#This Row],[Profit]]-Table1[[#This Row],[Discount]]</f>
        <v>1.4704000000000002</v>
      </c>
      <c r="S6258" s="14" t="s">
        <v>25</v>
      </c>
      <c r="T6258" s="14" t="s">
        <v>103</v>
      </c>
      <c r="U6258" s="14" t="s">
        <v>176</v>
      </c>
    </row>
    <row r="6259" spans="1:21" x14ac:dyDescent="0.3">
      <c r="A6259">
        <v>8037</v>
      </c>
      <c r="B6259" t="s">
        <v>8758</v>
      </c>
      <c r="C6259" s="1">
        <v>44459</v>
      </c>
      <c r="D6259" s="1">
        <v>44461</v>
      </c>
      <c r="E6259" t="s">
        <v>117</v>
      </c>
      <c r="F6259" t="s">
        <v>118</v>
      </c>
      <c r="G6259" t="s">
        <v>26</v>
      </c>
      <c r="H6259" t="s">
        <v>1517</v>
      </c>
      <c r="I6259">
        <v>1841</v>
      </c>
      <c r="J6259" t="s">
        <v>159</v>
      </c>
      <c r="K6259" t="s">
        <v>5377</v>
      </c>
      <c r="L6259" t="s">
        <v>45</v>
      </c>
      <c r="M6259" t="s">
        <v>74</v>
      </c>
      <c r="N6259" t="s">
        <v>5378</v>
      </c>
      <c r="O6259">
        <v>37.68</v>
      </c>
      <c r="P6259">
        <v>0</v>
      </c>
      <c r="Q6259">
        <v>16.955999999999996</v>
      </c>
      <c r="R6259">
        <f>Table1[[#This Row],[Profit]]-Table1[[#This Row],[Discount]]</f>
        <v>16.955999999999996</v>
      </c>
      <c r="S6259" s="13" t="s">
        <v>25</v>
      </c>
      <c r="T6259" s="13" t="s">
        <v>1254</v>
      </c>
      <c r="U6259" s="13" t="s">
        <v>176</v>
      </c>
    </row>
    <row r="6260" spans="1:21" x14ac:dyDescent="0.3">
      <c r="A6260">
        <v>8043</v>
      </c>
      <c r="B6260" t="s">
        <v>8759</v>
      </c>
      <c r="C6260" s="1">
        <v>44996</v>
      </c>
      <c r="D6260" s="1">
        <v>45000</v>
      </c>
      <c r="E6260" t="s">
        <v>2736</v>
      </c>
      <c r="F6260" t="s">
        <v>2737</v>
      </c>
      <c r="G6260" t="s">
        <v>26</v>
      </c>
      <c r="H6260" t="s">
        <v>7876</v>
      </c>
      <c r="I6260">
        <v>2138</v>
      </c>
      <c r="J6260" t="s">
        <v>159</v>
      </c>
      <c r="K6260" t="s">
        <v>1314</v>
      </c>
      <c r="L6260" t="s">
        <v>70</v>
      </c>
      <c r="M6260" t="s">
        <v>152</v>
      </c>
      <c r="N6260" t="s">
        <v>1315</v>
      </c>
      <c r="O6260">
        <v>63.88</v>
      </c>
      <c r="P6260">
        <v>0</v>
      </c>
      <c r="Q6260">
        <v>24.913200000000003</v>
      </c>
      <c r="R6260">
        <f>Table1[[#This Row],[Profit]]-Table1[[#This Row],[Discount]]</f>
        <v>24.913200000000003</v>
      </c>
      <c r="S6260" s="14" t="s">
        <v>101</v>
      </c>
      <c r="T6260" s="14" t="s">
        <v>1254</v>
      </c>
      <c r="U6260" s="14" t="s">
        <v>49</v>
      </c>
    </row>
    <row r="6261" spans="1:21" x14ac:dyDescent="0.3">
      <c r="A6261">
        <v>8044</v>
      </c>
      <c r="B6261" t="s">
        <v>8759</v>
      </c>
      <c r="C6261" s="1">
        <v>44996</v>
      </c>
      <c r="D6261" s="1">
        <v>45000</v>
      </c>
      <c r="E6261" t="s">
        <v>2736</v>
      </c>
      <c r="F6261" t="s">
        <v>2737</v>
      </c>
      <c r="G6261" t="s">
        <v>26</v>
      </c>
      <c r="H6261" t="s">
        <v>7876</v>
      </c>
      <c r="I6261">
        <v>2138</v>
      </c>
      <c r="J6261" t="s">
        <v>159</v>
      </c>
      <c r="K6261" t="s">
        <v>8760</v>
      </c>
      <c r="L6261" t="s">
        <v>31</v>
      </c>
      <c r="M6261" t="s">
        <v>64</v>
      </c>
      <c r="N6261" t="s">
        <v>8761</v>
      </c>
      <c r="O6261">
        <v>26.72</v>
      </c>
      <c r="P6261">
        <v>0</v>
      </c>
      <c r="Q6261">
        <v>11.756800000000002</v>
      </c>
      <c r="R6261">
        <f>Table1[[#This Row],[Profit]]-Table1[[#This Row],[Discount]]</f>
        <v>11.756800000000002</v>
      </c>
      <c r="S6261" s="13" t="s">
        <v>101</v>
      </c>
      <c r="T6261" s="13" t="s">
        <v>1254</v>
      </c>
      <c r="U6261" s="13" t="s">
        <v>49</v>
      </c>
    </row>
    <row r="6262" spans="1:21" x14ac:dyDescent="0.3">
      <c r="A6262">
        <v>8046</v>
      </c>
      <c r="B6262" t="s">
        <v>8762</v>
      </c>
      <c r="C6262" s="1">
        <v>44824</v>
      </c>
      <c r="D6262" s="1">
        <v>44828</v>
      </c>
      <c r="E6262" t="s">
        <v>3305</v>
      </c>
      <c r="F6262" t="s">
        <v>3306</v>
      </c>
      <c r="G6262" t="s">
        <v>26</v>
      </c>
      <c r="H6262" t="s">
        <v>242</v>
      </c>
      <c r="I6262">
        <v>10035</v>
      </c>
      <c r="J6262" t="s">
        <v>159</v>
      </c>
      <c r="K6262" t="s">
        <v>3995</v>
      </c>
      <c r="L6262" t="s">
        <v>45</v>
      </c>
      <c r="M6262" t="s">
        <v>77</v>
      </c>
      <c r="N6262" t="s">
        <v>3996</v>
      </c>
      <c r="O6262">
        <v>393.25</v>
      </c>
      <c r="P6262">
        <v>0</v>
      </c>
      <c r="Q6262">
        <v>129.77249999999998</v>
      </c>
      <c r="R6262">
        <f>Table1[[#This Row],[Profit]]-Table1[[#This Row],[Discount]]</f>
        <v>129.77249999999998</v>
      </c>
      <c r="S6262" s="14" t="s">
        <v>25</v>
      </c>
      <c r="T6262" s="14" t="s">
        <v>243</v>
      </c>
      <c r="U6262" s="14" t="s">
        <v>49</v>
      </c>
    </row>
    <row r="6263" spans="1:21" x14ac:dyDescent="0.3">
      <c r="A6263">
        <v>8047</v>
      </c>
      <c r="B6263" t="s">
        <v>8763</v>
      </c>
      <c r="C6263" s="1">
        <v>44910</v>
      </c>
      <c r="D6263" s="1">
        <v>44912</v>
      </c>
      <c r="E6263" t="s">
        <v>959</v>
      </c>
      <c r="F6263" t="s">
        <v>960</v>
      </c>
      <c r="G6263" t="s">
        <v>26</v>
      </c>
      <c r="H6263" t="s">
        <v>2830</v>
      </c>
      <c r="I6263">
        <v>44221</v>
      </c>
      <c r="J6263" t="s">
        <v>159</v>
      </c>
      <c r="K6263" t="s">
        <v>6930</v>
      </c>
      <c r="L6263" t="s">
        <v>45</v>
      </c>
      <c r="M6263" t="s">
        <v>74</v>
      </c>
      <c r="N6263" t="s">
        <v>6931</v>
      </c>
      <c r="O6263">
        <v>2.2140000000000004</v>
      </c>
      <c r="P6263">
        <v>0.7</v>
      </c>
      <c r="Q6263">
        <v>-1.4760000000000004</v>
      </c>
      <c r="R6263">
        <f>Table1[[#This Row],[Profit]]-Table1[[#This Row],[Discount]]</f>
        <v>-2.1760000000000002</v>
      </c>
      <c r="S6263" s="13" t="s">
        <v>25</v>
      </c>
      <c r="T6263" s="13" t="s">
        <v>425</v>
      </c>
      <c r="U6263" s="13" t="s">
        <v>22</v>
      </c>
    </row>
    <row r="6264" spans="1:21" x14ac:dyDescent="0.3">
      <c r="A6264">
        <v>8049</v>
      </c>
      <c r="B6264" t="s">
        <v>8764</v>
      </c>
      <c r="C6264" s="1">
        <v>44745</v>
      </c>
      <c r="D6264" s="1">
        <v>44749</v>
      </c>
      <c r="E6264" t="s">
        <v>1170</v>
      </c>
      <c r="F6264" t="s">
        <v>1171</v>
      </c>
      <c r="G6264" t="s">
        <v>26</v>
      </c>
      <c r="H6264" t="s">
        <v>242</v>
      </c>
      <c r="I6264">
        <v>10035</v>
      </c>
      <c r="J6264" t="s">
        <v>159</v>
      </c>
      <c r="K6264" t="s">
        <v>7215</v>
      </c>
      <c r="L6264" t="s">
        <v>45</v>
      </c>
      <c r="M6264" t="s">
        <v>77</v>
      </c>
      <c r="N6264" t="s">
        <v>7216</v>
      </c>
      <c r="O6264">
        <v>706.86</v>
      </c>
      <c r="P6264">
        <v>0</v>
      </c>
      <c r="Q6264">
        <v>197.92079999999999</v>
      </c>
      <c r="R6264">
        <f>Table1[[#This Row],[Profit]]-Table1[[#This Row],[Discount]]</f>
        <v>197.92079999999999</v>
      </c>
      <c r="S6264" s="14" t="s">
        <v>40</v>
      </c>
      <c r="T6264" s="14" t="s">
        <v>243</v>
      </c>
      <c r="U6264" s="14" t="s">
        <v>49</v>
      </c>
    </row>
    <row r="6265" spans="1:21" x14ac:dyDescent="0.3">
      <c r="A6265">
        <v>8050</v>
      </c>
      <c r="B6265" t="s">
        <v>8765</v>
      </c>
      <c r="C6265" s="1">
        <v>44100</v>
      </c>
      <c r="D6265" s="1">
        <v>44104</v>
      </c>
      <c r="E6265" t="s">
        <v>8530</v>
      </c>
      <c r="F6265" t="s">
        <v>8531</v>
      </c>
      <c r="G6265" t="s">
        <v>26</v>
      </c>
      <c r="H6265" t="s">
        <v>157</v>
      </c>
      <c r="I6265">
        <v>19140</v>
      </c>
      <c r="J6265" t="s">
        <v>159</v>
      </c>
      <c r="K6265" t="s">
        <v>6702</v>
      </c>
      <c r="L6265" t="s">
        <v>45</v>
      </c>
      <c r="M6265" t="s">
        <v>74</v>
      </c>
      <c r="N6265" t="s">
        <v>6703</v>
      </c>
      <c r="O6265">
        <v>5.9700000000000006</v>
      </c>
      <c r="P6265">
        <v>0.7</v>
      </c>
      <c r="Q6265">
        <v>-4.577</v>
      </c>
      <c r="R6265">
        <f>Table1[[#This Row],[Profit]]-Table1[[#This Row],[Discount]]</f>
        <v>-5.2770000000000001</v>
      </c>
      <c r="S6265" s="13" t="s">
        <v>40</v>
      </c>
      <c r="T6265" s="13" t="s">
        <v>158</v>
      </c>
      <c r="U6265" s="13" t="s">
        <v>49</v>
      </c>
    </row>
    <row r="6266" spans="1:21" x14ac:dyDescent="0.3">
      <c r="A6266">
        <v>8051</v>
      </c>
      <c r="B6266" t="s">
        <v>8765</v>
      </c>
      <c r="C6266" s="1">
        <v>44100</v>
      </c>
      <c r="D6266" s="1">
        <v>44104</v>
      </c>
      <c r="E6266" t="s">
        <v>8530</v>
      </c>
      <c r="F6266" t="s">
        <v>8531</v>
      </c>
      <c r="G6266" t="s">
        <v>26</v>
      </c>
      <c r="H6266" t="s">
        <v>157</v>
      </c>
      <c r="I6266">
        <v>19140</v>
      </c>
      <c r="J6266" t="s">
        <v>159</v>
      </c>
      <c r="K6266" t="s">
        <v>2468</v>
      </c>
      <c r="L6266" t="s">
        <v>31</v>
      </c>
      <c r="M6266" t="s">
        <v>64</v>
      </c>
      <c r="N6266" t="s">
        <v>2469</v>
      </c>
      <c r="O6266">
        <v>21.184000000000001</v>
      </c>
      <c r="P6266">
        <v>0.2</v>
      </c>
      <c r="Q6266">
        <v>4.7664</v>
      </c>
      <c r="R6266">
        <f>Table1[[#This Row],[Profit]]-Table1[[#This Row],[Discount]]</f>
        <v>4.5663999999999998</v>
      </c>
      <c r="S6266" s="14" t="s">
        <v>40</v>
      </c>
      <c r="T6266" s="14" t="s">
        <v>158</v>
      </c>
      <c r="U6266" s="14" t="s">
        <v>49</v>
      </c>
    </row>
    <row r="6267" spans="1:21" x14ac:dyDescent="0.3">
      <c r="A6267">
        <v>8052</v>
      </c>
      <c r="B6267" t="s">
        <v>8765</v>
      </c>
      <c r="C6267" s="1">
        <v>44100</v>
      </c>
      <c r="D6267" s="1">
        <v>44104</v>
      </c>
      <c r="E6267" t="s">
        <v>8530</v>
      </c>
      <c r="F6267" t="s">
        <v>8531</v>
      </c>
      <c r="G6267" t="s">
        <v>26</v>
      </c>
      <c r="H6267" t="s">
        <v>157</v>
      </c>
      <c r="I6267">
        <v>19140</v>
      </c>
      <c r="J6267" t="s">
        <v>159</v>
      </c>
      <c r="K6267" t="s">
        <v>140</v>
      </c>
      <c r="L6267" t="s">
        <v>45</v>
      </c>
      <c r="M6267" t="s">
        <v>77</v>
      </c>
      <c r="N6267" t="s">
        <v>141</v>
      </c>
      <c r="O6267">
        <v>41.375999999999998</v>
      </c>
      <c r="P6267">
        <v>0.2</v>
      </c>
      <c r="Q6267">
        <v>3.1032000000000011</v>
      </c>
      <c r="R6267">
        <f>Table1[[#This Row],[Profit]]-Table1[[#This Row],[Discount]]</f>
        <v>2.9032000000000009</v>
      </c>
      <c r="S6267" s="13" t="s">
        <v>40</v>
      </c>
      <c r="T6267" s="13" t="s">
        <v>158</v>
      </c>
      <c r="U6267" s="13" t="s">
        <v>49</v>
      </c>
    </row>
    <row r="6268" spans="1:21" x14ac:dyDescent="0.3">
      <c r="A6268">
        <v>8053</v>
      </c>
      <c r="B6268" t="s">
        <v>8766</v>
      </c>
      <c r="C6268" s="1">
        <v>44026</v>
      </c>
      <c r="D6268" s="1">
        <v>44029</v>
      </c>
      <c r="E6268" t="s">
        <v>3993</v>
      </c>
      <c r="F6268" t="s">
        <v>3994</v>
      </c>
      <c r="G6268" t="s">
        <v>26</v>
      </c>
      <c r="H6268" t="s">
        <v>242</v>
      </c>
      <c r="I6268">
        <v>10009</v>
      </c>
      <c r="J6268" t="s">
        <v>159</v>
      </c>
      <c r="K6268" t="s">
        <v>2939</v>
      </c>
      <c r="L6268" t="s">
        <v>45</v>
      </c>
      <c r="M6268" t="s">
        <v>67</v>
      </c>
      <c r="N6268" t="s">
        <v>2940</v>
      </c>
      <c r="O6268">
        <v>17.940000000000001</v>
      </c>
      <c r="P6268">
        <v>0</v>
      </c>
      <c r="Q6268">
        <v>4.4850000000000003</v>
      </c>
      <c r="R6268">
        <f>Table1[[#This Row],[Profit]]-Table1[[#This Row],[Discount]]</f>
        <v>4.4850000000000003</v>
      </c>
      <c r="S6268" s="14" t="s">
        <v>40</v>
      </c>
      <c r="T6268" s="14" t="s">
        <v>243</v>
      </c>
      <c r="U6268" s="14" t="s">
        <v>22</v>
      </c>
    </row>
    <row r="6269" spans="1:21" x14ac:dyDescent="0.3">
      <c r="A6269">
        <v>8055</v>
      </c>
      <c r="B6269" t="s">
        <v>8767</v>
      </c>
      <c r="C6269" s="1">
        <v>44436</v>
      </c>
      <c r="D6269" s="1">
        <v>44443</v>
      </c>
      <c r="E6269" t="s">
        <v>684</v>
      </c>
      <c r="F6269" t="s">
        <v>685</v>
      </c>
      <c r="G6269" t="s">
        <v>26</v>
      </c>
      <c r="H6269" t="s">
        <v>41</v>
      </c>
      <c r="I6269">
        <v>90049</v>
      </c>
      <c r="J6269" t="s">
        <v>43</v>
      </c>
      <c r="K6269" t="s">
        <v>1679</v>
      </c>
      <c r="L6269" t="s">
        <v>45</v>
      </c>
      <c r="M6269" t="s">
        <v>58</v>
      </c>
      <c r="N6269" t="s">
        <v>1680</v>
      </c>
      <c r="O6269">
        <v>892.35</v>
      </c>
      <c r="P6269">
        <v>0</v>
      </c>
      <c r="Q6269">
        <v>267.70499999999993</v>
      </c>
      <c r="R6269">
        <f>Table1[[#This Row],[Profit]]-Table1[[#This Row],[Discount]]</f>
        <v>267.70499999999993</v>
      </c>
      <c r="S6269" s="13" t="s">
        <v>25</v>
      </c>
      <c r="T6269" s="13" t="s">
        <v>42</v>
      </c>
      <c r="U6269" s="13" t="s">
        <v>49</v>
      </c>
    </row>
    <row r="6270" spans="1:21" x14ac:dyDescent="0.3">
      <c r="A6270">
        <v>8056</v>
      </c>
      <c r="B6270" t="s">
        <v>8767</v>
      </c>
      <c r="C6270" s="1">
        <v>44436</v>
      </c>
      <c r="D6270" s="1">
        <v>44443</v>
      </c>
      <c r="E6270" t="s">
        <v>684</v>
      </c>
      <c r="F6270" t="s">
        <v>685</v>
      </c>
      <c r="G6270" t="s">
        <v>26</v>
      </c>
      <c r="H6270" t="s">
        <v>41</v>
      </c>
      <c r="I6270">
        <v>90049</v>
      </c>
      <c r="J6270" t="s">
        <v>43</v>
      </c>
      <c r="K6270" t="s">
        <v>722</v>
      </c>
      <c r="L6270" t="s">
        <v>31</v>
      </c>
      <c r="M6270" t="s">
        <v>32</v>
      </c>
      <c r="N6270" t="s">
        <v>723</v>
      </c>
      <c r="O6270">
        <v>307.666</v>
      </c>
      <c r="P6270">
        <v>0.15</v>
      </c>
      <c r="Q6270">
        <v>28.956799999999973</v>
      </c>
      <c r="R6270">
        <f>Table1[[#This Row],[Profit]]-Table1[[#This Row],[Discount]]</f>
        <v>28.806799999999974</v>
      </c>
      <c r="S6270" s="14" t="s">
        <v>25</v>
      </c>
      <c r="T6270" s="14" t="s">
        <v>42</v>
      </c>
      <c r="U6270" s="14" t="s">
        <v>49</v>
      </c>
    </row>
    <row r="6271" spans="1:21" x14ac:dyDescent="0.3">
      <c r="A6271">
        <v>8057</v>
      </c>
      <c r="B6271" t="s">
        <v>8767</v>
      </c>
      <c r="C6271" s="1">
        <v>44436</v>
      </c>
      <c r="D6271" s="1">
        <v>44443</v>
      </c>
      <c r="E6271" t="s">
        <v>684</v>
      </c>
      <c r="F6271" t="s">
        <v>685</v>
      </c>
      <c r="G6271" t="s">
        <v>26</v>
      </c>
      <c r="H6271" t="s">
        <v>41</v>
      </c>
      <c r="I6271">
        <v>90049</v>
      </c>
      <c r="J6271" t="s">
        <v>43</v>
      </c>
      <c r="K6271" t="s">
        <v>1503</v>
      </c>
      <c r="L6271" t="s">
        <v>45</v>
      </c>
      <c r="M6271" t="s">
        <v>58</v>
      </c>
      <c r="N6271" t="s">
        <v>1504</v>
      </c>
      <c r="O6271">
        <v>728.82</v>
      </c>
      <c r="P6271">
        <v>0</v>
      </c>
      <c r="Q6271">
        <v>29.152799999999971</v>
      </c>
      <c r="R6271">
        <f>Table1[[#This Row],[Profit]]-Table1[[#This Row],[Discount]]</f>
        <v>29.152799999999971</v>
      </c>
      <c r="S6271" s="13" t="s">
        <v>25</v>
      </c>
      <c r="T6271" s="13" t="s">
        <v>42</v>
      </c>
      <c r="U6271" s="13" t="s">
        <v>49</v>
      </c>
    </row>
    <row r="6272" spans="1:21" x14ac:dyDescent="0.3">
      <c r="A6272">
        <v>8058</v>
      </c>
      <c r="B6272" t="s">
        <v>8767</v>
      </c>
      <c r="C6272" s="1">
        <v>44436</v>
      </c>
      <c r="D6272" s="1">
        <v>44443</v>
      </c>
      <c r="E6272" t="s">
        <v>684</v>
      </c>
      <c r="F6272" t="s">
        <v>685</v>
      </c>
      <c r="G6272" t="s">
        <v>26</v>
      </c>
      <c r="H6272" t="s">
        <v>41</v>
      </c>
      <c r="I6272">
        <v>90049</v>
      </c>
      <c r="J6272" t="s">
        <v>43</v>
      </c>
      <c r="K6272" t="s">
        <v>4766</v>
      </c>
      <c r="L6272" t="s">
        <v>45</v>
      </c>
      <c r="M6272" t="s">
        <v>74</v>
      </c>
      <c r="N6272" t="s">
        <v>4767</v>
      </c>
      <c r="O6272">
        <v>41.36</v>
      </c>
      <c r="P6272">
        <v>0.2</v>
      </c>
      <c r="Q6272">
        <v>13.959</v>
      </c>
      <c r="R6272">
        <f>Table1[[#This Row],[Profit]]-Table1[[#This Row],[Discount]]</f>
        <v>13.759</v>
      </c>
      <c r="S6272" s="14" t="s">
        <v>25</v>
      </c>
      <c r="T6272" s="14" t="s">
        <v>42</v>
      </c>
      <c r="U6272" s="14" t="s">
        <v>49</v>
      </c>
    </row>
    <row r="6273" spans="1:21" x14ac:dyDescent="0.3">
      <c r="A6273">
        <v>8059</v>
      </c>
      <c r="B6273" t="s">
        <v>8767</v>
      </c>
      <c r="C6273" s="1">
        <v>44436</v>
      </c>
      <c r="D6273" s="1">
        <v>44443</v>
      </c>
      <c r="E6273" t="s">
        <v>684</v>
      </c>
      <c r="F6273" t="s">
        <v>685</v>
      </c>
      <c r="G6273" t="s">
        <v>26</v>
      </c>
      <c r="H6273" t="s">
        <v>41</v>
      </c>
      <c r="I6273">
        <v>90049</v>
      </c>
      <c r="J6273" t="s">
        <v>43</v>
      </c>
      <c r="K6273" t="s">
        <v>2758</v>
      </c>
      <c r="L6273" t="s">
        <v>70</v>
      </c>
      <c r="M6273" t="s">
        <v>71</v>
      </c>
      <c r="N6273" t="s">
        <v>2759</v>
      </c>
      <c r="O6273">
        <v>43.176000000000002</v>
      </c>
      <c r="P6273">
        <v>0.2</v>
      </c>
      <c r="Q6273">
        <v>15.111599999999999</v>
      </c>
      <c r="R6273">
        <f>Table1[[#This Row],[Profit]]-Table1[[#This Row],[Discount]]</f>
        <v>14.9116</v>
      </c>
      <c r="S6273" s="13" t="s">
        <v>25</v>
      </c>
      <c r="T6273" s="13" t="s">
        <v>42</v>
      </c>
      <c r="U6273" s="13" t="s">
        <v>49</v>
      </c>
    </row>
    <row r="6274" spans="1:21" x14ac:dyDescent="0.3">
      <c r="A6274">
        <v>8060</v>
      </c>
      <c r="B6274" t="s">
        <v>8767</v>
      </c>
      <c r="C6274" s="1">
        <v>44436</v>
      </c>
      <c r="D6274" s="1">
        <v>44443</v>
      </c>
      <c r="E6274" t="s">
        <v>684</v>
      </c>
      <c r="F6274" t="s">
        <v>685</v>
      </c>
      <c r="G6274" t="s">
        <v>26</v>
      </c>
      <c r="H6274" t="s">
        <v>41</v>
      </c>
      <c r="I6274">
        <v>90049</v>
      </c>
      <c r="J6274" t="s">
        <v>43</v>
      </c>
      <c r="K6274" t="s">
        <v>3529</v>
      </c>
      <c r="L6274" t="s">
        <v>31</v>
      </c>
      <c r="M6274" t="s">
        <v>64</v>
      </c>
      <c r="N6274" t="s">
        <v>1341</v>
      </c>
      <c r="O6274">
        <v>4.16</v>
      </c>
      <c r="P6274">
        <v>0</v>
      </c>
      <c r="Q6274">
        <v>1.7472000000000003</v>
      </c>
      <c r="R6274">
        <f>Table1[[#This Row],[Profit]]-Table1[[#This Row],[Discount]]</f>
        <v>1.7472000000000003</v>
      </c>
      <c r="S6274" s="14" t="s">
        <v>25</v>
      </c>
      <c r="T6274" s="14" t="s">
        <v>42</v>
      </c>
      <c r="U6274" s="14" t="s">
        <v>49</v>
      </c>
    </row>
    <row r="6275" spans="1:21" x14ac:dyDescent="0.3">
      <c r="A6275">
        <v>8061</v>
      </c>
      <c r="B6275" t="s">
        <v>8768</v>
      </c>
      <c r="C6275" s="1">
        <v>44459</v>
      </c>
      <c r="D6275" s="1">
        <v>44465</v>
      </c>
      <c r="E6275" t="s">
        <v>4271</v>
      </c>
      <c r="F6275" t="s">
        <v>4272</v>
      </c>
      <c r="G6275" t="s">
        <v>26</v>
      </c>
      <c r="H6275" t="s">
        <v>1009</v>
      </c>
      <c r="I6275">
        <v>11561</v>
      </c>
      <c r="J6275" t="s">
        <v>159</v>
      </c>
      <c r="K6275" t="s">
        <v>1076</v>
      </c>
      <c r="L6275" t="s">
        <v>45</v>
      </c>
      <c r="M6275" t="s">
        <v>89</v>
      </c>
      <c r="N6275" t="s">
        <v>1077</v>
      </c>
      <c r="O6275">
        <v>61.4</v>
      </c>
      <c r="P6275">
        <v>0</v>
      </c>
      <c r="Q6275">
        <v>28.857999999999997</v>
      </c>
      <c r="R6275">
        <f>Table1[[#This Row],[Profit]]-Table1[[#This Row],[Discount]]</f>
        <v>28.857999999999997</v>
      </c>
      <c r="S6275" s="13" t="s">
        <v>40</v>
      </c>
      <c r="T6275" s="13" t="s">
        <v>243</v>
      </c>
      <c r="U6275" s="13" t="s">
        <v>49</v>
      </c>
    </row>
    <row r="6276" spans="1:21" x14ac:dyDescent="0.3">
      <c r="A6276">
        <v>8062</v>
      </c>
      <c r="B6276" t="s">
        <v>8768</v>
      </c>
      <c r="C6276" s="1">
        <v>44459</v>
      </c>
      <c r="D6276" s="1">
        <v>44465</v>
      </c>
      <c r="E6276" t="s">
        <v>4271</v>
      </c>
      <c r="F6276" t="s">
        <v>4272</v>
      </c>
      <c r="G6276" t="s">
        <v>26</v>
      </c>
      <c r="H6276" t="s">
        <v>1009</v>
      </c>
      <c r="I6276">
        <v>11561</v>
      </c>
      <c r="J6276" t="s">
        <v>159</v>
      </c>
      <c r="K6276" t="s">
        <v>4713</v>
      </c>
      <c r="L6276" t="s">
        <v>45</v>
      </c>
      <c r="M6276" t="s">
        <v>74</v>
      </c>
      <c r="N6276" t="s">
        <v>4714</v>
      </c>
      <c r="O6276">
        <v>24.448</v>
      </c>
      <c r="P6276">
        <v>0.2</v>
      </c>
      <c r="Q6276">
        <v>8.8623999999999992</v>
      </c>
      <c r="R6276">
        <f>Table1[[#This Row],[Profit]]-Table1[[#This Row],[Discount]]</f>
        <v>8.6623999999999999</v>
      </c>
      <c r="S6276" s="14" t="s">
        <v>40</v>
      </c>
      <c r="T6276" s="14" t="s">
        <v>243</v>
      </c>
      <c r="U6276" s="14" t="s">
        <v>49</v>
      </c>
    </row>
    <row r="6277" spans="1:21" x14ac:dyDescent="0.3">
      <c r="A6277">
        <v>8063</v>
      </c>
      <c r="B6277" t="s">
        <v>8769</v>
      </c>
      <c r="C6277" s="1">
        <v>44872</v>
      </c>
      <c r="D6277" s="1">
        <v>44874</v>
      </c>
      <c r="E6277" t="s">
        <v>4188</v>
      </c>
      <c r="F6277" t="s">
        <v>4189</v>
      </c>
      <c r="G6277" t="s">
        <v>26</v>
      </c>
      <c r="H6277" t="s">
        <v>392</v>
      </c>
      <c r="I6277">
        <v>14609</v>
      </c>
      <c r="J6277" t="s">
        <v>159</v>
      </c>
      <c r="K6277" t="s">
        <v>8770</v>
      </c>
      <c r="L6277" t="s">
        <v>70</v>
      </c>
      <c r="M6277" t="s">
        <v>71</v>
      </c>
      <c r="N6277" t="s">
        <v>8771</v>
      </c>
      <c r="O6277">
        <v>263.95999999999998</v>
      </c>
      <c r="P6277">
        <v>0</v>
      </c>
      <c r="Q6277">
        <v>71.269200000000012</v>
      </c>
      <c r="R6277">
        <f>Table1[[#This Row],[Profit]]-Table1[[#This Row],[Discount]]</f>
        <v>71.269200000000012</v>
      </c>
      <c r="S6277" s="13" t="s">
        <v>25</v>
      </c>
      <c r="T6277" s="13" t="s">
        <v>243</v>
      </c>
      <c r="U6277" s="13" t="s">
        <v>176</v>
      </c>
    </row>
    <row r="6278" spans="1:21" x14ac:dyDescent="0.3">
      <c r="A6278">
        <v>8064</v>
      </c>
      <c r="B6278" t="s">
        <v>8769</v>
      </c>
      <c r="C6278" s="1">
        <v>44872</v>
      </c>
      <c r="D6278" s="1">
        <v>44874</v>
      </c>
      <c r="E6278" t="s">
        <v>4188</v>
      </c>
      <c r="F6278" t="s">
        <v>4189</v>
      </c>
      <c r="G6278" t="s">
        <v>26</v>
      </c>
      <c r="H6278" t="s">
        <v>392</v>
      </c>
      <c r="I6278">
        <v>14609</v>
      </c>
      <c r="J6278" t="s">
        <v>159</v>
      </c>
      <c r="K6278" t="s">
        <v>4160</v>
      </c>
      <c r="L6278" t="s">
        <v>70</v>
      </c>
      <c r="M6278" t="s">
        <v>71</v>
      </c>
      <c r="N6278" t="s">
        <v>4161</v>
      </c>
      <c r="O6278">
        <v>359.96999999999997</v>
      </c>
      <c r="P6278">
        <v>0</v>
      </c>
      <c r="Q6278">
        <v>100.7916</v>
      </c>
      <c r="R6278">
        <f>Table1[[#This Row],[Profit]]-Table1[[#This Row],[Discount]]</f>
        <v>100.7916</v>
      </c>
      <c r="S6278" s="14" t="s">
        <v>25</v>
      </c>
      <c r="T6278" s="14" t="s">
        <v>243</v>
      </c>
      <c r="U6278" s="14" t="s">
        <v>176</v>
      </c>
    </row>
    <row r="6279" spans="1:21" x14ac:dyDescent="0.3">
      <c r="A6279">
        <v>8065</v>
      </c>
      <c r="B6279" t="s">
        <v>8769</v>
      </c>
      <c r="C6279" s="1">
        <v>44872</v>
      </c>
      <c r="D6279" s="1">
        <v>44874</v>
      </c>
      <c r="E6279" t="s">
        <v>4188</v>
      </c>
      <c r="F6279" t="s">
        <v>4189</v>
      </c>
      <c r="G6279" t="s">
        <v>26</v>
      </c>
      <c r="H6279" t="s">
        <v>392</v>
      </c>
      <c r="I6279">
        <v>14609</v>
      </c>
      <c r="J6279" t="s">
        <v>159</v>
      </c>
      <c r="K6279" t="s">
        <v>4815</v>
      </c>
      <c r="L6279" t="s">
        <v>45</v>
      </c>
      <c r="M6279" t="s">
        <v>89</v>
      </c>
      <c r="N6279" t="s">
        <v>4816</v>
      </c>
      <c r="O6279">
        <v>12.96</v>
      </c>
      <c r="P6279">
        <v>0</v>
      </c>
      <c r="Q6279">
        <v>6.2208000000000006</v>
      </c>
      <c r="R6279">
        <f>Table1[[#This Row],[Profit]]-Table1[[#This Row],[Discount]]</f>
        <v>6.2208000000000006</v>
      </c>
      <c r="S6279" s="13" t="s">
        <v>25</v>
      </c>
      <c r="T6279" s="13" t="s">
        <v>243</v>
      </c>
      <c r="U6279" s="13" t="s">
        <v>176</v>
      </c>
    </row>
    <row r="6280" spans="1:21" x14ac:dyDescent="0.3">
      <c r="A6280">
        <v>8066</v>
      </c>
      <c r="B6280" t="s">
        <v>8769</v>
      </c>
      <c r="C6280" s="1">
        <v>44872</v>
      </c>
      <c r="D6280" s="1">
        <v>44874</v>
      </c>
      <c r="E6280" t="s">
        <v>4188</v>
      </c>
      <c r="F6280" t="s">
        <v>4189</v>
      </c>
      <c r="G6280" t="s">
        <v>26</v>
      </c>
      <c r="H6280" t="s">
        <v>392</v>
      </c>
      <c r="I6280">
        <v>14609</v>
      </c>
      <c r="J6280" t="s">
        <v>159</v>
      </c>
      <c r="K6280" t="s">
        <v>199</v>
      </c>
      <c r="L6280" t="s">
        <v>45</v>
      </c>
      <c r="M6280" t="s">
        <v>58</v>
      </c>
      <c r="N6280" t="s">
        <v>200</v>
      </c>
      <c r="O6280">
        <v>116.82</v>
      </c>
      <c r="P6280">
        <v>0</v>
      </c>
      <c r="Q6280">
        <v>5.8409999999999869</v>
      </c>
      <c r="R6280">
        <f>Table1[[#This Row],[Profit]]-Table1[[#This Row],[Discount]]</f>
        <v>5.8409999999999869</v>
      </c>
      <c r="S6280" s="14" t="s">
        <v>25</v>
      </c>
      <c r="T6280" s="14" t="s">
        <v>243</v>
      </c>
      <c r="U6280" s="14" t="s">
        <v>176</v>
      </c>
    </row>
    <row r="6281" spans="1:21" x14ac:dyDescent="0.3">
      <c r="A6281">
        <v>8067</v>
      </c>
      <c r="B6281" t="s">
        <v>8769</v>
      </c>
      <c r="C6281" s="1">
        <v>44872</v>
      </c>
      <c r="D6281" s="1">
        <v>44874</v>
      </c>
      <c r="E6281" t="s">
        <v>4188</v>
      </c>
      <c r="F6281" t="s">
        <v>4189</v>
      </c>
      <c r="G6281" t="s">
        <v>26</v>
      </c>
      <c r="H6281" t="s">
        <v>392</v>
      </c>
      <c r="I6281">
        <v>14609</v>
      </c>
      <c r="J6281" t="s">
        <v>159</v>
      </c>
      <c r="K6281" t="s">
        <v>8106</v>
      </c>
      <c r="L6281" t="s">
        <v>45</v>
      </c>
      <c r="M6281" t="s">
        <v>74</v>
      </c>
      <c r="N6281" t="s">
        <v>8107</v>
      </c>
      <c r="O6281">
        <v>276.78400000000005</v>
      </c>
      <c r="P6281">
        <v>0.2</v>
      </c>
      <c r="Q6281">
        <v>89.954799999999992</v>
      </c>
      <c r="R6281">
        <f>Table1[[#This Row],[Profit]]-Table1[[#This Row],[Discount]]</f>
        <v>89.754799999999989</v>
      </c>
      <c r="S6281" s="13" t="s">
        <v>25</v>
      </c>
      <c r="T6281" s="13" t="s">
        <v>243</v>
      </c>
      <c r="U6281" s="13" t="s">
        <v>176</v>
      </c>
    </row>
    <row r="6282" spans="1:21" x14ac:dyDescent="0.3">
      <c r="A6282">
        <v>8068</v>
      </c>
      <c r="B6282" t="s">
        <v>8772</v>
      </c>
      <c r="C6282" s="1">
        <v>44489</v>
      </c>
      <c r="D6282" s="1">
        <v>44493</v>
      </c>
      <c r="E6282" t="s">
        <v>2731</v>
      </c>
      <c r="F6282" t="s">
        <v>2732</v>
      </c>
      <c r="G6282" t="s">
        <v>26</v>
      </c>
      <c r="H6282" t="s">
        <v>126</v>
      </c>
      <c r="I6282">
        <v>94109</v>
      </c>
      <c r="J6282" t="s">
        <v>43</v>
      </c>
      <c r="K6282" t="s">
        <v>1407</v>
      </c>
      <c r="L6282" t="s">
        <v>70</v>
      </c>
      <c r="M6282" t="s">
        <v>152</v>
      </c>
      <c r="N6282" t="s">
        <v>1408</v>
      </c>
      <c r="O6282">
        <v>239.96999999999997</v>
      </c>
      <c r="P6282">
        <v>0</v>
      </c>
      <c r="Q6282">
        <v>86.389199999999988</v>
      </c>
      <c r="R6282">
        <f>Table1[[#This Row],[Profit]]-Table1[[#This Row],[Discount]]</f>
        <v>86.389199999999988</v>
      </c>
      <c r="S6282" s="14" t="s">
        <v>40</v>
      </c>
      <c r="T6282" s="14" t="s">
        <v>42</v>
      </c>
      <c r="U6282" s="14" t="s">
        <v>49</v>
      </c>
    </row>
    <row r="6283" spans="1:21" x14ac:dyDescent="0.3">
      <c r="A6283">
        <v>8069</v>
      </c>
      <c r="B6283" t="s">
        <v>8772</v>
      </c>
      <c r="C6283" s="1">
        <v>44489</v>
      </c>
      <c r="D6283" s="1">
        <v>44493</v>
      </c>
      <c r="E6283" t="s">
        <v>2731</v>
      </c>
      <c r="F6283" t="s">
        <v>2732</v>
      </c>
      <c r="G6283" t="s">
        <v>26</v>
      </c>
      <c r="H6283" t="s">
        <v>126</v>
      </c>
      <c r="I6283">
        <v>94109</v>
      </c>
      <c r="J6283" t="s">
        <v>43</v>
      </c>
      <c r="K6283" t="s">
        <v>6013</v>
      </c>
      <c r="L6283" t="s">
        <v>31</v>
      </c>
      <c r="M6283" t="s">
        <v>64</v>
      </c>
      <c r="N6283" t="s">
        <v>6014</v>
      </c>
      <c r="O6283">
        <v>16.02</v>
      </c>
      <c r="P6283">
        <v>0</v>
      </c>
      <c r="Q6283">
        <v>6.0876000000000001</v>
      </c>
      <c r="R6283">
        <f>Table1[[#This Row],[Profit]]-Table1[[#This Row],[Discount]]</f>
        <v>6.0876000000000001</v>
      </c>
      <c r="S6283" s="13" t="s">
        <v>40</v>
      </c>
      <c r="T6283" s="13" t="s">
        <v>42</v>
      </c>
      <c r="U6283" s="13" t="s">
        <v>49</v>
      </c>
    </row>
    <row r="6284" spans="1:21" x14ac:dyDescent="0.3">
      <c r="A6284">
        <v>8070</v>
      </c>
      <c r="B6284" t="s">
        <v>8773</v>
      </c>
      <c r="C6284" s="1">
        <v>44927</v>
      </c>
      <c r="D6284" s="1">
        <v>44931</v>
      </c>
      <c r="E6284" t="s">
        <v>6305</v>
      </c>
      <c r="F6284" t="s">
        <v>6306</v>
      </c>
      <c r="G6284" t="s">
        <v>26</v>
      </c>
      <c r="H6284" t="s">
        <v>1426</v>
      </c>
      <c r="I6284">
        <v>77340</v>
      </c>
      <c r="J6284" t="s">
        <v>104</v>
      </c>
      <c r="K6284" t="s">
        <v>1372</v>
      </c>
      <c r="L6284" t="s">
        <v>45</v>
      </c>
      <c r="M6284" t="s">
        <v>58</v>
      </c>
      <c r="N6284" t="s">
        <v>1373</v>
      </c>
      <c r="O6284">
        <v>454.56000000000006</v>
      </c>
      <c r="P6284">
        <v>0.2</v>
      </c>
      <c r="Q6284">
        <v>-107.95800000000004</v>
      </c>
      <c r="R6284">
        <f>Table1[[#This Row],[Profit]]-Table1[[#This Row],[Discount]]</f>
        <v>-108.15800000000004</v>
      </c>
      <c r="S6284" s="14" t="s">
        <v>25</v>
      </c>
      <c r="T6284" s="14" t="s">
        <v>103</v>
      </c>
      <c r="U6284" s="14" t="s">
        <v>49</v>
      </c>
    </row>
    <row r="6285" spans="1:21" x14ac:dyDescent="0.3">
      <c r="A6285">
        <v>8071</v>
      </c>
      <c r="B6285" t="s">
        <v>8773</v>
      </c>
      <c r="C6285" s="1">
        <v>44927</v>
      </c>
      <c r="D6285" s="1">
        <v>44931</v>
      </c>
      <c r="E6285" t="s">
        <v>6305</v>
      </c>
      <c r="F6285" t="s">
        <v>6306</v>
      </c>
      <c r="G6285" t="s">
        <v>26</v>
      </c>
      <c r="H6285" t="s">
        <v>1426</v>
      </c>
      <c r="I6285">
        <v>77340</v>
      </c>
      <c r="J6285" t="s">
        <v>104</v>
      </c>
      <c r="K6285" t="s">
        <v>5384</v>
      </c>
      <c r="L6285" t="s">
        <v>31</v>
      </c>
      <c r="M6285" t="s">
        <v>64</v>
      </c>
      <c r="N6285" t="s">
        <v>5385</v>
      </c>
      <c r="O6285">
        <v>141.41999999999999</v>
      </c>
      <c r="P6285">
        <v>0.6</v>
      </c>
      <c r="Q6285">
        <v>-187.38150000000002</v>
      </c>
      <c r="R6285">
        <f>Table1[[#This Row],[Profit]]-Table1[[#This Row],[Discount]]</f>
        <v>-187.98150000000001</v>
      </c>
      <c r="S6285" s="13" t="s">
        <v>25</v>
      </c>
      <c r="T6285" s="13" t="s">
        <v>103</v>
      </c>
      <c r="U6285" s="13" t="s">
        <v>49</v>
      </c>
    </row>
    <row r="6286" spans="1:21" x14ac:dyDescent="0.3">
      <c r="A6286">
        <v>8072</v>
      </c>
      <c r="B6286" t="s">
        <v>8773</v>
      </c>
      <c r="C6286" s="1">
        <v>44927</v>
      </c>
      <c r="D6286" s="1">
        <v>44931</v>
      </c>
      <c r="E6286" t="s">
        <v>6305</v>
      </c>
      <c r="F6286" t="s">
        <v>6306</v>
      </c>
      <c r="G6286" t="s">
        <v>26</v>
      </c>
      <c r="H6286" t="s">
        <v>1426</v>
      </c>
      <c r="I6286">
        <v>77340</v>
      </c>
      <c r="J6286" t="s">
        <v>104</v>
      </c>
      <c r="K6286" t="s">
        <v>2081</v>
      </c>
      <c r="L6286" t="s">
        <v>31</v>
      </c>
      <c r="M6286" t="s">
        <v>35</v>
      </c>
      <c r="N6286" t="s">
        <v>2082</v>
      </c>
      <c r="O6286">
        <v>310.74399999999997</v>
      </c>
      <c r="P6286">
        <v>0.3</v>
      </c>
      <c r="Q6286">
        <v>-26.635199999999998</v>
      </c>
      <c r="R6286">
        <f>Table1[[#This Row],[Profit]]-Table1[[#This Row],[Discount]]</f>
        <v>-26.935199999999998</v>
      </c>
      <c r="S6286" s="14" t="s">
        <v>25</v>
      </c>
      <c r="T6286" s="14" t="s">
        <v>103</v>
      </c>
      <c r="U6286" s="14" t="s">
        <v>49</v>
      </c>
    </row>
    <row r="6287" spans="1:21" x14ac:dyDescent="0.3">
      <c r="A6287">
        <v>8073</v>
      </c>
      <c r="B6287" t="s">
        <v>8773</v>
      </c>
      <c r="C6287" s="1">
        <v>44927</v>
      </c>
      <c r="D6287" s="1">
        <v>44931</v>
      </c>
      <c r="E6287" t="s">
        <v>6305</v>
      </c>
      <c r="F6287" t="s">
        <v>6306</v>
      </c>
      <c r="G6287" t="s">
        <v>26</v>
      </c>
      <c r="H6287" t="s">
        <v>1426</v>
      </c>
      <c r="I6287">
        <v>77340</v>
      </c>
      <c r="J6287" t="s">
        <v>104</v>
      </c>
      <c r="K6287" t="s">
        <v>8001</v>
      </c>
      <c r="L6287" t="s">
        <v>45</v>
      </c>
      <c r="M6287" t="s">
        <v>67</v>
      </c>
      <c r="N6287" t="s">
        <v>8002</v>
      </c>
      <c r="O6287">
        <v>12.736000000000001</v>
      </c>
      <c r="P6287">
        <v>0.2</v>
      </c>
      <c r="Q6287">
        <v>2.2287999999999988</v>
      </c>
      <c r="R6287">
        <f>Table1[[#This Row],[Profit]]-Table1[[#This Row],[Discount]]</f>
        <v>2.0287999999999986</v>
      </c>
      <c r="S6287" s="13" t="s">
        <v>25</v>
      </c>
      <c r="T6287" s="13" t="s">
        <v>103</v>
      </c>
      <c r="U6287" s="13" t="s">
        <v>49</v>
      </c>
    </row>
    <row r="6288" spans="1:21" x14ac:dyDescent="0.3">
      <c r="A6288">
        <v>8074</v>
      </c>
      <c r="B6288" t="s">
        <v>8773</v>
      </c>
      <c r="C6288" s="1">
        <v>44927</v>
      </c>
      <c r="D6288" s="1">
        <v>44931</v>
      </c>
      <c r="E6288" t="s">
        <v>6305</v>
      </c>
      <c r="F6288" t="s">
        <v>6306</v>
      </c>
      <c r="G6288" t="s">
        <v>26</v>
      </c>
      <c r="H6288" t="s">
        <v>1426</v>
      </c>
      <c r="I6288">
        <v>77340</v>
      </c>
      <c r="J6288" t="s">
        <v>104</v>
      </c>
      <c r="K6288" t="s">
        <v>2041</v>
      </c>
      <c r="L6288" t="s">
        <v>45</v>
      </c>
      <c r="M6288" t="s">
        <v>74</v>
      </c>
      <c r="N6288" t="s">
        <v>2042</v>
      </c>
      <c r="O6288">
        <v>6.469999999999998</v>
      </c>
      <c r="P6288">
        <v>0.8</v>
      </c>
      <c r="Q6288">
        <v>-9.7050000000000018</v>
      </c>
      <c r="R6288">
        <f>Table1[[#This Row],[Profit]]-Table1[[#This Row],[Discount]]</f>
        <v>-10.505000000000003</v>
      </c>
      <c r="S6288" s="14" t="s">
        <v>25</v>
      </c>
      <c r="T6288" s="14" t="s">
        <v>103</v>
      </c>
      <c r="U6288" s="14" t="s">
        <v>49</v>
      </c>
    </row>
    <row r="6289" spans="1:21" x14ac:dyDescent="0.3">
      <c r="A6289">
        <v>8075</v>
      </c>
      <c r="B6289" t="s">
        <v>8773</v>
      </c>
      <c r="C6289" s="1">
        <v>44927</v>
      </c>
      <c r="D6289" s="1">
        <v>44931</v>
      </c>
      <c r="E6289" t="s">
        <v>6305</v>
      </c>
      <c r="F6289" t="s">
        <v>6306</v>
      </c>
      <c r="G6289" t="s">
        <v>26</v>
      </c>
      <c r="H6289" t="s">
        <v>1426</v>
      </c>
      <c r="I6289">
        <v>77340</v>
      </c>
      <c r="J6289" t="s">
        <v>104</v>
      </c>
      <c r="K6289" t="s">
        <v>4220</v>
      </c>
      <c r="L6289" t="s">
        <v>45</v>
      </c>
      <c r="M6289" t="s">
        <v>74</v>
      </c>
      <c r="N6289" t="s">
        <v>4221</v>
      </c>
      <c r="O6289">
        <v>13.747999999999998</v>
      </c>
      <c r="P6289">
        <v>0.8</v>
      </c>
      <c r="Q6289">
        <v>-22.684200000000004</v>
      </c>
      <c r="R6289">
        <f>Table1[[#This Row],[Profit]]-Table1[[#This Row],[Discount]]</f>
        <v>-23.484200000000005</v>
      </c>
      <c r="S6289" s="13" t="s">
        <v>25</v>
      </c>
      <c r="T6289" s="13" t="s">
        <v>103</v>
      </c>
      <c r="U6289" s="13" t="s">
        <v>49</v>
      </c>
    </row>
    <row r="6290" spans="1:21" x14ac:dyDescent="0.3">
      <c r="A6290">
        <v>8076</v>
      </c>
      <c r="B6290" t="s">
        <v>8773</v>
      </c>
      <c r="C6290" s="1">
        <v>44927</v>
      </c>
      <c r="D6290" s="1">
        <v>44931</v>
      </c>
      <c r="E6290" t="s">
        <v>6305</v>
      </c>
      <c r="F6290" t="s">
        <v>6306</v>
      </c>
      <c r="G6290" t="s">
        <v>26</v>
      </c>
      <c r="H6290" t="s">
        <v>1426</v>
      </c>
      <c r="I6290">
        <v>77340</v>
      </c>
      <c r="J6290" t="s">
        <v>104</v>
      </c>
      <c r="K6290" t="s">
        <v>1658</v>
      </c>
      <c r="L6290" t="s">
        <v>45</v>
      </c>
      <c r="M6290" t="s">
        <v>77</v>
      </c>
      <c r="N6290" t="s">
        <v>1659</v>
      </c>
      <c r="O6290">
        <v>15.223999999999997</v>
      </c>
      <c r="P6290">
        <v>0.8</v>
      </c>
      <c r="Q6290">
        <v>-38.821200000000012</v>
      </c>
      <c r="R6290">
        <f>Table1[[#This Row],[Profit]]-Table1[[#This Row],[Discount]]</f>
        <v>-39.621200000000009</v>
      </c>
      <c r="S6290" s="14" t="s">
        <v>25</v>
      </c>
      <c r="T6290" s="14" t="s">
        <v>103</v>
      </c>
      <c r="U6290" s="14" t="s">
        <v>49</v>
      </c>
    </row>
    <row r="6291" spans="1:21" x14ac:dyDescent="0.3">
      <c r="A6291">
        <v>8077</v>
      </c>
      <c r="B6291" t="s">
        <v>8774</v>
      </c>
      <c r="C6291" s="1">
        <v>44370</v>
      </c>
      <c r="D6291" s="1">
        <v>44376</v>
      </c>
      <c r="E6291" t="s">
        <v>4353</v>
      </c>
      <c r="F6291" t="s">
        <v>4354</v>
      </c>
      <c r="G6291" t="s">
        <v>26</v>
      </c>
      <c r="H6291" t="s">
        <v>8775</v>
      </c>
      <c r="I6291">
        <v>30344</v>
      </c>
      <c r="J6291" t="s">
        <v>29</v>
      </c>
      <c r="K6291" t="s">
        <v>2123</v>
      </c>
      <c r="L6291" t="s">
        <v>31</v>
      </c>
      <c r="M6291" t="s">
        <v>64</v>
      </c>
      <c r="N6291" t="s">
        <v>2124</v>
      </c>
      <c r="O6291">
        <v>27.42</v>
      </c>
      <c r="P6291">
        <v>0</v>
      </c>
      <c r="Q6291">
        <v>9.3227999999999991</v>
      </c>
      <c r="R6291">
        <f>Table1[[#This Row],[Profit]]-Table1[[#This Row],[Discount]]</f>
        <v>9.3227999999999991</v>
      </c>
      <c r="S6291" s="13" t="s">
        <v>40</v>
      </c>
      <c r="T6291" s="13" t="s">
        <v>1097</v>
      </c>
      <c r="U6291" s="13" t="s">
        <v>49</v>
      </c>
    </row>
    <row r="6292" spans="1:21" x14ac:dyDescent="0.3">
      <c r="A6292">
        <v>8078</v>
      </c>
      <c r="B6292" t="s">
        <v>8774</v>
      </c>
      <c r="C6292" s="1">
        <v>44370</v>
      </c>
      <c r="D6292" s="1">
        <v>44376</v>
      </c>
      <c r="E6292" t="s">
        <v>4353</v>
      </c>
      <c r="F6292" t="s">
        <v>4354</v>
      </c>
      <c r="G6292" t="s">
        <v>26</v>
      </c>
      <c r="H6292" t="s">
        <v>8775</v>
      </c>
      <c r="I6292">
        <v>30344</v>
      </c>
      <c r="J6292" t="s">
        <v>29</v>
      </c>
      <c r="K6292" t="s">
        <v>2984</v>
      </c>
      <c r="L6292" t="s">
        <v>45</v>
      </c>
      <c r="M6292" t="s">
        <v>74</v>
      </c>
      <c r="N6292" t="s">
        <v>2985</v>
      </c>
      <c r="O6292">
        <v>165.98</v>
      </c>
      <c r="P6292">
        <v>0</v>
      </c>
      <c r="Q6292">
        <v>74.690999999999988</v>
      </c>
      <c r="R6292">
        <f>Table1[[#This Row],[Profit]]-Table1[[#This Row],[Discount]]</f>
        <v>74.690999999999988</v>
      </c>
      <c r="S6292" s="14" t="s">
        <v>40</v>
      </c>
      <c r="T6292" s="14" t="s">
        <v>1097</v>
      </c>
      <c r="U6292" s="14" t="s">
        <v>49</v>
      </c>
    </row>
    <row r="6293" spans="1:21" x14ac:dyDescent="0.3">
      <c r="A6293">
        <v>8079</v>
      </c>
      <c r="B6293" t="s">
        <v>8774</v>
      </c>
      <c r="C6293" s="1">
        <v>44370</v>
      </c>
      <c r="D6293" s="1">
        <v>44376</v>
      </c>
      <c r="E6293" t="s">
        <v>4353</v>
      </c>
      <c r="F6293" t="s">
        <v>4354</v>
      </c>
      <c r="G6293" t="s">
        <v>26</v>
      </c>
      <c r="H6293" t="s">
        <v>8775</v>
      </c>
      <c r="I6293">
        <v>30344</v>
      </c>
      <c r="J6293" t="s">
        <v>29</v>
      </c>
      <c r="K6293" t="s">
        <v>4945</v>
      </c>
      <c r="L6293" t="s">
        <v>70</v>
      </c>
      <c r="M6293" t="s">
        <v>152</v>
      </c>
      <c r="N6293" t="s">
        <v>4946</v>
      </c>
      <c r="O6293">
        <v>75</v>
      </c>
      <c r="P6293">
        <v>0</v>
      </c>
      <c r="Q6293">
        <v>18</v>
      </c>
      <c r="R6293">
        <f>Table1[[#This Row],[Profit]]-Table1[[#This Row],[Discount]]</f>
        <v>18</v>
      </c>
      <c r="S6293" s="13" t="s">
        <v>40</v>
      </c>
      <c r="T6293" s="13" t="s">
        <v>1097</v>
      </c>
      <c r="U6293" s="13" t="s">
        <v>49</v>
      </c>
    </row>
    <row r="6294" spans="1:21" x14ac:dyDescent="0.3">
      <c r="A6294">
        <v>8080</v>
      </c>
      <c r="B6294" t="s">
        <v>8776</v>
      </c>
      <c r="C6294" s="1">
        <v>44887</v>
      </c>
      <c r="D6294" s="1">
        <v>44892</v>
      </c>
      <c r="E6294" t="s">
        <v>2892</v>
      </c>
      <c r="F6294" t="s">
        <v>2893</v>
      </c>
      <c r="G6294" t="s">
        <v>26</v>
      </c>
      <c r="H6294" t="s">
        <v>242</v>
      </c>
      <c r="I6294">
        <v>10009</v>
      </c>
      <c r="J6294" t="s">
        <v>159</v>
      </c>
      <c r="K6294" t="s">
        <v>1029</v>
      </c>
      <c r="L6294" t="s">
        <v>45</v>
      </c>
      <c r="M6294" t="s">
        <v>74</v>
      </c>
      <c r="N6294" t="s">
        <v>1030</v>
      </c>
      <c r="O6294">
        <v>134.27200000000002</v>
      </c>
      <c r="P6294">
        <v>0.2</v>
      </c>
      <c r="Q6294">
        <v>46.99519999999999</v>
      </c>
      <c r="R6294">
        <f>Table1[[#This Row],[Profit]]-Table1[[#This Row],[Discount]]</f>
        <v>46.795199999999987</v>
      </c>
      <c r="S6294" s="14" t="s">
        <v>101</v>
      </c>
      <c r="T6294" s="14" t="s">
        <v>243</v>
      </c>
      <c r="U6294" s="14" t="s">
        <v>49</v>
      </c>
    </row>
    <row r="6295" spans="1:21" x14ac:dyDescent="0.3">
      <c r="A6295">
        <v>8081</v>
      </c>
      <c r="B6295" t="s">
        <v>8777</v>
      </c>
      <c r="C6295" s="1">
        <v>44495</v>
      </c>
      <c r="D6295" s="1">
        <v>44501</v>
      </c>
      <c r="E6295" t="s">
        <v>1385</v>
      </c>
      <c r="F6295" t="s">
        <v>1386</v>
      </c>
      <c r="G6295" t="s">
        <v>26</v>
      </c>
      <c r="H6295" t="s">
        <v>295</v>
      </c>
      <c r="I6295">
        <v>97477</v>
      </c>
      <c r="J6295" t="s">
        <v>43</v>
      </c>
      <c r="K6295" t="s">
        <v>3121</v>
      </c>
      <c r="L6295" t="s">
        <v>45</v>
      </c>
      <c r="M6295" t="s">
        <v>46</v>
      </c>
      <c r="N6295" t="s">
        <v>3122</v>
      </c>
      <c r="O6295">
        <v>146.54400000000001</v>
      </c>
      <c r="P6295">
        <v>0.2</v>
      </c>
      <c r="Q6295">
        <v>47.626799999999996</v>
      </c>
      <c r="R6295">
        <f>Table1[[#This Row],[Profit]]-Table1[[#This Row],[Discount]]</f>
        <v>47.426799999999993</v>
      </c>
      <c r="S6295" s="13" t="s">
        <v>40</v>
      </c>
      <c r="T6295" s="13" t="s">
        <v>887</v>
      </c>
      <c r="U6295" s="13" t="s">
        <v>49</v>
      </c>
    </row>
    <row r="6296" spans="1:21" x14ac:dyDescent="0.3">
      <c r="A6296">
        <v>8082</v>
      </c>
      <c r="B6296" t="s">
        <v>8777</v>
      </c>
      <c r="C6296" s="1">
        <v>44495</v>
      </c>
      <c r="D6296" s="1">
        <v>44501</v>
      </c>
      <c r="E6296" t="s">
        <v>1385</v>
      </c>
      <c r="F6296" t="s">
        <v>1386</v>
      </c>
      <c r="G6296" t="s">
        <v>26</v>
      </c>
      <c r="H6296" t="s">
        <v>295</v>
      </c>
      <c r="I6296">
        <v>97477</v>
      </c>
      <c r="J6296" t="s">
        <v>43</v>
      </c>
      <c r="K6296" t="s">
        <v>7621</v>
      </c>
      <c r="L6296" t="s">
        <v>45</v>
      </c>
      <c r="M6296" t="s">
        <v>89</v>
      </c>
      <c r="N6296" t="s">
        <v>7622</v>
      </c>
      <c r="O6296">
        <v>131.904</v>
      </c>
      <c r="P6296">
        <v>0.2</v>
      </c>
      <c r="Q6296">
        <v>47.815200000000004</v>
      </c>
      <c r="R6296">
        <f>Table1[[#This Row],[Profit]]-Table1[[#This Row],[Discount]]</f>
        <v>47.615200000000002</v>
      </c>
      <c r="S6296" s="14" t="s">
        <v>40</v>
      </c>
      <c r="T6296" s="14" t="s">
        <v>887</v>
      </c>
      <c r="U6296" s="14" t="s">
        <v>49</v>
      </c>
    </row>
    <row r="6297" spans="1:21" x14ac:dyDescent="0.3">
      <c r="A6297">
        <v>8083</v>
      </c>
      <c r="B6297" t="s">
        <v>8777</v>
      </c>
      <c r="C6297" s="1">
        <v>44495</v>
      </c>
      <c r="D6297" s="1">
        <v>44501</v>
      </c>
      <c r="E6297" t="s">
        <v>1385</v>
      </c>
      <c r="F6297" t="s">
        <v>1386</v>
      </c>
      <c r="G6297" t="s">
        <v>26</v>
      </c>
      <c r="H6297" t="s">
        <v>295</v>
      </c>
      <c r="I6297">
        <v>97477</v>
      </c>
      <c r="J6297" t="s">
        <v>43</v>
      </c>
      <c r="K6297" t="s">
        <v>1746</v>
      </c>
      <c r="L6297" t="s">
        <v>45</v>
      </c>
      <c r="M6297" t="s">
        <v>77</v>
      </c>
      <c r="N6297" t="s">
        <v>1747</v>
      </c>
      <c r="O6297">
        <v>203.88000000000002</v>
      </c>
      <c r="P6297">
        <v>0.2</v>
      </c>
      <c r="Q6297">
        <v>20.387999999999998</v>
      </c>
      <c r="R6297">
        <f>Table1[[#This Row],[Profit]]-Table1[[#This Row],[Discount]]</f>
        <v>20.187999999999999</v>
      </c>
      <c r="S6297" s="13" t="s">
        <v>40</v>
      </c>
      <c r="T6297" s="13" t="s">
        <v>887</v>
      </c>
      <c r="U6297" s="13" t="s">
        <v>49</v>
      </c>
    </row>
    <row r="6298" spans="1:21" x14ac:dyDescent="0.3">
      <c r="A6298">
        <v>8084</v>
      </c>
      <c r="B6298" t="s">
        <v>8777</v>
      </c>
      <c r="C6298" s="1">
        <v>44495</v>
      </c>
      <c r="D6298" s="1">
        <v>44501</v>
      </c>
      <c r="E6298" t="s">
        <v>1385</v>
      </c>
      <c r="F6298" t="s">
        <v>1386</v>
      </c>
      <c r="G6298" t="s">
        <v>26</v>
      </c>
      <c r="H6298" t="s">
        <v>295</v>
      </c>
      <c r="I6298">
        <v>97477</v>
      </c>
      <c r="J6298" t="s">
        <v>43</v>
      </c>
      <c r="K6298" t="s">
        <v>4518</v>
      </c>
      <c r="L6298" t="s">
        <v>45</v>
      </c>
      <c r="M6298" t="s">
        <v>74</v>
      </c>
      <c r="N6298" t="s">
        <v>4519</v>
      </c>
      <c r="O6298">
        <v>14.301000000000002</v>
      </c>
      <c r="P6298">
        <v>0.7</v>
      </c>
      <c r="Q6298">
        <v>-10.487400000000001</v>
      </c>
      <c r="R6298">
        <f>Table1[[#This Row],[Profit]]-Table1[[#This Row],[Discount]]</f>
        <v>-11.1874</v>
      </c>
      <c r="S6298" s="14" t="s">
        <v>40</v>
      </c>
      <c r="T6298" s="14" t="s">
        <v>887</v>
      </c>
      <c r="U6298" s="14" t="s">
        <v>49</v>
      </c>
    </row>
    <row r="6299" spans="1:21" x14ac:dyDescent="0.3">
      <c r="A6299">
        <v>8085</v>
      </c>
      <c r="B6299" t="s">
        <v>8777</v>
      </c>
      <c r="C6299" s="1">
        <v>44495</v>
      </c>
      <c r="D6299" s="1">
        <v>44501</v>
      </c>
      <c r="E6299" t="s">
        <v>1385</v>
      </c>
      <c r="F6299" t="s">
        <v>1386</v>
      </c>
      <c r="G6299" t="s">
        <v>26</v>
      </c>
      <c r="H6299" t="s">
        <v>295</v>
      </c>
      <c r="I6299">
        <v>97477</v>
      </c>
      <c r="J6299" t="s">
        <v>43</v>
      </c>
      <c r="K6299" t="s">
        <v>1434</v>
      </c>
      <c r="L6299" t="s">
        <v>45</v>
      </c>
      <c r="M6299" t="s">
        <v>58</v>
      </c>
      <c r="N6299" t="s">
        <v>1435</v>
      </c>
      <c r="O6299">
        <v>718.6400000000001</v>
      </c>
      <c r="P6299">
        <v>0.2</v>
      </c>
      <c r="Q6299">
        <v>-161.69400000000005</v>
      </c>
      <c r="R6299">
        <f>Table1[[#This Row],[Profit]]-Table1[[#This Row],[Discount]]</f>
        <v>-161.89400000000003</v>
      </c>
      <c r="S6299" s="13" t="s">
        <v>40</v>
      </c>
      <c r="T6299" s="13" t="s">
        <v>887</v>
      </c>
      <c r="U6299" s="13" t="s">
        <v>49</v>
      </c>
    </row>
    <row r="6300" spans="1:21" x14ac:dyDescent="0.3">
      <c r="A6300">
        <v>8086</v>
      </c>
      <c r="B6300" t="s">
        <v>8778</v>
      </c>
      <c r="C6300" s="1">
        <v>44854</v>
      </c>
      <c r="D6300" s="1">
        <v>44860</v>
      </c>
      <c r="E6300" t="s">
        <v>8779</v>
      </c>
      <c r="F6300" t="s">
        <v>8780</v>
      </c>
      <c r="G6300" t="s">
        <v>26</v>
      </c>
      <c r="H6300" t="s">
        <v>961</v>
      </c>
      <c r="I6300">
        <v>22204</v>
      </c>
      <c r="J6300" t="s">
        <v>29</v>
      </c>
      <c r="K6300" t="s">
        <v>1277</v>
      </c>
      <c r="L6300" t="s">
        <v>31</v>
      </c>
      <c r="M6300" t="s">
        <v>64</v>
      </c>
      <c r="N6300" t="s">
        <v>1278</v>
      </c>
      <c r="O6300">
        <v>61.1</v>
      </c>
      <c r="P6300">
        <v>0</v>
      </c>
      <c r="Q6300">
        <v>18.329999999999991</v>
      </c>
      <c r="R6300">
        <f>Table1[[#This Row],[Profit]]-Table1[[#This Row],[Discount]]</f>
        <v>18.329999999999991</v>
      </c>
      <c r="S6300" s="14" t="s">
        <v>101</v>
      </c>
      <c r="T6300" s="14" t="s">
        <v>296</v>
      </c>
      <c r="U6300" s="14" t="s">
        <v>49</v>
      </c>
    </row>
    <row r="6301" spans="1:21" x14ac:dyDescent="0.3">
      <c r="A6301">
        <v>8087</v>
      </c>
      <c r="B6301" t="s">
        <v>8781</v>
      </c>
      <c r="C6301" s="1">
        <v>45044</v>
      </c>
      <c r="D6301" s="1">
        <v>45048</v>
      </c>
      <c r="E6301" t="s">
        <v>5639</v>
      </c>
      <c r="F6301" t="s">
        <v>5640</v>
      </c>
      <c r="G6301" t="s">
        <v>26</v>
      </c>
      <c r="H6301" t="s">
        <v>448</v>
      </c>
      <c r="I6301">
        <v>28403</v>
      </c>
      <c r="J6301" t="s">
        <v>29</v>
      </c>
      <c r="K6301" t="s">
        <v>4444</v>
      </c>
      <c r="L6301" t="s">
        <v>45</v>
      </c>
      <c r="M6301" t="s">
        <v>77</v>
      </c>
      <c r="N6301" t="s">
        <v>4445</v>
      </c>
      <c r="O6301">
        <v>28.08</v>
      </c>
      <c r="P6301">
        <v>0.2</v>
      </c>
      <c r="Q6301">
        <v>5.2650000000000006</v>
      </c>
      <c r="R6301">
        <f>Table1[[#This Row],[Profit]]-Table1[[#This Row],[Discount]]</f>
        <v>5.0650000000000004</v>
      </c>
      <c r="S6301" s="13" t="s">
        <v>25</v>
      </c>
      <c r="T6301" s="13" t="s">
        <v>87</v>
      </c>
      <c r="U6301" s="13" t="s">
        <v>49</v>
      </c>
    </row>
    <row r="6302" spans="1:21" x14ac:dyDescent="0.3">
      <c r="A6302">
        <v>8088</v>
      </c>
      <c r="B6302" t="s">
        <v>8782</v>
      </c>
      <c r="C6302" s="1">
        <v>44833</v>
      </c>
      <c r="D6302" s="1">
        <v>44835</v>
      </c>
      <c r="E6302" t="s">
        <v>5475</v>
      </c>
      <c r="F6302" t="s">
        <v>5476</v>
      </c>
      <c r="G6302" t="s">
        <v>26</v>
      </c>
      <c r="H6302" t="s">
        <v>6963</v>
      </c>
      <c r="I6302">
        <v>85364</v>
      </c>
      <c r="J6302" t="s">
        <v>43</v>
      </c>
      <c r="K6302" t="s">
        <v>2779</v>
      </c>
      <c r="L6302" t="s">
        <v>45</v>
      </c>
      <c r="M6302" t="s">
        <v>67</v>
      </c>
      <c r="N6302" t="s">
        <v>2780</v>
      </c>
      <c r="O6302">
        <v>10.496</v>
      </c>
      <c r="P6302">
        <v>0.2</v>
      </c>
      <c r="Q6302">
        <v>1.1807999999999983</v>
      </c>
      <c r="R6302">
        <f>Table1[[#This Row],[Profit]]-Table1[[#This Row],[Discount]]</f>
        <v>0.98079999999999834</v>
      </c>
      <c r="S6302" s="14" t="s">
        <v>40</v>
      </c>
      <c r="T6302" s="14" t="s">
        <v>287</v>
      </c>
      <c r="U6302" s="14" t="s">
        <v>22</v>
      </c>
    </row>
    <row r="6303" spans="1:21" x14ac:dyDescent="0.3">
      <c r="A6303">
        <v>8089</v>
      </c>
      <c r="B6303" t="s">
        <v>8783</v>
      </c>
      <c r="C6303" s="1">
        <v>44387</v>
      </c>
      <c r="D6303" s="1">
        <v>44391</v>
      </c>
      <c r="E6303" t="s">
        <v>6858</v>
      </c>
      <c r="F6303" t="s">
        <v>6859</v>
      </c>
      <c r="G6303" t="s">
        <v>26</v>
      </c>
      <c r="H6303" t="s">
        <v>4208</v>
      </c>
      <c r="I6303">
        <v>92404</v>
      </c>
      <c r="J6303" t="s">
        <v>43</v>
      </c>
      <c r="K6303" t="s">
        <v>2282</v>
      </c>
      <c r="L6303" t="s">
        <v>45</v>
      </c>
      <c r="M6303" t="s">
        <v>74</v>
      </c>
      <c r="N6303" t="s">
        <v>2283</v>
      </c>
      <c r="O6303">
        <v>39.92</v>
      </c>
      <c r="P6303">
        <v>0.2</v>
      </c>
      <c r="Q6303">
        <v>12.973999999999997</v>
      </c>
      <c r="R6303">
        <f>Table1[[#This Row],[Profit]]-Table1[[#This Row],[Discount]]</f>
        <v>12.773999999999997</v>
      </c>
      <c r="S6303" s="13" t="s">
        <v>25</v>
      </c>
      <c r="T6303" s="13" t="s">
        <v>42</v>
      </c>
      <c r="U6303" s="13" t="s">
        <v>49</v>
      </c>
    </row>
    <row r="6304" spans="1:21" x14ac:dyDescent="0.3">
      <c r="A6304">
        <v>8090</v>
      </c>
      <c r="B6304" t="s">
        <v>8784</v>
      </c>
      <c r="C6304" s="1">
        <v>44415</v>
      </c>
      <c r="D6304" s="1">
        <v>44417</v>
      </c>
      <c r="E6304" t="s">
        <v>2731</v>
      </c>
      <c r="F6304" t="s">
        <v>2732</v>
      </c>
      <c r="G6304" t="s">
        <v>26</v>
      </c>
      <c r="H6304" t="s">
        <v>3885</v>
      </c>
      <c r="I6304">
        <v>21215</v>
      </c>
      <c r="J6304" t="s">
        <v>159</v>
      </c>
      <c r="K6304" t="s">
        <v>140</v>
      </c>
      <c r="L6304" t="s">
        <v>45</v>
      </c>
      <c r="M6304" t="s">
        <v>77</v>
      </c>
      <c r="N6304" t="s">
        <v>141</v>
      </c>
      <c r="O6304">
        <v>77.58</v>
      </c>
      <c r="P6304">
        <v>0</v>
      </c>
      <c r="Q6304">
        <v>20.1708</v>
      </c>
      <c r="R6304">
        <f>Table1[[#This Row],[Profit]]-Table1[[#This Row],[Discount]]</f>
        <v>20.1708</v>
      </c>
      <c r="S6304" s="14" t="s">
        <v>40</v>
      </c>
      <c r="T6304" s="14" t="s">
        <v>2720</v>
      </c>
      <c r="U6304" s="14" t="s">
        <v>176</v>
      </c>
    </row>
    <row r="6305" spans="1:21" x14ac:dyDescent="0.3">
      <c r="A6305">
        <v>8091</v>
      </c>
      <c r="B6305" t="s">
        <v>8785</v>
      </c>
      <c r="C6305" s="1">
        <v>44172</v>
      </c>
      <c r="D6305" s="1">
        <v>44178</v>
      </c>
      <c r="E6305" t="s">
        <v>4100</v>
      </c>
      <c r="F6305" t="s">
        <v>4101</v>
      </c>
      <c r="G6305" t="s">
        <v>26</v>
      </c>
      <c r="H6305" t="s">
        <v>94</v>
      </c>
      <c r="I6305">
        <v>98103</v>
      </c>
      <c r="J6305" t="s">
        <v>43</v>
      </c>
      <c r="K6305" t="s">
        <v>5191</v>
      </c>
      <c r="L6305" t="s">
        <v>45</v>
      </c>
      <c r="M6305" t="s">
        <v>58</v>
      </c>
      <c r="N6305" t="s">
        <v>5192</v>
      </c>
      <c r="O6305">
        <v>269.35999999999996</v>
      </c>
      <c r="P6305">
        <v>0</v>
      </c>
      <c r="Q6305">
        <v>70.033599999999993</v>
      </c>
      <c r="R6305">
        <f>Table1[[#This Row],[Profit]]-Table1[[#This Row],[Discount]]</f>
        <v>70.033599999999993</v>
      </c>
      <c r="S6305" s="13" t="s">
        <v>101</v>
      </c>
      <c r="T6305" s="13" t="s">
        <v>95</v>
      </c>
      <c r="U6305" s="13" t="s">
        <v>49</v>
      </c>
    </row>
    <row r="6306" spans="1:21" x14ac:dyDescent="0.3">
      <c r="A6306">
        <v>8092</v>
      </c>
      <c r="B6306" t="s">
        <v>8786</v>
      </c>
      <c r="C6306" s="1">
        <v>44540</v>
      </c>
      <c r="D6306" s="1">
        <v>44544</v>
      </c>
      <c r="E6306" t="s">
        <v>2536</v>
      </c>
      <c r="F6306" t="s">
        <v>2537</v>
      </c>
      <c r="G6306" t="s">
        <v>26</v>
      </c>
      <c r="H6306" t="s">
        <v>126</v>
      </c>
      <c r="I6306">
        <v>94110</v>
      </c>
      <c r="J6306" t="s">
        <v>43</v>
      </c>
      <c r="K6306" t="s">
        <v>2454</v>
      </c>
      <c r="L6306" t="s">
        <v>45</v>
      </c>
      <c r="M6306" t="s">
        <v>46</v>
      </c>
      <c r="N6306" t="s">
        <v>2455</v>
      </c>
      <c r="O6306">
        <v>5.76</v>
      </c>
      <c r="P6306">
        <v>0</v>
      </c>
      <c r="Q6306">
        <v>2.8224</v>
      </c>
      <c r="R6306">
        <f>Table1[[#This Row],[Profit]]-Table1[[#This Row],[Discount]]</f>
        <v>2.8224</v>
      </c>
      <c r="S6306" s="14" t="s">
        <v>25</v>
      </c>
      <c r="T6306" s="14" t="s">
        <v>42</v>
      </c>
      <c r="U6306" s="14" t="s">
        <v>49</v>
      </c>
    </row>
    <row r="6307" spans="1:21" x14ac:dyDescent="0.3">
      <c r="A6307">
        <v>8100</v>
      </c>
      <c r="B6307" t="s">
        <v>8787</v>
      </c>
      <c r="C6307" s="1">
        <v>44630</v>
      </c>
      <c r="D6307" s="1">
        <v>44633</v>
      </c>
      <c r="E6307" t="s">
        <v>4214</v>
      </c>
      <c r="F6307" t="s">
        <v>4215</v>
      </c>
      <c r="G6307" t="s">
        <v>26</v>
      </c>
      <c r="H6307" t="s">
        <v>41</v>
      </c>
      <c r="I6307">
        <v>90045</v>
      </c>
      <c r="J6307" t="s">
        <v>43</v>
      </c>
      <c r="K6307" t="s">
        <v>3576</v>
      </c>
      <c r="L6307" t="s">
        <v>70</v>
      </c>
      <c r="M6307" t="s">
        <v>152</v>
      </c>
      <c r="N6307" t="s">
        <v>3577</v>
      </c>
      <c r="O6307">
        <v>26.849999999999998</v>
      </c>
      <c r="P6307">
        <v>0</v>
      </c>
      <c r="Q6307">
        <v>5.101499999999997</v>
      </c>
      <c r="R6307">
        <f>Table1[[#This Row],[Profit]]-Table1[[#This Row],[Discount]]</f>
        <v>5.101499999999997</v>
      </c>
      <c r="S6307" s="13" t="s">
        <v>101</v>
      </c>
      <c r="T6307" s="13" t="s">
        <v>42</v>
      </c>
      <c r="U6307" s="13" t="s">
        <v>176</v>
      </c>
    </row>
    <row r="6308" spans="1:21" x14ac:dyDescent="0.3">
      <c r="A6308">
        <v>8101</v>
      </c>
      <c r="B6308" t="s">
        <v>8787</v>
      </c>
      <c r="C6308" s="1">
        <v>44630</v>
      </c>
      <c r="D6308" s="1">
        <v>44633</v>
      </c>
      <c r="E6308" t="s">
        <v>4214</v>
      </c>
      <c r="F6308" t="s">
        <v>4215</v>
      </c>
      <c r="G6308" t="s">
        <v>26</v>
      </c>
      <c r="H6308" t="s">
        <v>41</v>
      </c>
      <c r="I6308">
        <v>90045</v>
      </c>
      <c r="J6308" t="s">
        <v>43</v>
      </c>
      <c r="K6308" t="s">
        <v>8788</v>
      </c>
      <c r="L6308" t="s">
        <v>70</v>
      </c>
      <c r="M6308" t="s">
        <v>589</v>
      </c>
      <c r="N6308" t="s">
        <v>8789</v>
      </c>
      <c r="O6308">
        <v>3357.6000000000004</v>
      </c>
      <c r="P6308">
        <v>0.2</v>
      </c>
      <c r="Q6308">
        <v>377.72999999999956</v>
      </c>
      <c r="R6308">
        <f>Table1[[#This Row],[Profit]]-Table1[[#This Row],[Discount]]</f>
        <v>377.52999999999957</v>
      </c>
      <c r="S6308" s="14" t="s">
        <v>101</v>
      </c>
      <c r="T6308" s="14" t="s">
        <v>42</v>
      </c>
      <c r="U6308" s="14" t="s">
        <v>176</v>
      </c>
    </row>
    <row r="6309" spans="1:21" x14ac:dyDescent="0.3">
      <c r="A6309">
        <v>8102</v>
      </c>
      <c r="B6309" t="s">
        <v>8790</v>
      </c>
      <c r="C6309" s="1">
        <v>44338</v>
      </c>
      <c r="D6309" s="1">
        <v>44342</v>
      </c>
      <c r="E6309" t="s">
        <v>7453</v>
      </c>
      <c r="F6309" t="s">
        <v>7454</v>
      </c>
      <c r="G6309" t="s">
        <v>26</v>
      </c>
      <c r="H6309" t="s">
        <v>41</v>
      </c>
      <c r="I6309">
        <v>90045</v>
      </c>
      <c r="J6309" t="s">
        <v>43</v>
      </c>
      <c r="K6309" t="s">
        <v>3872</v>
      </c>
      <c r="L6309" t="s">
        <v>45</v>
      </c>
      <c r="M6309" t="s">
        <v>46</v>
      </c>
      <c r="N6309" t="s">
        <v>3873</v>
      </c>
      <c r="O6309">
        <v>8.26</v>
      </c>
      <c r="P6309">
        <v>0</v>
      </c>
      <c r="Q6309">
        <v>3.7995999999999999</v>
      </c>
      <c r="R6309">
        <f>Table1[[#This Row],[Profit]]-Table1[[#This Row],[Discount]]</f>
        <v>3.7995999999999999</v>
      </c>
      <c r="S6309" s="13" t="s">
        <v>25</v>
      </c>
      <c r="T6309" s="13" t="s">
        <v>42</v>
      </c>
      <c r="U6309" s="13" t="s">
        <v>49</v>
      </c>
    </row>
    <row r="6310" spans="1:21" x14ac:dyDescent="0.3">
      <c r="A6310">
        <v>8103</v>
      </c>
      <c r="B6310" t="s">
        <v>8790</v>
      </c>
      <c r="C6310" s="1">
        <v>44338</v>
      </c>
      <c r="D6310" s="1">
        <v>44342</v>
      </c>
      <c r="E6310" t="s">
        <v>7453</v>
      </c>
      <c r="F6310" t="s">
        <v>7454</v>
      </c>
      <c r="G6310" t="s">
        <v>26</v>
      </c>
      <c r="H6310" t="s">
        <v>41</v>
      </c>
      <c r="I6310">
        <v>90045</v>
      </c>
      <c r="J6310" t="s">
        <v>43</v>
      </c>
      <c r="K6310" t="s">
        <v>2189</v>
      </c>
      <c r="L6310" t="s">
        <v>70</v>
      </c>
      <c r="M6310" t="s">
        <v>589</v>
      </c>
      <c r="N6310" t="s">
        <v>2190</v>
      </c>
      <c r="O6310">
        <v>2973.32</v>
      </c>
      <c r="P6310">
        <v>0.2</v>
      </c>
      <c r="Q6310">
        <v>334.49849999999958</v>
      </c>
      <c r="R6310">
        <f>Table1[[#This Row],[Profit]]-Table1[[#This Row],[Discount]]</f>
        <v>334.29849999999959</v>
      </c>
      <c r="S6310" s="14" t="s">
        <v>25</v>
      </c>
      <c r="T6310" s="14" t="s">
        <v>42</v>
      </c>
      <c r="U6310" s="14" t="s">
        <v>49</v>
      </c>
    </row>
    <row r="6311" spans="1:21" x14ac:dyDescent="0.3">
      <c r="A6311">
        <v>8104</v>
      </c>
      <c r="B6311" t="s">
        <v>8790</v>
      </c>
      <c r="C6311" s="1">
        <v>44338</v>
      </c>
      <c r="D6311" s="1">
        <v>44342</v>
      </c>
      <c r="E6311" t="s">
        <v>7453</v>
      </c>
      <c r="F6311" t="s">
        <v>7454</v>
      </c>
      <c r="G6311" t="s">
        <v>26</v>
      </c>
      <c r="H6311" t="s">
        <v>41</v>
      </c>
      <c r="I6311">
        <v>90045</v>
      </c>
      <c r="J6311" t="s">
        <v>43</v>
      </c>
      <c r="K6311" t="s">
        <v>1114</v>
      </c>
      <c r="L6311" t="s">
        <v>45</v>
      </c>
      <c r="M6311" t="s">
        <v>58</v>
      </c>
      <c r="N6311" t="s">
        <v>1115</v>
      </c>
      <c r="O6311">
        <v>104.79</v>
      </c>
      <c r="P6311">
        <v>0</v>
      </c>
      <c r="Q6311">
        <v>29.341200000000008</v>
      </c>
      <c r="R6311">
        <f>Table1[[#This Row],[Profit]]-Table1[[#This Row],[Discount]]</f>
        <v>29.341200000000008</v>
      </c>
      <c r="S6311" s="13" t="s">
        <v>25</v>
      </c>
      <c r="T6311" s="13" t="s">
        <v>42</v>
      </c>
      <c r="U6311" s="13" t="s">
        <v>49</v>
      </c>
    </row>
    <row r="6312" spans="1:21" x14ac:dyDescent="0.3">
      <c r="A6312">
        <v>8105</v>
      </c>
      <c r="B6312" t="s">
        <v>8790</v>
      </c>
      <c r="C6312" s="1">
        <v>44338</v>
      </c>
      <c r="D6312" s="1">
        <v>44342</v>
      </c>
      <c r="E6312" t="s">
        <v>7453</v>
      </c>
      <c r="F6312" t="s">
        <v>7454</v>
      </c>
      <c r="G6312" t="s">
        <v>26</v>
      </c>
      <c r="H6312" t="s">
        <v>41</v>
      </c>
      <c r="I6312">
        <v>90045</v>
      </c>
      <c r="J6312" t="s">
        <v>43</v>
      </c>
      <c r="K6312" t="s">
        <v>1021</v>
      </c>
      <c r="L6312" t="s">
        <v>70</v>
      </c>
      <c r="M6312" t="s">
        <v>71</v>
      </c>
      <c r="N6312" t="s">
        <v>1022</v>
      </c>
      <c r="O6312">
        <v>775.72800000000007</v>
      </c>
      <c r="P6312">
        <v>0.2</v>
      </c>
      <c r="Q6312">
        <v>58.179600000000022</v>
      </c>
      <c r="R6312">
        <f>Table1[[#This Row],[Profit]]-Table1[[#This Row],[Discount]]</f>
        <v>57.979600000000019</v>
      </c>
      <c r="S6312" s="14" t="s">
        <v>25</v>
      </c>
      <c r="T6312" s="14" t="s">
        <v>42</v>
      </c>
      <c r="U6312" s="14" t="s">
        <v>49</v>
      </c>
    </row>
    <row r="6313" spans="1:21" x14ac:dyDescent="0.3">
      <c r="A6313">
        <v>8106</v>
      </c>
      <c r="B6313" t="s">
        <v>8791</v>
      </c>
      <c r="C6313" s="1">
        <v>44974</v>
      </c>
      <c r="D6313" s="1">
        <v>44976</v>
      </c>
      <c r="E6313" t="s">
        <v>8673</v>
      </c>
      <c r="F6313" t="s">
        <v>8674</v>
      </c>
      <c r="G6313" t="s">
        <v>26</v>
      </c>
      <c r="H6313" t="s">
        <v>187</v>
      </c>
      <c r="I6313">
        <v>77041</v>
      </c>
      <c r="J6313" t="s">
        <v>104</v>
      </c>
      <c r="K6313" t="s">
        <v>1374</v>
      </c>
      <c r="L6313" t="s">
        <v>31</v>
      </c>
      <c r="M6313" t="s">
        <v>32</v>
      </c>
      <c r="N6313" t="s">
        <v>1375</v>
      </c>
      <c r="O6313">
        <v>89.066399999999987</v>
      </c>
      <c r="P6313">
        <v>0.32</v>
      </c>
      <c r="Q6313">
        <v>-17.027400000000007</v>
      </c>
      <c r="R6313">
        <f>Table1[[#This Row],[Profit]]-Table1[[#This Row],[Discount]]</f>
        <v>-17.347400000000007</v>
      </c>
      <c r="S6313" s="13" t="s">
        <v>101</v>
      </c>
      <c r="T6313" s="13" t="s">
        <v>103</v>
      </c>
      <c r="U6313" s="13" t="s">
        <v>176</v>
      </c>
    </row>
    <row r="6314" spans="1:21" x14ac:dyDescent="0.3">
      <c r="A6314">
        <v>8107</v>
      </c>
      <c r="B6314" t="s">
        <v>8791</v>
      </c>
      <c r="C6314" s="1">
        <v>44974</v>
      </c>
      <c r="D6314" s="1">
        <v>44976</v>
      </c>
      <c r="E6314" t="s">
        <v>8673</v>
      </c>
      <c r="F6314" t="s">
        <v>8674</v>
      </c>
      <c r="G6314" t="s">
        <v>26</v>
      </c>
      <c r="H6314" t="s">
        <v>187</v>
      </c>
      <c r="I6314">
        <v>77041</v>
      </c>
      <c r="J6314" t="s">
        <v>104</v>
      </c>
      <c r="K6314" t="s">
        <v>8792</v>
      </c>
      <c r="L6314" t="s">
        <v>45</v>
      </c>
      <c r="M6314" t="s">
        <v>67</v>
      </c>
      <c r="N6314" t="s">
        <v>8793</v>
      </c>
      <c r="O6314">
        <v>175.44</v>
      </c>
      <c r="P6314">
        <v>0.2</v>
      </c>
      <c r="Q6314">
        <v>52.632000000000005</v>
      </c>
      <c r="R6314">
        <f>Table1[[#This Row],[Profit]]-Table1[[#This Row],[Discount]]</f>
        <v>52.432000000000002</v>
      </c>
      <c r="S6314" s="14" t="s">
        <v>101</v>
      </c>
      <c r="T6314" s="14" t="s">
        <v>103</v>
      </c>
      <c r="U6314" s="14" t="s">
        <v>176</v>
      </c>
    </row>
    <row r="6315" spans="1:21" x14ac:dyDescent="0.3">
      <c r="A6315">
        <v>8108</v>
      </c>
      <c r="B6315" t="s">
        <v>8791</v>
      </c>
      <c r="C6315" s="1">
        <v>44974</v>
      </c>
      <c r="D6315" s="1">
        <v>44976</v>
      </c>
      <c r="E6315" t="s">
        <v>8673</v>
      </c>
      <c r="F6315" t="s">
        <v>8674</v>
      </c>
      <c r="G6315" t="s">
        <v>26</v>
      </c>
      <c r="H6315" t="s">
        <v>187</v>
      </c>
      <c r="I6315">
        <v>77041</v>
      </c>
      <c r="J6315" t="s">
        <v>104</v>
      </c>
      <c r="K6315" t="s">
        <v>3691</v>
      </c>
      <c r="L6315" t="s">
        <v>70</v>
      </c>
      <c r="M6315" t="s">
        <v>71</v>
      </c>
      <c r="N6315" t="s">
        <v>3692</v>
      </c>
      <c r="O6315">
        <v>438.33600000000001</v>
      </c>
      <c r="P6315">
        <v>0.2</v>
      </c>
      <c r="Q6315">
        <v>-87.667200000000037</v>
      </c>
      <c r="R6315">
        <f>Table1[[#This Row],[Profit]]-Table1[[#This Row],[Discount]]</f>
        <v>-87.867200000000039</v>
      </c>
      <c r="S6315" s="13" t="s">
        <v>101</v>
      </c>
      <c r="T6315" s="13" t="s">
        <v>103</v>
      </c>
      <c r="U6315" s="13" t="s">
        <v>176</v>
      </c>
    </row>
    <row r="6316" spans="1:21" x14ac:dyDescent="0.3">
      <c r="A6316">
        <v>8112</v>
      </c>
      <c r="B6316" t="s">
        <v>8794</v>
      </c>
      <c r="C6316" s="1">
        <v>44896</v>
      </c>
      <c r="D6316" s="1">
        <v>44898</v>
      </c>
      <c r="E6316" t="s">
        <v>4850</v>
      </c>
      <c r="F6316" t="s">
        <v>4851</v>
      </c>
      <c r="G6316" t="s">
        <v>26</v>
      </c>
      <c r="H6316" t="s">
        <v>8795</v>
      </c>
      <c r="I6316">
        <v>76903</v>
      </c>
      <c r="J6316" t="s">
        <v>104</v>
      </c>
      <c r="K6316" t="s">
        <v>1553</v>
      </c>
      <c r="L6316" t="s">
        <v>31</v>
      </c>
      <c r="M6316" t="s">
        <v>35</v>
      </c>
      <c r="N6316" t="s">
        <v>1554</v>
      </c>
      <c r="O6316">
        <v>248.43</v>
      </c>
      <c r="P6316">
        <v>0.3</v>
      </c>
      <c r="Q6316">
        <v>-17.744999999999976</v>
      </c>
      <c r="R6316">
        <f>Table1[[#This Row],[Profit]]-Table1[[#This Row],[Discount]]</f>
        <v>-18.044999999999977</v>
      </c>
      <c r="S6316" s="14" t="s">
        <v>25</v>
      </c>
      <c r="T6316" s="14" t="s">
        <v>103</v>
      </c>
      <c r="U6316" s="14" t="s">
        <v>22</v>
      </c>
    </row>
    <row r="6317" spans="1:21" x14ac:dyDescent="0.3">
      <c r="A6317">
        <v>8113</v>
      </c>
      <c r="B6317" t="s">
        <v>8794</v>
      </c>
      <c r="C6317" s="1">
        <v>44896</v>
      </c>
      <c r="D6317" s="1">
        <v>44898</v>
      </c>
      <c r="E6317" t="s">
        <v>4850</v>
      </c>
      <c r="F6317" t="s">
        <v>4851</v>
      </c>
      <c r="G6317" t="s">
        <v>26</v>
      </c>
      <c r="H6317" t="s">
        <v>8795</v>
      </c>
      <c r="I6317">
        <v>76903</v>
      </c>
      <c r="J6317" t="s">
        <v>104</v>
      </c>
      <c r="K6317" t="s">
        <v>3146</v>
      </c>
      <c r="L6317" t="s">
        <v>45</v>
      </c>
      <c r="M6317" t="s">
        <v>77</v>
      </c>
      <c r="N6317" t="s">
        <v>3147</v>
      </c>
      <c r="O6317">
        <v>11.647999999999998</v>
      </c>
      <c r="P6317">
        <v>0.8</v>
      </c>
      <c r="Q6317">
        <v>-30.867200000000004</v>
      </c>
      <c r="R6317">
        <f>Table1[[#This Row],[Profit]]-Table1[[#This Row],[Discount]]</f>
        <v>-31.667200000000005</v>
      </c>
      <c r="S6317" s="13" t="s">
        <v>25</v>
      </c>
      <c r="T6317" s="13" t="s">
        <v>103</v>
      </c>
      <c r="U6317" s="13" t="s">
        <v>22</v>
      </c>
    </row>
    <row r="6318" spans="1:21" x14ac:dyDescent="0.3">
      <c r="A6318">
        <v>8114</v>
      </c>
      <c r="B6318" t="s">
        <v>8794</v>
      </c>
      <c r="C6318" s="1">
        <v>44896</v>
      </c>
      <c r="D6318" s="1">
        <v>44898</v>
      </c>
      <c r="E6318" t="s">
        <v>4850</v>
      </c>
      <c r="F6318" t="s">
        <v>4851</v>
      </c>
      <c r="G6318" t="s">
        <v>26</v>
      </c>
      <c r="H6318" t="s">
        <v>8795</v>
      </c>
      <c r="I6318">
        <v>76903</v>
      </c>
      <c r="J6318" t="s">
        <v>104</v>
      </c>
      <c r="K6318" t="s">
        <v>764</v>
      </c>
      <c r="L6318" t="s">
        <v>31</v>
      </c>
      <c r="M6318" t="s">
        <v>35</v>
      </c>
      <c r="N6318" t="s">
        <v>765</v>
      </c>
      <c r="O6318">
        <v>85.245999999999995</v>
      </c>
      <c r="P6318">
        <v>0.3</v>
      </c>
      <c r="Q6318">
        <v>-1.217800000000004</v>
      </c>
      <c r="R6318">
        <f>Table1[[#This Row],[Profit]]-Table1[[#This Row],[Discount]]</f>
        <v>-1.517800000000004</v>
      </c>
      <c r="S6318" s="14" t="s">
        <v>25</v>
      </c>
      <c r="T6318" s="14" t="s">
        <v>103</v>
      </c>
      <c r="U6318" s="14" t="s">
        <v>22</v>
      </c>
    </row>
    <row r="6319" spans="1:21" x14ac:dyDescent="0.3">
      <c r="A6319">
        <v>8120</v>
      </c>
      <c r="B6319" t="s">
        <v>8796</v>
      </c>
      <c r="C6319" s="1">
        <v>44876</v>
      </c>
      <c r="D6319" s="1">
        <v>44881</v>
      </c>
      <c r="E6319" t="s">
        <v>6428</v>
      </c>
      <c r="F6319" t="s">
        <v>6429</v>
      </c>
      <c r="G6319" t="s">
        <v>26</v>
      </c>
      <c r="H6319" t="s">
        <v>126</v>
      </c>
      <c r="I6319">
        <v>94110</v>
      </c>
      <c r="J6319" t="s">
        <v>43</v>
      </c>
      <c r="K6319" t="s">
        <v>8797</v>
      </c>
      <c r="L6319" t="s">
        <v>31</v>
      </c>
      <c r="M6319" t="s">
        <v>64</v>
      </c>
      <c r="N6319" t="s">
        <v>8798</v>
      </c>
      <c r="O6319">
        <v>41.96</v>
      </c>
      <c r="P6319">
        <v>0</v>
      </c>
      <c r="Q6319">
        <v>10.909600000000001</v>
      </c>
      <c r="R6319">
        <f>Table1[[#This Row],[Profit]]-Table1[[#This Row],[Discount]]</f>
        <v>10.909600000000001</v>
      </c>
      <c r="S6319" s="13" t="s">
        <v>25</v>
      </c>
      <c r="T6319" s="13" t="s">
        <v>42</v>
      </c>
      <c r="U6319" s="13" t="s">
        <v>49</v>
      </c>
    </row>
    <row r="6320" spans="1:21" x14ac:dyDescent="0.3">
      <c r="A6320">
        <v>8121</v>
      </c>
      <c r="B6320" t="s">
        <v>8796</v>
      </c>
      <c r="C6320" s="1">
        <v>44876</v>
      </c>
      <c r="D6320" s="1">
        <v>44881</v>
      </c>
      <c r="E6320" t="s">
        <v>6428</v>
      </c>
      <c r="F6320" t="s">
        <v>6429</v>
      </c>
      <c r="G6320" t="s">
        <v>26</v>
      </c>
      <c r="H6320" t="s">
        <v>126</v>
      </c>
      <c r="I6320">
        <v>94110</v>
      </c>
      <c r="J6320" t="s">
        <v>43</v>
      </c>
      <c r="K6320" t="s">
        <v>5243</v>
      </c>
      <c r="L6320" t="s">
        <v>31</v>
      </c>
      <c r="M6320" t="s">
        <v>35</v>
      </c>
      <c r="N6320" t="s">
        <v>5244</v>
      </c>
      <c r="O6320">
        <v>451.15199999999993</v>
      </c>
      <c r="P6320">
        <v>0.2</v>
      </c>
      <c r="Q6320">
        <v>0</v>
      </c>
      <c r="R6320">
        <f>Table1[[#This Row],[Profit]]-Table1[[#This Row],[Discount]]</f>
        <v>-0.2</v>
      </c>
      <c r="S6320" s="14" t="s">
        <v>25</v>
      </c>
      <c r="T6320" s="14" t="s">
        <v>42</v>
      </c>
      <c r="U6320" s="14" t="s">
        <v>49</v>
      </c>
    </row>
    <row r="6321" spans="1:21" x14ac:dyDescent="0.3">
      <c r="A6321">
        <v>8122</v>
      </c>
      <c r="B6321" t="s">
        <v>8796</v>
      </c>
      <c r="C6321" s="1">
        <v>44876</v>
      </c>
      <c r="D6321" s="1">
        <v>44881</v>
      </c>
      <c r="E6321" t="s">
        <v>6428</v>
      </c>
      <c r="F6321" t="s">
        <v>6429</v>
      </c>
      <c r="G6321" t="s">
        <v>26</v>
      </c>
      <c r="H6321" t="s">
        <v>126</v>
      </c>
      <c r="I6321">
        <v>94110</v>
      </c>
      <c r="J6321" t="s">
        <v>43</v>
      </c>
      <c r="K6321" t="s">
        <v>655</v>
      </c>
      <c r="L6321" t="s">
        <v>45</v>
      </c>
      <c r="M6321" t="s">
        <v>74</v>
      </c>
      <c r="N6321" t="s">
        <v>656</v>
      </c>
      <c r="O6321">
        <v>31.504000000000005</v>
      </c>
      <c r="P6321">
        <v>0.2</v>
      </c>
      <c r="Q6321">
        <v>11.026399999999999</v>
      </c>
      <c r="R6321">
        <f>Table1[[#This Row],[Profit]]-Table1[[#This Row],[Discount]]</f>
        <v>10.8264</v>
      </c>
      <c r="S6321" s="13" t="s">
        <v>25</v>
      </c>
      <c r="T6321" s="13" t="s">
        <v>42</v>
      </c>
      <c r="U6321" s="13" t="s">
        <v>49</v>
      </c>
    </row>
    <row r="6322" spans="1:21" x14ac:dyDescent="0.3">
      <c r="A6322">
        <v>8123</v>
      </c>
      <c r="B6322" t="s">
        <v>8799</v>
      </c>
      <c r="C6322" s="1">
        <v>44174</v>
      </c>
      <c r="D6322" s="1">
        <v>44180</v>
      </c>
      <c r="E6322" t="s">
        <v>3341</v>
      </c>
      <c r="F6322" t="s">
        <v>3342</v>
      </c>
      <c r="G6322" t="s">
        <v>26</v>
      </c>
      <c r="H6322" t="s">
        <v>157</v>
      </c>
      <c r="I6322">
        <v>19134</v>
      </c>
      <c r="J6322" t="s">
        <v>159</v>
      </c>
      <c r="K6322" t="s">
        <v>453</v>
      </c>
      <c r="L6322" t="s">
        <v>45</v>
      </c>
      <c r="M6322" t="s">
        <v>167</v>
      </c>
      <c r="N6322" t="s">
        <v>454</v>
      </c>
      <c r="O6322">
        <v>30.672000000000001</v>
      </c>
      <c r="P6322">
        <v>0.2</v>
      </c>
      <c r="Q6322">
        <v>9.5850000000000009</v>
      </c>
      <c r="R6322">
        <f>Table1[[#This Row],[Profit]]-Table1[[#This Row],[Discount]]</f>
        <v>9.3850000000000016</v>
      </c>
      <c r="S6322" s="14" t="s">
        <v>25</v>
      </c>
      <c r="T6322" s="14" t="s">
        <v>158</v>
      </c>
      <c r="U6322" s="14" t="s">
        <v>49</v>
      </c>
    </row>
    <row r="6323" spans="1:21" x14ac:dyDescent="0.3">
      <c r="A6323">
        <v>8124</v>
      </c>
      <c r="B6323" t="s">
        <v>8799</v>
      </c>
      <c r="C6323" s="1">
        <v>44174</v>
      </c>
      <c r="D6323" s="1">
        <v>44180</v>
      </c>
      <c r="E6323" t="s">
        <v>3341</v>
      </c>
      <c r="F6323" t="s">
        <v>3342</v>
      </c>
      <c r="G6323" t="s">
        <v>26</v>
      </c>
      <c r="H6323" t="s">
        <v>157</v>
      </c>
      <c r="I6323">
        <v>19134</v>
      </c>
      <c r="J6323" t="s">
        <v>159</v>
      </c>
      <c r="K6323" t="s">
        <v>3709</v>
      </c>
      <c r="L6323" t="s">
        <v>70</v>
      </c>
      <c r="M6323" t="s">
        <v>1046</v>
      </c>
      <c r="N6323" t="s">
        <v>3710</v>
      </c>
      <c r="O6323">
        <v>1079.9759999999999</v>
      </c>
      <c r="P6323">
        <v>0.4</v>
      </c>
      <c r="Q6323">
        <v>125.99719999999991</v>
      </c>
      <c r="R6323">
        <f>Table1[[#This Row],[Profit]]-Table1[[#This Row],[Discount]]</f>
        <v>125.5971999999999</v>
      </c>
      <c r="S6323" s="13" t="s">
        <v>25</v>
      </c>
      <c r="T6323" s="13" t="s">
        <v>158</v>
      </c>
      <c r="U6323" s="13" t="s">
        <v>49</v>
      </c>
    </row>
    <row r="6324" spans="1:21" x14ac:dyDescent="0.3">
      <c r="A6324">
        <v>8126</v>
      </c>
      <c r="B6324" t="s">
        <v>8800</v>
      </c>
      <c r="C6324" s="1">
        <v>44233</v>
      </c>
      <c r="D6324" s="1">
        <v>44240</v>
      </c>
      <c r="E6324" t="s">
        <v>7743</v>
      </c>
      <c r="F6324" t="s">
        <v>7744</v>
      </c>
      <c r="G6324" t="s">
        <v>26</v>
      </c>
      <c r="H6324" t="s">
        <v>187</v>
      </c>
      <c r="I6324">
        <v>77070</v>
      </c>
      <c r="J6324" t="s">
        <v>104</v>
      </c>
      <c r="K6324" t="s">
        <v>2538</v>
      </c>
      <c r="L6324" t="s">
        <v>45</v>
      </c>
      <c r="M6324" t="s">
        <v>74</v>
      </c>
      <c r="N6324" t="s">
        <v>2539</v>
      </c>
      <c r="O6324">
        <v>2.9339999999999993</v>
      </c>
      <c r="P6324">
        <v>0.8</v>
      </c>
      <c r="Q6324">
        <v>-4.9878000000000018</v>
      </c>
      <c r="R6324">
        <f>Table1[[#This Row],[Profit]]-Table1[[#This Row],[Discount]]</f>
        <v>-5.7878000000000016</v>
      </c>
      <c r="S6324" s="14" t="s">
        <v>25</v>
      </c>
      <c r="T6324" s="14" t="s">
        <v>103</v>
      </c>
      <c r="U6324" s="14" t="s">
        <v>49</v>
      </c>
    </row>
    <row r="6325" spans="1:21" x14ac:dyDescent="0.3">
      <c r="A6325">
        <v>8127</v>
      </c>
      <c r="B6325" t="s">
        <v>8800</v>
      </c>
      <c r="C6325" s="1">
        <v>44233</v>
      </c>
      <c r="D6325" s="1">
        <v>44240</v>
      </c>
      <c r="E6325" t="s">
        <v>7743</v>
      </c>
      <c r="F6325" t="s">
        <v>7744</v>
      </c>
      <c r="G6325" t="s">
        <v>26</v>
      </c>
      <c r="H6325" t="s">
        <v>187</v>
      </c>
      <c r="I6325">
        <v>77070</v>
      </c>
      <c r="J6325" t="s">
        <v>104</v>
      </c>
      <c r="K6325" t="s">
        <v>4918</v>
      </c>
      <c r="L6325" t="s">
        <v>70</v>
      </c>
      <c r="M6325" t="s">
        <v>152</v>
      </c>
      <c r="N6325" t="s">
        <v>4919</v>
      </c>
      <c r="O6325">
        <v>18.528000000000002</v>
      </c>
      <c r="P6325">
        <v>0.2</v>
      </c>
      <c r="Q6325">
        <v>4.4004000000000003</v>
      </c>
      <c r="R6325">
        <f>Table1[[#This Row],[Profit]]-Table1[[#This Row],[Discount]]</f>
        <v>4.2004000000000001</v>
      </c>
      <c r="S6325" s="13" t="s">
        <v>25</v>
      </c>
      <c r="T6325" s="13" t="s">
        <v>103</v>
      </c>
      <c r="U6325" s="13" t="s">
        <v>49</v>
      </c>
    </row>
    <row r="6326" spans="1:21" x14ac:dyDescent="0.3">
      <c r="A6326">
        <v>8128</v>
      </c>
      <c r="B6326" t="s">
        <v>8800</v>
      </c>
      <c r="C6326" s="1">
        <v>44233</v>
      </c>
      <c r="D6326" s="1">
        <v>44240</v>
      </c>
      <c r="E6326" t="s">
        <v>7743</v>
      </c>
      <c r="F6326" t="s">
        <v>7744</v>
      </c>
      <c r="G6326" t="s">
        <v>26</v>
      </c>
      <c r="H6326" t="s">
        <v>187</v>
      </c>
      <c r="I6326">
        <v>77070</v>
      </c>
      <c r="J6326" t="s">
        <v>104</v>
      </c>
      <c r="K6326" t="s">
        <v>4881</v>
      </c>
      <c r="L6326" t="s">
        <v>45</v>
      </c>
      <c r="M6326" t="s">
        <v>58</v>
      </c>
      <c r="N6326" t="s">
        <v>4882</v>
      </c>
      <c r="O6326">
        <v>670.75200000000007</v>
      </c>
      <c r="P6326">
        <v>0.2</v>
      </c>
      <c r="Q6326">
        <v>-125.76600000000005</v>
      </c>
      <c r="R6326">
        <f>Table1[[#This Row],[Profit]]-Table1[[#This Row],[Discount]]</f>
        <v>-125.96600000000005</v>
      </c>
      <c r="S6326" s="14" t="s">
        <v>25</v>
      </c>
      <c r="T6326" s="14" t="s">
        <v>103</v>
      </c>
      <c r="U6326" s="14" t="s">
        <v>49</v>
      </c>
    </row>
    <row r="6327" spans="1:21" x14ac:dyDescent="0.3">
      <c r="A6327">
        <v>8130</v>
      </c>
      <c r="B6327" t="s">
        <v>8801</v>
      </c>
      <c r="C6327" s="1">
        <v>44032</v>
      </c>
      <c r="D6327" s="1">
        <v>44035</v>
      </c>
      <c r="E6327" t="s">
        <v>501</v>
      </c>
      <c r="F6327" t="s">
        <v>502</v>
      </c>
      <c r="G6327" t="s">
        <v>26</v>
      </c>
      <c r="H6327" t="s">
        <v>2408</v>
      </c>
      <c r="I6327">
        <v>92503</v>
      </c>
      <c r="J6327" t="s">
        <v>43</v>
      </c>
      <c r="K6327" t="s">
        <v>3047</v>
      </c>
      <c r="L6327" t="s">
        <v>70</v>
      </c>
      <c r="M6327" t="s">
        <v>152</v>
      </c>
      <c r="N6327" t="s">
        <v>3048</v>
      </c>
      <c r="O6327">
        <v>41.94</v>
      </c>
      <c r="P6327">
        <v>0</v>
      </c>
      <c r="Q6327">
        <v>15.098399999999998</v>
      </c>
      <c r="R6327">
        <f>Table1[[#This Row],[Profit]]-Table1[[#This Row],[Discount]]</f>
        <v>15.098399999999998</v>
      </c>
      <c r="S6327" s="13" t="s">
        <v>40</v>
      </c>
      <c r="T6327" s="13" t="s">
        <v>42</v>
      </c>
      <c r="U6327" s="13" t="s">
        <v>176</v>
      </c>
    </row>
    <row r="6328" spans="1:21" x14ac:dyDescent="0.3">
      <c r="A6328">
        <v>8131</v>
      </c>
      <c r="B6328" t="s">
        <v>8801</v>
      </c>
      <c r="C6328" s="1">
        <v>44032</v>
      </c>
      <c r="D6328" s="1">
        <v>44035</v>
      </c>
      <c r="E6328" t="s">
        <v>501</v>
      </c>
      <c r="F6328" t="s">
        <v>502</v>
      </c>
      <c r="G6328" t="s">
        <v>26</v>
      </c>
      <c r="H6328" t="s">
        <v>2408</v>
      </c>
      <c r="I6328">
        <v>92503</v>
      </c>
      <c r="J6328" t="s">
        <v>43</v>
      </c>
      <c r="K6328" t="s">
        <v>4583</v>
      </c>
      <c r="L6328" t="s">
        <v>45</v>
      </c>
      <c r="M6328" t="s">
        <v>89</v>
      </c>
      <c r="N6328" t="s">
        <v>4584</v>
      </c>
      <c r="O6328">
        <v>11.96</v>
      </c>
      <c r="P6328">
        <v>0</v>
      </c>
      <c r="Q6328">
        <v>5.8604000000000003</v>
      </c>
      <c r="R6328">
        <f>Table1[[#This Row],[Profit]]-Table1[[#This Row],[Discount]]</f>
        <v>5.8604000000000003</v>
      </c>
      <c r="S6328" s="14" t="s">
        <v>40</v>
      </c>
      <c r="T6328" s="14" t="s">
        <v>42</v>
      </c>
      <c r="U6328" s="14" t="s">
        <v>176</v>
      </c>
    </row>
    <row r="6329" spans="1:21" x14ac:dyDescent="0.3">
      <c r="A6329">
        <v>8132</v>
      </c>
      <c r="B6329" t="s">
        <v>8801</v>
      </c>
      <c r="C6329" s="1">
        <v>44032</v>
      </c>
      <c r="D6329" s="1">
        <v>44035</v>
      </c>
      <c r="E6329" t="s">
        <v>501</v>
      </c>
      <c r="F6329" t="s">
        <v>502</v>
      </c>
      <c r="G6329" t="s">
        <v>26</v>
      </c>
      <c r="H6329" t="s">
        <v>2408</v>
      </c>
      <c r="I6329">
        <v>92503</v>
      </c>
      <c r="J6329" t="s">
        <v>43</v>
      </c>
      <c r="K6329" t="s">
        <v>6290</v>
      </c>
      <c r="L6329" t="s">
        <v>45</v>
      </c>
      <c r="M6329" t="s">
        <v>67</v>
      </c>
      <c r="N6329" t="s">
        <v>6291</v>
      </c>
      <c r="O6329">
        <v>13.12</v>
      </c>
      <c r="P6329">
        <v>0</v>
      </c>
      <c r="Q6329">
        <v>3.8047999999999984</v>
      </c>
      <c r="R6329">
        <f>Table1[[#This Row],[Profit]]-Table1[[#This Row],[Discount]]</f>
        <v>3.8047999999999984</v>
      </c>
      <c r="S6329" s="13" t="s">
        <v>40</v>
      </c>
      <c r="T6329" s="13" t="s">
        <v>42</v>
      </c>
      <c r="U6329" s="13" t="s">
        <v>176</v>
      </c>
    </row>
    <row r="6330" spans="1:21" x14ac:dyDescent="0.3">
      <c r="A6330">
        <v>8133</v>
      </c>
      <c r="B6330" t="s">
        <v>8801</v>
      </c>
      <c r="C6330" s="1">
        <v>44032</v>
      </c>
      <c r="D6330" s="1">
        <v>44035</v>
      </c>
      <c r="E6330" t="s">
        <v>501</v>
      </c>
      <c r="F6330" t="s">
        <v>502</v>
      </c>
      <c r="G6330" t="s">
        <v>26</v>
      </c>
      <c r="H6330" t="s">
        <v>2408</v>
      </c>
      <c r="I6330">
        <v>92503</v>
      </c>
      <c r="J6330" t="s">
        <v>43</v>
      </c>
      <c r="K6330" t="s">
        <v>1679</v>
      </c>
      <c r="L6330" t="s">
        <v>45</v>
      </c>
      <c r="M6330" t="s">
        <v>58</v>
      </c>
      <c r="N6330" t="s">
        <v>1680</v>
      </c>
      <c r="O6330">
        <v>535.41</v>
      </c>
      <c r="P6330">
        <v>0</v>
      </c>
      <c r="Q6330">
        <v>160.62299999999993</v>
      </c>
      <c r="R6330">
        <f>Table1[[#This Row],[Profit]]-Table1[[#This Row],[Discount]]</f>
        <v>160.62299999999993</v>
      </c>
      <c r="S6330" s="14" t="s">
        <v>40</v>
      </c>
      <c r="T6330" s="14" t="s">
        <v>42</v>
      </c>
      <c r="U6330" s="14" t="s">
        <v>176</v>
      </c>
    </row>
    <row r="6331" spans="1:21" x14ac:dyDescent="0.3">
      <c r="A6331">
        <v>8134</v>
      </c>
      <c r="B6331" t="s">
        <v>8802</v>
      </c>
      <c r="C6331" s="1">
        <v>44477</v>
      </c>
      <c r="D6331" s="1">
        <v>44482</v>
      </c>
      <c r="E6331" t="s">
        <v>177</v>
      </c>
      <c r="F6331" t="s">
        <v>178</v>
      </c>
      <c r="G6331" t="s">
        <v>26</v>
      </c>
      <c r="H6331" t="s">
        <v>713</v>
      </c>
      <c r="I6331">
        <v>75081</v>
      </c>
      <c r="J6331" t="s">
        <v>104</v>
      </c>
      <c r="K6331" t="s">
        <v>311</v>
      </c>
      <c r="L6331" t="s">
        <v>31</v>
      </c>
      <c r="M6331" t="s">
        <v>64</v>
      </c>
      <c r="N6331" t="s">
        <v>312</v>
      </c>
      <c r="O6331">
        <v>72.78</v>
      </c>
      <c r="P6331">
        <v>0.6</v>
      </c>
      <c r="Q6331">
        <v>-70.960499999999996</v>
      </c>
      <c r="R6331">
        <f>Table1[[#This Row],[Profit]]-Table1[[#This Row],[Discount]]</f>
        <v>-71.56049999999999</v>
      </c>
      <c r="S6331" s="13" t="s">
        <v>40</v>
      </c>
      <c r="T6331" s="13" t="s">
        <v>103</v>
      </c>
      <c r="U6331" s="13" t="s">
        <v>49</v>
      </c>
    </row>
    <row r="6332" spans="1:21" x14ac:dyDescent="0.3">
      <c r="A6332">
        <v>8135</v>
      </c>
      <c r="B6332" t="s">
        <v>8803</v>
      </c>
      <c r="C6332" s="1">
        <v>44243</v>
      </c>
      <c r="D6332" s="1">
        <v>44248</v>
      </c>
      <c r="E6332" t="s">
        <v>2512</v>
      </c>
      <c r="F6332" t="s">
        <v>2513</v>
      </c>
      <c r="G6332" t="s">
        <v>26</v>
      </c>
      <c r="H6332" t="s">
        <v>41</v>
      </c>
      <c r="I6332">
        <v>90008</v>
      </c>
      <c r="J6332" t="s">
        <v>43</v>
      </c>
      <c r="K6332" t="s">
        <v>1076</v>
      </c>
      <c r="L6332" t="s">
        <v>45</v>
      </c>
      <c r="M6332" t="s">
        <v>89</v>
      </c>
      <c r="N6332" t="s">
        <v>1077</v>
      </c>
      <c r="O6332">
        <v>36.839999999999996</v>
      </c>
      <c r="P6332">
        <v>0</v>
      </c>
      <c r="Q6332">
        <v>17.314799999999998</v>
      </c>
      <c r="R6332">
        <f>Table1[[#This Row],[Profit]]-Table1[[#This Row],[Discount]]</f>
        <v>17.314799999999998</v>
      </c>
      <c r="S6332" s="14" t="s">
        <v>25</v>
      </c>
      <c r="T6332" s="14" t="s">
        <v>42</v>
      </c>
      <c r="U6332" s="14" t="s">
        <v>49</v>
      </c>
    </row>
    <row r="6333" spans="1:21" x14ac:dyDescent="0.3">
      <c r="A6333">
        <v>8136</v>
      </c>
      <c r="B6333" t="s">
        <v>8803</v>
      </c>
      <c r="C6333" s="1">
        <v>44243</v>
      </c>
      <c r="D6333" s="1">
        <v>44248</v>
      </c>
      <c r="E6333" t="s">
        <v>2512</v>
      </c>
      <c r="F6333" t="s">
        <v>2513</v>
      </c>
      <c r="G6333" t="s">
        <v>26</v>
      </c>
      <c r="H6333" t="s">
        <v>41</v>
      </c>
      <c r="I6333">
        <v>90008</v>
      </c>
      <c r="J6333" t="s">
        <v>43</v>
      </c>
      <c r="K6333" t="s">
        <v>233</v>
      </c>
      <c r="L6333" t="s">
        <v>45</v>
      </c>
      <c r="M6333" t="s">
        <v>46</v>
      </c>
      <c r="N6333" t="s">
        <v>234</v>
      </c>
      <c r="O6333">
        <v>87.71</v>
      </c>
      <c r="P6333">
        <v>0</v>
      </c>
      <c r="Q6333">
        <v>41.223699999999994</v>
      </c>
      <c r="R6333">
        <f>Table1[[#This Row],[Profit]]-Table1[[#This Row],[Discount]]</f>
        <v>41.223699999999994</v>
      </c>
      <c r="S6333" s="13" t="s">
        <v>25</v>
      </c>
      <c r="T6333" s="13" t="s">
        <v>42</v>
      </c>
      <c r="U6333" s="13" t="s">
        <v>49</v>
      </c>
    </row>
    <row r="6334" spans="1:21" x14ac:dyDescent="0.3">
      <c r="A6334">
        <v>8137</v>
      </c>
      <c r="B6334" t="s">
        <v>8804</v>
      </c>
      <c r="C6334" s="1">
        <v>44785</v>
      </c>
      <c r="D6334" s="1">
        <v>44789</v>
      </c>
      <c r="E6334" t="s">
        <v>5804</v>
      </c>
      <c r="F6334" t="s">
        <v>5805</v>
      </c>
      <c r="G6334" t="s">
        <v>26</v>
      </c>
      <c r="H6334" t="s">
        <v>5567</v>
      </c>
      <c r="I6334">
        <v>33801</v>
      </c>
      <c r="J6334" t="s">
        <v>29</v>
      </c>
      <c r="K6334" t="s">
        <v>8424</v>
      </c>
      <c r="L6334" t="s">
        <v>31</v>
      </c>
      <c r="M6334" t="s">
        <v>55</v>
      </c>
      <c r="N6334" t="s">
        <v>8425</v>
      </c>
      <c r="O6334">
        <v>562.29250000000013</v>
      </c>
      <c r="P6334">
        <v>0.45</v>
      </c>
      <c r="Q6334">
        <v>-255.58750000000009</v>
      </c>
      <c r="R6334">
        <f>Table1[[#This Row],[Profit]]-Table1[[#This Row],[Discount]]</f>
        <v>-256.03750000000008</v>
      </c>
      <c r="S6334" s="14" t="s">
        <v>40</v>
      </c>
      <c r="T6334" s="14" t="s">
        <v>53</v>
      </c>
      <c r="U6334" s="14" t="s">
        <v>49</v>
      </c>
    </row>
    <row r="6335" spans="1:21" x14ac:dyDescent="0.3">
      <c r="A6335">
        <v>8138</v>
      </c>
      <c r="B6335" t="s">
        <v>8805</v>
      </c>
      <c r="C6335" s="1">
        <v>44144</v>
      </c>
      <c r="D6335" s="1">
        <v>44148</v>
      </c>
      <c r="E6335" t="s">
        <v>5510</v>
      </c>
      <c r="F6335" t="s">
        <v>5511</v>
      </c>
      <c r="G6335" t="s">
        <v>26</v>
      </c>
      <c r="H6335" t="s">
        <v>242</v>
      </c>
      <c r="I6335">
        <v>10035</v>
      </c>
      <c r="J6335" t="s">
        <v>159</v>
      </c>
      <c r="K6335" t="s">
        <v>917</v>
      </c>
      <c r="L6335" t="s">
        <v>31</v>
      </c>
      <c r="M6335" t="s">
        <v>64</v>
      </c>
      <c r="N6335" t="s">
        <v>3277</v>
      </c>
      <c r="O6335">
        <v>56.52</v>
      </c>
      <c r="P6335">
        <v>0</v>
      </c>
      <c r="Q6335">
        <v>21.477600000000002</v>
      </c>
      <c r="R6335">
        <f>Table1[[#This Row],[Profit]]-Table1[[#This Row],[Discount]]</f>
        <v>21.477600000000002</v>
      </c>
      <c r="S6335" s="13" t="s">
        <v>101</v>
      </c>
      <c r="T6335" s="13" t="s">
        <v>243</v>
      </c>
      <c r="U6335" s="13" t="s">
        <v>49</v>
      </c>
    </row>
    <row r="6336" spans="1:21" x14ac:dyDescent="0.3">
      <c r="A6336">
        <v>8139</v>
      </c>
      <c r="B6336" t="s">
        <v>8806</v>
      </c>
      <c r="C6336" s="1">
        <v>44760</v>
      </c>
      <c r="D6336" s="1">
        <v>44764</v>
      </c>
      <c r="E6336" t="s">
        <v>544</v>
      </c>
      <c r="F6336" t="s">
        <v>545</v>
      </c>
      <c r="G6336" t="s">
        <v>26</v>
      </c>
      <c r="H6336" t="s">
        <v>157</v>
      </c>
      <c r="I6336">
        <v>19140</v>
      </c>
      <c r="J6336" t="s">
        <v>159</v>
      </c>
      <c r="K6336" t="s">
        <v>2738</v>
      </c>
      <c r="L6336" t="s">
        <v>45</v>
      </c>
      <c r="M6336" t="s">
        <v>67</v>
      </c>
      <c r="N6336" t="s">
        <v>2739</v>
      </c>
      <c r="O6336">
        <v>11.264000000000001</v>
      </c>
      <c r="P6336">
        <v>0.2</v>
      </c>
      <c r="Q6336">
        <v>1.2671999999999994</v>
      </c>
      <c r="R6336">
        <f>Table1[[#This Row],[Profit]]-Table1[[#This Row],[Discount]]</f>
        <v>1.0671999999999995</v>
      </c>
      <c r="S6336" s="14" t="s">
        <v>101</v>
      </c>
      <c r="T6336" s="14" t="s">
        <v>158</v>
      </c>
      <c r="U6336" s="14" t="s">
        <v>49</v>
      </c>
    </row>
    <row r="6337" spans="1:21" x14ac:dyDescent="0.3">
      <c r="A6337">
        <v>8140</v>
      </c>
      <c r="B6337" t="s">
        <v>8806</v>
      </c>
      <c r="C6337" s="1">
        <v>44760</v>
      </c>
      <c r="D6337" s="1">
        <v>44764</v>
      </c>
      <c r="E6337" t="s">
        <v>544</v>
      </c>
      <c r="F6337" t="s">
        <v>545</v>
      </c>
      <c r="G6337" t="s">
        <v>26</v>
      </c>
      <c r="H6337" t="s">
        <v>157</v>
      </c>
      <c r="I6337">
        <v>19140</v>
      </c>
      <c r="J6337" t="s">
        <v>159</v>
      </c>
      <c r="K6337" t="s">
        <v>2797</v>
      </c>
      <c r="L6337" t="s">
        <v>45</v>
      </c>
      <c r="M6337" t="s">
        <v>58</v>
      </c>
      <c r="N6337" t="s">
        <v>2798</v>
      </c>
      <c r="O6337">
        <v>284.08000000000004</v>
      </c>
      <c r="P6337">
        <v>0.2</v>
      </c>
      <c r="Q6337">
        <v>24.856999999999999</v>
      </c>
      <c r="R6337">
        <f>Table1[[#This Row],[Profit]]-Table1[[#This Row],[Discount]]</f>
        <v>24.657</v>
      </c>
      <c r="S6337" s="13" t="s">
        <v>101</v>
      </c>
      <c r="T6337" s="13" t="s">
        <v>158</v>
      </c>
      <c r="U6337" s="13" t="s">
        <v>49</v>
      </c>
    </row>
    <row r="6338" spans="1:21" x14ac:dyDescent="0.3">
      <c r="A6338">
        <v>8141</v>
      </c>
      <c r="B6338" t="s">
        <v>8806</v>
      </c>
      <c r="C6338" s="1">
        <v>44760</v>
      </c>
      <c r="D6338" s="1">
        <v>44764</v>
      </c>
      <c r="E6338" t="s">
        <v>544</v>
      </c>
      <c r="F6338" t="s">
        <v>545</v>
      </c>
      <c r="G6338" t="s">
        <v>26</v>
      </c>
      <c r="H6338" t="s">
        <v>157</v>
      </c>
      <c r="I6338">
        <v>19140</v>
      </c>
      <c r="J6338" t="s">
        <v>159</v>
      </c>
      <c r="K6338" t="s">
        <v>1986</v>
      </c>
      <c r="L6338" t="s">
        <v>45</v>
      </c>
      <c r="M6338" t="s">
        <v>89</v>
      </c>
      <c r="N6338" t="s">
        <v>1987</v>
      </c>
      <c r="O6338">
        <v>18.496000000000002</v>
      </c>
      <c r="P6338">
        <v>0.2</v>
      </c>
      <c r="Q6338">
        <v>6.7048000000000005</v>
      </c>
      <c r="R6338">
        <f>Table1[[#This Row],[Profit]]-Table1[[#This Row],[Discount]]</f>
        <v>6.5048000000000004</v>
      </c>
      <c r="S6338" s="14" t="s">
        <v>101</v>
      </c>
      <c r="T6338" s="14" t="s">
        <v>158</v>
      </c>
      <c r="U6338" s="14" t="s">
        <v>49</v>
      </c>
    </row>
    <row r="6339" spans="1:21" x14ac:dyDescent="0.3">
      <c r="A6339">
        <v>8142</v>
      </c>
      <c r="B6339" t="s">
        <v>8807</v>
      </c>
      <c r="C6339" s="1">
        <v>44597</v>
      </c>
      <c r="D6339" s="1">
        <v>44602</v>
      </c>
      <c r="E6339" t="s">
        <v>4770</v>
      </c>
      <c r="F6339" t="s">
        <v>4771</v>
      </c>
      <c r="G6339" t="s">
        <v>26</v>
      </c>
      <c r="H6339" t="s">
        <v>817</v>
      </c>
      <c r="I6339">
        <v>92037</v>
      </c>
      <c r="J6339" t="s">
        <v>43</v>
      </c>
      <c r="K6339" t="s">
        <v>1977</v>
      </c>
      <c r="L6339" t="s">
        <v>45</v>
      </c>
      <c r="M6339" t="s">
        <v>46</v>
      </c>
      <c r="N6339" t="s">
        <v>1978</v>
      </c>
      <c r="O6339">
        <v>14.73</v>
      </c>
      <c r="P6339">
        <v>0</v>
      </c>
      <c r="Q6339">
        <v>7.2176999999999998</v>
      </c>
      <c r="R6339">
        <f>Table1[[#This Row],[Profit]]-Table1[[#This Row],[Discount]]</f>
        <v>7.2176999999999998</v>
      </c>
      <c r="S6339" s="13" t="s">
        <v>25</v>
      </c>
      <c r="T6339" s="13" t="s">
        <v>42</v>
      </c>
      <c r="U6339" s="13" t="s">
        <v>49</v>
      </c>
    </row>
    <row r="6340" spans="1:21" x14ac:dyDescent="0.3">
      <c r="A6340">
        <v>8143</v>
      </c>
      <c r="B6340" t="s">
        <v>8807</v>
      </c>
      <c r="C6340" s="1">
        <v>44597</v>
      </c>
      <c r="D6340" s="1">
        <v>44602</v>
      </c>
      <c r="E6340" t="s">
        <v>4770</v>
      </c>
      <c r="F6340" t="s">
        <v>4771</v>
      </c>
      <c r="G6340" t="s">
        <v>26</v>
      </c>
      <c r="H6340" t="s">
        <v>817</v>
      </c>
      <c r="I6340">
        <v>92037</v>
      </c>
      <c r="J6340" t="s">
        <v>43</v>
      </c>
      <c r="K6340" t="s">
        <v>2726</v>
      </c>
      <c r="L6340" t="s">
        <v>45</v>
      </c>
      <c r="M6340" t="s">
        <v>58</v>
      </c>
      <c r="N6340" t="s">
        <v>2727</v>
      </c>
      <c r="O6340">
        <v>186.54</v>
      </c>
      <c r="P6340">
        <v>0</v>
      </c>
      <c r="Q6340">
        <v>50.365800000000007</v>
      </c>
      <c r="R6340">
        <f>Table1[[#This Row],[Profit]]-Table1[[#This Row],[Discount]]</f>
        <v>50.365800000000007</v>
      </c>
      <c r="S6340" s="14" t="s">
        <v>25</v>
      </c>
      <c r="T6340" s="14" t="s">
        <v>42</v>
      </c>
      <c r="U6340" s="14" t="s">
        <v>49</v>
      </c>
    </row>
    <row r="6341" spans="1:21" x14ac:dyDescent="0.3">
      <c r="A6341">
        <v>8144</v>
      </c>
      <c r="B6341" t="s">
        <v>8807</v>
      </c>
      <c r="C6341" s="1">
        <v>44597</v>
      </c>
      <c r="D6341" s="1">
        <v>44602</v>
      </c>
      <c r="E6341" t="s">
        <v>4770</v>
      </c>
      <c r="F6341" t="s">
        <v>4771</v>
      </c>
      <c r="G6341" t="s">
        <v>26</v>
      </c>
      <c r="H6341" t="s">
        <v>817</v>
      </c>
      <c r="I6341">
        <v>92037</v>
      </c>
      <c r="J6341" t="s">
        <v>43</v>
      </c>
      <c r="K6341" t="s">
        <v>2004</v>
      </c>
      <c r="L6341" t="s">
        <v>31</v>
      </c>
      <c r="M6341" t="s">
        <v>55</v>
      </c>
      <c r="N6341" t="s">
        <v>2005</v>
      </c>
      <c r="O6341">
        <v>557.72799999999995</v>
      </c>
      <c r="P6341">
        <v>0.2</v>
      </c>
      <c r="Q6341">
        <v>6.9715999999999951</v>
      </c>
      <c r="R6341">
        <f>Table1[[#This Row],[Profit]]-Table1[[#This Row],[Discount]]</f>
        <v>6.771599999999995</v>
      </c>
      <c r="S6341" s="13" t="s">
        <v>25</v>
      </c>
      <c r="T6341" s="13" t="s">
        <v>42</v>
      </c>
      <c r="U6341" s="13" t="s">
        <v>49</v>
      </c>
    </row>
    <row r="6342" spans="1:21" x14ac:dyDescent="0.3">
      <c r="A6342">
        <v>8145</v>
      </c>
      <c r="B6342" t="s">
        <v>8807</v>
      </c>
      <c r="C6342" s="1">
        <v>44597</v>
      </c>
      <c r="D6342" s="1">
        <v>44602</v>
      </c>
      <c r="E6342" t="s">
        <v>4770</v>
      </c>
      <c r="F6342" t="s">
        <v>4771</v>
      </c>
      <c r="G6342" t="s">
        <v>26</v>
      </c>
      <c r="H6342" t="s">
        <v>817</v>
      </c>
      <c r="I6342">
        <v>92037</v>
      </c>
      <c r="J6342" t="s">
        <v>43</v>
      </c>
      <c r="K6342" t="s">
        <v>521</v>
      </c>
      <c r="L6342" t="s">
        <v>70</v>
      </c>
      <c r="M6342" t="s">
        <v>71</v>
      </c>
      <c r="N6342" t="s">
        <v>522</v>
      </c>
      <c r="O6342">
        <v>159.96800000000002</v>
      </c>
      <c r="P6342">
        <v>0.2</v>
      </c>
      <c r="Q6342">
        <v>-31.993600000000029</v>
      </c>
      <c r="R6342">
        <f>Table1[[#This Row],[Profit]]-Table1[[#This Row],[Discount]]</f>
        <v>-32.193600000000032</v>
      </c>
      <c r="S6342" s="14" t="s">
        <v>25</v>
      </c>
      <c r="T6342" s="14" t="s">
        <v>42</v>
      </c>
      <c r="U6342" s="14" t="s">
        <v>49</v>
      </c>
    </row>
    <row r="6343" spans="1:21" x14ac:dyDescent="0.3">
      <c r="A6343">
        <v>8146</v>
      </c>
      <c r="B6343" t="s">
        <v>8808</v>
      </c>
      <c r="C6343" s="1">
        <v>44002</v>
      </c>
      <c r="D6343" s="1">
        <v>44009</v>
      </c>
      <c r="E6343" t="s">
        <v>3461</v>
      </c>
      <c r="F6343" t="s">
        <v>3462</v>
      </c>
      <c r="G6343" t="s">
        <v>26</v>
      </c>
      <c r="H6343" t="s">
        <v>8809</v>
      </c>
      <c r="I6343">
        <v>73505</v>
      </c>
      <c r="J6343" t="s">
        <v>104</v>
      </c>
      <c r="K6343" t="s">
        <v>3995</v>
      </c>
      <c r="L6343" t="s">
        <v>45</v>
      </c>
      <c r="M6343" t="s">
        <v>77</v>
      </c>
      <c r="N6343" t="s">
        <v>3996</v>
      </c>
      <c r="O6343">
        <v>471.90000000000003</v>
      </c>
      <c r="P6343">
        <v>0</v>
      </c>
      <c r="Q6343">
        <v>155.72699999999998</v>
      </c>
      <c r="R6343">
        <f>Table1[[#This Row],[Profit]]-Table1[[#This Row],[Discount]]</f>
        <v>155.72699999999998</v>
      </c>
      <c r="S6343" s="13" t="s">
        <v>25</v>
      </c>
      <c r="T6343" s="13" t="s">
        <v>555</v>
      </c>
      <c r="U6343" s="13" t="s">
        <v>49</v>
      </c>
    </row>
    <row r="6344" spans="1:21" x14ac:dyDescent="0.3">
      <c r="A6344">
        <v>8147</v>
      </c>
      <c r="B6344" t="s">
        <v>8808</v>
      </c>
      <c r="C6344" s="1">
        <v>44002</v>
      </c>
      <c r="D6344" s="1">
        <v>44009</v>
      </c>
      <c r="E6344" t="s">
        <v>3461</v>
      </c>
      <c r="F6344" t="s">
        <v>3462</v>
      </c>
      <c r="G6344" t="s">
        <v>26</v>
      </c>
      <c r="H6344" t="s">
        <v>8809</v>
      </c>
      <c r="I6344">
        <v>73505</v>
      </c>
      <c r="J6344" t="s">
        <v>104</v>
      </c>
      <c r="K6344" t="s">
        <v>4484</v>
      </c>
      <c r="L6344" t="s">
        <v>45</v>
      </c>
      <c r="M6344" t="s">
        <v>67</v>
      </c>
      <c r="N6344" t="s">
        <v>4485</v>
      </c>
      <c r="O6344">
        <v>3.52</v>
      </c>
      <c r="P6344">
        <v>0</v>
      </c>
      <c r="Q6344">
        <v>1.6896</v>
      </c>
      <c r="R6344">
        <f>Table1[[#This Row],[Profit]]-Table1[[#This Row],[Discount]]</f>
        <v>1.6896</v>
      </c>
      <c r="S6344" s="14" t="s">
        <v>25</v>
      </c>
      <c r="T6344" s="14" t="s">
        <v>555</v>
      </c>
      <c r="U6344" s="14" t="s">
        <v>49</v>
      </c>
    </row>
    <row r="6345" spans="1:21" x14ac:dyDescent="0.3">
      <c r="A6345">
        <v>8148</v>
      </c>
      <c r="B6345" t="s">
        <v>8810</v>
      </c>
      <c r="C6345" s="1">
        <v>45086</v>
      </c>
      <c r="D6345" s="1">
        <v>45091</v>
      </c>
      <c r="E6345" t="s">
        <v>1201</v>
      </c>
      <c r="F6345" t="s">
        <v>1202</v>
      </c>
      <c r="G6345" t="s">
        <v>26</v>
      </c>
      <c r="H6345" t="s">
        <v>1642</v>
      </c>
      <c r="I6345">
        <v>24153</v>
      </c>
      <c r="J6345" t="s">
        <v>29</v>
      </c>
      <c r="K6345" t="s">
        <v>5163</v>
      </c>
      <c r="L6345" t="s">
        <v>45</v>
      </c>
      <c r="M6345" t="s">
        <v>89</v>
      </c>
      <c r="N6345" t="s">
        <v>889</v>
      </c>
      <c r="O6345">
        <v>49.12</v>
      </c>
      <c r="P6345">
        <v>0</v>
      </c>
      <c r="Q6345">
        <v>23.086399999999998</v>
      </c>
      <c r="R6345">
        <f>Table1[[#This Row],[Profit]]-Table1[[#This Row],[Discount]]</f>
        <v>23.086399999999998</v>
      </c>
      <c r="S6345" s="13" t="s">
        <v>25</v>
      </c>
      <c r="T6345" s="13" t="s">
        <v>296</v>
      </c>
      <c r="U6345" s="13" t="s">
        <v>49</v>
      </c>
    </row>
    <row r="6346" spans="1:21" x14ac:dyDescent="0.3">
      <c r="A6346">
        <v>8149</v>
      </c>
      <c r="B6346" t="s">
        <v>8811</v>
      </c>
      <c r="C6346" s="1">
        <v>44922</v>
      </c>
      <c r="D6346" s="1">
        <v>44926</v>
      </c>
      <c r="E6346" t="s">
        <v>7448</v>
      </c>
      <c r="F6346" t="s">
        <v>7449</v>
      </c>
      <c r="G6346" t="s">
        <v>26</v>
      </c>
      <c r="H6346" t="s">
        <v>2145</v>
      </c>
      <c r="I6346">
        <v>92704</v>
      </c>
      <c r="J6346" t="s">
        <v>43</v>
      </c>
      <c r="K6346" t="s">
        <v>2454</v>
      </c>
      <c r="L6346" t="s">
        <v>45</v>
      </c>
      <c r="M6346" t="s">
        <v>46</v>
      </c>
      <c r="N6346" t="s">
        <v>2455</v>
      </c>
      <c r="O6346">
        <v>20.16</v>
      </c>
      <c r="P6346">
        <v>0</v>
      </c>
      <c r="Q6346">
        <v>9.8783999999999992</v>
      </c>
      <c r="R6346">
        <f>Table1[[#This Row],[Profit]]-Table1[[#This Row],[Discount]]</f>
        <v>9.8783999999999992</v>
      </c>
      <c r="S6346" s="14" t="s">
        <v>101</v>
      </c>
      <c r="T6346" s="14" t="s">
        <v>42</v>
      </c>
      <c r="U6346" s="14" t="s">
        <v>49</v>
      </c>
    </row>
    <row r="6347" spans="1:21" x14ac:dyDescent="0.3">
      <c r="A6347">
        <v>8150</v>
      </c>
      <c r="B6347" t="s">
        <v>8812</v>
      </c>
      <c r="C6347" s="1">
        <v>43856</v>
      </c>
      <c r="D6347" s="1">
        <v>43859</v>
      </c>
      <c r="E6347" t="s">
        <v>5297</v>
      </c>
      <c r="F6347" t="s">
        <v>5298</v>
      </c>
      <c r="G6347" t="s">
        <v>26</v>
      </c>
      <c r="H6347" t="s">
        <v>8813</v>
      </c>
      <c r="I6347">
        <v>57701</v>
      </c>
      <c r="J6347" t="s">
        <v>104</v>
      </c>
      <c r="K6347" t="s">
        <v>3214</v>
      </c>
      <c r="L6347" t="s">
        <v>45</v>
      </c>
      <c r="M6347" t="s">
        <v>74</v>
      </c>
      <c r="N6347" t="s">
        <v>3215</v>
      </c>
      <c r="O6347">
        <v>10.68</v>
      </c>
      <c r="P6347">
        <v>0</v>
      </c>
      <c r="Q6347">
        <v>5.0195999999999996</v>
      </c>
      <c r="R6347">
        <f>Table1[[#This Row],[Profit]]-Table1[[#This Row],[Discount]]</f>
        <v>5.0195999999999996</v>
      </c>
      <c r="S6347" s="13" t="s">
        <v>40</v>
      </c>
      <c r="T6347" s="13" t="s">
        <v>5719</v>
      </c>
      <c r="U6347" s="13" t="s">
        <v>176</v>
      </c>
    </row>
    <row r="6348" spans="1:21" x14ac:dyDescent="0.3">
      <c r="A6348">
        <v>8151</v>
      </c>
      <c r="B6348" t="s">
        <v>8812</v>
      </c>
      <c r="C6348" s="1">
        <v>43856</v>
      </c>
      <c r="D6348" s="1">
        <v>43859</v>
      </c>
      <c r="E6348" t="s">
        <v>5297</v>
      </c>
      <c r="F6348" t="s">
        <v>5298</v>
      </c>
      <c r="G6348" t="s">
        <v>26</v>
      </c>
      <c r="H6348" t="s">
        <v>8813</v>
      </c>
      <c r="I6348">
        <v>57701</v>
      </c>
      <c r="J6348" t="s">
        <v>104</v>
      </c>
      <c r="K6348" t="s">
        <v>2062</v>
      </c>
      <c r="L6348" t="s">
        <v>31</v>
      </c>
      <c r="M6348" t="s">
        <v>32</v>
      </c>
      <c r="N6348" t="s">
        <v>2063</v>
      </c>
      <c r="O6348">
        <v>141.96</v>
      </c>
      <c r="P6348">
        <v>0</v>
      </c>
      <c r="Q6348">
        <v>39.748800000000003</v>
      </c>
      <c r="R6348">
        <f>Table1[[#This Row],[Profit]]-Table1[[#This Row],[Discount]]</f>
        <v>39.748800000000003</v>
      </c>
      <c r="S6348" s="14" t="s">
        <v>40</v>
      </c>
      <c r="T6348" s="14" t="s">
        <v>5719</v>
      </c>
      <c r="U6348" s="14" t="s">
        <v>176</v>
      </c>
    </row>
    <row r="6349" spans="1:21" x14ac:dyDescent="0.3">
      <c r="A6349">
        <v>8152</v>
      </c>
      <c r="B6349" t="s">
        <v>8814</v>
      </c>
      <c r="C6349" s="1">
        <v>45008</v>
      </c>
      <c r="D6349" s="1">
        <v>45010</v>
      </c>
      <c r="E6349" t="s">
        <v>1295</v>
      </c>
      <c r="F6349" t="s">
        <v>1296</v>
      </c>
      <c r="G6349" t="s">
        <v>26</v>
      </c>
      <c r="H6349" t="s">
        <v>94</v>
      </c>
      <c r="I6349">
        <v>98115</v>
      </c>
      <c r="J6349" t="s">
        <v>43</v>
      </c>
      <c r="K6349" t="s">
        <v>2366</v>
      </c>
      <c r="L6349" t="s">
        <v>45</v>
      </c>
      <c r="M6349" t="s">
        <v>58</v>
      </c>
      <c r="N6349" t="s">
        <v>2367</v>
      </c>
      <c r="O6349">
        <v>32.479999999999997</v>
      </c>
      <c r="P6349">
        <v>0</v>
      </c>
      <c r="Q6349">
        <v>4.8719999999999999</v>
      </c>
      <c r="R6349">
        <f>Table1[[#This Row],[Profit]]-Table1[[#This Row],[Discount]]</f>
        <v>4.8719999999999999</v>
      </c>
      <c r="S6349" s="13" t="s">
        <v>25</v>
      </c>
      <c r="T6349" s="13" t="s">
        <v>95</v>
      </c>
      <c r="U6349" s="13" t="s">
        <v>176</v>
      </c>
    </row>
    <row r="6350" spans="1:21" x14ac:dyDescent="0.3">
      <c r="A6350">
        <v>8153</v>
      </c>
      <c r="B6350" t="s">
        <v>8814</v>
      </c>
      <c r="C6350" s="1">
        <v>45008</v>
      </c>
      <c r="D6350" s="1">
        <v>45010</v>
      </c>
      <c r="E6350" t="s">
        <v>1295</v>
      </c>
      <c r="F6350" t="s">
        <v>1296</v>
      </c>
      <c r="G6350" t="s">
        <v>26</v>
      </c>
      <c r="H6350" t="s">
        <v>94</v>
      </c>
      <c r="I6350">
        <v>98115</v>
      </c>
      <c r="J6350" t="s">
        <v>43</v>
      </c>
      <c r="K6350" t="s">
        <v>3110</v>
      </c>
      <c r="L6350" t="s">
        <v>45</v>
      </c>
      <c r="M6350" t="s">
        <v>89</v>
      </c>
      <c r="N6350" t="s">
        <v>3111</v>
      </c>
      <c r="O6350">
        <v>20.04</v>
      </c>
      <c r="P6350">
        <v>0</v>
      </c>
      <c r="Q6350">
        <v>9.6191999999999993</v>
      </c>
      <c r="R6350">
        <f>Table1[[#This Row],[Profit]]-Table1[[#This Row],[Discount]]</f>
        <v>9.6191999999999993</v>
      </c>
      <c r="S6350" s="14" t="s">
        <v>25</v>
      </c>
      <c r="T6350" s="14" t="s">
        <v>95</v>
      </c>
      <c r="U6350" s="14" t="s">
        <v>176</v>
      </c>
    </row>
    <row r="6351" spans="1:21" x14ac:dyDescent="0.3">
      <c r="A6351">
        <v>8154</v>
      </c>
      <c r="B6351" t="s">
        <v>8814</v>
      </c>
      <c r="C6351" s="1">
        <v>45008</v>
      </c>
      <c r="D6351" s="1">
        <v>45010</v>
      </c>
      <c r="E6351" t="s">
        <v>1295</v>
      </c>
      <c r="F6351" t="s">
        <v>1296</v>
      </c>
      <c r="G6351" t="s">
        <v>26</v>
      </c>
      <c r="H6351" t="s">
        <v>94</v>
      </c>
      <c r="I6351">
        <v>98115</v>
      </c>
      <c r="J6351" t="s">
        <v>43</v>
      </c>
      <c r="K6351" t="s">
        <v>7957</v>
      </c>
      <c r="L6351" t="s">
        <v>70</v>
      </c>
      <c r="M6351" t="s">
        <v>1046</v>
      </c>
      <c r="N6351" t="s">
        <v>7958</v>
      </c>
      <c r="O6351">
        <v>13999.96</v>
      </c>
      <c r="P6351">
        <v>0</v>
      </c>
      <c r="Q6351">
        <v>6719.9807999999994</v>
      </c>
      <c r="R6351">
        <f>Table1[[#This Row],[Profit]]-Table1[[#This Row],[Discount]]</f>
        <v>6719.9807999999994</v>
      </c>
      <c r="S6351" s="13" t="s">
        <v>25</v>
      </c>
      <c r="T6351" s="13" t="s">
        <v>95</v>
      </c>
      <c r="U6351" s="13" t="s">
        <v>176</v>
      </c>
    </row>
    <row r="6352" spans="1:21" x14ac:dyDescent="0.3">
      <c r="A6352">
        <v>8155</v>
      </c>
      <c r="B6352" t="s">
        <v>8815</v>
      </c>
      <c r="C6352" s="1">
        <v>45005</v>
      </c>
      <c r="D6352" s="1">
        <v>45009</v>
      </c>
      <c r="E6352" t="s">
        <v>6606</v>
      </c>
      <c r="F6352" t="s">
        <v>6607</v>
      </c>
      <c r="G6352" t="s">
        <v>26</v>
      </c>
      <c r="H6352" t="s">
        <v>3181</v>
      </c>
      <c r="I6352">
        <v>6457</v>
      </c>
      <c r="J6352" t="s">
        <v>159</v>
      </c>
      <c r="K6352" t="s">
        <v>5459</v>
      </c>
      <c r="L6352" t="s">
        <v>70</v>
      </c>
      <c r="M6352" t="s">
        <v>152</v>
      </c>
      <c r="N6352" t="s">
        <v>5460</v>
      </c>
      <c r="O6352">
        <v>238</v>
      </c>
      <c r="P6352">
        <v>0</v>
      </c>
      <c r="Q6352">
        <v>38.080000000000013</v>
      </c>
      <c r="R6352">
        <f>Table1[[#This Row],[Profit]]-Table1[[#This Row],[Discount]]</f>
        <v>38.080000000000013</v>
      </c>
      <c r="S6352" s="14" t="s">
        <v>25</v>
      </c>
      <c r="T6352" s="14" t="s">
        <v>654</v>
      </c>
      <c r="U6352" s="14" t="s">
        <v>49</v>
      </c>
    </row>
    <row r="6353" spans="1:21" x14ac:dyDescent="0.3">
      <c r="A6353">
        <v>8156</v>
      </c>
      <c r="B6353" t="s">
        <v>8815</v>
      </c>
      <c r="C6353" s="1">
        <v>45005</v>
      </c>
      <c r="D6353" s="1">
        <v>45009</v>
      </c>
      <c r="E6353" t="s">
        <v>6606</v>
      </c>
      <c r="F6353" t="s">
        <v>6607</v>
      </c>
      <c r="G6353" t="s">
        <v>26</v>
      </c>
      <c r="H6353" t="s">
        <v>3181</v>
      </c>
      <c r="I6353">
        <v>6457</v>
      </c>
      <c r="J6353" t="s">
        <v>159</v>
      </c>
      <c r="K6353" t="s">
        <v>3509</v>
      </c>
      <c r="L6353" t="s">
        <v>45</v>
      </c>
      <c r="M6353" t="s">
        <v>89</v>
      </c>
      <c r="N6353" t="s">
        <v>3510</v>
      </c>
      <c r="O6353">
        <v>61.96</v>
      </c>
      <c r="P6353">
        <v>0</v>
      </c>
      <c r="Q6353">
        <v>27.881999999999998</v>
      </c>
      <c r="R6353">
        <f>Table1[[#This Row],[Profit]]-Table1[[#This Row],[Discount]]</f>
        <v>27.881999999999998</v>
      </c>
      <c r="S6353" s="13" t="s">
        <v>25</v>
      </c>
      <c r="T6353" s="13" t="s">
        <v>654</v>
      </c>
      <c r="U6353" s="13" t="s">
        <v>49</v>
      </c>
    </row>
    <row r="6354" spans="1:21" x14ac:dyDescent="0.3">
      <c r="A6354">
        <v>8157</v>
      </c>
      <c r="B6354" t="s">
        <v>8816</v>
      </c>
      <c r="C6354" s="1">
        <v>44838</v>
      </c>
      <c r="D6354" s="1">
        <v>44843</v>
      </c>
      <c r="E6354" t="s">
        <v>1650</v>
      </c>
      <c r="F6354" t="s">
        <v>1651</v>
      </c>
      <c r="G6354" t="s">
        <v>26</v>
      </c>
      <c r="H6354" t="s">
        <v>3885</v>
      </c>
      <c r="I6354">
        <v>21215</v>
      </c>
      <c r="J6354" t="s">
        <v>159</v>
      </c>
      <c r="K6354" t="s">
        <v>3291</v>
      </c>
      <c r="L6354" t="s">
        <v>31</v>
      </c>
      <c r="M6354" t="s">
        <v>55</v>
      </c>
      <c r="N6354" t="s">
        <v>3292</v>
      </c>
      <c r="O6354">
        <v>239.37199999999996</v>
      </c>
      <c r="P6354">
        <v>0.3</v>
      </c>
      <c r="Q6354">
        <v>-23.93719999999999</v>
      </c>
      <c r="R6354">
        <f>Table1[[#This Row],[Profit]]-Table1[[#This Row],[Discount]]</f>
        <v>-24.237199999999991</v>
      </c>
      <c r="S6354" s="14" t="s">
        <v>25</v>
      </c>
      <c r="T6354" s="14" t="s">
        <v>2720</v>
      </c>
      <c r="U6354" s="14" t="s">
        <v>49</v>
      </c>
    </row>
    <row r="6355" spans="1:21" x14ac:dyDescent="0.3">
      <c r="A6355">
        <v>8158</v>
      </c>
      <c r="B6355" t="s">
        <v>8817</v>
      </c>
      <c r="C6355" s="1">
        <v>44883</v>
      </c>
      <c r="D6355" s="1">
        <v>44887</v>
      </c>
      <c r="E6355" t="s">
        <v>2170</v>
      </c>
      <c r="F6355" t="s">
        <v>2171</v>
      </c>
      <c r="G6355" t="s">
        <v>26</v>
      </c>
      <c r="H6355" t="s">
        <v>817</v>
      </c>
      <c r="I6355">
        <v>92105</v>
      </c>
      <c r="J6355" t="s">
        <v>43</v>
      </c>
      <c r="K6355" t="s">
        <v>5459</v>
      </c>
      <c r="L6355" t="s">
        <v>70</v>
      </c>
      <c r="M6355" t="s">
        <v>152</v>
      </c>
      <c r="N6355" t="s">
        <v>5460</v>
      </c>
      <c r="O6355">
        <v>595</v>
      </c>
      <c r="P6355">
        <v>0</v>
      </c>
      <c r="Q6355">
        <v>95.200000000000031</v>
      </c>
      <c r="R6355">
        <f>Table1[[#This Row],[Profit]]-Table1[[#This Row],[Discount]]</f>
        <v>95.200000000000031</v>
      </c>
      <c r="S6355" s="13" t="s">
        <v>25</v>
      </c>
      <c r="T6355" s="13" t="s">
        <v>42</v>
      </c>
      <c r="U6355" s="13" t="s">
        <v>49</v>
      </c>
    </row>
    <row r="6356" spans="1:21" x14ac:dyDescent="0.3">
      <c r="A6356">
        <v>8160</v>
      </c>
      <c r="B6356" t="s">
        <v>8818</v>
      </c>
      <c r="C6356" s="1">
        <v>44629</v>
      </c>
      <c r="D6356" s="1">
        <v>44633</v>
      </c>
      <c r="E6356" t="s">
        <v>381</v>
      </c>
      <c r="F6356" t="s">
        <v>382</v>
      </c>
      <c r="G6356" t="s">
        <v>26</v>
      </c>
      <c r="H6356" t="s">
        <v>8819</v>
      </c>
      <c r="I6356">
        <v>6460</v>
      </c>
      <c r="J6356" t="s">
        <v>159</v>
      </c>
      <c r="K6356" t="s">
        <v>853</v>
      </c>
      <c r="L6356" t="s">
        <v>70</v>
      </c>
      <c r="M6356" t="s">
        <v>152</v>
      </c>
      <c r="N6356" t="s">
        <v>854</v>
      </c>
      <c r="O6356">
        <v>199.75</v>
      </c>
      <c r="P6356">
        <v>0</v>
      </c>
      <c r="Q6356">
        <v>87.890000000000015</v>
      </c>
      <c r="R6356">
        <f>Table1[[#This Row],[Profit]]-Table1[[#This Row],[Discount]]</f>
        <v>87.890000000000015</v>
      </c>
      <c r="S6356" s="14" t="s">
        <v>101</v>
      </c>
      <c r="T6356" s="14" t="s">
        <v>654</v>
      </c>
      <c r="U6356" s="14" t="s">
        <v>49</v>
      </c>
    </row>
    <row r="6357" spans="1:21" x14ac:dyDescent="0.3">
      <c r="A6357">
        <v>8161</v>
      </c>
      <c r="B6357" t="s">
        <v>8820</v>
      </c>
      <c r="C6357" s="1">
        <v>44608</v>
      </c>
      <c r="D6357" s="1">
        <v>44612</v>
      </c>
      <c r="E6357" t="s">
        <v>7191</v>
      </c>
      <c r="F6357" t="s">
        <v>7192</v>
      </c>
      <c r="G6357" t="s">
        <v>26</v>
      </c>
      <c r="H6357" t="s">
        <v>928</v>
      </c>
      <c r="I6357">
        <v>7109</v>
      </c>
      <c r="J6357" t="s">
        <v>159</v>
      </c>
      <c r="K6357" t="s">
        <v>7572</v>
      </c>
      <c r="L6357" t="s">
        <v>31</v>
      </c>
      <c r="M6357" t="s">
        <v>35</v>
      </c>
      <c r="N6357" t="s">
        <v>7573</v>
      </c>
      <c r="O6357">
        <v>227.96</v>
      </c>
      <c r="P6357">
        <v>0</v>
      </c>
      <c r="Q6357">
        <v>36.473600000000005</v>
      </c>
      <c r="R6357">
        <f>Table1[[#This Row],[Profit]]-Table1[[#This Row],[Discount]]</f>
        <v>36.473600000000005</v>
      </c>
      <c r="S6357" s="13" t="s">
        <v>25</v>
      </c>
      <c r="T6357" s="13" t="s">
        <v>865</v>
      </c>
      <c r="U6357" s="13" t="s">
        <v>49</v>
      </c>
    </row>
    <row r="6358" spans="1:21" x14ac:dyDescent="0.3">
      <c r="A6358">
        <v>8162</v>
      </c>
      <c r="B6358" t="s">
        <v>8821</v>
      </c>
      <c r="C6358" s="1">
        <v>44467</v>
      </c>
      <c r="D6358" s="1">
        <v>44472</v>
      </c>
      <c r="E6358" t="s">
        <v>2606</v>
      </c>
      <c r="F6358" t="s">
        <v>2607</v>
      </c>
      <c r="G6358" t="s">
        <v>26</v>
      </c>
      <c r="H6358" t="s">
        <v>242</v>
      </c>
      <c r="I6358">
        <v>10035</v>
      </c>
      <c r="J6358" t="s">
        <v>159</v>
      </c>
      <c r="K6358" t="s">
        <v>1348</v>
      </c>
      <c r="L6358" t="s">
        <v>45</v>
      </c>
      <c r="M6358" t="s">
        <v>77</v>
      </c>
      <c r="N6358" t="s">
        <v>1349</v>
      </c>
      <c r="O6358">
        <v>293.52</v>
      </c>
      <c r="P6358">
        <v>0</v>
      </c>
      <c r="Q6358">
        <v>76.315200000000004</v>
      </c>
      <c r="R6358">
        <f>Table1[[#This Row],[Profit]]-Table1[[#This Row],[Discount]]</f>
        <v>76.315200000000004</v>
      </c>
      <c r="S6358" s="14" t="s">
        <v>25</v>
      </c>
      <c r="T6358" s="14" t="s">
        <v>243</v>
      </c>
      <c r="U6358" s="14" t="s">
        <v>22</v>
      </c>
    </row>
    <row r="6359" spans="1:21" x14ac:dyDescent="0.3">
      <c r="A6359">
        <v>8163</v>
      </c>
      <c r="B6359" t="s">
        <v>8821</v>
      </c>
      <c r="C6359" s="1">
        <v>44467</v>
      </c>
      <c r="D6359" s="1">
        <v>44472</v>
      </c>
      <c r="E6359" t="s">
        <v>2606</v>
      </c>
      <c r="F6359" t="s">
        <v>2607</v>
      </c>
      <c r="G6359" t="s">
        <v>26</v>
      </c>
      <c r="H6359" t="s">
        <v>242</v>
      </c>
      <c r="I6359">
        <v>10035</v>
      </c>
      <c r="J6359" t="s">
        <v>159</v>
      </c>
      <c r="K6359" t="s">
        <v>1186</v>
      </c>
      <c r="L6359" t="s">
        <v>70</v>
      </c>
      <c r="M6359" t="s">
        <v>71</v>
      </c>
      <c r="N6359" t="s">
        <v>1187</v>
      </c>
      <c r="O6359">
        <v>307.98</v>
      </c>
      <c r="P6359">
        <v>0</v>
      </c>
      <c r="Q6359">
        <v>89.314199999999971</v>
      </c>
      <c r="R6359">
        <f>Table1[[#This Row],[Profit]]-Table1[[#This Row],[Discount]]</f>
        <v>89.314199999999971</v>
      </c>
      <c r="S6359" s="13" t="s">
        <v>25</v>
      </c>
      <c r="T6359" s="13" t="s">
        <v>243</v>
      </c>
      <c r="U6359" s="13" t="s">
        <v>22</v>
      </c>
    </row>
    <row r="6360" spans="1:21" x14ac:dyDescent="0.3">
      <c r="A6360">
        <v>8164</v>
      </c>
      <c r="B6360" t="s">
        <v>8822</v>
      </c>
      <c r="C6360" s="1">
        <v>44502</v>
      </c>
      <c r="D6360" s="1">
        <v>44506</v>
      </c>
      <c r="E6360" t="s">
        <v>2074</v>
      </c>
      <c r="F6360" t="s">
        <v>2075</v>
      </c>
      <c r="G6360" t="s">
        <v>26</v>
      </c>
      <c r="H6360" t="s">
        <v>817</v>
      </c>
      <c r="I6360">
        <v>92105</v>
      </c>
      <c r="J6360" t="s">
        <v>43</v>
      </c>
      <c r="K6360" t="s">
        <v>4948</v>
      </c>
      <c r="L6360" t="s">
        <v>31</v>
      </c>
      <c r="M6360" t="s">
        <v>64</v>
      </c>
      <c r="N6360" t="s">
        <v>4949</v>
      </c>
      <c r="O6360">
        <v>96.960000000000008</v>
      </c>
      <c r="P6360">
        <v>0</v>
      </c>
      <c r="Q6360">
        <v>33.935999999999993</v>
      </c>
      <c r="R6360">
        <f>Table1[[#This Row],[Profit]]-Table1[[#This Row],[Discount]]</f>
        <v>33.935999999999993</v>
      </c>
      <c r="S6360" s="14" t="s">
        <v>25</v>
      </c>
      <c r="T6360" s="14" t="s">
        <v>42</v>
      </c>
      <c r="U6360" s="14" t="s">
        <v>49</v>
      </c>
    </row>
    <row r="6361" spans="1:21" x14ac:dyDescent="0.3">
      <c r="A6361">
        <v>8165</v>
      </c>
      <c r="B6361" t="s">
        <v>8822</v>
      </c>
      <c r="C6361" s="1">
        <v>44502</v>
      </c>
      <c r="D6361" s="1">
        <v>44506</v>
      </c>
      <c r="E6361" t="s">
        <v>2074</v>
      </c>
      <c r="F6361" t="s">
        <v>2075</v>
      </c>
      <c r="G6361" t="s">
        <v>26</v>
      </c>
      <c r="H6361" t="s">
        <v>817</v>
      </c>
      <c r="I6361">
        <v>92105</v>
      </c>
      <c r="J6361" t="s">
        <v>43</v>
      </c>
      <c r="K6361" t="s">
        <v>1029</v>
      </c>
      <c r="L6361" t="s">
        <v>45</v>
      </c>
      <c r="M6361" t="s">
        <v>74</v>
      </c>
      <c r="N6361" t="s">
        <v>1030</v>
      </c>
      <c r="O6361">
        <v>117.48800000000001</v>
      </c>
      <c r="P6361">
        <v>0.2</v>
      </c>
      <c r="Q6361">
        <v>41.120799999999988</v>
      </c>
      <c r="R6361">
        <f>Table1[[#This Row],[Profit]]-Table1[[#This Row],[Discount]]</f>
        <v>40.920799999999986</v>
      </c>
      <c r="S6361" s="13" t="s">
        <v>25</v>
      </c>
      <c r="T6361" s="13" t="s">
        <v>42</v>
      </c>
      <c r="U6361" s="13" t="s">
        <v>49</v>
      </c>
    </row>
    <row r="6362" spans="1:21" x14ac:dyDescent="0.3">
      <c r="A6362">
        <v>8166</v>
      </c>
      <c r="B6362" t="s">
        <v>8822</v>
      </c>
      <c r="C6362" s="1">
        <v>44502</v>
      </c>
      <c r="D6362" s="1">
        <v>44506</v>
      </c>
      <c r="E6362" t="s">
        <v>2074</v>
      </c>
      <c r="F6362" t="s">
        <v>2075</v>
      </c>
      <c r="G6362" t="s">
        <v>26</v>
      </c>
      <c r="H6362" t="s">
        <v>817</v>
      </c>
      <c r="I6362">
        <v>92105</v>
      </c>
      <c r="J6362" t="s">
        <v>43</v>
      </c>
      <c r="K6362" t="s">
        <v>1918</v>
      </c>
      <c r="L6362" t="s">
        <v>45</v>
      </c>
      <c r="M6362" t="s">
        <v>74</v>
      </c>
      <c r="N6362" t="s">
        <v>1919</v>
      </c>
      <c r="O6362">
        <v>11.952000000000002</v>
      </c>
      <c r="P6362">
        <v>0.2</v>
      </c>
      <c r="Q6362">
        <v>4.1832000000000003</v>
      </c>
      <c r="R6362">
        <f>Table1[[#This Row],[Profit]]-Table1[[#This Row],[Discount]]</f>
        <v>3.9832000000000001</v>
      </c>
      <c r="S6362" s="14" t="s">
        <v>25</v>
      </c>
      <c r="T6362" s="14" t="s">
        <v>42</v>
      </c>
      <c r="U6362" s="14" t="s">
        <v>49</v>
      </c>
    </row>
    <row r="6363" spans="1:21" x14ac:dyDescent="0.3">
      <c r="A6363">
        <v>8167</v>
      </c>
      <c r="B6363" t="s">
        <v>8822</v>
      </c>
      <c r="C6363" s="1">
        <v>44502</v>
      </c>
      <c r="D6363" s="1">
        <v>44506</v>
      </c>
      <c r="E6363" t="s">
        <v>2074</v>
      </c>
      <c r="F6363" t="s">
        <v>2075</v>
      </c>
      <c r="G6363" t="s">
        <v>26</v>
      </c>
      <c r="H6363" t="s">
        <v>817</v>
      </c>
      <c r="I6363">
        <v>92105</v>
      </c>
      <c r="J6363" t="s">
        <v>43</v>
      </c>
      <c r="K6363" t="s">
        <v>4952</v>
      </c>
      <c r="L6363" t="s">
        <v>31</v>
      </c>
      <c r="M6363" t="s">
        <v>32</v>
      </c>
      <c r="N6363" t="s">
        <v>4953</v>
      </c>
      <c r="O6363">
        <v>512.49900000000002</v>
      </c>
      <c r="P6363">
        <v>0.15</v>
      </c>
      <c r="Q6363">
        <v>-30.147000000000048</v>
      </c>
      <c r="R6363">
        <f>Table1[[#This Row],[Profit]]-Table1[[#This Row],[Discount]]</f>
        <v>-30.297000000000047</v>
      </c>
      <c r="S6363" s="13" t="s">
        <v>25</v>
      </c>
      <c r="T6363" s="13" t="s">
        <v>42</v>
      </c>
      <c r="U6363" s="13" t="s">
        <v>49</v>
      </c>
    </row>
    <row r="6364" spans="1:21" x14ac:dyDescent="0.3">
      <c r="A6364">
        <v>8168</v>
      </c>
      <c r="B6364" t="s">
        <v>8823</v>
      </c>
      <c r="C6364" s="1">
        <v>44773</v>
      </c>
      <c r="D6364" s="1">
        <v>44778</v>
      </c>
      <c r="E6364" t="s">
        <v>5853</v>
      </c>
      <c r="F6364" t="s">
        <v>5854</v>
      </c>
      <c r="G6364" t="s">
        <v>26</v>
      </c>
      <c r="H6364" t="s">
        <v>126</v>
      </c>
      <c r="I6364">
        <v>94122</v>
      </c>
      <c r="J6364" t="s">
        <v>43</v>
      </c>
      <c r="K6364" t="s">
        <v>1887</v>
      </c>
      <c r="L6364" t="s">
        <v>31</v>
      </c>
      <c r="M6364" t="s">
        <v>55</v>
      </c>
      <c r="N6364" t="s">
        <v>1888</v>
      </c>
      <c r="O6364">
        <v>863.12800000000004</v>
      </c>
      <c r="P6364">
        <v>0.2</v>
      </c>
      <c r="Q6364">
        <v>-32.367300000000085</v>
      </c>
      <c r="R6364">
        <f>Table1[[#This Row],[Profit]]-Table1[[#This Row],[Discount]]</f>
        <v>-32.567300000000088</v>
      </c>
      <c r="S6364" s="14" t="s">
        <v>40</v>
      </c>
      <c r="T6364" s="14" t="s">
        <v>42</v>
      </c>
      <c r="U6364" s="14" t="s">
        <v>49</v>
      </c>
    </row>
    <row r="6365" spans="1:21" x14ac:dyDescent="0.3">
      <c r="A6365">
        <v>8172</v>
      </c>
      <c r="B6365" t="s">
        <v>8824</v>
      </c>
      <c r="C6365" s="1">
        <v>44606</v>
      </c>
      <c r="D6365" s="1">
        <v>44611</v>
      </c>
      <c r="E6365" t="s">
        <v>1727</v>
      </c>
      <c r="F6365" t="s">
        <v>1728</v>
      </c>
      <c r="G6365" t="s">
        <v>26</v>
      </c>
      <c r="H6365" t="s">
        <v>1197</v>
      </c>
      <c r="I6365">
        <v>39212</v>
      </c>
      <c r="J6365" t="s">
        <v>29</v>
      </c>
      <c r="K6365" t="s">
        <v>3298</v>
      </c>
      <c r="L6365" t="s">
        <v>45</v>
      </c>
      <c r="M6365" t="s">
        <v>67</v>
      </c>
      <c r="N6365" t="s">
        <v>3299</v>
      </c>
      <c r="O6365">
        <v>264.18</v>
      </c>
      <c r="P6365">
        <v>0</v>
      </c>
      <c r="Q6365">
        <v>68.686800000000005</v>
      </c>
      <c r="R6365">
        <f>Table1[[#This Row],[Profit]]-Table1[[#This Row],[Discount]]</f>
        <v>68.686800000000005</v>
      </c>
      <c r="S6365" s="13" t="s">
        <v>25</v>
      </c>
      <c r="T6365" s="13" t="s">
        <v>1851</v>
      </c>
      <c r="U6365" s="13" t="s">
        <v>49</v>
      </c>
    </row>
    <row r="6366" spans="1:21" x14ac:dyDescent="0.3">
      <c r="A6366">
        <v>8173</v>
      </c>
      <c r="B6366" t="s">
        <v>8825</v>
      </c>
      <c r="C6366" s="1">
        <v>44021</v>
      </c>
      <c r="D6366" s="1">
        <v>44025</v>
      </c>
      <c r="E6366" t="s">
        <v>5601</v>
      </c>
      <c r="F6366" t="s">
        <v>5602</v>
      </c>
      <c r="G6366" t="s">
        <v>26</v>
      </c>
      <c r="H6366" t="s">
        <v>41</v>
      </c>
      <c r="I6366">
        <v>90049</v>
      </c>
      <c r="J6366" t="s">
        <v>43</v>
      </c>
      <c r="K6366" t="s">
        <v>4896</v>
      </c>
      <c r="L6366" t="s">
        <v>45</v>
      </c>
      <c r="M6366" t="s">
        <v>46</v>
      </c>
      <c r="N6366" t="s">
        <v>4897</v>
      </c>
      <c r="O6366">
        <v>2.88</v>
      </c>
      <c r="P6366">
        <v>0</v>
      </c>
      <c r="Q6366">
        <v>1.4112</v>
      </c>
      <c r="R6366">
        <f>Table1[[#This Row],[Profit]]-Table1[[#This Row],[Discount]]</f>
        <v>1.4112</v>
      </c>
      <c r="S6366" s="14" t="s">
        <v>101</v>
      </c>
      <c r="T6366" s="14" t="s">
        <v>42</v>
      </c>
      <c r="U6366" s="14" t="s">
        <v>49</v>
      </c>
    </row>
    <row r="6367" spans="1:21" x14ac:dyDescent="0.3">
      <c r="A6367">
        <v>8174</v>
      </c>
      <c r="B6367" t="s">
        <v>8825</v>
      </c>
      <c r="C6367" s="1">
        <v>44021</v>
      </c>
      <c r="D6367" s="1">
        <v>44025</v>
      </c>
      <c r="E6367" t="s">
        <v>5601</v>
      </c>
      <c r="F6367" t="s">
        <v>5602</v>
      </c>
      <c r="G6367" t="s">
        <v>26</v>
      </c>
      <c r="H6367" t="s">
        <v>41</v>
      </c>
      <c r="I6367">
        <v>90049</v>
      </c>
      <c r="J6367" t="s">
        <v>43</v>
      </c>
      <c r="K6367" t="s">
        <v>208</v>
      </c>
      <c r="L6367" t="s">
        <v>45</v>
      </c>
      <c r="M6367" t="s">
        <v>74</v>
      </c>
      <c r="N6367" t="s">
        <v>209</v>
      </c>
      <c r="O6367">
        <v>41.904000000000003</v>
      </c>
      <c r="P6367">
        <v>0.2</v>
      </c>
      <c r="Q6367">
        <v>14.142599999999996</v>
      </c>
      <c r="R6367">
        <f>Table1[[#This Row],[Profit]]-Table1[[#This Row],[Discount]]</f>
        <v>13.942599999999997</v>
      </c>
      <c r="S6367" s="13" t="s">
        <v>101</v>
      </c>
      <c r="T6367" s="13" t="s">
        <v>42</v>
      </c>
      <c r="U6367" s="13" t="s">
        <v>49</v>
      </c>
    </row>
    <row r="6368" spans="1:21" x14ac:dyDescent="0.3">
      <c r="A6368">
        <v>8175</v>
      </c>
      <c r="B6368" t="s">
        <v>8825</v>
      </c>
      <c r="C6368" s="1">
        <v>44021</v>
      </c>
      <c r="D6368" s="1">
        <v>44025</v>
      </c>
      <c r="E6368" t="s">
        <v>5601</v>
      </c>
      <c r="F6368" t="s">
        <v>5602</v>
      </c>
      <c r="G6368" t="s">
        <v>26</v>
      </c>
      <c r="H6368" t="s">
        <v>41</v>
      </c>
      <c r="I6368">
        <v>90049</v>
      </c>
      <c r="J6368" t="s">
        <v>43</v>
      </c>
      <c r="K6368" t="s">
        <v>4136</v>
      </c>
      <c r="L6368" t="s">
        <v>45</v>
      </c>
      <c r="M6368" t="s">
        <v>58</v>
      </c>
      <c r="N6368" t="s">
        <v>4137</v>
      </c>
      <c r="O6368">
        <v>23.92</v>
      </c>
      <c r="P6368">
        <v>0</v>
      </c>
      <c r="Q6368">
        <v>4.066399999999998</v>
      </c>
      <c r="R6368">
        <f>Table1[[#This Row],[Profit]]-Table1[[#This Row],[Discount]]</f>
        <v>4.066399999999998</v>
      </c>
      <c r="S6368" s="14" t="s">
        <v>101</v>
      </c>
      <c r="T6368" s="14" t="s">
        <v>42</v>
      </c>
      <c r="U6368" s="14" t="s">
        <v>49</v>
      </c>
    </row>
    <row r="6369" spans="1:21" x14ac:dyDescent="0.3">
      <c r="A6369">
        <v>8176</v>
      </c>
      <c r="B6369" t="s">
        <v>8826</v>
      </c>
      <c r="C6369" s="1">
        <v>44591</v>
      </c>
      <c r="D6369" s="1">
        <v>44596</v>
      </c>
      <c r="E6369" t="s">
        <v>8827</v>
      </c>
      <c r="F6369" t="s">
        <v>8828</v>
      </c>
      <c r="G6369" t="s">
        <v>26</v>
      </c>
      <c r="H6369" t="s">
        <v>279</v>
      </c>
      <c r="I6369">
        <v>60623</v>
      </c>
      <c r="J6369" t="s">
        <v>104</v>
      </c>
      <c r="K6369" t="s">
        <v>272</v>
      </c>
      <c r="L6369" t="s">
        <v>45</v>
      </c>
      <c r="M6369" t="s">
        <v>89</v>
      </c>
      <c r="N6369" t="s">
        <v>273</v>
      </c>
      <c r="O6369">
        <v>156.512</v>
      </c>
      <c r="P6369">
        <v>0.2</v>
      </c>
      <c r="Q6369">
        <v>52.822799999999987</v>
      </c>
      <c r="R6369">
        <f>Table1[[#This Row],[Profit]]-Table1[[#This Row],[Discount]]</f>
        <v>52.622799999999984</v>
      </c>
      <c r="S6369" s="13" t="s">
        <v>40</v>
      </c>
      <c r="T6369" s="13" t="s">
        <v>280</v>
      </c>
      <c r="U6369" s="13" t="s">
        <v>49</v>
      </c>
    </row>
    <row r="6370" spans="1:21" x14ac:dyDescent="0.3">
      <c r="A6370">
        <v>8177</v>
      </c>
      <c r="B6370" t="s">
        <v>8829</v>
      </c>
      <c r="C6370" s="1">
        <v>44826</v>
      </c>
      <c r="D6370" s="1">
        <v>44829</v>
      </c>
      <c r="E6370" t="s">
        <v>7073</v>
      </c>
      <c r="F6370" t="s">
        <v>7074</v>
      </c>
      <c r="G6370" t="s">
        <v>26</v>
      </c>
      <c r="H6370" t="s">
        <v>242</v>
      </c>
      <c r="I6370">
        <v>10035</v>
      </c>
      <c r="J6370" t="s">
        <v>159</v>
      </c>
      <c r="K6370" t="s">
        <v>332</v>
      </c>
      <c r="L6370" t="s">
        <v>45</v>
      </c>
      <c r="M6370" t="s">
        <v>58</v>
      </c>
      <c r="N6370" t="s">
        <v>333</v>
      </c>
      <c r="O6370">
        <v>128.34</v>
      </c>
      <c r="P6370">
        <v>0</v>
      </c>
      <c r="Q6370">
        <v>37.218599999999995</v>
      </c>
      <c r="R6370">
        <f>Table1[[#This Row],[Profit]]-Table1[[#This Row],[Discount]]</f>
        <v>37.218599999999995</v>
      </c>
      <c r="S6370" s="14" t="s">
        <v>101</v>
      </c>
      <c r="T6370" s="14" t="s">
        <v>243</v>
      </c>
      <c r="U6370" s="14" t="s">
        <v>176</v>
      </c>
    </row>
    <row r="6371" spans="1:21" x14ac:dyDescent="0.3">
      <c r="A6371">
        <v>8179</v>
      </c>
      <c r="B6371" t="s">
        <v>8830</v>
      </c>
      <c r="C6371" s="1">
        <v>44806</v>
      </c>
      <c r="D6371" s="1">
        <v>44812</v>
      </c>
      <c r="E6371" t="s">
        <v>4516</v>
      </c>
      <c r="F6371" t="s">
        <v>4517</v>
      </c>
      <c r="G6371" t="s">
        <v>26</v>
      </c>
      <c r="H6371" t="s">
        <v>1185</v>
      </c>
      <c r="I6371">
        <v>98198</v>
      </c>
      <c r="J6371" t="s">
        <v>43</v>
      </c>
      <c r="K6371" t="s">
        <v>2000</v>
      </c>
      <c r="L6371" t="s">
        <v>70</v>
      </c>
      <c r="M6371" t="s">
        <v>1046</v>
      </c>
      <c r="N6371" t="s">
        <v>2001</v>
      </c>
      <c r="O6371">
        <v>999.98</v>
      </c>
      <c r="P6371">
        <v>0</v>
      </c>
      <c r="Q6371">
        <v>449.99099999999999</v>
      </c>
      <c r="R6371">
        <f>Table1[[#This Row],[Profit]]-Table1[[#This Row],[Discount]]</f>
        <v>449.99099999999999</v>
      </c>
      <c r="S6371" s="13" t="s">
        <v>25</v>
      </c>
      <c r="T6371" s="13" t="s">
        <v>95</v>
      </c>
      <c r="U6371" s="13" t="s">
        <v>49</v>
      </c>
    </row>
    <row r="6372" spans="1:21" x14ac:dyDescent="0.3">
      <c r="A6372">
        <v>8180</v>
      </c>
      <c r="B6372" t="s">
        <v>8831</v>
      </c>
      <c r="C6372" s="1">
        <v>44410</v>
      </c>
      <c r="D6372" s="1">
        <v>44414</v>
      </c>
      <c r="E6372" t="s">
        <v>1549</v>
      </c>
      <c r="F6372" t="s">
        <v>1550</v>
      </c>
      <c r="G6372" t="s">
        <v>26</v>
      </c>
      <c r="H6372" t="s">
        <v>295</v>
      </c>
      <c r="I6372">
        <v>97477</v>
      </c>
      <c r="J6372" t="s">
        <v>43</v>
      </c>
      <c r="K6372" t="s">
        <v>6144</v>
      </c>
      <c r="L6372" t="s">
        <v>31</v>
      </c>
      <c r="M6372" t="s">
        <v>55</v>
      </c>
      <c r="N6372" t="s">
        <v>6145</v>
      </c>
      <c r="O6372">
        <v>277.5</v>
      </c>
      <c r="P6372">
        <v>0.5</v>
      </c>
      <c r="Q6372">
        <v>-188.7</v>
      </c>
      <c r="R6372">
        <f>Table1[[#This Row],[Profit]]-Table1[[#This Row],[Discount]]</f>
        <v>-189.2</v>
      </c>
      <c r="S6372" s="14" t="s">
        <v>25</v>
      </c>
      <c r="T6372" s="14" t="s">
        <v>887</v>
      </c>
      <c r="U6372" s="14" t="s">
        <v>49</v>
      </c>
    </row>
    <row r="6373" spans="1:21" x14ac:dyDescent="0.3">
      <c r="A6373">
        <v>8181</v>
      </c>
      <c r="B6373" t="s">
        <v>8832</v>
      </c>
      <c r="C6373" s="1">
        <v>44521</v>
      </c>
      <c r="D6373" s="1">
        <v>44525</v>
      </c>
      <c r="E6373" t="s">
        <v>7100</v>
      </c>
      <c r="F6373" t="s">
        <v>7101</v>
      </c>
      <c r="G6373" t="s">
        <v>26</v>
      </c>
      <c r="H6373" t="s">
        <v>157</v>
      </c>
      <c r="I6373">
        <v>19120</v>
      </c>
      <c r="J6373" t="s">
        <v>159</v>
      </c>
      <c r="K6373" t="s">
        <v>7479</v>
      </c>
      <c r="L6373" t="s">
        <v>31</v>
      </c>
      <c r="M6373" t="s">
        <v>55</v>
      </c>
      <c r="N6373" t="s">
        <v>7480</v>
      </c>
      <c r="O6373">
        <v>1252.704</v>
      </c>
      <c r="P6373">
        <v>0.4</v>
      </c>
      <c r="Q6373">
        <v>-480.20320000000027</v>
      </c>
      <c r="R6373">
        <f>Table1[[#This Row],[Profit]]-Table1[[#This Row],[Discount]]</f>
        <v>-480.60320000000024</v>
      </c>
      <c r="S6373" s="13" t="s">
        <v>25</v>
      </c>
      <c r="T6373" s="13" t="s">
        <v>158</v>
      </c>
      <c r="U6373" s="13" t="s">
        <v>49</v>
      </c>
    </row>
    <row r="6374" spans="1:21" x14ac:dyDescent="0.3">
      <c r="A6374">
        <v>8182</v>
      </c>
      <c r="B6374" t="s">
        <v>8832</v>
      </c>
      <c r="C6374" s="1">
        <v>44521</v>
      </c>
      <c r="D6374" s="1">
        <v>44525</v>
      </c>
      <c r="E6374" t="s">
        <v>7100</v>
      </c>
      <c r="F6374" t="s">
        <v>7101</v>
      </c>
      <c r="G6374" t="s">
        <v>26</v>
      </c>
      <c r="H6374" t="s">
        <v>157</v>
      </c>
      <c r="I6374">
        <v>19120</v>
      </c>
      <c r="J6374" t="s">
        <v>159</v>
      </c>
      <c r="K6374" t="s">
        <v>2265</v>
      </c>
      <c r="L6374" t="s">
        <v>70</v>
      </c>
      <c r="M6374" t="s">
        <v>71</v>
      </c>
      <c r="N6374" t="s">
        <v>2266</v>
      </c>
      <c r="O6374">
        <v>110.97</v>
      </c>
      <c r="P6374">
        <v>0.4</v>
      </c>
      <c r="Q6374">
        <v>-24.043499999999995</v>
      </c>
      <c r="R6374">
        <f>Table1[[#This Row],[Profit]]-Table1[[#This Row],[Discount]]</f>
        <v>-24.443499999999993</v>
      </c>
      <c r="S6374" s="14" t="s">
        <v>25</v>
      </c>
      <c r="T6374" s="14" t="s">
        <v>158</v>
      </c>
      <c r="U6374" s="14" t="s">
        <v>49</v>
      </c>
    </row>
    <row r="6375" spans="1:21" x14ac:dyDescent="0.3">
      <c r="A6375">
        <v>8183</v>
      </c>
      <c r="B6375" t="s">
        <v>8833</v>
      </c>
      <c r="C6375" s="1">
        <v>45064</v>
      </c>
      <c r="D6375" s="1">
        <v>45068</v>
      </c>
      <c r="E6375" t="s">
        <v>4619</v>
      </c>
      <c r="F6375" t="s">
        <v>4620</v>
      </c>
      <c r="G6375" t="s">
        <v>26</v>
      </c>
      <c r="H6375" t="s">
        <v>279</v>
      </c>
      <c r="I6375">
        <v>60653</v>
      </c>
      <c r="J6375" t="s">
        <v>104</v>
      </c>
      <c r="K6375" t="s">
        <v>4007</v>
      </c>
      <c r="L6375" t="s">
        <v>31</v>
      </c>
      <c r="M6375" t="s">
        <v>64</v>
      </c>
      <c r="N6375" t="s">
        <v>4008</v>
      </c>
      <c r="O6375">
        <v>22.608000000000001</v>
      </c>
      <c r="P6375">
        <v>0.6</v>
      </c>
      <c r="Q6375">
        <v>-10.173599999999997</v>
      </c>
      <c r="R6375">
        <f>Table1[[#This Row],[Profit]]-Table1[[#This Row],[Discount]]</f>
        <v>-10.773599999999997</v>
      </c>
      <c r="S6375" s="13" t="s">
        <v>40</v>
      </c>
      <c r="T6375" s="13" t="s">
        <v>280</v>
      </c>
      <c r="U6375" s="13" t="s">
        <v>49</v>
      </c>
    </row>
    <row r="6376" spans="1:21" x14ac:dyDescent="0.3">
      <c r="A6376">
        <v>8184</v>
      </c>
      <c r="B6376" t="s">
        <v>8833</v>
      </c>
      <c r="C6376" s="1">
        <v>45064</v>
      </c>
      <c r="D6376" s="1">
        <v>45068</v>
      </c>
      <c r="E6376" t="s">
        <v>4619</v>
      </c>
      <c r="F6376" t="s">
        <v>4620</v>
      </c>
      <c r="G6376" t="s">
        <v>26</v>
      </c>
      <c r="H6376" t="s">
        <v>279</v>
      </c>
      <c r="I6376">
        <v>60653</v>
      </c>
      <c r="J6376" t="s">
        <v>104</v>
      </c>
      <c r="K6376" t="s">
        <v>968</v>
      </c>
      <c r="L6376" t="s">
        <v>31</v>
      </c>
      <c r="M6376" t="s">
        <v>64</v>
      </c>
      <c r="N6376" t="s">
        <v>969</v>
      </c>
      <c r="O6376">
        <v>1.8920000000000003</v>
      </c>
      <c r="P6376">
        <v>0.6</v>
      </c>
      <c r="Q6376">
        <v>-0.99329999999999963</v>
      </c>
      <c r="R6376">
        <f>Table1[[#This Row],[Profit]]-Table1[[#This Row],[Discount]]</f>
        <v>-1.5932999999999997</v>
      </c>
      <c r="S6376" s="14" t="s">
        <v>40</v>
      </c>
      <c r="T6376" s="14" t="s">
        <v>280</v>
      </c>
      <c r="U6376" s="14" t="s">
        <v>49</v>
      </c>
    </row>
    <row r="6377" spans="1:21" x14ac:dyDescent="0.3">
      <c r="A6377">
        <v>8186</v>
      </c>
      <c r="B6377" t="s">
        <v>8834</v>
      </c>
      <c r="C6377" s="1">
        <v>44452</v>
      </c>
      <c r="D6377" s="1">
        <v>44456</v>
      </c>
      <c r="E6377" t="s">
        <v>1125</v>
      </c>
      <c r="F6377" t="s">
        <v>1126</v>
      </c>
      <c r="G6377" t="s">
        <v>26</v>
      </c>
      <c r="H6377" t="s">
        <v>279</v>
      </c>
      <c r="I6377">
        <v>60623</v>
      </c>
      <c r="J6377" t="s">
        <v>104</v>
      </c>
      <c r="K6377" t="s">
        <v>4057</v>
      </c>
      <c r="L6377" t="s">
        <v>45</v>
      </c>
      <c r="M6377" t="s">
        <v>167</v>
      </c>
      <c r="N6377" t="s">
        <v>576</v>
      </c>
      <c r="O6377">
        <v>7.8239999999999998</v>
      </c>
      <c r="P6377">
        <v>0.2</v>
      </c>
      <c r="Q6377">
        <v>2.9339999999999997</v>
      </c>
      <c r="R6377">
        <f>Table1[[#This Row],[Profit]]-Table1[[#This Row],[Discount]]</f>
        <v>2.7339999999999995</v>
      </c>
      <c r="S6377" s="13" t="s">
        <v>25</v>
      </c>
      <c r="T6377" s="13" t="s">
        <v>280</v>
      </c>
      <c r="U6377" s="13" t="s">
        <v>22</v>
      </c>
    </row>
    <row r="6378" spans="1:21" x14ac:dyDescent="0.3">
      <c r="A6378">
        <v>8187</v>
      </c>
      <c r="B6378" t="s">
        <v>8834</v>
      </c>
      <c r="C6378" s="1">
        <v>44452</v>
      </c>
      <c r="D6378" s="1">
        <v>44456</v>
      </c>
      <c r="E6378" t="s">
        <v>1125</v>
      </c>
      <c r="F6378" t="s">
        <v>1126</v>
      </c>
      <c r="G6378" t="s">
        <v>26</v>
      </c>
      <c r="H6378" t="s">
        <v>279</v>
      </c>
      <c r="I6378">
        <v>60623</v>
      </c>
      <c r="J6378" t="s">
        <v>104</v>
      </c>
      <c r="K6378" t="s">
        <v>608</v>
      </c>
      <c r="L6378" t="s">
        <v>31</v>
      </c>
      <c r="M6378" t="s">
        <v>35</v>
      </c>
      <c r="N6378" t="s">
        <v>609</v>
      </c>
      <c r="O6378">
        <v>170.072</v>
      </c>
      <c r="P6378">
        <v>0.3</v>
      </c>
      <c r="Q6378">
        <v>-12.147999999999996</v>
      </c>
      <c r="R6378">
        <f>Table1[[#This Row],[Profit]]-Table1[[#This Row],[Discount]]</f>
        <v>-12.447999999999997</v>
      </c>
      <c r="S6378" s="14" t="s">
        <v>25</v>
      </c>
      <c r="T6378" s="14" t="s">
        <v>280</v>
      </c>
      <c r="U6378" s="14" t="s">
        <v>22</v>
      </c>
    </row>
    <row r="6379" spans="1:21" x14ac:dyDescent="0.3">
      <c r="A6379">
        <v>8188</v>
      </c>
      <c r="B6379" t="s">
        <v>8835</v>
      </c>
      <c r="C6379" s="1">
        <v>44905</v>
      </c>
      <c r="D6379" s="1">
        <v>44911</v>
      </c>
      <c r="E6379" t="s">
        <v>2149</v>
      </c>
      <c r="F6379" t="s">
        <v>2150</v>
      </c>
      <c r="G6379" t="s">
        <v>26</v>
      </c>
      <c r="H6379" t="s">
        <v>242</v>
      </c>
      <c r="I6379">
        <v>10024</v>
      </c>
      <c r="J6379" t="s">
        <v>159</v>
      </c>
      <c r="K6379" t="s">
        <v>604</v>
      </c>
      <c r="L6379" t="s">
        <v>45</v>
      </c>
      <c r="M6379" t="s">
        <v>89</v>
      </c>
      <c r="N6379" t="s">
        <v>605</v>
      </c>
      <c r="O6379">
        <v>62.820000000000007</v>
      </c>
      <c r="P6379">
        <v>0</v>
      </c>
      <c r="Q6379">
        <v>29.525400000000001</v>
      </c>
      <c r="R6379">
        <f>Table1[[#This Row],[Profit]]-Table1[[#This Row],[Discount]]</f>
        <v>29.525400000000001</v>
      </c>
      <c r="S6379" s="13" t="s">
        <v>40</v>
      </c>
      <c r="T6379" s="13" t="s">
        <v>243</v>
      </c>
      <c r="U6379" s="13" t="s">
        <v>49</v>
      </c>
    </row>
    <row r="6380" spans="1:21" x14ac:dyDescent="0.3">
      <c r="A6380">
        <v>8189</v>
      </c>
      <c r="B6380" t="s">
        <v>8836</v>
      </c>
      <c r="C6380" s="1">
        <v>44471</v>
      </c>
      <c r="D6380" s="1">
        <v>44474</v>
      </c>
      <c r="E6380" t="s">
        <v>6766</v>
      </c>
      <c r="F6380" t="s">
        <v>6767</v>
      </c>
      <c r="G6380" t="s">
        <v>26</v>
      </c>
      <c r="H6380" t="s">
        <v>2888</v>
      </c>
      <c r="I6380">
        <v>20852</v>
      </c>
      <c r="J6380" t="s">
        <v>159</v>
      </c>
      <c r="K6380" t="s">
        <v>2236</v>
      </c>
      <c r="L6380" t="s">
        <v>45</v>
      </c>
      <c r="M6380" t="s">
        <v>89</v>
      </c>
      <c r="N6380" t="s">
        <v>2237</v>
      </c>
      <c r="O6380">
        <v>19.440000000000001</v>
      </c>
      <c r="P6380">
        <v>0</v>
      </c>
      <c r="Q6380">
        <v>9.3312000000000008</v>
      </c>
      <c r="R6380">
        <f>Table1[[#This Row],[Profit]]-Table1[[#This Row],[Discount]]</f>
        <v>9.3312000000000008</v>
      </c>
      <c r="S6380" s="14" t="s">
        <v>25</v>
      </c>
      <c r="T6380" s="14" t="s">
        <v>2720</v>
      </c>
      <c r="U6380" s="14" t="s">
        <v>22</v>
      </c>
    </row>
    <row r="6381" spans="1:21" x14ac:dyDescent="0.3">
      <c r="A6381">
        <v>8190</v>
      </c>
      <c r="B6381" t="s">
        <v>8836</v>
      </c>
      <c r="C6381" s="1">
        <v>44471</v>
      </c>
      <c r="D6381" s="1">
        <v>44474</v>
      </c>
      <c r="E6381" t="s">
        <v>6766</v>
      </c>
      <c r="F6381" t="s">
        <v>6767</v>
      </c>
      <c r="G6381" t="s">
        <v>26</v>
      </c>
      <c r="H6381" t="s">
        <v>2888</v>
      </c>
      <c r="I6381">
        <v>20852</v>
      </c>
      <c r="J6381" t="s">
        <v>159</v>
      </c>
      <c r="K6381" t="s">
        <v>3112</v>
      </c>
      <c r="L6381" t="s">
        <v>45</v>
      </c>
      <c r="M6381" t="s">
        <v>74</v>
      </c>
      <c r="N6381" t="s">
        <v>3113</v>
      </c>
      <c r="O6381">
        <v>7.38</v>
      </c>
      <c r="P6381">
        <v>0</v>
      </c>
      <c r="Q6381">
        <v>3.6162000000000001</v>
      </c>
      <c r="R6381">
        <f>Table1[[#This Row],[Profit]]-Table1[[#This Row],[Discount]]</f>
        <v>3.6162000000000001</v>
      </c>
      <c r="S6381" s="13" t="s">
        <v>25</v>
      </c>
      <c r="T6381" s="13" t="s">
        <v>2720</v>
      </c>
      <c r="U6381" s="13" t="s">
        <v>22</v>
      </c>
    </row>
    <row r="6382" spans="1:21" x14ac:dyDescent="0.3">
      <c r="A6382">
        <v>8193</v>
      </c>
      <c r="B6382" t="s">
        <v>8837</v>
      </c>
      <c r="C6382" s="1">
        <v>44530</v>
      </c>
      <c r="D6382" s="1">
        <v>44533</v>
      </c>
      <c r="E6382" t="s">
        <v>1656</v>
      </c>
      <c r="F6382" t="s">
        <v>1657</v>
      </c>
      <c r="G6382" t="s">
        <v>26</v>
      </c>
      <c r="H6382" t="s">
        <v>337</v>
      </c>
      <c r="I6382">
        <v>27707</v>
      </c>
      <c r="J6382" t="s">
        <v>29</v>
      </c>
      <c r="K6382" t="s">
        <v>3137</v>
      </c>
      <c r="L6382" t="s">
        <v>45</v>
      </c>
      <c r="M6382" t="s">
        <v>74</v>
      </c>
      <c r="N6382" t="s">
        <v>3138</v>
      </c>
      <c r="O6382">
        <v>6.0480000000000009</v>
      </c>
      <c r="P6382">
        <v>0.7</v>
      </c>
      <c r="Q6382">
        <v>-4.2336000000000009</v>
      </c>
      <c r="R6382">
        <f>Table1[[#This Row],[Profit]]-Table1[[#This Row],[Discount]]</f>
        <v>-4.9336000000000011</v>
      </c>
      <c r="S6382" s="14" t="s">
        <v>25</v>
      </c>
      <c r="T6382" s="14" t="s">
        <v>87</v>
      </c>
      <c r="U6382" s="14" t="s">
        <v>176</v>
      </c>
    </row>
    <row r="6383" spans="1:21" x14ac:dyDescent="0.3">
      <c r="A6383">
        <v>8194</v>
      </c>
      <c r="B6383" t="s">
        <v>8837</v>
      </c>
      <c r="C6383" s="1">
        <v>44530</v>
      </c>
      <c r="D6383" s="1">
        <v>44533</v>
      </c>
      <c r="E6383" t="s">
        <v>1656</v>
      </c>
      <c r="F6383" t="s">
        <v>1657</v>
      </c>
      <c r="G6383" t="s">
        <v>26</v>
      </c>
      <c r="H6383" t="s">
        <v>337</v>
      </c>
      <c r="I6383">
        <v>27707</v>
      </c>
      <c r="J6383" t="s">
        <v>29</v>
      </c>
      <c r="K6383" t="s">
        <v>4875</v>
      </c>
      <c r="L6383" t="s">
        <v>45</v>
      </c>
      <c r="M6383" t="s">
        <v>77</v>
      </c>
      <c r="N6383" t="s">
        <v>4876</v>
      </c>
      <c r="O6383">
        <v>98.352000000000004</v>
      </c>
      <c r="P6383">
        <v>0.2</v>
      </c>
      <c r="Q6383">
        <v>9.8351999999999933</v>
      </c>
      <c r="R6383">
        <f>Table1[[#This Row],[Profit]]-Table1[[#This Row],[Discount]]</f>
        <v>9.635199999999994</v>
      </c>
      <c r="S6383" s="13" t="s">
        <v>25</v>
      </c>
      <c r="T6383" s="13" t="s">
        <v>87</v>
      </c>
      <c r="U6383" s="13" t="s">
        <v>176</v>
      </c>
    </row>
    <row r="6384" spans="1:21" x14ac:dyDescent="0.3">
      <c r="A6384">
        <v>8195</v>
      </c>
      <c r="B6384" t="s">
        <v>8837</v>
      </c>
      <c r="C6384" s="1">
        <v>44530</v>
      </c>
      <c r="D6384" s="1">
        <v>44533</v>
      </c>
      <c r="E6384" t="s">
        <v>1656</v>
      </c>
      <c r="F6384" t="s">
        <v>1657</v>
      </c>
      <c r="G6384" t="s">
        <v>26</v>
      </c>
      <c r="H6384" t="s">
        <v>337</v>
      </c>
      <c r="I6384">
        <v>27707</v>
      </c>
      <c r="J6384" t="s">
        <v>29</v>
      </c>
      <c r="K6384" t="s">
        <v>789</v>
      </c>
      <c r="L6384" t="s">
        <v>31</v>
      </c>
      <c r="M6384" t="s">
        <v>64</v>
      </c>
      <c r="N6384" t="s">
        <v>790</v>
      </c>
      <c r="O6384">
        <v>335.74400000000003</v>
      </c>
      <c r="P6384">
        <v>0.2</v>
      </c>
      <c r="Q6384">
        <v>25.180800000000005</v>
      </c>
      <c r="R6384">
        <f>Table1[[#This Row],[Profit]]-Table1[[#This Row],[Discount]]</f>
        <v>24.980800000000006</v>
      </c>
      <c r="S6384" s="14" t="s">
        <v>25</v>
      </c>
      <c r="T6384" s="14" t="s">
        <v>87</v>
      </c>
      <c r="U6384" s="14" t="s">
        <v>176</v>
      </c>
    </row>
    <row r="6385" spans="1:21" x14ac:dyDescent="0.3">
      <c r="A6385">
        <v>8196</v>
      </c>
      <c r="B6385" t="s">
        <v>8838</v>
      </c>
      <c r="C6385" s="1">
        <v>44536</v>
      </c>
      <c r="D6385" s="1">
        <v>44541</v>
      </c>
      <c r="E6385" t="s">
        <v>2097</v>
      </c>
      <c r="F6385" t="s">
        <v>2098</v>
      </c>
      <c r="G6385" t="s">
        <v>26</v>
      </c>
      <c r="H6385" t="s">
        <v>7412</v>
      </c>
      <c r="I6385">
        <v>93101</v>
      </c>
      <c r="J6385" t="s">
        <v>43</v>
      </c>
      <c r="K6385" t="s">
        <v>3623</v>
      </c>
      <c r="L6385" t="s">
        <v>45</v>
      </c>
      <c r="M6385" t="s">
        <v>89</v>
      </c>
      <c r="N6385" t="s">
        <v>3624</v>
      </c>
      <c r="O6385">
        <v>8.9600000000000009</v>
      </c>
      <c r="P6385">
        <v>0</v>
      </c>
      <c r="Q6385">
        <v>4.3904000000000005</v>
      </c>
      <c r="R6385">
        <f>Table1[[#This Row],[Profit]]-Table1[[#This Row],[Discount]]</f>
        <v>4.3904000000000005</v>
      </c>
      <c r="S6385" s="13" t="s">
        <v>40</v>
      </c>
      <c r="T6385" s="13" t="s">
        <v>42</v>
      </c>
      <c r="U6385" s="13" t="s">
        <v>22</v>
      </c>
    </row>
    <row r="6386" spans="1:21" x14ac:dyDescent="0.3">
      <c r="A6386">
        <v>8200</v>
      </c>
      <c r="B6386" t="s">
        <v>8839</v>
      </c>
      <c r="C6386" s="1">
        <v>45040</v>
      </c>
      <c r="D6386" s="1">
        <v>45046</v>
      </c>
      <c r="E6386" t="s">
        <v>4784</v>
      </c>
      <c r="F6386" t="s">
        <v>4785</v>
      </c>
      <c r="G6386" t="s">
        <v>26</v>
      </c>
      <c r="H6386" t="s">
        <v>279</v>
      </c>
      <c r="I6386">
        <v>60610</v>
      </c>
      <c r="J6386" t="s">
        <v>104</v>
      </c>
      <c r="K6386" t="s">
        <v>3886</v>
      </c>
      <c r="L6386" t="s">
        <v>45</v>
      </c>
      <c r="M6386" t="s">
        <v>74</v>
      </c>
      <c r="N6386" t="s">
        <v>3887</v>
      </c>
      <c r="O6386">
        <v>10.429999999999996</v>
      </c>
      <c r="P6386">
        <v>0.8</v>
      </c>
      <c r="Q6386">
        <v>-18.252500000000001</v>
      </c>
      <c r="R6386">
        <f>Table1[[#This Row],[Profit]]-Table1[[#This Row],[Discount]]</f>
        <v>-19.052500000000002</v>
      </c>
      <c r="S6386" s="14" t="s">
        <v>25</v>
      </c>
      <c r="T6386" s="14" t="s">
        <v>280</v>
      </c>
      <c r="U6386" s="14" t="s">
        <v>49</v>
      </c>
    </row>
    <row r="6387" spans="1:21" x14ac:dyDescent="0.3">
      <c r="A6387">
        <v>8201</v>
      </c>
      <c r="B6387" t="s">
        <v>8839</v>
      </c>
      <c r="C6387" s="1">
        <v>45040</v>
      </c>
      <c r="D6387" s="1">
        <v>45046</v>
      </c>
      <c r="E6387" t="s">
        <v>4784</v>
      </c>
      <c r="F6387" t="s">
        <v>4785</v>
      </c>
      <c r="G6387" t="s">
        <v>26</v>
      </c>
      <c r="H6387" t="s">
        <v>279</v>
      </c>
      <c r="I6387">
        <v>60610</v>
      </c>
      <c r="J6387" t="s">
        <v>104</v>
      </c>
      <c r="K6387" t="s">
        <v>313</v>
      </c>
      <c r="L6387" t="s">
        <v>45</v>
      </c>
      <c r="M6387" t="s">
        <v>58</v>
      </c>
      <c r="N6387" t="s">
        <v>314</v>
      </c>
      <c r="O6387">
        <v>72.784000000000006</v>
      </c>
      <c r="P6387">
        <v>0.2</v>
      </c>
      <c r="Q6387">
        <v>-18.196000000000002</v>
      </c>
      <c r="R6387">
        <f>Table1[[#This Row],[Profit]]-Table1[[#This Row],[Discount]]</f>
        <v>-18.396000000000001</v>
      </c>
      <c r="S6387" s="13" t="s">
        <v>25</v>
      </c>
      <c r="T6387" s="13" t="s">
        <v>280</v>
      </c>
      <c r="U6387" s="13" t="s">
        <v>49</v>
      </c>
    </row>
    <row r="6388" spans="1:21" x14ac:dyDescent="0.3">
      <c r="A6388">
        <v>8202</v>
      </c>
      <c r="B6388" t="s">
        <v>8840</v>
      </c>
      <c r="C6388" s="1">
        <v>44508</v>
      </c>
      <c r="D6388" s="1">
        <v>44508</v>
      </c>
      <c r="E6388" t="s">
        <v>3413</v>
      </c>
      <c r="F6388" t="s">
        <v>3414</v>
      </c>
      <c r="G6388" t="s">
        <v>26</v>
      </c>
      <c r="H6388" t="s">
        <v>242</v>
      </c>
      <c r="I6388">
        <v>10024</v>
      </c>
      <c r="J6388" t="s">
        <v>159</v>
      </c>
      <c r="K6388" t="s">
        <v>6780</v>
      </c>
      <c r="L6388" t="s">
        <v>45</v>
      </c>
      <c r="M6388" t="s">
        <v>58</v>
      </c>
      <c r="N6388" t="s">
        <v>6781</v>
      </c>
      <c r="O6388">
        <v>67.150000000000006</v>
      </c>
      <c r="P6388">
        <v>0</v>
      </c>
      <c r="Q6388">
        <v>16.787500000000001</v>
      </c>
      <c r="R6388">
        <f>Table1[[#This Row],[Profit]]-Table1[[#This Row],[Discount]]</f>
        <v>16.787500000000001</v>
      </c>
      <c r="S6388" s="14" t="s">
        <v>40</v>
      </c>
      <c r="T6388" s="14" t="s">
        <v>243</v>
      </c>
      <c r="U6388" s="14" t="s">
        <v>1106</v>
      </c>
    </row>
    <row r="6389" spans="1:21" x14ac:dyDescent="0.3">
      <c r="A6389">
        <v>8203</v>
      </c>
      <c r="B6389" t="s">
        <v>8840</v>
      </c>
      <c r="C6389" s="1">
        <v>44508</v>
      </c>
      <c r="D6389" s="1">
        <v>44508</v>
      </c>
      <c r="E6389" t="s">
        <v>3413</v>
      </c>
      <c r="F6389" t="s">
        <v>3414</v>
      </c>
      <c r="G6389" t="s">
        <v>26</v>
      </c>
      <c r="H6389" t="s">
        <v>242</v>
      </c>
      <c r="I6389">
        <v>10024</v>
      </c>
      <c r="J6389" t="s">
        <v>159</v>
      </c>
      <c r="K6389" t="s">
        <v>3001</v>
      </c>
      <c r="L6389" t="s">
        <v>70</v>
      </c>
      <c r="M6389" t="s">
        <v>71</v>
      </c>
      <c r="N6389" t="s">
        <v>3002</v>
      </c>
      <c r="O6389">
        <v>549.98</v>
      </c>
      <c r="P6389">
        <v>0</v>
      </c>
      <c r="Q6389">
        <v>142.9948</v>
      </c>
      <c r="R6389">
        <f>Table1[[#This Row],[Profit]]-Table1[[#This Row],[Discount]]</f>
        <v>142.9948</v>
      </c>
      <c r="S6389" s="13" t="s">
        <v>40</v>
      </c>
      <c r="T6389" s="13" t="s">
        <v>243</v>
      </c>
      <c r="U6389" s="13" t="s">
        <v>1106</v>
      </c>
    </row>
    <row r="6390" spans="1:21" x14ac:dyDescent="0.3">
      <c r="A6390">
        <v>8204</v>
      </c>
      <c r="B6390" t="s">
        <v>8840</v>
      </c>
      <c r="C6390" s="1">
        <v>44508</v>
      </c>
      <c r="D6390" s="1">
        <v>44508</v>
      </c>
      <c r="E6390" t="s">
        <v>3413</v>
      </c>
      <c r="F6390" t="s">
        <v>3414</v>
      </c>
      <c r="G6390" t="s">
        <v>26</v>
      </c>
      <c r="H6390" t="s">
        <v>242</v>
      </c>
      <c r="I6390">
        <v>10024</v>
      </c>
      <c r="J6390" t="s">
        <v>159</v>
      </c>
      <c r="K6390" t="s">
        <v>8157</v>
      </c>
      <c r="L6390" t="s">
        <v>31</v>
      </c>
      <c r="M6390" t="s">
        <v>64</v>
      </c>
      <c r="N6390" t="s">
        <v>8158</v>
      </c>
      <c r="O6390">
        <v>11.82</v>
      </c>
      <c r="P6390">
        <v>0</v>
      </c>
      <c r="Q6390">
        <v>4.7279999999999998</v>
      </c>
      <c r="R6390">
        <f>Table1[[#This Row],[Profit]]-Table1[[#This Row],[Discount]]</f>
        <v>4.7279999999999998</v>
      </c>
      <c r="S6390" s="14" t="s">
        <v>40</v>
      </c>
      <c r="T6390" s="14" t="s">
        <v>243</v>
      </c>
      <c r="U6390" s="14" t="s">
        <v>1106</v>
      </c>
    </row>
    <row r="6391" spans="1:21" x14ac:dyDescent="0.3">
      <c r="A6391">
        <v>8205</v>
      </c>
      <c r="B6391" t="s">
        <v>8840</v>
      </c>
      <c r="C6391" s="1">
        <v>44508</v>
      </c>
      <c r="D6391" s="1">
        <v>44508</v>
      </c>
      <c r="E6391" t="s">
        <v>3413</v>
      </c>
      <c r="F6391" t="s">
        <v>3414</v>
      </c>
      <c r="G6391" t="s">
        <v>26</v>
      </c>
      <c r="H6391" t="s">
        <v>242</v>
      </c>
      <c r="I6391">
        <v>10024</v>
      </c>
      <c r="J6391" t="s">
        <v>159</v>
      </c>
      <c r="K6391" t="s">
        <v>7090</v>
      </c>
      <c r="L6391" t="s">
        <v>70</v>
      </c>
      <c r="M6391" t="s">
        <v>589</v>
      </c>
      <c r="N6391" t="s">
        <v>7091</v>
      </c>
      <c r="O6391">
        <v>4643.8</v>
      </c>
      <c r="P6391">
        <v>0</v>
      </c>
      <c r="Q6391">
        <v>2229.0239999999999</v>
      </c>
      <c r="R6391">
        <f>Table1[[#This Row],[Profit]]-Table1[[#This Row],[Discount]]</f>
        <v>2229.0239999999999</v>
      </c>
      <c r="S6391" s="13" t="s">
        <v>40</v>
      </c>
      <c r="T6391" s="13" t="s">
        <v>243</v>
      </c>
      <c r="U6391" s="13" t="s">
        <v>1106</v>
      </c>
    </row>
    <row r="6392" spans="1:21" x14ac:dyDescent="0.3">
      <c r="A6392">
        <v>8206</v>
      </c>
      <c r="B6392" t="s">
        <v>8840</v>
      </c>
      <c r="C6392" s="1">
        <v>44508</v>
      </c>
      <c r="D6392" s="1">
        <v>44508</v>
      </c>
      <c r="E6392" t="s">
        <v>3413</v>
      </c>
      <c r="F6392" t="s">
        <v>3414</v>
      </c>
      <c r="G6392" t="s">
        <v>26</v>
      </c>
      <c r="H6392" t="s">
        <v>242</v>
      </c>
      <c r="I6392">
        <v>10024</v>
      </c>
      <c r="J6392" t="s">
        <v>159</v>
      </c>
      <c r="K6392" t="s">
        <v>2034</v>
      </c>
      <c r="L6392" t="s">
        <v>31</v>
      </c>
      <c r="M6392" t="s">
        <v>35</v>
      </c>
      <c r="N6392" t="s">
        <v>2035</v>
      </c>
      <c r="O6392">
        <v>577.76400000000001</v>
      </c>
      <c r="P6392">
        <v>0.1</v>
      </c>
      <c r="Q6392">
        <v>115.5528</v>
      </c>
      <c r="R6392">
        <f>Table1[[#This Row],[Profit]]-Table1[[#This Row],[Discount]]</f>
        <v>115.45280000000001</v>
      </c>
      <c r="S6392" s="14" t="s">
        <v>40</v>
      </c>
      <c r="T6392" s="14" t="s">
        <v>243</v>
      </c>
      <c r="U6392" s="14" t="s">
        <v>1106</v>
      </c>
    </row>
    <row r="6393" spans="1:21" x14ac:dyDescent="0.3">
      <c r="A6393">
        <v>8207</v>
      </c>
      <c r="B6393" t="s">
        <v>8841</v>
      </c>
      <c r="C6393" s="1">
        <v>44312</v>
      </c>
      <c r="D6393" s="1">
        <v>44316</v>
      </c>
      <c r="E6393" t="s">
        <v>1419</v>
      </c>
      <c r="F6393" t="s">
        <v>1420</v>
      </c>
      <c r="G6393" t="s">
        <v>26</v>
      </c>
      <c r="H6393" t="s">
        <v>6608</v>
      </c>
      <c r="I6393">
        <v>32114</v>
      </c>
      <c r="J6393" t="s">
        <v>29</v>
      </c>
      <c r="K6393" t="s">
        <v>54</v>
      </c>
      <c r="L6393" t="s">
        <v>31</v>
      </c>
      <c r="M6393" t="s">
        <v>55</v>
      </c>
      <c r="N6393" t="s">
        <v>56</v>
      </c>
      <c r="O6393">
        <v>191.5155</v>
      </c>
      <c r="P6393">
        <v>0.45</v>
      </c>
      <c r="Q6393">
        <v>-76.606200000000001</v>
      </c>
      <c r="R6393">
        <f>Table1[[#This Row],[Profit]]-Table1[[#This Row],[Discount]]</f>
        <v>-77.056200000000004</v>
      </c>
      <c r="S6393" s="13" t="s">
        <v>25</v>
      </c>
      <c r="T6393" s="13" t="s">
        <v>53</v>
      </c>
      <c r="U6393" s="13" t="s">
        <v>49</v>
      </c>
    </row>
    <row r="6394" spans="1:21" x14ac:dyDescent="0.3">
      <c r="A6394">
        <v>8208</v>
      </c>
      <c r="B6394" t="s">
        <v>8841</v>
      </c>
      <c r="C6394" s="1">
        <v>44312</v>
      </c>
      <c r="D6394" s="1">
        <v>44316</v>
      </c>
      <c r="E6394" t="s">
        <v>1419</v>
      </c>
      <c r="F6394" t="s">
        <v>1420</v>
      </c>
      <c r="G6394" t="s">
        <v>26</v>
      </c>
      <c r="H6394" t="s">
        <v>6608</v>
      </c>
      <c r="I6394">
        <v>32114</v>
      </c>
      <c r="J6394" t="s">
        <v>29</v>
      </c>
      <c r="K6394" t="s">
        <v>1180</v>
      </c>
      <c r="L6394" t="s">
        <v>45</v>
      </c>
      <c r="M6394" t="s">
        <v>67</v>
      </c>
      <c r="N6394" t="s">
        <v>1181</v>
      </c>
      <c r="O6394">
        <v>2.6240000000000001</v>
      </c>
      <c r="P6394">
        <v>0.2</v>
      </c>
      <c r="Q6394">
        <v>0.42639999999999978</v>
      </c>
      <c r="R6394">
        <f>Table1[[#This Row],[Profit]]-Table1[[#This Row],[Discount]]</f>
        <v>0.22639999999999977</v>
      </c>
      <c r="S6394" s="14" t="s">
        <v>25</v>
      </c>
      <c r="T6394" s="14" t="s">
        <v>53</v>
      </c>
      <c r="U6394" s="14" t="s">
        <v>49</v>
      </c>
    </row>
    <row r="6395" spans="1:21" x14ac:dyDescent="0.3">
      <c r="A6395">
        <v>8209</v>
      </c>
      <c r="B6395" t="s">
        <v>8842</v>
      </c>
      <c r="C6395" s="1">
        <v>44459</v>
      </c>
      <c r="D6395" s="1">
        <v>44463</v>
      </c>
      <c r="E6395" t="s">
        <v>7763</v>
      </c>
      <c r="F6395" t="s">
        <v>7764</v>
      </c>
      <c r="G6395" t="s">
        <v>26</v>
      </c>
      <c r="H6395" t="s">
        <v>4955</v>
      </c>
      <c r="I6395">
        <v>37211</v>
      </c>
      <c r="J6395" t="s">
        <v>29</v>
      </c>
      <c r="K6395" t="s">
        <v>2287</v>
      </c>
      <c r="L6395" t="s">
        <v>45</v>
      </c>
      <c r="M6395" t="s">
        <v>74</v>
      </c>
      <c r="N6395" t="s">
        <v>2288</v>
      </c>
      <c r="O6395">
        <v>1369.7640000000001</v>
      </c>
      <c r="P6395">
        <v>0.7</v>
      </c>
      <c r="Q6395">
        <v>-913.17599999999993</v>
      </c>
      <c r="R6395">
        <f>Table1[[#This Row],[Profit]]-Table1[[#This Row],[Discount]]</f>
        <v>-913.87599999999998</v>
      </c>
      <c r="S6395" s="13" t="s">
        <v>25</v>
      </c>
      <c r="T6395" s="13" t="s">
        <v>308</v>
      </c>
      <c r="U6395" s="13" t="s">
        <v>49</v>
      </c>
    </row>
    <row r="6396" spans="1:21" x14ac:dyDescent="0.3">
      <c r="A6396">
        <v>8210</v>
      </c>
      <c r="B6396" t="s">
        <v>8842</v>
      </c>
      <c r="C6396" s="1">
        <v>44459</v>
      </c>
      <c r="D6396" s="1">
        <v>44463</v>
      </c>
      <c r="E6396" t="s">
        <v>7763</v>
      </c>
      <c r="F6396" t="s">
        <v>7764</v>
      </c>
      <c r="G6396" t="s">
        <v>26</v>
      </c>
      <c r="H6396" t="s">
        <v>4955</v>
      </c>
      <c r="I6396">
        <v>37211</v>
      </c>
      <c r="J6396" t="s">
        <v>29</v>
      </c>
      <c r="K6396" t="s">
        <v>1800</v>
      </c>
      <c r="L6396" t="s">
        <v>45</v>
      </c>
      <c r="M6396" t="s">
        <v>58</v>
      </c>
      <c r="N6396" t="s">
        <v>1801</v>
      </c>
      <c r="O6396">
        <v>294.36799999999999</v>
      </c>
      <c r="P6396">
        <v>0.2</v>
      </c>
      <c r="Q6396">
        <v>-58.873600000000025</v>
      </c>
      <c r="R6396">
        <f>Table1[[#This Row],[Profit]]-Table1[[#This Row],[Discount]]</f>
        <v>-59.073600000000027</v>
      </c>
      <c r="S6396" s="14" t="s">
        <v>25</v>
      </c>
      <c r="T6396" s="14" t="s">
        <v>308</v>
      </c>
      <c r="U6396" s="14" t="s">
        <v>49</v>
      </c>
    </row>
    <row r="6397" spans="1:21" x14ac:dyDescent="0.3">
      <c r="A6397">
        <v>8212</v>
      </c>
      <c r="B6397" t="s">
        <v>8843</v>
      </c>
      <c r="C6397" s="1">
        <v>44872</v>
      </c>
      <c r="D6397" s="1">
        <v>44877</v>
      </c>
      <c r="E6397" t="s">
        <v>1849</v>
      </c>
      <c r="F6397" t="s">
        <v>1850</v>
      </c>
      <c r="G6397" t="s">
        <v>26</v>
      </c>
      <c r="H6397" t="s">
        <v>713</v>
      </c>
      <c r="I6397">
        <v>75220</v>
      </c>
      <c r="J6397" t="s">
        <v>104</v>
      </c>
      <c r="K6397" t="s">
        <v>8844</v>
      </c>
      <c r="L6397" t="s">
        <v>31</v>
      </c>
      <c r="M6397" t="s">
        <v>64</v>
      </c>
      <c r="N6397" t="s">
        <v>8845</v>
      </c>
      <c r="O6397">
        <v>44.460000000000008</v>
      </c>
      <c r="P6397">
        <v>0.6</v>
      </c>
      <c r="Q6397">
        <v>-17.783999999999992</v>
      </c>
      <c r="R6397">
        <f>Table1[[#This Row],[Profit]]-Table1[[#This Row],[Discount]]</f>
        <v>-18.383999999999993</v>
      </c>
      <c r="S6397" s="13" t="s">
        <v>25</v>
      </c>
      <c r="T6397" s="13" t="s">
        <v>103</v>
      </c>
      <c r="U6397" s="13" t="s">
        <v>49</v>
      </c>
    </row>
    <row r="6398" spans="1:21" x14ac:dyDescent="0.3">
      <c r="A6398">
        <v>8213</v>
      </c>
      <c r="B6398" t="s">
        <v>8843</v>
      </c>
      <c r="C6398" s="1">
        <v>44872</v>
      </c>
      <c r="D6398" s="1">
        <v>44877</v>
      </c>
      <c r="E6398" t="s">
        <v>1849</v>
      </c>
      <c r="F6398" t="s">
        <v>1850</v>
      </c>
      <c r="G6398" t="s">
        <v>26</v>
      </c>
      <c r="H6398" t="s">
        <v>713</v>
      </c>
      <c r="I6398">
        <v>75220</v>
      </c>
      <c r="J6398" t="s">
        <v>104</v>
      </c>
      <c r="K6398" t="s">
        <v>1719</v>
      </c>
      <c r="L6398" t="s">
        <v>45</v>
      </c>
      <c r="M6398" t="s">
        <v>58</v>
      </c>
      <c r="N6398" t="s">
        <v>1720</v>
      </c>
      <c r="O6398">
        <v>314.08800000000002</v>
      </c>
      <c r="P6398">
        <v>0.2</v>
      </c>
      <c r="Q6398">
        <v>19.630499999999998</v>
      </c>
      <c r="R6398">
        <f>Table1[[#This Row],[Profit]]-Table1[[#This Row],[Discount]]</f>
        <v>19.430499999999999</v>
      </c>
      <c r="S6398" s="14" t="s">
        <v>25</v>
      </c>
      <c r="T6398" s="14" t="s">
        <v>103</v>
      </c>
      <c r="U6398" s="14" t="s">
        <v>49</v>
      </c>
    </row>
    <row r="6399" spans="1:21" x14ac:dyDescent="0.3">
      <c r="A6399">
        <v>8214</v>
      </c>
      <c r="B6399" t="s">
        <v>8846</v>
      </c>
      <c r="C6399" s="1">
        <v>44464</v>
      </c>
      <c r="D6399" s="1">
        <v>44471</v>
      </c>
      <c r="E6399" t="s">
        <v>3645</v>
      </c>
      <c r="F6399" t="s">
        <v>3646</v>
      </c>
      <c r="G6399" t="s">
        <v>26</v>
      </c>
      <c r="H6399" t="s">
        <v>4582</v>
      </c>
      <c r="I6399">
        <v>37130</v>
      </c>
      <c r="J6399" t="s">
        <v>29</v>
      </c>
      <c r="K6399" t="s">
        <v>5086</v>
      </c>
      <c r="L6399" t="s">
        <v>45</v>
      </c>
      <c r="M6399" t="s">
        <v>74</v>
      </c>
      <c r="N6399" t="s">
        <v>5087</v>
      </c>
      <c r="O6399">
        <v>6.3360000000000012</v>
      </c>
      <c r="P6399">
        <v>0.7</v>
      </c>
      <c r="Q6399">
        <v>-4.6463999999999981</v>
      </c>
      <c r="R6399">
        <f>Table1[[#This Row],[Profit]]-Table1[[#This Row],[Discount]]</f>
        <v>-5.3463999999999983</v>
      </c>
      <c r="S6399" s="13" t="s">
        <v>40</v>
      </c>
      <c r="T6399" s="13" t="s">
        <v>308</v>
      </c>
      <c r="U6399" s="13" t="s">
        <v>49</v>
      </c>
    </row>
    <row r="6400" spans="1:21" x14ac:dyDescent="0.3">
      <c r="A6400">
        <v>8215</v>
      </c>
      <c r="B6400" t="s">
        <v>8846</v>
      </c>
      <c r="C6400" s="1">
        <v>44464</v>
      </c>
      <c r="D6400" s="1">
        <v>44471</v>
      </c>
      <c r="E6400" t="s">
        <v>3645</v>
      </c>
      <c r="F6400" t="s">
        <v>3646</v>
      </c>
      <c r="G6400" t="s">
        <v>26</v>
      </c>
      <c r="H6400" t="s">
        <v>4582</v>
      </c>
      <c r="I6400">
        <v>37130</v>
      </c>
      <c r="J6400" t="s">
        <v>29</v>
      </c>
      <c r="K6400" t="s">
        <v>5081</v>
      </c>
      <c r="L6400" t="s">
        <v>45</v>
      </c>
      <c r="M6400" t="s">
        <v>89</v>
      </c>
      <c r="N6400" t="s">
        <v>5082</v>
      </c>
      <c r="O6400">
        <v>10.48</v>
      </c>
      <c r="P6400">
        <v>0.2</v>
      </c>
      <c r="Q6400">
        <v>3.7989999999999995</v>
      </c>
      <c r="R6400">
        <f>Table1[[#This Row],[Profit]]-Table1[[#This Row],[Discount]]</f>
        <v>3.5989999999999993</v>
      </c>
      <c r="S6400" s="14" t="s">
        <v>40</v>
      </c>
      <c r="T6400" s="14" t="s">
        <v>308</v>
      </c>
      <c r="U6400" s="14" t="s">
        <v>49</v>
      </c>
    </row>
    <row r="6401" spans="1:21" x14ac:dyDescent="0.3">
      <c r="A6401">
        <v>8216</v>
      </c>
      <c r="B6401" t="s">
        <v>8846</v>
      </c>
      <c r="C6401" s="1">
        <v>44464</v>
      </c>
      <c r="D6401" s="1">
        <v>44471</v>
      </c>
      <c r="E6401" t="s">
        <v>3645</v>
      </c>
      <c r="F6401" t="s">
        <v>3646</v>
      </c>
      <c r="G6401" t="s">
        <v>26</v>
      </c>
      <c r="H6401" t="s">
        <v>4582</v>
      </c>
      <c r="I6401">
        <v>37130</v>
      </c>
      <c r="J6401" t="s">
        <v>29</v>
      </c>
      <c r="K6401" t="s">
        <v>4420</v>
      </c>
      <c r="L6401" t="s">
        <v>45</v>
      </c>
      <c r="M6401" t="s">
        <v>74</v>
      </c>
      <c r="N6401" t="s">
        <v>4421</v>
      </c>
      <c r="O6401">
        <v>2.4690000000000003</v>
      </c>
      <c r="P6401">
        <v>0.7</v>
      </c>
      <c r="Q6401">
        <v>-1.8106</v>
      </c>
      <c r="R6401">
        <f>Table1[[#This Row],[Profit]]-Table1[[#This Row],[Discount]]</f>
        <v>-2.5106000000000002</v>
      </c>
      <c r="S6401" s="13" t="s">
        <v>40</v>
      </c>
      <c r="T6401" s="13" t="s">
        <v>308</v>
      </c>
      <c r="U6401" s="13" t="s">
        <v>49</v>
      </c>
    </row>
    <row r="6402" spans="1:21" x14ac:dyDescent="0.3">
      <c r="A6402">
        <v>8217</v>
      </c>
      <c r="B6402" t="s">
        <v>8846</v>
      </c>
      <c r="C6402" s="1">
        <v>44464</v>
      </c>
      <c r="D6402" s="1">
        <v>44471</v>
      </c>
      <c r="E6402" t="s">
        <v>3645</v>
      </c>
      <c r="F6402" t="s">
        <v>3646</v>
      </c>
      <c r="G6402" t="s">
        <v>26</v>
      </c>
      <c r="H6402" t="s">
        <v>4582</v>
      </c>
      <c r="I6402">
        <v>37130</v>
      </c>
      <c r="J6402" t="s">
        <v>29</v>
      </c>
      <c r="K6402" t="s">
        <v>1038</v>
      </c>
      <c r="L6402" t="s">
        <v>45</v>
      </c>
      <c r="M6402" t="s">
        <v>74</v>
      </c>
      <c r="N6402" t="s">
        <v>1039</v>
      </c>
      <c r="O6402">
        <v>3.2640000000000007</v>
      </c>
      <c r="P6402">
        <v>0.7</v>
      </c>
      <c r="Q6402">
        <v>-2.2847999999999997</v>
      </c>
      <c r="R6402">
        <f>Table1[[#This Row],[Profit]]-Table1[[#This Row],[Discount]]</f>
        <v>-2.9847999999999999</v>
      </c>
      <c r="S6402" s="14" t="s">
        <v>40</v>
      </c>
      <c r="T6402" s="14" t="s">
        <v>308</v>
      </c>
      <c r="U6402" s="14" t="s">
        <v>49</v>
      </c>
    </row>
    <row r="6403" spans="1:21" x14ac:dyDescent="0.3">
      <c r="A6403">
        <v>8218</v>
      </c>
      <c r="B6403" t="s">
        <v>8847</v>
      </c>
      <c r="C6403" s="1">
        <v>44107</v>
      </c>
      <c r="D6403" s="1">
        <v>44111</v>
      </c>
      <c r="E6403" t="s">
        <v>5909</v>
      </c>
      <c r="F6403" t="s">
        <v>5910</v>
      </c>
      <c r="G6403" t="s">
        <v>26</v>
      </c>
      <c r="H6403" t="s">
        <v>713</v>
      </c>
      <c r="I6403">
        <v>75217</v>
      </c>
      <c r="J6403" t="s">
        <v>104</v>
      </c>
      <c r="K6403" t="s">
        <v>3742</v>
      </c>
      <c r="L6403" t="s">
        <v>45</v>
      </c>
      <c r="M6403" t="s">
        <v>245</v>
      </c>
      <c r="N6403" t="s">
        <v>3743</v>
      </c>
      <c r="O6403">
        <v>4.3440000000000003</v>
      </c>
      <c r="P6403">
        <v>0.2</v>
      </c>
      <c r="Q6403">
        <v>0.86879999999999979</v>
      </c>
      <c r="R6403">
        <f>Table1[[#This Row],[Profit]]-Table1[[#This Row],[Discount]]</f>
        <v>0.66879999999999984</v>
      </c>
      <c r="S6403" s="13" t="s">
        <v>25</v>
      </c>
      <c r="T6403" s="13" t="s">
        <v>103</v>
      </c>
      <c r="U6403" s="13" t="s">
        <v>49</v>
      </c>
    </row>
    <row r="6404" spans="1:21" x14ac:dyDescent="0.3">
      <c r="A6404">
        <v>8219</v>
      </c>
      <c r="B6404" t="s">
        <v>8847</v>
      </c>
      <c r="C6404" s="1">
        <v>44107</v>
      </c>
      <c r="D6404" s="1">
        <v>44111</v>
      </c>
      <c r="E6404" t="s">
        <v>5909</v>
      </c>
      <c r="F6404" t="s">
        <v>5910</v>
      </c>
      <c r="G6404" t="s">
        <v>26</v>
      </c>
      <c r="H6404" t="s">
        <v>713</v>
      </c>
      <c r="I6404">
        <v>75217</v>
      </c>
      <c r="J6404" t="s">
        <v>104</v>
      </c>
      <c r="K6404" t="s">
        <v>3764</v>
      </c>
      <c r="L6404" t="s">
        <v>31</v>
      </c>
      <c r="M6404" t="s">
        <v>64</v>
      </c>
      <c r="N6404" t="s">
        <v>3765</v>
      </c>
      <c r="O6404">
        <v>31.776000000000003</v>
      </c>
      <c r="P6404">
        <v>0.6</v>
      </c>
      <c r="Q6404">
        <v>-19.065600000000007</v>
      </c>
      <c r="R6404">
        <f>Table1[[#This Row],[Profit]]-Table1[[#This Row],[Discount]]</f>
        <v>-19.665600000000008</v>
      </c>
      <c r="S6404" s="14" t="s">
        <v>25</v>
      </c>
      <c r="T6404" s="14" t="s">
        <v>103</v>
      </c>
      <c r="U6404" s="14" t="s">
        <v>49</v>
      </c>
    </row>
    <row r="6405" spans="1:21" x14ac:dyDescent="0.3">
      <c r="A6405">
        <v>8220</v>
      </c>
      <c r="B6405" t="s">
        <v>8847</v>
      </c>
      <c r="C6405" s="1">
        <v>44107</v>
      </c>
      <c r="D6405" s="1">
        <v>44111</v>
      </c>
      <c r="E6405" t="s">
        <v>5909</v>
      </c>
      <c r="F6405" t="s">
        <v>5910</v>
      </c>
      <c r="G6405" t="s">
        <v>26</v>
      </c>
      <c r="H6405" t="s">
        <v>713</v>
      </c>
      <c r="I6405">
        <v>75217</v>
      </c>
      <c r="J6405" t="s">
        <v>104</v>
      </c>
      <c r="K6405" t="s">
        <v>2101</v>
      </c>
      <c r="L6405" t="s">
        <v>45</v>
      </c>
      <c r="M6405" t="s">
        <v>46</v>
      </c>
      <c r="N6405" t="s">
        <v>2102</v>
      </c>
      <c r="O6405">
        <v>4.9280000000000008</v>
      </c>
      <c r="P6405">
        <v>0.2</v>
      </c>
      <c r="Q6405">
        <v>1.7247999999999997</v>
      </c>
      <c r="R6405">
        <f>Table1[[#This Row],[Profit]]-Table1[[#This Row],[Discount]]</f>
        <v>1.5247999999999997</v>
      </c>
      <c r="S6405" s="13" t="s">
        <v>25</v>
      </c>
      <c r="T6405" s="13" t="s">
        <v>103</v>
      </c>
      <c r="U6405" s="13" t="s">
        <v>49</v>
      </c>
    </row>
    <row r="6406" spans="1:21" x14ac:dyDescent="0.3">
      <c r="A6406">
        <v>8221</v>
      </c>
      <c r="B6406" t="s">
        <v>8847</v>
      </c>
      <c r="C6406" s="1">
        <v>44107</v>
      </c>
      <c r="D6406" s="1">
        <v>44111</v>
      </c>
      <c r="E6406" t="s">
        <v>5909</v>
      </c>
      <c r="F6406" t="s">
        <v>5910</v>
      </c>
      <c r="G6406" t="s">
        <v>26</v>
      </c>
      <c r="H6406" t="s">
        <v>713</v>
      </c>
      <c r="I6406">
        <v>75217</v>
      </c>
      <c r="J6406" t="s">
        <v>104</v>
      </c>
      <c r="K6406" t="s">
        <v>387</v>
      </c>
      <c r="L6406" t="s">
        <v>45</v>
      </c>
      <c r="M6406" t="s">
        <v>74</v>
      </c>
      <c r="N6406" t="s">
        <v>388</v>
      </c>
      <c r="O6406">
        <v>1.7879999999999996</v>
      </c>
      <c r="P6406">
        <v>0.8</v>
      </c>
      <c r="Q6406">
        <v>-3.0396000000000001</v>
      </c>
      <c r="R6406">
        <f>Table1[[#This Row],[Profit]]-Table1[[#This Row],[Discount]]</f>
        <v>-3.8395999999999999</v>
      </c>
      <c r="S6406" s="14" t="s">
        <v>25</v>
      </c>
      <c r="T6406" s="14" t="s">
        <v>103</v>
      </c>
      <c r="U6406" s="14" t="s">
        <v>49</v>
      </c>
    </row>
    <row r="6407" spans="1:21" x14ac:dyDescent="0.3">
      <c r="A6407">
        <v>8222</v>
      </c>
      <c r="B6407" t="s">
        <v>8847</v>
      </c>
      <c r="C6407" s="1">
        <v>44107</v>
      </c>
      <c r="D6407" s="1">
        <v>44111</v>
      </c>
      <c r="E6407" t="s">
        <v>5909</v>
      </c>
      <c r="F6407" t="s">
        <v>5910</v>
      </c>
      <c r="G6407" t="s">
        <v>26</v>
      </c>
      <c r="H6407" t="s">
        <v>713</v>
      </c>
      <c r="I6407">
        <v>75217</v>
      </c>
      <c r="J6407" t="s">
        <v>104</v>
      </c>
      <c r="K6407" t="s">
        <v>8848</v>
      </c>
      <c r="L6407" t="s">
        <v>45</v>
      </c>
      <c r="M6407" t="s">
        <v>245</v>
      </c>
      <c r="N6407" t="s">
        <v>8849</v>
      </c>
      <c r="O6407">
        <v>15.072000000000001</v>
      </c>
      <c r="P6407">
        <v>0.2</v>
      </c>
      <c r="Q6407">
        <v>-3.7680000000000002</v>
      </c>
      <c r="R6407">
        <f>Table1[[#This Row],[Profit]]-Table1[[#This Row],[Discount]]</f>
        <v>-3.9680000000000004</v>
      </c>
      <c r="S6407" s="13" t="s">
        <v>25</v>
      </c>
      <c r="T6407" s="13" t="s">
        <v>103</v>
      </c>
      <c r="U6407" s="13" t="s">
        <v>49</v>
      </c>
    </row>
    <row r="6408" spans="1:21" x14ac:dyDescent="0.3">
      <c r="A6408">
        <v>8223</v>
      </c>
      <c r="B6408" t="s">
        <v>8850</v>
      </c>
      <c r="C6408" s="1">
        <v>43879</v>
      </c>
      <c r="D6408" s="1">
        <v>43885</v>
      </c>
      <c r="E6408" t="s">
        <v>7052</v>
      </c>
      <c r="F6408" t="s">
        <v>7053</v>
      </c>
      <c r="G6408" t="s">
        <v>26</v>
      </c>
      <c r="H6408" t="s">
        <v>961</v>
      </c>
      <c r="I6408">
        <v>76017</v>
      </c>
      <c r="J6408" t="s">
        <v>104</v>
      </c>
      <c r="K6408" t="s">
        <v>5955</v>
      </c>
      <c r="L6408" t="s">
        <v>45</v>
      </c>
      <c r="M6408" t="s">
        <v>58</v>
      </c>
      <c r="N6408" t="s">
        <v>5956</v>
      </c>
      <c r="O6408">
        <v>12.624000000000001</v>
      </c>
      <c r="P6408">
        <v>0.2</v>
      </c>
      <c r="Q6408">
        <v>-2.5248000000000022</v>
      </c>
      <c r="R6408">
        <f>Table1[[#This Row],[Profit]]-Table1[[#This Row],[Discount]]</f>
        <v>-2.7248000000000023</v>
      </c>
      <c r="S6408" s="14" t="s">
        <v>25</v>
      </c>
      <c r="T6408" s="14" t="s">
        <v>103</v>
      </c>
      <c r="U6408" s="14" t="s">
        <v>49</v>
      </c>
    </row>
    <row r="6409" spans="1:21" x14ac:dyDescent="0.3">
      <c r="A6409">
        <v>8224</v>
      </c>
      <c r="B6409" t="s">
        <v>8851</v>
      </c>
      <c r="C6409" s="1">
        <v>44724</v>
      </c>
      <c r="D6409" s="1">
        <v>44728</v>
      </c>
      <c r="E6409" t="s">
        <v>767</v>
      </c>
      <c r="F6409" t="s">
        <v>768</v>
      </c>
      <c r="G6409" t="s">
        <v>26</v>
      </c>
      <c r="H6409" t="s">
        <v>506</v>
      </c>
      <c r="I6409">
        <v>91104</v>
      </c>
      <c r="J6409" t="s">
        <v>43</v>
      </c>
      <c r="K6409" t="s">
        <v>4073</v>
      </c>
      <c r="L6409" t="s">
        <v>45</v>
      </c>
      <c r="M6409" t="s">
        <v>89</v>
      </c>
      <c r="N6409" t="s">
        <v>4074</v>
      </c>
      <c r="O6409">
        <v>185.88</v>
      </c>
      <c r="P6409">
        <v>0</v>
      </c>
      <c r="Q6409">
        <v>83.645999999999987</v>
      </c>
      <c r="R6409">
        <f>Table1[[#This Row],[Profit]]-Table1[[#This Row],[Discount]]</f>
        <v>83.645999999999987</v>
      </c>
      <c r="S6409" s="13" t="s">
        <v>40</v>
      </c>
      <c r="T6409" s="13" t="s">
        <v>42</v>
      </c>
      <c r="U6409" s="13" t="s">
        <v>49</v>
      </c>
    </row>
    <row r="6410" spans="1:21" x14ac:dyDescent="0.3">
      <c r="A6410">
        <v>8225</v>
      </c>
      <c r="B6410" t="s">
        <v>8851</v>
      </c>
      <c r="C6410" s="1">
        <v>44724</v>
      </c>
      <c r="D6410" s="1">
        <v>44728</v>
      </c>
      <c r="E6410" t="s">
        <v>767</v>
      </c>
      <c r="F6410" t="s">
        <v>768</v>
      </c>
      <c r="G6410" t="s">
        <v>26</v>
      </c>
      <c r="H6410" t="s">
        <v>506</v>
      </c>
      <c r="I6410">
        <v>91104</v>
      </c>
      <c r="J6410" t="s">
        <v>43</v>
      </c>
      <c r="K6410" t="s">
        <v>5271</v>
      </c>
      <c r="L6410" t="s">
        <v>45</v>
      </c>
      <c r="M6410" t="s">
        <v>89</v>
      </c>
      <c r="N6410" t="s">
        <v>5272</v>
      </c>
      <c r="O6410">
        <v>12.96</v>
      </c>
      <c r="P6410">
        <v>0</v>
      </c>
      <c r="Q6410">
        <v>6.2208000000000006</v>
      </c>
      <c r="R6410">
        <f>Table1[[#This Row],[Profit]]-Table1[[#This Row],[Discount]]</f>
        <v>6.2208000000000006</v>
      </c>
      <c r="S6410" s="14" t="s">
        <v>40</v>
      </c>
      <c r="T6410" s="14" t="s">
        <v>42</v>
      </c>
      <c r="U6410" s="14" t="s">
        <v>49</v>
      </c>
    </row>
    <row r="6411" spans="1:21" x14ac:dyDescent="0.3">
      <c r="A6411">
        <v>8228</v>
      </c>
      <c r="B6411" t="s">
        <v>8852</v>
      </c>
      <c r="C6411" s="1">
        <v>44655</v>
      </c>
      <c r="D6411" s="1">
        <v>44659</v>
      </c>
      <c r="E6411" t="s">
        <v>4609</v>
      </c>
      <c r="F6411" t="s">
        <v>4610</v>
      </c>
      <c r="G6411" t="s">
        <v>26</v>
      </c>
      <c r="H6411" t="s">
        <v>252</v>
      </c>
      <c r="I6411">
        <v>12180</v>
      </c>
      <c r="J6411" t="s">
        <v>159</v>
      </c>
      <c r="K6411" t="s">
        <v>1574</v>
      </c>
      <c r="L6411" t="s">
        <v>31</v>
      </c>
      <c r="M6411" t="s">
        <v>64</v>
      </c>
      <c r="N6411" t="s">
        <v>1575</v>
      </c>
      <c r="O6411">
        <v>82.64</v>
      </c>
      <c r="P6411">
        <v>0</v>
      </c>
      <c r="Q6411">
        <v>7.4376000000000033</v>
      </c>
      <c r="R6411">
        <f>Table1[[#This Row],[Profit]]-Table1[[#This Row],[Discount]]</f>
        <v>7.4376000000000033</v>
      </c>
      <c r="S6411" s="13" t="s">
        <v>101</v>
      </c>
      <c r="T6411" s="13" t="s">
        <v>243</v>
      </c>
      <c r="U6411" s="13" t="s">
        <v>22</v>
      </c>
    </row>
    <row r="6412" spans="1:21" x14ac:dyDescent="0.3">
      <c r="A6412">
        <v>8229</v>
      </c>
      <c r="B6412" t="s">
        <v>8852</v>
      </c>
      <c r="C6412" s="1">
        <v>44655</v>
      </c>
      <c r="D6412" s="1">
        <v>44659</v>
      </c>
      <c r="E6412" t="s">
        <v>4609</v>
      </c>
      <c r="F6412" t="s">
        <v>4610</v>
      </c>
      <c r="G6412" t="s">
        <v>26</v>
      </c>
      <c r="H6412" t="s">
        <v>252</v>
      </c>
      <c r="I6412">
        <v>12180</v>
      </c>
      <c r="J6412" t="s">
        <v>159</v>
      </c>
      <c r="K6412" t="s">
        <v>635</v>
      </c>
      <c r="L6412" t="s">
        <v>45</v>
      </c>
      <c r="M6412" t="s">
        <v>58</v>
      </c>
      <c r="N6412" t="s">
        <v>636</v>
      </c>
      <c r="O6412">
        <v>31.02</v>
      </c>
      <c r="P6412">
        <v>0</v>
      </c>
      <c r="Q6412">
        <v>8.0652000000000008</v>
      </c>
      <c r="R6412">
        <f>Table1[[#This Row],[Profit]]-Table1[[#This Row],[Discount]]</f>
        <v>8.0652000000000008</v>
      </c>
      <c r="S6412" s="14" t="s">
        <v>101</v>
      </c>
      <c r="T6412" s="14" t="s">
        <v>243</v>
      </c>
      <c r="U6412" s="14" t="s">
        <v>22</v>
      </c>
    </row>
    <row r="6413" spans="1:21" x14ac:dyDescent="0.3">
      <c r="A6413">
        <v>8230</v>
      </c>
      <c r="B6413" t="s">
        <v>8852</v>
      </c>
      <c r="C6413" s="1">
        <v>44655</v>
      </c>
      <c r="D6413" s="1">
        <v>44659</v>
      </c>
      <c r="E6413" t="s">
        <v>4609</v>
      </c>
      <c r="F6413" t="s">
        <v>4610</v>
      </c>
      <c r="G6413" t="s">
        <v>26</v>
      </c>
      <c r="H6413" t="s">
        <v>252</v>
      </c>
      <c r="I6413">
        <v>12180</v>
      </c>
      <c r="J6413" t="s">
        <v>159</v>
      </c>
      <c r="K6413" t="s">
        <v>3458</v>
      </c>
      <c r="L6413" t="s">
        <v>70</v>
      </c>
      <c r="M6413" t="s">
        <v>152</v>
      </c>
      <c r="N6413" t="s">
        <v>3459</v>
      </c>
      <c r="O6413">
        <v>89.97</v>
      </c>
      <c r="P6413">
        <v>0</v>
      </c>
      <c r="Q6413">
        <v>37.787400000000005</v>
      </c>
      <c r="R6413">
        <f>Table1[[#This Row],[Profit]]-Table1[[#This Row],[Discount]]</f>
        <v>37.787400000000005</v>
      </c>
      <c r="S6413" s="13" t="s">
        <v>101</v>
      </c>
      <c r="T6413" s="13" t="s">
        <v>243</v>
      </c>
      <c r="U6413" s="13" t="s">
        <v>22</v>
      </c>
    </row>
    <row r="6414" spans="1:21" x14ac:dyDescent="0.3">
      <c r="A6414">
        <v>8231</v>
      </c>
      <c r="B6414" t="s">
        <v>8853</v>
      </c>
      <c r="C6414" s="1">
        <v>44742</v>
      </c>
      <c r="D6414" s="1">
        <v>44744</v>
      </c>
      <c r="E6414" t="s">
        <v>463</v>
      </c>
      <c r="F6414" t="s">
        <v>464</v>
      </c>
      <c r="G6414" t="s">
        <v>26</v>
      </c>
      <c r="H6414" t="s">
        <v>6674</v>
      </c>
      <c r="I6414">
        <v>30328</v>
      </c>
      <c r="J6414" t="s">
        <v>29</v>
      </c>
      <c r="K6414" t="s">
        <v>1222</v>
      </c>
      <c r="L6414" t="s">
        <v>45</v>
      </c>
      <c r="M6414" t="s">
        <v>67</v>
      </c>
      <c r="N6414" t="s">
        <v>1223</v>
      </c>
      <c r="O6414">
        <v>35.97</v>
      </c>
      <c r="P6414">
        <v>0</v>
      </c>
      <c r="Q6414">
        <v>9.7118999999999982</v>
      </c>
      <c r="R6414">
        <f>Table1[[#This Row],[Profit]]-Table1[[#This Row],[Discount]]</f>
        <v>9.7118999999999982</v>
      </c>
      <c r="S6414" s="14" t="s">
        <v>25</v>
      </c>
      <c r="T6414" s="14" t="s">
        <v>1097</v>
      </c>
      <c r="U6414" s="14" t="s">
        <v>22</v>
      </c>
    </row>
    <row r="6415" spans="1:21" x14ac:dyDescent="0.3">
      <c r="A6415">
        <v>8232</v>
      </c>
      <c r="B6415" t="s">
        <v>8853</v>
      </c>
      <c r="C6415" s="1">
        <v>44742</v>
      </c>
      <c r="D6415" s="1">
        <v>44744</v>
      </c>
      <c r="E6415" t="s">
        <v>463</v>
      </c>
      <c r="F6415" t="s">
        <v>464</v>
      </c>
      <c r="G6415" t="s">
        <v>26</v>
      </c>
      <c r="H6415" t="s">
        <v>6674</v>
      </c>
      <c r="I6415">
        <v>30328</v>
      </c>
      <c r="J6415" t="s">
        <v>29</v>
      </c>
      <c r="K6415" t="s">
        <v>722</v>
      </c>
      <c r="L6415" t="s">
        <v>31</v>
      </c>
      <c r="M6415" t="s">
        <v>32</v>
      </c>
      <c r="N6415" t="s">
        <v>723</v>
      </c>
      <c r="O6415">
        <v>1266.8599999999999</v>
      </c>
      <c r="P6415">
        <v>0</v>
      </c>
      <c r="Q6415">
        <v>291.37779999999987</v>
      </c>
      <c r="R6415">
        <f>Table1[[#This Row],[Profit]]-Table1[[#This Row],[Discount]]</f>
        <v>291.37779999999987</v>
      </c>
      <c r="S6415" s="13" t="s">
        <v>25</v>
      </c>
      <c r="T6415" s="13" t="s">
        <v>1097</v>
      </c>
      <c r="U6415" s="13" t="s">
        <v>22</v>
      </c>
    </row>
    <row r="6416" spans="1:21" x14ac:dyDescent="0.3">
      <c r="A6416">
        <v>8233</v>
      </c>
      <c r="B6416" t="s">
        <v>8854</v>
      </c>
      <c r="C6416" s="1">
        <v>44096</v>
      </c>
      <c r="D6416" s="1">
        <v>44102</v>
      </c>
      <c r="E6416" t="s">
        <v>2371</v>
      </c>
      <c r="F6416" t="s">
        <v>2372</v>
      </c>
      <c r="G6416" t="s">
        <v>26</v>
      </c>
      <c r="H6416" t="s">
        <v>536</v>
      </c>
      <c r="I6416">
        <v>95123</v>
      </c>
      <c r="J6416" t="s">
        <v>43</v>
      </c>
      <c r="K6416" t="s">
        <v>1023</v>
      </c>
      <c r="L6416" t="s">
        <v>45</v>
      </c>
      <c r="M6416" t="s">
        <v>58</v>
      </c>
      <c r="N6416" t="s">
        <v>1024</v>
      </c>
      <c r="O6416">
        <v>169.45</v>
      </c>
      <c r="P6416">
        <v>0</v>
      </c>
      <c r="Q6416">
        <v>42.362499999999997</v>
      </c>
      <c r="R6416">
        <f>Table1[[#This Row],[Profit]]-Table1[[#This Row],[Discount]]</f>
        <v>42.362499999999997</v>
      </c>
      <c r="S6416" s="14" t="s">
        <v>25</v>
      </c>
      <c r="T6416" s="14" t="s">
        <v>42</v>
      </c>
      <c r="U6416" s="14" t="s">
        <v>49</v>
      </c>
    </row>
    <row r="6417" spans="1:21" x14ac:dyDescent="0.3">
      <c r="A6417">
        <v>8234</v>
      </c>
      <c r="B6417" t="s">
        <v>8854</v>
      </c>
      <c r="C6417" s="1">
        <v>44096</v>
      </c>
      <c r="D6417" s="1">
        <v>44102</v>
      </c>
      <c r="E6417" t="s">
        <v>2371</v>
      </c>
      <c r="F6417" t="s">
        <v>2372</v>
      </c>
      <c r="G6417" t="s">
        <v>26</v>
      </c>
      <c r="H6417" t="s">
        <v>536</v>
      </c>
      <c r="I6417">
        <v>95123</v>
      </c>
      <c r="J6417" t="s">
        <v>43</v>
      </c>
      <c r="K6417" t="s">
        <v>5672</v>
      </c>
      <c r="L6417" t="s">
        <v>45</v>
      </c>
      <c r="M6417" t="s">
        <v>58</v>
      </c>
      <c r="N6417" t="s">
        <v>5673</v>
      </c>
      <c r="O6417">
        <v>40.68</v>
      </c>
      <c r="P6417">
        <v>0</v>
      </c>
      <c r="Q6417">
        <v>0.40679999999999694</v>
      </c>
      <c r="R6417">
        <f>Table1[[#This Row],[Profit]]-Table1[[#This Row],[Discount]]</f>
        <v>0.40679999999999694</v>
      </c>
      <c r="S6417" s="13" t="s">
        <v>25</v>
      </c>
      <c r="T6417" s="13" t="s">
        <v>42</v>
      </c>
      <c r="U6417" s="13" t="s">
        <v>49</v>
      </c>
    </row>
    <row r="6418" spans="1:21" x14ac:dyDescent="0.3">
      <c r="A6418">
        <v>8235</v>
      </c>
      <c r="B6418" t="s">
        <v>8855</v>
      </c>
      <c r="C6418" s="1">
        <v>45047</v>
      </c>
      <c r="D6418" s="1">
        <v>45052</v>
      </c>
      <c r="E6418" t="s">
        <v>1219</v>
      </c>
      <c r="F6418" t="s">
        <v>1220</v>
      </c>
      <c r="G6418" t="s">
        <v>26</v>
      </c>
      <c r="H6418" t="s">
        <v>1260</v>
      </c>
      <c r="I6418">
        <v>32216</v>
      </c>
      <c r="J6418" t="s">
        <v>29</v>
      </c>
      <c r="K6418" t="s">
        <v>6923</v>
      </c>
      <c r="L6418" t="s">
        <v>45</v>
      </c>
      <c r="M6418" t="s">
        <v>498</v>
      </c>
      <c r="N6418" t="s">
        <v>6924</v>
      </c>
      <c r="O6418">
        <v>3.3280000000000003</v>
      </c>
      <c r="P6418">
        <v>0.2</v>
      </c>
      <c r="Q6418">
        <v>0.4159999999999997</v>
      </c>
      <c r="R6418">
        <f>Table1[[#This Row],[Profit]]-Table1[[#This Row],[Discount]]</f>
        <v>0.21599999999999969</v>
      </c>
      <c r="S6418" s="14" t="s">
        <v>25</v>
      </c>
      <c r="T6418" s="14" t="s">
        <v>53</v>
      </c>
      <c r="U6418" s="14" t="s">
        <v>49</v>
      </c>
    </row>
    <row r="6419" spans="1:21" x14ac:dyDescent="0.3">
      <c r="A6419">
        <v>8236</v>
      </c>
      <c r="B6419" t="s">
        <v>8855</v>
      </c>
      <c r="C6419" s="1">
        <v>45047</v>
      </c>
      <c r="D6419" s="1">
        <v>45052</v>
      </c>
      <c r="E6419" t="s">
        <v>1219</v>
      </c>
      <c r="F6419" t="s">
        <v>1220</v>
      </c>
      <c r="G6419" t="s">
        <v>26</v>
      </c>
      <c r="H6419" t="s">
        <v>1260</v>
      </c>
      <c r="I6419">
        <v>32216</v>
      </c>
      <c r="J6419" t="s">
        <v>29</v>
      </c>
      <c r="K6419" t="s">
        <v>1342</v>
      </c>
      <c r="L6419" t="s">
        <v>31</v>
      </c>
      <c r="M6419" t="s">
        <v>55</v>
      </c>
      <c r="N6419" t="s">
        <v>1343</v>
      </c>
      <c r="O6419">
        <v>933.26200000000006</v>
      </c>
      <c r="P6419">
        <v>0.45</v>
      </c>
      <c r="Q6419">
        <v>-458.14679999999998</v>
      </c>
      <c r="R6419">
        <f>Table1[[#This Row],[Profit]]-Table1[[#This Row],[Discount]]</f>
        <v>-458.59679999999997</v>
      </c>
      <c r="S6419" s="13" t="s">
        <v>25</v>
      </c>
      <c r="T6419" s="13" t="s">
        <v>53</v>
      </c>
      <c r="U6419" s="13" t="s">
        <v>49</v>
      </c>
    </row>
    <row r="6420" spans="1:21" x14ac:dyDescent="0.3">
      <c r="A6420">
        <v>8237</v>
      </c>
      <c r="B6420" t="s">
        <v>8855</v>
      </c>
      <c r="C6420" s="1">
        <v>45047</v>
      </c>
      <c r="D6420" s="1">
        <v>45052</v>
      </c>
      <c r="E6420" t="s">
        <v>1219</v>
      </c>
      <c r="F6420" t="s">
        <v>1220</v>
      </c>
      <c r="G6420" t="s">
        <v>26</v>
      </c>
      <c r="H6420" t="s">
        <v>1260</v>
      </c>
      <c r="I6420">
        <v>32216</v>
      </c>
      <c r="J6420" t="s">
        <v>29</v>
      </c>
      <c r="K6420" t="s">
        <v>1583</v>
      </c>
      <c r="L6420" t="s">
        <v>31</v>
      </c>
      <c r="M6420" t="s">
        <v>35</v>
      </c>
      <c r="N6420" t="s">
        <v>1584</v>
      </c>
      <c r="O6420">
        <v>2803.92</v>
      </c>
      <c r="P6420">
        <v>0.2</v>
      </c>
      <c r="Q6420">
        <v>0</v>
      </c>
      <c r="R6420">
        <f>Table1[[#This Row],[Profit]]-Table1[[#This Row],[Discount]]</f>
        <v>-0.2</v>
      </c>
      <c r="S6420" s="14" t="s">
        <v>25</v>
      </c>
      <c r="T6420" s="14" t="s">
        <v>53</v>
      </c>
      <c r="U6420" s="14" t="s">
        <v>49</v>
      </c>
    </row>
    <row r="6421" spans="1:21" x14ac:dyDescent="0.3">
      <c r="A6421">
        <v>8242</v>
      </c>
      <c r="B6421" t="s">
        <v>8856</v>
      </c>
      <c r="C6421" s="1">
        <v>44075</v>
      </c>
      <c r="D6421" s="1">
        <v>44079</v>
      </c>
      <c r="E6421" t="s">
        <v>218</v>
      </c>
      <c r="F6421" t="s">
        <v>219</v>
      </c>
      <c r="G6421" t="s">
        <v>26</v>
      </c>
      <c r="H6421" t="s">
        <v>242</v>
      </c>
      <c r="I6421">
        <v>10009</v>
      </c>
      <c r="J6421" t="s">
        <v>159</v>
      </c>
      <c r="K6421" t="s">
        <v>2345</v>
      </c>
      <c r="L6421" t="s">
        <v>45</v>
      </c>
      <c r="M6421" t="s">
        <v>74</v>
      </c>
      <c r="N6421" t="s">
        <v>2346</v>
      </c>
      <c r="O6421">
        <v>23.744</v>
      </c>
      <c r="P6421">
        <v>0.2</v>
      </c>
      <c r="Q6421">
        <v>8.3103999999999996</v>
      </c>
      <c r="R6421">
        <f>Table1[[#This Row],[Profit]]-Table1[[#This Row],[Discount]]</f>
        <v>8.1104000000000003</v>
      </c>
      <c r="S6421" s="13" t="s">
        <v>25</v>
      </c>
      <c r="T6421" s="13" t="s">
        <v>243</v>
      </c>
      <c r="U6421" s="13" t="s">
        <v>49</v>
      </c>
    </row>
    <row r="6422" spans="1:21" x14ac:dyDescent="0.3">
      <c r="A6422">
        <v>8243</v>
      </c>
      <c r="B6422" t="s">
        <v>8856</v>
      </c>
      <c r="C6422" s="1">
        <v>44075</v>
      </c>
      <c r="D6422" s="1">
        <v>44079</v>
      </c>
      <c r="E6422" t="s">
        <v>218</v>
      </c>
      <c r="F6422" t="s">
        <v>219</v>
      </c>
      <c r="G6422" t="s">
        <v>26</v>
      </c>
      <c r="H6422" t="s">
        <v>242</v>
      </c>
      <c r="I6422">
        <v>10009</v>
      </c>
      <c r="J6422" t="s">
        <v>159</v>
      </c>
      <c r="K6422" t="s">
        <v>5459</v>
      </c>
      <c r="L6422" t="s">
        <v>70</v>
      </c>
      <c r="M6422" t="s">
        <v>152</v>
      </c>
      <c r="N6422" t="s">
        <v>5460</v>
      </c>
      <c r="O6422">
        <v>357</v>
      </c>
      <c r="P6422">
        <v>0</v>
      </c>
      <c r="Q6422">
        <v>57.120000000000019</v>
      </c>
      <c r="R6422">
        <f>Table1[[#This Row],[Profit]]-Table1[[#This Row],[Discount]]</f>
        <v>57.120000000000019</v>
      </c>
      <c r="S6422" s="14" t="s">
        <v>25</v>
      </c>
      <c r="T6422" s="14" t="s">
        <v>243</v>
      </c>
      <c r="U6422" s="14" t="s">
        <v>49</v>
      </c>
    </row>
    <row r="6423" spans="1:21" x14ac:dyDescent="0.3">
      <c r="A6423">
        <v>8244</v>
      </c>
      <c r="B6423" t="s">
        <v>8857</v>
      </c>
      <c r="C6423" s="1">
        <v>44055</v>
      </c>
      <c r="D6423" s="1">
        <v>44059</v>
      </c>
      <c r="E6423" t="s">
        <v>4317</v>
      </c>
      <c r="F6423" t="s">
        <v>4318</v>
      </c>
      <c r="G6423" t="s">
        <v>26</v>
      </c>
      <c r="H6423" t="s">
        <v>126</v>
      </c>
      <c r="I6423">
        <v>94122</v>
      </c>
      <c r="J6423" t="s">
        <v>43</v>
      </c>
      <c r="K6423" t="s">
        <v>5165</v>
      </c>
      <c r="L6423" t="s">
        <v>70</v>
      </c>
      <c r="M6423" t="s">
        <v>71</v>
      </c>
      <c r="N6423" t="s">
        <v>5166</v>
      </c>
      <c r="O6423">
        <v>806.33600000000001</v>
      </c>
      <c r="P6423">
        <v>0.2</v>
      </c>
      <c r="Q6423">
        <v>50.396000000000015</v>
      </c>
      <c r="R6423">
        <f>Table1[[#This Row],[Profit]]-Table1[[#This Row],[Discount]]</f>
        <v>50.196000000000012</v>
      </c>
      <c r="S6423" s="13" t="s">
        <v>25</v>
      </c>
      <c r="T6423" s="13" t="s">
        <v>42</v>
      </c>
      <c r="U6423" s="13" t="s">
        <v>49</v>
      </c>
    </row>
    <row r="6424" spans="1:21" x14ac:dyDescent="0.3">
      <c r="A6424">
        <v>8245</v>
      </c>
      <c r="B6424" t="s">
        <v>8857</v>
      </c>
      <c r="C6424" s="1">
        <v>44055</v>
      </c>
      <c r="D6424" s="1">
        <v>44059</v>
      </c>
      <c r="E6424" t="s">
        <v>4317</v>
      </c>
      <c r="F6424" t="s">
        <v>4318</v>
      </c>
      <c r="G6424" t="s">
        <v>26</v>
      </c>
      <c r="H6424" t="s">
        <v>126</v>
      </c>
      <c r="I6424">
        <v>94122</v>
      </c>
      <c r="J6424" t="s">
        <v>43</v>
      </c>
      <c r="K6424" t="s">
        <v>3974</v>
      </c>
      <c r="L6424" t="s">
        <v>31</v>
      </c>
      <c r="M6424" t="s">
        <v>64</v>
      </c>
      <c r="N6424" t="s">
        <v>3975</v>
      </c>
      <c r="O6424">
        <v>85.44</v>
      </c>
      <c r="P6424">
        <v>0</v>
      </c>
      <c r="Q6424">
        <v>31.612800000000004</v>
      </c>
      <c r="R6424">
        <f>Table1[[#This Row],[Profit]]-Table1[[#This Row],[Discount]]</f>
        <v>31.612800000000004</v>
      </c>
      <c r="S6424" s="14" t="s">
        <v>25</v>
      </c>
      <c r="T6424" s="14" t="s">
        <v>42</v>
      </c>
      <c r="U6424" s="14" t="s">
        <v>49</v>
      </c>
    </row>
    <row r="6425" spans="1:21" x14ac:dyDescent="0.3">
      <c r="A6425">
        <v>8246</v>
      </c>
      <c r="B6425" t="s">
        <v>8858</v>
      </c>
      <c r="C6425" s="1">
        <v>44062</v>
      </c>
      <c r="D6425" s="1">
        <v>44066</v>
      </c>
      <c r="E6425" t="s">
        <v>6549</v>
      </c>
      <c r="F6425" t="s">
        <v>6550</v>
      </c>
      <c r="G6425" t="s">
        <v>26</v>
      </c>
      <c r="H6425" t="s">
        <v>424</v>
      </c>
      <c r="I6425">
        <v>31907</v>
      </c>
      <c r="J6425" t="s">
        <v>29</v>
      </c>
      <c r="K6425" t="s">
        <v>591</v>
      </c>
      <c r="L6425" t="s">
        <v>45</v>
      </c>
      <c r="M6425" t="s">
        <v>58</v>
      </c>
      <c r="N6425" t="s">
        <v>592</v>
      </c>
      <c r="O6425">
        <v>344.90999999999997</v>
      </c>
      <c r="P6425">
        <v>0</v>
      </c>
      <c r="Q6425">
        <v>10.347300000000004</v>
      </c>
      <c r="R6425">
        <f>Table1[[#This Row],[Profit]]-Table1[[#This Row],[Discount]]</f>
        <v>10.347300000000004</v>
      </c>
      <c r="S6425" s="13" t="s">
        <v>40</v>
      </c>
      <c r="T6425" s="13" t="s">
        <v>1097</v>
      </c>
      <c r="U6425" s="13" t="s">
        <v>49</v>
      </c>
    </row>
    <row r="6426" spans="1:21" x14ac:dyDescent="0.3">
      <c r="A6426">
        <v>8247</v>
      </c>
      <c r="B6426" t="s">
        <v>8859</v>
      </c>
      <c r="C6426" s="1">
        <v>44326</v>
      </c>
      <c r="D6426" s="1">
        <v>44326</v>
      </c>
      <c r="E6426" t="s">
        <v>3626</v>
      </c>
      <c r="F6426" t="s">
        <v>3627</v>
      </c>
      <c r="G6426" t="s">
        <v>26</v>
      </c>
      <c r="H6426" t="s">
        <v>398</v>
      </c>
      <c r="I6426">
        <v>60505</v>
      </c>
      <c r="J6426" t="s">
        <v>104</v>
      </c>
      <c r="K6426" t="s">
        <v>1785</v>
      </c>
      <c r="L6426" t="s">
        <v>45</v>
      </c>
      <c r="M6426" t="s">
        <v>77</v>
      </c>
      <c r="N6426" t="s">
        <v>1786</v>
      </c>
      <c r="O6426">
        <v>70.969999999999985</v>
      </c>
      <c r="P6426">
        <v>0.8</v>
      </c>
      <c r="Q6426">
        <v>-191.619</v>
      </c>
      <c r="R6426">
        <f>Table1[[#This Row],[Profit]]-Table1[[#This Row],[Discount]]</f>
        <v>-192.41900000000001</v>
      </c>
      <c r="S6426" s="14" t="s">
        <v>101</v>
      </c>
      <c r="T6426" s="14" t="s">
        <v>280</v>
      </c>
      <c r="U6426" s="14" t="s">
        <v>1106</v>
      </c>
    </row>
    <row r="6427" spans="1:21" x14ac:dyDescent="0.3">
      <c r="A6427">
        <v>8248</v>
      </c>
      <c r="B6427" t="s">
        <v>8859</v>
      </c>
      <c r="C6427" s="1">
        <v>44326</v>
      </c>
      <c r="D6427" s="1">
        <v>44326</v>
      </c>
      <c r="E6427" t="s">
        <v>3626</v>
      </c>
      <c r="F6427" t="s">
        <v>3627</v>
      </c>
      <c r="G6427" t="s">
        <v>26</v>
      </c>
      <c r="H6427" t="s">
        <v>398</v>
      </c>
      <c r="I6427">
        <v>60505</v>
      </c>
      <c r="J6427" t="s">
        <v>104</v>
      </c>
      <c r="K6427" t="s">
        <v>4304</v>
      </c>
      <c r="L6427" t="s">
        <v>45</v>
      </c>
      <c r="M6427" t="s">
        <v>67</v>
      </c>
      <c r="N6427" t="s">
        <v>4305</v>
      </c>
      <c r="O6427">
        <v>36.783999999999999</v>
      </c>
      <c r="P6427">
        <v>0.2</v>
      </c>
      <c r="Q6427">
        <v>3.6784000000000017</v>
      </c>
      <c r="R6427">
        <f>Table1[[#This Row],[Profit]]-Table1[[#This Row],[Discount]]</f>
        <v>3.4784000000000015</v>
      </c>
      <c r="S6427" s="13" t="s">
        <v>101</v>
      </c>
      <c r="T6427" s="13" t="s">
        <v>280</v>
      </c>
      <c r="U6427" s="13" t="s">
        <v>1106</v>
      </c>
    </row>
    <row r="6428" spans="1:21" x14ac:dyDescent="0.3">
      <c r="A6428">
        <v>8249</v>
      </c>
      <c r="B6428" t="s">
        <v>8860</v>
      </c>
      <c r="C6428" s="1">
        <v>44691</v>
      </c>
      <c r="D6428" s="1">
        <v>44694</v>
      </c>
      <c r="E6428" t="s">
        <v>773</v>
      </c>
      <c r="F6428" t="s">
        <v>774</v>
      </c>
      <c r="G6428" t="s">
        <v>26</v>
      </c>
      <c r="H6428" t="s">
        <v>157</v>
      </c>
      <c r="I6428">
        <v>19134</v>
      </c>
      <c r="J6428" t="s">
        <v>159</v>
      </c>
      <c r="K6428" t="s">
        <v>2128</v>
      </c>
      <c r="L6428" t="s">
        <v>70</v>
      </c>
      <c r="M6428" t="s">
        <v>71</v>
      </c>
      <c r="N6428" t="s">
        <v>2129</v>
      </c>
      <c r="O6428">
        <v>743.98799999999994</v>
      </c>
      <c r="P6428">
        <v>0.4</v>
      </c>
      <c r="Q6428">
        <v>-123.9980000000001</v>
      </c>
      <c r="R6428">
        <f>Table1[[#This Row],[Profit]]-Table1[[#This Row],[Discount]]</f>
        <v>-124.39800000000011</v>
      </c>
      <c r="S6428" s="14" t="s">
        <v>101</v>
      </c>
      <c r="T6428" s="14" t="s">
        <v>158</v>
      </c>
      <c r="U6428" s="14" t="s">
        <v>22</v>
      </c>
    </row>
    <row r="6429" spans="1:21" x14ac:dyDescent="0.3">
      <c r="A6429">
        <v>8250</v>
      </c>
      <c r="B6429" t="s">
        <v>8861</v>
      </c>
      <c r="C6429" s="1">
        <v>44260</v>
      </c>
      <c r="D6429" s="1">
        <v>44264</v>
      </c>
      <c r="E6429" t="s">
        <v>2340</v>
      </c>
      <c r="F6429" t="s">
        <v>2341</v>
      </c>
      <c r="G6429" t="s">
        <v>26</v>
      </c>
      <c r="H6429" t="s">
        <v>279</v>
      </c>
      <c r="I6429">
        <v>60653</v>
      </c>
      <c r="J6429" t="s">
        <v>104</v>
      </c>
      <c r="K6429" t="s">
        <v>3031</v>
      </c>
      <c r="L6429" t="s">
        <v>45</v>
      </c>
      <c r="M6429" t="s">
        <v>74</v>
      </c>
      <c r="N6429" t="s">
        <v>3032</v>
      </c>
      <c r="O6429">
        <v>11.211999999999998</v>
      </c>
      <c r="P6429">
        <v>0.8</v>
      </c>
      <c r="Q6429">
        <v>-16.818000000000005</v>
      </c>
      <c r="R6429">
        <f>Table1[[#This Row],[Profit]]-Table1[[#This Row],[Discount]]</f>
        <v>-17.618000000000006</v>
      </c>
      <c r="S6429" s="13" t="s">
        <v>25</v>
      </c>
      <c r="T6429" s="13" t="s">
        <v>280</v>
      </c>
      <c r="U6429" s="13" t="s">
        <v>22</v>
      </c>
    </row>
    <row r="6430" spans="1:21" x14ac:dyDescent="0.3">
      <c r="A6430">
        <v>8251</v>
      </c>
      <c r="B6430" t="s">
        <v>8861</v>
      </c>
      <c r="C6430" s="1">
        <v>44260</v>
      </c>
      <c r="D6430" s="1">
        <v>44264</v>
      </c>
      <c r="E6430" t="s">
        <v>2340</v>
      </c>
      <c r="F6430" t="s">
        <v>2341</v>
      </c>
      <c r="G6430" t="s">
        <v>26</v>
      </c>
      <c r="H6430" t="s">
        <v>279</v>
      </c>
      <c r="I6430">
        <v>60653</v>
      </c>
      <c r="J6430" t="s">
        <v>104</v>
      </c>
      <c r="K6430" t="s">
        <v>1340</v>
      </c>
      <c r="L6430" t="s">
        <v>31</v>
      </c>
      <c r="M6430" t="s">
        <v>64</v>
      </c>
      <c r="N6430" t="s">
        <v>1341</v>
      </c>
      <c r="O6430">
        <v>4.7119999999999997</v>
      </c>
      <c r="P6430">
        <v>0.6</v>
      </c>
      <c r="Q6430">
        <v>-1.8847999999999994</v>
      </c>
      <c r="R6430">
        <f>Table1[[#This Row],[Profit]]-Table1[[#This Row],[Discount]]</f>
        <v>-2.4847999999999995</v>
      </c>
      <c r="S6430" s="14" t="s">
        <v>25</v>
      </c>
      <c r="T6430" s="14" t="s">
        <v>280</v>
      </c>
      <c r="U6430" s="14" t="s">
        <v>22</v>
      </c>
    </row>
    <row r="6431" spans="1:21" x14ac:dyDescent="0.3">
      <c r="A6431">
        <v>8252</v>
      </c>
      <c r="B6431" t="s">
        <v>8861</v>
      </c>
      <c r="C6431" s="1">
        <v>44260</v>
      </c>
      <c r="D6431" s="1">
        <v>44264</v>
      </c>
      <c r="E6431" t="s">
        <v>2340</v>
      </c>
      <c r="F6431" t="s">
        <v>2341</v>
      </c>
      <c r="G6431" t="s">
        <v>26</v>
      </c>
      <c r="H6431" t="s">
        <v>279</v>
      </c>
      <c r="I6431">
        <v>60653</v>
      </c>
      <c r="J6431" t="s">
        <v>104</v>
      </c>
      <c r="K6431" t="s">
        <v>3819</v>
      </c>
      <c r="L6431" t="s">
        <v>45</v>
      </c>
      <c r="M6431" t="s">
        <v>77</v>
      </c>
      <c r="N6431" t="s">
        <v>3820</v>
      </c>
      <c r="O6431">
        <v>180.97999999999996</v>
      </c>
      <c r="P6431">
        <v>0.8</v>
      </c>
      <c r="Q6431">
        <v>-470.548</v>
      </c>
      <c r="R6431">
        <f>Table1[[#This Row],[Profit]]-Table1[[#This Row],[Discount]]</f>
        <v>-471.34800000000001</v>
      </c>
      <c r="S6431" s="13" t="s">
        <v>25</v>
      </c>
      <c r="T6431" s="13" t="s">
        <v>280</v>
      </c>
      <c r="U6431" s="13" t="s">
        <v>22</v>
      </c>
    </row>
    <row r="6432" spans="1:21" x14ac:dyDescent="0.3">
      <c r="A6432">
        <v>8253</v>
      </c>
      <c r="B6432" t="s">
        <v>8861</v>
      </c>
      <c r="C6432" s="1">
        <v>44260</v>
      </c>
      <c r="D6432" s="1">
        <v>44264</v>
      </c>
      <c r="E6432" t="s">
        <v>2340</v>
      </c>
      <c r="F6432" t="s">
        <v>2341</v>
      </c>
      <c r="G6432" t="s">
        <v>26</v>
      </c>
      <c r="H6432" t="s">
        <v>279</v>
      </c>
      <c r="I6432">
        <v>60653</v>
      </c>
      <c r="J6432" t="s">
        <v>104</v>
      </c>
      <c r="K6432" t="s">
        <v>451</v>
      </c>
      <c r="L6432" t="s">
        <v>45</v>
      </c>
      <c r="M6432" t="s">
        <v>58</v>
      </c>
      <c r="N6432" t="s">
        <v>452</v>
      </c>
      <c r="O6432">
        <v>60.415999999999997</v>
      </c>
      <c r="P6432">
        <v>0.2</v>
      </c>
      <c r="Q6432">
        <v>6.0416000000000025</v>
      </c>
      <c r="R6432">
        <f>Table1[[#This Row],[Profit]]-Table1[[#This Row],[Discount]]</f>
        <v>5.8416000000000023</v>
      </c>
      <c r="S6432" s="14" t="s">
        <v>25</v>
      </c>
      <c r="T6432" s="14" t="s">
        <v>280</v>
      </c>
      <c r="U6432" s="14" t="s">
        <v>22</v>
      </c>
    </row>
    <row r="6433" spans="1:21" x14ac:dyDescent="0.3">
      <c r="A6433">
        <v>8260</v>
      </c>
      <c r="B6433" t="s">
        <v>8862</v>
      </c>
      <c r="C6433" s="1">
        <v>44738</v>
      </c>
      <c r="D6433" s="1">
        <v>44738</v>
      </c>
      <c r="E6433" t="s">
        <v>2663</v>
      </c>
      <c r="F6433" t="s">
        <v>2664</v>
      </c>
      <c r="G6433" t="s">
        <v>26</v>
      </c>
      <c r="H6433" t="s">
        <v>486</v>
      </c>
      <c r="I6433">
        <v>48066</v>
      </c>
      <c r="J6433" t="s">
        <v>104</v>
      </c>
      <c r="K6433" t="s">
        <v>1475</v>
      </c>
      <c r="L6433" t="s">
        <v>45</v>
      </c>
      <c r="M6433" t="s">
        <v>89</v>
      </c>
      <c r="N6433" t="s">
        <v>1476</v>
      </c>
      <c r="O6433">
        <v>368.91</v>
      </c>
      <c r="P6433">
        <v>0</v>
      </c>
      <c r="Q6433">
        <v>180.76590000000002</v>
      </c>
      <c r="R6433">
        <f>Table1[[#This Row],[Profit]]-Table1[[#This Row],[Discount]]</f>
        <v>180.76590000000002</v>
      </c>
      <c r="S6433" s="13" t="s">
        <v>101</v>
      </c>
      <c r="T6433" s="13" t="s">
        <v>214</v>
      </c>
      <c r="U6433" s="13" t="s">
        <v>1106</v>
      </c>
    </row>
    <row r="6434" spans="1:21" x14ac:dyDescent="0.3">
      <c r="A6434">
        <v>8261</v>
      </c>
      <c r="B6434" t="s">
        <v>8862</v>
      </c>
      <c r="C6434" s="1">
        <v>44738</v>
      </c>
      <c r="D6434" s="1">
        <v>44738</v>
      </c>
      <c r="E6434" t="s">
        <v>2663</v>
      </c>
      <c r="F6434" t="s">
        <v>2664</v>
      </c>
      <c r="G6434" t="s">
        <v>26</v>
      </c>
      <c r="H6434" t="s">
        <v>486</v>
      </c>
      <c r="I6434">
        <v>48066</v>
      </c>
      <c r="J6434" t="s">
        <v>104</v>
      </c>
      <c r="K6434" t="s">
        <v>1261</v>
      </c>
      <c r="L6434" t="s">
        <v>45</v>
      </c>
      <c r="M6434" t="s">
        <v>74</v>
      </c>
      <c r="N6434" t="s">
        <v>1262</v>
      </c>
      <c r="O6434">
        <v>8.02</v>
      </c>
      <c r="P6434">
        <v>0</v>
      </c>
      <c r="Q6434">
        <v>3.7693999999999992</v>
      </c>
      <c r="R6434">
        <f>Table1[[#This Row],[Profit]]-Table1[[#This Row],[Discount]]</f>
        <v>3.7693999999999992</v>
      </c>
      <c r="S6434" s="14" t="s">
        <v>101</v>
      </c>
      <c r="T6434" s="14" t="s">
        <v>214</v>
      </c>
      <c r="U6434" s="14" t="s">
        <v>1106</v>
      </c>
    </row>
    <row r="6435" spans="1:21" x14ac:dyDescent="0.3">
      <c r="A6435">
        <v>8262</v>
      </c>
      <c r="B6435" t="s">
        <v>8862</v>
      </c>
      <c r="C6435" s="1">
        <v>44738</v>
      </c>
      <c r="D6435" s="1">
        <v>44738</v>
      </c>
      <c r="E6435" t="s">
        <v>2663</v>
      </c>
      <c r="F6435" t="s">
        <v>2664</v>
      </c>
      <c r="G6435" t="s">
        <v>26</v>
      </c>
      <c r="H6435" t="s">
        <v>486</v>
      </c>
      <c r="I6435">
        <v>48066</v>
      </c>
      <c r="J6435" t="s">
        <v>104</v>
      </c>
      <c r="K6435" t="s">
        <v>4837</v>
      </c>
      <c r="L6435" t="s">
        <v>45</v>
      </c>
      <c r="M6435" t="s">
        <v>58</v>
      </c>
      <c r="N6435" t="s">
        <v>4838</v>
      </c>
      <c r="O6435">
        <v>171.04</v>
      </c>
      <c r="P6435">
        <v>0</v>
      </c>
      <c r="Q6435">
        <v>44.470399999999998</v>
      </c>
      <c r="R6435">
        <f>Table1[[#This Row],[Profit]]-Table1[[#This Row],[Discount]]</f>
        <v>44.470399999999998</v>
      </c>
      <c r="S6435" s="13" t="s">
        <v>101</v>
      </c>
      <c r="T6435" s="13" t="s">
        <v>214</v>
      </c>
      <c r="U6435" s="13" t="s">
        <v>1106</v>
      </c>
    </row>
    <row r="6436" spans="1:21" x14ac:dyDescent="0.3">
      <c r="A6436">
        <v>8263</v>
      </c>
      <c r="B6436" t="s">
        <v>8863</v>
      </c>
      <c r="C6436" s="1">
        <v>44910</v>
      </c>
      <c r="D6436" s="1">
        <v>44914</v>
      </c>
      <c r="E6436" t="s">
        <v>5492</v>
      </c>
      <c r="F6436" t="s">
        <v>5493</v>
      </c>
      <c r="G6436" t="s">
        <v>26</v>
      </c>
      <c r="H6436" t="s">
        <v>1451</v>
      </c>
      <c r="I6436">
        <v>72701</v>
      </c>
      <c r="J6436" t="s">
        <v>29</v>
      </c>
      <c r="K6436" t="s">
        <v>8864</v>
      </c>
      <c r="L6436" t="s">
        <v>45</v>
      </c>
      <c r="M6436" t="s">
        <v>89</v>
      </c>
      <c r="N6436" t="s">
        <v>8865</v>
      </c>
      <c r="O6436">
        <v>19.440000000000001</v>
      </c>
      <c r="P6436">
        <v>0</v>
      </c>
      <c r="Q6436">
        <v>9.3312000000000008</v>
      </c>
      <c r="R6436">
        <f>Table1[[#This Row],[Profit]]-Table1[[#This Row],[Discount]]</f>
        <v>9.3312000000000008</v>
      </c>
      <c r="S6436" s="14" t="s">
        <v>101</v>
      </c>
      <c r="T6436" s="14" t="s">
        <v>1452</v>
      </c>
      <c r="U6436" s="14" t="s">
        <v>49</v>
      </c>
    </row>
    <row r="6437" spans="1:21" x14ac:dyDescent="0.3">
      <c r="A6437">
        <v>8264</v>
      </c>
      <c r="B6437" t="s">
        <v>8866</v>
      </c>
      <c r="C6437" s="1">
        <v>44452</v>
      </c>
      <c r="D6437" s="1">
        <v>44456</v>
      </c>
      <c r="E6437" t="s">
        <v>4203</v>
      </c>
      <c r="F6437" t="s">
        <v>4204</v>
      </c>
      <c r="G6437" t="s">
        <v>26</v>
      </c>
      <c r="H6437" t="s">
        <v>1260</v>
      </c>
      <c r="I6437">
        <v>28540</v>
      </c>
      <c r="J6437" t="s">
        <v>29</v>
      </c>
      <c r="K6437" t="s">
        <v>2071</v>
      </c>
      <c r="L6437" t="s">
        <v>45</v>
      </c>
      <c r="M6437" t="s">
        <v>74</v>
      </c>
      <c r="N6437" t="s">
        <v>2072</v>
      </c>
      <c r="O6437">
        <v>13.092000000000002</v>
      </c>
      <c r="P6437">
        <v>0.7</v>
      </c>
      <c r="Q6437">
        <v>-10.037199999999999</v>
      </c>
      <c r="R6437">
        <f>Table1[[#This Row],[Profit]]-Table1[[#This Row],[Discount]]</f>
        <v>-10.737199999999998</v>
      </c>
      <c r="S6437" s="13" t="s">
        <v>25</v>
      </c>
      <c r="T6437" s="13" t="s">
        <v>87</v>
      </c>
      <c r="U6437" s="13" t="s">
        <v>49</v>
      </c>
    </row>
    <row r="6438" spans="1:21" x14ac:dyDescent="0.3">
      <c r="A6438">
        <v>8265</v>
      </c>
      <c r="B6438" t="s">
        <v>8867</v>
      </c>
      <c r="C6438" s="1">
        <v>44195</v>
      </c>
      <c r="D6438" s="1">
        <v>44200</v>
      </c>
      <c r="E6438" t="s">
        <v>1432</v>
      </c>
      <c r="F6438" t="s">
        <v>1433</v>
      </c>
      <c r="G6438" t="s">
        <v>26</v>
      </c>
      <c r="H6438" t="s">
        <v>242</v>
      </c>
      <c r="I6438">
        <v>10035</v>
      </c>
      <c r="J6438" t="s">
        <v>159</v>
      </c>
      <c r="K6438" t="s">
        <v>8868</v>
      </c>
      <c r="L6438" t="s">
        <v>45</v>
      </c>
      <c r="M6438" t="s">
        <v>77</v>
      </c>
      <c r="N6438" t="s">
        <v>8869</v>
      </c>
      <c r="O6438">
        <v>122.94</v>
      </c>
      <c r="P6438">
        <v>0</v>
      </c>
      <c r="Q6438">
        <v>30.734999999999992</v>
      </c>
      <c r="R6438">
        <f>Table1[[#This Row],[Profit]]-Table1[[#This Row],[Discount]]</f>
        <v>30.734999999999992</v>
      </c>
      <c r="S6438" s="14" t="s">
        <v>25</v>
      </c>
      <c r="T6438" s="14" t="s">
        <v>243</v>
      </c>
      <c r="U6438" s="14" t="s">
        <v>49</v>
      </c>
    </row>
    <row r="6439" spans="1:21" x14ac:dyDescent="0.3">
      <c r="A6439">
        <v>8266</v>
      </c>
      <c r="B6439" t="s">
        <v>8867</v>
      </c>
      <c r="C6439" s="1">
        <v>44195</v>
      </c>
      <c r="D6439" s="1">
        <v>44200</v>
      </c>
      <c r="E6439" t="s">
        <v>1432</v>
      </c>
      <c r="F6439" t="s">
        <v>1433</v>
      </c>
      <c r="G6439" t="s">
        <v>26</v>
      </c>
      <c r="H6439" t="s">
        <v>242</v>
      </c>
      <c r="I6439">
        <v>10035</v>
      </c>
      <c r="J6439" t="s">
        <v>159</v>
      </c>
      <c r="K6439" t="s">
        <v>2860</v>
      </c>
      <c r="L6439" t="s">
        <v>45</v>
      </c>
      <c r="M6439" t="s">
        <v>74</v>
      </c>
      <c r="N6439" t="s">
        <v>2861</v>
      </c>
      <c r="O6439">
        <v>35.448</v>
      </c>
      <c r="P6439">
        <v>0.2</v>
      </c>
      <c r="Q6439">
        <v>12.8499</v>
      </c>
      <c r="R6439">
        <f>Table1[[#This Row],[Profit]]-Table1[[#This Row],[Discount]]</f>
        <v>12.649900000000001</v>
      </c>
      <c r="S6439" s="13" t="s">
        <v>25</v>
      </c>
      <c r="T6439" s="13" t="s">
        <v>243</v>
      </c>
      <c r="U6439" s="13" t="s">
        <v>49</v>
      </c>
    </row>
    <row r="6440" spans="1:21" x14ac:dyDescent="0.3">
      <c r="A6440">
        <v>8267</v>
      </c>
      <c r="B6440" t="s">
        <v>8870</v>
      </c>
      <c r="C6440" s="1">
        <v>43950</v>
      </c>
      <c r="D6440" s="1">
        <v>43955</v>
      </c>
      <c r="E6440" t="s">
        <v>2431</v>
      </c>
      <c r="F6440" t="s">
        <v>2432</v>
      </c>
      <c r="G6440" t="s">
        <v>26</v>
      </c>
      <c r="H6440" t="s">
        <v>220</v>
      </c>
      <c r="I6440">
        <v>19901</v>
      </c>
      <c r="J6440" t="s">
        <v>159</v>
      </c>
      <c r="K6440" t="s">
        <v>1427</v>
      </c>
      <c r="L6440" t="s">
        <v>70</v>
      </c>
      <c r="M6440" t="s">
        <v>71</v>
      </c>
      <c r="N6440" t="s">
        <v>1428</v>
      </c>
      <c r="O6440">
        <v>19.98</v>
      </c>
      <c r="P6440">
        <v>0</v>
      </c>
      <c r="Q6440">
        <v>5.1948000000000008</v>
      </c>
      <c r="R6440">
        <f>Table1[[#This Row],[Profit]]-Table1[[#This Row],[Discount]]</f>
        <v>5.1948000000000008</v>
      </c>
      <c r="S6440" s="14" t="s">
        <v>25</v>
      </c>
      <c r="T6440" s="14" t="s">
        <v>221</v>
      </c>
      <c r="U6440" s="14" t="s">
        <v>49</v>
      </c>
    </row>
    <row r="6441" spans="1:21" x14ac:dyDescent="0.3">
      <c r="A6441">
        <v>8268</v>
      </c>
      <c r="B6441" t="s">
        <v>8871</v>
      </c>
      <c r="C6441" s="1">
        <v>44956</v>
      </c>
      <c r="D6441" s="1">
        <v>44963</v>
      </c>
      <c r="E6441" t="s">
        <v>3143</v>
      </c>
      <c r="F6441" t="s">
        <v>3144</v>
      </c>
      <c r="G6441" t="s">
        <v>26</v>
      </c>
      <c r="H6441" t="s">
        <v>398</v>
      </c>
      <c r="I6441">
        <v>60505</v>
      </c>
      <c r="J6441" t="s">
        <v>104</v>
      </c>
      <c r="K6441" t="s">
        <v>6144</v>
      </c>
      <c r="L6441" t="s">
        <v>31</v>
      </c>
      <c r="M6441" t="s">
        <v>55</v>
      </c>
      <c r="N6441" t="s">
        <v>6145</v>
      </c>
      <c r="O6441">
        <v>69.375</v>
      </c>
      <c r="P6441">
        <v>0.5</v>
      </c>
      <c r="Q6441">
        <v>-47.174999999999997</v>
      </c>
      <c r="R6441">
        <f>Table1[[#This Row],[Profit]]-Table1[[#This Row],[Discount]]</f>
        <v>-47.674999999999997</v>
      </c>
      <c r="S6441" s="13" t="s">
        <v>25</v>
      </c>
      <c r="T6441" s="13" t="s">
        <v>280</v>
      </c>
      <c r="U6441" s="13" t="s">
        <v>49</v>
      </c>
    </row>
    <row r="6442" spans="1:21" x14ac:dyDescent="0.3">
      <c r="A6442">
        <v>8269</v>
      </c>
      <c r="B6442" t="s">
        <v>8871</v>
      </c>
      <c r="C6442" s="1">
        <v>44956</v>
      </c>
      <c r="D6442" s="1">
        <v>44963</v>
      </c>
      <c r="E6442" t="s">
        <v>3143</v>
      </c>
      <c r="F6442" t="s">
        <v>3144</v>
      </c>
      <c r="G6442" t="s">
        <v>26</v>
      </c>
      <c r="H6442" t="s">
        <v>398</v>
      </c>
      <c r="I6442">
        <v>60505</v>
      </c>
      <c r="J6442" t="s">
        <v>104</v>
      </c>
      <c r="K6442" t="s">
        <v>1806</v>
      </c>
      <c r="L6442" t="s">
        <v>45</v>
      </c>
      <c r="M6442" t="s">
        <v>498</v>
      </c>
      <c r="N6442" t="s">
        <v>1807</v>
      </c>
      <c r="O6442">
        <v>31.680000000000003</v>
      </c>
      <c r="P6442">
        <v>0.2</v>
      </c>
      <c r="Q6442">
        <v>2.7719999999999994</v>
      </c>
      <c r="R6442">
        <f>Table1[[#This Row],[Profit]]-Table1[[#This Row],[Discount]]</f>
        <v>2.5719999999999992</v>
      </c>
      <c r="S6442" s="14" t="s">
        <v>25</v>
      </c>
      <c r="T6442" s="14" t="s">
        <v>280</v>
      </c>
      <c r="U6442" s="14" t="s">
        <v>49</v>
      </c>
    </row>
    <row r="6443" spans="1:21" x14ac:dyDescent="0.3">
      <c r="A6443">
        <v>8270</v>
      </c>
      <c r="B6443" t="s">
        <v>8871</v>
      </c>
      <c r="C6443" s="1">
        <v>44956</v>
      </c>
      <c r="D6443" s="1">
        <v>44963</v>
      </c>
      <c r="E6443" t="s">
        <v>3143</v>
      </c>
      <c r="F6443" t="s">
        <v>3144</v>
      </c>
      <c r="G6443" t="s">
        <v>26</v>
      </c>
      <c r="H6443" t="s">
        <v>398</v>
      </c>
      <c r="I6443">
        <v>60505</v>
      </c>
      <c r="J6443" t="s">
        <v>104</v>
      </c>
      <c r="K6443" t="s">
        <v>7097</v>
      </c>
      <c r="L6443" t="s">
        <v>70</v>
      </c>
      <c r="M6443" t="s">
        <v>71</v>
      </c>
      <c r="N6443" t="s">
        <v>7098</v>
      </c>
      <c r="O6443">
        <v>2003.1680000000001</v>
      </c>
      <c r="P6443">
        <v>0.2</v>
      </c>
      <c r="Q6443">
        <v>250.39599999999984</v>
      </c>
      <c r="R6443">
        <f>Table1[[#This Row],[Profit]]-Table1[[#This Row],[Discount]]</f>
        <v>250.19599999999986</v>
      </c>
      <c r="S6443" s="13" t="s">
        <v>25</v>
      </c>
      <c r="T6443" s="13" t="s">
        <v>280</v>
      </c>
      <c r="U6443" s="13" t="s">
        <v>49</v>
      </c>
    </row>
    <row r="6444" spans="1:21" x14ac:dyDescent="0.3">
      <c r="A6444">
        <v>8271</v>
      </c>
      <c r="B6444" t="s">
        <v>8871</v>
      </c>
      <c r="C6444" s="1">
        <v>44956</v>
      </c>
      <c r="D6444" s="1">
        <v>44963</v>
      </c>
      <c r="E6444" t="s">
        <v>3143</v>
      </c>
      <c r="F6444" t="s">
        <v>3144</v>
      </c>
      <c r="G6444" t="s">
        <v>26</v>
      </c>
      <c r="H6444" t="s">
        <v>398</v>
      </c>
      <c r="I6444">
        <v>60505</v>
      </c>
      <c r="J6444" t="s">
        <v>104</v>
      </c>
      <c r="K6444" t="s">
        <v>859</v>
      </c>
      <c r="L6444" t="s">
        <v>45</v>
      </c>
      <c r="M6444" t="s">
        <v>67</v>
      </c>
      <c r="N6444" t="s">
        <v>860</v>
      </c>
      <c r="O6444">
        <v>9.3439999999999994</v>
      </c>
      <c r="P6444">
        <v>0.2</v>
      </c>
      <c r="Q6444">
        <v>3.1535999999999995</v>
      </c>
      <c r="R6444">
        <f>Table1[[#This Row],[Profit]]-Table1[[#This Row],[Discount]]</f>
        <v>2.9535999999999993</v>
      </c>
      <c r="S6444" s="14" t="s">
        <v>25</v>
      </c>
      <c r="T6444" s="14" t="s">
        <v>280</v>
      </c>
      <c r="U6444" s="14" t="s">
        <v>49</v>
      </c>
    </row>
    <row r="6445" spans="1:21" x14ac:dyDescent="0.3">
      <c r="A6445">
        <v>8272</v>
      </c>
      <c r="B6445" t="s">
        <v>8872</v>
      </c>
      <c r="C6445" s="1">
        <v>44920</v>
      </c>
      <c r="D6445" s="1">
        <v>44926</v>
      </c>
      <c r="E6445" t="s">
        <v>4131</v>
      </c>
      <c r="F6445" t="s">
        <v>4132</v>
      </c>
      <c r="G6445" t="s">
        <v>26</v>
      </c>
      <c r="H6445" t="s">
        <v>242</v>
      </c>
      <c r="I6445">
        <v>10009</v>
      </c>
      <c r="J6445" t="s">
        <v>159</v>
      </c>
      <c r="K6445" t="s">
        <v>1324</v>
      </c>
      <c r="L6445" t="s">
        <v>31</v>
      </c>
      <c r="M6445" t="s">
        <v>35</v>
      </c>
      <c r="N6445" t="s">
        <v>1325</v>
      </c>
      <c r="O6445">
        <v>2563.056</v>
      </c>
      <c r="P6445">
        <v>0.1</v>
      </c>
      <c r="Q6445">
        <v>313.26239999999967</v>
      </c>
      <c r="R6445">
        <f>Table1[[#This Row],[Profit]]-Table1[[#This Row],[Discount]]</f>
        <v>313.16239999999965</v>
      </c>
      <c r="S6445" s="13" t="s">
        <v>25</v>
      </c>
      <c r="T6445" s="13" t="s">
        <v>243</v>
      </c>
      <c r="U6445" s="13" t="s">
        <v>49</v>
      </c>
    </row>
    <row r="6446" spans="1:21" x14ac:dyDescent="0.3">
      <c r="A6446">
        <v>8273</v>
      </c>
      <c r="B6446" t="s">
        <v>8873</v>
      </c>
      <c r="C6446" s="1">
        <v>44854</v>
      </c>
      <c r="D6446" s="1">
        <v>44859</v>
      </c>
      <c r="E6446" t="s">
        <v>3612</v>
      </c>
      <c r="F6446" t="s">
        <v>3613</v>
      </c>
      <c r="G6446" t="s">
        <v>26</v>
      </c>
      <c r="H6446" t="s">
        <v>8180</v>
      </c>
      <c r="I6446">
        <v>92020</v>
      </c>
      <c r="J6446" t="s">
        <v>43</v>
      </c>
      <c r="K6446" t="s">
        <v>8874</v>
      </c>
      <c r="L6446" t="s">
        <v>31</v>
      </c>
      <c r="M6446" t="s">
        <v>35</v>
      </c>
      <c r="N6446" t="s">
        <v>8875</v>
      </c>
      <c r="O6446">
        <v>387.13600000000002</v>
      </c>
      <c r="P6446">
        <v>0.2</v>
      </c>
      <c r="Q6446">
        <v>4.8391999999999911</v>
      </c>
      <c r="R6446">
        <f>Table1[[#This Row],[Profit]]-Table1[[#This Row],[Discount]]</f>
        <v>4.6391999999999909</v>
      </c>
      <c r="S6446" s="14" t="s">
        <v>40</v>
      </c>
      <c r="T6446" s="14" t="s">
        <v>42</v>
      </c>
      <c r="U6446" s="14" t="s">
        <v>49</v>
      </c>
    </row>
    <row r="6447" spans="1:21" x14ac:dyDescent="0.3">
      <c r="A6447">
        <v>8274</v>
      </c>
      <c r="B6447" t="s">
        <v>8876</v>
      </c>
      <c r="C6447" s="1">
        <v>44360</v>
      </c>
      <c r="D6447" s="1">
        <v>44362</v>
      </c>
      <c r="E6447" t="s">
        <v>7925</v>
      </c>
      <c r="F6447" t="s">
        <v>7926</v>
      </c>
      <c r="G6447" t="s">
        <v>26</v>
      </c>
      <c r="H6447" t="s">
        <v>295</v>
      </c>
      <c r="I6447">
        <v>45503</v>
      </c>
      <c r="J6447" t="s">
        <v>159</v>
      </c>
      <c r="K6447" t="s">
        <v>3419</v>
      </c>
      <c r="L6447" t="s">
        <v>45</v>
      </c>
      <c r="M6447" t="s">
        <v>67</v>
      </c>
      <c r="N6447" t="s">
        <v>3420</v>
      </c>
      <c r="O6447">
        <v>3.4240000000000004</v>
      </c>
      <c r="P6447">
        <v>0.2</v>
      </c>
      <c r="Q6447">
        <v>0.29960000000000009</v>
      </c>
      <c r="R6447">
        <f>Table1[[#This Row],[Profit]]-Table1[[#This Row],[Discount]]</f>
        <v>9.9600000000000077E-2</v>
      </c>
      <c r="S6447" s="13" t="s">
        <v>101</v>
      </c>
      <c r="T6447" s="13" t="s">
        <v>425</v>
      </c>
      <c r="U6447" s="13" t="s">
        <v>22</v>
      </c>
    </row>
    <row r="6448" spans="1:21" x14ac:dyDescent="0.3">
      <c r="A6448">
        <v>8276</v>
      </c>
      <c r="B6448" t="s">
        <v>8877</v>
      </c>
      <c r="C6448" s="1">
        <v>44373</v>
      </c>
      <c r="D6448" s="1">
        <v>44377</v>
      </c>
      <c r="E6448" t="s">
        <v>6832</v>
      </c>
      <c r="F6448" t="s">
        <v>6833</v>
      </c>
      <c r="G6448" t="s">
        <v>26</v>
      </c>
      <c r="H6448" t="s">
        <v>953</v>
      </c>
      <c r="I6448">
        <v>44107</v>
      </c>
      <c r="J6448" t="s">
        <v>159</v>
      </c>
      <c r="K6448" t="s">
        <v>393</v>
      </c>
      <c r="L6448" t="s">
        <v>45</v>
      </c>
      <c r="M6448" t="s">
        <v>89</v>
      </c>
      <c r="N6448" t="s">
        <v>394</v>
      </c>
      <c r="O6448">
        <v>43.056000000000004</v>
      </c>
      <c r="P6448">
        <v>0.2</v>
      </c>
      <c r="Q6448">
        <v>15.607799999999999</v>
      </c>
      <c r="R6448">
        <f>Table1[[#This Row],[Profit]]-Table1[[#This Row],[Discount]]</f>
        <v>15.4078</v>
      </c>
      <c r="S6448" s="14" t="s">
        <v>101</v>
      </c>
      <c r="T6448" s="14" t="s">
        <v>425</v>
      </c>
      <c r="U6448" s="14" t="s">
        <v>49</v>
      </c>
    </row>
    <row r="6449" spans="1:21" x14ac:dyDescent="0.3">
      <c r="A6449">
        <v>8277</v>
      </c>
      <c r="B6449" t="s">
        <v>8878</v>
      </c>
      <c r="C6449" s="1">
        <v>44613</v>
      </c>
      <c r="D6449" s="1">
        <v>44617</v>
      </c>
      <c r="E6449" t="s">
        <v>8779</v>
      </c>
      <c r="F6449" t="s">
        <v>8780</v>
      </c>
      <c r="G6449" t="s">
        <v>26</v>
      </c>
      <c r="H6449" t="s">
        <v>775</v>
      </c>
      <c r="I6449">
        <v>33614</v>
      </c>
      <c r="J6449" t="s">
        <v>29</v>
      </c>
      <c r="K6449" t="s">
        <v>2673</v>
      </c>
      <c r="L6449" t="s">
        <v>45</v>
      </c>
      <c r="M6449" t="s">
        <v>74</v>
      </c>
      <c r="N6449" t="s">
        <v>2674</v>
      </c>
      <c r="O6449">
        <v>3.762</v>
      </c>
      <c r="P6449">
        <v>0.7</v>
      </c>
      <c r="Q6449">
        <v>-2.758799999999999</v>
      </c>
      <c r="R6449">
        <f>Table1[[#This Row],[Profit]]-Table1[[#This Row],[Discount]]</f>
        <v>-3.4587999999999992</v>
      </c>
      <c r="S6449" s="13" t="s">
        <v>101</v>
      </c>
      <c r="T6449" s="13" t="s">
        <v>53</v>
      </c>
      <c r="U6449" s="13" t="s">
        <v>49</v>
      </c>
    </row>
    <row r="6450" spans="1:21" x14ac:dyDescent="0.3">
      <c r="A6450">
        <v>8278</v>
      </c>
      <c r="B6450" t="s">
        <v>8878</v>
      </c>
      <c r="C6450" s="1">
        <v>44613</v>
      </c>
      <c r="D6450" s="1">
        <v>44617</v>
      </c>
      <c r="E6450" t="s">
        <v>8779</v>
      </c>
      <c r="F6450" t="s">
        <v>8780</v>
      </c>
      <c r="G6450" t="s">
        <v>26</v>
      </c>
      <c r="H6450" t="s">
        <v>775</v>
      </c>
      <c r="I6450">
        <v>33614</v>
      </c>
      <c r="J6450" t="s">
        <v>29</v>
      </c>
      <c r="K6450" t="s">
        <v>3056</v>
      </c>
      <c r="L6450" t="s">
        <v>45</v>
      </c>
      <c r="M6450" t="s">
        <v>74</v>
      </c>
      <c r="N6450" t="s">
        <v>3057</v>
      </c>
      <c r="O6450">
        <v>34.860000000000007</v>
      </c>
      <c r="P6450">
        <v>0.7</v>
      </c>
      <c r="Q6450">
        <v>-26.726000000000006</v>
      </c>
      <c r="R6450">
        <f>Table1[[#This Row],[Profit]]-Table1[[#This Row],[Discount]]</f>
        <v>-27.426000000000005</v>
      </c>
      <c r="S6450" s="14" t="s">
        <v>101</v>
      </c>
      <c r="T6450" s="14" t="s">
        <v>53</v>
      </c>
      <c r="U6450" s="14" t="s">
        <v>49</v>
      </c>
    </row>
    <row r="6451" spans="1:21" x14ac:dyDescent="0.3">
      <c r="A6451">
        <v>8279</v>
      </c>
      <c r="B6451" t="s">
        <v>8878</v>
      </c>
      <c r="C6451" s="1">
        <v>44613</v>
      </c>
      <c r="D6451" s="1">
        <v>44617</v>
      </c>
      <c r="E6451" t="s">
        <v>8779</v>
      </c>
      <c r="F6451" t="s">
        <v>8780</v>
      </c>
      <c r="G6451" t="s">
        <v>26</v>
      </c>
      <c r="H6451" t="s">
        <v>775</v>
      </c>
      <c r="I6451">
        <v>33614</v>
      </c>
      <c r="J6451" t="s">
        <v>29</v>
      </c>
      <c r="K6451" t="s">
        <v>2423</v>
      </c>
      <c r="L6451" t="s">
        <v>45</v>
      </c>
      <c r="M6451" t="s">
        <v>58</v>
      </c>
      <c r="N6451" t="s">
        <v>2424</v>
      </c>
      <c r="O6451">
        <v>432.45600000000002</v>
      </c>
      <c r="P6451">
        <v>0.2</v>
      </c>
      <c r="Q6451">
        <v>32.434200000000004</v>
      </c>
      <c r="R6451">
        <f>Table1[[#This Row],[Profit]]-Table1[[#This Row],[Discount]]</f>
        <v>32.234200000000001</v>
      </c>
      <c r="S6451" s="13" t="s">
        <v>101</v>
      </c>
      <c r="T6451" s="13" t="s">
        <v>53</v>
      </c>
      <c r="U6451" s="13" t="s">
        <v>49</v>
      </c>
    </row>
    <row r="6452" spans="1:21" x14ac:dyDescent="0.3">
      <c r="A6452">
        <v>8280</v>
      </c>
      <c r="B6452" t="s">
        <v>8879</v>
      </c>
      <c r="C6452" s="1">
        <v>45038</v>
      </c>
      <c r="D6452" s="1">
        <v>45042</v>
      </c>
      <c r="E6452" t="s">
        <v>1632</v>
      </c>
      <c r="F6452" t="s">
        <v>1633</v>
      </c>
      <c r="G6452" t="s">
        <v>26</v>
      </c>
      <c r="H6452" t="s">
        <v>424</v>
      </c>
      <c r="I6452">
        <v>31907</v>
      </c>
      <c r="J6452" t="s">
        <v>29</v>
      </c>
      <c r="K6452" t="s">
        <v>3011</v>
      </c>
      <c r="L6452" t="s">
        <v>45</v>
      </c>
      <c r="M6452" t="s">
        <v>58</v>
      </c>
      <c r="N6452" t="s">
        <v>3012</v>
      </c>
      <c r="O6452">
        <v>675.06000000000006</v>
      </c>
      <c r="P6452">
        <v>0</v>
      </c>
      <c r="Q6452">
        <v>87.757800000000003</v>
      </c>
      <c r="R6452">
        <f>Table1[[#This Row],[Profit]]-Table1[[#This Row],[Discount]]</f>
        <v>87.757800000000003</v>
      </c>
      <c r="S6452" s="14" t="s">
        <v>25</v>
      </c>
      <c r="T6452" s="14" t="s">
        <v>1097</v>
      </c>
      <c r="U6452" s="14" t="s">
        <v>49</v>
      </c>
    </row>
    <row r="6453" spans="1:21" x14ac:dyDescent="0.3">
      <c r="A6453">
        <v>8281</v>
      </c>
      <c r="B6453" t="s">
        <v>8880</v>
      </c>
      <c r="C6453" s="1">
        <v>45055</v>
      </c>
      <c r="D6453" s="1">
        <v>45056</v>
      </c>
      <c r="E6453" t="s">
        <v>1508</v>
      </c>
      <c r="F6453" t="s">
        <v>1509</v>
      </c>
      <c r="G6453" t="s">
        <v>26</v>
      </c>
      <c r="H6453" t="s">
        <v>1260</v>
      </c>
      <c r="I6453">
        <v>28540</v>
      </c>
      <c r="J6453" t="s">
        <v>29</v>
      </c>
      <c r="K6453" t="s">
        <v>432</v>
      </c>
      <c r="L6453" t="s">
        <v>45</v>
      </c>
      <c r="M6453" t="s">
        <v>167</v>
      </c>
      <c r="N6453" t="s">
        <v>433</v>
      </c>
      <c r="O6453">
        <v>65.231999999999999</v>
      </c>
      <c r="P6453">
        <v>0.2</v>
      </c>
      <c r="Q6453">
        <v>22.015799999999999</v>
      </c>
      <c r="R6453">
        <f>Table1[[#This Row],[Profit]]-Table1[[#This Row],[Discount]]</f>
        <v>21.815799999999999</v>
      </c>
      <c r="S6453" s="13" t="s">
        <v>40</v>
      </c>
      <c r="T6453" s="13" t="s">
        <v>87</v>
      </c>
      <c r="U6453" s="13" t="s">
        <v>176</v>
      </c>
    </row>
    <row r="6454" spans="1:21" x14ac:dyDescent="0.3">
      <c r="A6454">
        <v>8282</v>
      </c>
      <c r="B6454" t="s">
        <v>8880</v>
      </c>
      <c r="C6454" s="1">
        <v>45055</v>
      </c>
      <c r="D6454" s="1">
        <v>45056</v>
      </c>
      <c r="E6454" t="s">
        <v>1508</v>
      </c>
      <c r="F6454" t="s">
        <v>1509</v>
      </c>
      <c r="G6454" t="s">
        <v>26</v>
      </c>
      <c r="H6454" t="s">
        <v>1260</v>
      </c>
      <c r="I6454">
        <v>28540</v>
      </c>
      <c r="J6454" t="s">
        <v>29</v>
      </c>
      <c r="K6454" t="s">
        <v>2889</v>
      </c>
      <c r="L6454" t="s">
        <v>31</v>
      </c>
      <c r="M6454" t="s">
        <v>35</v>
      </c>
      <c r="N6454" t="s">
        <v>2890</v>
      </c>
      <c r="O6454">
        <v>207</v>
      </c>
      <c r="P6454">
        <v>0.2</v>
      </c>
      <c r="Q6454">
        <v>25.874999999999972</v>
      </c>
      <c r="R6454">
        <f>Table1[[#This Row],[Profit]]-Table1[[#This Row],[Discount]]</f>
        <v>25.674999999999972</v>
      </c>
      <c r="S6454" s="14" t="s">
        <v>40</v>
      </c>
      <c r="T6454" s="14" t="s">
        <v>87</v>
      </c>
      <c r="U6454" s="14" t="s">
        <v>176</v>
      </c>
    </row>
    <row r="6455" spans="1:21" x14ac:dyDescent="0.3">
      <c r="A6455">
        <v>8283</v>
      </c>
      <c r="B6455" t="s">
        <v>8881</v>
      </c>
      <c r="C6455" s="1">
        <v>44551</v>
      </c>
      <c r="D6455" s="1">
        <v>44556</v>
      </c>
      <c r="E6455" t="s">
        <v>7073</v>
      </c>
      <c r="F6455" t="s">
        <v>7074</v>
      </c>
      <c r="G6455" t="s">
        <v>26</v>
      </c>
      <c r="H6455" t="s">
        <v>8367</v>
      </c>
      <c r="I6455">
        <v>60174</v>
      </c>
      <c r="J6455" t="s">
        <v>104</v>
      </c>
      <c r="K6455" t="s">
        <v>2814</v>
      </c>
      <c r="L6455" t="s">
        <v>70</v>
      </c>
      <c r="M6455" t="s">
        <v>589</v>
      </c>
      <c r="N6455" t="s">
        <v>2815</v>
      </c>
      <c r="O6455">
        <v>600.53</v>
      </c>
      <c r="P6455">
        <v>0.3</v>
      </c>
      <c r="Q6455">
        <v>137.26399999999995</v>
      </c>
      <c r="R6455">
        <f>Table1[[#This Row],[Profit]]-Table1[[#This Row],[Discount]]</f>
        <v>136.96399999999994</v>
      </c>
      <c r="S6455" s="13" t="s">
        <v>101</v>
      </c>
      <c r="T6455" s="13" t="s">
        <v>280</v>
      </c>
      <c r="U6455" s="13" t="s">
        <v>22</v>
      </c>
    </row>
    <row r="6456" spans="1:21" x14ac:dyDescent="0.3">
      <c r="A6456">
        <v>8284</v>
      </c>
      <c r="B6456" t="s">
        <v>8881</v>
      </c>
      <c r="C6456" s="1">
        <v>44551</v>
      </c>
      <c r="D6456" s="1">
        <v>44556</v>
      </c>
      <c r="E6456" t="s">
        <v>7073</v>
      </c>
      <c r="F6456" t="s">
        <v>7074</v>
      </c>
      <c r="G6456" t="s">
        <v>26</v>
      </c>
      <c r="H6456" t="s">
        <v>8367</v>
      </c>
      <c r="I6456">
        <v>60174</v>
      </c>
      <c r="J6456" t="s">
        <v>104</v>
      </c>
      <c r="K6456" t="s">
        <v>2394</v>
      </c>
      <c r="L6456" t="s">
        <v>45</v>
      </c>
      <c r="M6456" t="s">
        <v>67</v>
      </c>
      <c r="N6456" t="s">
        <v>2395</v>
      </c>
      <c r="O6456">
        <v>59.903999999999996</v>
      </c>
      <c r="P6456">
        <v>0.2</v>
      </c>
      <c r="Q6456">
        <v>14.227200000000003</v>
      </c>
      <c r="R6456">
        <f>Table1[[#This Row],[Profit]]-Table1[[#This Row],[Discount]]</f>
        <v>14.027200000000004</v>
      </c>
      <c r="S6456" s="14" t="s">
        <v>101</v>
      </c>
      <c r="T6456" s="14" t="s">
        <v>280</v>
      </c>
      <c r="U6456" s="14" t="s">
        <v>22</v>
      </c>
    </row>
    <row r="6457" spans="1:21" x14ac:dyDescent="0.3">
      <c r="A6457">
        <v>8285</v>
      </c>
      <c r="B6457" t="s">
        <v>8881</v>
      </c>
      <c r="C6457" s="1">
        <v>44551</v>
      </c>
      <c r="D6457" s="1">
        <v>44556</v>
      </c>
      <c r="E6457" t="s">
        <v>7073</v>
      </c>
      <c r="F6457" t="s">
        <v>7074</v>
      </c>
      <c r="G6457" t="s">
        <v>26</v>
      </c>
      <c r="H6457" t="s">
        <v>8367</v>
      </c>
      <c r="I6457">
        <v>60174</v>
      </c>
      <c r="J6457" t="s">
        <v>104</v>
      </c>
      <c r="K6457" t="s">
        <v>2552</v>
      </c>
      <c r="L6457" t="s">
        <v>70</v>
      </c>
      <c r="M6457" t="s">
        <v>152</v>
      </c>
      <c r="N6457" t="s">
        <v>2553</v>
      </c>
      <c r="O6457">
        <v>637.44000000000005</v>
      </c>
      <c r="P6457">
        <v>0.2</v>
      </c>
      <c r="Q6457">
        <v>135.45599999999996</v>
      </c>
      <c r="R6457">
        <f>Table1[[#This Row],[Profit]]-Table1[[#This Row],[Discount]]</f>
        <v>135.25599999999997</v>
      </c>
      <c r="S6457" s="13" t="s">
        <v>101</v>
      </c>
      <c r="T6457" s="13" t="s">
        <v>280</v>
      </c>
      <c r="U6457" s="13" t="s">
        <v>22</v>
      </c>
    </row>
    <row r="6458" spans="1:21" x14ac:dyDescent="0.3">
      <c r="A6458">
        <v>8286</v>
      </c>
      <c r="B6458" t="s">
        <v>8881</v>
      </c>
      <c r="C6458" s="1">
        <v>44551</v>
      </c>
      <c r="D6458" s="1">
        <v>44556</v>
      </c>
      <c r="E6458" t="s">
        <v>7073</v>
      </c>
      <c r="F6458" t="s">
        <v>7074</v>
      </c>
      <c r="G6458" t="s">
        <v>26</v>
      </c>
      <c r="H6458" t="s">
        <v>8367</v>
      </c>
      <c r="I6458">
        <v>60174</v>
      </c>
      <c r="J6458" t="s">
        <v>104</v>
      </c>
      <c r="K6458" t="s">
        <v>3922</v>
      </c>
      <c r="L6458" t="s">
        <v>31</v>
      </c>
      <c r="M6458" t="s">
        <v>64</v>
      </c>
      <c r="N6458" t="s">
        <v>3923</v>
      </c>
      <c r="O6458">
        <v>51.756000000000007</v>
      </c>
      <c r="P6458">
        <v>0.6</v>
      </c>
      <c r="Q6458">
        <v>-33.641399999999997</v>
      </c>
      <c r="R6458">
        <f>Table1[[#This Row],[Profit]]-Table1[[#This Row],[Discount]]</f>
        <v>-34.241399999999999</v>
      </c>
      <c r="S6458" s="14" t="s">
        <v>101</v>
      </c>
      <c r="T6458" s="14" t="s">
        <v>280</v>
      </c>
      <c r="U6458" s="14" t="s">
        <v>22</v>
      </c>
    </row>
    <row r="6459" spans="1:21" x14ac:dyDescent="0.3">
      <c r="A6459">
        <v>8287</v>
      </c>
      <c r="B6459" t="s">
        <v>8882</v>
      </c>
      <c r="C6459" s="1">
        <v>44055</v>
      </c>
      <c r="D6459" s="1">
        <v>44059</v>
      </c>
      <c r="E6459" t="s">
        <v>6191</v>
      </c>
      <c r="F6459" t="s">
        <v>6192</v>
      </c>
      <c r="G6459" t="s">
        <v>26</v>
      </c>
      <c r="H6459" t="s">
        <v>1212</v>
      </c>
      <c r="I6459">
        <v>33180</v>
      </c>
      <c r="J6459" t="s">
        <v>29</v>
      </c>
      <c r="K6459" t="s">
        <v>8142</v>
      </c>
      <c r="L6459" t="s">
        <v>45</v>
      </c>
      <c r="M6459" t="s">
        <v>89</v>
      </c>
      <c r="N6459" t="s">
        <v>8143</v>
      </c>
      <c r="O6459">
        <v>31.104000000000006</v>
      </c>
      <c r="P6459">
        <v>0.2</v>
      </c>
      <c r="Q6459">
        <v>10.8864</v>
      </c>
      <c r="R6459">
        <f>Table1[[#This Row],[Profit]]-Table1[[#This Row],[Discount]]</f>
        <v>10.686400000000001</v>
      </c>
      <c r="S6459" s="13" t="s">
        <v>101</v>
      </c>
      <c r="T6459" s="13" t="s">
        <v>53</v>
      </c>
      <c r="U6459" s="13" t="s">
        <v>49</v>
      </c>
    </row>
    <row r="6460" spans="1:21" x14ac:dyDescent="0.3">
      <c r="A6460">
        <v>8288</v>
      </c>
      <c r="B6460" t="s">
        <v>8882</v>
      </c>
      <c r="C6460" s="1">
        <v>44055</v>
      </c>
      <c r="D6460" s="1">
        <v>44059</v>
      </c>
      <c r="E6460" t="s">
        <v>6191</v>
      </c>
      <c r="F6460" t="s">
        <v>6192</v>
      </c>
      <c r="G6460" t="s">
        <v>26</v>
      </c>
      <c r="H6460" t="s">
        <v>1212</v>
      </c>
      <c r="I6460">
        <v>33180</v>
      </c>
      <c r="J6460" t="s">
        <v>29</v>
      </c>
      <c r="K6460" t="s">
        <v>1222</v>
      </c>
      <c r="L6460" t="s">
        <v>45</v>
      </c>
      <c r="M6460" t="s">
        <v>67</v>
      </c>
      <c r="N6460" t="s">
        <v>1223</v>
      </c>
      <c r="O6460">
        <v>47.96</v>
      </c>
      <c r="P6460">
        <v>0.2</v>
      </c>
      <c r="Q6460">
        <v>4.196499999999995</v>
      </c>
      <c r="R6460">
        <f>Table1[[#This Row],[Profit]]-Table1[[#This Row],[Discount]]</f>
        <v>3.9964999999999948</v>
      </c>
      <c r="S6460" s="14" t="s">
        <v>101</v>
      </c>
      <c r="T6460" s="14" t="s">
        <v>53</v>
      </c>
      <c r="U6460" s="14" t="s">
        <v>49</v>
      </c>
    </row>
    <row r="6461" spans="1:21" x14ac:dyDescent="0.3">
      <c r="A6461">
        <v>8289</v>
      </c>
      <c r="B6461" t="s">
        <v>8882</v>
      </c>
      <c r="C6461" s="1">
        <v>44055</v>
      </c>
      <c r="D6461" s="1">
        <v>44059</v>
      </c>
      <c r="E6461" t="s">
        <v>6191</v>
      </c>
      <c r="F6461" t="s">
        <v>6192</v>
      </c>
      <c r="G6461" t="s">
        <v>26</v>
      </c>
      <c r="H6461" t="s">
        <v>1212</v>
      </c>
      <c r="I6461">
        <v>33180</v>
      </c>
      <c r="J6461" t="s">
        <v>29</v>
      </c>
      <c r="K6461" t="s">
        <v>2373</v>
      </c>
      <c r="L6461" t="s">
        <v>70</v>
      </c>
      <c r="M6461" t="s">
        <v>152</v>
      </c>
      <c r="N6461" t="s">
        <v>2374</v>
      </c>
      <c r="O6461">
        <v>158.928</v>
      </c>
      <c r="P6461">
        <v>0.2</v>
      </c>
      <c r="Q6461">
        <v>41.718599999999995</v>
      </c>
      <c r="R6461">
        <f>Table1[[#This Row],[Profit]]-Table1[[#This Row],[Discount]]</f>
        <v>41.518599999999992</v>
      </c>
      <c r="S6461" s="13" t="s">
        <v>101</v>
      </c>
      <c r="T6461" s="13" t="s">
        <v>53</v>
      </c>
      <c r="U6461" s="13" t="s">
        <v>49</v>
      </c>
    </row>
    <row r="6462" spans="1:21" x14ac:dyDescent="0.3">
      <c r="A6462">
        <v>8290</v>
      </c>
      <c r="B6462" t="s">
        <v>8882</v>
      </c>
      <c r="C6462" s="1">
        <v>44055</v>
      </c>
      <c r="D6462" s="1">
        <v>44059</v>
      </c>
      <c r="E6462" t="s">
        <v>6191</v>
      </c>
      <c r="F6462" t="s">
        <v>6192</v>
      </c>
      <c r="G6462" t="s">
        <v>26</v>
      </c>
      <c r="H6462" t="s">
        <v>1212</v>
      </c>
      <c r="I6462">
        <v>33180</v>
      </c>
      <c r="J6462" t="s">
        <v>29</v>
      </c>
      <c r="K6462" t="s">
        <v>4704</v>
      </c>
      <c r="L6462" t="s">
        <v>45</v>
      </c>
      <c r="M6462" t="s">
        <v>77</v>
      </c>
      <c r="N6462" t="s">
        <v>4705</v>
      </c>
      <c r="O6462">
        <v>211.24799999999999</v>
      </c>
      <c r="P6462">
        <v>0.2</v>
      </c>
      <c r="Q6462">
        <v>15.843599999999995</v>
      </c>
      <c r="R6462">
        <f>Table1[[#This Row],[Profit]]-Table1[[#This Row],[Discount]]</f>
        <v>15.643599999999996</v>
      </c>
      <c r="S6462" s="14" t="s">
        <v>101</v>
      </c>
      <c r="T6462" s="14" t="s">
        <v>53</v>
      </c>
      <c r="U6462" s="14" t="s">
        <v>49</v>
      </c>
    </row>
    <row r="6463" spans="1:21" x14ac:dyDescent="0.3">
      <c r="A6463">
        <v>8291</v>
      </c>
      <c r="B6463" t="s">
        <v>8882</v>
      </c>
      <c r="C6463" s="1">
        <v>44055</v>
      </c>
      <c r="D6463" s="1">
        <v>44059</v>
      </c>
      <c r="E6463" t="s">
        <v>6191</v>
      </c>
      <c r="F6463" t="s">
        <v>6192</v>
      </c>
      <c r="G6463" t="s">
        <v>26</v>
      </c>
      <c r="H6463" t="s">
        <v>1212</v>
      </c>
      <c r="I6463">
        <v>33180</v>
      </c>
      <c r="J6463" t="s">
        <v>29</v>
      </c>
      <c r="K6463" t="s">
        <v>6020</v>
      </c>
      <c r="L6463" t="s">
        <v>45</v>
      </c>
      <c r="M6463" t="s">
        <v>498</v>
      </c>
      <c r="N6463" t="s">
        <v>6021</v>
      </c>
      <c r="O6463">
        <v>5.5520000000000005</v>
      </c>
      <c r="P6463">
        <v>0.2</v>
      </c>
      <c r="Q6463">
        <v>-1.0410000000000006</v>
      </c>
      <c r="R6463">
        <f>Table1[[#This Row],[Profit]]-Table1[[#This Row],[Discount]]</f>
        <v>-1.2410000000000005</v>
      </c>
      <c r="S6463" s="13" t="s">
        <v>101</v>
      </c>
      <c r="T6463" s="13" t="s">
        <v>53</v>
      </c>
      <c r="U6463" s="13" t="s">
        <v>49</v>
      </c>
    </row>
    <row r="6464" spans="1:21" x14ac:dyDescent="0.3">
      <c r="A6464">
        <v>8292</v>
      </c>
      <c r="B6464" t="s">
        <v>8882</v>
      </c>
      <c r="C6464" s="1">
        <v>44055</v>
      </c>
      <c r="D6464" s="1">
        <v>44059</v>
      </c>
      <c r="E6464" t="s">
        <v>6191</v>
      </c>
      <c r="F6464" t="s">
        <v>6192</v>
      </c>
      <c r="G6464" t="s">
        <v>26</v>
      </c>
      <c r="H6464" t="s">
        <v>1212</v>
      </c>
      <c r="I6464">
        <v>33180</v>
      </c>
      <c r="J6464" t="s">
        <v>29</v>
      </c>
      <c r="K6464" t="s">
        <v>3953</v>
      </c>
      <c r="L6464" t="s">
        <v>45</v>
      </c>
      <c r="M6464" t="s">
        <v>46</v>
      </c>
      <c r="N6464" t="s">
        <v>3954</v>
      </c>
      <c r="O6464">
        <v>2.952</v>
      </c>
      <c r="P6464">
        <v>0.2</v>
      </c>
      <c r="Q6464">
        <v>0.99629999999999996</v>
      </c>
      <c r="R6464">
        <f>Table1[[#This Row],[Profit]]-Table1[[#This Row],[Discount]]</f>
        <v>0.79630000000000001</v>
      </c>
      <c r="S6464" s="14" t="s">
        <v>101</v>
      </c>
      <c r="T6464" s="14" t="s">
        <v>53</v>
      </c>
      <c r="U6464" s="14" t="s">
        <v>49</v>
      </c>
    </row>
    <row r="6465" spans="1:21" x14ac:dyDescent="0.3">
      <c r="A6465">
        <v>8293</v>
      </c>
      <c r="B6465" t="s">
        <v>8883</v>
      </c>
      <c r="C6465" s="1">
        <v>44541</v>
      </c>
      <c r="D6465" s="1">
        <v>44545</v>
      </c>
      <c r="E6465" t="s">
        <v>484</v>
      </c>
      <c r="F6465" t="s">
        <v>485</v>
      </c>
      <c r="G6465" t="s">
        <v>26</v>
      </c>
      <c r="H6465" t="s">
        <v>252</v>
      </c>
      <c r="I6465">
        <v>45373</v>
      </c>
      <c r="J6465" t="s">
        <v>159</v>
      </c>
      <c r="K6465" t="s">
        <v>5205</v>
      </c>
      <c r="L6465" t="s">
        <v>45</v>
      </c>
      <c r="M6465" t="s">
        <v>74</v>
      </c>
      <c r="N6465" t="s">
        <v>5206</v>
      </c>
      <c r="O6465">
        <v>10.332000000000003</v>
      </c>
      <c r="P6465">
        <v>0.7</v>
      </c>
      <c r="Q6465">
        <v>-7.5767999999999986</v>
      </c>
      <c r="R6465">
        <f>Table1[[#This Row],[Profit]]-Table1[[#This Row],[Discount]]</f>
        <v>-8.2767999999999979</v>
      </c>
      <c r="S6465" s="13" t="s">
        <v>25</v>
      </c>
      <c r="T6465" s="13" t="s">
        <v>425</v>
      </c>
      <c r="U6465" s="13" t="s">
        <v>49</v>
      </c>
    </row>
    <row r="6466" spans="1:21" x14ac:dyDescent="0.3">
      <c r="A6466">
        <v>8295</v>
      </c>
      <c r="B6466" t="s">
        <v>8884</v>
      </c>
      <c r="C6466" s="1">
        <v>44998</v>
      </c>
      <c r="D6466" s="1">
        <v>45002</v>
      </c>
      <c r="E6466" t="s">
        <v>2536</v>
      </c>
      <c r="F6466" t="s">
        <v>2537</v>
      </c>
      <c r="G6466" t="s">
        <v>26</v>
      </c>
      <c r="H6466" t="s">
        <v>242</v>
      </c>
      <c r="I6466">
        <v>10011</v>
      </c>
      <c r="J6466" t="s">
        <v>159</v>
      </c>
      <c r="K6466" t="s">
        <v>4107</v>
      </c>
      <c r="L6466" t="s">
        <v>70</v>
      </c>
      <c r="M6466" t="s">
        <v>71</v>
      </c>
      <c r="N6466" t="s">
        <v>4108</v>
      </c>
      <c r="O6466">
        <v>299.89999999999998</v>
      </c>
      <c r="P6466">
        <v>0</v>
      </c>
      <c r="Q6466">
        <v>74.974999999999994</v>
      </c>
      <c r="R6466">
        <f>Table1[[#This Row],[Profit]]-Table1[[#This Row],[Discount]]</f>
        <v>74.974999999999994</v>
      </c>
      <c r="S6466" s="14" t="s">
        <v>25</v>
      </c>
      <c r="T6466" s="14" t="s">
        <v>243</v>
      </c>
      <c r="U6466" s="14" t="s">
        <v>49</v>
      </c>
    </row>
    <row r="6467" spans="1:21" x14ac:dyDescent="0.3">
      <c r="A6467">
        <v>8296</v>
      </c>
      <c r="B6467" t="s">
        <v>8885</v>
      </c>
      <c r="C6467" s="1">
        <v>44711</v>
      </c>
      <c r="D6467" s="1">
        <v>44715</v>
      </c>
      <c r="E6467" t="s">
        <v>3560</v>
      </c>
      <c r="F6467" t="s">
        <v>3561</v>
      </c>
      <c r="G6467" t="s">
        <v>26</v>
      </c>
      <c r="H6467" t="s">
        <v>961</v>
      </c>
      <c r="I6467">
        <v>22204</v>
      </c>
      <c r="J6467" t="s">
        <v>29</v>
      </c>
      <c r="K6467" t="s">
        <v>428</v>
      </c>
      <c r="L6467" t="s">
        <v>45</v>
      </c>
      <c r="M6467" t="s">
        <v>167</v>
      </c>
      <c r="N6467" t="s">
        <v>429</v>
      </c>
      <c r="O6467">
        <v>26.55</v>
      </c>
      <c r="P6467">
        <v>0</v>
      </c>
      <c r="Q6467">
        <v>12.744</v>
      </c>
      <c r="R6467">
        <f>Table1[[#This Row],[Profit]]-Table1[[#This Row],[Discount]]</f>
        <v>12.744</v>
      </c>
      <c r="S6467" s="13" t="s">
        <v>40</v>
      </c>
      <c r="T6467" s="13" t="s">
        <v>296</v>
      </c>
      <c r="U6467" s="13" t="s">
        <v>49</v>
      </c>
    </row>
    <row r="6468" spans="1:21" x14ac:dyDescent="0.3">
      <c r="A6468">
        <v>8297</v>
      </c>
      <c r="B6468" t="s">
        <v>8885</v>
      </c>
      <c r="C6468" s="1">
        <v>44711</v>
      </c>
      <c r="D6468" s="1">
        <v>44715</v>
      </c>
      <c r="E6468" t="s">
        <v>3560</v>
      </c>
      <c r="F6468" t="s">
        <v>3561</v>
      </c>
      <c r="G6468" t="s">
        <v>26</v>
      </c>
      <c r="H6468" t="s">
        <v>961</v>
      </c>
      <c r="I6468">
        <v>22204</v>
      </c>
      <c r="J6468" t="s">
        <v>29</v>
      </c>
      <c r="K6468" t="s">
        <v>728</v>
      </c>
      <c r="L6468" t="s">
        <v>70</v>
      </c>
      <c r="M6468" t="s">
        <v>152</v>
      </c>
      <c r="N6468" t="s">
        <v>729</v>
      </c>
      <c r="O6468">
        <v>111.98</v>
      </c>
      <c r="P6468">
        <v>0</v>
      </c>
      <c r="Q6468">
        <v>26.875200000000007</v>
      </c>
      <c r="R6468">
        <f>Table1[[#This Row],[Profit]]-Table1[[#This Row],[Discount]]</f>
        <v>26.875200000000007</v>
      </c>
      <c r="S6468" s="14" t="s">
        <v>40</v>
      </c>
      <c r="T6468" s="14" t="s">
        <v>296</v>
      </c>
      <c r="U6468" s="14" t="s">
        <v>49</v>
      </c>
    </row>
    <row r="6469" spans="1:21" x14ac:dyDescent="0.3">
      <c r="A6469">
        <v>8298</v>
      </c>
      <c r="B6469" t="s">
        <v>8886</v>
      </c>
      <c r="C6469" s="1">
        <v>44382</v>
      </c>
      <c r="D6469" s="1">
        <v>44388</v>
      </c>
      <c r="E6469" t="s">
        <v>1910</v>
      </c>
      <c r="F6469" t="s">
        <v>1911</v>
      </c>
      <c r="G6469" t="s">
        <v>26</v>
      </c>
      <c r="H6469" t="s">
        <v>769</v>
      </c>
      <c r="I6469">
        <v>28205</v>
      </c>
      <c r="J6469" t="s">
        <v>29</v>
      </c>
      <c r="K6469" t="s">
        <v>5031</v>
      </c>
      <c r="L6469" t="s">
        <v>31</v>
      </c>
      <c r="M6469" t="s">
        <v>64</v>
      </c>
      <c r="N6469" t="s">
        <v>5032</v>
      </c>
      <c r="O6469">
        <v>4.9280000000000008</v>
      </c>
      <c r="P6469">
        <v>0.2</v>
      </c>
      <c r="Q6469">
        <v>0.73919999999999941</v>
      </c>
      <c r="R6469">
        <f>Table1[[#This Row],[Profit]]-Table1[[#This Row],[Discount]]</f>
        <v>0.53919999999999946</v>
      </c>
      <c r="S6469" s="13" t="s">
        <v>40</v>
      </c>
      <c r="T6469" s="13" t="s">
        <v>87</v>
      </c>
      <c r="U6469" s="13" t="s">
        <v>49</v>
      </c>
    </row>
    <row r="6470" spans="1:21" x14ac:dyDescent="0.3">
      <c r="A6470">
        <v>8299</v>
      </c>
      <c r="B6470" t="s">
        <v>8886</v>
      </c>
      <c r="C6470" s="1">
        <v>44382</v>
      </c>
      <c r="D6470" s="1">
        <v>44388</v>
      </c>
      <c r="E6470" t="s">
        <v>1910</v>
      </c>
      <c r="F6470" t="s">
        <v>1911</v>
      </c>
      <c r="G6470" t="s">
        <v>26</v>
      </c>
      <c r="H6470" t="s">
        <v>769</v>
      </c>
      <c r="I6470">
        <v>28205</v>
      </c>
      <c r="J6470" t="s">
        <v>29</v>
      </c>
      <c r="K6470" t="s">
        <v>1977</v>
      </c>
      <c r="L6470" t="s">
        <v>45</v>
      </c>
      <c r="M6470" t="s">
        <v>46</v>
      </c>
      <c r="N6470" t="s">
        <v>1978</v>
      </c>
      <c r="O6470">
        <v>11.784000000000001</v>
      </c>
      <c r="P6470">
        <v>0.2</v>
      </c>
      <c r="Q6470">
        <v>4.2716999999999992</v>
      </c>
      <c r="R6470">
        <f>Table1[[#This Row],[Profit]]-Table1[[#This Row],[Discount]]</f>
        <v>4.071699999999999</v>
      </c>
      <c r="S6470" s="14" t="s">
        <v>40</v>
      </c>
      <c r="T6470" s="14" t="s">
        <v>87</v>
      </c>
      <c r="U6470" s="14" t="s">
        <v>49</v>
      </c>
    </row>
    <row r="6471" spans="1:21" x14ac:dyDescent="0.3">
      <c r="A6471">
        <v>8300</v>
      </c>
      <c r="B6471" t="s">
        <v>8887</v>
      </c>
      <c r="C6471" s="1">
        <v>43901</v>
      </c>
      <c r="D6471" s="1">
        <v>43905</v>
      </c>
      <c r="E6471" t="s">
        <v>4387</v>
      </c>
      <c r="F6471" t="s">
        <v>4388</v>
      </c>
      <c r="G6471" t="s">
        <v>26</v>
      </c>
      <c r="H6471" t="s">
        <v>486</v>
      </c>
      <c r="I6471">
        <v>95661</v>
      </c>
      <c r="J6471" t="s">
        <v>43</v>
      </c>
      <c r="K6471" t="s">
        <v>6681</v>
      </c>
      <c r="L6471" t="s">
        <v>45</v>
      </c>
      <c r="M6471" t="s">
        <v>67</v>
      </c>
      <c r="N6471" t="s">
        <v>6682</v>
      </c>
      <c r="O6471">
        <v>7.98</v>
      </c>
      <c r="P6471">
        <v>0</v>
      </c>
      <c r="Q6471">
        <v>2.0747999999999998</v>
      </c>
      <c r="R6471">
        <f>Table1[[#This Row],[Profit]]-Table1[[#This Row],[Discount]]</f>
        <v>2.0747999999999998</v>
      </c>
      <c r="S6471" s="13" t="s">
        <v>25</v>
      </c>
      <c r="T6471" s="13" t="s">
        <v>42</v>
      </c>
      <c r="U6471" s="13" t="s">
        <v>49</v>
      </c>
    </row>
    <row r="6472" spans="1:21" x14ac:dyDescent="0.3">
      <c r="A6472">
        <v>8301</v>
      </c>
      <c r="B6472" t="s">
        <v>8888</v>
      </c>
      <c r="C6472" s="1">
        <v>44306</v>
      </c>
      <c r="D6472" s="1">
        <v>44310</v>
      </c>
      <c r="E6472" t="s">
        <v>1591</v>
      </c>
      <c r="F6472" t="s">
        <v>1592</v>
      </c>
      <c r="G6472" t="s">
        <v>26</v>
      </c>
      <c r="H6472" t="s">
        <v>752</v>
      </c>
      <c r="I6472">
        <v>48234</v>
      </c>
      <c r="J6472" t="s">
        <v>104</v>
      </c>
      <c r="K6472" t="s">
        <v>825</v>
      </c>
      <c r="L6472" t="s">
        <v>45</v>
      </c>
      <c r="M6472" t="s">
        <v>167</v>
      </c>
      <c r="N6472" t="s">
        <v>826</v>
      </c>
      <c r="O6472">
        <v>180.96</v>
      </c>
      <c r="P6472">
        <v>0</v>
      </c>
      <c r="Q6472">
        <v>81.432000000000002</v>
      </c>
      <c r="R6472">
        <f>Table1[[#This Row],[Profit]]-Table1[[#This Row],[Discount]]</f>
        <v>81.432000000000002</v>
      </c>
      <c r="S6472" s="14" t="s">
        <v>25</v>
      </c>
      <c r="T6472" s="14" t="s">
        <v>214</v>
      </c>
      <c r="U6472" s="14" t="s">
        <v>49</v>
      </c>
    </row>
    <row r="6473" spans="1:21" x14ac:dyDescent="0.3">
      <c r="A6473">
        <v>8304</v>
      </c>
      <c r="B6473" t="s">
        <v>8889</v>
      </c>
      <c r="C6473" s="1">
        <v>44135</v>
      </c>
      <c r="D6473" s="1">
        <v>44137</v>
      </c>
      <c r="E6473" t="s">
        <v>5074</v>
      </c>
      <c r="F6473" t="s">
        <v>5075</v>
      </c>
      <c r="G6473" t="s">
        <v>26</v>
      </c>
      <c r="H6473" t="s">
        <v>126</v>
      </c>
      <c r="I6473">
        <v>94110</v>
      </c>
      <c r="J6473" t="s">
        <v>43</v>
      </c>
      <c r="K6473" t="s">
        <v>1692</v>
      </c>
      <c r="L6473" t="s">
        <v>70</v>
      </c>
      <c r="M6473" t="s">
        <v>71</v>
      </c>
      <c r="N6473" t="s">
        <v>1693</v>
      </c>
      <c r="O6473">
        <v>73.584000000000003</v>
      </c>
      <c r="P6473">
        <v>0.2</v>
      </c>
      <c r="Q6473">
        <v>8.2781999999999982</v>
      </c>
      <c r="R6473">
        <f>Table1[[#This Row],[Profit]]-Table1[[#This Row],[Discount]]</f>
        <v>8.0781999999999989</v>
      </c>
      <c r="S6473" s="13" t="s">
        <v>101</v>
      </c>
      <c r="T6473" s="13" t="s">
        <v>42</v>
      </c>
      <c r="U6473" s="13" t="s">
        <v>22</v>
      </c>
    </row>
    <row r="6474" spans="1:21" x14ac:dyDescent="0.3">
      <c r="A6474">
        <v>8306</v>
      </c>
      <c r="B6474" t="s">
        <v>8890</v>
      </c>
      <c r="C6474" s="1">
        <v>44784</v>
      </c>
      <c r="D6474" s="1">
        <v>44789</v>
      </c>
      <c r="E6474" t="s">
        <v>1410</v>
      </c>
      <c r="F6474" t="s">
        <v>1411</v>
      </c>
      <c r="G6474" t="s">
        <v>26</v>
      </c>
      <c r="H6474" t="s">
        <v>3938</v>
      </c>
      <c r="I6474">
        <v>74133</v>
      </c>
      <c r="J6474" t="s">
        <v>104</v>
      </c>
      <c r="K6474" t="s">
        <v>2236</v>
      </c>
      <c r="L6474" t="s">
        <v>45</v>
      </c>
      <c r="M6474" t="s">
        <v>89</v>
      </c>
      <c r="N6474" t="s">
        <v>2237</v>
      </c>
      <c r="O6474">
        <v>32.400000000000006</v>
      </c>
      <c r="P6474">
        <v>0</v>
      </c>
      <c r="Q6474">
        <v>15.552000000000001</v>
      </c>
      <c r="R6474">
        <f>Table1[[#This Row],[Profit]]-Table1[[#This Row],[Discount]]</f>
        <v>15.552000000000001</v>
      </c>
      <c r="S6474" s="14" t="s">
        <v>101</v>
      </c>
      <c r="T6474" s="14" t="s">
        <v>555</v>
      </c>
      <c r="U6474" s="14" t="s">
        <v>49</v>
      </c>
    </row>
    <row r="6475" spans="1:21" x14ac:dyDescent="0.3">
      <c r="A6475">
        <v>8307</v>
      </c>
      <c r="B6475" t="s">
        <v>8890</v>
      </c>
      <c r="C6475" s="1">
        <v>44784</v>
      </c>
      <c r="D6475" s="1">
        <v>44789</v>
      </c>
      <c r="E6475" t="s">
        <v>1410</v>
      </c>
      <c r="F6475" t="s">
        <v>1411</v>
      </c>
      <c r="G6475" t="s">
        <v>26</v>
      </c>
      <c r="H6475" t="s">
        <v>3938</v>
      </c>
      <c r="I6475">
        <v>74133</v>
      </c>
      <c r="J6475" t="s">
        <v>104</v>
      </c>
      <c r="K6475" t="s">
        <v>1844</v>
      </c>
      <c r="L6475" t="s">
        <v>45</v>
      </c>
      <c r="M6475" t="s">
        <v>74</v>
      </c>
      <c r="N6475" t="s">
        <v>1845</v>
      </c>
      <c r="O6475">
        <v>41.86</v>
      </c>
      <c r="P6475">
        <v>0</v>
      </c>
      <c r="Q6475">
        <v>19.255600000000001</v>
      </c>
      <c r="R6475">
        <f>Table1[[#This Row],[Profit]]-Table1[[#This Row],[Discount]]</f>
        <v>19.255600000000001</v>
      </c>
      <c r="S6475" s="13" t="s">
        <v>101</v>
      </c>
      <c r="T6475" s="13" t="s">
        <v>555</v>
      </c>
      <c r="U6475" s="13" t="s">
        <v>49</v>
      </c>
    </row>
    <row r="6476" spans="1:21" x14ac:dyDescent="0.3">
      <c r="A6476">
        <v>8308</v>
      </c>
      <c r="B6476" t="s">
        <v>8890</v>
      </c>
      <c r="C6476" s="1">
        <v>44784</v>
      </c>
      <c r="D6476" s="1">
        <v>44789</v>
      </c>
      <c r="E6476" t="s">
        <v>1410</v>
      </c>
      <c r="F6476" t="s">
        <v>1411</v>
      </c>
      <c r="G6476" t="s">
        <v>26</v>
      </c>
      <c r="H6476" t="s">
        <v>3938</v>
      </c>
      <c r="I6476">
        <v>74133</v>
      </c>
      <c r="J6476" t="s">
        <v>104</v>
      </c>
      <c r="K6476" t="s">
        <v>6000</v>
      </c>
      <c r="L6476" t="s">
        <v>45</v>
      </c>
      <c r="M6476" t="s">
        <v>74</v>
      </c>
      <c r="N6476" t="s">
        <v>6001</v>
      </c>
      <c r="O6476">
        <v>77.56</v>
      </c>
      <c r="P6476">
        <v>0</v>
      </c>
      <c r="Q6476">
        <v>35.677599999999998</v>
      </c>
      <c r="R6476">
        <f>Table1[[#This Row],[Profit]]-Table1[[#This Row],[Discount]]</f>
        <v>35.677599999999998</v>
      </c>
      <c r="S6476" s="14" t="s">
        <v>101</v>
      </c>
      <c r="T6476" s="14" t="s">
        <v>555</v>
      </c>
      <c r="U6476" s="14" t="s">
        <v>49</v>
      </c>
    </row>
    <row r="6477" spans="1:21" x14ac:dyDescent="0.3">
      <c r="A6477">
        <v>8309</v>
      </c>
      <c r="B6477" t="s">
        <v>8891</v>
      </c>
      <c r="C6477" s="1">
        <v>44767</v>
      </c>
      <c r="D6477" s="1">
        <v>44767</v>
      </c>
      <c r="E6477" t="s">
        <v>4609</v>
      </c>
      <c r="F6477" t="s">
        <v>4610</v>
      </c>
      <c r="G6477" t="s">
        <v>26</v>
      </c>
      <c r="H6477" t="s">
        <v>126</v>
      </c>
      <c r="I6477">
        <v>94122</v>
      </c>
      <c r="J6477" t="s">
        <v>43</v>
      </c>
      <c r="K6477" t="s">
        <v>3488</v>
      </c>
      <c r="L6477" t="s">
        <v>45</v>
      </c>
      <c r="M6477" t="s">
        <v>67</v>
      </c>
      <c r="N6477" t="s">
        <v>3489</v>
      </c>
      <c r="O6477">
        <v>37.17</v>
      </c>
      <c r="P6477">
        <v>0</v>
      </c>
      <c r="Q6477">
        <v>11.151</v>
      </c>
      <c r="R6477">
        <f>Table1[[#This Row],[Profit]]-Table1[[#This Row],[Discount]]</f>
        <v>11.151</v>
      </c>
      <c r="S6477" s="13" t="s">
        <v>101</v>
      </c>
      <c r="T6477" s="13" t="s">
        <v>42</v>
      </c>
      <c r="U6477" s="13" t="s">
        <v>1106</v>
      </c>
    </row>
    <row r="6478" spans="1:21" x14ac:dyDescent="0.3">
      <c r="A6478">
        <v>8310</v>
      </c>
      <c r="B6478" t="s">
        <v>8892</v>
      </c>
      <c r="C6478" s="1">
        <v>43891</v>
      </c>
      <c r="D6478" s="1">
        <v>43897</v>
      </c>
      <c r="E6478" t="s">
        <v>6211</v>
      </c>
      <c r="F6478" t="s">
        <v>6212</v>
      </c>
      <c r="G6478" t="s">
        <v>26</v>
      </c>
      <c r="H6478" t="s">
        <v>187</v>
      </c>
      <c r="I6478">
        <v>77036</v>
      </c>
      <c r="J6478" t="s">
        <v>104</v>
      </c>
      <c r="K6478" t="s">
        <v>5523</v>
      </c>
      <c r="L6478" t="s">
        <v>45</v>
      </c>
      <c r="M6478" t="s">
        <v>58</v>
      </c>
      <c r="N6478" t="s">
        <v>5524</v>
      </c>
      <c r="O6478">
        <v>137.352</v>
      </c>
      <c r="P6478">
        <v>0.2</v>
      </c>
      <c r="Q6478">
        <v>8.5844999999999914</v>
      </c>
      <c r="R6478">
        <f>Table1[[#This Row],[Profit]]-Table1[[#This Row],[Discount]]</f>
        <v>8.3844999999999921</v>
      </c>
      <c r="S6478" s="14" t="s">
        <v>25</v>
      </c>
      <c r="T6478" s="14" t="s">
        <v>103</v>
      </c>
      <c r="U6478" s="14" t="s">
        <v>49</v>
      </c>
    </row>
    <row r="6479" spans="1:21" x14ac:dyDescent="0.3">
      <c r="A6479">
        <v>8311</v>
      </c>
      <c r="B6479" t="s">
        <v>8892</v>
      </c>
      <c r="C6479" s="1">
        <v>43891</v>
      </c>
      <c r="D6479" s="1">
        <v>43897</v>
      </c>
      <c r="E6479" t="s">
        <v>6211</v>
      </c>
      <c r="F6479" t="s">
        <v>6212</v>
      </c>
      <c r="G6479" t="s">
        <v>26</v>
      </c>
      <c r="H6479" t="s">
        <v>187</v>
      </c>
      <c r="I6479">
        <v>77036</v>
      </c>
      <c r="J6479" t="s">
        <v>104</v>
      </c>
      <c r="K6479" t="s">
        <v>4568</v>
      </c>
      <c r="L6479" t="s">
        <v>31</v>
      </c>
      <c r="M6479" t="s">
        <v>55</v>
      </c>
      <c r="N6479" t="s">
        <v>4569</v>
      </c>
      <c r="O6479">
        <v>376.50899999999996</v>
      </c>
      <c r="P6479">
        <v>0.3</v>
      </c>
      <c r="Q6479">
        <v>-43.029600000000045</v>
      </c>
      <c r="R6479">
        <f>Table1[[#This Row],[Profit]]-Table1[[#This Row],[Discount]]</f>
        <v>-43.329600000000042</v>
      </c>
      <c r="S6479" s="13" t="s">
        <v>25</v>
      </c>
      <c r="T6479" s="13" t="s">
        <v>103</v>
      </c>
      <c r="U6479" s="13" t="s">
        <v>49</v>
      </c>
    </row>
    <row r="6480" spans="1:21" x14ac:dyDescent="0.3">
      <c r="A6480">
        <v>8312</v>
      </c>
      <c r="B6480" t="s">
        <v>8893</v>
      </c>
      <c r="C6480" s="1">
        <v>44952</v>
      </c>
      <c r="D6480" s="1">
        <v>44957</v>
      </c>
      <c r="E6480" t="s">
        <v>1556</v>
      </c>
      <c r="F6480" t="s">
        <v>1557</v>
      </c>
      <c r="G6480" t="s">
        <v>26</v>
      </c>
      <c r="H6480" t="s">
        <v>424</v>
      </c>
      <c r="I6480">
        <v>31907</v>
      </c>
      <c r="J6480" t="s">
        <v>29</v>
      </c>
      <c r="K6480" t="s">
        <v>449</v>
      </c>
      <c r="L6480" t="s">
        <v>31</v>
      </c>
      <c r="M6480" t="s">
        <v>64</v>
      </c>
      <c r="N6480" t="s">
        <v>450</v>
      </c>
      <c r="O6480">
        <v>62.72</v>
      </c>
      <c r="P6480">
        <v>0</v>
      </c>
      <c r="Q6480">
        <v>24.460799999999999</v>
      </c>
      <c r="R6480">
        <f>Table1[[#This Row],[Profit]]-Table1[[#This Row],[Discount]]</f>
        <v>24.460799999999999</v>
      </c>
      <c r="S6480" s="14" t="s">
        <v>25</v>
      </c>
      <c r="T6480" s="14" t="s">
        <v>1097</v>
      </c>
      <c r="U6480" s="14" t="s">
        <v>49</v>
      </c>
    </row>
    <row r="6481" spans="1:21" x14ac:dyDescent="0.3">
      <c r="A6481">
        <v>8313</v>
      </c>
      <c r="B6481" t="s">
        <v>8893</v>
      </c>
      <c r="C6481" s="1">
        <v>44952</v>
      </c>
      <c r="D6481" s="1">
        <v>44957</v>
      </c>
      <c r="E6481" t="s">
        <v>1556</v>
      </c>
      <c r="F6481" t="s">
        <v>1557</v>
      </c>
      <c r="G6481" t="s">
        <v>26</v>
      </c>
      <c r="H6481" t="s">
        <v>424</v>
      </c>
      <c r="I6481">
        <v>31907</v>
      </c>
      <c r="J6481" t="s">
        <v>29</v>
      </c>
      <c r="K6481" t="s">
        <v>8894</v>
      </c>
      <c r="L6481" t="s">
        <v>70</v>
      </c>
      <c r="M6481" t="s">
        <v>71</v>
      </c>
      <c r="N6481" t="s">
        <v>8895</v>
      </c>
      <c r="O6481">
        <v>2939.9300000000003</v>
      </c>
      <c r="P6481">
        <v>0</v>
      </c>
      <c r="Q6481">
        <v>764.38180000000011</v>
      </c>
      <c r="R6481">
        <f>Table1[[#This Row],[Profit]]-Table1[[#This Row],[Discount]]</f>
        <v>764.38180000000011</v>
      </c>
      <c r="S6481" s="13" t="s">
        <v>25</v>
      </c>
      <c r="T6481" s="13" t="s">
        <v>1097</v>
      </c>
      <c r="U6481" s="13" t="s">
        <v>49</v>
      </c>
    </row>
    <row r="6482" spans="1:21" x14ac:dyDescent="0.3">
      <c r="A6482">
        <v>8314</v>
      </c>
      <c r="B6482" t="s">
        <v>8896</v>
      </c>
      <c r="C6482" s="1">
        <v>44024</v>
      </c>
      <c r="D6482" s="1">
        <v>44028</v>
      </c>
      <c r="E6482" t="s">
        <v>2736</v>
      </c>
      <c r="F6482" t="s">
        <v>2737</v>
      </c>
      <c r="G6482" t="s">
        <v>26</v>
      </c>
      <c r="H6482" t="s">
        <v>8897</v>
      </c>
      <c r="I6482">
        <v>77573</v>
      </c>
      <c r="J6482" t="s">
        <v>104</v>
      </c>
      <c r="K6482" t="s">
        <v>2849</v>
      </c>
      <c r="L6482" t="s">
        <v>31</v>
      </c>
      <c r="M6482" t="s">
        <v>35</v>
      </c>
      <c r="N6482" t="s">
        <v>2850</v>
      </c>
      <c r="O6482">
        <v>512.35799999999995</v>
      </c>
      <c r="P6482">
        <v>0.3</v>
      </c>
      <c r="Q6482">
        <v>-14.638799999999947</v>
      </c>
      <c r="R6482">
        <f>Table1[[#This Row],[Profit]]-Table1[[#This Row],[Discount]]</f>
        <v>-14.938799999999947</v>
      </c>
      <c r="S6482" s="14" t="s">
        <v>101</v>
      </c>
      <c r="T6482" s="14" t="s">
        <v>103</v>
      </c>
      <c r="U6482" s="14" t="s">
        <v>49</v>
      </c>
    </row>
    <row r="6483" spans="1:21" x14ac:dyDescent="0.3">
      <c r="A6483">
        <v>8315</v>
      </c>
      <c r="B6483" t="s">
        <v>8896</v>
      </c>
      <c r="C6483" s="1">
        <v>44024</v>
      </c>
      <c r="D6483" s="1">
        <v>44028</v>
      </c>
      <c r="E6483" t="s">
        <v>2736</v>
      </c>
      <c r="F6483" t="s">
        <v>2737</v>
      </c>
      <c r="G6483" t="s">
        <v>26</v>
      </c>
      <c r="H6483" t="s">
        <v>8897</v>
      </c>
      <c r="I6483">
        <v>77573</v>
      </c>
      <c r="J6483" t="s">
        <v>104</v>
      </c>
      <c r="K6483" t="s">
        <v>2812</v>
      </c>
      <c r="L6483" t="s">
        <v>45</v>
      </c>
      <c r="M6483" t="s">
        <v>245</v>
      </c>
      <c r="N6483" t="s">
        <v>2813</v>
      </c>
      <c r="O6483">
        <v>3.4880000000000004</v>
      </c>
      <c r="P6483">
        <v>0.2</v>
      </c>
      <c r="Q6483">
        <v>0.56679999999999997</v>
      </c>
      <c r="R6483">
        <f>Table1[[#This Row],[Profit]]-Table1[[#This Row],[Discount]]</f>
        <v>0.36679999999999996</v>
      </c>
      <c r="S6483" s="13" t="s">
        <v>101</v>
      </c>
      <c r="T6483" s="13" t="s">
        <v>103</v>
      </c>
      <c r="U6483" s="13" t="s">
        <v>49</v>
      </c>
    </row>
    <row r="6484" spans="1:21" x14ac:dyDescent="0.3">
      <c r="A6484">
        <v>8316</v>
      </c>
      <c r="B6484" t="s">
        <v>8896</v>
      </c>
      <c r="C6484" s="1">
        <v>44024</v>
      </c>
      <c r="D6484" s="1">
        <v>44028</v>
      </c>
      <c r="E6484" t="s">
        <v>2736</v>
      </c>
      <c r="F6484" t="s">
        <v>2737</v>
      </c>
      <c r="G6484" t="s">
        <v>26</v>
      </c>
      <c r="H6484" t="s">
        <v>8897</v>
      </c>
      <c r="I6484">
        <v>77573</v>
      </c>
      <c r="J6484" t="s">
        <v>104</v>
      </c>
      <c r="K6484" t="s">
        <v>8001</v>
      </c>
      <c r="L6484" t="s">
        <v>45</v>
      </c>
      <c r="M6484" t="s">
        <v>67</v>
      </c>
      <c r="N6484" t="s">
        <v>8002</v>
      </c>
      <c r="O6484">
        <v>22.288</v>
      </c>
      <c r="P6484">
        <v>0.2</v>
      </c>
      <c r="Q6484">
        <v>3.9003999999999985</v>
      </c>
      <c r="R6484">
        <f>Table1[[#This Row],[Profit]]-Table1[[#This Row],[Discount]]</f>
        <v>3.7003999999999984</v>
      </c>
      <c r="S6484" s="14" t="s">
        <v>101</v>
      </c>
      <c r="T6484" s="14" t="s">
        <v>103</v>
      </c>
      <c r="U6484" s="14" t="s">
        <v>49</v>
      </c>
    </row>
    <row r="6485" spans="1:21" x14ac:dyDescent="0.3">
      <c r="A6485">
        <v>8317</v>
      </c>
      <c r="B6485" t="s">
        <v>8896</v>
      </c>
      <c r="C6485" s="1">
        <v>44024</v>
      </c>
      <c r="D6485" s="1">
        <v>44028</v>
      </c>
      <c r="E6485" t="s">
        <v>2736</v>
      </c>
      <c r="F6485" t="s">
        <v>2737</v>
      </c>
      <c r="G6485" t="s">
        <v>26</v>
      </c>
      <c r="H6485" t="s">
        <v>8897</v>
      </c>
      <c r="I6485">
        <v>77573</v>
      </c>
      <c r="J6485" t="s">
        <v>104</v>
      </c>
      <c r="K6485" t="s">
        <v>487</v>
      </c>
      <c r="L6485" t="s">
        <v>45</v>
      </c>
      <c r="M6485" t="s">
        <v>89</v>
      </c>
      <c r="N6485" t="s">
        <v>488</v>
      </c>
      <c r="O6485">
        <v>16.032</v>
      </c>
      <c r="P6485">
        <v>0.2</v>
      </c>
      <c r="Q6485">
        <v>5.6111999999999993</v>
      </c>
      <c r="R6485">
        <f>Table1[[#This Row],[Profit]]-Table1[[#This Row],[Discount]]</f>
        <v>5.4111999999999991</v>
      </c>
      <c r="S6485" s="13" t="s">
        <v>101</v>
      </c>
      <c r="T6485" s="13" t="s">
        <v>103</v>
      </c>
      <c r="U6485" s="13" t="s">
        <v>49</v>
      </c>
    </row>
    <row r="6486" spans="1:21" x14ac:dyDescent="0.3">
      <c r="A6486">
        <v>8318</v>
      </c>
      <c r="B6486" t="s">
        <v>8898</v>
      </c>
      <c r="C6486" s="1">
        <v>45027</v>
      </c>
      <c r="D6486" s="1">
        <v>45032</v>
      </c>
      <c r="E6486" t="s">
        <v>300</v>
      </c>
      <c r="F6486" t="s">
        <v>301</v>
      </c>
      <c r="G6486" t="s">
        <v>26</v>
      </c>
      <c r="H6486" t="s">
        <v>7253</v>
      </c>
      <c r="I6486">
        <v>27217</v>
      </c>
      <c r="J6486" t="s">
        <v>29</v>
      </c>
      <c r="K6486" t="s">
        <v>8899</v>
      </c>
      <c r="L6486" t="s">
        <v>45</v>
      </c>
      <c r="M6486" t="s">
        <v>67</v>
      </c>
      <c r="N6486" t="s">
        <v>8900</v>
      </c>
      <c r="O6486">
        <v>1.752</v>
      </c>
      <c r="P6486">
        <v>0.2</v>
      </c>
      <c r="Q6486">
        <v>0.15329999999999994</v>
      </c>
      <c r="R6486">
        <f>Table1[[#This Row],[Profit]]-Table1[[#This Row],[Discount]]</f>
        <v>-4.6700000000000075E-2</v>
      </c>
      <c r="S6486" s="14" t="s">
        <v>25</v>
      </c>
      <c r="T6486" s="14" t="s">
        <v>87</v>
      </c>
      <c r="U6486" s="14" t="s">
        <v>49</v>
      </c>
    </row>
    <row r="6487" spans="1:21" x14ac:dyDescent="0.3">
      <c r="A6487">
        <v>8319</v>
      </c>
      <c r="B6487" t="s">
        <v>8898</v>
      </c>
      <c r="C6487" s="1">
        <v>45027</v>
      </c>
      <c r="D6487" s="1">
        <v>45032</v>
      </c>
      <c r="E6487" t="s">
        <v>300</v>
      </c>
      <c r="F6487" t="s">
        <v>301</v>
      </c>
      <c r="G6487" t="s">
        <v>26</v>
      </c>
      <c r="H6487" t="s">
        <v>7253</v>
      </c>
      <c r="I6487">
        <v>27217</v>
      </c>
      <c r="J6487" t="s">
        <v>29</v>
      </c>
      <c r="K6487" t="s">
        <v>4154</v>
      </c>
      <c r="L6487" t="s">
        <v>45</v>
      </c>
      <c r="M6487" t="s">
        <v>67</v>
      </c>
      <c r="N6487" t="s">
        <v>4155</v>
      </c>
      <c r="O6487">
        <v>20.992000000000001</v>
      </c>
      <c r="P6487">
        <v>0.2</v>
      </c>
      <c r="Q6487">
        <v>2.3615999999999966</v>
      </c>
      <c r="R6487">
        <f>Table1[[#This Row],[Profit]]-Table1[[#This Row],[Discount]]</f>
        <v>2.1615999999999964</v>
      </c>
      <c r="S6487" s="13" t="s">
        <v>25</v>
      </c>
      <c r="T6487" s="13" t="s">
        <v>87</v>
      </c>
      <c r="U6487" s="13" t="s">
        <v>49</v>
      </c>
    </row>
    <row r="6488" spans="1:21" x14ac:dyDescent="0.3">
      <c r="A6488">
        <v>8321</v>
      </c>
      <c r="B6488" t="s">
        <v>8901</v>
      </c>
      <c r="C6488" s="1">
        <v>44535</v>
      </c>
      <c r="D6488" s="1">
        <v>44536</v>
      </c>
      <c r="E6488" t="s">
        <v>4297</v>
      </c>
      <c r="F6488" t="s">
        <v>4298</v>
      </c>
      <c r="G6488" t="s">
        <v>26</v>
      </c>
      <c r="H6488" t="s">
        <v>713</v>
      </c>
      <c r="I6488">
        <v>75220</v>
      </c>
      <c r="J6488" t="s">
        <v>104</v>
      </c>
      <c r="K6488" t="s">
        <v>5481</v>
      </c>
      <c r="L6488" t="s">
        <v>45</v>
      </c>
      <c r="M6488" t="s">
        <v>67</v>
      </c>
      <c r="N6488" t="s">
        <v>5482</v>
      </c>
      <c r="O6488">
        <v>45.04</v>
      </c>
      <c r="P6488">
        <v>0.2</v>
      </c>
      <c r="Q6488">
        <v>4.5040000000000031</v>
      </c>
      <c r="R6488">
        <f>Table1[[#This Row],[Profit]]-Table1[[#This Row],[Discount]]</f>
        <v>4.3040000000000029</v>
      </c>
      <c r="S6488" s="14" t="s">
        <v>25</v>
      </c>
      <c r="T6488" s="14" t="s">
        <v>103</v>
      </c>
      <c r="U6488" s="14" t="s">
        <v>176</v>
      </c>
    </row>
    <row r="6489" spans="1:21" x14ac:dyDescent="0.3">
      <c r="A6489">
        <v>8322</v>
      </c>
      <c r="B6489" t="s">
        <v>8902</v>
      </c>
      <c r="C6489" s="1">
        <v>44830</v>
      </c>
      <c r="D6489" s="1">
        <v>44835</v>
      </c>
      <c r="E6489" t="s">
        <v>4809</v>
      </c>
      <c r="F6489" t="s">
        <v>4810</v>
      </c>
      <c r="G6489" t="s">
        <v>26</v>
      </c>
      <c r="H6489" t="s">
        <v>187</v>
      </c>
      <c r="I6489">
        <v>77095</v>
      </c>
      <c r="J6489" t="s">
        <v>104</v>
      </c>
      <c r="K6489" t="s">
        <v>3056</v>
      </c>
      <c r="L6489" t="s">
        <v>45</v>
      </c>
      <c r="M6489" t="s">
        <v>74</v>
      </c>
      <c r="N6489" t="s">
        <v>7680</v>
      </c>
      <c r="O6489">
        <v>15.623999999999997</v>
      </c>
      <c r="P6489">
        <v>0.8</v>
      </c>
      <c r="Q6489">
        <v>-24.998400000000011</v>
      </c>
      <c r="R6489">
        <f>Table1[[#This Row],[Profit]]-Table1[[#This Row],[Discount]]</f>
        <v>-25.798400000000012</v>
      </c>
      <c r="S6489" s="13" t="s">
        <v>25</v>
      </c>
      <c r="T6489" s="13" t="s">
        <v>103</v>
      </c>
      <c r="U6489" s="13" t="s">
        <v>49</v>
      </c>
    </row>
    <row r="6490" spans="1:21" x14ac:dyDescent="0.3">
      <c r="A6490">
        <v>8323</v>
      </c>
      <c r="B6490" t="s">
        <v>8903</v>
      </c>
      <c r="C6490" s="1">
        <v>44884</v>
      </c>
      <c r="D6490" s="1">
        <v>44890</v>
      </c>
      <c r="E6490" t="s">
        <v>3229</v>
      </c>
      <c r="F6490" t="s">
        <v>3230</v>
      </c>
      <c r="G6490" t="s">
        <v>26</v>
      </c>
      <c r="H6490" t="s">
        <v>1009</v>
      </c>
      <c r="I6490">
        <v>11561</v>
      </c>
      <c r="J6490" t="s">
        <v>159</v>
      </c>
      <c r="K6490" t="s">
        <v>5738</v>
      </c>
      <c r="L6490" t="s">
        <v>45</v>
      </c>
      <c r="M6490" t="s">
        <v>77</v>
      </c>
      <c r="N6490" t="s">
        <v>5739</v>
      </c>
      <c r="O6490">
        <v>8.74</v>
      </c>
      <c r="P6490">
        <v>0</v>
      </c>
      <c r="Q6490">
        <v>2.2724000000000002</v>
      </c>
      <c r="R6490">
        <f>Table1[[#This Row],[Profit]]-Table1[[#This Row],[Discount]]</f>
        <v>2.2724000000000002</v>
      </c>
      <c r="S6490" s="14" t="s">
        <v>25</v>
      </c>
      <c r="T6490" s="14" t="s">
        <v>243</v>
      </c>
      <c r="U6490" s="14" t="s">
        <v>49</v>
      </c>
    </row>
    <row r="6491" spans="1:21" x14ac:dyDescent="0.3">
      <c r="A6491">
        <v>8324</v>
      </c>
      <c r="B6491" t="s">
        <v>8903</v>
      </c>
      <c r="C6491" s="1">
        <v>44884</v>
      </c>
      <c r="D6491" s="1">
        <v>44890</v>
      </c>
      <c r="E6491" t="s">
        <v>3229</v>
      </c>
      <c r="F6491" t="s">
        <v>3230</v>
      </c>
      <c r="G6491" t="s">
        <v>26</v>
      </c>
      <c r="H6491" t="s">
        <v>1009</v>
      </c>
      <c r="I6491">
        <v>11561</v>
      </c>
      <c r="J6491" t="s">
        <v>159</v>
      </c>
      <c r="K6491" t="s">
        <v>1380</v>
      </c>
      <c r="L6491" t="s">
        <v>45</v>
      </c>
      <c r="M6491" t="s">
        <v>89</v>
      </c>
      <c r="N6491" t="s">
        <v>1381</v>
      </c>
      <c r="O6491">
        <v>44.75</v>
      </c>
      <c r="P6491">
        <v>0</v>
      </c>
      <c r="Q6491">
        <v>20.584999999999994</v>
      </c>
      <c r="R6491">
        <f>Table1[[#This Row],[Profit]]-Table1[[#This Row],[Discount]]</f>
        <v>20.584999999999994</v>
      </c>
      <c r="S6491" s="13" t="s">
        <v>25</v>
      </c>
      <c r="T6491" s="13" t="s">
        <v>243</v>
      </c>
      <c r="U6491" s="13" t="s">
        <v>49</v>
      </c>
    </row>
    <row r="6492" spans="1:21" x14ac:dyDescent="0.3">
      <c r="A6492">
        <v>8332</v>
      </c>
      <c r="B6492" t="s">
        <v>8904</v>
      </c>
      <c r="C6492" s="1">
        <v>44629</v>
      </c>
      <c r="D6492" s="1">
        <v>44632</v>
      </c>
      <c r="E6492" t="s">
        <v>3769</v>
      </c>
      <c r="F6492" t="s">
        <v>3770</v>
      </c>
      <c r="G6492" t="s">
        <v>26</v>
      </c>
      <c r="H6492" t="s">
        <v>8905</v>
      </c>
      <c r="I6492">
        <v>1810</v>
      </c>
      <c r="J6492" t="s">
        <v>159</v>
      </c>
      <c r="K6492" t="s">
        <v>1959</v>
      </c>
      <c r="L6492" t="s">
        <v>45</v>
      </c>
      <c r="M6492" t="s">
        <v>58</v>
      </c>
      <c r="N6492" t="s">
        <v>1960</v>
      </c>
      <c r="O6492">
        <v>11.21</v>
      </c>
      <c r="P6492">
        <v>0</v>
      </c>
      <c r="Q6492">
        <v>3.3629999999999995</v>
      </c>
      <c r="R6492">
        <f>Table1[[#This Row],[Profit]]-Table1[[#This Row],[Discount]]</f>
        <v>3.3629999999999995</v>
      </c>
      <c r="S6492" s="14" t="s">
        <v>25</v>
      </c>
      <c r="T6492" s="14" t="s">
        <v>1254</v>
      </c>
      <c r="U6492" s="14" t="s">
        <v>176</v>
      </c>
    </row>
    <row r="6493" spans="1:21" x14ac:dyDescent="0.3">
      <c r="A6493">
        <v>8333</v>
      </c>
      <c r="B6493" t="s">
        <v>8904</v>
      </c>
      <c r="C6493" s="1">
        <v>44629</v>
      </c>
      <c r="D6493" s="1">
        <v>44632</v>
      </c>
      <c r="E6493" t="s">
        <v>3769</v>
      </c>
      <c r="F6493" t="s">
        <v>3770</v>
      </c>
      <c r="G6493" t="s">
        <v>26</v>
      </c>
      <c r="H6493" t="s">
        <v>8905</v>
      </c>
      <c r="I6493">
        <v>1810</v>
      </c>
      <c r="J6493" t="s">
        <v>159</v>
      </c>
      <c r="K6493" t="s">
        <v>1553</v>
      </c>
      <c r="L6493" t="s">
        <v>31</v>
      </c>
      <c r="M6493" t="s">
        <v>35</v>
      </c>
      <c r="N6493" t="s">
        <v>1554</v>
      </c>
      <c r="O6493">
        <v>354.90000000000003</v>
      </c>
      <c r="P6493">
        <v>0</v>
      </c>
      <c r="Q6493">
        <v>88.725000000000023</v>
      </c>
      <c r="R6493">
        <f>Table1[[#This Row],[Profit]]-Table1[[#This Row],[Discount]]</f>
        <v>88.725000000000023</v>
      </c>
      <c r="S6493" s="13" t="s">
        <v>25</v>
      </c>
      <c r="T6493" s="13" t="s">
        <v>1254</v>
      </c>
      <c r="U6493" s="13" t="s">
        <v>176</v>
      </c>
    </row>
    <row r="6494" spans="1:21" x14ac:dyDescent="0.3">
      <c r="A6494">
        <v>8334</v>
      </c>
      <c r="B6494" t="s">
        <v>8904</v>
      </c>
      <c r="C6494" s="1">
        <v>44629</v>
      </c>
      <c r="D6494" s="1">
        <v>44632</v>
      </c>
      <c r="E6494" t="s">
        <v>3769</v>
      </c>
      <c r="F6494" t="s">
        <v>3770</v>
      </c>
      <c r="G6494" t="s">
        <v>26</v>
      </c>
      <c r="H6494" t="s">
        <v>8905</v>
      </c>
      <c r="I6494">
        <v>1810</v>
      </c>
      <c r="J6494" t="s">
        <v>159</v>
      </c>
      <c r="K6494" t="s">
        <v>7825</v>
      </c>
      <c r="L6494" t="s">
        <v>45</v>
      </c>
      <c r="M6494" t="s">
        <v>89</v>
      </c>
      <c r="N6494" t="s">
        <v>7826</v>
      </c>
      <c r="O6494">
        <v>17.940000000000001</v>
      </c>
      <c r="P6494">
        <v>0</v>
      </c>
      <c r="Q6494">
        <v>8.7906000000000013</v>
      </c>
      <c r="R6494">
        <f>Table1[[#This Row],[Profit]]-Table1[[#This Row],[Discount]]</f>
        <v>8.7906000000000013</v>
      </c>
      <c r="S6494" s="14" t="s">
        <v>25</v>
      </c>
      <c r="T6494" s="14" t="s">
        <v>1254</v>
      </c>
      <c r="U6494" s="14" t="s">
        <v>176</v>
      </c>
    </row>
    <row r="6495" spans="1:21" x14ac:dyDescent="0.3">
      <c r="A6495">
        <v>8335</v>
      </c>
      <c r="B6495" t="s">
        <v>8904</v>
      </c>
      <c r="C6495" s="1">
        <v>44629</v>
      </c>
      <c r="D6495" s="1">
        <v>44632</v>
      </c>
      <c r="E6495" t="s">
        <v>3769</v>
      </c>
      <c r="F6495" t="s">
        <v>3770</v>
      </c>
      <c r="G6495" t="s">
        <v>26</v>
      </c>
      <c r="H6495" t="s">
        <v>8905</v>
      </c>
      <c r="I6495">
        <v>1810</v>
      </c>
      <c r="J6495" t="s">
        <v>159</v>
      </c>
      <c r="K6495" t="s">
        <v>1839</v>
      </c>
      <c r="L6495" t="s">
        <v>45</v>
      </c>
      <c r="M6495" t="s">
        <v>74</v>
      </c>
      <c r="N6495" t="s">
        <v>8430</v>
      </c>
      <c r="O6495">
        <v>51.8</v>
      </c>
      <c r="P6495">
        <v>0</v>
      </c>
      <c r="Q6495">
        <v>23.309999999999995</v>
      </c>
      <c r="R6495">
        <f>Table1[[#This Row],[Profit]]-Table1[[#This Row],[Discount]]</f>
        <v>23.309999999999995</v>
      </c>
      <c r="S6495" s="13" t="s">
        <v>25</v>
      </c>
      <c r="T6495" s="13" t="s">
        <v>1254</v>
      </c>
      <c r="U6495" s="13" t="s">
        <v>176</v>
      </c>
    </row>
    <row r="6496" spans="1:21" x14ac:dyDescent="0.3">
      <c r="A6496">
        <v>8336</v>
      </c>
      <c r="B6496" t="s">
        <v>8906</v>
      </c>
      <c r="C6496" s="1">
        <v>45059</v>
      </c>
      <c r="D6496" s="1">
        <v>45064</v>
      </c>
      <c r="E6496" t="s">
        <v>1424</v>
      </c>
      <c r="F6496" t="s">
        <v>1425</v>
      </c>
      <c r="G6496" t="s">
        <v>26</v>
      </c>
      <c r="H6496" t="s">
        <v>512</v>
      </c>
      <c r="I6496">
        <v>19711</v>
      </c>
      <c r="J6496" t="s">
        <v>159</v>
      </c>
      <c r="K6496" t="s">
        <v>4134</v>
      </c>
      <c r="L6496" t="s">
        <v>45</v>
      </c>
      <c r="M6496" t="s">
        <v>74</v>
      </c>
      <c r="N6496" t="s">
        <v>4135</v>
      </c>
      <c r="O6496">
        <v>299.52</v>
      </c>
      <c r="P6496">
        <v>0</v>
      </c>
      <c r="Q6496">
        <v>149.76</v>
      </c>
      <c r="R6496">
        <f>Table1[[#This Row],[Profit]]-Table1[[#This Row],[Discount]]</f>
        <v>149.76</v>
      </c>
      <c r="S6496" s="14" t="s">
        <v>101</v>
      </c>
      <c r="T6496" s="14" t="s">
        <v>221</v>
      </c>
      <c r="U6496" s="14" t="s">
        <v>22</v>
      </c>
    </row>
    <row r="6497" spans="1:21" x14ac:dyDescent="0.3">
      <c r="A6497">
        <v>8337</v>
      </c>
      <c r="B6497" t="s">
        <v>8907</v>
      </c>
      <c r="C6497" s="1">
        <v>44744</v>
      </c>
      <c r="D6497" s="1">
        <v>44750</v>
      </c>
      <c r="E6497" t="s">
        <v>2431</v>
      </c>
      <c r="F6497" t="s">
        <v>2432</v>
      </c>
      <c r="G6497" t="s">
        <v>26</v>
      </c>
      <c r="H6497" t="s">
        <v>961</v>
      </c>
      <c r="I6497">
        <v>22204</v>
      </c>
      <c r="J6497" t="s">
        <v>29</v>
      </c>
      <c r="K6497" t="s">
        <v>8908</v>
      </c>
      <c r="L6497" t="s">
        <v>45</v>
      </c>
      <c r="M6497" t="s">
        <v>67</v>
      </c>
      <c r="N6497" t="s">
        <v>8909</v>
      </c>
      <c r="O6497">
        <v>7.7</v>
      </c>
      <c r="P6497">
        <v>0</v>
      </c>
      <c r="Q6497">
        <v>3.157</v>
      </c>
      <c r="R6497">
        <f>Table1[[#This Row],[Profit]]-Table1[[#This Row],[Discount]]</f>
        <v>3.157</v>
      </c>
      <c r="S6497" s="13" t="s">
        <v>25</v>
      </c>
      <c r="T6497" s="13" t="s">
        <v>296</v>
      </c>
      <c r="U6497" s="13" t="s">
        <v>49</v>
      </c>
    </row>
    <row r="6498" spans="1:21" x14ac:dyDescent="0.3">
      <c r="A6498">
        <v>8338</v>
      </c>
      <c r="B6498" t="s">
        <v>8910</v>
      </c>
      <c r="C6498" s="1">
        <v>44192</v>
      </c>
      <c r="D6498" s="1">
        <v>44199</v>
      </c>
      <c r="E6498" t="s">
        <v>4271</v>
      </c>
      <c r="F6498" t="s">
        <v>4272</v>
      </c>
      <c r="G6498" t="s">
        <v>26</v>
      </c>
      <c r="H6498" t="s">
        <v>321</v>
      </c>
      <c r="I6498">
        <v>35601</v>
      </c>
      <c r="J6498" t="s">
        <v>29</v>
      </c>
      <c r="K6498" t="s">
        <v>8341</v>
      </c>
      <c r="L6498" t="s">
        <v>45</v>
      </c>
      <c r="M6498" t="s">
        <v>89</v>
      </c>
      <c r="N6498" t="s">
        <v>8342</v>
      </c>
      <c r="O6498">
        <v>23.92</v>
      </c>
      <c r="P6498">
        <v>0</v>
      </c>
      <c r="Q6498">
        <v>11.720800000000001</v>
      </c>
      <c r="R6498">
        <f>Table1[[#This Row],[Profit]]-Table1[[#This Row],[Discount]]</f>
        <v>11.720800000000001</v>
      </c>
      <c r="S6498" s="14" t="s">
        <v>40</v>
      </c>
      <c r="T6498" s="14" t="s">
        <v>322</v>
      </c>
      <c r="U6498" s="14" t="s">
        <v>49</v>
      </c>
    </row>
    <row r="6499" spans="1:21" x14ac:dyDescent="0.3">
      <c r="A6499">
        <v>8339</v>
      </c>
      <c r="B6499" t="s">
        <v>8910</v>
      </c>
      <c r="C6499" s="1">
        <v>44192</v>
      </c>
      <c r="D6499" s="1">
        <v>44199</v>
      </c>
      <c r="E6499" t="s">
        <v>4271</v>
      </c>
      <c r="F6499" t="s">
        <v>4272</v>
      </c>
      <c r="G6499" t="s">
        <v>26</v>
      </c>
      <c r="H6499" t="s">
        <v>321</v>
      </c>
      <c r="I6499">
        <v>35601</v>
      </c>
      <c r="J6499" t="s">
        <v>29</v>
      </c>
      <c r="K6499" t="s">
        <v>2552</v>
      </c>
      <c r="L6499" t="s">
        <v>70</v>
      </c>
      <c r="M6499" t="s">
        <v>152</v>
      </c>
      <c r="N6499" t="s">
        <v>2553</v>
      </c>
      <c r="O6499">
        <v>498</v>
      </c>
      <c r="P6499">
        <v>0</v>
      </c>
      <c r="Q6499">
        <v>184.26</v>
      </c>
      <c r="R6499">
        <f>Table1[[#This Row],[Profit]]-Table1[[#This Row],[Discount]]</f>
        <v>184.26</v>
      </c>
      <c r="S6499" s="13" t="s">
        <v>40</v>
      </c>
      <c r="T6499" s="13" t="s">
        <v>322</v>
      </c>
      <c r="U6499" s="13" t="s">
        <v>49</v>
      </c>
    </row>
    <row r="6500" spans="1:21" x14ac:dyDescent="0.3">
      <c r="A6500">
        <v>8340</v>
      </c>
      <c r="B6500" t="s">
        <v>8911</v>
      </c>
      <c r="C6500" s="1">
        <v>45029</v>
      </c>
      <c r="D6500" s="1">
        <v>45033</v>
      </c>
      <c r="E6500" t="s">
        <v>7207</v>
      </c>
      <c r="F6500" t="s">
        <v>7208</v>
      </c>
      <c r="G6500" t="s">
        <v>26</v>
      </c>
      <c r="H6500" t="s">
        <v>1015</v>
      </c>
      <c r="I6500">
        <v>92345</v>
      </c>
      <c r="J6500" t="s">
        <v>43</v>
      </c>
      <c r="K6500" t="s">
        <v>4151</v>
      </c>
      <c r="L6500" t="s">
        <v>31</v>
      </c>
      <c r="M6500" t="s">
        <v>35</v>
      </c>
      <c r="N6500" t="s">
        <v>4152</v>
      </c>
      <c r="O6500">
        <v>436.70400000000006</v>
      </c>
      <c r="P6500">
        <v>0.2</v>
      </c>
      <c r="Q6500">
        <v>-38.211600000000033</v>
      </c>
      <c r="R6500">
        <f>Table1[[#This Row],[Profit]]-Table1[[#This Row],[Discount]]</f>
        <v>-38.411600000000035</v>
      </c>
      <c r="S6500" s="14" t="s">
        <v>40</v>
      </c>
      <c r="T6500" s="14" t="s">
        <v>42</v>
      </c>
      <c r="U6500" s="14" t="s">
        <v>49</v>
      </c>
    </row>
    <row r="6501" spans="1:21" x14ac:dyDescent="0.3">
      <c r="A6501">
        <v>8341</v>
      </c>
      <c r="B6501" t="s">
        <v>8912</v>
      </c>
      <c r="C6501" s="1">
        <v>44149</v>
      </c>
      <c r="D6501" s="1">
        <v>44155</v>
      </c>
      <c r="E6501" t="s">
        <v>3020</v>
      </c>
      <c r="F6501" t="s">
        <v>3021</v>
      </c>
      <c r="G6501" t="s">
        <v>26</v>
      </c>
      <c r="H6501" t="s">
        <v>4184</v>
      </c>
      <c r="I6501">
        <v>23320</v>
      </c>
      <c r="J6501" t="s">
        <v>29</v>
      </c>
      <c r="K6501" t="s">
        <v>3438</v>
      </c>
      <c r="L6501" t="s">
        <v>45</v>
      </c>
      <c r="M6501" t="s">
        <v>89</v>
      </c>
      <c r="N6501" t="s">
        <v>3439</v>
      </c>
      <c r="O6501">
        <v>32.400000000000006</v>
      </c>
      <c r="P6501">
        <v>0</v>
      </c>
      <c r="Q6501">
        <v>15.552000000000001</v>
      </c>
      <c r="R6501">
        <f>Table1[[#This Row],[Profit]]-Table1[[#This Row],[Discount]]</f>
        <v>15.552000000000001</v>
      </c>
      <c r="S6501" s="13" t="s">
        <v>25</v>
      </c>
      <c r="T6501" s="13" t="s">
        <v>296</v>
      </c>
      <c r="U6501" s="13" t="s">
        <v>49</v>
      </c>
    </row>
    <row r="6502" spans="1:21" x14ac:dyDescent="0.3">
      <c r="A6502">
        <v>8342</v>
      </c>
      <c r="B6502" t="s">
        <v>8913</v>
      </c>
      <c r="C6502" s="1">
        <v>45088</v>
      </c>
      <c r="D6502" s="1">
        <v>45091</v>
      </c>
      <c r="E6502" t="s">
        <v>124</v>
      </c>
      <c r="F6502" t="s">
        <v>125</v>
      </c>
      <c r="G6502" t="s">
        <v>26</v>
      </c>
      <c r="H6502" t="s">
        <v>41</v>
      </c>
      <c r="I6502">
        <v>90036</v>
      </c>
      <c r="J6502" t="s">
        <v>43</v>
      </c>
      <c r="K6502" t="s">
        <v>2914</v>
      </c>
      <c r="L6502" t="s">
        <v>45</v>
      </c>
      <c r="M6502" t="s">
        <v>77</v>
      </c>
      <c r="N6502" t="s">
        <v>2915</v>
      </c>
      <c r="O6502">
        <v>61.44</v>
      </c>
      <c r="P6502">
        <v>0</v>
      </c>
      <c r="Q6502">
        <v>16.588799999999999</v>
      </c>
      <c r="R6502">
        <f>Table1[[#This Row],[Profit]]-Table1[[#This Row],[Discount]]</f>
        <v>16.588799999999999</v>
      </c>
      <c r="S6502" s="14" t="s">
        <v>25</v>
      </c>
      <c r="T6502" s="14" t="s">
        <v>42</v>
      </c>
      <c r="U6502" s="14" t="s">
        <v>176</v>
      </c>
    </row>
    <row r="6503" spans="1:21" x14ac:dyDescent="0.3">
      <c r="A6503">
        <v>8343</v>
      </c>
      <c r="B6503" t="s">
        <v>8914</v>
      </c>
      <c r="C6503" s="1">
        <v>44890</v>
      </c>
      <c r="D6503" s="1">
        <v>44895</v>
      </c>
      <c r="E6503" t="s">
        <v>1885</v>
      </c>
      <c r="F6503" t="s">
        <v>1886</v>
      </c>
      <c r="G6503" t="s">
        <v>26</v>
      </c>
      <c r="H6503" t="s">
        <v>1426</v>
      </c>
      <c r="I6503">
        <v>35810</v>
      </c>
      <c r="J6503" t="s">
        <v>29</v>
      </c>
      <c r="K6503" t="s">
        <v>1543</v>
      </c>
      <c r="L6503" t="s">
        <v>45</v>
      </c>
      <c r="M6503" t="s">
        <v>58</v>
      </c>
      <c r="N6503" t="s">
        <v>1544</v>
      </c>
      <c r="O6503">
        <v>73.36</v>
      </c>
      <c r="P6503">
        <v>0</v>
      </c>
      <c r="Q6503">
        <v>19.807200000000002</v>
      </c>
      <c r="R6503">
        <f>Table1[[#This Row],[Profit]]-Table1[[#This Row],[Discount]]</f>
        <v>19.807200000000002</v>
      </c>
      <c r="S6503" s="13" t="s">
        <v>25</v>
      </c>
      <c r="T6503" s="13" t="s">
        <v>322</v>
      </c>
      <c r="U6503" s="13" t="s">
        <v>49</v>
      </c>
    </row>
    <row r="6504" spans="1:21" x14ac:dyDescent="0.3">
      <c r="A6504">
        <v>8344</v>
      </c>
      <c r="B6504" t="s">
        <v>8915</v>
      </c>
      <c r="C6504" s="1">
        <v>43911</v>
      </c>
      <c r="D6504" s="1">
        <v>43915</v>
      </c>
      <c r="E6504" t="s">
        <v>2121</v>
      </c>
      <c r="F6504" t="s">
        <v>2122</v>
      </c>
      <c r="G6504" t="s">
        <v>26</v>
      </c>
      <c r="H6504" t="s">
        <v>4447</v>
      </c>
      <c r="I6504">
        <v>37918</v>
      </c>
      <c r="J6504" t="s">
        <v>29</v>
      </c>
      <c r="K6504" t="s">
        <v>720</v>
      </c>
      <c r="L6504" t="s">
        <v>45</v>
      </c>
      <c r="M6504" t="s">
        <v>46</v>
      </c>
      <c r="N6504" t="s">
        <v>721</v>
      </c>
      <c r="O6504">
        <v>59.20000000000001</v>
      </c>
      <c r="P6504">
        <v>0.2</v>
      </c>
      <c r="Q6504">
        <v>22.199999999999996</v>
      </c>
      <c r="R6504">
        <f>Table1[[#This Row],[Profit]]-Table1[[#This Row],[Discount]]</f>
        <v>21.999999999999996</v>
      </c>
      <c r="S6504" s="14" t="s">
        <v>25</v>
      </c>
      <c r="T6504" s="14" t="s">
        <v>308</v>
      </c>
      <c r="U6504" s="14" t="s">
        <v>49</v>
      </c>
    </row>
    <row r="6505" spans="1:21" x14ac:dyDescent="0.3">
      <c r="A6505">
        <v>8345</v>
      </c>
      <c r="B6505" t="s">
        <v>8915</v>
      </c>
      <c r="C6505" s="1">
        <v>43911</v>
      </c>
      <c r="D6505" s="1">
        <v>43915</v>
      </c>
      <c r="E6505" t="s">
        <v>2121</v>
      </c>
      <c r="F6505" t="s">
        <v>2122</v>
      </c>
      <c r="G6505" t="s">
        <v>26</v>
      </c>
      <c r="H6505" t="s">
        <v>4447</v>
      </c>
      <c r="I6505">
        <v>37918</v>
      </c>
      <c r="J6505" t="s">
        <v>29</v>
      </c>
      <c r="K6505" t="s">
        <v>3400</v>
      </c>
      <c r="L6505" t="s">
        <v>31</v>
      </c>
      <c r="M6505" t="s">
        <v>64</v>
      </c>
      <c r="N6505" t="s">
        <v>3401</v>
      </c>
      <c r="O6505">
        <v>32.952000000000005</v>
      </c>
      <c r="P6505">
        <v>0.2</v>
      </c>
      <c r="Q6505">
        <v>6.5903999999999989</v>
      </c>
      <c r="R6505">
        <f>Table1[[#This Row],[Profit]]-Table1[[#This Row],[Discount]]</f>
        <v>6.3903999999999987</v>
      </c>
      <c r="S6505" s="13" t="s">
        <v>25</v>
      </c>
      <c r="T6505" s="13" t="s">
        <v>308</v>
      </c>
      <c r="U6505" s="13" t="s">
        <v>49</v>
      </c>
    </row>
    <row r="6506" spans="1:21" x14ac:dyDescent="0.3">
      <c r="A6506">
        <v>8346</v>
      </c>
      <c r="B6506" t="s">
        <v>8915</v>
      </c>
      <c r="C6506" s="1">
        <v>43911</v>
      </c>
      <c r="D6506" s="1">
        <v>43915</v>
      </c>
      <c r="E6506" t="s">
        <v>2121</v>
      </c>
      <c r="F6506" t="s">
        <v>2122</v>
      </c>
      <c r="G6506" t="s">
        <v>26</v>
      </c>
      <c r="H6506" t="s">
        <v>4447</v>
      </c>
      <c r="I6506">
        <v>37918</v>
      </c>
      <c r="J6506" t="s">
        <v>29</v>
      </c>
      <c r="K6506" t="s">
        <v>5393</v>
      </c>
      <c r="L6506" t="s">
        <v>31</v>
      </c>
      <c r="M6506" t="s">
        <v>35</v>
      </c>
      <c r="N6506" t="s">
        <v>5394</v>
      </c>
      <c r="O6506">
        <v>218.376</v>
      </c>
      <c r="P6506">
        <v>0.2</v>
      </c>
      <c r="Q6506">
        <v>-10.918799999999983</v>
      </c>
      <c r="R6506">
        <f>Table1[[#This Row],[Profit]]-Table1[[#This Row],[Discount]]</f>
        <v>-11.118799999999982</v>
      </c>
      <c r="S6506" s="14" t="s">
        <v>25</v>
      </c>
      <c r="T6506" s="14" t="s">
        <v>308</v>
      </c>
      <c r="U6506" s="14" t="s">
        <v>49</v>
      </c>
    </row>
    <row r="6507" spans="1:21" x14ac:dyDescent="0.3">
      <c r="A6507">
        <v>8347</v>
      </c>
      <c r="B6507" t="s">
        <v>8916</v>
      </c>
      <c r="C6507" s="1">
        <v>44316</v>
      </c>
      <c r="D6507" s="1">
        <v>44320</v>
      </c>
      <c r="E6507" t="s">
        <v>7642</v>
      </c>
      <c r="F6507" t="s">
        <v>7643</v>
      </c>
      <c r="G6507" t="s">
        <v>26</v>
      </c>
      <c r="H6507" t="s">
        <v>1517</v>
      </c>
      <c r="I6507">
        <v>1841</v>
      </c>
      <c r="J6507" t="s">
        <v>159</v>
      </c>
      <c r="K6507" t="s">
        <v>708</v>
      </c>
      <c r="L6507" t="s">
        <v>31</v>
      </c>
      <c r="M6507" t="s">
        <v>64</v>
      </c>
      <c r="N6507" t="s">
        <v>709</v>
      </c>
      <c r="O6507">
        <v>31.400000000000002</v>
      </c>
      <c r="P6507">
        <v>0</v>
      </c>
      <c r="Q6507">
        <v>13.188000000000002</v>
      </c>
      <c r="R6507">
        <f>Table1[[#This Row],[Profit]]-Table1[[#This Row],[Discount]]</f>
        <v>13.188000000000002</v>
      </c>
      <c r="S6507" s="13" t="s">
        <v>40</v>
      </c>
      <c r="T6507" s="13" t="s">
        <v>1254</v>
      </c>
      <c r="U6507" s="13" t="s">
        <v>49</v>
      </c>
    </row>
    <row r="6508" spans="1:21" x14ac:dyDescent="0.3">
      <c r="A6508">
        <v>8348</v>
      </c>
      <c r="B6508" t="s">
        <v>8916</v>
      </c>
      <c r="C6508" s="1">
        <v>44316</v>
      </c>
      <c r="D6508" s="1">
        <v>44320</v>
      </c>
      <c r="E6508" t="s">
        <v>7642</v>
      </c>
      <c r="F6508" t="s">
        <v>7643</v>
      </c>
      <c r="G6508" t="s">
        <v>26</v>
      </c>
      <c r="H6508" t="s">
        <v>1517</v>
      </c>
      <c r="I6508">
        <v>1841</v>
      </c>
      <c r="J6508" t="s">
        <v>159</v>
      </c>
      <c r="K6508" t="s">
        <v>5801</v>
      </c>
      <c r="L6508" t="s">
        <v>31</v>
      </c>
      <c r="M6508" t="s">
        <v>64</v>
      </c>
      <c r="N6508" t="s">
        <v>5802</v>
      </c>
      <c r="O6508">
        <v>9.48</v>
      </c>
      <c r="P6508">
        <v>0</v>
      </c>
      <c r="Q6508">
        <v>3.7920000000000007</v>
      </c>
      <c r="R6508">
        <f>Table1[[#This Row],[Profit]]-Table1[[#This Row],[Discount]]</f>
        <v>3.7920000000000007</v>
      </c>
      <c r="S6508" s="14" t="s">
        <v>40</v>
      </c>
      <c r="T6508" s="14" t="s">
        <v>1254</v>
      </c>
      <c r="U6508" s="14" t="s">
        <v>49</v>
      </c>
    </row>
    <row r="6509" spans="1:21" x14ac:dyDescent="0.3">
      <c r="A6509">
        <v>8349</v>
      </c>
      <c r="B6509" t="s">
        <v>8916</v>
      </c>
      <c r="C6509" s="1">
        <v>44316</v>
      </c>
      <c r="D6509" s="1">
        <v>44320</v>
      </c>
      <c r="E6509" t="s">
        <v>7642</v>
      </c>
      <c r="F6509" t="s">
        <v>7643</v>
      </c>
      <c r="G6509" t="s">
        <v>26</v>
      </c>
      <c r="H6509" t="s">
        <v>1517</v>
      </c>
      <c r="I6509">
        <v>1841</v>
      </c>
      <c r="J6509" t="s">
        <v>159</v>
      </c>
      <c r="K6509" t="s">
        <v>3469</v>
      </c>
      <c r="L6509" t="s">
        <v>70</v>
      </c>
      <c r="M6509" t="s">
        <v>71</v>
      </c>
      <c r="N6509" t="s">
        <v>3470</v>
      </c>
      <c r="O6509">
        <v>209.5</v>
      </c>
      <c r="P6509">
        <v>0</v>
      </c>
      <c r="Q6509">
        <v>58.66</v>
      </c>
      <c r="R6509">
        <f>Table1[[#This Row],[Profit]]-Table1[[#This Row],[Discount]]</f>
        <v>58.66</v>
      </c>
      <c r="S6509" s="13" t="s">
        <v>40</v>
      </c>
      <c r="T6509" s="13" t="s">
        <v>1254</v>
      </c>
      <c r="U6509" s="13" t="s">
        <v>49</v>
      </c>
    </row>
    <row r="6510" spans="1:21" x14ac:dyDescent="0.3">
      <c r="A6510">
        <v>8350</v>
      </c>
      <c r="B6510" t="s">
        <v>8916</v>
      </c>
      <c r="C6510" s="1">
        <v>44316</v>
      </c>
      <c r="D6510" s="1">
        <v>44320</v>
      </c>
      <c r="E6510" t="s">
        <v>7642</v>
      </c>
      <c r="F6510" t="s">
        <v>7643</v>
      </c>
      <c r="G6510" t="s">
        <v>26</v>
      </c>
      <c r="H6510" t="s">
        <v>1517</v>
      </c>
      <c r="I6510">
        <v>1841</v>
      </c>
      <c r="J6510" t="s">
        <v>159</v>
      </c>
      <c r="K6510" t="s">
        <v>7157</v>
      </c>
      <c r="L6510" t="s">
        <v>31</v>
      </c>
      <c r="M6510" t="s">
        <v>64</v>
      </c>
      <c r="N6510" t="s">
        <v>7158</v>
      </c>
      <c r="O6510">
        <v>24.3</v>
      </c>
      <c r="P6510">
        <v>0</v>
      </c>
      <c r="Q6510">
        <v>10.449000000000002</v>
      </c>
      <c r="R6510">
        <f>Table1[[#This Row],[Profit]]-Table1[[#This Row],[Discount]]</f>
        <v>10.449000000000002</v>
      </c>
      <c r="S6510" s="14" t="s">
        <v>40</v>
      </c>
      <c r="T6510" s="14" t="s">
        <v>1254</v>
      </c>
      <c r="U6510" s="14" t="s">
        <v>49</v>
      </c>
    </row>
    <row r="6511" spans="1:21" x14ac:dyDescent="0.3">
      <c r="A6511">
        <v>8351</v>
      </c>
      <c r="B6511" t="s">
        <v>8916</v>
      </c>
      <c r="C6511" s="1">
        <v>44316</v>
      </c>
      <c r="D6511" s="1">
        <v>44320</v>
      </c>
      <c r="E6511" t="s">
        <v>7642</v>
      </c>
      <c r="F6511" t="s">
        <v>7643</v>
      </c>
      <c r="G6511" t="s">
        <v>26</v>
      </c>
      <c r="H6511" t="s">
        <v>1517</v>
      </c>
      <c r="I6511">
        <v>1841</v>
      </c>
      <c r="J6511" t="s">
        <v>159</v>
      </c>
      <c r="K6511" t="s">
        <v>3696</v>
      </c>
      <c r="L6511" t="s">
        <v>45</v>
      </c>
      <c r="M6511" t="s">
        <v>89</v>
      </c>
      <c r="N6511" t="s">
        <v>3697</v>
      </c>
      <c r="O6511">
        <v>6.48</v>
      </c>
      <c r="P6511">
        <v>0</v>
      </c>
      <c r="Q6511">
        <v>3.1104000000000003</v>
      </c>
      <c r="R6511">
        <f>Table1[[#This Row],[Profit]]-Table1[[#This Row],[Discount]]</f>
        <v>3.1104000000000003</v>
      </c>
      <c r="S6511" s="13" t="s">
        <v>40</v>
      </c>
      <c r="T6511" s="13" t="s">
        <v>1254</v>
      </c>
      <c r="U6511" s="13" t="s">
        <v>49</v>
      </c>
    </row>
    <row r="6512" spans="1:21" x14ac:dyDescent="0.3">
      <c r="A6512">
        <v>8352</v>
      </c>
      <c r="B6512" t="s">
        <v>8917</v>
      </c>
      <c r="C6512" s="1">
        <v>45049</v>
      </c>
      <c r="D6512" s="1">
        <v>45054</v>
      </c>
      <c r="E6512" t="s">
        <v>5009</v>
      </c>
      <c r="F6512" t="s">
        <v>5010</v>
      </c>
      <c r="G6512" t="s">
        <v>26</v>
      </c>
      <c r="H6512" t="s">
        <v>157</v>
      </c>
      <c r="I6512">
        <v>19134</v>
      </c>
      <c r="J6512" t="s">
        <v>159</v>
      </c>
      <c r="K6512" t="s">
        <v>7487</v>
      </c>
      <c r="L6512" t="s">
        <v>31</v>
      </c>
      <c r="M6512" t="s">
        <v>64</v>
      </c>
      <c r="N6512" t="s">
        <v>7488</v>
      </c>
      <c r="O6512">
        <v>32.448</v>
      </c>
      <c r="P6512">
        <v>0.2</v>
      </c>
      <c r="Q6512">
        <v>7.3008000000000006</v>
      </c>
      <c r="R6512">
        <f>Table1[[#This Row],[Profit]]-Table1[[#This Row],[Discount]]</f>
        <v>7.1008000000000004</v>
      </c>
      <c r="S6512" s="14" t="s">
        <v>40</v>
      </c>
      <c r="T6512" s="14" t="s">
        <v>158</v>
      </c>
      <c r="U6512" s="14" t="s">
        <v>49</v>
      </c>
    </row>
    <row r="6513" spans="1:21" x14ac:dyDescent="0.3">
      <c r="A6513">
        <v>8353</v>
      </c>
      <c r="B6513" t="s">
        <v>8917</v>
      </c>
      <c r="C6513" s="1">
        <v>45049</v>
      </c>
      <c r="D6513" s="1">
        <v>45054</v>
      </c>
      <c r="E6513" t="s">
        <v>5009</v>
      </c>
      <c r="F6513" t="s">
        <v>5010</v>
      </c>
      <c r="G6513" t="s">
        <v>26</v>
      </c>
      <c r="H6513" t="s">
        <v>157</v>
      </c>
      <c r="I6513">
        <v>19134</v>
      </c>
      <c r="J6513" t="s">
        <v>159</v>
      </c>
      <c r="K6513" t="s">
        <v>3176</v>
      </c>
      <c r="L6513" t="s">
        <v>45</v>
      </c>
      <c r="M6513" t="s">
        <v>74</v>
      </c>
      <c r="N6513" t="s">
        <v>3177</v>
      </c>
      <c r="O6513">
        <v>26.388000000000002</v>
      </c>
      <c r="P6513">
        <v>0.7</v>
      </c>
      <c r="Q6513">
        <v>-17.591999999999992</v>
      </c>
      <c r="R6513">
        <f>Table1[[#This Row],[Profit]]-Table1[[#This Row],[Discount]]</f>
        <v>-18.291999999999991</v>
      </c>
      <c r="S6513" s="13" t="s">
        <v>40</v>
      </c>
      <c r="T6513" s="13" t="s">
        <v>158</v>
      </c>
      <c r="U6513" s="13" t="s">
        <v>49</v>
      </c>
    </row>
    <row r="6514" spans="1:21" x14ac:dyDescent="0.3">
      <c r="A6514">
        <v>8354</v>
      </c>
      <c r="B6514" t="s">
        <v>8917</v>
      </c>
      <c r="C6514" s="1">
        <v>45049</v>
      </c>
      <c r="D6514" s="1">
        <v>45054</v>
      </c>
      <c r="E6514" t="s">
        <v>5009</v>
      </c>
      <c r="F6514" t="s">
        <v>5010</v>
      </c>
      <c r="G6514" t="s">
        <v>26</v>
      </c>
      <c r="H6514" t="s">
        <v>157</v>
      </c>
      <c r="I6514">
        <v>19134</v>
      </c>
      <c r="J6514" t="s">
        <v>159</v>
      </c>
      <c r="K6514" t="s">
        <v>755</v>
      </c>
      <c r="L6514" t="s">
        <v>31</v>
      </c>
      <c r="M6514" t="s">
        <v>55</v>
      </c>
      <c r="N6514" t="s">
        <v>756</v>
      </c>
      <c r="O6514">
        <v>373.46999999999991</v>
      </c>
      <c r="P6514">
        <v>0.4</v>
      </c>
      <c r="Q6514">
        <v>-112.041</v>
      </c>
      <c r="R6514">
        <f>Table1[[#This Row],[Profit]]-Table1[[#This Row],[Discount]]</f>
        <v>-112.441</v>
      </c>
      <c r="S6514" s="14" t="s">
        <v>40</v>
      </c>
      <c r="T6514" s="14" t="s">
        <v>158</v>
      </c>
      <c r="U6514" s="14" t="s">
        <v>49</v>
      </c>
    </row>
    <row r="6515" spans="1:21" x14ac:dyDescent="0.3">
      <c r="A6515">
        <v>8355</v>
      </c>
      <c r="B6515" t="s">
        <v>8917</v>
      </c>
      <c r="C6515" s="1">
        <v>45049</v>
      </c>
      <c r="D6515" s="1">
        <v>45054</v>
      </c>
      <c r="E6515" t="s">
        <v>5009</v>
      </c>
      <c r="F6515" t="s">
        <v>5010</v>
      </c>
      <c r="G6515" t="s">
        <v>26</v>
      </c>
      <c r="H6515" t="s">
        <v>157</v>
      </c>
      <c r="I6515">
        <v>19134</v>
      </c>
      <c r="J6515" t="s">
        <v>159</v>
      </c>
      <c r="K6515" t="s">
        <v>4022</v>
      </c>
      <c r="L6515" t="s">
        <v>45</v>
      </c>
      <c r="M6515" t="s">
        <v>74</v>
      </c>
      <c r="N6515" t="s">
        <v>4023</v>
      </c>
      <c r="O6515">
        <v>64.2</v>
      </c>
      <c r="P6515">
        <v>0.7</v>
      </c>
      <c r="Q6515">
        <v>-44.94</v>
      </c>
      <c r="R6515">
        <f>Table1[[#This Row],[Profit]]-Table1[[#This Row],[Discount]]</f>
        <v>-45.64</v>
      </c>
      <c r="S6515" s="13" t="s">
        <v>40</v>
      </c>
      <c r="T6515" s="13" t="s">
        <v>158</v>
      </c>
      <c r="U6515" s="13" t="s">
        <v>49</v>
      </c>
    </row>
    <row r="6516" spans="1:21" x14ac:dyDescent="0.3">
      <c r="A6516">
        <v>8356</v>
      </c>
      <c r="B6516" t="s">
        <v>8917</v>
      </c>
      <c r="C6516" s="1">
        <v>45049</v>
      </c>
      <c r="D6516" s="1">
        <v>45054</v>
      </c>
      <c r="E6516" t="s">
        <v>5009</v>
      </c>
      <c r="F6516" t="s">
        <v>5010</v>
      </c>
      <c r="G6516" t="s">
        <v>26</v>
      </c>
      <c r="H6516" t="s">
        <v>157</v>
      </c>
      <c r="I6516">
        <v>19134</v>
      </c>
      <c r="J6516" t="s">
        <v>159</v>
      </c>
      <c r="K6516" t="s">
        <v>4548</v>
      </c>
      <c r="L6516" t="s">
        <v>45</v>
      </c>
      <c r="M6516" t="s">
        <v>245</v>
      </c>
      <c r="N6516" t="s">
        <v>4549</v>
      </c>
      <c r="O6516">
        <v>8</v>
      </c>
      <c r="P6516">
        <v>0.2</v>
      </c>
      <c r="Q6516">
        <v>2.8</v>
      </c>
      <c r="R6516">
        <f>Table1[[#This Row],[Profit]]-Table1[[#This Row],[Discount]]</f>
        <v>2.5999999999999996</v>
      </c>
      <c r="S6516" s="14" t="s">
        <v>40</v>
      </c>
      <c r="T6516" s="14" t="s">
        <v>158</v>
      </c>
      <c r="U6516" s="14" t="s">
        <v>49</v>
      </c>
    </row>
    <row r="6517" spans="1:21" x14ac:dyDescent="0.3">
      <c r="A6517">
        <v>8357</v>
      </c>
      <c r="B6517" t="s">
        <v>8918</v>
      </c>
      <c r="C6517" s="1">
        <v>44799</v>
      </c>
      <c r="D6517" s="1">
        <v>44803</v>
      </c>
      <c r="E6517" t="s">
        <v>1400</v>
      </c>
      <c r="F6517" t="s">
        <v>1401</v>
      </c>
      <c r="G6517" t="s">
        <v>26</v>
      </c>
      <c r="H6517" t="s">
        <v>6887</v>
      </c>
      <c r="I6517">
        <v>30605</v>
      </c>
      <c r="J6517" t="s">
        <v>29</v>
      </c>
      <c r="K6517" t="s">
        <v>4563</v>
      </c>
      <c r="L6517" t="s">
        <v>31</v>
      </c>
      <c r="M6517" t="s">
        <v>64</v>
      </c>
      <c r="N6517" t="s">
        <v>4564</v>
      </c>
      <c r="O6517">
        <v>186.54</v>
      </c>
      <c r="P6517">
        <v>0</v>
      </c>
      <c r="Q6517">
        <v>41.038800000000002</v>
      </c>
      <c r="R6517">
        <f>Table1[[#This Row],[Profit]]-Table1[[#This Row],[Discount]]</f>
        <v>41.038800000000002</v>
      </c>
      <c r="S6517" s="13" t="s">
        <v>25</v>
      </c>
      <c r="T6517" s="13" t="s">
        <v>1097</v>
      </c>
      <c r="U6517" s="13" t="s">
        <v>49</v>
      </c>
    </row>
    <row r="6518" spans="1:21" x14ac:dyDescent="0.3">
      <c r="A6518">
        <v>8358</v>
      </c>
      <c r="B6518" t="s">
        <v>8919</v>
      </c>
      <c r="C6518" s="1">
        <v>43932</v>
      </c>
      <c r="D6518" s="1">
        <v>43939</v>
      </c>
      <c r="E6518" t="s">
        <v>6938</v>
      </c>
      <c r="F6518" t="s">
        <v>6939</v>
      </c>
      <c r="G6518" t="s">
        <v>26</v>
      </c>
      <c r="H6518" t="s">
        <v>1490</v>
      </c>
      <c r="I6518">
        <v>59405</v>
      </c>
      <c r="J6518" t="s">
        <v>43</v>
      </c>
      <c r="K6518" t="s">
        <v>6815</v>
      </c>
      <c r="L6518" t="s">
        <v>45</v>
      </c>
      <c r="M6518" t="s">
        <v>58</v>
      </c>
      <c r="N6518" t="s">
        <v>6816</v>
      </c>
      <c r="O6518">
        <v>87.08</v>
      </c>
      <c r="P6518">
        <v>0</v>
      </c>
      <c r="Q6518">
        <v>24.382400000000001</v>
      </c>
      <c r="R6518">
        <f>Table1[[#This Row],[Profit]]-Table1[[#This Row],[Discount]]</f>
        <v>24.382400000000001</v>
      </c>
      <c r="S6518" s="14" t="s">
        <v>25</v>
      </c>
      <c r="T6518" s="14" t="s">
        <v>1491</v>
      </c>
      <c r="U6518" s="14" t="s">
        <v>49</v>
      </c>
    </row>
    <row r="6519" spans="1:21" x14ac:dyDescent="0.3">
      <c r="A6519">
        <v>8359</v>
      </c>
      <c r="B6519" t="s">
        <v>8919</v>
      </c>
      <c r="C6519" s="1">
        <v>43932</v>
      </c>
      <c r="D6519" s="1">
        <v>43939</v>
      </c>
      <c r="E6519" t="s">
        <v>6938</v>
      </c>
      <c r="F6519" t="s">
        <v>6939</v>
      </c>
      <c r="G6519" t="s">
        <v>26</v>
      </c>
      <c r="H6519" t="s">
        <v>1490</v>
      </c>
      <c r="I6519">
        <v>59405</v>
      </c>
      <c r="J6519" t="s">
        <v>43</v>
      </c>
      <c r="K6519" t="s">
        <v>8770</v>
      </c>
      <c r="L6519" t="s">
        <v>70</v>
      </c>
      <c r="M6519" t="s">
        <v>71</v>
      </c>
      <c r="N6519" t="s">
        <v>8771</v>
      </c>
      <c r="O6519">
        <v>105.584</v>
      </c>
      <c r="P6519">
        <v>0.2</v>
      </c>
      <c r="Q6519">
        <v>9.2386000000000053</v>
      </c>
      <c r="R6519">
        <f>Table1[[#This Row],[Profit]]-Table1[[#This Row],[Discount]]</f>
        <v>9.038600000000006</v>
      </c>
      <c r="S6519" s="13" t="s">
        <v>25</v>
      </c>
      <c r="T6519" s="13" t="s">
        <v>1491</v>
      </c>
      <c r="U6519" s="13" t="s">
        <v>49</v>
      </c>
    </row>
    <row r="6520" spans="1:21" x14ac:dyDescent="0.3">
      <c r="A6520">
        <v>8360</v>
      </c>
      <c r="B6520" t="s">
        <v>8919</v>
      </c>
      <c r="C6520" s="1">
        <v>43932</v>
      </c>
      <c r="D6520" s="1">
        <v>43939</v>
      </c>
      <c r="E6520" t="s">
        <v>6938</v>
      </c>
      <c r="F6520" t="s">
        <v>6939</v>
      </c>
      <c r="G6520" t="s">
        <v>26</v>
      </c>
      <c r="H6520" t="s">
        <v>1490</v>
      </c>
      <c r="I6520">
        <v>59405</v>
      </c>
      <c r="J6520" t="s">
        <v>43</v>
      </c>
      <c r="K6520" t="s">
        <v>5742</v>
      </c>
      <c r="L6520" t="s">
        <v>70</v>
      </c>
      <c r="M6520" t="s">
        <v>152</v>
      </c>
      <c r="N6520" t="s">
        <v>5743</v>
      </c>
      <c r="O6520">
        <v>217.44</v>
      </c>
      <c r="P6520">
        <v>0</v>
      </c>
      <c r="Q6520">
        <v>91.32480000000001</v>
      </c>
      <c r="R6520">
        <f>Table1[[#This Row],[Profit]]-Table1[[#This Row],[Discount]]</f>
        <v>91.32480000000001</v>
      </c>
      <c r="S6520" s="14" t="s">
        <v>25</v>
      </c>
      <c r="T6520" s="14" t="s">
        <v>1491</v>
      </c>
      <c r="U6520" s="14" t="s">
        <v>49</v>
      </c>
    </row>
    <row r="6521" spans="1:21" x14ac:dyDescent="0.3">
      <c r="A6521">
        <v>8361</v>
      </c>
      <c r="B6521" t="s">
        <v>8920</v>
      </c>
      <c r="C6521" s="1">
        <v>44928</v>
      </c>
      <c r="D6521" s="1">
        <v>44930</v>
      </c>
      <c r="E6521" t="s">
        <v>7743</v>
      </c>
      <c r="F6521" t="s">
        <v>7744</v>
      </c>
      <c r="G6521" t="s">
        <v>26</v>
      </c>
      <c r="H6521" t="s">
        <v>3591</v>
      </c>
      <c r="I6521">
        <v>79907</v>
      </c>
      <c r="J6521" t="s">
        <v>104</v>
      </c>
      <c r="K6521" t="s">
        <v>3556</v>
      </c>
      <c r="L6521" t="s">
        <v>45</v>
      </c>
      <c r="M6521" t="s">
        <v>67</v>
      </c>
      <c r="N6521" t="s">
        <v>3557</v>
      </c>
      <c r="O6521">
        <v>31.744</v>
      </c>
      <c r="P6521">
        <v>0.2</v>
      </c>
      <c r="Q6521">
        <v>3.9679999999999964</v>
      </c>
      <c r="R6521">
        <f>Table1[[#This Row],[Profit]]-Table1[[#This Row],[Discount]]</f>
        <v>3.7679999999999962</v>
      </c>
      <c r="S6521" s="13" t="s">
        <v>25</v>
      </c>
      <c r="T6521" s="13" t="s">
        <v>103</v>
      </c>
      <c r="U6521" s="13" t="s">
        <v>22</v>
      </c>
    </row>
    <row r="6522" spans="1:21" x14ac:dyDescent="0.3">
      <c r="A6522">
        <v>8362</v>
      </c>
      <c r="B6522" t="s">
        <v>8920</v>
      </c>
      <c r="C6522" s="1">
        <v>44928</v>
      </c>
      <c r="D6522" s="1">
        <v>44930</v>
      </c>
      <c r="E6522" t="s">
        <v>7743</v>
      </c>
      <c r="F6522" t="s">
        <v>7744</v>
      </c>
      <c r="G6522" t="s">
        <v>26</v>
      </c>
      <c r="H6522" t="s">
        <v>3591</v>
      </c>
      <c r="I6522">
        <v>79907</v>
      </c>
      <c r="J6522" t="s">
        <v>104</v>
      </c>
      <c r="K6522" t="s">
        <v>8617</v>
      </c>
      <c r="L6522" t="s">
        <v>45</v>
      </c>
      <c r="M6522" t="s">
        <v>77</v>
      </c>
      <c r="N6522" t="s">
        <v>8618</v>
      </c>
      <c r="O6522">
        <v>5.4319999999999986</v>
      </c>
      <c r="P6522">
        <v>0.8</v>
      </c>
      <c r="Q6522">
        <v>-13.580000000000002</v>
      </c>
      <c r="R6522">
        <f>Table1[[#This Row],[Profit]]-Table1[[#This Row],[Discount]]</f>
        <v>-14.380000000000003</v>
      </c>
      <c r="S6522" s="14" t="s">
        <v>25</v>
      </c>
      <c r="T6522" s="14" t="s">
        <v>103</v>
      </c>
      <c r="U6522" s="14" t="s">
        <v>22</v>
      </c>
    </row>
    <row r="6523" spans="1:21" x14ac:dyDescent="0.3">
      <c r="A6523">
        <v>8363</v>
      </c>
      <c r="B6523" t="s">
        <v>8920</v>
      </c>
      <c r="C6523" s="1">
        <v>44928</v>
      </c>
      <c r="D6523" s="1">
        <v>44930</v>
      </c>
      <c r="E6523" t="s">
        <v>7743</v>
      </c>
      <c r="F6523" t="s">
        <v>7744</v>
      </c>
      <c r="G6523" t="s">
        <v>26</v>
      </c>
      <c r="H6523" t="s">
        <v>3591</v>
      </c>
      <c r="I6523">
        <v>79907</v>
      </c>
      <c r="J6523" t="s">
        <v>104</v>
      </c>
      <c r="K6523" t="s">
        <v>7479</v>
      </c>
      <c r="L6523" t="s">
        <v>31</v>
      </c>
      <c r="M6523" t="s">
        <v>55</v>
      </c>
      <c r="N6523" t="s">
        <v>7480</v>
      </c>
      <c r="O6523">
        <v>913.43000000000006</v>
      </c>
      <c r="P6523">
        <v>0.3</v>
      </c>
      <c r="Q6523">
        <v>-169.63700000000009</v>
      </c>
      <c r="R6523">
        <f>Table1[[#This Row],[Profit]]-Table1[[#This Row],[Discount]]</f>
        <v>-169.9370000000001</v>
      </c>
      <c r="S6523" s="13" t="s">
        <v>25</v>
      </c>
      <c r="T6523" s="13" t="s">
        <v>103</v>
      </c>
      <c r="U6523" s="13" t="s">
        <v>22</v>
      </c>
    </row>
    <row r="6524" spans="1:21" x14ac:dyDescent="0.3">
      <c r="A6524">
        <v>8364</v>
      </c>
      <c r="B6524" t="s">
        <v>8920</v>
      </c>
      <c r="C6524" s="1">
        <v>44928</v>
      </c>
      <c r="D6524" s="1">
        <v>44930</v>
      </c>
      <c r="E6524" t="s">
        <v>7743</v>
      </c>
      <c r="F6524" t="s">
        <v>7744</v>
      </c>
      <c r="G6524" t="s">
        <v>26</v>
      </c>
      <c r="H6524" t="s">
        <v>3591</v>
      </c>
      <c r="I6524">
        <v>79907</v>
      </c>
      <c r="J6524" t="s">
        <v>104</v>
      </c>
      <c r="K6524" t="s">
        <v>5365</v>
      </c>
      <c r="L6524" t="s">
        <v>45</v>
      </c>
      <c r="M6524" t="s">
        <v>58</v>
      </c>
      <c r="N6524" t="s">
        <v>5366</v>
      </c>
      <c r="O6524">
        <v>372.14400000000001</v>
      </c>
      <c r="P6524">
        <v>0.2</v>
      </c>
      <c r="Q6524">
        <v>27.910800000000009</v>
      </c>
      <c r="R6524">
        <f>Table1[[#This Row],[Profit]]-Table1[[#This Row],[Discount]]</f>
        <v>27.71080000000001</v>
      </c>
      <c r="S6524" s="14" t="s">
        <v>25</v>
      </c>
      <c r="T6524" s="14" t="s">
        <v>103</v>
      </c>
      <c r="U6524" s="14" t="s">
        <v>22</v>
      </c>
    </row>
    <row r="6525" spans="1:21" x14ac:dyDescent="0.3">
      <c r="A6525">
        <v>8365</v>
      </c>
      <c r="B6525" t="s">
        <v>8921</v>
      </c>
      <c r="C6525" s="1">
        <v>45044</v>
      </c>
      <c r="D6525" s="1">
        <v>45048</v>
      </c>
      <c r="E6525" t="s">
        <v>3959</v>
      </c>
      <c r="F6525" t="s">
        <v>3960</v>
      </c>
      <c r="G6525" t="s">
        <v>26</v>
      </c>
      <c r="H6525" t="s">
        <v>8922</v>
      </c>
      <c r="I6525">
        <v>34741</v>
      </c>
      <c r="J6525" t="s">
        <v>29</v>
      </c>
      <c r="K6525" t="s">
        <v>3980</v>
      </c>
      <c r="L6525" t="s">
        <v>70</v>
      </c>
      <c r="M6525" t="s">
        <v>71</v>
      </c>
      <c r="N6525" t="s">
        <v>3981</v>
      </c>
      <c r="O6525">
        <v>751.98400000000004</v>
      </c>
      <c r="P6525">
        <v>0.2</v>
      </c>
      <c r="Q6525">
        <v>84.598199999999878</v>
      </c>
      <c r="R6525">
        <f>Table1[[#This Row],[Profit]]-Table1[[#This Row],[Discount]]</f>
        <v>84.398199999999875</v>
      </c>
      <c r="S6525" s="13" t="s">
        <v>25</v>
      </c>
      <c r="T6525" s="13" t="s">
        <v>53</v>
      </c>
      <c r="U6525" s="13" t="s">
        <v>49</v>
      </c>
    </row>
    <row r="6526" spans="1:21" x14ac:dyDescent="0.3">
      <c r="A6526">
        <v>8366</v>
      </c>
      <c r="B6526" t="s">
        <v>8923</v>
      </c>
      <c r="C6526" s="1">
        <v>44956</v>
      </c>
      <c r="D6526" s="1">
        <v>44959</v>
      </c>
      <c r="E6526" t="s">
        <v>7073</v>
      </c>
      <c r="F6526" t="s">
        <v>7074</v>
      </c>
      <c r="G6526" t="s">
        <v>26</v>
      </c>
      <c r="H6526" t="s">
        <v>94</v>
      </c>
      <c r="I6526">
        <v>98105</v>
      </c>
      <c r="J6526" t="s">
        <v>43</v>
      </c>
      <c r="K6526" t="s">
        <v>69</v>
      </c>
      <c r="L6526" t="s">
        <v>70</v>
      </c>
      <c r="M6526" t="s">
        <v>71</v>
      </c>
      <c r="N6526" t="s">
        <v>72</v>
      </c>
      <c r="O6526">
        <v>604.76800000000003</v>
      </c>
      <c r="P6526">
        <v>0.2</v>
      </c>
      <c r="Q6526">
        <v>60.476800000000026</v>
      </c>
      <c r="R6526">
        <f>Table1[[#This Row],[Profit]]-Table1[[#This Row],[Discount]]</f>
        <v>60.276800000000023</v>
      </c>
      <c r="S6526" s="14" t="s">
        <v>101</v>
      </c>
      <c r="T6526" s="14" t="s">
        <v>95</v>
      </c>
      <c r="U6526" s="14" t="s">
        <v>176</v>
      </c>
    </row>
    <row r="6527" spans="1:21" x14ac:dyDescent="0.3">
      <c r="A6527">
        <v>8367</v>
      </c>
      <c r="B6527" t="s">
        <v>8924</v>
      </c>
      <c r="C6527" s="1">
        <v>44081</v>
      </c>
      <c r="D6527" s="1">
        <v>44086</v>
      </c>
      <c r="E6527" t="s">
        <v>7093</v>
      </c>
      <c r="F6527" t="s">
        <v>7094</v>
      </c>
      <c r="G6527" t="s">
        <v>26</v>
      </c>
      <c r="H6527" t="s">
        <v>7408</v>
      </c>
      <c r="I6527">
        <v>95051</v>
      </c>
      <c r="J6527" t="s">
        <v>43</v>
      </c>
      <c r="K6527" t="s">
        <v>8925</v>
      </c>
      <c r="L6527" t="s">
        <v>45</v>
      </c>
      <c r="M6527" t="s">
        <v>498</v>
      </c>
      <c r="N6527" t="s">
        <v>8926</v>
      </c>
      <c r="O6527">
        <v>27.36</v>
      </c>
      <c r="P6527">
        <v>0</v>
      </c>
      <c r="Q6527">
        <v>7.3872</v>
      </c>
      <c r="R6527">
        <f>Table1[[#This Row],[Profit]]-Table1[[#This Row],[Discount]]</f>
        <v>7.3872</v>
      </c>
      <c r="S6527" s="13" t="s">
        <v>40</v>
      </c>
      <c r="T6527" s="13" t="s">
        <v>42</v>
      </c>
      <c r="U6527" s="13" t="s">
        <v>22</v>
      </c>
    </row>
    <row r="6528" spans="1:21" x14ac:dyDescent="0.3">
      <c r="A6528">
        <v>8368</v>
      </c>
      <c r="B6528" t="s">
        <v>8924</v>
      </c>
      <c r="C6528" s="1">
        <v>44081</v>
      </c>
      <c r="D6528" s="1">
        <v>44086</v>
      </c>
      <c r="E6528" t="s">
        <v>7093</v>
      </c>
      <c r="F6528" t="s">
        <v>7094</v>
      </c>
      <c r="G6528" t="s">
        <v>26</v>
      </c>
      <c r="H6528" t="s">
        <v>7408</v>
      </c>
      <c r="I6528">
        <v>95051</v>
      </c>
      <c r="J6528" t="s">
        <v>43</v>
      </c>
      <c r="K6528" t="s">
        <v>5977</v>
      </c>
      <c r="L6528" t="s">
        <v>45</v>
      </c>
      <c r="M6528" t="s">
        <v>89</v>
      </c>
      <c r="N6528" t="s">
        <v>5978</v>
      </c>
      <c r="O6528">
        <v>20.56</v>
      </c>
      <c r="P6528">
        <v>0</v>
      </c>
      <c r="Q6528">
        <v>9.663199999999998</v>
      </c>
      <c r="R6528">
        <f>Table1[[#This Row],[Profit]]-Table1[[#This Row],[Discount]]</f>
        <v>9.663199999999998</v>
      </c>
      <c r="S6528" s="14" t="s">
        <v>40</v>
      </c>
      <c r="T6528" s="14" t="s">
        <v>42</v>
      </c>
      <c r="U6528" s="14" t="s">
        <v>22</v>
      </c>
    </row>
    <row r="6529" spans="1:21" x14ac:dyDescent="0.3">
      <c r="A6529">
        <v>8369</v>
      </c>
      <c r="B6529" t="s">
        <v>8924</v>
      </c>
      <c r="C6529" s="1">
        <v>44081</v>
      </c>
      <c r="D6529" s="1">
        <v>44086</v>
      </c>
      <c r="E6529" t="s">
        <v>7093</v>
      </c>
      <c r="F6529" t="s">
        <v>7094</v>
      </c>
      <c r="G6529" t="s">
        <v>26</v>
      </c>
      <c r="H6529" t="s">
        <v>7408</v>
      </c>
      <c r="I6529">
        <v>95051</v>
      </c>
      <c r="J6529" t="s">
        <v>43</v>
      </c>
      <c r="K6529" t="s">
        <v>7959</v>
      </c>
      <c r="L6529" t="s">
        <v>45</v>
      </c>
      <c r="M6529" t="s">
        <v>74</v>
      </c>
      <c r="N6529" t="s">
        <v>7960</v>
      </c>
      <c r="O6529">
        <v>83.920000000000016</v>
      </c>
      <c r="P6529">
        <v>0.2</v>
      </c>
      <c r="Q6529">
        <v>31.47</v>
      </c>
      <c r="R6529">
        <f>Table1[[#This Row],[Profit]]-Table1[[#This Row],[Discount]]</f>
        <v>31.27</v>
      </c>
      <c r="S6529" s="13" t="s">
        <v>40</v>
      </c>
      <c r="T6529" s="13" t="s">
        <v>42</v>
      </c>
      <c r="U6529" s="13" t="s">
        <v>22</v>
      </c>
    </row>
    <row r="6530" spans="1:21" x14ac:dyDescent="0.3">
      <c r="A6530">
        <v>8370</v>
      </c>
      <c r="B6530" t="s">
        <v>8927</v>
      </c>
      <c r="C6530" s="1">
        <v>44723</v>
      </c>
      <c r="D6530" s="1">
        <v>44728</v>
      </c>
      <c r="E6530" t="s">
        <v>1921</v>
      </c>
      <c r="F6530" t="s">
        <v>1922</v>
      </c>
      <c r="G6530" t="s">
        <v>26</v>
      </c>
      <c r="H6530" t="s">
        <v>41</v>
      </c>
      <c r="I6530">
        <v>90049</v>
      </c>
      <c r="J6530" t="s">
        <v>43</v>
      </c>
      <c r="K6530" t="s">
        <v>778</v>
      </c>
      <c r="L6530" t="s">
        <v>31</v>
      </c>
      <c r="M6530" t="s">
        <v>55</v>
      </c>
      <c r="N6530" t="s">
        <v>779</v>
      </c>
      <c r="O6530">
        <v>902.71199999999999</v>
      </c>
      <c r="P6530">
        <v>0.2</v>
      </c>
      <c r="Q6530">
        <v>33.851700000000051</v>
      </c>
      <c r="R6530">
        <f>Table1[[#This Row],[Profit]]-Table1[[#This Row],[Discount]]</f>
        <v>33.651700000000048</v>
      </c>
      <c r="S6530" s="14" t="s">
        <v>25</v>
      </c>
      <c r="T6530" s="14" t="s">
        <v>42</v>
      </c>
      <c r="U6530" s="14" t="s">
        <v>49</v>
      </c>
    </row>
    <row r="6531" spans="1:21" x14ac:dyDescent="0.3">
      <c r="A6531">
        <v>8371</v>
      </c>
      <c r="B6531" t="s">
        <v>8928</v>
      </c>
      <c r="C6531" s="1">
        <v>44851</v>
      </c>
      <c r="D6531" s="1">
        <v>44855</v>
      </c>
      <c r="E6531" t="s">
        <v>3243</v>
      </c>
      <c r="F6531" t="s">
        <v>3244</v>
      </c>
      <c r="G6531" t="s">
        <v>26</v>
      </c>
      <c r="H6531" t="s">
        <v>2995</v>
      </c>
      <c r="I6531">
        <v>93727</v>
      </c>
      <c r="J6531" t="s">
        <v>43</v>
      </c>
      <c r="K6531" t="s">
        <v>6522</v>
      </c>
      <c r="L6531" t="s">
        <v>31</v>
      </c>
      <c r="M6531" t="s">
        <v>32</v>
      </c>
      <c r="N6531" t="s">
        <v>6523</v>
      </c>
      <c r="O6531">
        <v>120.666</v>
      </c>
      <c r="P6531">
        <v>0.15</v>
      </c>
      <c r="Q6531">
        <v>21.293999999999993</v>
      </c>
      <c r="R6531">
        <f>Table1[[#This Row],[Profit]]-Table1[[#This Row],[Discount]]</f>
        <v>21.143999999999995</v>
      </c>
      <c r="S6531" s="13" t="s">
        <v>101</v>
      </c>
      <c r="T6531" s="13" t="s">
        <v>42</v>
      </c>
      <c r="U6531" s="13" t="s">
        <v>49</v>
      </c>
    </row>
    <row r="6532" spans="1:21" x14ac:dyDescent="0.3">
      <c r="A6532">
        <v>8372</v>
      </c>
      <c r="B6532" t="s">
        <v>8929</v>
      </c>
      <c r="C6532" s="1">
        <v>44192</v>
      </c>
      <c r="D6532" s="1">
        <v>44195</v>
      </c>
      <c r="E6532" t="s">
        <v>6149</v>
      </c>
      <c r="F6532" t="s">
        <v>6150</v>
      </c>
      <c r="G6532" t="s">
        <v>26</v>
      </c>
      <c r="H6532" t="s">
        <v>102</v>
      </c>
      <c r="I6532">
        <v>76106</v>
      </c>
      <c r="J6532" t="s">
        <v>104</v>
      </c>
      <c r="K6532" t="s">
        <v>1469</v>
      </c>
      <c r="L6532" t="s">
        <v>45</v>
      </c>
      <c r="M6532" t="s">
        <v>74</v>
      </c>
      <c r="N6532" t="s">
        <v>1470</v>
      </c>
      <c r="O6532">
        <v>4.9839999999999991</v>
      </c>
      <c r="P6532">
        <v>0.8</v>
      </c>
      <c r="Q6532">
        <v>-8.472800000000003</v>
      </c>
      <c r="R6532">
        <f>Table1[[#This Row],[Profit]]-Table1[[#This Row],[Discount]]</f>
        <v>-9.2728000000000037</v>
      </c>
      <c r="S6532" s="14" t="s">
        <v>25</v>
      </c>
      <c r="T6532" s="14" t="s">
        <v>103</v>
      </c>
      <c r="U6532" s="14" t="s">
        <v>176</v>
      </c>
    </row>
    <row r="6533" spans="1:21" x14ac:dyDescent="0.3">
      <c r="A6533">
        <v>8373</v>
      </c>
      <c r="B6533" t="s">
        <v>8930</v>
      </c>
      <c r="C6533" s="1">
        <v>44889</v>
      </c>
      <c r="D6533" s="1">
        <v>44896</v>
      </c>
      <c r="E6533" t="s">
        <v>6391</v>
      </c>
      <c r="F6533" t="s">
        <v>6392</v>
      </c>
      <c r="G6533" t="s">
        <v>26</v>
      </c>
      <c r="H6533" t="s">
        <v>94</v>
      </c>
      <c r="I6533">
        <v>98105</v>
      </c>
      <c r="J6533" t="s">
        <v>43</v>
      </c>
      <c r="K6533" t="s">
        <v>3008</v>
      </c>
      <c r="L6533" t="s">
        <v>31</v>
      </c>
      <c r="M6533" t="s">
        <v>64</v>
      </c>
      <c r="N6533" t="s">
        <v>3009</v>
      </c>
      <c r="O6533">
        <v>82.26</v>
      </c>
      <c r="P6533">
        <v>0</v>
      </c>
      <c r="Q6533">
        <v>33.726600000000005</v>
      </c>
      <c r="R6533">
        <f>Table1[[#This Row],[Profit]]-Table1[[#This Row],[Discount]]</f>
        <v>33.726600000000005</v>
      </c>
      <c r="S6533" s="13" t="s">
        <v>101</v>
      </c>
      <c r="T6533" s="13" t="s">
        <v>95</v>
      </c>
      <c r="U6533" s="13" t="s">
        <v>49</v>
      </c>
    </row>
    <row r="6534" spans="1:21" x14ac:dyDescent="0.3">
      <c r="A6534">
        <v>8374</v>
      </c>
      <c r="B6534" t="s">
        <v>8931</v>
      </c>
      <c r="C6534" s="1">
        <v>44875</v>
      </c>
      <c r="D6534" s="1">
        <v>44878</v>
      </c>
      <c r="E6534" t="s">
        <v>1444</v>
      </c>
      <c r="F6534" t="s">
        <v>1445</v>
      </c>
      <c r="G6534" t="s">
        <v>26</v>
      </c>
      <c r="H6534" t="s">
        <v>126</v>
      </c>
      <c r="I6534">
        <v>94110</v>
      </c>
      <c r="J6534" t="s">
        <v>43</v>
      </c>
      <c r="K6534" t="s">
        <v>3662</v>
      </c>
      <c r="L6534" t="s">
        <v>45</v>
      </c>
      <c r="M6534" t="s">
        <v>58</v>
      </c>
      <c r="N6534" t="s">
        <v>3663</v>
      </c>
      <c r="O6534">
        <v>29.74</v>
      </c>
      <c r="P6534">
        <v>0</v>
      </c>
      <c r="Q6534">
        <v>4.4610000000000021</v>
      </c>
      <c r="R6534">
        <f>Table1[[#This Row],[Profit]]-Table1[[#This Row],[Discount]]</f>
        <v>4.4610000000000021</v>
      </c>
      <c r="S6534" s="14" t="s">
        <v>25</v>
      </c>
      <c r="T6534" s="14" t="s">
        <v>42</v>
      </c>
      <c r="U6534" s="14" t="s">
        <v>176</v>
      </c>
    </row>
    <row r="6535" spans="1:21" x14ac:dyDescent="0.3">
      <c r="A6535">
        <v>8375</v>
      </c>
      <c r="B6535" t="s">
        <v>8932</v>
      </c>
      <c r="C6535" s="1">
        <v>44201</v>
      </c>
      <c r="D6535" s="1">
        <v>44206</v>
      </c>
      <c r="E6535" t="s">
        <v>8933</v>
      </c>
      <c r="F6535" t="s">
        <v>8934</v>
      </c>
      <c r="G6535" t="s">
        <v>26</v>
      </c>
      <c r="H6535" t="s">
        <v>126</v>
      </c>
      <c r="I6535">
        <v>94110</v>
      </c>
      <c r="J6535" t="s">
        <v>43</v>
      </c>
      <c r="K6535" t="s">
        <v>3146</v>
      </c>
      <c r="L6535" t="s">
        <v>45</v>
      </c>
      <c r="M6535" t="s">
        <v>77</v>
      </c>
      <c r="N6535" t="s">
        <v>3147</v>
      </c>
      <c r="O6535">
        <v>87.36</v>
      </c>
      <c r="P6535">
        <v>0</v>
      </c>
      <c r="Q6535">
        <v>23.587200000000003</v>
      </c>
      <c r="R6535">
        <f>Table1[[#This Row],[Profit]]-Table1[[#This Row],[Discount]]</f>
        <v>23.587200000000003</v>
      </c>
      <c r="S6535" s="13" t="s">
        <v>101</v>
      </c>
      <c r="T6535" s="13" t="s">
        <v>42</v>
      </c>
      <c r="U6535" s="13" t="s">
        <v>49</v>
      </c>
    </row>
    <row r="6536" spans="1:21" x14ac:dyDescent="0.3">
      <c r="A6536">
        <v>8376</v>
      </c>
      <c r="B6536" t="s">
        <v>8932</v>
      </c>
      <c r="C6536" s="1">
        <v>44201</v>
      </c>
      <c r="D6536" s="1">
        <v>44206</v>
      </c>
      <c r="E6536" t="s">
        <v>8933</v>
      </c>
      <c r="F6536" t="s">
        <v>8934</v>
      </c>
      <c r="G6536" t="s">
        <v>26</v>
      </c>
      <c r="H6536" t="s">
        <v>126</v>
      </c>
      <c r="I6536">
        <v>94110</v>
      </c>
      <c r="J6536" t="s">
        <v>43</v>
      </c>
      <c r="K6536" t="s">
        <v>2207</v>
      </c>
      <c r="L6536" t="s">
        <v>45</v>
      </c>
      <c r="M6536" t="s">
        <v>74</v>
      </c>
      <c r="N6536" t="s">
        <v>2208</v>
      </c>
      <c r="O6536">
        <v>56.16</v>
      </c>
      <c r="P6536">
        <v>0.2</v>
      </c>
      <c r="Q6536">
        <v>17.549999999999994</v>
      </c>
      <c r="R6536">
        <f>Table1[[#This Row],[Profit]]-Table1[[#This Row],[Discount]]</f>
        <v>17.349999999999994</v>
      </c>
      <c r="S6536" s="14" t="s">
        <v>101</v>
      </c>
      <c r="T6536" s="14" t="s">
        <v>42</v>
      </c>
      <c r="U6536" s="14" t="s">
        <v>49</v>
      </c>
    </row>
    <row r="6537" spans="1:21" x14ac:dyDescent="0.3">
      <c r="A6537">
        <v>8377</v>
      </c>
      <c r="B6537" t="s">
        <v>8935</v>
      </c>
      <c r="C6537" s="1">
        <v>45006</v>
      </c>
      <c r="D6537" s="1">
        <v>45012</v>
      </c>
      <c r="E6537" t="s">
        <v>8167</v>
      </c>
      <c r="F6537" t="s">
        <v>8168</v>
      </c>
      <c r="G6537" t="s">
        <v>26</v>
      </c>
      <c r="H6537" t="s">
        <v>5231</v>
      </c>
      <c r="I6537">
        <v>33068</v>
      </c>
      <c r="J6537" t="s">
        <v>29</v>
      </c>
      <c r="K6537" t="s">
        <v>5215</v>
      </c>
      <c r="L6537" t="s">
        <v>45</v>
      </c>
      <c r="M6537" t="s">
        <v>77</v>
      </c>
      <c r="N6537" t="s">
        <v>5216</v>
      </c>
      <c r="O6537">
        <v>64.384</v>
      </c>
      <c r="P6537">
        <v>0.2</v>
      </c>
      <c r="Q6537">
        <v>8.0479999999999983</v>
      </c>
      <c r="R6537">
        <f>Table1[[#This Row],[Profit]]-Table1[[#This Row],[Discount]]</f>
        <v>7.8479999999999981</v>
      </c>
      <c r="S6537" s="13" t="s">
        <v>40</v>
      </c>
      <c r="T6537" s="13" t="s">
        <v>53</v>
      </c>
      <c r="U6537" s="13" t="s">
        <v>49</v>
      </c>
    </row>
    <row r="6538" spans="1:21" x14ac:dyDescent="0.3">
      <c r="A6538">
        <v>8378</v>
      </c>
      <c r="B6538" t="s">
        <v>8936</v>
      </c>
      <c r="C6538" s="1">
        <v>44512</v>
      </c>
      <c r="D6538" s="1">
        <v>44518</v>
      </c>
      <c r="E6538" t="s">
        <v>6941</v>
      </c>
      <c r="F6538" t="s">
        <v>6942</v>
      </c>
      <c r="G6538" t="s">
        <v>26</v>
      </c>
      <c r="H6538" t="s">
        <v>187</v>
      </c>
      <c r="I6538">
        <v>77095</v>
      </c>
      <c r="J6538" t="s">
        <v>104</v>
      </c>
      <c r="K6538" t="s">
        <v>2909</v>
      </c>
      <c r="L6538" t="s">
        <v>45</v>
      </c>
      <c r="M6538" t="s">
        <v>58</v>
      </c>
      <c r="N6538" t="s">
        <v>2910</v>
      </c>
      <c r="O6538">
        <v>64.784000000000006</v>
      </c>
      <c r="P6538">
        <v>0.2</v>
      </c>
      <c r="Q6538">
        <v>-14.576399999999996</v>
      </c>
      <c r="R6538">
        <f>Table1[[#This Row],[Profit]]-Table1[[#This Row],[Discount]]</f>
        <v>-14.776399999999995</v>
      </c>
      <c r="S6538" s="14" t="s">
        <v>40</v>
      </c>
      <c r="T6538" s="14" t="s">
        <v>103</v>
      </c>
      <c r="U6538" s="14" t="s">
        <v>49</v>
      </c>
    </row>
    <row r="6539" spans="1:21" x14ac:dyDescent="0.3">
      <c r="A6539">
        <v>8379</v>
      </c>
      <c r="B6539" t="s">
        <v>8936</v>
      </c>
      <c r="C6539" s="1">
        <v>44512</v>
      </c>
      <c r="D6539" s="1">
        <v>44518</v>
      </c>
      <c r="E6539" t="s">
        <v>6941</v>
      </c>
      <c r="F6539" t="s">
        <v>6942</v>
      </c>
      <c r="G6539" t="s">
        <v>26</v>
      </c>
      <c r="H6539" t="s">
        <v>187</v>
      </c>
      <c r="I6539">
        <v>77095</v>
      </c>
      <c r="J6539" t="s">
        <v>104</v>
      </c>
      <c r="K6539" t="s">
        <v>787</v>
      </c>
      <c r="L6539" t="s">
        <v>45</v>
      </c>
      <c r="M6539" t="s">
        <v>89</v>
      </c>
      <c r="N6539" t="s">
        <v>788</v>
      </c>
      <c r="O6539">
        <v>15.552000000000003</v>
      </c>
      <c r="P6539">
        <v>0.2</v>
      </c>
      <c r="Q6539">
        <v>5.6375999999999999</v>
      </c>
      <c r="R6539">
        <f>Table1[[#This Row],[Profit]]-Table1[[#This Row],[Discount]]</f>
        <v>5.4375999999999998</v>
      </c>
      <c r="S6539" s="13" t="s">
        <v>40</v>
      </c>
      <c r="T6539" s="13" t="s">
        <v>103</v>
      </c>
      <c r="U6539" s="13" t="s">
        <v>49</v>
      </c>
    </row>
    <row r="6540" spans="1:21" x14ac:dyDescent="0.3">
      <c r="A6540">
        <v>8380</v>
      </c>
      <c r="B6540" t="s">
        <v>8936</v>
      </c>
      <c r="C6540" s="1">
        <v>44512</v>
      </c>
      <c r="D6540" s="1">
        <v>44518</v>
      </c>
      <c r="E6540" t="s">
        <v>6941</v>
      </c>
      <c r="F6540" t="s">
        <v>6942</v>
      </c>
      <c r="G6540" t="s">
        <v>26</v>
      </c>
      <c r="H6540" t="s">
        <v>187</v>
      </c>
      <c r="I6540">
        <v>77095</v>
      </c>
      <c r="J6540" t="s">
        <v>104</v>
      </c>
      <c r="K6540" t="s">
        <v>2960</v>
      </c>
      <c r="L6540" t="s">
        <v>45</v>
      </c>
      <c r="M6540" t="s">
        <v>167</v>
      </c>
      <c r="N6540" t="s">
        <v>2961</v>
      </c>
      <c r="O6540">
        <v>223.88799999999998</v>
      </c>
      <c r="P6540">
        <v>0.2</v>
      </c>
      <c r="Q6540">
        <v>69.964999999999975</v>
      </c>
      <c r="R6540">
        <f>Table1[[#This Row],[Profit]]-Table1[[#This Row],[Discount]]</f>
        <v>69.764999999999972</v>
      </c>
      <c r="S6540" s="14" t="s">
        <v>40</v>
      </c>
      <c r="T6540" s="14" t="s">
        <v>103</v>
      </c>
      <c r="U6540" s="14" t="s">
        <v>49</v>
      </c>
    </row>
    <row r="6541" spans="1:21" x14ac:dyDescent="0.3">
      <c r="A6541">
        <v>8381</v>
      </c>
      <c r="B6541" t="s">
        <v>8937</v>
      </c>
      <c r="C6541" s="1">
        <v>44083</v>
      </c>
      <c r="D6541" s="1">
        <v>44088</v>
      </c>
      <c r="E6541" t="s">
        <v>3020</v>
      </c>
      <c r="F6541" t="s">
        <v>3021</v>
      </c>
      <c r="G6541" t="s">
        <v>26</v>
      </c>
      <c r="H6541" t="s">
        <v>279</v>
      </c>
      <c r="I6541">
        <v>60653</v>
      </c>
      <c r="J6541" t="s">
        <v>104</v>
      </c>
      <c r="K6541" t="s">
        <v>6660</v>
      </c>
      <c r="L6541" t="s">
        <v>45</v>
      </c>
      <c r="M6541" t="s">
        <v>89</v>
      </c>
      <c r="N6541" t="s">
        <v>6661</v>
      </c>
      <c r="O6541">
        <v>10.896000000000001</v>
      </c>
      <c r="P6541">
        <v>0.2</v>
      </c>
      <c r="Q6541">
        <v>3.4049999999999994</v>
      </c>
      <c r="R6541">
        <f>Table1[[#This Row],[Profit]]-Table1[[#This Row],[Discount]]</f>
        <v>3.2049999999999992</v>
      </c>
      <c r="S6541" s="13" t="s">
        <v>25</v>
      </c>
      <c r="T6541" s="13" t="s">
        <v>280</v>
      </c>
      <c r="U6541" s="13" t="s">
        <v>22</v>
      </c>
    </row>
    <row r="6542" spans="1:21" x14ac:dyDescent="0.3">
      <c r="A6542">
        <v>8382</v>
      </c>
      <c r="B6542" t="s">
        <v>8938</v>
      </c>
      <c r="C6542" s="1">
        <v>44637</v>
      </c>
      <c r="D6542" s="1">
        <v>44639</v>
      </c>
      <c r="E6542" t="s">
        <v>5303</v>
      </c>
      <c r="F6542" t="s">
        <v>5304</v>
      </c>
      <c r="G6542" t="s">
        <v>26</v>
      </c>
      <c r="H6542" t="s">
        <v>126</v>
      </c>
      <c r="I6542">
        <v>94109</v>
      </c>
      <c r="J6542" t="s">
        <v>43</v>
      </c>
      <c r="K6542" t="s">
        <v>1643</v>
      </c>
      <c r="L6542" t="s">
        <v>70</v>
      </c>
      <c r="M6542" t="s">
        <v>71</v>
      </c>
      <c r="N6542" t="s">
        <v>1644</v>
      </c>
      <c r="O6542">
        <v>84.784000000000006</v>
      </c>
      <c r="P6542">
        <v>0.2</v>
      </c>
      <c r="Q6542">
        <v>-20.136200000000006</v>
      </c>
      <c r="R6542">
        <f>Table1[[#This Row],[Profit]]-Table1[[#This Row],[Discount]]</f>
        <v>-20.336200000000005</v>
      </c>
      <c r="S6542" s="14" t="s">
        <v>25</v>
      </c>
      <c r="T6542" s="14" t="s">
        <v>42</v>
      </c>
      <c r="U6542" s="14" t="s">
        <v>22</v>
      </c>
    </row>
    <row r="6543" spans="1:21" x14ac:dyDescent="0.3">
      <c r="A6543">
        <v>8383</v>
      </c>
      <c r="B6543" t="s">
        <v>8939</v>
      </c>
      <c r="C6543" s="1">
        <v>44600</v>
      </c>
      <c r="D6543" s="1">
        <v>44607</v>
      </c>
      <c r="E6543" t="s">
        <v>7821</v>
      </c>
      <c r="F6543" t="s">
        <v>7822</v>
      </c>
      <c r="G6543" t="s">
        <v>26</v>
      </c>
      <c r="H6543" t="s">
        <v>187</v>
      </c>
      <c r="I6543">
        <v>77036</v>
      </c>
      <c r="J6543" t="s">
        <v>104</v>
      </c>
      <c r="K6543" t="s">
        <v>2889</v>
      </c>
      <c r="L6543" t="s">
        <v>31</v>
      </c>
      <c r="M6543" t="s">
        <v>35</v>
      </c>
      <c r="N6543" t="s">
        <v>2890</v>
      </c>
      <c r="O6543">
        <v>241.49999999999997</v>
      </c>
      <c r="P6543">
        <v>0.3</v>
      </c>
      <c r="Q6543">
        <v>0</v>
      </c>
      <c r="R6543">
        <f>Table1[[#This Row],[Profit]]-Table1[[#This Row],[Discount]]</f>
        <v>-0.3</v>
      </c>
      <c r="S6543" s="13" t="s">
        <v>40</v>
      </c>
      <c r="T6543" s="13" t="s">
        <v>103</v>
      </c>
      <c r="U6543" s="13" t="s">
        <v>49</v>
      </c>
    </row>
    <row r="6544" spans="1:21" x14ac:dyDescent="0.3">
      <c r="A6544">
        <v>8384</v>
      </c>
      <c r="B6544" t="s">
        <v>8940</v>
      </c>
      <c r="C6544" s="1">
        <v>44891</v>
      </c>
      <c r="D6544" s="1">
        <v>44893</v>
      </c>
      <c r="E6544" t="s">
        <v>3795</v>
      </c>
      <c r="F6544" t="s">
        <v>3796</v>
      </c>
      <c r="G6544" t="s">
        <v>26</v>
      </c>
      <c r="H6544" t="s">
        <v>8941</v>
      </c>
      <c r="I6544">
        <v>6484</v>
      </c>
      <c r="J6544" t="s">
        <v>159</v>
      </c>
      <c r="K6544" t="s">
        <v>2675</v>
      </c>
      <c r="L6544" t="s">
        <v>70</v>
      </c>
      <c r="M6544" t="s">
        <v>152</v>
      </c>
      <c r="N6544" t="s">
        <v>2676</v>
      </c>
      <c r="O6544">
        <v>59.97</v>
      </c>
      <c r="P6544">
        <v>0</v>
      </c>
      <c r="Q6544">
        <v>14.992499999999996</v>
      </c>
      <c r="R6544">
        <f>Table1[[#This Row],[Profit]]-Table1[[#This Row],[Discount]]</f>
        <v>14.992499999999996</v>
      </c>
      <c r="S6544" s="14" t="s">
        <v>101</v>
      </c>
      <c r="T6544" s="14" t="s">
        <v>654</v>
      </c>
      <c r="U6544" s="14" t="s">
        <v>176</v>
      </c>
    </row>
    <row r="6545" spans="1:21" x14ac:dyDescent="0.3">
      <c r="A6545">
        <v>8385</v>
      </c>
      <c r="B6545" t="s">
        <v>8940</v>
      </c>
      <c r="C6545" s="1">
        <v>44891</v>
      </c>
      <c r="D6545" s="1">
        <v>44893</v>
      </c>
      <c r="E6545" t="s">
        <v>3795</v>
      </c>
      <c r="F6545" t="s">
        <v>3796</v>
      </c>
      <c r="G6545" t="s">
        <v>26</v>
      </c>
      <c r="H6545" t="s">
        <v>8941</v>
      </c>
      <c r="I6545">
        <v>6484</v>
      </c>
      <c r="J6545" t="s">
        <v>159</v>
      </c>
      <c r="K6545" t="s">
        <v>4524</v>
      </c>
      <c r="L6545" t="s">
        <v>45</v>
      </c>
      <c r="M6545" t="s">
        <v>89</v>
      </c>
      <c r="N6545" t="s">
        <v>4525</v>
      </c>
      <c r="O6545">
        <v>13.36</v>
      </c>
      <c r="P6545">
        <v>0</v>
      </c>
      <c r="Q6545">
        <v>6.4127999999999998</v>
      </c>
      <c r="R6545">
        <f>Table1[[#This Row],[Profit]]-Table1[[#This Row],[Discount]]</f>
        <v>6.4127999999999998</v>
      </c>
      <c r="S6545" s="13" t="s">
        <v>101</v>
      </c>
      <c r="T6545" s="13" t="s">
        <v>654</v>
      </c>
      <c r="U6545" s="13" t="s">
        <v>176</v>
      </c>
    </row>
    <row r="6546" spans="1:21" x14ac:dyDescent="0.3">
      <c r="A6546">
        <v>8387</v>
      </c>
      <c r="B6546" t="s">
        <v>8942</v>
      </c>
      <c r="C6546" s="1">
        <v>44344</v>
      </c>
      <c r="D6546" s="1">
        <v>44350</v>
      </c>
      <c r="E6546" t="s">
        <v>4368</v>
      </c>
      <c r="F6546" t="s">
        <v>4369</v>
      </c>
      <c r="G6546" t="s">
        <v>26</v>
      </c>
      <c r="H6546" t="s">
        <v>1109</v>
      </c>
      <c r="I6546">
        <v>6040</v>
      </c>
      <c r="J6546" t="s">
        <v>159</v>
      </c>
      <c r="K6546" t="s">
        <v>2366</v>
      </c>
      <c r="L6546" t="s">
        <v>45</v>
      </c>
      <c r="M6546" t="s">
        <v>58</v>
      </c>
      <c r="N6546" t="s">
        <v>2367</v>
      </c>
      <c r="O6546">
        <v>16.239999999999998</v>
      </c>
      <c r="P6546">
        <v>0</v>
      </c>
      <c r="Q6546">
        <v>2.4359999999999999</v>
      </c>
      <c r="R6546">
        <f>Table1[[#This Row],[Profit]]-Table1[[#This Row],[Discount]]</f>
        <v>2.4359999999999999</v>
      </c>
      <c r="S6546" s="14" t="s">
        <v>25</v>
      </c>
      <c r="T6546" s="14" t="s">
        <v>654</v>
      </c>
      <c r="U6546" s="14" t="s">
        <v>49</v>
      </c>
    </row>
    <row r="6547" spans="1:21" x14ac:dyDescent="0.3">
      <c r="A6547">
        <v>8388</v>
      </c>
      <c r="B6547" t="s">
        <v>8942</v>
      </c>
      <c r="C6547" s="1">
        <v>44344</v>
      </c>
      <c r="D6547" s="1">
        <v>44350</v>
      </c>
      <c r="E6547" t="s">
        <v>4368</v>
      </c>
      <c r="F6547" t="s">
        <v>4369</v>
      </c>
      <c r="G6547" t="s">
        <v>26</v>
      </c>
      <c r="H6547" t="s">
        <v>1109</v>
      </c>
      <c r="I6547">
        <v>6040</v>
      </c>
      <c r="J6547" t="s">
        <v>159</v>
      </c>
      <c r="K6547" t="s">
        <v>666</v>
      </c>
      <c r="L6547" t="s">
        <v>45</v>
      </c>
      <c r="M6547" t="s">
        <v>58</v>
      </c>
      <c r="N6547" t="s">
        <v>667</v>
      </c>
      <c r="O6547">
        <v>77.55</v>
      </c>
      <c r="P6547">
        <v>0</v>
      </c>
      <c r="Q6547">
        <v>21.714000000000002</v>
      </c>
      <c r="R6547">
        <f>Table1[[#This Row],[Profit]]-Table1[[#This Row],[Discount]]</f>
        <v>21.714000000000002</v>
      </c>
      <c r="S6547" s="13" t="s">
        <v>25</v>
      </c>
      <c r="T6547" s="13" t="s">
        <v>654</v>
      </c>
      <c r="U6547" s="13" t="s">
        <v>49</v>
      </c>
    </row>
    <row r="6548" spans="1:21" x14ac:dyDescent="0.3">
      <c r="A6548">
        <v>8389</v>
      </c>
      <c r="B6548" t="s">
        <v>8943</v>
      </c>
      <c r="C6548" s="1">
        <v>44136</v>
      </c>
      <c r="D6548" s="1">
        <v>44140</v>
      </c>
      <c r="E6548" t="s">
        <v>2624</v>
      </c>
      <c r="F6548" t="s">
        <v>2625</v>
      </c>
      <c r="G6548" t="s">
        <v>26</v>
      </c>
      <c r="H6548" t="s">
        <v>5343</v>
      </c>
      <c r="I6548">
        <v>7050</v>
      </c>
      <c r="J6548" t="s">
        <v>159</v>
      </c>
      <c r="K6548" t="s">
        <v>1658</v>
      </c>
      <c r="L6548" t="s">
        <v>45</v>
      </c>
      <c r="M6548" t="s">
        <v>77</v>
      </c>
      <c r="N6548" t="s">
        <v>1659</v>
      </c>
      <c r="O6548">
        <v>76.12</v>
      </c>
      <c r="P6548">
        <v>0</v>
      </c>
      <c r="Q6548">
        <v>22.074799999999996</v>
      </c>
      <c r="R6548">
        <f>Table1[[#This Row],[Profit]]-Table1[[#This Row],[Discount]]</f>
        <v>22.074799999999996</v>
      </c>
      <c r="S6548" s="14" t="s">
        <v>40</v>
      </c>
      <c r="T6548" s="14" t="s">
        <v>865</v>
      </c>
      <c r="U6548" s="14" t="s">
        <v>49</v>
      </c>
    </row>
    <row r="6549" spans="1:21" x14ac:dyDescent="0.3">
      <c r="A6549">
        <v>8390</v>
      </c>
      <c r="B6549" t="s">
        <v>8944</v>
      </c>
      <c r="C6549" s="1">
        <v>44922</v>
      </c>
      <c r="D6549" s="1">
        <v>44925</v>
      </c>
      <c r="E6549" t="s">
        <v>1929</v>
      </c>
      <c r="F6549" t="s">
        <v>1930</v>
      </c>
      <c r="G6549" t="s">
        <v>26</v>
      </c>
      <c r="H6549" t="s">
        <v>694</v>
      </c>
      <c r="I6549">
        <v>44312</v>
      </c>
      <c r="J6549" t="s">
        <v>159</v>
      </c>
      <c r="K6549" t="s">
        <v>426</v>
      </c>
      <c r="L6549" t="s">
        <v>45</v>
      </c>
      <c r="M6549" t="s">
        <v>245</v>
      </c>
      <c r="N6549" t="s">
        <v>427</v>
      </c>
      <c r="O6549">
        <v>17.184000000000001</v>
      </c>
      <c r="P6549">
        <v>0.2</v>
      </c>
      <c r="Q6549">
        <v>6.2291999999999996</v>
      </c>
      <c r="R6549">
        <f>Table1[[#This Row],[Profit]]-Table1[[#This Row],[Discount]]</f>
        <v>6.0291999999999994</v>
      </c>
      <c r="S6549" s="13" t="s">
        <v>101</v>
      </c>
      <c r="T6549" s="13" t="s">
        <v>425</v>
      </c>
      <c r="U6549" s="13" t="s">
        <v>176</v>
      </c>
    </row>
    <row r="6550" spans="1:21" x14ac:dyDescent="0.3">
      <c r="A6550">
        <v>8393</v>
      </c>
      <c r="B6550" t="s">
        <v>8945</v>
      </c>
      <c r="C6550" s="1">
        <v>44896</v>
      </c>
      <c r="D6550" s="1">
        <v>44901</v>
      </c>
      <c r="E6550" t="s">
        <v>2987</v>
      </c>
      <c r="F6550" t="s">
        <v>2988</v>
      </c>
      <c r="G6550" t="s">
        <v>26</v>
      </c>
      <c r="H6550" t="s">
        <v>518</v>
      </c>
      <c r="I6550">
        <v>2038</v>
      </c>
      <c r="J6550" t="s">
        <v>159</v>
      </c>
      <c r="K6550" t="s">
        <v>6771</v>
      </c>
      <c r="L6550" t="s">
        <v>70</v>
      </c>
      <c r="M6550" t="s">
        <v>71</v>
      </c>
      <c r="N6550" t="s">
        <v>6772</v>
      </c>
      <c r="O6550">
        <v>137.94</v>
      </c>
      <c r="P6550">
        <v>0</v>
      </c>
      <c r="Q6550">
        <v>35.864399999999996</v>
      </c>
      <c r="R6550">
        <f>Table1[[#This Row],[Profit]]-Table1[[#This Row],[Discount]]</f>
        <v>35.864399999999996</v>
      </c>
      <c r="S6550" s="14" t="s">
        <v>25</v>
      </c>
      <c r="T6550" s="14" t="s">
        <v>1254</v>
      </c>
      <c r="U6550" s="14" t="s">
        <v>22</v>
      </c>
    </row>
    <row r="6551" spans="1:21" x14ac:dyDescent="0.3">
      <c r="A6551">
        <v>8394</v>
      </c>
      <c r="B6551" t="s">
        <v>8945</v>
      </c>
      <c r="C6551" s="1">
        <v>44896</v>
      </c>
      <c r="D6551" s="1">
        <v>44901</v>
      </c>
      <c r="E6551" t="s">
        <v>2987</v>
      </c>
      <c r="F6551" t="s">
        <v>2988</v>
      </c>
      <c r="G6551" t="s">
        <v>26</v>
      </c>
      <c r="H6551" t="s">
        <v>518</v>
      </c>
      <c r="I6551">
        <v>2038</v>
      </c>
      <c r="J6551" t="s">
        <v>159</v>
      </c>
      <c r="K6551" t="s">
        <v>5880</v>
      </c>
      <c r="L6551" t="s">
        <v>31</v>
      </c>
      <c r="M6551" t="s">
        <v>64</v>
      </c>
      <c r="N6551" t="s">
        <v>5881</v>
      </c>
      <c r="O6551">
        <v>111.15</v>
      </c>
      <c r="P6551">
        <v>0</v>
      </c>
      <c r="Q6551">
        <v>48.906000000000006</v>
      </c>
      <c r="R6551">
        <f>Table1[[#This Row],[Profit]]-Table1[[#This Row],[Discount]]</f>
        <v>48.906000000000006</v>
      </c>
      <c r="S6551" s="13" t="s">
        <v>25</v>
      </c>
      <c r="T6551" s="13" t="s">
        <v>1254</v>
      </c>
      <c r="U6551" s="13" t="s">
        <v>22</v>
      </c>
    </row>
    <row r="6552" spans="1:21" x14ac:dyDescent="0.3">
      <c r="A6552">
        <v>8395</v>
      </c>
      <c r="B6552" t="s">
        <v>8945</v>
      </c>
      <c r="C6552" s="1">
        <v>44896</v>
      </c>
      <c r="D6552" s="1">
        <v>44901</v>
      </c>
      <c r="E6552" t="s">
        <v>2987</v>
      </c>
      <c r="F6552" t="s">
        <v>2988</v>
      </c>
      <c r="G6552" t="s">
        <v>26</v>
      </c>
      <c r="H6552" t="s">
        <v>518</v>
      </c>
      <c r="I6552">
        <v>2038</v>
      </c>
      <c r="J6552" t="s">
        <v>159</v>
      </c>
      <c r="K6552" t="s">
        <v>807</v>
      </c>
      <c r="L6552" t="s">
        <v>45</v>
      </c>
      <c r="M6552" t="s">
        <v>77</v>
      </c>
      <c r="N6552" t="s">
        <v>808</v>
      </c>
      <c r="O6552">
        <v>901.94999999999993</v>
      </c>
      <c r="P6552">
        <v>0</v>
      </c>
      <c r="Q6552">
        <v>297.64349999999996</v>
      </c>
      <c r="R6552">
        <f>Table1[[#This Row],[Profit]]-Table1[[#This Row],[Discount]]</f>
        <v>297.64349999999996</v>
      </c>
      <c r="S6552" s="14" t="s">
        <v>25</v>
      </c>
      <c r="T6552" s="14" t="s">
        <v>1254</v>
      </c>
      <c r="U6552" s="14" t="s">
        <v>22</v>
      </c>
    </row>
    <row r="6553" spans="1:21" x14ac:dyDescent="0.3">
      <c r="A6553">
        <v>8396</v>
      </c>
      <c r="B6553" t="s">
        <v>8945</v>
      </c>
      <c r="C6553" s="1">
        <v>44896</v>
      </c>
      <c r="D6553" s="1">
        <v>44901</v>
      </c>
      <c r="E6553" t="s">
        <v>2987</v>
      </c>
      <c r="F6553" t="s">
        <v>2988</v>
      </c>
      <c r="G6553" t="s">
        <v>26</v>
      </c>
      <c r="H6553" t="s">
        <v>518</v>
      </c>
      <c r="I6553">
        <v>2038</v>
      </c>
      <c r="J6553" t="s">
        <v>159</v>
      </c>
      <c r="K6553" t="s">
        <v>2004</v>
      </c>
      <c r="L6553" t="s">
        <v>31</v>
      </c>
      <c r="M6553" t="s">
        <v>55</v>
      </c>
      <c r="N6553" t="s">
        <v>2005</v>
      </c>
      <c r="O6553">
        <v>366.00899999999996</v>
      </c>
      <c r="P6553">
        <v>0.3</v>
      </c>
      <c r="Q6553">
        <v>-47.058300000000003</v>
      </c>
      <c r="R6553">
        <f>Table1[[#This Row],[Profit]]-Table1[[#This Row],[Discount]]</f>
        <v>-47.3583</v>
      </c>
      <c r="S6553" s="13" t="s">
        <v>25</v>
      </c>
      <c r="T6553" s="13" t="s">
        <v>1254</v>
      </c>
      <c r="U6553" s="13" t="s">
        <v>22</v>
      </c>
    </row>
    <row r="6554" spans="1:21" x14ac:dyDescent="0.3">
      <c r="A6554">
        <v>8397</v>
      </c>
      <c r="B6554" t="s">
        <v>8946</v>
      </c>
      <c r="C6554" s="1">
        <v>44012</v>
      </c>
      <c r="D6554" s="1">
        <v>44012</v>
      </c>
      <c r="E6554" t="s">
        <v>2659</v>
      </c>
      <c r="F6554" t="s">
        <v>2660</v>
      </c>
      <c r="G6554" t="s">
        <v>26</v>
      </c>
      <c r="H6554" t="s">
        <v>448</v>
      </c>
      <c r="I6554">
        <v>28403</v>
      </c>
      <c r="J6554" t="s">
        <v>29</v>
      </c>
      <c r="K6554" t="s">
        <v>606</v>
      </c>
      <c r="L6554" t="s">
        <v>45</v>
      </c>
      <c r="M6554" t="s">
        <v>89</v>
      </c>
      <c r="N6554" t="s">
        <v>607</v>
      </c>
      <c r="O6554">
        <v>310.68799999999999</v>
      </c>
      <c r="P6554">
        <v>0.2</v>
      </c>
      <c r="Q6554">
        <v>108.74079999999998</v>
      </c>
      <c r="R6554">
        <f>Table1[[#This Row],[Profit]]-Table1[[#This Row],[Discount]]</f>
        <v>108.54079999999998</v>
      </c>
      <c r="S6554" s="14" t="s">
        <v>25</v>
      </c>
      <c r="T6554" s="14" t="s">
        <v>87</v>
      </c>
      <c r="U6554" s="14" t="s">
        <v>1106</v>
      </c>
    </row>
    <row r="6555" spans="1:21" x14ac:dyDescent="0.3">
      <c r="A6555">
        <v>8398</v>
      </c>
      <c r="B6555" t="s">
        <v>8947</v>
      </c>
      <c r="C6555" s="1">
        <v>44077</v>
      </c>
      <c r="D6555" s="1">
        <v>44078</v>
      </c>
      <c r="E6555" t="s">
        <v>1941</v>
      </c>
      <c r="F6555" t="s">
        <v>1942</v>
      </c>
      <c r="G6555" t="s">
        <v>26</v>
      </c>
      <c r="H6555" t="s">
        <v>187</v>
      </c>
      <c r="I6555">
        <v>77095</v>
      </c>
      <c r="J6555" t="s">
        <v>104</v>
      </c>
      <c r="K6555" t="s">
        <v>7331</v>
      </c>
      <c r="L6555" t="s">
        <v>45</v>
      </c>
      <c r="M6555" t="s">
        <v>74</v>
      </c>
      <c r="N6555" t="s">
        <v>7332</v>
      </c>
      <c r="O6555">
        <v>7.6799999999999979</v>
      </c>
      <c r="P6555">
        <v>0.8</v>
      </c>
      <c r="Q6555">
        <v>-11.52</v>
      </c>
      <c r="R6555">
        <f>Table1[[#This Row],[Profit]]-Table1[[#This Row],[Discount]]</f>
        <v>-12.32</v>
      </c>
      <c r="S6555" s="13" t="s">
        <v>101</v>
      </c>
      <c r="T6555" s="13" t="s">
        <v>103</v>
      </c>
      <c r="U6555" s="13" t="s">
        <v>176</v>
      </c>
    </row>
    <row r="6556" spans="1:21" x14ac:dyDescent="0.3">
      <c r="A6556">
        <v>8400</v>
      </c>
      <c r="B6556" t="s">
        <v>8948</v>
      </c>
      <c r="C6556" s="1">
        <v>44299</v>
      </c>
      <c r="D6556" s="1">
        <v>44304</v>
      </c>
      <c r="E6556" t="s">
        <v>3732</v>
      </c>
      <c r="F6556" t="s">
        <v>3733</v>
      </c>
      <c r="G6556" t="s">
        <v>26</v>
      </c>
      <c r="H6556" t="s">
        <v>3416</v>
      </c>
      <c r="I6556">
        <v>85301</v>
      </c>
      <c r="J6556" t="s">
        <v>43</v>
      </c>
      <c r="K6556" t="s">
        <v>4806</v>
      </c>
      <c r="L6556" t="s">
        <v>45</v>
      </c>
      <c r="M6556" t="s">
        <v>58</v>
      </c>
      <c r="N6556" t="s">
        <v>4807</v>
      </c>
      <c r="O6556">
        <v>10.744</v>
      </c>
      <c r="P6556">
        <v>0.2</v>
      </c>
      <c r="Q6556">
        <v>0.80579999999999963</v>
      </c>
      <c r="R6556">
        <f>Table1[[#This Row],[Profit]]-Table1[[#This Row],[Discount]]</f>
        <v>0.60579999999999967</v>
      </c>
      <c r="S6556" s="14" t="s">
        <v>25</v>
      </c>
      <c r="T6556" s="14" t="s">
        <v>287</v>
      </c>
      <c r="U6556" s="14" t="s">
        <v>49</v>
      </c>
    </row>
    <row r="6557" spans="1:21" x14ac:dyDescent="0.3">
      <c r="A6557">
        <v>8401</v>
      </c>
      <c r="B6557" t="s">
        <v>8949</v>
      </c>
      <c r="C6557" s="1">
        <v>44535</v>
      </c>
      <c r="D6557" s="1">
        <v>44539</v>
      </c>
      <c r="E6557" t="s">
        <v>7716</v>
      </c>
      <c r="F6557" t="s">
        <v>7717</v>
      </c>
      <c r="G6557" t="s">
        <v>26</v>
      </c>
      <c r="H6557" t="s">
        <v>242</v>
      </c>
      <c r="I6557">
        <v>10009</v>
      </c>
      <c r="J6557" t="s">
        <v>159</v>
      </c>
      <c r="K6557" t="s">
        <v>3056</v>
      </c>
      <c r="L6557" t="s">
        <v>45</v>
      </c>
      <c r="M6557" t="s">
        <v>74</v>
      </c>
      <c r="N6557" t="s">
        <v>3057</v>
      </c>
      <c r="O6557">
        <v>232.40000000000003</v>
      </c>
      <c r="P6557">
        <v>0.2</v>
      </c>
      <c r="Q6557">
        <v>78.434999999999988</v>
      </c>
      <c r="R6557">
        <f>Table1[[#This Row],[Profit]]-Table1[[#This Row],[Discount]]</f>
        <v>78.234999999999985</v>
      </c>
      <c r="S6557" s="13" t="s">
        <v>25</v>
      </c>
      <c r="T6557" s="13" t="s">
        <v>243</v>
      </c>
      <c r="U6557" s="13" t="s">
        <v>22</v>
      </c>
    </row>
    <row r="6558" spans="1:21" x14ac:dyDescent="0.3">
      <c r="A6558">
        <v>8402</v>
      </c>
      <c r="B6558" t="s">
        <v>8949</v>
      </c>
      <c r="C6558" s="1">
        <v>44535</v>
      </c>
      <c r="D6558" s="1">
        <v>44539</v>
      </c>
      <c r="E6558" t="s">
        <v>7716</v>
      </c>
      <c r="F6558" t="s">
        <v>7717</v>
      </c>
      <c r="G6558" t="s">
        <v>26</v>
      </c>
      <c r="H6558" t="s">
        <v>242</v>
      </c>
      <c r="I6558">
        <v>10009</v>
      </c>
      <c r="J6558" t="s">
        <v>159</v>
      </c>
      <c r="K6558" t="s">
        <v>5815</v>
      </c>
      <c r="L6558" t="s">
        <v>31</v>
      </c>
      <c r="M6558" t="s">
        <v>35</v>
      </c>
      <c r="N6558" t="s">
        <v>5816</v>
      </c>
      <c r="O6558">
        <v>164.64599999999999</v>
      </c>
      <c r="P6558">
        <v>0.1</v>
      </c>
      <c r="Q6558">
        <v>12.805799999999994</v>
      </c>
      <c r="R6558">
        <f>Table1[[#This Row],[Profit]]-Table1[[#This Row],[Discount]]</f>
        <v>12.705799999999995</v>
      </c>
      <c r="S6558" s="14" t="s">
        <v>25</v>
      </c>
      <c r="T6558" s="14" t="s">
        <v>243</v>
      </c>
      <c r="U6558" s="14" t="s">
        <v>22</v>
      </c>
    </row>
    <row r="6559" spans="1:21" x14ac:dyDescent="0.3">
      <c r="A6559">
        <v>8403</v>
      </c>
      <c r="B6559" t="s">
        <v>8949</v>
      </c>
      <c r="C6559" s="1">
        <v>44535</v>
      </c>
      <c r="D6559" s="1">
        <v>44539</v>
      </c>
      <c r="E6559" t="s">
        <v>7716</v>
      </c>
      <c r="F6559" t="s">
        <v>7717</v>
      </c>
      <c r="G6559" t="s">
        <v>26</v>
      </c>
      <c r="H6559" t="s">
        <v>242</v>
      </c>
      <c r="I6559">
        <v>10009</v>
      </c>
      <c r="J6559" t="s">
        <v>159</v>
      </c>
      <c r="K6559" t="s">
        <v>2475</v>
      </c>
      <c r="L6559" t="s">
        <v>45</v>
      </c>
      <c r="M6559" t="s">
        <v>89</v>
      </c>
      <c r="N6559" t="s">
        <v>2476</v>
      </c>
      <c r="O6559">
        <v>22.68</v>
      </c>
      <c r="P6559">
        <v>0</v>
      </c>
      <c r="Q6559">
        <v>11.113199999999999</v>
      </c>
      <c r="R6559">
        <f>Table1[[#This Row],[Profit]]-Table1[[#This Row],[Discount]]</f>
        <v>11.113199999999999</v>
      </c>
      <c r="S6559" s="13" t="s">
        <v>25</v>
      </c>
      <c r="T6559" s="13" t="s">
        <v>243</v>
      </c>
      <c r="U6559" s="13" t="s">
        <v>22</v>
      </c>
    </row>
    <row r="6560" spans="1:21" x14ac:dyDescent="0.3">
      <c r="A6560">
        <v>8404</v>
      </c>
      <c r="B6560" t="s">
        <v>8950</v>
      </c>
      <c r="C6560" s="1">
        <v>44593</v>
      </c>
      <c r="D6560" s="1">
        <v>44599</v>
      </c>
      <c r="E6560" t="s">
        <v>3014</v>
      </c>
      <c r="F6560" t="s">
        <v>3015</v>
      </c>
      <c r="G6560" t="s">
        <v>26</v>
      </c>
      <c r="H6560" t="s">
        <v>41</v>
      </c>
      <c r="I6560">
        <v>90036</v>
      </c>
      <c r="J6560" t="s">
        <v>43</v>
      </c>
      <c r="K6560" t="s">
        <v>539</v>
      </c>
      <c r="L6560" t="s">
        <v>45</v>
      </c>
      <c r="M6560" t="s">
        <v>89</v>
      </c>
      <c r="N6560" t="s">
        <v>540</v>
      </c>
      <c r="O6560">
        <v>105.52</v>
      </c>
      <c r="P6560">
        <v>0</v>
      </c>
      <c r="Q6560">
        <v>48.539199999999994</v>
      </c>
      <c r="R6560">
        <f>Table1[[#This Row],[Profit]]-Table1[[#This Row],[Discount]]</f>
        <v>48.539199999999994</v>
      </c>
      <c r="S6560" s="14" t="s">
        <v>40</v>
      </c>
      <c r="T6560" s="14" t="s">
        <v>42</v>
      </c>
      <c r="U6560" s="14" t="s">
        <v>49</v>
      </c>
    </row>
    <row r="6561" spans="1:21" x14ac:dyDescent="0.3">
      <c r="A6561">
        <v>8410</v>
      </c>
      <c r="B6561" t="s">
        <v>8951</v>
      </c>
      <c r="C6561" s="1">
        <v>44541</v>
      </c>
      <c r="D6561" s="1">
        <v>44547</v>
      </c>
      <c r="E6561" t="s">
        <v>628</v>
      </c>
      <c r="F6561" t="s">
        <v>629</v>
      </c>
      <c r="G6561" t="s">
        <v>26</v>
      </c>
      <c r="H6561" t="s">
        <v>4208</v>
      </c>
      <c r="I6561">
        <v>92404</v>
      </c>
      <c r="J6561" t="s">
        <v>43</v>
      </c>
      <c r="K6561" t="s">
        <v>2160</v>
      </c>
      <c r="L6561" t="s">
        <v>45</v>
      </c>
      <c r="M6561" t="s">
        <v>74</v>
      </c>
      <c r="N6561" t="s">
        <v>2161</v>
      </c>
      <c r="O6561">
        <v>110.52800000000001</v>
      </c>
      <c r="P6561">
        <v>0.2</v>
      </c>
      <c r="Q6561">
        <v>38.684799999999996</v>
      </c>
      <c r="R6561">
        <f>Table1[[#This Row],[Profit]]-Table1[[#This Row],[Discount]]</f>
        <v>38.484799999999993</v>
      </c>
      <c r="S6561" s="13" t="s">
        <v>101</v>
      </c>
      <c r="T6561" s="13" t="s">
        <v>42</v>
      </c>
      <c r="U6561" s="13" t="s">
        <v>49</v>
      </c>
    </row>
    <row r="6562" spans="1:21" x14ac:dyDescent="0.3">
      <c r="A6562">
        <v>8411</v>
      </c>
      <c r="B6562" t="s">
        <v>8952</v>
      </c>
      <c r="C6562" s="1">
        <v>44880</v>
      </c>
      <c r="D6562" s="1">
        <v>44880</v>
      </c>
      <c r="E6562" t="s">
        <v>202</v>
      </c>
      <c r="F6562" t="s">
        <v>203</v>
      </c>
      <c r="G6562" t="s">
        <v>26</v>
      </c>
      <c r="H6562" t="s">
        <v>7253</v>
      </c>
      <c r="I6562">
        <v>27217</v>
      </c>
      <c r="J6562" t="s">
        <v>29</v>
      </c>
      <c r="K6562" t="s">
        <v>437</v>
      </c>
      <c r="L6562" t="s">
        <v>31</v>
      </c>
      <c r="M6562" t="s">
        <v>55</v>
      </c>
      <c r="N6562" t="s">
        <v>438</v>
      </c>
      <c r="O6562">
        <v>630.024</v>
      </c>
      <c r="P6562">
        <v>0.4</v>
      </c>
      <c r="Q6562">
        <v>-199.50760000000008</v>
      </c>
      <c r="R6562">
        <f>Table1[[#This Row],[Profit]]-Table1[[#This Row],[Discount]]</f>
        <v>-199.90760000000009</v>
      </c>
      <c r="S6562" s="14" t="s">
        <v>40</v>
      </c>
      <c r="T6562" s="14" t="s">
        <v>87</v>
      </c>
      <c r="U6562" s="14" t="s">
        <v>1106</v>
      </c>
    </row>
    <row r="6563" spans="1:21" x14ac:dyDescent="0.3">
      <c r="A6563">
        <v>8412</v>
      </c>
      <c r="B6563" t="s">
        <v>8953</v>
      </c>
      <c r="C6563" s="1">
        <v>44690</v>
      </c>
      <c r="D6563" s="1">
        <v>44693</v>
      </c>
      <c r="E6563" t="s">
        <v>3732</v>
      </c>
      <c r="F6563" t="s">
        <v>3733</v>
      </c>
      <c r="G6563" t="s">
        <v>26</v>
      </c>
      <c r="H6563" t="s">
        <v>1642</v>
      </c>
      <c r="I6563">
        <v>24153</v>
      </c>
      <c r="J6563" t="s">
        <v>29</v>
      </c>
      <c r="K6563" t="s">
        <v>677</v>
      </c>
      <c r="L6563" t="s">
        <v>45</v>
      </c>
      <c r="M6563" t="s">
        <v>67</v>
      </c>
      <c r="N6563" t="s">
        <v>678</v>
      </c>
      <c r="O6563">
        <v>27.86</v>
      </c>
      <c r="P6563">
        <v>0</v>
      </c>
      <c r="Q6563">
        <v>9.1937999999999978</v>
      </c>
      <c r="R6563">
        <f>Table1[[#This Row],[Profit]]-Table1[[#This Row],[Discount]]</f>
        <v>9.1937999999999978</v>
      </c>
      <c r="S6563" s="13" t="s">
        <v>25</v>
      </c>
      <c r="T6563" s="13" t="s">
        <v>296</v>
      </c>
      <c r="U6563" s="13" t="s">
        <v>22</v>
      </c>
    </row>
    <row r="6564" spans="1:21" x14ac:dyDescent="0.3">
      <c r="A6564">
        <v>8413</v>
      </c>
      <c r="B6564" t="s">
        <v>8954</v>
      </c>
      <c r="C6564" s="1">
        <v>44995</v>
      </c>
      <c r="D6564" s="1">
        <v>44999</v>
      </c>
      <c r="E6564" t="s">
        <v>1449</v>
      </c>
      <c r="F6564" t="s">
        <v>1450</v>
      </c>
      <c r="G6564" t="s">
        <v>26</v>
      </c>
      <c r="H6564" t="s">
        <v>713</v>
      </c>
      <c r="I6564">
        <v>75217</v>
      </c>
      <c r="J6564" t="s">
        <v>104</v>
      </c>
      <c r="K6564" t="s">
        <v>1957</v>
      </c>
      <c r="L6564" t="s">
        <v>31</v>
      </c>
      <c r="M6564" t="s">
        <v>55</v>
      </c>
      <c r="N6564" t="s">
        <v>1958</v>
      </c>
      <c r="O6564">
        <v>933.40800000000002</v>
      </c>
      <c r="P6564">
        <v>0.3</v>
      </c>
      <c r="Q6564">
        <v>-173.34719999999999</v>
      </c>
      <c r="R6564">
        <f>Table1[[#This Row],[Profit]]-Table1[[#This Row],[Discount]]</f>
        <v>-173.6472</v>
      </c>
      <c r="S6564" s="14" t="s">
        <v>25</v>
      </c>
      <c r="T6564" s="14" t="s">
        <v>103</v>
      </c>
      <c r="U6564" s="14" t="s">
        <v>49</v>
      </c>
    </row>
    <row r="6565" spans="1:21" x14ac:dyDescent="0.3">
      <c r="A6565">
        <v>8414</v>
      </c>
      <c r="B6565" t="s">
        <v>8955</v>
      </c>
      <c r="C6565" s="1">
        <v>44912</v>
      </c>
      <c r="D6565" s="1">
        <v>44916</v>
      </c>
      <c r="E6565" t="s">
        <v>2380</v>
      </c>
      <c r="F6565" t="s">
        <v>2381</v>
      </c>
      <c r="G6565" t="s">
        <v>26</v>
      </c>
      <c r="H6565" t="s">
        <v>961</v>
      </c>
      <c r="I6565">
        <v>76017</v>
      </c>
      <c r="J6565" t="s">
        <v>104</v>
      </c>
      <c r="K6565" t="s">
        <v>4122</v>
      </c>
      <c r="L6565" t="s">
        <v>45</v>
      </c>
      <c r="M6565" t="s">
        <v>89</v>
      </c>
      <c r="N6565" t="s">
        <v>4123</v>
      </c>
      <c r="O6565">
        <v>51.840000000000011</v>
      </c>
      <c r="P6565">
        <v>0.2</v>
      </c>
      <c r="Q6565">
        <v>18.143999999999998</v>
      </c>
      <c r="R6565">
        <f>Table1[[#This Row],[Profit]]-Table1[[#This Row],[Discount]]</f>
        <v>17.943999999999999</v>
      </c>
      <c r="S6565" s="13" t="s">
        <v>40</v>
      </c>
      <c r="T6565" s="13" t="s">
        <v>103</v>
      </c>
      <c r="U6565" s="13" t="s">
        <v>49</v>
      </c>
    </row>
    <row r="6566" spans="1:21" x14ac:dyDescent="0.3">
      <c r="A6566">
        <v>8415</v>
      </c>
      <c r="B6566" t="s">
        <v>8955</v>
      </c>
      <c r="C6566" s="1">
        <v>44912</v>
      </c>
      <c r="D6566" s="1">
        <v>44916</v>
      </c>
      <c r="E6566" t="s">
        <v>2380</v>
      </c>
      <c r="F6566" t="s">
        <v>2381</v>
      </c>
      <c r="G6566" t="s">
        <v>26</v>
      </c>
      <c r="H6566" t="s">
        <v>961</v>
      </c>
      <c r="I6566">
        <v>76017</v>
      </c>
      <c r="J6566" t="s">
        <v>104</v>
      </c>
      <c r="K6566" t="s">
        <v>6332</v>
      </c>
      <c r="L6566" t="s">
        <v>70</v>
      </c>
      <c r="M6566" t="s">
        <v>152</v>
      </c>
      <c r="N6566" t="s">
        <v>6333</v>
      </c>
      <c r="O6566">
        <v>165.60000000000002</v>
      </c>
      <c r="P6566">
        <v>0.2</v>
      </c>
      <c r="Q6566">
        <v>-6.2100000000000151</v>
      </c>
      <c r="R6566">
        <f>Table1[[#This Row],[Profit]]-Table1[[#This Row],[Discount]]</f>
        <v>-6.4100000000000152</v>
      </c>
      <c r="S6566" s="14" t="s">
        <v>40</v>
      </c>
      <c r="T6566" s="14" t="s">
        <v>103</v>
      </c>
      <c r="U6566" s="14" t="s">
        <v>49</v>
      </c>
    </row>
    <row r="6567" spans="1:21" x14ac:dyDescent="0.3">
      <c r="A6567">
        <v>8416</v>
      </c>
      <c r="B6567" t="s">
        <v>8956</v>
      </c>
      <c r="C6567" s="1">
        <v>45022</v>
      </c>
      <c r="D6567" s="1">
        <v>45028</v>
      </c>
      <c r="E6567" t="s">
        <v>3870</v>
      </c>
      <c r="F6567" t="s">
        <v>3871</v>
      </c>
      <c r="G6567" t="s">
        <v>26</v>
      </c>
      <c r="H6567" t="s">
        <v>4489</v>
      </c>
      <c r="I6567">
        <v>52302</v>
      </c>
      <c r="J6567" t="s">
        <v>104</v>
      </c>
      <c r="K6567" t="s">
        <v>888</v>
      </c>
      <c r="L6567" t="s">
        <v>45</v>
      </c>
      <c r="M6567" t="s">
        <v>89</v>
      </c>
      <c r="N6567" t="s">
        <v>889</v>
      </c>
      <c r="O6567">
        <v>106.32</v>
      </c>
      <c r="P6567">
        <v>0</v>
      </c>
      <c r="Q6567">
        <v>49.970399999999991</v>
      </c>
      <c r="R6567">
        <f>Table1[[#This Row],[Profit]]-Table1[[#This Row],[Discount]]</f>
        <v>49.970399999999991</v>
      </c>
      <c r="S6567" s="13" t="s">
        <v>101</v>
      </c>
      <c r="T6567" s="13" t="s">
        <v>416</v>
      </c>
      <c r="U6567" s="13" t="s">
        <v>49</v>
      </c>
    </row>
    <row r="6568" spans="1:21" x14ac:dyDescent="0.3">
      <c r="A6568">
        <v>8417</v>
      </c>
      <c r="B6568" t="s">
        <v>8957</v>
      </c>
      <c r="C6568" s="1">
        <v>45055</v>
      </c>
      <c r="D6568" s="1">
        <v>45057</v>
      </c>
      <c r="E6568" t="s">
        <v>5700</v>
      </c>
      <c r="F6568" t="s">
        <v>5701</v>
      </c>
      <c r="G6568" t="s">
        <v>26</v>
      </c>
      <c r="H6568" t="s">
        <v>94</v>
      </c>
      <c r="I6568">
        <v>98105</v>
      </c>
      <c r="J6568" t="s">
        <v>43</v>
      </c>
      <c r="K6568" t="s">
        <v>2656</v>
      </c>
      <c r="L6568" t="s">
        <v>45</v>
      </c>
      <c r="M6568" t="s">
        <v>74</v>
      </c>
      <c r="N6568" t="s">
        <v>2657</v>
      </c>
      <c r="O6568">
        <v>147.91999999999999</v>
      </c>
      <c r="P6568">
        <v>0.2</v>
      </c>
      <c r="Q6568">
        <v>46.224999999999987</v>
      </c>
      <c r="R6568">
        <f>Table1[[#This Row],[Profit]]-Table1[[#This Row],[Discount]]</f>
        <v>46.024999999999984</v>
      </c>
      <c r="S6568" s="14" t="s">
        <v>101</v>
      </c>
      <c r="T6568" s="14" t="s">
        <v>95</v>
      </c>
      <c r="U6568" s="14" t="s">
        <v>176</v>
      </c>
    </row>
    <row r="6569" spans="1:21" x14ac:dyDescent="0.3">
      <c r="A6569">
        <v>8418</v>
      </c>
      <c r="B6569" t="s">
        <v>8957</v>
      </c>
      <c r="C6569" s="1">
        <v>45055</v>
      </c>
      <c r="D6569" s="1">
        <v>45057</v>
      </c>
      <c r="E6569" t="s">
        <v>5700</v>
      </c>
      <c r="F6569" t="s">
        <v>5701</v>
      </c>
      <c r="G6569" t="s">
        <v>26</v>
      </c>
      <c r="H6569" t="s">
        <v>94</v>
      </c>
      <c r="I6569">
        <v>98105</v>
      </c>
      <c r="J6569" t="s">
        <v>43</v>
      </c>
      <c r="K6569" t="s">
        <v>253</v>
      </c>
      <c r="L6569" t="s">
        <v>45</v>
      </c>
      <c r="M6569" t="s">
        <v>58</v>
      </c>
      <c r="N6569" t="s">
        <v>254</v>
      </c>
      <c r="O6569">
        <v>104.28</v>
      </c>
      <c r="P6569">
        <v>0</v>
      </c>
      <c r="Q6569">
        <v>26.069999999999993</v>
      </c>
      <c r="R6569">
        <f>Table1[[#This Row],[Profit]]-Table1[[#This Row],[Discount]]</f>
        <v>26.069999999999993</v>
      </c>
      <c r="S6569" s="13" t="s">
        <v>101</v>
      </c>
      <c r="T6569" s="13" t="s">
        <v>95</v>
      </c>
      <c r="U6569" s="13" t="s">
        <v>176</v>
      </c>
    </row>
    <row r="6570" spans="1:21" x14ac:dyDescent="0.3">
      <c r="A6570">
        <v>8419</v>
      </c>
      <c r="B6570" t="s">
        <v>8957</v>
      </c>
      <c r="C6570" s="1">
        <v>45055</v>
      </c>
      <c r="D6570" s="1">
        <v>45057</v>
      </c>
      <c r="E6570" t="s">
        <v>5700</v>
      </c>
      <c r="F6570" t="s">
        <v>5701</v>
      </c>
      <c r="G6570" t="s">
        <v>26</v>
      </c>
      <c r="H6570" t="s">
        <v>94</v>
      </c>
      <c r="I6570">
        <v>98105</v>
      </c>
      <c r="J6570" t="s">
        <v>43</v>
      </c>
      <c r="K6570" t="s">
        <v>5455</v>
      </c>
      <c r="L6570" t="s">
        <v>31</v>
      </c>
      <c r="M6570" t="s">
        <v>55</v>
      </c>
      <c r="N6570" t="s">
        <v>5456</v>
      </c>
      <c r="O6570">
        <v>286.85000000000002</v>
      </c>
      <c r="P6570">
        <v>0</v>
      </c>
      <c r="Q6570">
        <v>63.106999999999999</v>
      </c>
      <c r="R6570">
        <f>Table1[[#This Row],[Profit]]-Table1[[#This Row],[Discount]]</f>
        <v>63.106999999999999</v>
      </c>
      <c r="S6570" s="14" t="s">
        <v>101</v>
      </c>
      <c r="T6570" s="14" t="s">
        <v>95</v>
      </c>
      <c r="U6570" s="14" t="s">
        <v>176</v>
      </c>
    </row>
    <row r="6571" spans="1:21" x14ac:dyDescent="0.3">
      <c r="A6571">
        <v>8420</v>
      </c>
      <c r="B6571" t="s">
        <v>8957</v>
      </c>
      <c r="C6571" s="1">
        <v>45055</v>
      </c>
      <c r="D6571" s="1">
        <v>45057</v>
      </c>
      <c r="E6571" t="s">
        <v>5700</v>
      </c>
      <c r="F6571" t="s">
        <v>5701</v>
      </c>
      <c r="G6571" t="s">
        <v>26</v>
      </c>
      <c r="H6571" t="s">
        <v>94</v>
      </c>
      <c r="I6571">
        <v>98105</v>
      </c>
      <c r="J6571" t="s">
        <v>43</v>
      </c>
      <c r="K6571" t="s">
        <v>7606</v>
      </c>
      <c r="L6571" t="s">
        <v>45</v>
      </c>
      <c r="M6571" t="s">
        <v>58</v>
      </c>
      <c r="N6571" t="s">
        <v>7607</v>
      </c>
      <c r="O6571">
        <v>66.959999999999994</v>
      </c>
      <c r="P6571">
        <v>0</v>
      </c>
      <c r="Q6571">
        <v>2.6783999999999963</v>
      </c>
      <c r="R6571">
        <f>Table1[[#This Row],[Profit]]-Table1[[#This Row],[Discount]]</f>
        <v>2.6783999999999963</v>
      </c>
      <c r="S6571" s="13" t="s">
        <v>101</v>
      </c>
      <c r="T6571" s="13" t="s">
        <v>95</v>
      </c>
      <c r="U6571" s="13" t="s">
        <v>176</v>
      </c>
    </row>
    <row r="6572" spans="1:21" x14ac:dyDescent="0.3">
      <c r="A6572">
        <v>8421</v>
      </c>
      <c r="B6572" t="s">
        <v>8957</v>
      </c>
      <c r="C6572" s="1">
        <v>45055</v>
      </c>
      <c r="D6572" s="1">
        <v>45057</v>
      </c>
      <c r="E6572" t="s">
        <v>5700</v>
      </c>
      <c r="F6572" t="s">
        <v>5701</v>
      </c>
      <c r="G6572" t="s">
        <v>26</v>
      </c>
      <c r="H6572" t="s">
        <v>94</v>
      </c>
      <c r="I6572">
        <v>98105</v>
      </c>
      <c r="J6572" t="s">
        <v>43</v>
      </c>
      <c r="K6572" t="s">
        <v>7538</v>
      </c>
      <c r="L6572" t="s">
        <v>70</v>
      </c>
      <c r="M6572" t="s">
        <v>152</v>
      </c>
      <c r="N6572" t="s">
        <v>7539</v>
      </c>
      <c r="O6572">
        <v>199.98</v>
      </c>
      <c r="P6572">
        <v>0</v>
      </c>
      <c r="Q6572">
        <v>87.991200000000006</v>
      </c>
      <c r="R6572">
        <f>Table1[[#This Row],[Profit]]-Table1[[#This Row],[Discount]]</f>
        <v>87.991200000000006</v>
      </c>
      <c r="S6572" s="14" t="s">
        <v>101</v>
      </c>
      <c r="T6572" s="14" t="s">
        <v>95</v>
      </c>
      <c r="U6572" s="14" t="s">
        <v>176</v>
      </c>
    </row>
    <row r="6573" spans="1:21" x14ac:dyDescent="0.3">
      <c r="A6573">
        <v>8426</v>
      </c>
      <c r="B6573" t="s">
        <v>8958</v>
      </c>
      <c r="C6573" s="1">
        <v>44801</v>
      </c>
      <c r="D6573" s="1">
        <v>44803</v>
      </c>
      <c r="E6573" t="s">
        <v>3560</v>
      </c>
      <c r="F6573" t="s">
        <v>3561</v>
      </c>
      <c r="G6573" t="s">
        <v>26</v>
      </c>
      <c r="H6573" t="s">
        <v>1179</v>
      </c>
      <c r="I6573">
        <v>45231</v>
      </c>
      <c r="J6573" t="s">
        <v>159</v>
      </c>
      <c r="K6573" t="s">
        <v>7331</v>
      </c>
      <c r="L6573" t="s">
        <v>45</v>
      </c>
      <c r="M6573" t="s">
        <v>74</v>
      </c>
      <c r="N6573" t="s">
        <v>7332</v>
      </c>
      <c r="O6573">
        <v>18.432000000000002</v>
      </c>
      <c r="P6573">
        <v>0.7</v>
      </c>
      <c r="Q6573">
        <v>-12.287999999999997</v>
      </c>
      <c r="R6573">
        <f>Table1[[#This Row],[Profit]]-Table1[[#This Row],[Discount]]</f>
        <v>-12.987999999999996</v>
      </c>
      <c r="S6573" s="13" t="s">
        <v>40</v>
      </c>
      <c r="T6573" s="13" t="s">
        <v>425</v>
      </c>
      <c r="U6573" s="13" t="s">
        <v>176</v>
      </c>
    </row>
    <row r="6574" spans="1:21" x14ac:dyDescent="0.3">
      <c r="A6574">
        <v>8427</v>
      </c>
      <c r="B6574" t="s">
        <v>8959</v>
      </c>
      <c r="C6574" s="1">
        <v>44471</v>
      </c>
      <c r="D6574" s="1">
        <v>44476</v>
      </c>
      <c r="E6574" t="s">
        <v>1811</v>
      </c>
      <c r="F6574" t="s">
        <v>1812</v>
      </c>
      <c r="G6574" t="s">
        <v>26</v>
      </c>
      <c r="H6574" t="s">
        <v>6197</v>
      </c>
      <c r="I6574">
        <v>80229</v>
      </c>
      <c r="J6574" t="s">
        <v>43</v>
      </c>
      <c r="K6574" t="s">
        <v>8925</v>
      </c>
      <c r="L6574" t="s">
        <v>45</v>
      </c>
      <c r="M6574" t="s">
        <v>498</v>
      </c>
      <c r="N6574" t="s">
        <v>8926</v>
      </c>
      <c r="O6574">
        <v>10.944000000000001</v>
      </c>
      <c r="P6574">
        <v>0.2</v>
      </c>
      <c r="Q6574">
        <v>0.95759999999999978</v>
      </c>
      <c r="R6574">
        <f>Table1[[#This Row],[Profit]]-Table1[[#This Row],[Discount]]</f>
        <v>0.75759999999999983</v>
      </c>
      <c r="S6574" s="14" t="s">
        <v>25</v>
      </c>
      <c r="T6574" s="14" t="s">
        <v>399</v>
      </c>
      <c r="U6574" s="14" t="s">
        <v>49</v>
      </c>
    </row>
    <row r="6575" spans="1:21" x14ac:dyDescent="0.3">
      <c r="A6575">
        <v>8430</v>
      </c>
      <c r="B6575" t="s">
        <v>8960</v>
      </c>
      <c r="C6575" s="1">
        <v>44914</v>
      </c>
      <c r="D6575" s="1">
        <v>44916</v>
      </c>
      <c r="E6575" t="s">
        <v>413</v>
      </c>
      <c r="F6575" t="s">
        <v>414</v>
      </c>
      <c r="G6575" t="s">
        <v>26</v>
      </c>
      <c r="H6575" t="s">
        <v>4110</v>
      </c>
      <c r="I6575">
        <v>19601</v>
      </c>
      <c r="J6575" t="s">
        <v>159</v>
      </c>
      <c r="K6575" t="s">
        <v>6208</v>
      </c>
      <c r="L6575" t="s">
        <v>31</v>
      </c>
      <c r="M6575" t="s">
        <v>64</v>
      </c>
      <c r="N6575" t="s">
        <v>6209</v>
      </c>
      <c r="O6575">
        <v>303.92</v>
      </c>
      <c r="P6575">
        <v>0.2</v>
      </c>
      <c r="Q6575">
        <v>-30.392000000000024</v>
      </c>
      <c r="R6575">
        <f>Table1[[#This Row],[Profit]]-Table1[[#This Row],[Discount]]</f>
        <v>-30.592000000000024</v>
      </c>
      <c r="S6575" s="13" t="s">
        <v>25</v>
      </c>
      <c r="T6575" s="13" t="s">
        <v>158</v>
      </c>
      <c r="U6575" s="13" t="s">
        <v>22</v>
      </c>
    </row>
    <row r="6576" spans="1:21" x14ac:dyDescent="0.3">
      <c r="A6576">
        <v>8431</v>
      </c>
      <c r="B6576" t="s">
        <v>8961</v>
      </c>
      <c r="C6576" s="1">
        <v>43920</v>
      </c>
      <c r="D6576" s="1">
        <v>43926</v>
      </c>
      <c r="E6576" t="s">
        <v>2817</v>
      </c>
      <c r="F6576" t="s">
        <v>2818</v>
      </c>
      <c r="G6576" t="s">
        <v>26</v>
      </c>
      <c r="H6576" t="s">
        <v>5387</v>
      </c>
      <c r="I6576">
        <v>55124</v>
      </c>
      <c r="J6576" t="s">
        <v>104</v>
      </c>
      <c r="K6576" t="s">
        <v>1795</v>
      </c>
      <c r="L6576" t="s">
        <v>45</v>
      </c>
      <c r="M6576" t="s">
        <v>58</v>
      </c>
      <c r="N6576" t="s">
        <v>1796</v>
      </c>
      <c r="O6576">
        <v>129.30000000000001</v>
      </c>
      <c r="P6576">
        <v>0</v>
      </c>
      <c r="Q6576">
        <v>6.4649999999999892</v>
      </c>
      <c r="R6576">
        <f>Table1[[#This Row],[Profit]]-Table1[[#This Row],[Discount]]</f>
        <v>6.4649999999999892</v>
      </c>
      <c r="S6576" s="14" t="s">
        <v>25</v>
      </c>
      <c r="T6576" s="14" t="s">
        <v>205</v>
      </c>
      <c r="U6576" s="14" t="s">
        <v>49</v>
      </c>
    </row>
    <row r="6577" spans="1:21" x14ac:dyDescent="0.3">
      <c r="A6577">
        <v>8433</v>
      </c>
      <c r="B6577" t="s">
        <v>8962</v>
      </c>
      <c r="C6577" s="1">
        <v>44088</v>
      </c>
      <c r="D6577" s="1">
        <v>44092</v>
      </c>
      <c r="E6577" t="s">
        <v>4653</v>
      </c>
      <c r="F6577" t="s">
        <v>4654</v>
      </c>
      <c r="G6577" t="s">
        <v>26</v>
      </c>
      <c r="H6577" t="s">
        <v>5250</v>
      </c>
      <c r="I6577">
        <v>78415</v>
      </c>
      <c r="J6577" t="s">
        <v>104</v>
      </c>
      <c r="K6577" t="s">
        <v>3275</v>
      </c>
      <c r="L6577" t="s">
        <v>45</v>
      </c>
      <c r="M6577" t="s">
        <v>245</v>
      </c>
      <c r="N6577" t="s">
        <v>3276</v>
      </c>
      <c r="O6577">
        <v>6.048</v>
      </c>
      <c r="P6577">
        <v>0.2</v>
      </c>
      <c r="Q6577">
        <v>-1.3607999999999998</v>
      </c>
      <c r="R6577">
        <f>Table1[[#This Row],[Profit]]-Table1[[#This Row],[Discount]]</f>
        <v>-1.5607999999999997</v>
      </c>
      <c r="S6577" s="13" t="s">
        <v>40</v>
      </c>
      <c r="T6577" s="13" t="s">
        <v>103</v>
      </c>
      <c r="U6577" s="13" t="s">
        <v>22</v>
      </c>
    </row>
    <row r="6578" spans="1:21" x14ac:dyDescent="0.3">
      <c r="A6578">
        <v>8434</v>
      </c>
      <c r="B6578" t="s">
        <v>8962</v>
      </c>
      <c r="C6578" s="1">
        <v>44088</v>
      </c>
      <c r="D6578" s="1">
        <v>44092</v>
      </c>
      <c r="E6578" t="s">
        <v>4653</v>
      </c>
      <c r="F6578" t="s">
        <v>4654</v>
      </c>
      <c r="G6578" t="s">
        <v>26</v>
      </c>
      <c r="H6578" t="s">
        <v>5250</v>
      </c>
      <c r="I6578">
        <v>78415</v>
      </c>
      <c r="J6578" t="s">
        <v>104</v>
      </c>
      <c r="K6578" t="s">
        <v>5810</v>
      </c>
      <c r="L6578" t="s">
        <v>45</v>
      </c>
      <c r="M6578" t="s">
        <v>89</v>
      </c>
      <c r="N6578" t="s">
        <v>5811</v>
      </c>
      <c r="O6578">
        <v>6.8480000000000008</v>
      </c>
      <c r="P6578">
        <v>0.2</v>
      </c>
      <c r="Q6578">
        <v>2.1399999999999992</v>
      </c>
      <c r="R6578">
        <f>Table1[[#This Row],[Profit]]-Table1[[#This Row],[Discount]]</f>
        <v>1.9399999999999993</v>
      </c>
      <c r="S6578" s="14" t="s">
        <v>40</v>
      </c>
      <c r="T6578" s="14" t="s">
        <v>103</v>
      </c>
      <c r="U6578" s="14" t="s">
        <v>22</v>
      </c>
    </row>
    <row r="6579" spans="1:21" x14ac:dyDescent="0.3">
      <c r="A6579">
        <v>8435</v>
      </c>
      <c r="B6579" t="s">
        <v>8962</v>
      </c>
      <c r="C6579" s="1">
        <v>44088</v>
      </c>
      <c r="D6579" s="1">
        <v>44092</v>
      </c>
      <c r="E6579" t="s">
        <v>4653</v>
      </c>
      <c r="F6579" t="s">
        <v>4654</v>
      </c>
      <c r="G6579" t="s">
        <v>26</v>
      </c>
      <c r="H6579" t="s">
        <v>5250</v>
      </c>
      <c r="I6579">
        <v>78415</v>
      </c>
      <c r="J6579" t="s">
        <v>104</v>
      </c>
      <c r="K6579" t="s">
        <v>5431</v>
      </c>
      <c r="L6579" t="s">
        <v>31</v>
      </c>
      <c r="M6579" t="s">
        <v>64</v>
      </c>
      <c r="N6579" t="s">
        <v>5432</v>
      </c>
      <c r="O6579">
        <v>9.9600000000000009</v>
      </c>
      <c r="P6579">
        <v>0.6</v>
      </c>
      <c r="Q6579">
        <v>-6.7230000000000008</v>
      </c>
      <c r="R6579">
        <f>Table1[[#This Row],[Profit]]-Table1[[#This Row],[Discount]]</f>
        <v>-7.3230000000000004</v>
      </c>
      <c r="S6579" s="13" t="s">
        <v>40</v>
      </c>
      <c r="T6579" s="13" t="s">
        <v>103</v>
      </c>
      <c r="U6579" s="13" t="s">
        <v>22</v>
      </c>
    </row>
    <row r="6580" spans="1:21" x14ac:dyDescent="0.3">
      <c r="A6580">
        <v>8436</v>
      </c>
      <c r="B6580" t="s">
        <v>8962</v>
      </c>
      <c r="C6580" s="1">
        <v>44088</v>
      </c>
      <c r="D6580" s="1">
        <v>44092</v>
      </c>
      <c r="E6580" t="s">
        <v>4653</v>
      </c>
      <c r="F6580" t="s">
        <v>4654</v>
      </c>
      <c r="G6580" t="s">
        <v>26</v>
      </c>
      <c r="H6580" t="s">
        <v>5250</v>
      </c>
      <c r="I6580">
        <v>78415</v>
      </c>
      <c r="J6580" t="s">
        <v>104</v>
      </c>
      <c r="K6580" t="s">
        <v>372</v>
      </c>
      <c r="L6580" t="s">
        <v>45</v>
      </c>
      <c r="M6580" t="s">
        <v>74</v>
      </c>
      <c r="N6580" t="s">
        <v>373</v>
      </c>
      <c r="O6580">
        <v>8.5519999999999978</v>
      </c>
      <c r="P6580">
        <v>0.8</v>
      </c>
      <c r="Q6580">
        <v>-13.683199999999999</v>
      </c>
      <c r="R6580">
        <f>Table1[[#This Row],[Profit]]-Table1[[#This Row],[Discount]]</f>
        <v>-14.4832</v>
      </c>
      <c r="S6580" s="14" t="s">
        <v>40</v>
      </c>
      <c r="T6580" s="14" t="s">
        <v>103</v>
      </c>
      <c r="U6580" s="14" t="s">
        <v>22</v>
      </c>
    </row>
    <row r="6581" spans="1:21" x14ac:dyDescent="0.3">
      <c r="A6581">
        <v>8437</v>
      </c>
      <c r="B6581" t="s">
        <v>8963</v>
      </c>
      <c r="C6581" s="1">
        <v>44459</v>
      </c>
      <c r="D6581" s="1">
        <v>44465</v>
      </c>
      <c r="E6581" t="s">
        <v>4203</v>
      </c>
      <c r="F6581" t="s">
        <v>4204</v>
      </c>
      <c r="G6581" t="s">
        <v>26</v>
      </c>
      <c r="H6581" t="s">
        <v>5796</v>
      </c>
      <c r="I6581">
        <v>89115</v>
      </c>
      <c r="J6581" t="s">
        <v>43</v>
      </c>
      <c r="K6581" t="s">
        <v>5610</v>
      </c>
      <c r="L6581" t="s">
        <v>45</v>
      </c>
      <c r="M6581" t="s">
        <v>74</v>
      </c>
      <c r="N6581" t="s">
        <v>5611</v>
      </c>
      <c r="O6581">
        <v>45.584000000000003</v>
      </c>
      <c r="P6581">
        <v>0.2</v>
      </c>
      <c r="Q6581">
        <v>16.524199999999997</v>
      </c>
      <c r="R6581">
        <f>Table1[[#This Row],[Profit]]-Table1[[#This Row],[Discount]]</f>
        <v>16.324199999999998</v>
      </c>
      <c r="S6581" s="13" t="s">
        <v>25</v>
      </c>
      <c r="T6581" s="13" t="s">
        <v>2835</v>
      </c>
      <c r="U6581" s="13" t="s">
        <v>49</v>
      </c>
    </row>
    <row r="6582" spans="1:21" x14ac:dyDescent="0.3">
      <c r="A6582">
        <v>8438</v>
      </c>
      <c r="B6582" t="s">
        <v>8964</v>
      </c>
      <c r="C6582" s="1">
        <v>44540</v>
      </c>
      <c r="D6582" s="1">
        <v>44546</v>
      </c>
      <c r="E6582" t="s">
        <v>2527</v>
      </c>
      <c r="F6582" t="s">
        <v>2528</v>
      </c>
      <c r="G6582" t="s">
        <v>26</v>
      </c>
      <c r="H6582" t="s">
        <v>1813</v>
      </c>
      <c r="I6582">
        <v>44105</v>
      </c>
      <c r="J6582" t="s">
        <v>159</v>
      </c>
      <c r="K6582" t="s">
        <v>4903</v>
      </c>
      <c r="L6582" t="s">
        <v>70</v>
      </c>
      <c r="M6582" t="s">
        <v>152</v>
      </c>
      <c r="N6582" t="s">
        <v>4904</v>
      </c>
      <c r="O6582">
        <v>25.488</v>
      </c>
      <c r="P6582">
        <v>0.2</v>
      </c>
      <c r="Q6582">
        <v>4.4603999999999999</v>
      </c>
      <c r="R6582">
        <f>Table1[[#This Row],[Profit]]-Table1[[#This Row],[Discount]]</f>
        <v>4.2603999999999997</v>
      </c>
      <c r="S6582" s="14" t="s">
        <v>25</v>
      </c>
      <c r="T6582" s="14" t="s">
        <v>425</v>
      </c>
      <c r="U6582" s="14" t="s">
        <v>49</v>
      </c>
    </row>
    <row r="6583" spans="1:21" x14ac:dyDescent="0.3">
      <c r="A6583">
        <v>8439</v>
      </c>
      <c r="B6583" t="s">
        <v>8965</v>
      </c>
      <c r="C6583" s="1">
        <v>43979</v>
      </c>
      <c r="D6583" s="1">
        <v>43983</v>
      </c>
      <c r="E6583" t="s">
        <v>6620</v>
      </c>
      <c r="F6583" t="s">
        <v>6621</v>
      </c>
      <c r="G6583" t="s">
        <v>26</v>
      </c>
      <c r="H6583" t="s">
        <v>94</v>
      </c>
      <c r="I6583">
        <v>98105</v>
      </c>
      <c r="J6583" t="s">
        <v>43</v>
      </c>
      <c r="K6583" t="s">
        <v>6515</v>
      </c>
      <c r="L6583" t="s">
        <v>45</v>
      </c>
      <c r="M6583" t="s">
        <v>74</v>
      </c>
      <c r="N6583" t="s">
        <v>6516</v>
      </c>
      <c r="O6583">
        <v>136.96</v>
      </c>
      <c r="P6583">
        <v>0.2</v>
      </c>
      <c r="Q6583">
        <v>51.359999999999992</v>
      </c>
      <c r="R6583">
        <f>Table1[[#This Row],[Profit]]-Table1[[#This Row],[Discount]]</f>
        <v>51.159999999999989</v>
      </c>
      <c r="S6583" s="13" t="s">
        <v>25</v>
      </c>
      <c r="T6583" s="13" t="s">
        <v>95</v>
      </c>
      <c r="U6583" s="13" t="s">
        <v>49</v>
      </c>
    </row>
    <row r="6584" spans="1:21" x14ac:dyDescent="0.3">
      <c r="A6584">
        <v>8440</v>
      </c>
      <c r="B6584" t="s">
        <v>8966</v>
      </c>
      <c r="C6584" s="1">
        <v>44999</v>
      </c>
      <c r="D6584" s="1">
        <v>45002</v>
      </c>
      <c r="E6584" t="s">
        <v>1890</v>
      </c>
      <c r="F6584" t="s">
        <v>1891</v>
      </c>
      <c r="G6584" t="s">
        <v>26</v>
      </c>
      <c r="H6584" t="s">
        <v>279</v>
      </c>
      <c r="I6584">
        <v>60623</v>
      </c>
      <c r="J6584" t="s">
        <v>104</v>
      </c>
      <c r="K6584" t="s">
        <v>6722</v>
      </c>
      <c r="L6584" t="s">
        <v>70</v>
      </c>
      <c r="M6584" t="s">
        <v>71</v>
      </c>
      <c r="N6584" t="s">
        <v>6723</v>
      </c>
      <c r="O6584">
        <v>49.616000000000007</v>
      </c>
      <c r="P6584">
        <v>0.2</v>
      </c>
      <c r="Q6584">
        <v>4.9615999999999989</v>
      </c>
      <c r="R6584">
        <f>Table1[[#This Row],[Profit]]-Table1[[#This Row],[Discount]]</f>
        <v>4.7615999999999987</v>
      </c>
      <c r="S6584" s="14" t="s">
        <v>40</v>
      </c>
      <c r="T6584" s="14" t="s">
        <v>280</v>
      </c>
      <c r="U6584" s="14" t="s">
        <v>22</v>
      </c>
    </row>
    <row r="6585" spans="1:21" x14ac:dyDescent="0.3">
      <c r="A6585">
        <v>8441</v>
      </c>
      <c r="B6585" t="s">
        <v>8967</v>
      </c>
      <c r="C6585" s="1">
        <v>44903</v>
      </c>
      <c r="D6585" s="1">
        <v>44907</v>
      </c>
      <c r="E6585" t="s">
        <v>5418</v>
      </c>
      <c r="F6585" t="s">
        <v>5419</v>
      </c>
      <c r="G6585" t="s">
        <v>26</v>
      </c>
      <c r="H6585" t="s">
        <v>424</v>
      </c>
      <c r="I6585">
        <v>43229</v>
      </c>
      <c r="J6585" t="s">
        <v>159</v>
      </c>
      <c r="K6585" t="s">
        <v>1984</v>
      </c>
      <c r="L6585" t="s">
        <v>45</v>
      </c>
      <c r="M6585" t="s">
        <v>89</v>
      </c>
      <c r="N6585" t="s">
        <v>1985</v>
      </c>
      <c r="O6585">
        <v>10.584000000000001</v>
      </c>
      <c r="P6585">
        <v>0.2</v>
      </c>
      <c r="Q6585">
        <v>3.4397999999999995</v>
      </c>
      <c r="R6585">
        <f>Table1[[#This Row],[Profit]]-Table1[[#This Row],[Discount]]</f>
        <v>3.2397999999999993</v>
      </c>
      <c r="S6585" s="13" t="s">
        <v>101</v>
      </c>
      <c r="T6585" s="13" t="s">
        <v>425</v>
      </c>
      <c r="U6585" s="13" t="s">
        <v>22</v>
      </c>
    </row>
    <row r="6586" spans="1:21" x14ac:dyDescent="0.3">
      <c r="A6586">
        <v>8442</v>
      </c>
      <c r="B6586" t="s">
        <v>8968</v>
      </c>
      <c r="C6586" s="1">
        <v>45052</v>
      </c>
      <c r="D6586" s="1">
        <v>45056</v>
      </c>
      <c r="E6586" t="s">
        <v>1041</v>
      </c>
      <c r="F6586" t="s">
        <v>1042</v>
      </c>
      <c r="G6586" t="s">
        <v>26</v>
      </c>
      <c r="H6586" t="s">
        <v>1127</v>
      </c>
      <c r="I6586">
        <v>85705</v>
      </c>
      <c r="J6586" t="s">
        <v>43</v>
      </c>
      <c r="K6586" t="s">
        <v>539</v>
      </c>
      <c r="L6586" t="s">
        <v>45</v>
      </c>
      <c r="M6586" t="s">
        <v>89</v>
      </c>
      <c r="N6586" t="s">
        <v>540</v>
      </c>
      <c r="O6586">
        <v>84.415999999999997</v>
      </c>
      <c r="P6586">
        <v>0.2</v>
      </c>
      <c r="Q6586">
        <v>27.435199999999995</v>
      </c>
      <c r="R6586">
        <f>Table1[[#This Row],[Profit]]-Table1[[#This Row],[Discount]]</f>
        <v>27.235199999999995</v>
      </c>
      <c r="S6586" s="14" t="s">
        <v>25</v>
      </c>
      <c r="T6586" s="14" t="s">
        <v>287</v>
      </c>
      <c r="U6586" s="14" t="s">
        <v>49</v>
      </c>
    </row>
    <row r="6587" spans="1:21" x14ac:dyDescent="0.3">
      <c r="A6587">
        <v>8443</v>
      </c>
      <c r="B6587" t="s">
        <v>8969</v>
      </c>
      <c r="C6587" s="1">
        <v>44626</v>
      </c>
      <c r="D6587" s="1">
        <v>44630</v>
      </c>
      <c r="E6587" t="s">
        <v>5418</v>
      </c>
      <c r="F6587" t="s">
        <v>5419</v>
      </c>
      <c r="G6587" t="s">
        <v>26</v>
      </c>
      <c r="H6587" t="s">
        <v>157</v>
      </c>
      <c r="I6587">
        <v>19120</v>
      </c>
      <c r="J6587" t="s">
        <v>159</v>
      </c>
      <c r="K6587" t="s">
        <v>3135</v>
      </c>
      <c r="L6587" t="s">
        <v>70</v>
      </c>
      <c r="M6587" t="s">
        <v>71</v>
      </c>
      <c r="N6587" t="s">
        <v>3136</v>
      </c>
      <c r="O6587">
        <v>431.94</v>
      </c>
      <c r="P6587">
        <v>0.4</v>
      </c>
      <c r="Q6587">
        <v>-71.990000000000009</v>
      </c>
      <c r="R6587">
        <f>Table1[[#This Row],[Profit]]-Table1[[#This Row],[Discount]]</f>
        <v>-72.390000000000015</v>
      </c>
      <c r="S6587" s="13" t="s">
        <v>101</v>
      </c>
      <c r="T6587" s="13" t="s">
        <v>158</v>
      </c>
      <c r="U6587" s="13" t="s">
        <v>49</v>
      </c>
    </row>
    <row r="6588" spans="1:21" x14ac:dyDescent="0.3">
      <c r="A6588">
        <v>8444</v>
      </c>
      <c r="B6588" t="s">
        <v>8969</v>
      </c>
      <c r="C6588" s="1">
        <v>44626</v>
      </c>
      <c r="D6588" s="1">
        <v>44630</v>
      </c>
      <c r="E6588" t="s">
        <v>5418</v>
      </c>
      <c r="F6588" t="s">
        <v>5419</v>
      </c>
      <c r="G6588" t="s">
        <v>26</v>
      </c>
      <c r="H6588" t="s">
        <v>157</v>
      </c>
      <c r="I6588">
        <v>19120</v>
      </c>
      <c r="J6588" t="s">
        <v>159</v>
      </c>
      <c r="K6588" t="s">
        <v>4518</v>
      </c>
      <c r="L6588" t="s">
        <v>45</v>
      </c>
      <c r="M6588" t="s">
        <v>74</v>
      </c>
      <c r="N6588" t="s">
        <v>4519</v>
      </c>
      <c r="O6588">
        <v>2.0430000000000001</v>
      </c>
      <c r="P6588">
        <v>0.7</v>
      </c>
      <c r="Q6588">
        <v>-1.4981999999999998</v>
      </c>
      <c r="R6588">
        <f>Table1[[#This Row],[Profit]]-Table1[[#This Row],[Discount]]</f>
        <v>-2.1981999999999999</v>
      </c>
      <c r="S6588" s="14" t="s">
        <v>101</v>
      </c>
      <c r="T6588" s="14" t="s">
        <v>158</v>
      </c>
      <c r="U6588" s="14" t="s">
        <v>49</v>
      </c>
    </row>
    <row r="6589" spans="1:21" x14ac:dyDescent="0.3">
      <c r="A6589">
        <v>8445</v>
      </c>
      <c r="B6589" t="s">
        <v>8969</v>
      </c>
      <c r="C6589" s="1">
        <v>44626</v>
      </c>
      <c r="D6589" s="1">
        <v>44630</v>
      </c>
      <c r="E6589" t="s">
        <v>5418</v>
      </c>
      <c r="F6589" t="s">
        <v>5419</v>
      </c>
      <c r="G6589" t="s">
        <v>26</v>
      </c>
      <c r="H6589" t="s">
        <v>157</v>
      </c>
      <c r="I6589">
        <v>19120</v>
      </c>
      <c r="J6589" t="s">
        <v>159</v>
      </c>
      <c r="K6589" t="s">
        <v>7827</v>
      </c>
      <c r="L6589" t="s">
        <v>70</v>
      </c>
      <c r="M6589" t="s">
        <v>71</v>
      </c>
      <c r="N6589" t="s">
        <v>7828</v>
      </c>
      <c r="O6589">
        <v>68.238</v>
      </c>
      <c r="P6589">
        <v>0.4</v>
      </c>
      <c r="Q6589">
        <v>-12.510300000000008</v>
      </c>
      <c r="R6589">
        <f>Table1[[#This Row],[Profit]]-Table1[[#This Row],[Discount]]</f>
        <v>-12.910300000000008</v>
      </c>
      <c r="S6589" s="13" t="s">
        <v>101</v>
      </c>
      <c r="T6589" s="13" t="s">
        <v>158</v>
      </c>
      <c r="U6589" s="13" t="s">
        <v>49</v>
      </c>
    </row>
    <row r="6590" spans="1:21" x14ac:dyDescent="0.3">
      <c r="A6590">
        <v>8452</v>
      </c>
      <c r="B6590" t="s">
        <v>8970</v>
      </c>
      <c r="C6590" s="1">
        <v>43949</v>
      </c>
      <c r="D6590" s="1">
        <v>43951</v>
      </c>
      <c r="E6590" t="s">
        <v>7115</v>
      </c>
      <c r="F6590" t="s">
        <v>7116</v>
      </c>
      <c r="G6590" t="s">
        <v>26</v>
      </c>
      <c r="H6590" t="s">
        <v>126</v>
      </c>
      <c r="I6590">
        <v>94122</v>
      </c>
      <c r="J6590" t="s">
        <v>43</v>
      </c>
      <c r="K6590" t="s">
        <v>8894</v>
      </c>
      <c r="L6590" t="s">
        <v>70</v>
      </c>
      <c r="M6590" t="s">
        <v>71</v>
      </c>
      <c r="N6590" t="s">
        <v>8895</v>
      </c>
      <c r="O6590">
        <v>1679.96</v>
      </c>
      <c r="P6590">
        <v>0.2</v>
      </c>
      <c r="Q6590">
        <v>125.99700000000007</v>
      </c>
      <c r="R6590">
        <f>Table1[[#This Row],[Profit]]-Table1[[#This Row],[Discount]]</f>
        <v>125.79700000000007</v>
      </c>
      <c r="S6590" s="14" t="s">
        <v>25</v>
      </c>
      <c r="T6590" s="14" t="s">
        <v>42</v>
      </c>
      <c r="U6590" s="14" t="s">
        <v>176</v>
      </c>
    </row>
    <row r="6591" spans="1:21" x14ac:dyDescent="0.3">
      <c r="A6591">
        <v>8453</v>
      </c>
      <c r="B6591" t="s">
        <v>8971</v>
      </c>
      <c r="C6591" s="1">
        <v>44669</v>
      </c>
      <c r="D6591" s="1">
        <v>44674</v>
      </c>
      <c r="E6591" t="s">
        <v>8237</v>
      </c>
      <c r="F6591" t="s">
        <v>8238</v>
      </c>
      <c r="G6591" t="s">
        <v>26</v>
      </c>
      <c r="H6591" t="s">
        <v>187</v>
      </c>
      <c r="I6591">
        <v>77070</v>
      </c>
      <c r="J6591" t="s">
        <v>104</v>
      </c>
      <c r="K6591" t="s">
        <v>2686</v>
      </c>
      <c r="L6591" t="s">
        <v>31</v>
      </c>
      <c r="M6591" t="s">
        <v>35</v>
      </c>
      <c r="N6591" t="s">
        <v>2687</v>
      </c>
      <c r="O6591">
        <v>344.37199999999996</v>
      </c>
      <c r="P6591">
        <v>0.3</v>
      </c>
      <c r="Q6591">
        <v>-93.472400000000022</v>
      </c>
      <c r="R6591">
        <f>Table1[[#This Row],[Profit]]-Table1[[#This Row],[Discount]]</f>
        <v>-93.772400000000019</v>
      </c>
      <c r="S6591" s="13" t="s">
        <v>40</v>
      </c>
      <c r="T6591" s="13" t="s">
        <v>103</v>
      </c>
      <c r="U6591" s="13" t="s">
        <v>49</v>
      </c>
    </row>
    <row r="6592" spans="1:21" x14ac:dyDescent="0.3">
      <c r="A6592">
        <v>8454</v>
      </c>
      <c r="B6592" t="s">
        <v>8971</v>
      </c>
      <c r="C6592" s="1">
        <v>44669</v>
      </c>
      <c r="D6592" s="1">
        <v>44674</v>
      </c>
      <c r="E6592" t="s">
        <v>8237</v>
      </c>
      <c r="F6592" t="s">
        <v>8238</v>
      </c>
      <c r="G6592" t="s">
        <v>26</v>
      </c>
      <c r="H6592" t="s">
        <v>187</v>
      </c>
      <c r="I6592">
        <v>77070</v>
      </c>
      <c r="J6592" t="s">
        <v>104</v>
      </c>
      <c r="K6592" t="s">
        <v>5570</v>
      </c>
      <c r="L6592" t="s">
        <v>45</v>
      </c>
      <c r="M6592" t="s">
        <v>58</v>
      </c>
      <c r="N6592" t="s">
        <v>5571</v>
      </c>
      <c r="O6592">
        <v>1554.9360000000001</v>
      </c>
      <c r="P6592">
        <v>0.2</v>
      </c>
      <c r="Q6592">
        <v>77.746800000000007</v>
      </c>
      <c r="R6592">
        <f>Table1[[#This Row],[Profit]]-Table1[[#This Row],[Discount]]</f>
        <v>77.546800000000005</v>
      </c>
      <c r="S6592" s="14" t="s">
        <v>40</v>
      </c>
      <c r="T6592" s="14" t="s">
        <v>103</v>
      </c>
      <c r="U6592" s="14" t="s">
        <v>49</v>
      </c>
    </row>
    <row r="6593" spans="1:21" x14ac:dyDescent="0.3">
      <c r="A6593">
        <v>8455</v>
      </c>
      <c r="B6593" t="s">
        <v>8971</v>
      </c>
      <c r="C6593" s="1">
        <v>44669</v>
      </c>
      <c r="D6593" s="1">
        <v>44674</v>
      </c>
      <c r="E6593" t="s">
        <v>8237</v>
      </c>
      <c r="F6593" t="s">
        <v>8238</v>
      </c>
      <c r="G6593" t="s">
        <v>26</v>
      </c>
      <c r="H6593" t="s">
        <v>187</v>
      </c>
      <c r="I6593">
        <v>77070</v>
      </c>
      <c r="J6593" t="s">
        <v>104</v>
      </c>
      <c r="K6593" t="s">
        <v>4457</v>
      </c>
      <c r="L6593" t="s">
        <v>31</v>
      </c>
      <c r="M6593" t="s">
        <v>64</v>
      </c>
      <c r="N6593" t="s">
        <v>4458</v>
      </c>
      <c r="O6593">
        <v>127.88</v>
      </c>
      <c r="P6593">
        <v>0.6</v>
      </c>
      <c r="Q6593">
        <v>-67.137</v>
      </c>
      <c r="R6593">
        <f>Table1[[#This Row],[Profit]]-Table1[[#This Row],[Discount]]</f>
        <v>-67.736999999999995</v>
      </c>
      <c r="S6593" s="13" t="s">
        <v>40</v>
      </c>
      <c r="T6593" s="13" t="s">
        <v>103</v>
      </c>
      <c r="U6593" s="13" t="s">
        <v>49</v>
      </c>
    </row>
    <row r="6594" spans="1:21" x14ac:dyDescent="0.3">
      <c r="A6594">
        <v>8456</v>
      </c>
      <c r="B6594" t="s">
        <v>8972</v>
      </c>
      <c r="C6594" s="1">
        <v>44703</v>
      </c>
      <c r="D6594" s="1">
        <v>44710</v>
      </c>
      <c r="E6594" t="s">
        <v>5565</v>
      </c>
      <c r="F6594" t="s">
        <v>5566</v>
      </c>
      <c r="G6594" t="s">
        <v>26</v>
      </c>
      <c r="H6594" t="s">
        <v>41</v>
      </c>
      <c r="I6594">
        <v>90049</v>
      </c>
      <c r="J6594" t="s">
        <v>43</v>
      </c>
      <c r="K6594" t="s">
        <v>7233</v>
      </c>
      <c r="L6594" t="s">
        <v>70</v>
      </c>
      <c r="M6594" t="s">
        <v>71</v>
      </c>
      <c r="N6594" t="s">
        <v>7234</v>
      </c>
      <c r="O6594">
        <v>222.38400000000001</v>
      </c>
      <c r="P6594">
        <v>0.2</v>
      </c>
      <c r="Q6594">
        <v>22.238400000000013</v>
      </c>
      <c r="R6594">
        <f>Table1[[#This Row],[Profit]]-Table1[[#This Row],[Discount]]</f>
        <v>22.038400000000014</v>
      </c>
      <c r="S6594" s="14" t="s">
        <v>40</v>
      </c>
      <c r="T6594" s="14" t="s">
        <v>42</v>
      </c>
      <c r="U6594" s="14" t="s">
        <v>49</v>
      </c>
    </row>
    <row r="6595" spans="1:21" x14ac:dyDescent="0.3">
      <c r="A6595">
        <v>8457</v>
      </c>
      <c r="B6595" t="s">
        <v>8973</v>
      </c>
      <c r="C6595" s="1">
        <v>45074</v>
      </c>
      <c r="D6595" s="1">
        <v>45079</v>
      </c>
      <c r="E6595" t="s">
        <v>1804</v>
      </c>
      <c r="F6595" t="s">
        <v>1805</v>
      </c>
      <c r="G6595" t="s">
        <v>26</v>
      </c>
      <c r="H6595" t="s">
        <v>279</v>
      </c>
      <c r="I6595">
        <v>60653</v>
      </c>
      <c r="J6595" t="s">
        <v>104</v>
      </c>
      <c r="K6595" t="s">
        <v>281</v>
      </c>
      <c r="L6595" t="s">
        <v>31</v>
      </c>
      <c r="M6595" t="s">
        <v>35</v>
      </c>
      <c r="N6595" t="s">
        <v>471</v>
      </c>
      <c r="O6595">
        <v>106.869</v>
      </c>
      <c r="P6595">
        <v>0.3</v>
      </c>
      <c r="Q6595">
        <v>-29.007299999999994</v>
      </c>
      <c r="R6595">
        <f>Table1[[#This Row],[Profit]]-Table1[[#This Row],[Discount]]</f>
        <v>-29.307299999999994</v>
      </c>
      <c r="S6595" s="13" t="s">
        <v>40</v>
      </c>
      <c r="T6595" s="13" t="s">
        <v>280</v>
      </c>
      <c r="U6595" s="13" t="s">
        <v>22</v>
      </c>
    </row>
    <row r="6596" spans="1:21" x14ac:dyDescent="0.3">
      <c r="A6596">
        <v>8458</v>
      </c>
      <c r="B6596" t="s">
        <v>8973</v>
      </c>
      <c r="C6596" s="1">
        <v>45074</v>
      </c>
      <c r="D6596" s="1">
        <v>45079</v>
      </c>
      <c r="E6596" t="s">
        <v>1804</v>
      </c>
      <c r="F6596" t="s">
        <v>1805</v>
      </c>
      <c r="G6596" t="s">
        <v>26</v>
      </c>
      <c r="H6596" t="s">
        <v>279</v>
      </c>
      <c r="I6596">
        <v>60653</v>
      </c>
      <c r="J6596" t="s">
        <v>104</v>
      </c>
      <c r="K6596" t="s">
        <v>3355</v>
      </c>
      <c r="L6596" t="s">
        <v>45</v>
      </c>
      <c r="M6596" t="s">
        <v>74</v>
      </c>
      <c r="N6596" t="s">
        <v>1044</v>
      </c>
      <c r="O6596">
        <v>3.5639999999999992</v>
      </c>
      <c r="P6596">
        <v>0.8</v>
      </c>
      <c r="Q6596">
        <v>-6.2370000000000019</v>
      </c>
      <c r="R6596">
        <f>Table1[[#This Row],[Profit]]-Table1[[#This Row],[Discount]]</f>
        <v>-7.0370000000000017</v>
      </c>
      <c r="S6596" s="14" t="s">
        <v>40</v>
      </c>
      <c r="T6596" s="14" t="s">
        <v>280</v>
      </c>
      <c r="U6596" s="14" t="s">
        <v>22</v>
      </c>
    </row>
    <row r="6597" spans="1:21" x14ac:dyDescent="0.3">
      <c r="A6597">
        <v>8459</v>
      </c>
      <c r="B6597" t="s">
        <v>8974</v>
      </c>
      <c r="C6597" s="1">
        <v>44068</v>
      </c>
      <c r="D6597" s="1">
        <v>44072</v>
      </c>
      <c r="E6597" t="s">
        <v>4131</v>
      </c>
      <c r="F6597" t="s">
        <v>4132</v>
      </c>
      <c r="G6597" t="s">
        <v>26</v>
      </c>
      <c r="H6597" t="s">
        <v>187</v>
      </c>
      <c r="I6597">
        <v>77070</v>
      </c>
      <c r="J6597" t="s">
        <v>104</v>
      </c>
      <c r="K6597" t="s">
        <v>4022</v>
      </c>
      <c r="L6597" t="s">
        <v>45</v>
      </c>
      <c r="M6597" t="s">
        <v>74</v>
      </c>
      <c r="N6597" t="s">
        <v>4023</v>
      </c>
      <c r="O6597">
        <v>25.679999999999993</v>
      </c>
      <c r="P6597">
        <v>0.8</v>
      </c>
      <c r="Q6597">
        <v>-39.804000000000002</v>
      </c>
      <c r="R6597">
        <f>Table1[[#This Row],[Profit]]-Table1[[#This Row],[Discount]]</f>
        <v>-40.603999999999999</v>
      </c>
      <c r="S6597" s="13" t="s">
        <v>25</v>
      </c>
      <c r="T6597" s="13" t="s">
        <v>103</v>
      </c>
      <c r="U6597" s="13" t="s">
        <v>49</v>
      </c>
    </row>
    <row r="6598" spans="1:21" x14ac:dyDescent="0.3">
      <c r="A6598">
        <v>8460</v>
      </c>
      <c r="B6598" t="s">
        <v>8974</v>
      </c>
      <c r="C6598" s="1">
        <v>44068</v>
      </c>
      <c r="D6598" s="1">
        <v>44072</v>
      </c>
      <c r="E6598" t="s">
        <v>4131</v>
      </c>
      <c r="F6598" t="s">
        <v>4132</v>
      </c>
      <c r="G6598" t="s">
        <v>26</v>
      </c>
      <c r="H6598" t="s">
        <v>187</v>
      </c>
      <c r="I6598">
        <v>77070</v>
      </c>
      <c r="J6598" t="s">
        <v>104</v>
      </c>
      <c r="K6598" t="s">
        <v>1154</v>
      </c>
      <c r="L6598" t="s">
        <v>45</v>
      </c>
      <c r="M6598" t="s">
        <v>74</v>
      </c>
      <c r="N6598" t="s">
        <v>1155</v>
      </c>
      <c r="O6598">
        <v>12.383999999999997</v>
      </c>
      <c r="P6598">
        <v>0.8</v>
      </c>
      <c r="Q6598">
        <v>-19.814400000000003</v>
      </c>
      <c r="R6598">
        <f>Table1[[#This Row],[Profit]]-Table1[[#This Row],[Discount]]</f>
        <v>-20.614400000000003</v>
      </c>
      <c r="S6598" s="14" t="s">
        <v>25</v>
      </c>
      <c r="T6598" s="14" t="s">
        <v>103</v>
      </c>
      <c r="U6598" s="14" t="s">
        <v>49</v>
      </c>
    </row>
    <row r="6599" spans="1:21" x14ac:dyDescent="0.3">
      <c r="A6599">
        <v>8461</v>
      </c>
      <c r="B6599" t="s">
        <v>8975</v>
      </c>
      <c r="C6599" s="1">
        <v>44073</v>
      </c>
      <c r="D6599" s="1">
        <v>44078</v>
      </c>
      <c r="E6599" t="s">
        <v>1722</v>
      </c>
      <c r="F6599" t="s">
        <v>1723</v>
      </c>
      <c r="G6599" t="s">
        <v>26</v>
      </c>
      <c r="H6599" t="s">
        <v>442</v>
      </c>
      <c r="I6599">
        <v>6010</v>
      </c>
      <c r="J6599" t="s">
        <v>159</v>
      </c>
      <c r="K6599" t="s">
        <v>6567</v>
      </c>
      <c r="L6599" t="s">
        <v>45</v>
      </c>
      <c r="M6599" t="s">
        <v>74</v>
      </c>
      <c r="N6599" t="s">
        <v>6568</v>
      </c>
      <c r="O6599">
        <v>25.299999999999997</v>
      </c>
      <c r="P6599">
        <v>0</v>
      </c>
      <c r="Q6599">
        <v>11.890999999999998</v>
      </c>
      <c r="R6599">
        <f>Table1[[#This Row],[Profit]]-Table1[[#This Row],[Discount]]</f>
        <v>11.890999999999998</v>
      </c>
      <c r="S6599" s="13" t="s">
        <v>25</v>
      </c>
      <c r="T6599" s="13" t="s">
        <v>654</v>
      </c>
      <c r="U6599" s="13" t="s">
        <v>49</v>
      </c>
    </row>
    <row r="6600" spans="1:21" x14ac:dyDescent="0.3">
      <c r="A6600">
        <v>8462</v>
      </c>
      <c r="B6600" t="s">
        <v>8975</v>
      </c>
      <c r="C6600" s="1">
        <v>44073</v>
      </c>
      <c r="D6600" s="1">
        <v>44078</v>
      </c>
      <c r="E6600" t="s">
        <v>1722</v>
      </c>
      <c r="F6600" t="s">
        <v>1723</v>
      </c>
      <c r="G6600" t="s">
        <v>26</v>
      </c>
      <c r="H6600" t="s">
        <v>442</v>
      </c>
      <c r="I6600">
        <v>6010</v>
      </c>
      <c r="J6600" t="s">
        <v>159</v>
      </c>
      <c r="K6600" t="s">
        <v>3029</v>
      </c>
      <c r="L6600" t="s">
        <v>45</v>
      </c>
      <c r="M6600" t="s">
        <v>58</v>
      </c>
      <c r="N6600" t="s">
        <v>3030</v>
      </c>
      <c r="O6600">
        <v>95.94</v>
      </c>
      <c r="P6600">
        <v>0</v>
      </c>
      <c r="Q6600">
        <v>9.5940000000000012</v>
      </c>
      <c r="R6600">
        <f>Table1[[#This Row],[Profit]]-Table1[[#This Row],[Discount]]</f>
        <v>9.5940000000000012</v>
      </c>
      <c r="S6600" s="14" t="s">
        <v>25</v>
      </c>
      <c r="T6600" s="14" t="s">
        <v>654</v>
      </c>
      <c r="U6600" s="14" t="s">
        <v>49</v>
      </c>
    </row>
    <row r="6601" spans="1:21" x14ac:dyDescent="0.3">
      <c r="A6601">
        <v>8463</v>
      </c>
      <c r="B6601" t="s">
        <v>8976</v>
      </c>
      <c r="C6601" s="1">
        <v>44442</v>
      </c>
      <c r="D6601" s="1">
        <v>44446</v>
      </c>
      <c r="E6601" t="s">
        <v>4414</v>
      </c>
      <c r="F6601" t="s">
        <v>4415</v>
      </c>
      <c r="G6601" t="s">
        <v>26</v>
      </c>
      <c r="H6601" t="s">
        <v>7516</v>
      </c>
      <c r="I6601">
        <v>49423</v>
      </c>
      <c r="J6601" t="s">
        <v>104</v>
      </c>
      <c r="K6601" t="s">
        <v>7773</v>
      </c>
      <c r="L6601" t="s">
        <v>45</v>
      </c>
      <c r="M6601" t="s">
        <v>46</v>
      </c>
      <c r="N6601" t="s">
        <v>7774</v>
      </c>
      <c r="O6601">
        <v>7.5</v>
      </c>
      <c r="P6601">
        <v>0</v>
      </c>
      <c r="Q6601">
        <v>3.5999999999999996</v>
      </c>
      <c r="R6601">
        <f>Table1[[#This Row],[Profit]]-Table1[[#This Row],[Discount]]</f>
        <v>3.5999999999999996</v>
      </c>
      <c r="S6601" s="13" t="s">
        <v>25</v>
      </c>
      <c r="T6601" s="13" t="s">
        <v>214</v>
      </c>
      <c r="U6601" s="13" t="s">
        <v>22</v>
      </c>
    </row>
    <row r="6602" spans="1:21" x14ac:dyDescent="0.3">
      <c r="A6602">
        <v>8464</v>
      </c>
      <c r="B6602" t="s">
        <v>8977</v>
      </c>
      <c r="C6602" s="1">
        <v>43918</v>
      </c>
      <c r="D6602" s="1">
        <v>43922</v>
      </c>
      <c r="E6602" t="s">
        <v>5277</v>
      </c>
      <c r="F6602" t="s">
        <v>5278</v>
      </c>
      <c r="G6602" t="s">
        <v>26</v>
      </c>
      <c r="H6602" t="s">
        <v>5512</v>
      </c>
      <c r="I6602">
        <v>87105</v>
      </c>
      <c r="J6602" t="s">
        <v>43</v>
      </c>
      <c r="K6602" t="s">
        <v>644</v>
      </c>
      <c r="L6602" t="s">
        <v>70</v>
      </c>
      <c r="M6602" t="s">
        <v>71</v>
      </c>
      <c r="N6602" t="s">
        <v>645</v>
      </c>
      <c r="O6602">
        <v>302.37599999999998</v>
      </c>
      <c r="P6602">
        <v>0.2</v>
      </c>
      <c r="Q6602">
        <v>22.678200000000018</v>
      </c>
      <c r="R6602">
        <f>Table1[[#This Row],[Profit]]-Table1[[#This Row],[Discount]]</f>
        <v>22.478200000000019</v>
      </c>
      <c r="S6602" s="14" t="s">
        <v>101</v>
      </c>
      <c r="T6602" s="14" t="s">
        <v>574</v>
      </c>
      <c r="U6602" s="14" t="s">
        <v>49</v>
      </c>
    </row>
    <row r="6603" spans="1:21" x14ac:dyDescent="0.3">
      <c r="A6603">
        <v>8465</v>
      </c>
      <c r="B6603" t="s">
        <v>8978</v>
      </c>
      <c r="C6603" s="1">
        <v>44326</v>
      </c>
      <c r="D6603" s="1">
        <v>44331</v>
      </c>
      <c r="E6603" t="s">
        <v>1863</v>
      </c>
      <c r="F6603" t="s">
        <v>1864</v>
      </c>
      <c r="G6603" t="s">
        <v>26</v>
      </c>
      <c r="H6603" t="s">
        <v>1235</v>
      </c>
      <c r="I6603">
        <v>80027</v>
      </c>
      <c r="J6603" t="s">
        <v>43</v>
      </c>
      <c r="K6603" t="s">
        <v>4146</v>
      </c>
      <c r="L6603" t="s">
        <v>70</v>
      </c>
      <c r="M6603" t="s">
        <v>152</v>
      </c>
      <c r="N6603" t="s">
        <v>4147</v>
      </c>
      <c r="O6603">
        <v>46.688000000000002</v>
      </c>
      <c r="P6603">
        <v>0.2</v>
      </c>
      <c r="Q6603">
        <v>-2.9180000000000028</v>
      </c>
      <c r="R6603">
        <f>Table1[[#This Row],[Profit]]-Table1[[#This Row],[Discount]]</f>
        <v>-3.118000000000003</v>
      </c>
      <c r="S6603" s="13" t="s">
        <v>25</v>
      </c>
      <c r="T6603" s="13" t="s">
        <v>399</v>
      </c>
      <c r="U6603" s="13" t="s">
        <v>49</v>
      </c>
    </row>
    <row r="6604" spans="1:21" x14ac:dyDescent="0.3">
      <c r="A6604">
        <v>8466</v>
      </c>
      <c r="B6604" t="s">
        <v>8979</v>
      </c>
      <c r="C6604" s="1">
        <v>44295</v>
      </c>
      <c r="D6604" s="1">
        <v>44300</v>
      </c>
      <c r="E6604" t="s">
        <v>3589</v>
      </c>
      <c r="F6604" t="s">
        <v>3590</v>
      </c>
      <c r="G6604" t="s">
        <v>26</v>
      </c>
      <c r="H6604" t="s">
        <v>242</v>
      </c>
      <c r="I6604">
        <v>10024</v>
      </c>
      <c r="J6604" t="s">
        <v>159</v>
      </c>
      <c r="K6604" t="s">
        <v>4136</v>
      </c>
      <c r="L6604" t="s">
        <v>45</v>
      </c>
      <c r="M6604" t="s">
        <v>58</v>
      </c>
      <c r="N6604" t="s">
        <v>4137</v>
      </c>
      <c r="O6604">
        <v>17.940000000000001</v>
      </c>
      <c r="P6604">
        <v>0</v>
      </c>
      <c r="Q6604">
        <v>3.0497999999999985</v>
      </c>
      <c r="R6604">
        <f>Table1[[#This Row],[Profit]]-Table1[[#This Row],[Discount]]</f>
        <v>3.0497999999999985</v>
      </c>
      <c r="S6604" s="14" t="s">
        <v>25</v>
      </c>
      <c r="T6604" s="14" t="s">
        <v>243</v>
      </c>
      <c r="U6604" s="14" t="s">
        <v>49</v>
      </c>
    </row>
    <row r="6605" spans="1:21" x14ac:dyDescent="0.3">
      <c r="A6605">
        <v>8467</v>
      </c>
      <c r="B6605" t="s">
        <v>8980</v>
      </c>
      <c r="C6605" s="1">
        <v>44295</v>
      </c>
      <c r="D6605" s="1">
        <v>44300</v>
      </c>
      <c r="E6605" t="s">
        <v>3542</v>
      </c>
      <c r="F6605" t="s">
        <v>3543</v>
      </c>
      <c r="G6605" t="s">
        <v>26</v>
      </c>
      <c r="H6605" t="s">
        <v>2357</v>
      </c>
      <c r="I6605">
        <v>6360</v>
      </c>
      <c r="J6605" t="s">
        <v>159</v>
      </c>
      <c r="K6605" t="s">
        <v>1717</v>
      </c>
      <c r="L6605" t="s">
        <v>45</v>
      </c>
      <c r="M6605" t="s">
        <v>77</v>
      </c>
      <c r="N6605" t="s">
        <v>1718</v>
      </c>
      <c r="O6605">
        <v>370.14</v>
      </c>
      <c r="P6605">
        <v>0</v>
      </c>
      <c r="Q6605">
        <v>144.3546</v>
      </c>
      <c r="R6605">
        <f>Table1[[#This Row],[Profit]]-Table1[[#This Row],[Discount]]</f>
        <v>144.3546</v>
      </c>
      <c r="S6605" s="13" t="s">
        <v>25</v>
      </c>
      <c r="T6605" s="13" t="s">
        <v>654</v>
      </c>
      <c r="U6605" s="13" t="s">
        <v>49</v>
      </c>
    </row>
    <row r="6606" spans="1:21" x14ac:dyDescent="0.3">
      <c r="A6606">
        <v>8468</v>
      </c>
      <c r="B6606" t="s">
        <v>8981</v>
      </c>
      <c r="C6606" s="1">
        <v>44823</v>
      </c>
      <c r="D6606" s="1">
        <v>44827</v>
      </c>
      <c r="E6606" t="s">
        <v>2800</v>
      </c>
      <c r="F6606" t="s">
        <v>2801</v>
      </c>
      <c r="G6606" t="s">
        <v>26</v>
      </c>
      <c r="H6606" t="s">
        <v>126</v>
      </c>
      <c r="I6606">
        <v>94122</v>
      </c>
      <c r="J6606" t="s">
        <v>43</v>
      </c>
      <c r="K6606" t="s">
        <v>325</v>
      </c>
      <c r="L6606" t="s">
        <v>45</v>
      </c>
      <c r="M6606" t="s">
        <v>74</v>
      </c>
      <c r="N6606" t="s">
        <v>326</v>
      </c>
      <c r="O6606">
        <v>8.9280000000000008</v>
      </c>
      <c r="P6606">
        <v>0.2</v>
      </c>
      <c r="Q6606">
        <v>3.1247999999999996</v>
      </c>
      <c r="R6606">
        <f>Table1[[#This Row],[Profit]]-Table1[[#This Row],[Discount]]</f>
        <v>2.9247999999999994</v>
      </c>
      <c r="S6606" s="14" t="s">
        <v>40</v>
      </c>
      <c r="T6606" s="14" t="s">
        <v>42</v>
      </c>
      <c r="U6606" s="14" t="s">
        <v>49</v>
      </c>
    </row>
    <row r="6607" spans="1:21" x14ac:dyDescent="0.3">
      <c r="A6607">
        <v>8469</v>
      </c>
      <c r="B6607" t="s">
        <v>8982</v>
      </c>
      <c r="C6607" s="1">
        <v>44876</v>
      </c>
      <c r="D6607" s="1">
        <v>44882</v>
      </c>
      <c r="E6607" t="s">
        <v>1150</v>
      </c>
      <c r="F6607" t="s">
        <v>1151</v>
      </c>
      <c r="G6607" t="s">
        <v>26</v>
      </c>
      <c r="H6607" t="s">
        <v>5376</v>
      </c>
      <c r="I6607">
        <v>46060</v>
      </c>
      <c r="J6607" t="s">
        <v>104</v>
      </c>
      <c r="K6607" t="s">
        <v>4592</v>
      </c>
      <c r="L6607" t="s">
        <v>31</v>
      </c>
      <c r="M6607" t="s">
        <v>55</v>
      </c>
      <c r="N6607" t="s">
        <v>4593</v>
      </c>
      <c r="O6607">
        <v>2678.94</v>
      </c>
      <c r="P6607">
        <v>0</v>
      </c>
      <c r="Q6607">
        <v>241.1046</v>
      </c>
      <c r="R6607">
        <f>Table1[[#This Row],[Profit]]-Table1[[#This Row],[Discount]]</f>
        <v>241.1046</v>
      </c>
      <c r="S6607" s="13" t="s">
        <v>40</v>
      </c>
      <c r="T6607" s="13" t="s">
        <v>230</v>
      </c>
      <c r="U6607" s="13" t="s">
        <v>49</v>
      </c>
    </row>
    <row r="6608" spans="1:21" x14ac:dyDescent="0.3">
      <c r="A6608">
        <v>8470</v>
      </c>
      <c r="B6608" t="s">
        <v>8983</v>
      </c>
      <c r="C6608" s="1">
        <v>45039</v>
      </c>
      <c r="D6608" s="1">
        <v>45043</v>
      </c>
      <c r="E6608" t="s">
        <v>3660</v>
      </c>
      <c r="F6608" t="s">
        <v>3661</v>
      </c>
      <c r="G6608" t="s">
        <v>26</v>
      </c>
      <c r="H6608" t="s">
        <v>4631</v>
      </c>
      <c r="I6608">
        <v>37042</v>
      </c>
      <c r="J6608" t="s">
        <v>29</v>
      </c>
      <c r="K6608" t="s">
        <v>7373</v>
      </c>
      <c r="L6608" t="s">
        <v>31</v>
      </c>
      <c r="M6608" t="s">
        <v>32</v>
      </c>
      <c r="N6608" t="s">
        <v>7374</v>
      </c>
      <c r="O6608">
        <v>387.13600000000002</v>
      </c>
      <c r="P6608">
        <v>0.2</v>
      </c>
      <c r="Q6608">
        <v>-14.51760000000003</v>
      </c>
      <c r="R6608">
        <f>Table1[[#This Row],[Profit]]-Table1[[#This Row],[Discount]]</f>
        <v>-14.717600000000029</v>
      </c>
      <c r="S6608" s="14" t="s">
        <v>101</v>
      </c>
      <c r="T6608" s="14" t="s">
        <v>308</v>
      </c>
      <c r="U6608" s="14" t="s">
        <v>49</v>
      </c>
    </row>
    <row r="6609" spans="1:21" x14ac:dyDescent="0.3">
      <c r="A6609">
        <v>8471</v>
      </c>
      <c r="B6609" t="s">
        <v>8983</v>
      </c>
      <c r="C6609" s="1">
        <v>45039</v>
      </c>
      <c r="D6609" s="1">
        <v>45043</v>
      </c>
      <c r="E6609" t="s">
        <v>3660</v>
      </c>
      <c r="F6609" t="s">
        <v>3661</v>
      </c>
      <c r="G6609" t="s">
        <v>26</v>
      </c>
      <c r="H6609" t="s">
        <v>4631</v>
      </c>
      <c r="I6609">
        <v>37042</v>
      </c>
      <c r="J6609" t="s">
        <v>29</v>
      </c>
      <c r="K6609" t="s">
        <v>2373</v>
      </c>
      <c r="L6609" t="s">
        <v>70</v>
      </c>
      <c r="M6609" t="s">
        <v>152</v>
      </c>
      <c r="N6609" t="s">
        <v>2374</v>
      </c>
      <c r="O6609">
        <v>45.408000000000001</v>
      </c>
      <c r="P6609">
        <v>0.2</v>
      </c>
      <c r="Q6609">
        <v>11.919599999999999</v>
      </c>
      <c r="R6609">
        <f>Table1[[#This Row],[Profit]]-Table1[[#This Row],[Discount]]</f>
        <v>11.7196</v>
      </c>
      <c r="S6609" s="13" t="s">
        <v>101</v>
      </c>
      <c r="T6609" s="13" t="s">
        <v>308</v>
      </c>
      <c r="U6609" s="13" t="s">
        <v>49</v>
      </c>
    </row>
    <row r="6610" spans="1:21" x14ac:dyDescent="0.3">
      <c r="A6610">
        <v>8472</v>
      </c>
      <c r="B6610" t="s">
        <v>8983</v>
      </c>
      <c r="C6610" s="1">
        <v>45039</v>
      </c>
      <c r="D6610" s="1">
        <v>45043</v>
      </c>
      <c r="E6610" t="s">
        <v>3660</v>
      </c>
      <c r="F6610" t="s">
        <v>3661</v>
      </c>
      <c r="G6610" t="s">
        <v>26</v>
      </c>
      <c r="H6610" t="s">
        <v>4631</v>
      </c>
      <c r="I6610">
        <v>37042</v>
      </c>
      <c r="J6610" t="s">
        <v>29</v>
      </c>
      <c r="K6610" t="s">
        <v>7513</v>
      </c>
      <c r="L6610" t="s">
        <v>31</v>
      </c>
      <c r="M6610" t="s">
        <v>64</v>
      </c>
      <c r="N6610" t="s">
        <v>7514</v>
      </c>
      <c r="O6610">
        <v>77.951999999999998</v>
      </c>
      <c r="P6610">
        <v>0.2</v>
      </c>
      <c r="Q6610">
        <v>-11.692800000000005</v>
      </c>
      <c r="R6610">
        <f>Table1[[#This Row],[Profit]]-Table1[[#This Row],[Discount]]</f>
        <v>-11.892800000000005</v>
      </c>
      <c r="S6610" s="14" t="s">
        <v>101</v>
      </c>
      <c r="T6610" s="14" t="s">
        <v>308</v>
      </c>
      <c r="U6610" s="14" t="s">
        <v>49</v>
      </c>
    </row>
    <row r="6611" spans="1:21" x14ac:dyDescent="0.3">
      <c r="A6611">
        <v>8473</v>
      </c>
      <c r="B6611" t="s">
        <v>8983</v>
      </c>
      <c r="C6611" s="1">
        <v>45039</v>
      </c>
      <c r="D6611" s="1">
        <v>45043</v>
      </c>
      <c r="E6611" t="s">
        <v>3660</v>
      </c>
      <c r="F6611" t="s">
        <v>3661</v>
      </c>
      <c r="G6611" t="s">
        <v>26</v>
      </c>
      <c r="H6611" t="s">
        <v>4631</v>
      </c>
      <c r="I6611">
        <v>37042</v>
      </c>
      <c r="J6611" t="s">
        <v>29</v>
      </c>
      <c r="K6611" t="s">
        <v>4804</v>
      </c>
      <c r="L6611" t="s">
        <v>45</v>
      </c>
      <c r="M6611" t="s">
        <v>46</v>
      </c>
      <c r="N6611" t="s">
        <v>4805</v>
      </c>
      <c r="O6611">
        <v>3</v>
      </c>
      <c r="P6611">
        <v>0.2</v>
      </c>
      <c r="Q6611">
        <v>1.0499999999999998</v>
      </c>
      <c r="R6611">
        <f>Table1[[#This Row],[Profit]]-Table1[[#This Row],[Discount]]</f>
        <v>0.84999999999999987</v>
      </c>
      <c r="S6611" s="13" t="s">
        <v>101</v>
      </c>
      <c r="T6611" s="13" t="s">
        <v>308</v>
      </c>
      <c r="U6611" s="13" t="s">
        <v>49</v>
      </c>
    </row>
    <row r="6612" spans="1:21" x14ac:dyDescent="0.3">
      <c r="A6612">
        <v>8474</v>
      </c>
      <c r="B6612" t="s">
        <v>8984</v>
      </c>
      <c r="C6612" s="1">
        <v>44491</v>
      </c>
      <c r="D6612" s="1">
        <v>44495</v>
      </c>
      <c r="E6612" t="s">
        <v>3066</v>
      </c>
      <c r="F6612" t="s">
        <v>3067</v>
      </c>
      <c r="G6612" t="s">
        <v>26</v>
      </c>
      <c r="H6612" t="s">
        <v>6443</v>
      </c>
      <c r="I6612">
        <v>33021</v>
      </c>
      <c r="J6612" t="s">
        <v>29</v>
      </c>
      <c r="K6612" t="s">
        <v>6815</v>
      </c>
      <c r="L6612" t="s">
        <v>45</v>
      </c>
      <c r="M6612" t="s">
        <v>58</v>
      </c>
      <c r="N6612" t="s">
        <v>6816</v>
      </c>
      <c r="O6612">
        <v>9.952</v>
      </c>
      <c r="P6612">
        <v>0.2</v>
      </c>
      <c r="Q6612">
        <v>0.99520000000000008</v>
      </c>
      <c r="R6612">
        <f>Table1[[#This Row],[Profit]]-Table1[[#This Row],[Discount]]</f>
        <v>0.79520000000000013</v>
      </c>
      <c r="S6612" s="14" t="s">
        <v>25</v>
      </c>
      <c r="T6612" s="14" t="s">
        <v>53</v>
      </c>
      <c r="U6612" s="14" t="s">
        <v>22</v>
      </c>
    </row>
    <row r="6613" spans="1:21" x14ac:dyDescent="0.3">
      <c r="A6613">
        <v>8475</v>
      </c>
      <c r="B6613" t="s">
        <v>8985</v>
      </c>
      <c r="C6613" s="1">
        <v>45025</v>
      </c>
      <c r="D6613" s="1">
        <v>45030</v>
      </c>
      <c r="E6613" t="s">
        <v>4032</v>
      </c>
      <c r="F6613" t="s">
        <v>4033</v>
      </c>
      <c r="G6613" t="s">
        <v>26</v>
      </c>
      <c r="H6613" t="s">
        <v>4381</v>
      </c>
      <c r="I6613">
        <v>17403</v>
      </c>
      <c r="J6613" t="s">
        <v>159</v>
      </c>
      <c r="K6613" t="s">
        <v>4616</v>
      </c>
      <c r="L6613" t="s">
        <v>45</v>
      </c>
      <c r="M6613" t="s">
        <v>74</v>
      </c>
      <c r="N6613" t="s">
        <v>4617</v>
      </c>
      <c r="O6613">
        <v>37.896000000000001</v>
      </c>
      <c r="P6613">
        <v>0.7</v>
      </c>
      <c r="Q6613">
        <v>-29.053600000000003</v>
      </c>
      <c r="R6613">
        <f>Table1[[#This Row],[Profit]]-Table1[[#This Row],[Discount]]</f>
        <v>-29.753600000000002</v>
      </c>
      <c r="S6613" s="13" t="s">
        <v>40</v>
      </c>
      <c r="T6613" s="13" t="s">
        <v>158</v>
      </c>
      <c r="U6613" s="13" t="s">
        <v>49</v>
      </c>
    </row>
    <row r="6614" spans="1:21" x14ac:dyDescent="0.3">
      <c r="A6614">
        <v>8476</v>
      </c>
      <c r="B6614" t="s">
        <v>8985</v>
      </c>
      <c r="C6614" s="1">
        <v>45025</v>
      </c>
      <c r="D6614" s="1">
        <v>45030</v>
      </c>
      <c r="E6614" t="s">
        <v>4032</v>
      </c>
      <c r="F6614" t="s">
        <v>4033</v>
      </c>
      <c r="G6614" t="s">
        <v>26</v>
      </c>
      <c r="H6614" t="s">
        <v>4381</v>
      </c>
      <c r="I6614">
        <v>17403</v>
      </c>
      <c r="J6614" t="s">
        <v>159</v>
      </c>
      <c r="K6614" t="s">
        <v>5768</v>
      </c>
      <c r="L6614" t="s">
        <v>45</v>
      </c>
      <c r="M6614" t="s">
        <v>89</v>
      </c>
      <c r="N6614" t="s">
        <v>5769</v>
      </c>
      <c r="O6614">
        <v>65.584000000000003</v>
      </c>
      <c r="P6614">
        <v>0.2</v>
      </c>
      <c r="Q6614">
        <v>23.7742</v>
      </c>
      <c r="R6614">
        <f>Table1[[#This Row],[Profit]]-Table1[[#This Row],[Discount]]</f>
        <v>23.574200000000001</v>
      </c>
      <c r="S6614" s="14" t="s">
        <v>40</v>
      </c>
      <c r="T6614" s="14" t="s">
        <v>158</v>
      </c>
      <c r="U6614" s="14" t="s">
        <v>49</v>
      </c>
    </row>
    <row r="6615" spans="1:21" x14ac:dyDescent="0.3">
      <c r="A6615">
        <v>8478</v>
      </c>
      <c r="B6615" t="s">
        <v>8986</v>
      </c>
      <c r="C6615" s="1">
        <v>44499</v>
      </c>
      <c r="D6615" s="1">
        <v>44499</v>
      </c>
      <c r="E6615" t="s">
        <v>4683</v>
      </c>
      <c r="F6615" t="s">
        <v>4684</v>
      </c>
      <c r="G6615" t="s">
        <v>26</v>
      </c>
      <c r="H6615" t="s">
        <v>242</v>
      </c>
      <c r="I6615">
        <v>10024</v>
      </c>
      <c r="J6615" t="s">
        <v>159</v>
      </c>
      <c r="K6615" t="s">
        <v>8987</v>
      </c>
      <c r="L6615" t="s">
        <v>70</v>
      </c>
      <c r="M6615" t="s">
        <v>589</v>
      </c>
      <c r="N6615" t="s">
        <v>8988</v>
      </c>
      <c r="O6615">
        <v>1035.8</v>
      </c>
      <c r="P6615">
        <v>0</v>
      </c>
      <c r="Q6615">
        <v>269.30799999999999</v>
      </c>
      <c r="R6615">
        <f>Table1[[#This Row],[Profit]]-Table1[[#This Row],[Discount]]</f>
        <v>269.30799999999999</v>
      </c>
      <c r="S6615" s="13" t="s">
        <v>40</v>
      </c>
      <c r="T6615" s="13" t="s">
        <v>243</v>
      </c>
      <c r="U6615" s="13" t="s">
        <v>1106</v>
      </c>
    </row>
    <row r="6616" spans="1:21" x14ac:dyDescent="0.3">
      <c r="A6616">
        <v>8480</v>
      </c>
      <c r="B6616" t="s">
        <v>8989</v>
      </c>
      <c r="C6616" s="1">
        <v>44632</v>
      </c>
      <c r="D6616" s="1">
        <v>44636</v>
      </c>
      <c r="E6616" t="s">
        <v>4334</v>
      </c>
      <c r="F6616" t="s">
        <v>4335</v>
      </c>
      <c r="G6616" t="s">
        <v>26</v>
      </c>
      <c r="H6616" t="s">
        <v>41</v>
      </c>
      <c r="I6616">
        <v>90036</v>
      </c>
      <c r="J6616" t="s">
        <v>43</v>
      </c>
      <c r="K6616" t="s">
        <v>6491</v>
      </c>
      <c r="L6616" t="s">
        <v>45</v>
      </c>
      <c r="M6616" t="s">
        <v>89</v>
      </c>
      <c r="N6616" t="s">
        <v>6492</v>
      </c>
      <c r="O6616">
        <v>19.98</v>
      </c>
      <c r="P6616">
        <v>0</v>
      </c>
      <c r="Q6616">
        <v>8.9909999999999997</v>
      </c>
      <c r="R6616">
        <f>Table1[[#This Row],[Profit]]-Table1[[#This Row],[Discount]]</f>
        <v>8.9909999999999997</v>
      </c>
      <c r="S6616" s="14" t="s">
        <v>25</v>
      </c>
      <c r="T6616" s="14" t="s">
        <v>42</v>
      </c>
      <c r="U6616" s="14" t="s">
        <v>49</v>
      </c>
    </row>
    <row r="6617" spans="1:21" x14ac:dyDescent="0.3">
      <c r="A6617">
        <v>8481</v>
      </c>
      <c r="B6617" t="s">
        <v>8990</v>
      </c>
      <c r="C6617" s="1">
        <v>44033</v>
      </c>
      <c r="D6617" s="1">
        <v>44039</v>
      </c>
      <c r="E6617" t="s">
        <v>2170</v>
      </c>
      <c r="F6617" t="s">
        <v>2171</v>
      </c>
      <c r="G6617" t="s">
        <v>26</v>
      </c>
      <c r="H6617" t="s">
        <v>2131</v>
      </c>
      <c r="I6617">
        <v>68104</v>
      </c>
      <c r="J6617" t="s">
        <v>104</v>
      </c>
      <c r="K6617" t="s">
        <v>7922</v>
      </c>
      <c r="L6617" t="s">
        <v>70</v>
      </c>
      <c r="M6617" t="s">
        <v>71</v>
      </c>
      <c r="N6617" t="s">
        <v>7923</v>
      </c>
      <c r="O6617">
        <v>35.979999999999997</v>
      </c>
      <c r="P6617">
        <v>0</v>
      </c>
      <c r="Q6617">
        <v>10.074400000000001</v>
      </c>
      <c r="R6617">
        <f>Table1[[#This Row],[Profit]]-Table1[[#This Row],[Discount]]</f>
        <v>10.074400000000001</v>
      </c>
      <c r="S6617" s="13" t="s">
        <v>25</v>
      </c>
      <c r="T6617" s="13" t="s">
        <v>137</v>
      </c>
      <c r="U6617" s="13" t="s">
        <v>49</v>
      </c>
    </row>
    <row r="6618" spans="1:21" x14ac:dyDescent="0.3">
      <c r="A6618">
        <v>8482</v>
      </c>
      <c r="B6618" t="s">
        <v>8991</v>
      </c>
      <c r="C6618" s="1">
        <v>44705</v>
      </c>
      <c r="D6618" s="1">
        <v>44709</v>
      </c>
      <c r="E6618" t="s">
        <v>3626</v>
      </c>
      <c r="F6618" t="s">
        <v>3627</v>
      </c>
      <c r="G6618" t="s">
        <v>26</v>
      </c>
      <c r="H6618" t="s">
        <v>157</v>
      </c>
      <c r="I6618">
        <v>19120</v>
      </c>
      <c r="J6618" t="s">
        <v>159</v>
      </c>
      <c r="K6618" t="s">
        <v>3078</v>
      </c>
      <c r="L6618" t="s">
        <v>45</v>
      </c>
      <c r="M6618" t="s">
        <v>67</v>
      </c>
      <c r="N6618" t="s">
        <v>3079</v>
      </c>
      <c r="O6618">
        <v>16.656000000000002</v>
      </c>
      <c r="P6618">
        <v>0.2</v>
      </c>
      <c r="Q6618">
        <v>3.3311999999999999</v>
      </c>
      <c r="R6618">
        <f>Table1[[#This Row],[Profit]]-Table1[[#This Row],[Discount]]</f>
        <v>3.1311999999999998</v>
      </c>
      <c r="S6618" s="14" t="s">
        <v>101</v>
      </c>
      <c r="T6618" s="14" t="s">
        <v>158</v>
      </c>
      <c r="U6618" s="14" t="s">
        <v>49</v>
      </c>
    </row>
    <row r="6619" spans="1:21" x14ac:dyDescent="0.3">
      <c r="A6619">
        <v>8483</v>
      </c>
      <c r="B6619" t="s">
        <v>8992</v>
      </c>
      <c r="C6619" s="1">
        <v>44968</v>
      </c>
      <c r="D6619" s="1">
        <v>44972</v>
      </c>
      <c r="E6619" t="s">
        <v>4911</v>
      </c>
      <c r="F6619" t="s">
        <v>4912</v>
      </c>
      <c r="G6619" t="s">
        <v>26</v>
      </c>
      <c r="H6619" t="s">
        <v>242</v>
      </c>
      <c r="I6619">
        <v>10024</v>
      </c>
      <c r="J6619" t="s">
        <v>159</v>
      </c>
      <c r="K6619" t="s">
        <v>1593</v>
      </c>
      <c r="L6619" t="s">
        <v>45</v>
      </c>
      <c r="M6619" t="s">
        <v>46</v>
      </c>
      <c r="N6619" t="s">
        <v>1594</v>
      </c>
      <c r="O6619">
        <v>20.7</v>
      </c>
      <c r="P6619">
        <v>0</v>
      </c>
      <c r="Q6619">
        <v>9.9359999999999999</v>
      </c>
      <c r="R6619">
        <f>Table1[[#This Row],[Profit]]-Table1[[#This Row],[Discount]]</f>
        <v>9.9359999999999999</v>
      </c>
      <c r="S6619" s="13" t="s">
        <v>40</v>
      </c>
      <c r="T6619" s="13" t="s">
        <v>243</v>
      </c>
      <c r="U6619" s="13" t="s">
        <v>49</v>
      </c>
    </row>
    <row r="6620" spans="1:21" x14ac:dyDescent="0.3">
      <c r="A6620">
        <v>8484</v>
      </c>
      <c r="B6620" t="s">
        <v>8993</v>
      </c>
      <c r="C6620" s="1">
        <v>44824</v>
      </c>
      <c r="D6620" s="1">
        <v>44828</v>
      </c>
      <c r="E6620" t="s">
        <v>4993</v>
      </c>
      <c r="F6620" t="s">
        <v>4994</v>
      </c>
      <c r="G6620" t="s">
        <v>26</v>
      </c>
      <c r="H6620" t="s">
        <v>5690</v>
      </c>
      <c r="I6620">
        <v>49505</v>
      </c>
      <c r="J6620" t="s">
        <v>104</v>
      </c>
      <c r="K6620" t="s">
        <v>6204</v>
      </c>
      <c r="L6620" t="s">
        <v>45</v>
      </c>
      <c r="M6620" t="s">
        <v>74</v>
      </c>
      <c r="N6620" t="s">
        <v>6205</v>
      </c>
      <c r="O6620">
        <v>83.699999999999989</v>
      </c>
      <c r="P6620">
        <v>0</v>
      </c>
      <c r="Q6620">
        <v>41.012999999999991</v>
      </c>
      <c r="R6620">
        <f>Table1[[#This Row],[Profit]]-Table1[[#This Row],[Discount]]</f>
        <v>41.012999999999991</v>
      </c>
      <c r="S6620" s="14" t="s">
        <v>25</v>
      </c>
      <c r="T6620" s="14" t="s">
        <v>214</v>
      </c>
      <c r="U6620" s="14" t="s">
        <v>49</v>
      </c>
    </row>
    <row r="6621" spans="1:21" x14ac:dyDescent="0.3">
      <c r="A6621">
        <v>8486</v>
      </c>
      <c r="B6621" t="s">
        <v>8994</v>
      </c>
      <c r="C6621" s="1">
        <v>45012</v>
      </c>
      <c r="D6621" s="1">
        <v>45016</v>
      </c>
      <c r="E6621" t="s">
        <v>8995</v>
      </c>
      <c r="F6621" t="s">
        <v>8996</v>
      </c>
      <c r="G6621" t="s">
        <v>26</v>
      </c>
      <c r="H6621" t="s">
        <v>2995</v>
      </c>
      <c r="I6621">
        <v>93727</v>
      </c>
      <c r="J6621" t="s">
        <v>43</v>
      </c>
      <c r="K6621" t="s">
        <v>4428</v>
      </c>
      <c r="L6621" t="s">
        <v>45</v>
      </c>
      <c r="M6621" t="s">
        <v>89</v>
      </c>
      <c r="N6621" t="s">
        <v>4429</v>
      </c>
      <c r="O6621">
        <v>45.68</v>
      </c>
      <c r="P6621">
        <v>0</v>
      </c>
      <c r="Q6621">
        <v>21.012799999999999</v>
      </c>
      <c r="R6621">
        <f>Table1[[#This Row],[Profit]]-Table1[[#This Row],[Discount]]</f>
        <v>21.012799999999999</v>
      </c>
      <c r="S6621" s="13" t="s">
        <v>101</v>
      </c>
      <c r="T6621" s="13" t="s">
        <v>42</v>
      </c>
      <c r="U6621" s="13" t="s">
        <v>49</v>
      </c>
    </row>
    <row r="6622" spans="1:21" x14ac:dyDescent="0.3">
      <c r="A6622">
        <v>8487</v>
      </c>
      <c r="B6622" t="s">
        <v>8994</v>
      </c>
      <c r="C6622" s="1">
        <v>45012</v>
      </c>
      <c r="D6622" s="1">
        <v>45016</v>
      </c>
      <c r="E6622" t="s">
        <v>8995</v>
      </c>
      <c r="F6622" t="s">
        <v>8996</v>
      </c>
      <c r="G6622" t="s">
        <v>26</v>
      </c>
      <c r="H6622" t="s">
        <v>2995</v>
      </c>
      <c r="I6622">
        <v>93727</v>
      </c>
      <c r="J6622" t="s">
        <v>43</v>
      </c>
      <c r="K6622" t="s">
        <v>606</v>
      </c>
      <c r="L6622" t="s">
        <v>45</v>
      </c>
      <c r="M6622" t="s">
        <v>89</v>
      </c>
      <c r="N6622" t="s">
        <v>607</v>
      </c>
      <c r="O6622">
        <v>110.96</v>
      </c>
      <c r="P6622">
        <v>0</v>
      </c>
      <c r="Q6622">
        <v>53.260799999999996</v>
      </c>
      <c r="R6622">
        <f>Table1[[#This Row],[Profit]]-Table1[[#This Row],[Discount]]</f>
        <v>53.260799999999996</v>
      </c>
      <c r="S6622" s="14" t="s">
        <v>101</v>
      </c>
      <c r="T6622" s="14" t="s">
        <v>42</v>
      </c>
      <c r="U6622" s="14" t="s">
        <v>49</v>
      </c>
    </row>
    <row r="6623" spans="1:21" x14ac:dyDescent="0.3">
      <c r="A6623">
        <v>8488</v>
      </c>
      <c r="B6623" t="s">
        <v>8994</v>
      </c>
      <c r="C6623" s="1">
        <v>45012</v>
      </c>
      <c r="D6623" s="1">
        <v>45016</v>
      </c>
      <c r="E6623" t="s">
        <v>8995</v>
      </c>
      <c r="F6623" t="s">
        <v>8996</v>
      </c>
      <c r="G6623" t="s">
        <v>26</v>
      </c>
      <c r="H6623" t="s">
        <v>2995</v>
      </c>
      <c r="I6623">
        <v>93727</v>
      </c>
      <c r="J6623" t="s">
        <v>43</v>
      </c>
      <c r="K6623" t="s">
        <v>8997</v>
      </c>
      <c r="L6623" t="s">
        <v>45</v>
      </c>
      <c r="M6623" t="s">
        <v>89</v>
      </c>
      <c r="N6623" t="s">
        <v>8998</v>
      </c>
      <c r="O6623">
        <v>11.94</v>
      </c>
      <c r="P6623">
        <v>0</v>
      </c>
      <c r="Q6623">
        <v>5.97</v>
      </c>
      <c r="R6623">
        <f>Table1[[#This Row],[Profit]]-Table1[[#This Row],[Discount]]</f>
        <v>5.97</v>
      </c>
      <c r="S6623" s="13" t="s">
        <v>101</v>
      </c>
      <c r="T6623" s="13" t="s">
        <v>42</v>
      </c>
      <c r="U6623" s="13" t="s">
        <v>49</v>
      </c>
    </row>
    <row r="6624" spans="1:21" x14ac:dyDescent="0.3">
      <c r="A6624">
        <v>8489</v>
      </c>
      <c r="B6624" t="s">
        <v>8999</v>
      </c>
      <c r="C6624" s="1">
        <v>44594</v>
      </c>
      <c r="D6624" s="1">
        <v>44596</v>
      </c>
      <c r="E6624" t="s">
        <v>2371</v>
      </c>
      <c r="F6624" t="s">
        <v>2372</v>
      </c>
      <c r="G6624" t="s">
        <v>26</v>
      </c>
      <c r="H6624" t="s">
        <v>961</v>
      </c>
      <c r="I6624">
        <v>22204</v>
      </c>
      <c r="J6624" t="s">
        <v>29</v>
      </c>
      <c r="K6624" t="s">
        <v>6434</v>
      </c>
      <c r="L6624" t="s">
        <v>70</v>
      </c>
      <c r="M6624" t="s">
        <v>589</v>
      </c>
      <c r="N6624" t="s">
        <v>6435</v>
      </c>
      <c r="O6624">
        <v>8749.9500000000007</v>
      </c>
      <c r="P6624">
        <v>0</v>
      </c>
      <c r="Q6624">
        <v>2799.9839999999995</v>
      </c>
      <c r="R6624">
        <f>Table1[[#This Row],[Profit]]-Table1[[#This Row],[Discount]]</f>
        <v>2799.9839999999995</v>
      </c>
      <c r="S6624" s="14" t="s">
        <v>25</v>
      </c>
      <c r="T6624" s="14" t="s">
        <v>296</v>
      </c>
      <c r="U6624" s="14" t="s">
        <v>22</v>
      </c>
    </row>
    <row r="6625" spans="1:21" x14ac:dyDescent="0.3">
      <c r="A6625">
        <v>8490</v>
      </c>
      <c r="B6625" t="s">
        <v>8999</v>
      </c>
      <c r="C6625" s="1">
        <v>44594</v>
      </c>
      <c r="D6625" s="1">
        <v>44596</v>
      </c>
      <c r="E6625" t="s">
        <v>2371</v>
      </c>
      <c r="F6625" t="s">
        <v>2372</v>
      </c>
      <c r="G6625" t="s">
        <v>26</v>
      </c>
      <c r="H6625" t="s">
        <v>961</v>
      </c>
      <c r="I6625">
        <v>22204</v>
      </c>
      <c r="J6625" t="s">
        <v>29</v>
      </c>
      <c r="K6625" t="s">
        <v>873</v>
      </c>
      <c r="L6625" t="s">
        <v>45</v>
      </c>
      <c r="M6625" t="s">
        <v>74</v>
      </c>
      <c r="N6625" t="s">
        <v>874</v>
      </c>
      <c r="O6625">
        <v>36.4</v>
      </c>
      <c r="P6625">
        <v>0</v>
      </c>
      <c r="Q6625">
        <v>18.2</v>
      </c>
      <c r="R6625">
        <f>Table1[[#This Row],[Profit]]-Table1[[#This Row],[Discount]]</f>
        <v>18.2</v>
      </c>
      <c r="S6625" s="13" t="s">
        <v>25</v>
      </c>
      <c r="T6625" s="13" t="s">
        <v>296</v>
      </c>
      <c r="U6625" s="13" t="s">
        <v>22</v>
      </c>
    </row>
    <row r="6626" spans="1:21" x14ac:dyDescent="0.3">
      <c r="A6626">
        <v>8491</v>
      </c>
      <c r="B6626" t="s">
        <v>8999</v>
      </c>
      <c r="C6626" s="1">
        <v>44594</v>
      </c>
      <c r="D6626" s="1">
        <v>44596</v>
      </c>
      <c r="E6626" t="s">
        <v>2371</v>
      </c>
      <c r="F6626" t="s">
        <v>2372</v>
      </c>
      <c r="G6626" t="s">
        <v>26</v>
      </c>
      <c r="H6626" t="s">
        <v>961</v>
      </c>
      <c r="I6626">
        <v>22204</v>
      </c>
      <c r="J6626" t="s">
        <v>29</v>
      </c>
      <c r="K6626" t="s">
        <v>6013</v>
      </c>
      <c r="L6626" t="s">
        <v>31</v>
      </c>
      <c r="M6626" t="s">
        <v>64</v>
      </c>
      <c r="N6626" t="s">
        <v>6014</v>
      </c>
      <c r="O6626">
        <v>18.689999999999998</v>
      </c>
      <c r="P6626">
        <v>0</v>
      </c>
      <c r="Q6626">
        <v>7.1021999999999998</v>
      </c>
      <c r="R6626">
        <f>Table1[[#This Row],[Profit]]-Table1[[#This Row],[Discount]]</f>
        <v>7.1021999999999998</v>
      </c>
      <c r="S6626" s="14" t="s">
        <v>25</v>
      </c>
      <c r="T6626" s="14" t="s">
        <v>296</v>
      </c>
      <c r="U6626" s="14" t="s">
        <v>22</v>
      </c>
    </row>
    <row r="6627" spans="1:21" x14ac:dyDescent="0.3">
      <c r="A6627">
        <v>8493</v>
      </c>
      <c r="B6627" t="s">
        <v>9000</v>
      </c>
      <c r="C6627" s="1">
        <v>44492</v>
      </c>
      <c r="D6627" s="1">
        <v>44497</v>
      </c>
      <c r="E6627" t="s">
        <v>3879</v>
      </c>
      <c r="F6627" t="s">
        <v>3880</v>
      </c>
      <c r="G6627" t="s">
        <v>26</v>
      </c>
      <c r="H6627" t="s">
        <v>4191</v>
      </c>
      <c r="I6627">
        <v>79424</v>
      </c>
      <c r="J6627" t="s">
        <v>104</v>
      </c>
      <c r="K6627" t="s">
        <v>7402</v>
      </c>
      <c r="L6627" t="s">
        <v>45</v>
      </c>
      <c r="M6627" t="s">
        <v>89</v>
      </c>
      <c r="N6627" t="s">
        <v>7403</v>
      </c>
      <c r="O6627">
        <v>60.736000000000004</v>
      </c>
      <c r="P6627">
        <v>0.2</v>
      </c>
      <c r="Q6627">
        <v>20.4984</v>
      </c>
      <c r="R6627">
        <f>Table1[[#This Row],[Profit]]-Table1[[#This Row],[Discount]]</f>
        <v>20.298400000000001</v>
      </c>
      <c r="S6627" s="13" t="s">
        <v>25</v>
      </c>
      <c r="T6627" s="13" t="s">
        <v>103</v>
      </c>
      <c r="U6627" s="13" t="s">
        <v>49</v>
      </c>
    </row>
    <row r="6628" spans="1:21" x14ac:dyDescent="0.3">
      <c r="A6628">
        <v>8494</v>
      </c>
      <c r="B6628" t="s">
        <v>9000</v>
      </c>
      <c r="C6628" s="1">
        <v>44492</v>
      </c>
      <c r="D6628" s="1">
        <v>44497</v>
      </c>
      <c r="E6628" t="s">
        <v>3879</v>
      </c>
      <c r="F6628" t="s">
        <v>3880</v>
      </c>
      <c r="G6628" t="s">
        <v>26</v>
      </c>
      <c r="H6628" t="s">
        <v>4191</v>
      </c>
      <c r="I6628">
        <v>79424</v>
      </c>
      <c r="J6628" t="s">
        <v>104</v>
      </c>
      <c r="K6628" t="s">
        <v>6826</v>
      </c>
      <c r="L6628" t="s">
        <v>70</v>
      </c>
      <c r="M6628" t="s">
        <v>1046</v>
      </c>
      <c r="N6628" t="s">
        <v>6827</v>
      </c>
      <c r="O6628">
        <v>479.97600000000006</v>
      </c>
      <c r="P6628">
        <v>0.2</v>
      </c>
      <c r="Q6628">
        <v>161.99189999999999</v>
      </c>
      <c r="R6628">
        <f>Table1[[#This Row],[Profit]]-Table1[[#This Row],[Discount]]</f>
        <v>161.7919</v>
      </c>
      <c r="S6628" s="14" t="s">
        <v>25</v>
      </c>
      <c r="T6628" s="14" t="s">
        <v>103</v>
      </c>
      <c r="U6628" s="14" t="s">
        <v>49</v>
      </c>
    </row>
    <row r="6629" spans="1:21" x14ac:dyDescent="0.3">
      <c r="A6629">
        <v>8495</v>
      </c>
      <c r="B6629" t="s">
        <v>9000</v>
      </c>
      <c r="C6629" s="1">
        <v>44492</v>
      </c>
      <c r="D6629" s="1">
        <v>44497</v>
      </c>
      <c r="E6629" t="s">
        <v>3879</v>
      </c>
      <c r="F6629" t="s">
        <v>3880</v>
      </c>
      <c r="G6629" t="s">
        <v>26</v>
      </c>
      <c r="H6629" t="s">
        <v>4191</v>
      </c>
      <c r="I6629">
        <v>79424</v>
      </c>
      <c r="J6629" t="s">
        <v>104</v>
      </c>
      <c r="K6629" t="s">
        <v>3389</v>
      </c>
      <c r="L6629" t="s">
        <v>45</v>
      </c>
      <c r="M6629" t="s">
        <v>74</v>
      </c>
      <c r="N6629" t="s">
        <v>3390</v>
      </c>
      <c r="O6629">
        <v>6.0799999999999983</v>
      </c>
      <c r="P6629">
        <v>0.8</v>
      </c>
      <c r="Q6629">
        <v>-10.336000000000002</v>
      </c>
      <c r="R6629">
        <f>Table1[[#This Row],[Profit]]-Table1[[#This Row],[Discount]]</f>
        <v>-11.136000000000003</v>
      </c>
      <c r="S6629" s="13" t="s">
        <v>25</v>
      </c>
      <c r="T6629" s="13" t="s">
        <v>103</v>
      </c>
      <c r="U6629" s="13" t="s">
        <v>49</v>
      </c>
    </row>
    <row r="6630" spans="1:21" x14ac:dyDescent="0.3">
      <c r="A6630">
        <v>8496</v>
      </c>
      <c r="B6630" t="s">
        <v>9001</v>
      </c>
      <c r="C6630" s="1">
        <v>44897</v>
      </c>
      <c r="D6630" s="1">
        <v>44903</v>
      </c>
      <c r="E6630" t="s">
        <v>940</v>
      </c>
      <c r="F6630" t="s">
        <v>941</v>
      </c>
      <c r="G6630" t="s">
        <v>26</v>
      </c>
      <c r="H6630" t="s">
        <v>8525</v>
      </c>
      <c r="I6630">
        <v>80501</v>
      </c>
      <c r="J6630" t="s">
        <v>43</v>
      </c>
      <c r="K6630" t="s">
        <v>6332</v>
      </c>
      <c r="L6630" t="s">
        <v>70</v>
      </c>
      <c r="M6630" t="s">
        <v>152</v>
      </c>
      <c r="N6630" t="s">
        <v>6333</v>
      </c>
      <c r="O6630">
        <v>165.60000000000002</v>
      </c>
      <c r="P6630">
        <v>0.2</v>
      </c>
      <c r="Q6630">
        <v>-6.2100000000000151</v>
      </c>
      <c r="R6630">
        <f>Table1[[#This Row],[Profit]]-Table1[[#This Row],[Discount]]</f>
        <v>-6.4100000000000152</v>
      </c>
      <c r="S6630" s="14" t="s">
        <v>40</v>
      </c>
      <c r="T6630" s="14" t="s">
        <v>399</v>
      </c>
      <c r="U6630" s="14" t="s">
        <v>49</v>
      </c>
    </row>
    <row r="6631" spans="1:21" x14ac:dyDescent="0.3">
      <c r="A6631">
        <v>8497</v>
      </c>
      <c r="B6631" t="s">
        <v>9002</v>
      </c>
      <c r="C6631" s="1">
        <v>43895</v>
      </c>
      <c r="D6631" s="1">
        <v>43898</v>
      </c>
      <c r="E6631" t="s">
        <v>5023</v>
      </c>
      <c r="F6631" t="s">
        <v>5024</v>
      </c>
      <c r="G6631" t="s">
        <v>26</v>
      </c>
      <c r="H6631" t="s">
        <v>2689</v>
      </c>
      <c r="I6631">
        <v>10701</v>
      </c>
      <c r="J6631" t="s">
        <v>159</v>
      </c>
      <c r="K6631" t="s">
        <v>1298</v>
      </c>
      <c r="L6631" t="s">
        <v>45</v>
      </c>
      <c r="M6631" t="s">
        <v>67</v>
      </c>
      <c r="N6631" t="s">
        <v>1299</v>
      </c>
      <c r="O6631">
        <v>59.519999999999996</v>
      </c>
      <c r="P6631">
        <v>0</v>
      </c>
      <c r="Q6631">
        <v>15.475200000000001</v>
      </c>
      <c r="R6631">
        <f>Table1[[#This Row],[Profit]]-Table1[[#This Row],[Discount]]</f>
        <v>15.475200000000001</v>
      </c>
      <c r="S6631" s="13" t="s">
        <v>25</v>
      </c>
      <c r="T6631" s="13" t="s">
        <v>243</v>
      </c>
      <c r="U6631" s="13" t="s">
        <v>22</v>
      </c>
    </row>
    <row r="6632" spans="1:21" x14ac:dyDescent="0.3">
      <c r="A6632">
        <v>8498</v>
      </c>
      <c r="B6632" t="s">
        <v>9002</v>
      </c>
      <c r="C6632" s="1">
        <v>43895</v>
      </c>
      <c r="D6632" s="1">
        <v>43898</v>
      </c>
      <c r="E6632" t="s">
        <v>5023</v>
      </c>
      <c r="F6632" t="s">
        <v>5024</v>
      </c>
      <c r="G6632" t="s">
        <v>26</v>
      </c>
      <c r="H6632" t="s">
        <v>2689</v>
      </c>
      <c r="I6632">
        <v>10701</v>
      </c>
      <c r="J6632" t="s">
        <v>159</v>
      </c>
      <c r="K6632" t="s">
        <v>909</v>
      </c>
      <c r="L6632" t="s">
        <v>70</v>
      </c>
      <c r="M6632" t="s">
        <v>152</v>
      </c>
      <c r="N6632" t="s">
        <v>910</v>
      </c>
      <c r="O6632">
        <v>479.97</v>
      </c>
      <c r="P6632">
        <v>0</v>
      </c>
      <c r="Q6632">
        <v>177.58890000000002</v>
      </c>
      <c r="R6632">
        <f>Table1[[#This Row],[Profit]]-Table1[[#This Row],[Discount]]</f>
        <v>177.58890000000002</v>
      </c>
      <c r="S6632" s="14" t="s">
        <v>25</v>
      </c>
      <c r="T6632" s="14" t="s">
        <v>243</v>
      </c>
      <c r="U6632" s="14" t="s">
        <v>22</v>
      </c>
    </row>
    <row r="6633" spans="1:21" x14ac:dyDescent="0.3">
      <c r="A6633">
        <v>8499</v>
      </c>
      <c r="B6633" t="s">
        <v>9002</v>
      </c>
      <c r="C6633" s="1">
        <v>43895</v>
      </c>
      <c r="D6633" s="1">
        <v>43898</v>
      </c>
      <c r="E6633" t="s">
        <v>5023</v>
      </c>
      <c r="F6633" t="s">
        <v>5024</v>
      </c>
      <c r="G6633" t="s">
        <v>26</v>
      </c>
      <c r="H6633" t="s">
        <v>2689</v>
      </c>
      <c r="I6633">
        <v>10701</v>
      </c>
      <c r="J6633" t="s">
        <v>159</v>
      </c>
      <c r="K6633" t="s">
        <v>2880</v>
      </c>
      <c r="L6633" t="s">
        <v>45</v>
      </c>
      <c r="M6633" t="s">
        <v>498</v>
      </c>
      <c r="N6633" t="s">
        <v>2881</v>
      </c>
      <c r="O6633">
        <v>18.62</v>
      </c>
      <c r="P6633">
        <v>0</v>
      </c>
      <c r="Q6633">
        <v>5.399799999999999</v>
      </c>
      <c r="R6633">
        <f>Table1[[#This Row],[Profit]]-Table1[[#This Row],[Discount]]</f>
        <v>5.399799999999999</v>
      </c>
      <c r="S6633" s="13" t="s">
        <v>25</v>
      </c>
      <c r="T6633" s="13" t="s">
        <v>243</v>
      </c>
      <c r="U6633" s="13" t="s">
        <v>22</v>
      </c>
    </row>
    <row r="6634" spans="1:21" x14ac:dyDescent="0.3">
      <c r="A6634">
        <v>8500</v>
      </c>
      <c r="B6634" t="s">
        <v>9002</v>
      </c>
      <c r="C6634" s="1">
        <v>43895</v>
      </c>
      <c r="D6634" s="1">
        <v>43898</v>
      </c>
      <c r="E6634" t="s">
        <v>5023</v>
      </c>
      <c r="F6634" t="s">
        <v>5024</v>
      </c>
      <c r="G6634" t="s">
        <v>26</v>
      </c>
      <c r="H6634" t="s">
        <v>2689</v>
      </c>
      <c r="I6634">
        <v>10701</v>
      </c>
      <c r="J6634" t="s">
        <v>159</v>
      </c>
      <c r="K6634" t="s">
        <v>4766</v>
      </c>
      <c r="L6634" t="s">
        <v>45</v>
      </c>
      <c r="M6634" t="s">
        <v>74</v>
      </c>
      <c r="N6634" t="s">
        <v>4767</v>
      </c>
      <c r="O6634">
        <v>49.632000000000005</v>
      </c>
      <c r="P6634">
        <v>0.2</v>
      </c>
      <c r="Q6634">
        <v>16.750799999999998</v>
      </c>
      <c r="R6634">
        <f>Table1[[#This Row],[Profit]]-Table1[[#This Row],[Discount]]</f>
        <v>16.550799999999999</v>
      </c>
      <c r="S6634" s="14" t="s">
        <v>25</v>
      </c>
      <c r="T6634" s="14" t="s">
        <v>243</v>
      </c>
      <c r="U6634" s="14" t="s">
        <v>22</v>
      </c>
    </row>
    <row r="6635" spans="1:21" x14ac:dyDescent="0.3">
      <c r="A6635">
        <v>8501</v>
      </c>
      <c r="B6635" t="s">
        <v>9002</v>
      </c>
      <c r="C6635" s="1">
        <v>43895</v>
      </c>
      <c r="D6635" s="1">
        <v>43898</v>
      </c>
      <c r="E6635" t="s">
        <v>5023</v>
      </c>
      <c r="F6635" t="s">
        <v>5024</v>
      </c>
      <c r="G6635" t="s">
        <v>26</v>
      </c>
      <c r="H6635" t="s">
        <v>2689</v>
      </c>
      <c r="I6635">
        <v>10701</v>
      </c>
      <c r="J6635" t="s">
        <v>159</v>
      </c>
      <c r="K6635" t="s">
        <v>4937</v>
      </c>
      <c r="L6635" t="s">
        <v>45</v>
      </c>
      <c r="M6635" t="s">
        <v>89</v>
      </c>
      <c r="N6635" t="s">
        <v>4938</v>
      </c>
      <c r="O6635">
        <v>97.82</v>
      </c>
      <c r="P6635">
        <v>0</v>
      </c>
      <c r="Q6635">
        <v>45.975399999999993</v>
      </c>
      <c r="R6635">
        <f>Table1[[#This Row],[Profit]]-Table1[[#This Row],[Discount]]</f>
        <v>45.975399999999993</v>
      </c>
      <c r="S6635" s="13" t="s">
        <v>25</v>
      </c>
      <c r="T6635" s="13" t="s">
        <v>243</v>
      </c>
      <c r="U6635" s="13" t="s">
        <v>22</v>
      </c>
    </row>
    <row r="6636" spans="1:21" x14ac:dyDescent="0.3">
      <c r="A6636">
        <v>8502</v>
      </c>
      <c r="B6636" t="s">
        <v>9003</v>
      </c>
      <c r="C6636" s="1">
        <v>44256</v>
      </c>
      <c r="D6636" s="1">
        <v>44258</v>
      </c>
      <c r="E6636" t="s">
        <v>5824</v>
      </c>
      <c r="F6636" t="s">
        <v>5825</v>
      </c>
      <c r="G6636" t="s">
        <v>26</v>
      </c>
      <c r="H6636" t="s">
        <v>41</v>
      </c>
      <c r="I6636">
        <v>90045</v>
      </c>
      <c r="J6636" t="s">
        <v>43</v>
      </c>
      <c r="K6636" t="s">
        <v>1427</v>
      </c>
      <c r="L6636" t="s">
        <v>70</v>
      </c>
      <c r="M6636" t="s">
        <v>71</v>
      </c>
      <c r="N6636" t="s">
        <v>1428</v>
      </c>
      <c r="O6636">
        <v>15.984000000000002</v>
      </c>
      <c r="P6636">
        <v>0.2</v>
      </c>
      <c r="Q6636">
        <v>1.1988000000000003</v>
      </c>
      <c r="R6636">
        <f>Table1[[#This Row],[Profit]]-Table1[[#This Row],[Discount]]</f>
        <v>0.99880000000000035</v>
      </c>
      <c r="S6636" s="14" t="s">
        <v>40</v>
      </c>
      <c r="T6636" s="14" t="s">
        <v>42</v>
      </c>
      <c r="U6636" s="14" t="s">
        <v>22</v>
      </c>
    </row>
    <row r="6637" spans="1:21" x14ac:dyDescent="0.3">
      <c r="A6637">
        <v>8503</v>
      </c>
      <c r="B6637" t="s">
        <v>9003</v>
      </c>
      <c r="C6637" s="1">
        <v>44256</v>
      </c>
      <c r="D6637" s="1">
        <v>44258</v>
      </c>
      <c r="E6637" t="s">
        <v>5824</v>
      </c>
      <c r="F6637" t="s">
        <v>5825</v>
      </c>
      <c r="G6637" t="s">
        <v>26</v>
      </c>
      <c r="H6637" t="s">
        <v>41</v>
      </c>
      <c r="I6637">
        <v>90045</v>
      </c>
      <c r="J6637" t="s">
        <v>43</v>
      </c>
      <c r="K6637" t="s">
        <v>1274</v>
      </c>
      <c r="L6637" t="s">
        <v>31</v>
      </c>
      <c r="M6637" t="s">
        <v>35</v>
      </c>
      <c r="N6637" t="s">
        <v>1275</v>
      </c>
      <c r="O6637">
        <v>184.75200000000001</v>
      </c>
      <c r="P6637">
        <v>0.2</v>
      </c>
      <c r="Q6637">
        <v>-20.784600000000012</v>
      </c>
      <c r="R6637">
        <f>Table1[[#This Row],[Profit]]-Table1[[#This Row],[Discount]]</f>
        <v>-20.984600000000011</v>
      </c>
      <c r="S6637" s="13" t="s">
        <v>40</v>
      </c>
      <c r="T6637" s="13" t="s">
        <v>42</v>
      </c>
      <c r="U6637" s="13" t="s">
        <v>22</v>
      </c>
    </row>
    <row r="6638" spans="1:21" x14ac:dyDescent="0.3">
      <c r="A6638">
        <v>8504</v>
      </c>
      <c r="B6638" t="s">
        <v>9004</v>
      </c>
      <c r="C6638" s="1">
        <v>43881</v>
      </c>
      <c r="D6638" s="1">
        <v>43885</v>
      </c>
      <c r="E6638" t="s">
        <v>1775</v>
      </c>
      <c r="F6638" t="s">
        <v>1776</v>
      </c>
      <c r="G6638" t="s">
        <v>26</v>
      </c>
      <c r="H6638" t="s">
        <v>41</v>
      </c>
      <c r="I6638">
        <v>90049</v>
      </c>
      <c r="J6638" t="s">
        <v>43</v>
      </c>
      <c r="K6638" t="s">
        <v>5895</v>
      </c>
      <c r="L6638" t="s">
        <v>45</v>
      </c>
      <c r="M6638" t="s">
        <v>89</v>
      </c>
      <c r="N6638" t="s">
        <v>5896</v>
      </c>
      <c r="O6638">
        <v>12.96</v>
      </c>
      <c r="P6638">
        <v>0</v>
      </c>
      <c r="Q6638">
        <v>6.2208000000000006</v>
      </c>
      <c r="R6638">
        <f>Table1[[#This Row],[Profit]]-Table1[[#This Row],[Discount]]</f>
        <v>6.2208000000000006</v>
      </c>
      <c r="S6638" s="14" t="s">
        <v>101</v>
      </c>
      <c r="T6638" s="14" t="s">
        <v>42</v>
      </c>
      <c r="U6638" s="14" t="s">
        <v>49</v>
      </c>
    </row>
    <row r="6639" spans="1:21" x14ac:dyDescent="0.3">
      <c r="A6639">
        <v>8505</v>
      </c>
      <c r="B6639" t="s">
        <v>9005</v>
      </c>
      <c r="C6639" s="1">
        <v>44683</v>
      </c>
      <c r="D6639" s="1">
        <v>44687</v>
      </c>
      <c r="E6639" t="s">
        <v>6884</v>
      </c>
      <c r="F6639" t="s">
        <v>6885</v>
      </c>
      <c r="G6639" t="s">
        <v>26</v>
      </c>
      <c r="H6639" t="s">
        <v>1355</v>
      </c>
      <c r="I6639">
        <v>79109</v>
      </c>
      <c r="J6639" t="s">
        <v>104</v>
      </c>
      <c r="K6639" t="s">
        <v>6155</v>
      </c>
      <c r="L6639" t="s">
        <v>31</v>
      </c>
      <c r="M6639" t="s">
        <v>35</v>
      </c>
      <c r="N6639" t="s">
        <v>6156</v>
      </c>
      <c r="O6639">
        <v>366.74399999999997</v>
      </c>
      <c r="P6639">
        <v>0.3</v>
      </c>
      <c r="Q6639">
        <v>-110.02320000000003</v>
      </c>
      <c r="R6639">
        <f>Table1[[#This Row],[Profit]]-Table1[[#This Row],[Discount]]</f>
        <v>-110.32320000000003</v>
      </c>
      <c r="S6639" s="13" t="s">
        <v>25</v>
      </c>
      <c r="T6639" s="13" t="s">
        <v>103</v>
      </c>
      <c r="U6639" s="13" t="s">
        <v>49</v>
      </c>
    </row>
    <row r="6640" spans="1:21" x14ac:dyDescent="0.3">
      <c r="A6640">
        <v>8506</v>
      </c>
      <c r="B6640" t="s">
        <v>9006</v>
      </c>
      <c r="C6640" s="1">
        <v>44628</v>
      </c>
      <c r="D6640" s="1">
        <v>44632</v>
      </c>
      <c r="E6640" t="s">
        <v>2252</v>
      </c>
      <c r="F6640" t="s">
        <v>2253</v>
      </c>
      <c r="G6640" t="s">
        <v>26</v>
      </c>
      <c r="H6640" t="s">
        <v>713</v>
      </c>
      <c r="I6640">
        <v>75217</v>
      </c>
      <c r="J6640" t="s">
        <v>104</v>
      </c>
      <c r="K6640" t="s">
        <v>4088</v>
      </c>
      <c r="L6640" t="s">
        <v>45</v>
      </c>
      <c r="M6640" t="s">
        <v>74</v>
      </c>
      <c r="N6640" t="s">
        <v>4089</v>
      </c>
      <c r="O6640">
        <v>8.8559999999999981</v>
      </c>
      <c r="P6640">
        <v>0.8</v>
      </c>
      <c r="Q6640">
        <v>-14.169600000000003</v>
      </c>
      <c r="R6640">
        <f>Table1[[#This Row],[Profit]]-Table1[[#This Row],[Discount]]</f>
        <v>-14.969600000000003</v>
      </c>
      <c r="S6640" s="14" t="s">
        <v>101</v>
      </c>
      <c r="T6640" s="14" t="s">
        <v>103</v>
      </c>
      <c r="U6640" s="14" t="s">
        <v>49</v>
      </c>
    </row>
    <row r="6641" spans="1:21" x14ac:dyDescent="0.3">
      <c r="A6641">
        <v>8507</v>
      </c>
      <c r="B6641" t="s">
        <v>9006</v>
      </c>
      <c r="C6641" s="1">
        <v>44628</v>
      </c>
      <c r="D6641" s="1">
        <v>44632</v>
      </c>
      <c r="E6641" t="s">
        <v>2252</v>
      </c>
      <c r="F6641" t="s">
        <v>2253</v>
      </c>
      <c r="G6641" t="s">
        <v>26</v>
      </c>
      <c r="H6641" t="s">
        <v>713</v>
      </c>
      <c r="I6641">
        <v>75217</v>
      </c>
      <c r="J6641" t="s">
        <v>104</v>
      </c>
      <c r="K6641" t="s">
        <v>268</v>
      </c>
      <c r="L6641" t="s">
        <v>70</v>
      </c>
      <c r="M6641" t="s">
        <v>152</v>
      </c>
      <c r="N6641" t="s">
        <v>269</v>
      </c>
      <c r="O6641">
        <v>27.96</v>
      </c>
      <c r="P6641">
        <v>0.2</v>
      </c>
      <c r="Q6641">
        <v>8.3880000000000035</v>
      </c>
      <c r="R6641">
        <f>Table1[[#This Row],[Profit]]-Table1[[#This Row],[Discount]]</f>
        <v>8.1880000000000042</v>
      </c>
      <c r="S6641" s="13" t="s">
        <v>101</v>
      </c>
      <c r="T6641" s="13" t="s">
        <v>103</v>
      </c>
      <c r="U6641" s="13" t="s">
        <v>49</v>
      </c>
    </row>
    <row r="6642" spans="1:21" x14ac:dyDescent="0.3">
      <c r="A6642">
        <v>8508</v>
      </c>
      <c r="B6642" t="s">
        <v>9006</v>
      </c>
      <c r="C6642" s="1">
        <v>44628</v>
      </c>
      <c r="D6642" s="1">
        <v>44632</v>
      </c>
      <c r="E6642" t="s">
        <v>2252</v>
      </c>
      <c r="F6642" t="s">
        <v>2253</v>
      </c>
      <c r="G6642" t="s">
        <v>26</v>
      </c>
      <c r="H6642" t="s">
        <v>713</v>
      </c>
      <c r="I6642">
        <v>75217</v>
      </c>
      <c r="J6642" t="s">
        <v>104</v>
      </c>
      <c r="K6642" t="s">
        <v>6915</v>
      </c>
      <c r="L6642" t="s">
        <v>45</v>
      </c>
      <c r="M6642" t="s">
        <v>167</v>
      </c>
      <c r="N6642" t="s">
        <v>6916</v>
      </c>
      <c r="O6642">
        <v>146.352</v>
      </c>
      <c r="P6642">
        <v>0.2</v>
      </c>
      <c r="Q6642">
        <v>49.393799999999992</v>
      </c>
      <c r="R6642">
        <f>Table1[[#This Row],[Profit]]-Table1[[#This Row],[Discount]]</f>
        <v>49.193799999999989</v>
      </c>
      <c r="S6642" s="14" t="s">
        <v>101</v>
      </c>
      <c r="T6642" s="14" t="s">
        <v>103</v>
      </c>
      <c r="U6642" s="14" t="s">
        <v>49</v>
      </c>
    </row>
    <row r="6643" spans="1:21" x14ac:dyDescent="0.3">
      <c r="A6643">
        <v>8509</v>
      </c>
      <c r="B6643" t="s">
        <v>9007</v>
      </c>
      <c r="C6643" s="1">
        <v>44541</v>
      </c>
      <c r="D6643" s="1">
        <v>44544</v>
      </c>
      <c r="E6643" t="s">
        <v>1600</v>
      </c>
      <c r="F6643" t="s">
        <v>1601</v>
      </c>
      <c r="G6643" t="s">
        <v>26</v>
      </c>
      <c r="H6643" t="s">
        <v>752</v>
      </c>
      <c r="I6643">
        <v>48205</v>
      </c>
      <c r="J6643" t="s">
        <v>104</v>
      </c>
      <c r="K6643" t="s">
        <v>2617</v>
      </c>
      <c r="L6643" t="s">
        <v>70</v>
      </c>
      <c r="M6643" t="s">
        <v>152</v>
      </c>
      <c r="N6643" t="s">
        <v>2618</v>
      </c>
      <c r="O6643">
        <v>175.23</v>
      </c>
      <c r="P6643">
        <v>0</v>
      </c>
      <c r="Q6643">
        <v>61.330500000000001</v>
      </c>
      <c r="R6643">
        <f>Table1[[#This Row],[Profit]]-Table1[[#This Row],[Discount]]</f>
        <v>61.330500000000001</v>
      </c>
      <c r="S6643" s="13" t="s">
        <v>25</v>
      </c>
      <c r="T6643" s="13" t="s">
        <v>214</v>
      </c>
      <c r="U6643" s="13" t="s">
        <v>176</v>
      </c>
    </row>
    <row r="6644" spans="1:21" x14ac:dyDescent="0.3">
      <c r="A6644">
        <v>8510</v>
      </c>
      <c r="B6644" t="s">
        <v>9007</v>
      </c>
      <c r="C6644" s="1">
        <v>44541</v>
      </c>
      <c r="D6644" s="1">
        <v>44544</v>
      </c>
      <c r="E6644" t="s">
        <v>1600</v>
      </c>
      <c r="F6644" t="s">
        <v>1601</v>
      </c>
      <c r="G6644" t="s">
        <v>26</v>
      </c>
      <c r="H6644" t="s">
        <v>752</v>
      </c>
      <c r="I6644">
        <v>48205</v>
      </c>
      <c r="J6644" t="s">
        <v>104</v>
      </c>
      <c r="K6644" t="s">
        <v>5165</v>
      </c>
      <c r="L6644" t="s">
        <v>70</v>
      </c>
      <c r="M6644" t="s">
        <v>71</v>
      </c>
      <c r="N6644" t="s">
        <v>5166</v>
      </c>
      <c r="O6644">
        <v>125.99</v>
      </c>
      <c r="P6644">
        <v>0</v>
      </c>
      <c r="Q6644">
        <v>31.497500000000002</v>
      </c>
      <c r="R6644">
        <f>Table1[[#This Row],[Profit]]-Table1[[#This Row],[Discount]]</f>
        <v>31.497500000000002</v>
      </c>
      <c r="S6644" s="14" t="s">
        <v>25</v>
      </c>
      <c r="T6644" s="14" t="s">
        <v>214</v>
      </c>
      <c r="U6644" s="14" t="s">
        <v>176</v>
      </c>
    </row>
    <row r="6645" spans="1:21" x14ac:dyDescent="0.3">
      <c r="A6645">
        <v>8511</v>
      </c>
      <c r="B6645" t="s">
        <v>9007</v>
      </c>
      <c r="C6645" s="1">
        <v>44541</v>
      </c>
      <c r="D6645" s="1">
        <v>44544</v>
      </c>
      <c r="E6645" t="s">
        <v>1600</v>
      </c>
      <c r="F6645" t="s">
        <v>1601</v>
      </c>
      <c r="G6645" t="s">
        <v>26</v>
      </c>
      <c r="H6645" t="s">
        <v>752</v>
      </c>
      <c r="I6645">
        <v>48205</v>
      </c>
      <c r="J6645" t="s">
        <v>104</v>
      </c>
      <c r="K6645" t="s">
        <v>4670</v>
      </c>
      <c r="L6645" t="s">
        <v>45</v>
      </c>
      <c r="M6645" t="s">
        <v>74</v>
      </c>
      <c r="N6645" t="s">
        <v>4671</v>
      </c>
      <c r="O6645">
        <v>23</v>
      </c>
      <c r="P6645">
        <v>0</v>
      </c>
      <c r="Q6645">
        <v>10.35</v>
      </c>
      <c r="R6645">
        <f>Table1[[#This Row],[Profit]]-Table1[[#This Row],[Discount]]</f>
        <v>10.35</v>
      </c>
      <c r="S6645" s="13" t="s">
        <v>25</v>
      </c>
      <c r="T6645" s="13" t="s">
        <v>214</v>
      </c>
      <c r="U6645" s="13" t="s">
        <v>176</v>
      </c>
    </row>
    <row r="6646" spans="1:21" x14ac:dyDescent="0.3">
      <c r="A6646">
        <v>8512</v>
      </c>
      <c r="B6646" t="s">
        <v>9008</v>
      </c>
      <c r="C6646" s="1">
        <v>44917</v>
      </c>
      <c r="D6646" s="1">
        <v>44921</v>
      </c>
      <c r="E6646" t="s">
        <v>484</v>
      </c>
      <c r="F6646" t="s">
        <v>485</v>
      </c>
      <c r="G6646" t="s">
        <v>26</v>
      </c>
      <c r="H6646" t="s">
        <v>242</v>
      </c>
      <c r="I6646">
        <v>10035</v>
      </c>
      <c r="J6646" t="s">
        <v>159</v>
      </c>
      <c r="K6646" t="s">
        <v>6256</v>
      </c>
      <c r="L6646" t="s">
        <v>45</v>
      </c>
      <c r="M6646" t="s">
        <v>74</v>
      </c>
      <c r="N6646" t="s">
        <v>6257</v>
      </c>
      <c r="O6646">
        <v>25.584000000000003</v>
      </c>
      <c r="P6646">
        <v>0.2</v>
      </c>
      <c r="Q6646">
        <v>8.9543999999999997</v>
      </c>
      <c r="R6646">
        <f>Table1[[#This Row],[Profit]]-Table1[[#This Row],[Discount]]</f>
        <v>8.7544000000000004</v>
      </c>
      <c r="S6646" s="14" t="s">
        <v>25</v>
      </c>
      <c r="T6646" s="14" t="s">
        <v>243</v>
      </c>
      <c r="U6646" s="14" t="s">
        <v>49</v>
      </c>
    </row>
    <row r="6647" spans="1:21" x14ac:dyDescent="0.3">
      <c r="A6647">
        <v>8513</v>
      </c>
      <c r="B6647" t="s">
        <v>9009</v>
      </c>
      <c r="C6647" s="1">
        <v>44594</v>
      </c>
      <c r="D6647" s="1">
        <v>44600</v>
      </c>
      <c r="E6647" t="s">
        <v>2731</v>
      </c>
      <c r="F6647" t="s">
        <v>2732</v>
      </c>
      <c r="G6647" t="s">
        <v>26</v>
      </c>
      <c r="H6647" t="s">
        <v>187</v>
      </c>
      <c r="I6647">
        <v>77041</v>
      </c>
      <c r="J6647" t="s">
        <v>104</v>
      </c>
      <c r="K6647" t="s">
        <v>6369</v>
      </c>
      <c r="L6647" t="s">
        <v>31</v>
      </c>
      <c r="M6647" t="s">
        <v>64</v>
      </c>
      <c r="N6647" t="s">
        <v>6370</v>
      </c>
      <c r="O6647">
        <v>73.784000000000006</v>
      </c>
      <c r="P6647">
        <v>0.6</v>
      </c>
      <c r="Q6647">
        <v>-77.473200000000006</v>
      </c>
      <c r="R6647">
        <f>Table1[[#This Row],[Profit]]-Table1[[#This Row],[Discount]]</f>
        <v>-78.0732</v>
      </c>
      <c r="S6647" s="13" t="s">
        <v>40</v>
      </c>
      <c r="T6647" s="13" t="s">
        <v>103</v>
      </c>
      <c r="U6647" s="13" t="s">
        <v>49</v>
      </c>
    </row>
    <row r="6648" spans="1:21" x14ac:dyDescent="0.3">
      <c r="A6648">
        <v>8514</v>
      </c>
      <c r="B6648" t="s">
        <v>9010</v>
      </c>
      <c r="C6648" s="1">
        <v>45082</v>
      </c>
      <c r="D6648" s="1">
        <v>45086</v>
      </c>
      <c r="E6648" t="s">
        <v>2731</v>
      </c>
      <c r="F6648" t="s">
        <v>2732</v>
      </c>
      <c r="G6648" t="s">
        <v>26</v>
      </c>
      <c r="H6648" t="s">
        <v>5932</v>
      </c>
      <c r="I6648">
        <v>32839</v>
      </c>
      <c r="J6648" t="s">
        <v>29</v>
      </c>
      <c r="K6648" t="s">
        <v>4956</v>
      </c>
      <c r="L6648" t="s">
        <v>45</v>
      </c>
      <c r="M6648" t="s">
        <v>89</v>
      </c>
      <c r="N6648" t="s">
        <v>4957</v>
      </c>
      <c r="O6648">
        <v>20.736000000000004</v>
      </c>
      <c r="P6648">
        <v>0.2</v>
      </c>
      <c r="Q6648">
        <v>7.2576000000000001</v>
      </c>
      <c r="R6648">
        <f>Table1[[#This Row],[Profit]]-Table1[[#This Row],[Discount]]</f>
        <v>7.0575999999999999</v>
      </c>
      <c r="S6648" s="14" t="s">
        <v>40</v>
      </c>
      <c r="T6648" s="14" t="s">
        <v>53</v>
      </c>
      <c r="U6648" s="14" t="s">
        <v>49</v>
      </c>
    </row>
    <row r="6649" spans="1:21" x14ac:dyDescent="0.3">
      <c r="A6649">
        <v>8515</v>
      </c>
      <c r="B6649" t="s">
        <v>9011</v>
      </c>
      <c r="C6649" s="1">
        <v>44429</v>
      </c>
      <c r="D6649" s="1">
        <v>44434</v>
      </c>
      <c r="E6649" t="s">
        <v>3125</v>
      </c>
      <c r="F6649" t="s">
        <v>3126</v>
      </c>
      <c r="G6649" t="s">
        <v>26</v>
      </c>
      <c r="H6649" t="s">
        <v>2175</v>
      </c>
      <c r="I6649">
        <v>41042</v>
      </c>
      <c r="J6649" t="s">
        <v>29</v>
      </c>
      <c r="K6649" t="s">
        <v>859</v>
      </c>
      <c r="L6649" t="s">
        <v>45</v>
      </c>
      <c r="M6649" t="s">
        <v>67</v>
      </c>
      <c r="N6649" t="s">
        <v>860</v>
      </c>
      <c r="O6649">
        <v>17.52</v>
      </c>
      <c r="P6649">
        <v>0</v>
      </c>
      <c r="Q6649">
        <v>8.2343999999999991</v>
      </c>
      <c r="R6649">
        <f>Table1[[#This Row],[Profit]]-Table1[[#This Row],[Discount]]</f>
        <v>8.2343999999999991</v>
      </c>
      <c r="S6649" s="13" t="s">
        <v>40</v>
      </c>
      <c r="T6649" s="13" t="s">
        <v>28</v>
      </c>
      <c r="U6649" s="13" t="s">
        <v>49</v>
      </c>
    </row>
    <row r="6650" spans="1:21" x14ac:dyDescent="0.3">
      <c r="A6650">
        <v>8516</v>
      </c>
      <c r="B6650" t="s">
        <v>9011</v>
      </c>
      <c r="C6650" s="1">
        <v>44429</v>
      </c>
      <c r="D6650" s="1">
        <v>44434</v>
      </c>
      <c r="E6650" t="s">
        <v>3125</v>
      </c>
      <c r="F6650" t="s">
        <v>3126</v>
      </c>
      <c r="G6650" t="s">
        <v>26</v>
      </c>
      <c r="H6650" t="s">
        <v>2175</v>
      </c>
      <c r="I6650">
        <v>41042</v>
      </c>
      <c r="J6650" t="s">
        <v>29</v>
      </c>
      <c r="K6650" t="s">
        <v>330</v>
      </c>
      <c r="L6650" t="s">
        <v>45</v>
      </c>
      <c r="M6650" t="s">
        <v>67</v>
      </c>
      <c r="N6650" t="s">
        <v>331</v>
      </c>
      <c r="O6650">
        <v>35.76</v>
      </c>
      <c r="P6650">
        <v>0</v>
      </c>
      <c r="Q6650">
        <v>10.0128</v>
      </c>
      <c r="R6650">
        <f>Table1[[#This Row],[Profit]]-Table1[[#This Row],[Discount]]</f>
        <v>10.0128</v>
      </c>
      <c r="S6650" s="14" t="s">
        <v>40</v>
      </c>
      <c r="T6650" s="14" t="s">
        <v>28</v>
      </c>
      <c r="U6650" s="14" t="s">
        <v>49</v>
      </c>
    </row>
    <row r="6651" spans="1:21" x14ac:dyDescent="0.3">
      <c r="A6651">
        <v>8517</v>
      </c>
      <c r="B6651" t="s">
        <v>9012</v>
      </c>
      <c r="C6651" s="1">
        <v>44658</v>
      </c>
      <c r="D6651" s="1">
        <v>44662</v>
      </c>
      <c r="E6651" t="s">
        <v>1612</v>
      </c>
      <c r="F6651" t="s">
        <v>1613</v>
      </c>
      <c r="G6651" t="s">
        <v>26</v>
      </c>
      <c r="H6651" t="s">
        <v>242</v>
      </c>
      <c r="I6651">
        <v>10009</v>
      </c>
      <c r="J6651" t="s">
        <v>159</v>
      </c>
      <c r="K6651" t="s">
        <v>66</v>
      </c>
      <c r="L6651" t="s">
        <v>45</v>
      </c>
      <c r="M6651" t="s">
        <v>67</v>
      </c>
      <c r="N6651" t="s">
        <v>68</v>
      </c>
      <c r="O6651">
        <v>3.64</v>
      </c>
      <c r="P6651">
        <v>0</v>
      </c>
      <c r="Q6651">
        <v>0.98280000000000012</v>
      </c>
      <c r="R6651">
        <f>Table1[[#This Row],[Profit]]-Table1[[#This Row],[Discount]]</f>
        <v>0.98280000000000012</v>
      </c>
      <c r="S6651" s="13" t="s">
        <v>25</v>
      </c>
      <c r="T6651" s="13" t="s">
        <v>243</v>
      </c>
      <c r="U6651" s="13" t="s">
        <v>49</v>
      </c>
    </row>
    <row r="6652" spans="1:21" x14ac:dyDescent="0.3">
      <c r="A6652">
        <v>8518</v>
      </c>
      <c r="B6652" t="s">
        <v>9013</v>
      </c>
      <c r="C6652" s="1">
        <v>45081</v>
      </c>
      <c r="D6652" s="1">
        <v>45084</v>
      </c>
      <c r="E6652" t="s">
        <v>1405</v>
      </c>
      <c r="F6652" t="s">
        <v>1406</v>
      </c>
      <c r="G6652" t="s">
        <v>26</v>
      </c>
      <c r="H6652" t="s">
        <v>5180</v>
      </c>
      <c r="I6652">
        <v>75034</v>
      </c>
      <c r="J6652" t="s">
        <v>104</v>
      </c>
      <c r="K6652" t="s">
        <v>4640</v>
      </c>
      <c r="L6652" t="s">
        <v>31</v>
      </c>
      <c r="M6652" t="s">
        <v>64</v>
      </c>
      <c r="N6652" t="s">
        <v>4641</v>
      </c>
      <c r="O6652">
        <v>30.336000000000006</v>
      </c>
      <c r="P6652">
        <v>0.6</v>
      </c>
      <c r="Q6652">
        <v>-17.443199999999997</v>
      </c>
      <c r="R6652">
        <f>Table1[[#This Row],[Profit]]-Table1[[#This Row],[Discount]]</f>
        <v>-18.043199999999999</v>
      </c>
      <c r="S6652" s="14" t="s">
        <v>25</v>
      </c>
      <c r="T6652" s="14" t="s">
        <v>103</v>
      </c>
      <c r="U6652" s="14" t="s">
        <v>22</v>
      </c>
    </row>
    <row r="6653" spans="1:21" x14ac:dyDescent="0.3">
      <c r="A6653">
        <v>8522</v>
      </c>
      <c r="B6653" t="s">
        <v>9014</v>
      </c>
      <c r="C6653" s="1">
        <v>44572</v>
      </c>
      <c r="D6653" s="1">
        <v>44576</v>
      </c>
      <c r="E6653" t="s">
        <v>669</v>
      </c>
      <c r="F6653" t="s">
        <v>670</v>
      </c>
      <c r="G6653" t="s">
        <v>26</v>
      </c>
      <c r="H6653" t="s">
        <v>424</v>
      </c>
      <c r="I6653">
        <v>43229</v>
      </c>
      <c r="J6653" t="s">
        <v>159</v>
      </c>
      <c r="K6653" t="s">
        <v>2926</v>
      </c>
      <c r="L6653" t="s">
        <v>31</v>
      </c>
      <c r="M6653" t="s">
        <v>64</v>
      </c>
      <c r="N6653" t="s">
        <v>2927</v>
      </c>
      <c r="O6653">
        <v>54.992000000000004</v>
      </c>
      <c r="P6653">
        <v>0.2</v>
      </c>
      <c r="Q6653">
        <v>8.9361999999999959</v>
      </c>
      <c r="R6653">
        <f>Table1[[#This Row],[Profit]]-Table1[[#This Row],[Discount]]</f>
        <v>8.7361999999999966</v>
      </c>
      <c r="S6653" s="13" t="s">
        <v>101</v>
      </c>
      <c r="T6653" s="13" t="s">
        <v>425</v>
      </c>
      <c r="U6653" s="13" t="s">
        <v>49</v>
      </c>
    </row>
    <row r="6654" spans="1:21" x14ac:dyDescent="0.3">
      <c r="A6654">
        <v>8523</v>
      </c>
      <c r="B6654" t="s">
        <v>9015</v>
      </c>
      <c r="C6654" s="1">
        <v>44652</v>
      </c>
      <c r="D6654" s="1">
        <v>44658</v>
      </c>
      <c r="E6654" t="s">
        <v>3612</v>
      </c>
      <c r="F6654" t="s">
        <v>3613</v>
      </c>
      <c r="G6654" t="s">
        <v>26</v>
      </c>
      <c r="H6654" t="s">
        <v>2151</v>
      </c>
      <c r="I6654">
        <v>53209</v>
      </c>
      <c r="J6654" t="s">
        <v>104</v>
      </c>
      <c r="K6654" t="s">
        <v>2582</v>
      </c>
      <c r="L6654" t="s">
        <v>70</v>
      </c>
      <c r="M6654" t="s">
        <v>71</v>
      </c>
      <c r="N6654" t="s">
        <v>2583</v>
      </c>
      <c r="O6654">
        <v>12.99</v>
      </c>
      <c r="P6654">
        <v>0</v>
      </c>
      <c r="Q6654">
        <v>0.25980000000000025</v>
      </c>
      <c r="R6654">
        <f>Table1[[#This Row],[Profit]]-Table1[[#This Row],[Discount]]</f>
        <v>0.25980000000000025</v>
      </c>
      <c r="S6654" s="14" t="s">
        <v>40</v>
      </c>
      <c r="T6654" s="14" t="s">
        <v>113</v>
      </c>
      <c r="U6654" s="14" t="s">
        <v>49</v>
      </c>
    </row>
    <row r="6655" spans="1:21" x14ac:dyDescent="0.3">
      <c r="A6655">
        <v>8525</v>
      </c>
      <c r="B6655" t="s">
        <v>9016</v>
      </c>
      <c r="C6655" s="1">
        <v>45001</v>
      </c>
      <c r="D6655" s="1">
        <v>45001</v>
      </c>
      <c r="E6655" t="s">
        <v>6301</v>
      </c>
      <c r="F6655" t="s">
        <v>6302</v>
      </c>
      <c r="G6655" t="s">
        <v>26</v>
      </c>
      <c r="H6655" t="s">
        <v>424</v>
      </c>
      <c r="I6655">
        <v>43229</v>
      </c>
      <c r="J6655" t="s">
        <v>159</v>
      </c>
      <c r="K6655" t="s">
        <v>3371</v>
      </c>
      <c r="L6655" t="s">
        <v>70</v>
      </c>
      <c r="M6655" t="s">
        <v>71</v>
      </c>
      <c r="N6655" t="s">
        <v>3372</v>
      </c>
      <c r="O6655">
        <v>44.375999999999998</v>
      </c>
      <c r="P6655">
        <v>0.4</v>
      </c>
      <c r="Q6655">
        <v>-7.3960000000000043</v>
      </c>
      <c r="R6655">
        <f>Table1[[#This Row],[Profit]]-Table1[[#This Row],[Discount]]</f>
        <v>-7.7960000000000047</v>
      </c>
      <c r="S6655" s="13" t="s">
        <v>25</v>
      </c>
      <c r="T6655" s="13" t="s">
        <v>425</v>
      </c>
      <c r="U6655" s="13" t="s">
        <v>1106</v>
      </c>
    </row>
    <row r="6656" spans="1:21" x14ac:dyDescent="0.3">
      <c r="A6656">
        <v>8526</v>
      </c>
      <c r="B6656" t="s">
        <v>9016</v>
      </c>
      <c r="C6656" s="1">
        <v>45001</v>
      </c>
      <c r="D6656" s="1">
        <v>45001</v>
      </c>
      <c r="E6656" t="s">
        <v>6301</v>
      </c>
      <c r="F6656" t="s">
        <v>6302</v>
      </c>
      <c r="G6656" t="s">
        <v>26</v>
      </c>
      <c r="H6656" t="s">
        <v>424</v>
      </c>
      <c r="I6656">
        <v>43229</v>
      </c>
      <c r="J6656" t="s">
        <v>159</v>
      </c>
      <c r="K6656" t="s">
        <v>6791</v>
      </c>
      <c r="L6656" t="s">
        <v>31</v>
      </c>
      <c r="M6656" t="s">
        <v>64</v>
      </c>
      <c r="N6656" t="s">
        <v>6792</v>
      </c>
      <c r="O6656">
        <v>51.264000000000003</v>
      </c>
      <c r="P6656">
        <v>0.2</v>
      </c>
      <c r="Q6656">
        <v>7.6895999999999933</v>
      </c>
      <c r="R6656">
        <f>Table1[[#This Row],[Profit]]-Table1[[#This Row],[Discount]]</f>
        <v>7.4895999999999932</v>
      </c>
      <c r="S6656" s="14" t="s">
        <v>25</v>
      </c>
      <c r="T6656" s="14" t="s">
        <v>425</v>
      </c>
      <c r="U6656" s="14" t="s">
        <v>1106</v>
      </c>
    </row>
    <row r="6657" spans="1:21" x14ac:dyDescent="0.3">
      <c r="A6657">
        <v>8527</v>
      </c>
      <c r="B6657" t="s">
        <v>9016</v>
      </c>
      <c r="C6657" s="1">
        <v>45001</v>
      </c>
      <c r="D6657" s="1">
        <v>45001</v>
      </c>
      <c r="E6657" t="s">
        <v>6301</v>
      </c>
      <c r="F6657" t="s">
        <v>6302</v>
      </c>
      <c r="G6657" t="s">
        <v>26</v>
      </c>
      <c r="H6657" t="s">
        <v>424</v>
      </c>
      <c r="I6657">
        <v>43229</v>
      </c>
      <c r="J6657" t="s">
        <v>159</v>
      </c>
      <c r="K6657" t="s">
        <v>302</v>
      </c>
      <c r="L6657" t="s">
        <v>45</v>
      </c>
      <c r="M6657" t="s">
        <v>74</v>
      </c>
      <c r="N6657" t="s">
        <v>303</v>
      </c>
      <c r="O6657">
        <v>5.1930000000000005</v>
      </c>
      <c r="P6657">
        <v>0.7</v>
      </c>
      <c r="Q6657">
        <v>-3.4619999999999997</v>
      </c>
      <c r="R6657">
        <f>Table1[[#This Row],[Profit]]-Table1[[#This Row],[Discount]]</f>
        <v>-4.1619999999999999</v>
      </c>
      <c r="S6657" s="13" t="s">
        <v>25</v>
      </c>
      <c r="T6657" s="13" t="s">
        <v>425</v>
      </c>
      <c r="U6657" s="13" t="s">
        <v>1106</v>
      </c>
    </row>
    <row r="6658" spans="1:21" x14ac:dyDescent="0.3">
      <c r="A6658">
        <v>8528</v>
      </c>
      <c r="B6658" t="s">
        <v>9016</v>
      </c>
      <c r="C6658" s="1">
        <v>45001</v>
      </c>
      <c r="D6658" s="1">
        <v>45001</v>
      </c>
      <c r="E6658" t="s">
        <v>6301</v>
      </c>
      <c r="F6658" t="s">
        <v>6302</v>
      </c>
      <c r="G6658" t="s">
        <v>26</v>
      </c>
      <c r="H6658" t="s">
        <v>424</v>
      </c>
      <c r="I6658">
        <v>43229</v>
      </c>
      <c r="J6658" t="s">
        <v>159</v>
      </c>
      <c r="K6658" t="s">
        <v>1332</v>
      </c>
      <c r="L6658" t="s">
        <v>70</v>
      </c>
      <c r="M6658" t="s">
        <v>152</v>
      </c>
      <c r="N6658" t="s">
        <v>1333</v>
      </c>
      <c r="O6658">
        <v>159.98400000000001</v>
      </c>
      <c r="P6658">
        <v>0.2</v>
      </c>
      <c r="Q6658">
        <v>43.995600000000003</v>
      </c>
      <c r="R6658">
        <f>Table1[[#This Row],[Profit]]-Table1[[#This Row],[Discount]]</f>
        <v>43.7956</v>
      </c>
      <c r="S6658" s="14" t="s">
        <v>25</v>
      </c>
      <c r="T6658" s="14" t="s">
        <v>425</v>
      </c>
      <c r="U6658" s="14" t="s">
        <v>1106</v>
      </c>
    </row>
    <row r="6659" spans="1:21" x14ac:dyDescent="0.3">
      <c r="A6659">
        <v>8529</v>
      </c>
      <c r="B6659" t="s">
        <v>9016</v>
      </c>
      <c r="C6659" s="1">
        <v>45001</v>
      </c>
      <c r="D6659" s="1">
        <v>45001</v>
      </c>
      <c r="E6659" t="s">
        <v>6301</v>
      </c>
      <c r="F6659" t="s">
        <v>6302</v>
      </c>
      <c r="G6659" t="s">
        <v>26</v>
      </c>
      <c r="H6659" t="s">
        <v>424</v>
      </c>
      <c r="I6659">
        <v>43229</v>
      </c>
      <c r="J6659" t="s">
        <v>159</v>
      </c>
      <c r="K6659" t="s">
        <v>1023</v>
      </c>
      <c r="L6659" t="s">
        <v>45</v>
      </c>
      <c r="M6659" t="s">
        <v>58</v>
      </c>
      <c r="N6659" t="s">
        <v>1024</v>
      </c>
      <c r="O6659">
        <v>54.224000000000004</v>
      </c>
      <c r="P6659">
        <v>0.2</v>
      </c>
      <c r="Q6659">
        <v>3.3889999999999993</v>
      </c>
      <c r="R6659">
        <f>Table1[[#This Row],[Profit]]-Table1[[#This Row],[Discount]]</f>
        <v>3.1889999999999992</v>
      </c>
      <c r="S6659" s="13" t="s">
        <v>25</v>
      </c>
      <c r="T6659" s="13" t="s">
        <v>425</v>
      </c>
      <c r="U6659" s="13" t="s">
        <v>1106</v>
      </c>
    </row>
    <row r="6660" spans="1:21" x14ac:dyDescent="0.3">
      <c r="A6660">
        <v>8531</v>
      </c>
      <c r="B6660" t="s">
        <v>9017</v>
      </c>
      <c r="C6660" s="1">
        <v>44895</v>
      </c>
      <c r="D6660" s="1">
        <v>44901</v>
      </c>
      <c r="E6660" t="s">
        <v>698</v>
      </c>
      <c r="F6660" t="s">
        <v>699</v>
      </c>
      <c r="G6660" t="s">
        <v>26</v>
      </c>
      <c r="H6660" t="s">
        <v>752</v>
      </c>
      <c r="I6660">
        <v>48227</v>
      </c>
      <c r="J6660" t="s">
        <v>104</v>
      </c>
      <c r="K6660" t="s">
        <v>4625</v>
      </c>
      <c r="L6660" t="s">
        <v>45</v>
      </c>
      <c r="M6660" t="s">
        <v>89</v>
      </c>
      <c r="N6660" t="s">
        <v>4626</v>
      </c>
      <c r="O6660">
        <v>33.36</v>
      </c>
      <c r="P6660">
        <v>0</v>
      </c>
      <c r="Q6660">
        <v>16.68</v>
      </c>
      <c r="R6660">
        <f>Table1[[#This Row],[Profit]]-Table1[[#This Row],[Discount]]</f>
        <v>16.68</v>
      </c>
      <c r="S6660" s="14" t="s">
        <v>25</v>
      </c>
      <c r="T6660" s="14" t="s">
        <v>214</v>
      </c>
      <c r="U6660" s="14" t="s">
        <v>49</v>
      </c>
    </row>
    <row r="6661" spans="1:21" x14ac:dyDescent="0.3">
      <c r="A6661">
        <v>8532</v>
      </c>
      <c r="B6661" t="s">
        <v>9017</v>
      </c>
      <c r="C6661" s="1">
        <v>44895</v>
      </c>
      <c r="D6661" s="1">
        <v>44901</v>
      </c>
      <c r="E6661" t="s">
        <v>698</v>
      </c>
      <c r="F6661" t="s">
        <v>699</v>
      </c>
      <c r="G6661" t="s">
        <v>26</v>
      </c>
      <c r="H6661" t="s">
        <v>752</v>
      </c>
      <c r="I6661">
        <v>48227</v>
      </c>
      <c r="J6661" t="s">
        <v>104</v>
      </c>
      <c r="K6661" t="s">
        <v>1091</v>
      </c>
      <c r="L6661" t="s">
        <v>45</v>
      </c>
      <c r="M6661" t="s">
        <v>89</v>
      </c>
      <c r="N6661" t="s">
        <v>1092</v>
      </c>
      <c r="O6661">
        <v>13.76</v>
      </c>
      <c r="P6661">
        <v>0</v>
      </c>
      <c r="Q6661">
        <v>6.3295999999999992</v>
      </c>
      <c r="R6661">
        <f>Table1[[#This Row],[Profit]]-Table1[[#This Row],[Discount]]</f>
        <v>6.3295999999999992</v>
      </c>
      <c r="S6661" s="13" t="s">
        <v>25</v>
      </c>
      <c r="T6661" s="13" t="s">
        <v>214</v>
      </c>
      <c r="U6661" s="13" t="s">
        <v>49</v>
      </c>
    </row>
    <row r="6662" spans="1:21" x14ac:dyDescent="0.3">
      <c r="A6662">
        <v>8533</v>
      </c>
      <c r="B6662" t="s">
        <v>9017</v>
      </c>
      <c r="C6662" s="1">
        <v>44895</v>
      </c>
      <c r="D6662" s="1">
        <v>44901</v>
      </c>
      <c r="E6662" t="s">
        <v>698</v>
      </c>
      <c r="F6662" t="s">
        <v>699</v>
      </c>
      <c r="G6662" t="s">
        <v>26</v>
      </c>
      <c r="H6662" t="s">
        <v>752</v>
      </c>
      <c r="I6662">
        <v>48227</v>
      </c>
      <c r="J6662" t="s">
        <v>104</v>
      </c>
      <c r="K6662" t="s">
        <v>3569</v>
      </c>
      <c r="L6662" t="s">
        <v>45</v>
      </c>
      <c r="M6662" t="s">
        <v>58</v>
      </c>
      <c r="N6662" t="s">
        <v>3570</v>
      </c>
      <c r="O6662">
        <v>496.86</v>
      </c>
      <c r="P6662">
        <v>0</v>
      </c>
      <c r="Q6662">
        <v>24.842999999999947</v>
      </c>
      <c r="R6662">
        <f>Table1[[#This Row],[Profit]]-Table1[[#This Row],[Discount]]</f>
        <v>24.842999999999947</v>
      </c>
      <c r="S6662" s="14" t="s">
        <v>25</v>
      </c>
      <c r="T6662" s="14" t="s">
        <v>214</v>
      </c>
      <c r="U6662" s="14" t="s">
        <v>49</v>
      </c>
    </row>
    <row r="6663" spans="1:21" x14ac:dyDescent="0.3">
      <c r="A6663">
        <v>8534</v>
      </c>
      <c r="B6663" t="s">
        <v>9017</v>
      </c>
      <c r="C6663" s="1">
        <v>44895</v>
      </c>
      <c r="D6663" s="1">
        <v>44901</v>
      </c>
      <c r="E6663" t="s">
        <v>698</v>
      </c>
      <c r="F6663" t="s">
        <v>699</v>
      </c>
      <c r="G6663" t="s">
        <v>26</v>
      </c>
      <c r="H6663" t="s">
        <v>752</v>
      </c>
      <c r="I6663">
        <v>48227</v>
      </c>
      <c r="J6663" t="s">
        <v>104</v>
      </c>
      <c r="K6663" t="s">
        <v>309</v>
      </c>
      <c r="L6663" t="s">
        <v>31</v>
      </c>
      <c r="M6663" t="s">
        <v>35</v>
      </c>
      <c r="N6663" t="s">
        <v>310</v>
      </c>
      <c r="O6663">
        <v>389.97</v>
      </c>
      <c r="P6663">
        <v>0</v>
      </c>
      <c r="Q6663">
        <v>35.097300000000004</v>
      </c>
      <c r="R6663">
        <f>Table1[[#This Row],[Profit]]-Table1[[#This Row],[Discount]]</f>
        <v>35.097300000000004</v>
      </c>
      <c r="S6663" s="13" t="s">
        <v>25</v>
      </c>
      <c r="T6663" s="13" t="s">
        <v>214</v>
      </c>
      <c r="U6663" s="13" t="s">
        <v>49</v>
      </c>
    </row>
    <row r="6664" spans="1:21" x14ac:dyDescent="0.3">
      <c r="A6664">
        <v>8535</v>
      </c>
      <c r="B6664" t="s">
        <v>9018</v>
      </c>
      <c r="C6664" s="1">
        <v>44209</v>
      </c>
      <c r="D6664" s="1">
        <v>44211</v>
      </c>
      <c r="E6664" t="s">
        <v>7025</v>
      </c>
      <c r="F6664" t="s">
        <v>7026</v>
      </c>
      <c r="G6664" t="s">
        <v>26</v>
      </c>
      <c r="H6664" t="s">
        <v>424</v>
      </c>
      <c r="I6664">
        <v>31907</v>
      </c>
      <c r="J6664" t="s">
        <v>29</v>
      </c>
      <c r="K6664" t="s">
        <v>1977</v>
      </c>
      <c r="L6664" t="s">
        <v>45</v>
      </c>
      <c r="M6664" t="s">
        <v>46</v>
      </c>
      <c r="N6664" t="s">
        <v>1978</v>
      </c>
      <c r="O6664">
        <v>9.82</v>
      </c>
      <c r="P6664">
        <v>0</v>
      </c>
      <c r="Q6664">
        <v>4.8117999999999999</v>
      </c>
      <c r="R6664">
        <f>Table1[[#This Row],[Profit]]-Table1[[#This Row],[Discount]]</f>
        <v>4.8117999999999999</v>
      </c>
      <c r="S6664" s="14" t="s">
        <v>40</v>
      </c>
      <c r="T6664" s="14" t="s">
        <v>1097</v>
      </c>
      <c r="U6664" s="14" t="s">
        <v>22</v>
      </c>
    </row>
    <row r="6665" spans="1:21" x14ac:dyDescent="0.3">
      <c r="A6665">
        <v>8536</v>
      </c>
      <c r="B6665" t="s">
        <v>9019</v>
      </c>
      <c r="C6665" s="1">
        <v>43967</v>
      </c>
      <c r="D6665" s="1">
        <v>43971</v>
      </c>
      <c r="E6665" t="s">
        <v>5677</v>
      </c>
      <c r="F6665" t="s">
        <v>5678</v>
      </c>
      <c r="G6665" t="s">
        <v>26</v>
      </c>
      <c r="H6665" t="s">
        <v>126</v>
      </c>
      <c r="I6665">
        <v>94122</v>
      </c>
      <c r="J6665" t="s">
        <v>43</v>
      </c>
      <c r="K6665" t="s">
        <v>4727</v>
      </c>
      <c r="L6665" t="s">
        <v>70</v>
      </c>
      <c r="M6665" t="s">
        <v>152</v>
      </c>
      <c r="N6665" t="s">
        <v>4728</v>
      </c>
      <c r="O6665">
        <v>56.400000000000006</v>
      </c>
      <c r="P6665">
        <v>0</v>
      </c>
      <c r="Q6665">
        <v>3.3840000000000003</v>
      </c>
      <c r="R6665">
        <f>Table1[[#This Row],[Profit]]-Table1[[#This Row],[Discount]]</f>
        <v>3.3840000000000003</v>
      </c>
      <c r="S6665" s="13" t="s">
        <v>25</v>
      </c>
      <c r="T6665" s="13" t="s">
        <v>42</v>
      </c>
      <c r="U6665" s="13" t="s">
        <v>49</v>
      </c>
    </row>
    <row r="6666" spans="1:21" x14ac:dyDescent="0.3">
      <c r="A6666">
        <v>8537</v>
      </c>
      <c r="B6666" t="s">
        <v>9020</v>
      </c>
      <c r="C6666" s="1">
        <v>44354</v>
      </c>
      <c r="D6666" s="1">
        <v>44358</v>
      </c>
      <c r="E6666" t="s">
        <v>9021</v>
      </c>
      <c r="F6666" t="s">
        <v>9022</v>
      </c>
      <c r="G6666" t="s">
        <v>26</v>
      </c>
      <c r="H6666" t="s">
        <v>157</v>
      </c>
      <c r="I6666">
        <v>19143</v>
      </c>
      <c r="J6666" t="s">
        <v>159</v>
      </c>
      <c r="K6666" t="s">
        <v>2608</v>
      </c>
      <c r="L6666" t="s">
        <v>45</v>
      </c>
      <c r="M6666" t="s">
        <v>74</v>
      </c>
      <c r="N6666" t="s">
        <v>2609</v>
      </c>
      <c r="O6666">
        <v>18.312000000000001</v>
      </c>
      <c r="P6666">
        <v>0.7</v>
      </c>
      <c r="Q6666">
        <v>-12.207999999999995</v>
      </c>
      <c r="R6666">
        <f>Table1[[#This Row],[Profit]]-Table1[[#This Row],[Discount]]</f>
        <v>-12.907999999999994</v>
      </c>
      <c r="S6666" s="14" t="s">
        <v>101</v>
      </c>
      <c r="T6666" s="14" t="s">
        <v>158</v>
      </c>
      <c r="U6666" s="14" t="s">
        <v>49</v>
      </c>
    </row>
    <row r="6667" spans="1:21" x14ac:dyDescent="0.3">
      <c r="A6667">
        <v>8538</v>
      </c>
      <c r="B6667" t="s">
        <v>9020</v>
      </c>
      <c r="C6667" s="1">
        <v>44354</v>
      </c>
      <c r="D6667" s="1">
        <v>44358</v>
      </c>
      <c r="E6667" t="s">
        <v>9021</v>
      </c>
      <c r="F6667" t="s">
        <v>9022</v>
      </c>
      <c r="G6667" t="s">
        <v>26</v>
      </c>
      <c r="H6667" t="s">
        <v>157</v>
      </c>
      <c r="I6667">
        <v>19143</v>
      </c>
      <c r="J6667" t="s">
        <v>159</v>
      </c>
      <c r="K6667" t="s">
        <v>5948</v>
      </c>
      <c r="L6667" t="s">
        <v>45</v>
      </c>
      <c r="M6667" t="s">
        <v>89</v>
      </c>
      <c r="N6667" t="s">
        <v>5949</v>
      </c>
      <c r="O6667">
        <v>25.920000000000005</v>
      </c>
      <c r="P6667">
        <v>0.2</v>
      </c>
      <c r="Q6667">
        <v>9.0719999999999992</v>
      </c>
      <c r="R6667">
        <f>Table1[[#This Row],[Profit]]-Table1[[#This Row],[Discount]]</f>
        <v>8.8719999999999999</v>
      </c>
      <c r="S6667" s="13" t="s">
        <v>101</v>
      </c>
      <c r="T6667" s="13" t="s">
        <v>158</v>
      </c>
      <c r="U6667" s="13" t="s">
        <v>49</v>
      </c>
    </row>
    <row r="6668" spans="1:21" x14ac:dyDescent="0.3">
      <c r="A6668">
        <v>8539</v>
      </c>
      <c r="B6668" t="s">
        <v>9020</v>
      </c>
      <c r="C6668" s="1">
        <v>44354</v>
      </c>
      <c r="D6668" s="1">
        <v>44358</v>
      </c>
      <c r="E6668" t="s">
        <v>9021</v>
      </c>
      <c r="F6668" t="s">
        <v>9022</v>
      </c>
      <c r="G6668" t="s">
        <v>26</v>
      </c>
      <c r="H6668" t="s">
        <v>157</v>
      </c>
      <c r="I6668">
        <v>19143</v>
      </c>
      <c r="J6668" t="s">
        <v>159</v>
      </c>
      <c r="K6668" t="s">
        <v>5127</v>
      </c>
      <c r="L6668" t="s">
        <v>45</v>
      </c>
      <c r="M6668" t="s">
        <v>67</v>
      </c>
      <c r="N6668" t="s">
        <v>5128</v>
      </c>
      <c r="O6668">
        <v>8.016</v>
      </c>
      <c r="P6668">
        <v>0.2</v>
      </c>
      <c r="Q6668">
        <v>1.0019999999999993</v>
      </c>
      <c r="R6668">
        <f>Table1[[#This Row],[Profit]]-Table1[[#This Row],[Discount]]</f>
        <v>0.80199999999999938</v>
      </c>
      <c r="S6668" s="14" t="s">
        <v>101</v>
      </c>
      <c r="T6668" s="14" t="s">
        <v>158</v>
      </c>
      <c r="U6668" s="14" t="s">
        <v>49</v>
      </c>
    </row>
    <row r="6669" spans="1:21" x14ac:dyDescent="0.3">
      <c r="A6669">
        <v>8540</v>
      </c>
      <c r="B6669" t="s">
        <v>9023</v>
      </c>
      <c r="C6669" s="1">
        <v>44994</v>
      </c>
      <c r="D6669" s="1">
        <v>44998</v>
      </c>
      <c r="E6669" t="s">
        <v>360</v>
      </c>
      <c r="F6669" t="s">
        <v>361</v>
      </c>
      <c r="G6669" t="s">
        <v>26</v>
      </c>
      <c r="H6669" t="s">
        <v>41</v>
      </c>
      <c r="I6669">
        <v>90008</v>
      </c>
      <c r="J6669" t="s">
        <v>43</v>
      </c>
      <c r="K6669" t="s">
        <v>4709</v>
      </c>
      <c r="L6669" t="s">
        <v>70</v>
      </c>
      <c r="M6669" t="s">
        <v>1046</v>
      </c>
      <c r="N6669" t="s">
        <v>4710</v>
      </c>
      <c r="O6669">
        <v>479.98400000000004</v>
      </c>
      <c r="P6669">
        <v>0.2</v>
      </c>
      <c r="Q6669">
        <v>59.997999999999962</v>
      </c>
      <c r="R6669">
        <f>Table1[[#This Row],[Profit]]-Table1[[#This Row],[Discount]]</f>
        <v>59.797999999999959</v>
      </c>
      <c r="S6669" s="13" t="s">
        <v>25</v>
      </c>
      <c r="T6669" s="13" t="s">
        <v>42</v>
      </c>
      <c r="U6669" s="13" t="s">
        <v>49</v>
      </c>
    </row>
    <row r="6670" spans="1:21" x14ac:dyDescent="0.3">
      <c r="A6670">
        <v>8541</v>
      </c>
      <c r="B6670" t="s">
        <v>9023</v>
      </c>
      <c r="C6670" s="1">
        <v>44994</v>
      </c>
      <c r="D6670" s="1">
        <v>44998</v>
      </c>
      <c r="E6670" t="s">
        <v>360</v>
      </c>
      <c r="F6670" t="s">
        <v>361</v>
      </c>
      <c r="G6670" t="s">
        <v>26</v>
      </c>
      <c r="H6670" t="s">
        <v>41</v>
      </c>
      <c r="I6670">
        <v>90008</v>
      </c>
      <c r="J6670" t="s">
        <v>43</v>
      </c>
      <c r="K6670" t="s">
        <v>73</v>
      </c>
      <c r="L6670" t="s">
        <v>45</v>
      </c>
      <c r="M6670" t="s">
        <v>74</v>
      </c>
      <c r="N6670" t="s">
        <v>75</v>
      </c>
      <c r="O6670">
        <v>30.84</v>
      </c>
      <c r="P6670">
        <v>0.2</v>
      </c>
      <c r="Q6670">
        <v>9.6374999999999993</v>
      </c>
      <c r="R6670">
        <f>Table1[[#This Row],[Profit]]-Table1[[#This Row],[Discount]]</f>
        <v>9.4375</v>
      </c>
      <c r="S6670" s="14" t="s">
        <v>25</v>
      </c>
      <c r="T6670" s="14" t="s">
        <v>42</v>
      </c>
      <c r="U6670" s="14" t="s">
        <v>49</v>
      </c>
    </row>
    <row r="6671" spans="1:21" x14ac:dyDescent="0.3">
      <c r="A6671">
        <v>8542</v>
      </c>
      <c r="B6671" t="s">
        <v>9024</v>
      </c>
      <c r="C6671" s="1">
        <v>44552</v>
      </c>
      <c r="D6671" s="1">
        <v>44553</v>
      </c>
      <c r="E6671" t="s">
        <v>2905</v>
      </c>
      <c r="F6671" t="s">
        <v>2906</v>
      </c>
      <c r="G6671" t="s">
        <v>26</v>
      </c>
      <c r="H6671" t="s">
        <v>157</v>
      </c>
      <c r="I6671">
        <v>19140</v>
      </c>
      <c r="J6671" t="s">
        <v>159</v>
      </c>
      <c r="K6671" t="s">
        <v>4222</v>
      </c>
      <c r="L6671" t="s">
        <v>45</v>
      </c>
      <c r="M6671" t="s">
        <v>58</v>
      </c>
      <c r="N6671" t="s">
        <v>4223</v>
      </c>
      <c r="O6671">
        <v>33.568000000000005</v>
      </c>
      <c r="P6671">
        <v>0.2</v>
      </c>
      <c r="Q6671">
        <v>1.6783999999999981</v>
      </c>
      <c r="R6671">
        <f>Table1[[#This Row],[Profit]]-Table1[[#This Row],[Discount]]</f>
        <v>1.4783999999999982</v>
      </c>
      <c r="S6671" s="13" t="s">
        <v>40</v>
      </c>
      <c r="T6671" s="13" t="s">
        <v>158</v>
      </c>
      <c r="U6671" s="13" t="s">
        <v>176</v>
      </c>
    </row>
    <row r="6672" spans="1:21" x14ac:dyDescent="0.3">
      <c r="A6672">
        <v>8543</v>
      </c>
      <c r="B6672" t="s">
        <v>9024</v>
      </c>
      <c r="C6672" s="1">
        <v>44552</v>
      </c>
      <c r="D6672" s="1">
        <v>44553</v>
      </c>
      <c r="E6672" t="s">
        <v>2905</v>
      </c>
      <c r="F6672" t="s">
        <v>2906</v>
      </c>
      <c r="G6672" t="s">
        <v>26</v>
      </c>
      <c r="H6672" t="s">
        <v>157</v>
      </c>
      <c r="I6672">
        <v>19140</v>
      </c>
      <c r="J6672" t="s">
        <v>159</v>
      </c>
      <c r="K6672" t="s">
        <v>2889</v>
      </c>
      <c r="L6672" t="s">
        <v>31</v>
      </c>
      <c r="M6672" t="s">
        <v>35</v>
      </c>
      <c r="N6672" t="s">
        <v>2890</v>
      </c>
      <c r="O6672">
        <v>422.62499999999994</v>
      </c>
      <c r="P6672">
        <v>0.3</v>
      </c>
      <c r="Q6672">
        <v>0</v>
      </c>
      <c r="R6672">
        <f>Table1[[#This Row],[Profit]]-Table1[[#This Row],[Discount]]</f>
        <v>-0.3</v>
      </c>
      <c r="S6672" s="14" t="s">
        <v>40</v>
      </c>
      <c r="T6672" s="14" t="s">
        <v>158</v>
      </c>
      <c r="U6672" s="14" t="s">
        <v>176</v>
      </c>
    </row>
    <row r="6673" spans="1:21" x14ac:dyDescent="0.3">
      <c r="A6673">
        <v>8544</v>
      </c>
      <c r="B6673" t="s">
        <v>9025</v>
      </c>
      <c r="C6673" s="1">
        <v>44049</v>
      </c>
      <c r="D6673" s="1">
        <v>44054</v>
      </c>
      <c r="E6673" t="s">
        <v>4368</v>
      </c>
      <c r="F6673" t="s">
        <v>4369</v>
      </c>
      <c r="G6673" t="s">
        <v>26</v>
      </c>
      <c r="H6673" t="s">
        <v>242</v>
      </c>
      <c r="I6673">
        <v>10035</v>
      </c>
      <c r="J6673" t="s">
        <v>159</v>
      </c>
      <c r="K6673" t="s">
        <v>1332</v>
      </c>
      <c r="L6673" t="s">
        <v>70</v>
      </c>
      <c r="M6673" t="s">
        <v>152</v>
      </c>
      <c r="N6673" t="s">
        <v>1333</v>
      </c>
      <c r="O6673">
        <v>199.98</v>
      </c>
      <c r="P6673">
        <v>0</v>
      </c>
      <c r="Q6673">
        <v>83.991600000000005</v>
      </c>
      <c r="R6673">
        <f>Table1[[#This Row],[Profit]]-Table1[[#This Row],[Discount]]</f>
        <v>83.991600000000005</v>
      </c>
      <c r="S6673" s="13" t="s">
        <v>25</v>
      </c>
      <c r="T6673" s="13" t="s">
        <v>243</v>
      </c>
      <c r="U6673" s="13" t="s">
        <v>49</v>
      </c>
    </row>
    <row r="6674" spans="1:21" x14ac:dyDescent="0.3">
      <c r="A6674">
        <v>8545</v>
      </c>
      <c r="B6674" t="s">
        <v>9026</v>
      </c>
      <c r="C6674" s="1">
        <v>44647</v>
      </c>
      <c r="D6674" s="1">
        <v>44651</v>
      </c>
      <c r="E6674" t="s">
        <v>750</v>
      </c>
      <c r="F6674" t="s">
        <v>751</v>
      </c>
      <c r="G6674" t="s">
        <v>26</v>
      </c>
      <c r="H6674" t="s">
        <v>424</v>
      </c>
      <c r="I6674">
        <v>31907</v>
      </c>
      <c r="J6674" t="s">
        <v>29</v>
      </c>
      <c r="K6674" t="s">
        <v>6622</v>
      </c>
      <c r="L6674" t="s">
        <v>31</v>
      </c>
      <c r="M6674" t="s">
        <v>64</v>
      </c>
      <c r="N6674" t="s">
        <v>6623</v>
      </c>
      <c r="O6674">
        <v>20.239999999999998</v>
      </c>
      <c r="P6674">
        <v>0</v>
      </c>
      <c r="Q6674">
        <v>8.7032000000000007</v>
      </c>
      <c r="R6674">
        <f>Table1[[#This Row],[Profit]]-Table1[[#This Row],[Discount]]</f>
        <v>8.7032000000000007</v>
      </c>
      <c r="S6674" s="14" t="s">
        <v>40</v>
      </c>
      <c r="T6674" s="14" t="s">
        <v>1097</v>
      </c>
      <c r="U6674" s="14" t="s">
        <v>49</v>
      </c>
    </row>
    <row r="6675" spans="1:21" x14ac:dyDescent="0.3">
      <c r="A6675">
        <v>8546</v>
      </c>
      <c r="B6675" t="s">
        <v>9026</v>
      </c>
      <c r="C6675" s="1">
        <v>44647</v>
      </c>
      <c r="D6675" s="1">
        <v>44651</v>
      </c>
      <c r="E6675" t="s">
        <v>750</v>
      </c>
      <c r="F6675" t="s">
        <v>751</v>
      </c>
      <c r="G6675" t="s">
        <v>26</v>
      </c>
      <c r="H6675" t="s">
        <v>424</v>
      </c>
      <c r="I6675">
        <v>31907</v>
      </c>
      <c r="J6675" t="s">
        <v>29</v>
      </c>
      <c r="K6675" t="s">
        <v>6308</v>
      </c>
      <c r="L6675" t="s">
        <v>31</v>
      </c>
      <c r="M6675" t="s">
        <v>64</v>
      </c>
      <c r="N6675" t="s">
        <v>6309</v>
      </c>
      <c r="O6675">
        <v>39.92</v>
      </c>
      <c r="P6675">
        <v>0</v>
      </c>
      <c r="Q6675">
        <v>11.177600000000002</v>
      </c>
      <c r="R6675">
        <f>Table1[[#This Row],[Profit]]-Table1[[#This Row],[Discount]]</f>
        <v>11.177600000000002</v>
      </c>
      <c r="S6675" s="13" t="s">
        <v>40</v>
      </c>
      <c r="T6675" s="13" t="s">
        <v>1097</v>
      </c>
      <c r="U6675" s="13" t="s">
        <v>49</v>
      </c>
    </row>
    <row r="6676" spans="1:21" x14ac:dyDescent="0.3">
      <c r="A6676">
        <v>8547</v>
      </c>
      <c r="B6676" t="s">
        <v>9026</v>
      </c>
      <c r="C6676" s="1">
        <v>44647</v>
      </c>
      <c r="D6676" s="1">
        <v>44651</v>
      </c>
      <c r="E6676" t="s">
        <v>750</v>
      </c>
      <c r="F6676" t="s">
        <v>751</v>
      </c>
      <c r="G6676" t="s">
        <v>26</v>
      </c>
      <c r="H6676" t="s">
        <v>424</v>
      </c>
      <c r="I6676">
        <v>31907</v>
      </c>
      <c r="J6676" t="s">
        <v>29</v>
      </c>
      <c r="K6676" t="s">
        <v>6085</v>
      </c>
      <c r="L6676" t="s">
        <v>45</v>
      </c>
      <c r="M6676" t="s">
        <v>74</v>
      </c>
      <c r="N6676" t="s">
        <v>6086</v>
      </c>
      <c r="O6676">
        <v>32.54</v>
      </c>
      <c r="P6676">
        <v>0</v>
      </c>
      <c r="Q6676">
        <v>15.944599999999998</v>
      </c>
      <c r="R6676">
        <f>Table1[[#This Row],[Profit]]-Table1[[#This Row],[Discount]]</f>
        <v>15.944599999999998</v>
      </c>
      <c r="S6676" s="14" t="s">
        <v>40</v>
      </c>
      <c r="T6676" s="14" t="s">
        <v>1097</v>
      </c>
      <c r="U6676" s="14" t="s">
        <v>49</v>
      </c>
    </row>
    <row r="6677" spans="1:21" x14ac:dyDescent="0.3">
      <c r="A6677">
        <v>8548</v>
      </c>
      <c r="B6677" t="s">
        <v>9027</v>
      </c>
      <c r="C6677" s="1">
        <v>44535</v>
      </c>
      <c r="D6677" s="1">
        <v>44540</v>
      </c>
      <c r="E6677" t="s">
        <v>2847</v>
      </c>
      <c r="F6677" t="s">
        <v>2848</v>
      </c>
      <c r="G6677" t="s">
        <v>26</v>
      </c>
      <c r="H6677" t="s">
        <v>41</v>
      </c>
      <c r="I6677">
        <v>90049</v>
      </c>
      <c r="J6677" t="s">
        <v>43</v>
      </c>
      <c r="K6677" t="s">
        <v>714</v>
      </c>
      <c r="L6677" t="s">
        <v>70</v>
      </c>
      <c r="M6677" t="s">
        <v>152</v>
      </c>
      <c r="N6677" t="s">
        <v>715</v>
      </c>
      <c r="O6677">
        <v>39</v>
      </c>
      <c r="P6677">
        <v>0</v>
      </c>
      <c r="Q6677">
        <v>17.549999999999997</v>
      </c>
      <c r="R6677">
        <f>Table1[[#This Row],[Profit]]-Table1[[#This Row],[Discount]]</f>
        <v>17.549999999999997</v>
      </c>
      <c r="S6677" s="13" t="s">
        <v>40</v>
      </c>
      <c r="T6677" s="13" t="s">
        <v>42</v>
      </c>
      <c r="U6677" s="13" t="s">
        <v>49</v>
      </c>
    </row>
    <row r="6678" spans="1:21" x14ac:dyDescent="0.3">
      <c r="A6678">
        <v>8549</v>
      </c>
      <c r="B6678" t="s">
        <v>9027</v>
      </c>
      <c r="C6678" s="1">
        <v>44535</v>
      </c>
      <c r="D6678" s="1">
        <v>44540</v>
      </c>
      <c r="E6678" t="s">
        <v>2847</v>
      </c>
      <c r="F6678" t="s">
        <v>2848</v>
      </c>
      <c r="G6678" t="s">
        <v>26</v>
      </c>
      <c r="H6678" t="s">
        <v>41</v>
      </c>
      <c r="I6678">
        <v>90049</v>
      </c>
      <c r="J6678" t="s">
        <v>43</v>
      </c>
      <c r="K6678" t="s">
        <v>2702</v>
      </c>
      <c r="L6678" t="s">
        <v>45</v>
      </c>
      <c r="M6678" t="s">
        <v>46</v>
      </c>
      <c r="N6678" t="s">
        <v>2703</v>
      </c>
      <c r="O6678">
        <v>12.6</v>
      </c>
      <c r="P6678">
        <v>0</v>
      </c>
      <c r="Q6678">
        <v>6.048</v>
      </c>
      <c r="R6678">
        <f>Table1[[#This Row],[Profit]]-Table1[[#This Row],[Discount]]</f>
        <v>6.048</v>
      </c>
      <c r="S6678" s="14" t="s">
        <v>40</v>
      </c>
      <c r="T6678" s="14" t="s">
        <v>42</v>
      </c>
      <c r="U6678" s="14" t="s">
        <v>49</v>
      </c>
    </row>
    <row r="6679" spans="1:21" x14ac:dyDescent="0.3">
      <c r="A6679">
        <v>8550</v>
      </c>
      <c r="B6679" t="s">
        <v>9028</v>
      </c>
      <c r="C6679" s="1">
        <v>44450</v>
      </c>
      <c r="D6679" s="1">
        <v>44451</v>
      </c>
      <c r="E6679" t="s">
        <v>2847</v>
      </c>
      <c r="F6679" t="s">
        <v>2848</v>
      </c>
      <c r="G6679" t="s">
        <v>26</v>
      </c>
      <c r="H6679" t="s">
        <v>398</v>
      </c>
      <c r="I6679">
        <v>80013</v>
      </c>
      <c r="J6679" t="s">
        <v>43</v>
      </c>
      <c r="K6679" t="s">
        <v>1461</v>
      </c>
      <c r="L6679" t="s">
        <v>31</v>
      </c>
      <c r="M6679" t="s">
        <v>64</v>
      </c>
      <c r="N6679" t="s">
        <v>1462</v>
      </c>
      <c r="O6679">
        <v>24.64</v>
      </c>
      <c r="P6679">
        <v>0.2</v>
      </c>
      <c r="Q6679">
        <v>4.0039999999999978</v>
      </c>
      <c r="R6679">
        <f>Table1[[#This Row],[Profit]]-Table1[[#This Row],[Discount]]</f>
        <v>3.8039999999999976</v>
      </c>
      <c r="S6679" s="13" t="s">
        <v>40</v>
      </c>
      <c r="T6679" s="13" t="s">
        <v>399</v>
      </c>
      <c r="U6679" s="13" t="s">
        <v>176</v>
      </c>
    </row>
    <row r="6680" spans="1:21" x14ac:dyDescent="0.3">
      <c r="A6680">
        <v>8551</v>
      </c>
      <c r="B6680" t="s">
        <v>9029</v>
      </c>
      <c r="C6680" s="1">
        <v>44394</v>
      </c>
      <c r="D6680" s="1">
        <v>44401</v>
      </c>
      <c r="E6680" t="s">
        <v>1095</v>
      </c>
      <c r="F6680" t="s">
        <v>1096</v>
      </c>
      <c r="G6680" t="s">
        <v>26</v>
      </c>
      <c r="H6680" t="s">
        <v>187</v>
      </c>
      <c r="I6680">
        <v>77041</v>
      </c>
      <c r="J6680" t="s">
        <v>104</v>
      </c>
      <c r="K6680" t="s">
        <v>8114</v>
      </c>
      <c r="L6680" t="s">
        <v>45</v>
      </c>
      <c r="M6680" t="s">
        <v>46</v>
      </c>
      <c r="N6680" t="s">
        <v>8115</v>
      </c>
      <c r="O6680">
        <v>6.2640000000000002</v>
      </c>
      <c r="P6680">
        <v>0.2</v>
      </c>
      <c r="Q6680">
        <v>2.0358000000000001</v>
      </c>
      <c r="R6680">
        <f>Table1[[#This Row],[Profit]]-Table1[[#This Row],[Discount]]</f>
        <v>1.8358000000000001</v>
      </c>
      <c r="S6680" s="14" t="s">
        <v>40</v>
      </c>
      <c r="T6680" s="14" t="s">
        <v>103</v>
      </c>
      <c r="U6680" s="14" t="s">
        <v>49</v>
      </c>
    </row>
    <row r="6681" spans="1:21" x14ac:dyDescent="0.3">
      <c r="A6681">
        <v>8552</v>
      </c>
      <c r="B6681" t="s">
        <v>9029</v>
      </c>
      <c r="C6681" s="1">
        <v>44394</v>
      </c>
      <c r="D6681" s="1">
        <v>44401</v>
      </c>
      <c r="E6681" t="s">
        <v>1095</v>
      </c>
      <c r="F6681" t="s">
        <v>1096</v>
      </c>
      <c r="G6681" t="s">
        <v>26</v>
      </c>
      <c r="H6681" t="s">
        <v>187</v>
      </c>
      <c r="I6681">
        <v>77041</v>
      </c>
      <c r="J6681" t="s">
        <v>104</v>
      </c>
      <c r="K6681" t="s">
        <v>4696</v>
      </c>
      <c r="L6681" t="s">
        <v>45</v>
      </c>
      <c r="M6681" t="s">
        <v>245</v>
      </c>
      <c r="N6681" t="s">
        <v>4697</v>
      </c>
      <c r="O6681">
        <v>14.432</v>
      </c>
      <c r="P6681">
        <v>0.2</v>
      </c>
      <c r="Q6681">
        <v>3.4276000000000004</v>
      </c>
      <c r="R6681">
        <f>Table1[[#This Row],[Profit]]-Table1[[#This Row],[Discount]]</f>
        <v>3.2276000000000002</v>
      </c>
      <c r="S6681" s="13" t="s">
        <v>40</v>
      </c>
      <c r="T6681" s="13" t="s">
        <v>103</v>
      </c>
      <c r="U6681" s="13" t="s">
        <v>49</v>
      </c>
    </row>
    <row r="6682" spans="1:21" x14ac:dyDescent="0.3">
      <c r="A6682">
        <v>8553</v>
      </c>
      <c r="B6682" t="s">
        <v>9030</v>
      </c>
      <c r="C6682" s="1">
        <v>43981</v>
      </c>
      <c r="D6682" s="1">
        <v>43985</v>
      </c>
      <c r="E6682" t="s">
        <v>3379</v>
      </c>
      <c r="F6682" t="s">
        <v>3380</v>
      </c>
      <c r="G6682" t="s">
        <v>26</v>
      </c>
      <c r="H6682" t="s">
        <v>279</v>
      </c>
      <c r="I6682">
        <v>60623</v>
      </c>
      <c r="J6682" t="s">
        <v>104</v>
      </c>
      <c r="K6682" t="s">
        <v>2827</v>
      </c>
      <c r="L6682" t="s">
        <v>70</v>
      </c>
      <c r="M6682" t="s">
        <v>1046</v>
      </c>
      <c r="N6682" t="s">
        <v>2828</v>
      </c>
      <c r="O6682">
        <v>719.97600000000011</v>
      </c>
      <c r="P6682">
        <v>0.2</v>
      </c>
      <c r="Q6682">
        <v>134.99549999999999</v>
      </c>
      <c r="R6682">
        <f>Table1[[#This Row],[Profit]]-Table1[[#This Row],[Discount]]</f>
        <v>134.7955</v>
      </c>
      <c r="S6682" s="14" t="s">
        <v>40</v>
      </c>
      <c r="T6682" s="14" t="s">
        <v>280</v>
      </c>
      <c r="U6682" s="14" t="s">
        <v>49</v>
      </c>
    </row>
    <row r="6683" spans="1:21" x14ac:dyDescent="0.3">
      <c r="A6683">
        <v>8555</v>
      </c>
      <c r="B6683" t="s">
        <v>9031</v>
      </c>
      <c r="C6683" s="1">
        <v>44904</v>
      </c>
      <c r="D6683" s="1">
        <v>44906</v>
      </c>
      <c r="E6683" t="s">
        <v>2863</v>
      </c>
      <c r="F6683" t="s">
        <v>2864</v>
      </c>
      <c r="G6683" t="s">
        <v>26</v>
      </c>
      <c r="H6683" t="s">
        <v>295</v>
      </c>
      <c r="I6683">
        <v>22153</v>
      </c>
      <c r="J6683" t="s">
        <v>29</v>
      </c>
      <c r="K6683" t="s">
        <v>3391</v>
      </c>
      <c r="L6683" t="s">
        <v>31</v>
      </c>
      <c r="M6683" t="s">
        <v>55</v>
      </c>
      <c r="N6683" t="s">
        <v>3392</v>
      </c>
      <c r="O6683">
        <v>1056.8599999999999</v>
      </c>
      <c r="P6683">
        <v>0</v>
      </c>
      <c r="Q6683">
        <v>158.52899999999994</v>
      </c>
      <c r="R6683">
        <f>Table1[[#This Row],[Profit]]-Table1[[#This Row],[Discount]]</f>
        <v>158.52899999999994</v>
      </c>
      <c r="S6683" s="13" t="s">
        <v>25</v>
      </c>
      <c r="T6683" s="13" t="s">
        <v>296</v>
      </c>
      <c r="U6683" s="13" t="s">
        <v>176</v>
      </c>
    </row>
    <row r="6684" spans="1:21" x14ac:dyDescent="0.3">
      <c r="A6684">
        <v>8556</v>
      </c>
      <c r="B6684" t="s">
        <v>9032</v>
      </c>
      <c r="C6684" s="1">
        <v>44277</v>
      </c>
      <c r="D6684" s="1">
        <v>44277</v>
      </c>
      <c r="E6684" t="s">
        <v>2007</v>
      </c>
      <c r="F6684" t="s">
        <v>2008</v>
      </c>
      <c r="G6684" t="s">
        <v>26</v>
      </c>
      <c r="H6684" t="s">
        <v>6012</v>
      </c>
      <c r="I6684">
        <v>33317</v>
      </c>
      <c r="J6684" t="s">
        <v>29</v>
      </c>
      <c r="K6684" t="s">
        <v>1407</v>
      </c>
      <c r="L6684" t="s">
        <v>70</v>
      </c>
      <c r="M6684" t="s">
        <v>152</v>
      </c>
      <c r="N6684" t="s">
        <v>1408</v>
      </c>
      <c r="O6684">
        <v>447.94399999999996</v>
      </c>
      <c r="P6684">
        <v>0.2</v>
      </c>
      <c r="Q6684">
        <v>89.588799999999992</v>
      </c>
      <c r="R6684">
        <f>Table1[[#This Row],[Profit]]-Table1[[#This Row],[Discount]]</f>
        <v>89.388799999999989</v>
      </c>
      <c r="S6684" s="14" t="s">
        <v>25</v>
      </c>
      <c r="T6684" s="14" t="s">
        <v>53</v>
      </c>
      <c r="U6684" s="14" t="s">
        <v>1106</v>
      </c>
    </row>
    <row r="6685" spans="1:21" x14ac:dyDescent="0.3">
      <c r="A6685">
        <v>8557</v>
      </c>
      <c r="B6685" t="s">
        <v>9032</v>
      </c>
      <c r="C6685" s="1">
        <v>44277</v>
      </c>
      <c r="D6685" s="1">
        <v>44277</v>
      </c>
      <c r="E6685" t="s">
        <v>2007</v>
      </c>
      <c r="F6685" t="s">
        <v>2008</v>
      </c>
      <c r="G6685" t="s">
        <v>26</v>
      </c>
      <c r="H6685" t="s">
        <v>6012</v>
      </c>
      <c r="I6685">
        <v>33317</v>
      </c>
      <c r="J6685" t="s">
        <v>29</v>
      </c>
      <c r="K6685" t="s">
        <v>9033</v>
      </c>
      <c r="L6685" t="s">
        <v>45</v>
      </c>
      <c r="M6685" t="s">
        <v>58</v>
      </c>
      <c r="N6685" t="s">
        <v>9034</v>
      </c>
      <c r="O6685">
        <v>150.40799999999999</v>
      </c>
      <c r="P6685">
        <v>0.2</v>
      </c>
      <c r="Q6685">
        <v>-33.841799999999999</v>
      </c>
      <c r="R6685">
        <f>Table1[[#This Row],[Profit]]-Table1[[#This Row],[Discount]]</f>
        <v>-34.041800000000002</v>
      </c>
      <c r="S6685" s="13" t="s">
        <v>25</v>
      </c>
      <c r="T6685" s="13" t="s">
        <v>53</v>
      </c>
      <c r="U6685" s="13" t="s">
        <v>1106</v>
      </c>
    </row>
    <row r="6686" spans="1:21" x14ac:dyDescent="0.3">
      <c r="A6686">
        <v>8558</v>
      </c>
      <c r="B6686" t="s">
        <v>9035</v>
      </c>
      <c r="C6686" s="1">
        <v>44918</v>
      </c>
      <c r="D6686" s="1">
        <v>44921</v>
      </c>
      <c r="E6686" t="s">
        <v>1157</v>
      </c>
      <c r="F6686" t="s">
        <v>1158</v>
      </c>
      <c r="G6686" t="s">
        <v>26</v>
      </c>
      <c r="H6686" t="s">
        <v>187</v>
      </c>
      <c r="I6686">
        <v>77041</v>
      </c>
      <c r="J6686" t="s">
        <v>104</v>
      </c>
      <c r="K6686" t="s">
        <v>2895</v>
      </c>
      <c r="L6686" t="s">
        <v>70</v>
      </c>
      <c r="M6686" t="s">
        <v>71</v>
      </c>
      <c r="N6686" t="s">
        <v>2896</v>
      </c>
      <c r="O6686">
        <v>453.57600000000002</v>
      </c>
      <c r="P6686">
        <v>0.2</v>
      </c>
      <c r="Q6686">
        <v>39.687899999999985</v>
      </c>
      <c r="R6686">
        <f>Table1[[#This Row],[Profit]]-Table1[[#This Row],[Discount]]</f>
        <v>39.487899999999982</v>
      </c>
      <c r="S6686" s="14" t="s">
        <v>40</v>
      </c>
      <c r="T6686" s="14" t="s">
        <v>103</v>
      </c>
      <c r="U6686" s="14" t="s">
        <v>22</v>
      </c>
    </row>
    <row r="6687" spans="1:21" x14ac:dyDescent="0.3">
      <c r="A6687">
        <v>8559</v>
      </c>
      <c r="B6687" t="s">
        <v>9035</v>
      </c>
      <c r="C6687" s="1">
        <v>44918</v>
      </c>
      <c r="D6687" s="1">
        <v>44921</v>
      </c>
      <c r="E6687" t="s">
        <v>1157</v>
      </c>
      <c r="F6687" t="s">
        <v>1158</v>
      </c>
      <c r="G6687" t="s">
        <v>26</v>
      </c>
      <c r="H6687" t="s">
        <v>187</v>
      </c>
      <c r="I6687">
        <v>77041</v>
      </c>
      <c r="J6687" t="s">
        <v>104</v>
      </c>
      <c r="K6687" t="s">
        <v>6372</v>
      </c>
      <c r="L6687" t="s">
        <v>45</v>
      </c>
      <c r="M6687" t="s">
        <v>46</v>
      </c>
      <c r="N6687" t="s">
        <v>6373</v>
      </c>
      <c r="O6687">
        <v>45.36</v>
      </c>
      <c r="P6687">
        <v>0.2</v>
      </c>
      <c r="Q6687">
        <v>14.741999999999997</v>
      </c>
      <c r="R6687">
        <f>Table1[[#This Row],[Profit]]-Table1[[#This Row],[Discount]]</f>
        <v>14.541999999999998</v>
      </c>
      <c r="S6687" s="13" t="s">
        <v>40</v>
      </c>
      <c r="T6687" s="13" t="s">
        <v>103</v>
      </c>
      <c r="U6687" s="13" t="s">
        <v>22</v>
      </c>
    </row>
    <row r="6688" spans="1:21" x14ac:dyDescent="0.3">
      <c r="A6688">
        <v>8560</v>
      </c>
      <c r="B6688" t="s">
        <v>9035</v>
      </c>
      <c r="C6688" s="1">
        <v>44918</v>
      </c>
      <c r="D6688" s="1">
        <v>44921</v>
      </c>
      <c r="E6688" t="s">
        <v>1157</v>
      </c>
      <c r="F6688" t="s">
        <v>1158</v>
      </c>
      <c r="G6688" t="s">
        <v>26</v>
      </c>
      <c r="H6688" t="s">
        <v>187</v>
      </c>
      <c r="I6688">
        <v>77041</v>
      </c>
      <c r="J6688" t="s">
        <v>104</v>
      </c>
      <c r="K6688" t="s">
        <v>4115</v>
      </c>
      <c r="L6688" t="s">
        <v>70</v>
      </c>
      <c r="M6688" t="s">
        <v>71</v>
      </c>
      <c r="N6688" t="s">
        <v>4116</v>
      </c>
      <c r="O6688">
        <v>287.88</v>
      </c>
      <c r="P6688">
        <v>0.2</v>
      </c>
      <c r="Q6688">
        <v>35.984999999999999</v>
      </c>
      <c r="R6688">
        <f>Table1[[#This Row],[Profit]]-Table1[[#This Row],[Discount]]</f>
        <v>35.784999999999997</v>
      </c>
      <c r="S6688" s="14" t="s">
        <v>40</v>
      </c>
      <c r="T6688" s="14" t="s">
        <v>103</v>
      </c>
      <c r="U6688" s="14" t="s">
        <v>22</v>
      </c>
    </row>
    <row r="6689" spans="1:21" x14ac:dyDescent="0.3">
      <c r="A6689">
        <v>8561</v>
      </c>
      <c r="B6689" t="s">
        <v>9035</v>
      </c>
      <c r="C6689" s="1">
        <v>44918</v>
      </c>
      <c r="D6689" s="1">
        <v>44921</v>
      </c>
      <c r="E6689" t="s">
        <v>1157</v>
      </c>
      <c r="F6689" t="s">
        <v>1158</v>
      </c>
      <c r="G6689" t="s">
        <v>26</v>
      </c>
      <c r="H6689" t="s">
        <v>187</v>
      </c>
      <c r="I6689">
        <v>77041</v>
      </c>
      <c r="J6689" t="s">
        <v>104</v>
      </c>
      <c r="K6689" t="s">
        <v>9036</v>
      </c>
      <c r="L6689" t="s">
        <v>70</v>
      </c>
      <c r="M6689" t="s">
        <v>71</v>
      </c>
      <c r="N6689" t="s">
        <v>9037</v>
      </c>
      <c r="O6689">
        <v>131.88000000000002</v>
      </c>
      <c r="P6689">
        <v>0.2</v>
      </c>
      <c r="Q6689">
        <v>14.836499999999987</v>
      </c>
      <c r="R6689">
        <f>Table1[[#This Row],[Profit]]-Table1[[#This Row],[Discount]]</f>
        <v>14.636499999999987</v>
      </c>
      <c r="S6689" s="13" t="s">
        <v>40</v>
      </c>
      <c r="T6689" s="13" t="s">
        <v>103</v>
      </c>
      <c r="U6689" s="13" t="s">
        <v>22</v>
      </c>
    </row>
    <row r="6690" spans="1:21" x14ac:dyDescent="0.3">
      <c r="A6690">
        <v>8562</v>
      </c>
      <c r="B6690" t="s">
        <v>9035</v>
      </c>
      <c r="C6690" s="1">
        <v>44918</v>
      </c>
      <c r="D6690" s="1">
        <v>44921</v>
      </c>
      <c r="E6690" t="s">
        <v>1157</v>
      </c>
      <c r="F6690" t="s">
        <v>1158</v>
      </c>
      <c r="G6690" t="s">
        <v>26</v>
      </c>
      <c r="H6690" t="s">
        <v>187</v>
      </c>
      <c r="I6690">
        <v>77041</v>
      </c>
      <c r="J6690" t="s">
        <v>104</v>
      </c>
      <c r="K6690" t="s">
        <v>1292</v>
      </c>
      <c r="L6690" t="s">
        <v>31</v>
      </c>
      <c r="M6690" t="s">
        <v>64</v>
      </c>
      <c r="N6690" t="s">
        <v>1293</v>
      </c>
      <c r="O6690">
        <v>2.3280000000000003</v>
      </c>
      <c r="P6690">
        <v>0.6</v>
      </c>
      <c r="Q6690">
        <v>-0.75660000000000016</v>
      </c>
      <c r="R6690">
        <f>Table1[[#This Row],[Profit]]-Table1[[#This Row],[Discount]]</f>
        <v>-1.3566000000000003</v>
      </c>
      <c r="S6690" s="14" t="s">
        <v>40</v>
      </c>
      <c r="T6690" s="14" t="s">
        <v>103</v>
      </c>
      <c r="U6690" s="14" t="s">
        <v>22</v>
      </c>
    </row>
    <row r="6691" spans="1:21" x14ac:dyDescent="0.3">
      <c r="A6691">
        <v>8563</v>
      </c>
      <c r="B6691" t="s">
        <v>9038</v>
      </c>
      <c r="C6691" s="1">
        <v>44653</v>
      </c>
      <c r="D6691" s="1">
        <v>44657</v>
      </c>
      <c r="E6691" t="s">
        <v>1736</v>
      </c>
      <c r="F6691" t="s">
        <v>1737</v>
      </c>
      <c r="G6691" t="s">
        <v>26</v>
      </c>
      <c r="H6691" t="s">
        <v>2151</v>
      </c>
      <c r="I6691">
        <v>53209</v>
      </c>
      <c r="J6691" t="s">
        <v>104</v>
      </c>
      <c r="K6691" t="s">
        <v>6173</v>
      </c>
      <c r="L6691" t="s">
        <v>31</v>
      </c>
      <c r="M6691" t="s">
        <v>35</v>
      </c>
      <c r="N6691" t="s">
        <v>6174</v>
      </c>
      <c r="O6691">
        <v>1454.9</v>
      </c>
      <c r="P6691">
        <v>0</v>
      </c>
      <c r="Q6691">
        <v>378.274</v>
      </c>
      <c r="R6691">
        <f>Table1[[#This Row],[Profit]]-Table1[[#This Row],[Discount]]</f>
        <v>378.274</v>
      </c>
      <c r="S6691" s="13" t="s">
        <v>40</v>
      </c>
      <c r="T6691" s="13" t="s">
        <v>113</v>
      </c>
      <c r="U6691" s="13" t="s">
        <v>22</v>
      </c>
    </row>
    <row r="6692" spans="1:21" x14ac:dyDescent="0.3">
      <c r="A6692">
        <v>8564</v>
      </c>
      <c r="B6692" t="s">
        <v>9039</v>
      </c>
      <c r="C6692" s="1">
        <v>45046</v>
      </c>
      <c r="D6692" s="1">
        <v>45050</v>
      </c>
      <c r="E6692" t="s">
        <v>3004</v>
      </c>
      <c r="F6692" t="s">
        <v>3005</v>
      </c>
      <c r="G6692" t="s">
        <v>26</v>
      </c>
      <c r="H6692" t="s">
        <v>9040</v>
      </c>
      <c r="I6692">
        <v>32771</v>
      </c>
      <c r="J6692" t="s">
        <v>29</v>
      </c>
      <c r="K6692" t="s">
        <v>3283</v>
      </c>
      <c r="L6692" t="s">
        <v>45</v>
      </c>
      <c r="M6692" t="s">
        <v>74</v>
      </c>
      <c r="N6692" t="s">
        <v>3284</v>
      </c>
      <c r="O6692">
        <v>4.8420000000000005</v>
      </c>
      <c r="P6692">
        <v>0.7</v>
      </c>
      <c r="Q6692">
        <v>-3.5507999999999988</v>
      </c>
      <c r="R6692">
        <f>Table1[[#This Row],[Profit]]-Table1[[#This Row],[Discount]]</f>
        <v>-4.250799999999999</v>
      </c>
      <c r="S6692" s="14" t="s">
        <v>101</v>
      </c>
      <c r="T6692" s="14" t="s">
        <v>53</v>
      </c>
      <c r="U6692" s="14" t="s">
        <v>49</v>
      </c>
    </row>
    <row r="6693" spans="1:21" x14ac:dyDescent="0.3">
      <c r="A6693">
        <v>8565</v>
      </c>
      <c r="B6693" t="s">
        <v>9039</v>
      </c>
      <c r="C6693" s="1">
        <v>45046</v>
      </c>
      <c r="D6693" s="1">
        <v>45050</v>
      </c>
      <c r="E6693" t="s">
        <v>3004</v>
      </c>
      <c r="F6693" t="s">
        <v>3005</v>
      </c>
      <c r="G6693" t="s">
        <v>26</v>
      </c>
      <c r="H6693" t="s">
        <v>9040</v>
      </c>
      <c r="I6693">
        <v>32771</v>
      </c>
      <c r="J6693" t="s">
        <v>29</v>
      </c>
      <c r="K6693" t="s">
        <v>7593</v>
      </c>
      <c r="L6693" t="s">
        <v>31</v>
      </c>
      <c r="M6693" t="s">
        <v>64</v>
      </c>
      <c r="N6693" t="s">
        <v>7594</v>
      </c>
      <c r="O6693">
        <v>220.70400000000001</v>
      </c>
      <c r="P6693">
        <v>0.2</v>
      </c>
      <c r="Q6693">
        <v>-8.2764000000000379</v>
      </c>
      <c r="R6693">
        <f>Table1[[#This Row],[Profit]]-Table1[[#This Row],[Discount]]</f>
        <v>-8.4764000000000372</v>
      </c>
      <c r="S6693" s="13" t="s">
        <v>101</v>
      </c>
      <c r="T6693" s="13" t="s">
        <v>53</v>
      </c>
      <c r="U6693" s="13" t="s">
        <v>49</v>
      </c>
    </row>
    <row r="6694" spans="1:21" x14ac:dyDescent="0.3">
      <c r="A6694">
        <v>8566</v>
      </c>
      <c r="B6694" t="s">
        <v>9041</v>
      </c>
      <c r="C6694" s="1">
        <v>44882</v>
      </c>
      <c r="D6694" s="1">
        <v>44883</v>
      </c>
      <c r="E6694" t="s">
        <v>7763</v>
      </c>
      <c r="F6694" t="s">
        <v>7764</v>
      </c>
      <c r="G6694" t="s">
        <v>26</v>
      </c>
      <c r="H6694" t="s">
        <v>6581</v>
      </c>
      <c r="I6694">
        <v>75056</v>
      </c>
      <c r="J6694" t="s">
        <v>104</v>
      </c>
      <c r="K6694" t="s">
        <v>5505</v>
      </c>
      <c r="L6694" t="s">
        <v>70</v>
      </c>
      <c r="M6694" t="s">
        <v>71</v>
      </c>
      <c r="N6694" t="s">
        <v>5506</v>
      </c>
      <c r="O6694">
        <v>67.176000000000002</v>
      </c>
      <c r="P6694">
        <v>0.2</v>
      </c>
      <c r="Q6694">
        <v>6.7175999999999974</v>
      </c>
      <c r="R6694">
        <f>Table1[[#This Row],[Profit]]-Table1[[#This Row],[Discount]]</f>
        <v>6.5175999999999972</v>
      </c>
      <c r="S6694" s="14" t="s">
        <v>25</v>
      </c>
      <c r="T6694" s="14" t="s">
        <v>103</v>
      </c>
      <c r="U6694" s="14" t="s">
        <v>176</v>
      </c>
    </row>
    <row r="6695" spans="1:21" x14ac:dyDescent="0.3">
      <c r="A6695">
        <v>8567</v>
      </c>
      <c r="B6695" t="s">
        <v>9041</v>
      </c>
      <c r="C6695" s="1">
        <v>44882</v>
      </c>
      <c r="D6695" s="1">
        <v>44883</v>
      </c>
      <c r="E6695" t="s">
        <v>7763</v>
      </c>
      <c r="F6695" t="s">
        <v>7764</v>
      </c>
      <c r="G6695" t="s">
        <v>26</v>
      </c>
      <c r="H6695" t="s">
        <v>6581</v>
      </c>
      <c r="I6695">
        <v>75056</v>
      </c>
      <c r="J6695" t="s">
        <v>104</v>
      </c>
      <c r="K6695" t="s">
        <v>5039</v>
      </c>
      <c r="L6695" t="s">
        <v>45</v>
      </c>
      <c r="M6695" t="s">
        <v>89</v>
      </c>
      <c r="N6695" t="s">
        <v>5040</v>
      </c>
      <c r="O6695">
        <v>15.231999999999999</v>
      </c>
      <c r="P6695">
        <v>0.2</v>
      </c>
      <c r="Q6695">
        <v>5.5215999999999994</v>
      </c>
      <c r="R6695">
        <f>Table1[[#This Row],[Profit]]-Table1[[#This Row],[Discount]]</f>
        <v>5.3215999999999992</v>
      </c>
      <c r="S6695" s="13" t="s">
        <v>25</v>
      </c>
      <c r="T6695" s="13" t="s">
        <v>103</v>
      </c>
      <c r="U6695" s="13" t="s">
        <v>176</v>
      </c>
    </row>
    <row r="6696" spans="1:21" x14ac:dyDescent="0.3">
      <c r="A6696">
        <v>8568</v>
      </c>
      <c r="B6696" t="s">
        <v>9042</v>
      </c>
      <c r="C6696" s="1">
        <v>44875</v>
      </c>
      <c r="D6696" s="1">
        <v>44877</v>
      </c>
      <c r="E6696" t="s">
        <v>1921</v>
      </c>
      <c r="F6696" t="s">
        <v>1922</v>
      </c>
      <c r="G6696" t="s">
        <v>26</v>
      </c>
      <c r="H6696" t="s">
        <v>252</v>
      </c>
      <c r="I6696">
        <v>45373</v>
      </c>
      <c r="J6696" t="s">
        <v>159</v>
      </c>
      <c r="K6696" t="s">
        <v>4956</v>
      </c>
      <c r="L6696" t="s">
        <v>45</v>
      </c>
      <c r="M6696" t="s">
        <v>89</v>
      </c>
      <c r="N6696" t="s">
        <v>4957</v>
      </c>
      <c r="O6696">
        <v>31.104000000000006</v>
      </c>
      <c r="P6696">
        <v>0.2</v>
      </c>
      <c r="Q6696">
        <v>10.8864</v>
      </c>
      <c r="R6696">
        <f>Table1[[#This Row],[Profit]]-Table1[[#This Row],[Discount]]</f>
        <v>10.686400000000001</v>
      </c>
      <c r="S6696" s="14" t="s">
        <v>25</v>
      </c>
      <c r="T6696" s="14" t="s">
        <v>425</v>
      </c>
      <c r="U6696" s="14" t="s">
        <v>176</v>
      </c>
    </row>
    <row r="6697" spans="1:21" x14ac:dyDescent="0.3">
      <c r="A6697">
        <v>8569</v>
      </c>
      <c r="B6697" t="s">
        <v>9043</v>
      </c>
      <c r="C6697" s="1">
        <v>44901</v>
      </c>
      <c r="D6697" s="1">
        <v>44907</v>
      </c>
      <c r="E6697" t="s">
        <v>2231</v>
      </c>
      <c r="F6697" t="s">
        <v>2232</v>
      </c>
      <c r="G6697" t="s">
        <v>26</v>
      </c>
      <c r="H6697" t="s">
        <v>5371</v>
      </c>
      <c r="I6697">
        <v>11550</v>
      </c>
      <c r="J6697" t="s">
        <v>159</v>
      </c>
      <c r="K6697" t="s">
        <v>8106</v>
      </c>
      <c r="L6697" t="s">
        <v>45</v>
      </c>
      <c r="M6697" t="s">
        <v>74</v>
      </c>
      <c r="N6697" t="s">
        <v>8107</v>
      </c>
      <c r="O6697">
        <v>968.74400000000014</v>
      </c>
      <c r="P6697">
        <v>0.2</v>
      </c>
      <c r="Q6697">
        <v>314.84180000000003</v>
      </c>
      <c r="R6697">
        <f>Table1[[#This Row],[Profit]]-Table1[[#This Row],[Discount]]</f>
        <v>314.64180000000005</v>
      </c>
      <c r="S6697" s="13" t="s">
        <v>40</v>
      </c>
      <c r="T6697" s="13" t="s">
        <v>243</v>
      </c>
      <c r="U6697" s="13" t="s">
        <v>49</v>
      </c>
    </row>
    <row r="6698" spans="1:21" x14ac:dyDescent="0.3">
      <c r="A6698">
        <v>8570</v>
      </c>
      <c r="B6698" t="s">
        <v>9043</v>
      </c>
      <c r="C6698" s="1">
        <v>44901</v>
      </c>
      <c r="D6698" s="1">
        <v>44907</v>
      </c>
      <c r="E6698" t="s">
        <v>2231</v>
      </c>
      <c r="F6698" t="s">
        <v>2232</v>
      </c>
      <c r="G6698" t="s">
        <v>26</v>
      </c>
      <c r="H6698" t="s">
        <v>5371</v>
      </c>
      <c r="I6698">
        <v>11550</v>
      </c>
      <c r="J6698" t="s">
        <v>159</v>
      </c>
      <c r="K6698" t="s">
        <v>372</v>
      </c>
      <c r="L6698" t="s">
        <v>45</v>
      </c>
      <c r="M6698" t="s">
        <v>74</v>
      </c>
      <c r="N6698" t="s">
        <v>373</v>
      </c>
      <c r="O6698">
        <v>222.35199999999998</v>
      </c>
      <c r="P6698">
        <v>0.2</v>
      </c>
      <c r="Q6698">
        <v>77.823200000000014</v>
      </c>
      <c r="R6698">
        <f>Table1[[#This Row],[Profit]]-Table1[[#This Row],[Discount]]</f>
        <v>77.623200000000011</v>
      </c>
      <c r="S6698" s="14" t="s">
        <v>40</v>
      </c>
      <c r="T6698" s="14" t="s">
        <v>243</v>
      </c>
      <c r="U6698" s="14" t="s">
        <v>49</v>
      </c>
    </row>
    <row r="6699" spans="1:21" x14ac:dyDescent="0.3">
      <c r="A6699">
        <v>8571</v>
      </c>
      <c r="B6699" t="s">
        <v>9043</v>
      </c>
      <c r="C6699" s="1">
        <v>44901</v>
      </c>
      <c r="D6699" s="1">
        <v>44907</v>
      </c>
      <c r="E6699" t="s">
        <v>2231</v>
      </c>
      <c r="F6699" t="s">
        <v>2232</v>
      </c>
      <c r="G6699" t="s">
        <v>26</v>
      </c>
      <c r="H6699" t="s">
        <v>5371</v>
      </c>
      <c r="I6699">
        <v>11550</v>
      </c>
      <c r="J6699" t="s">
        <v>159</v>
      </c>
      <c r="K6699" t="s">
        <v>2827</v>
      </c>
      <c r="L6699" t="s">
        <v>70</v>
      </c>
      <c r="M6699" t="s">
        <v>1046</v>
      </c>
      <c r="N6699" t="s">
        <v>2828</v>
      </c>
      <c r="O6699">
        <v>479.98400000000004</v>
      </c>
      <c r="P6699">
        <v>0.2</v>
      </c>
      <c r="Q6699">
        <v>89.996999999999986</v>
      </c>
      <c r="R6699">
        <f>Table1[[#This Row],[Profit]]-Table1[[#This Row],[Discount]]</f>
        <v>89.796999999999983</v>
      </c>
      <c r="S6699" s="13" t="s">
        <v>40</v>
      </c>
      <c r="T6699" s="13" t="s">
        <v>243</v>
      </c>
      <c r="U6699" s="13" t="s">
        <v>49</v>
      </c>
    </row>
    <row r="6700" spans="1:21" x14ac:dyDescent="0.3">
      <c r="A6700">
        <v>8572</v>
      </c>
      <c r="B6700" t="s">
        <v>9044</v>
      </c>
      <c r="C6700" s="1">
        <v>44654</v>
      </c>
      <c r="D6700" s="1">
        <v>44654</v>
      </c>
      <c r="E6700" t="s">
        <v>1775</v>
      </c>
      <c r="F6700" t="s">
        <v>1776</v>
      </c>
      <c r="G6700" t="s">
        <v>26</v>
      </c>
      <c r="H6700" t="s">
        <v>713</v>
      </c>
      <c r="I6700">
        <v>75081</v>
      </c>
      <c r="J6700" t="s">
        <v>104</v>
      </c>
      <c r="K6700" t="s">
        <v>5261</v>
      </c>
      <c r="L6700" t="s">
        <v>45</v>
      </c>
      <c r="M6700" t="s">
        <v>89</v>
      </c>
      <c r="N6700" t="s">
        <v>5262</v>
      </c>
      <c r="O6700">
        <v>10.272000000000002</v>
      </c>
      <c r="P6700">
        <v>0.2</v>
      </c>
      <c r="Q6700">
        <v>3.2099999999999982</v>
      </c>
      <c r="R6700">
        <f>Table1[[#This Row],[Profit]]-Table1[[#This Row],[Discount]]</f>
        <v>3.009999999999998</v>
      </c>
      <c r="S6700" s="14" t="s">
        <v>101</v>
      </c>
      <c r="T6700" s="14" t="s">
        <v>103</v>
      </c>
      <c r="U6700" s="14" t="s">
        <v>1106</v>
      </c>
    </row>
    <row r="6701" spans="1:21" x14ac:dyDescent="0.3">
      <c r="A6701">
        <v>8573</v>
      </c>
      <c r="B6701" t="s">
        <v>9045</v>
      </c>
      <c r="C6701" s="1">
        <v>44163</v>
      </c>
      <c r="D6701" s="1">
        <v>44167</v>
      </c>
      <c r="E6701" t="s">
        <v>6033</v>
      </c>
      <c r="F6701" t="s">
        <v>6034</v>
      </c>
      <c r="G6701" t="s">
        <v>26</v>
      </c>
      <c r="H6701" t="s">
        <v>187</v>
      </c>
      <c r="I6701">
        <v>77041</v>
      </c>
      <c r="J6701" t="s">
        <v>104</v>
      </c>
      <c r="K6701" t="s">
        <v>3766</v>
      </c>
      <c r="L6701" t="s">
        <v>70</v>
      </c>
      <c r="M6701" t="s">
        <v>589</v>
      </c>
      <c r="N6701" t="s">
        <v>3767</v>
      </c>
      <c r="O6701">
        <v>998.84999999999991</v>
      </c>
      <c r="P6701">
        <v>0.4</v>
      </c>
      <c r="Q6701">
        <v>-199.7700000000001</v>
      </c>
      <c r="R6701">
        <f>Table1[[#This Row],[Profit]]-Table1[[#This Row],[Discount]]</f>
        <v>-200.1700000000001</v>
      </c>
      <c r="S6701" s="13" t="s">
        <v>25</v>
      </c>
      <c r="T6701" s="13" t="s">
        <v>103</v>
      </c>
      <c r="U6701" s="13" t="s">
        <v>49</v>
      </c>
    </row>
    <row r="6702" spans="1:21" x14ac:dyDescent="0.3">
      <c r="A6702">
        <v>8574</v>
      </c>
      <c r="B6702" t="s">
        <v>9046</v>
      </c>
      <c r="C6702" s="1">
        <v>44489</v>
      </c>
      <c r="D6702" s="1">
        <v>44491</v>
      </c>
      <c r="E6702" t="s">
        <v>3450</v>
      </c>
      <c r="F6702" t="s">
        <v>3451</v>
      </c>
      <c r="G6702" t="s">
        <v>26</v>
      </c>
      <c r="H6702" t="s">
        <v>242</v>
      </c>
      <c r="I6702">
        <v>10035</v>
      </c>
      <c r="J6702" t="s">
        <v>159</v>
      </c>
      <c r="K6702" t="s">
        <v>5163</v>
      </c>
      <c r="L6702" t="s">
        <v>45</v>
      </c>
      <c r="M6702" t="s">
        <v>89</v>
      </c>
      <c r="N6702" t="s">
        <v>889</v>
      </c>
      <c r="O6702">
        <v>24.56</v>
      </c>
      <c r="P6702">
        <v>0</v>
      </c>
      <c r="Q6702">
        <v>11.543199999999999</v>
      </c>
      <c r="R6702">
        <f>Table1[[#This Row],[Profit]]-Table1[[#This Row],[Discount]]</f>
        <v>11.543199999999999</v>
      </c>
      <c r="S6702" s="14" t="s">
        <v>25</v>
      </c>
      <c r="T6702" s="14" t="s">
        <v>243</v>
      </c>
      <c r="U6702" s="14" t="s">
        <v>176</v>
      </c>
    </row>
    <row r="6703" spans="1:21" x14ac:dyDescent="0.3">
      <c r="A6703">
        <v>8575</v>
      </c>
      <c r="B6703" t="s">
        <v>9047</v>
      </c>
      <c r="C6703" s="1">
        <v>44093</v>
      </c>
      <c r="D6703" s="1">
        <v>44093</v>
      </c>
      <c r="E6703" t="s">
        <v>628</v>
      </c>
      <c r="F6703" t="s">
        <v>629</v>
      </c>
      <c r="G6703" t="s">
        <v>26</v>
      </c>
      <c r="H6703" t="s">
        <v>126</v>
      </c>
      <c r="I6703">
        <v>94110</v>
      </c>
      <c r="J6703" t="s">
        <v>43</v>
      </c>
      <c r="K6703" t="s">
        <v>3275</v>
      </c>
      <c r="L6703" t="s">
        <v>45</v>
      </c>
      <c r="M6703" t="s">
        <v>245</v>
      </c>
      <c r="N6703" t="s">
        <v>3276</v>
      </c>
      <c r="O6703">
        <v>5.67</v>
      </c>
      <c r="P6703">
        <v>0</v>
      </c>
      <c r="Q6703">
        <v>0.11340000000000017</v>
      </c>
      <c r="R6703">
        <f>Table1[[#This Row],[Profit]]-Table1[[#This Row],[Discount]]</f>
        <v>0.11340000000000017</v>
      </c>
      <c r="S6703" s="13" t="s">
        <v>101</v>
      </c>
      <c r="T6703" s="13" t="s">
        <v>42</v>
      </c>
      <c r="U6703" s="13" t="s">
        <v>1106</v>
      </c>
    </row>
    <row r="6704" spans="1:21" x14ac:dyDescent="0.3">
      <c r="A6704">
        <v>8580</v>
      </c>
      <c r="B6704" t="s">
        <v>9048</v>
      </c>
      <c r="C6704" s="1">
        <v>44922</v>
      </c>
      <c r="D6704" s="1">
        <v>44928</v>
      </c>
      <c r="E6704" t="s">
        <v>6066</v>
      </c>
      <c r="F6704" t="s">
        <v>6067</v>
      </c>
      <c r="G6704" t="s">
        <v>26</v>
      </c>
      <c r="H6704" t="s">
        <v>1235</v>
      </c>
      <c r="I6704">
        <v>40214</v>
      </c>
      <c r="J6704" t="s">
        <v>29</v>
      </c>
      <c r="K6704" t="s">
        <v>8114</v>
      </c>
      <c r="L6704" t="s">
        <v>45</v>
      </c>
      <c r="M6704" t="s">
        <v>46</v>
      </c>
      <c r="N6704" t="s">
        <v>8115</v>
      </c>
      <c r="O6704">
        <v>2.61</v>
      </c>
      <c r="P6704">
        <v>0</v>
      </c>
      <c r="Q6704">
        <v>1.2005999999999999</v>
      </c>
      <c r="R6704">
        <f>Table1[[#This Row],[Profit]]-Table1[[#This Row],[Discount]]</f>
        <v>1.2005999999999999</v>
      </c>
      <c r="S6704" s="14" t="s">
        <v>25</v>
      </c>
      <c r="T6704" s="14" t="s">
        <v>28</v>
      </c>
      <c r="U6704" s="14" t="s">
        <v>49</v>
      </c>
    </row>
    <row r="6705" spans="1:21" x14ac:dyDescent="0.3">
      <c r="A6705">
        <v>8581</v>
      </c>
      <c r="B6705" t="s">
        <v>9049</v>
      </c>
      <c r="C6705" s="1">
        <v>43971</v>
      </c>
      <c r="D6705" s="1">
        <v>43973</v>
      </c>
      <c r="E6705" t="s">
        <v>4239</v>
      </c>
      <c r="F6705" t="s">
        <v>4240</v>
      </c>
      <c r="G6705" t="s">
        <v>26</v>
      </c>
      <c r="H6705" t="s">
        <v>9050</v>
      </c>
      <c r="I6705">
        <v>78666</v>
      </c>
      <c r="J6705" t="s">
        <v>104</v>
      </c>
      <c r="K6705" t="s">
        <v>9051</v>
      </c>
      <c r="L6705" t="s">
        <v>31</v>
      </c>
      <c r="M6705" t="s">
        <v>64</v>
      </c>
      <c r="N6705" t="s">
        <v>9052</v>
      </c>
      <c r="O6705">
        <v>10.332000000000001</v>
      </c>
      <c r="P6705">
        <v>0.6</v>
      </c>
      <c r="Q6705">
        <v>-5.9408999999999992</v>
      </c>
      <c r="R6705">
        <f>Table1[[#This Row],[Profit]]-Table1[[#This Row],[Discount]]</f>
        <v>-6.5408999999999988</v>
      </c>
      <c r="S6705" s="13" t="s">
        <v>40</v>
      </c>
      <c r="T6705" s="13" t="s">
        <v>103</v>
      </c>
      <c r="U6705" s="13" t="s">
        <v>22</v>
      </c>
    </row>
    <row r="6706" spans="1:21" x14ac:dyDescent="0.3">
      <c r="A6706">
        <v>8582</v>
      </c>
      <c r="B6706" t="s">
        <v>9049</v>
      </c>
      <c r="C6706" s="1">
        <v>43971</v>
      </c>
      <c r="D6706" s="1">
        <v>43973</v>
      </c>
      <c r="E6706" t="s">
        <v>4239</v>
      </c>
      <c r="F6706" t="s">
        <v>4240</v>
      </c>
      <c r="G6706" t="s">
        <v>26</v>
      </c>
      <c r="H6706" t="s">
        <v>9050</v>
      </c>
      <c r="I6706">
        <v>78666</v>
      </c>
      <c r="J6706" t="s">
        <v>104</v>
      </c>
      <c r="K6706" t="s">
        <v>2409</v>
      </c>
      <c r="L6706" t="s">
        <v>45</v>
      </c>
      <c r="M6706" t="s">
        <v>89</v>
      </c>
      <c r="N6706" t="s">
        <v>2410</v>
      </c>
      <c r="O6706">
        <v>10.368000000000002</v>
      </c>
      <c r="P6706">
        <v>0.2</v>
      </c>
      <c r="Q6706">
        <v>3.6288</v>
      </c>
      <c r="R6706">
        <f>Table1[[#This Row],[Profit]]-Table1[[#This Row],[Discount]]</f>
        <v>3.4287999999999998</v>
      </c>
      <c r="S6706" s="14" t="s">
        <v>40</v>
      </c>
      <c r="T6706" s="14" t="s">
        <v>103</v>
      </c>
      <c r="U6706" s="14" t="s">
        <v>22</v>
      </c>
    </row>
    <row r="6707" spans="1:21" x14ac:dyDescent="0.3">
      <c r="A6707">
        <v>8583</v>
      </c>
      <c r="B6707" t="s">
        <v>9049</v>
      </c>
      <c r="C6707" s="1">
        <v>43971</v>
      </c>
      <c r="D6707" s="1">
        <v>43973</v>
      </c>
      <c r="E6707" t="s">
        <v>4239</v>
      </c>
      <c r="F6707" t="s">
        <v>4240</v>
      </c>
      <c r="G6707" t="s">
        <v>26</v>
      </c>
      <c r="H6707" t="s">
        <v>9050</v>
      </c>
      <c r="I6707">
        <v>78666</v>
      </c>
      <c r="J6707" t="s">
        <v>104</v>
      </c>
      <c r="K6707" t="s">
        <v>5171</v>
      </c>
      <c r="L6707" t="s">
        <v>70</v>
      </c>
      <c r="M6707" t="s">
        <v>152</v>
      </c>
      <c r="N6707" t="s">
        <v>5172</v>
      </c>
      <c r="O6707">
        <v>20.784000000000002</v>
      </c>
      <c r="P6707">
        <v>0.2</v>
      </c>
      <c r="Q6707">
        <v>-3.6372000000000027</v>
      </c>
      <c r="R6707">
        <f>Table1[[#This Row],[Profit]]-Table1[[#This Row],[Discount]]</f>
        <v>-3.8372000000000028</v>
      </c>
      <c r="S6707" s="13" t="s">
        <v>40</v>
      </c>
      <c r="T6707" s="13" t="s">
        <v>103</v>
      </c>
      <c r="U6707" s="13" t="s">
        <v>22</v>
      </c>
    </row>
    <row r="6708" spans="1:21" x14ac:dyDescent="0.3">
      <c r="A6708">
        <v>8584</v>
      </c>
      <c r="B6708" t="s">
        <v>9049</v>
      </c>
      <c r="C6708" s="1">
        <v>43971</v>
      </c>
      <c r="D6708" s="1">
        <v>43973</v>
      </c>
      <c r="E6708" t="s">
        <v>4239</v>
      </c>
      <c r="F6708" t="s">
        <v>4240</v>
      </c>
      <c r="G6708" t="s">
        <v>26</v>
      </c>
      <c r="H6708" t="s">
        <v>9050</v>
      </c>
      <c r="I6708">
        <v>78666</v>
      </c>
      <c r="J6708" t="s">
        <v>104</v>
      </c>
      <c r="K6708" t="s">
        <v>7606</v>
      </c>
      <c r="L6708" t="s">
        <v>45</v>
      </c>
      <c r="M6708" t="s">
        <v>58</v>
      </c>
      <c r="N6708" t="s">
        <v>7607</v>
      </c>
      <c r="O6708">
        <v>66.959999999999994</v>
      </c>
      <c r="P6708">
        <v>0.2</v>
      </c>
      <c r="Q6708">
        <v>-13.392000000000003</v>
      </c>
      <c r="R6708">
        <f>Table1[[#This Row],[Profit]]-Table1[[#This Row],[Discount]]</f>
        <v>-13.592000000000002</v>
      </c>
      <c r="S6708" s="14" t="s">
        <v>40</v>
      </c>
      <c r="T6708" s="14" t="s">
        <v>103</v>
      </c>
      <c r="U6708" s="14" t="s">
        <v>22</v>
      </c>
    </row>
    <row r="6709" spans="1:21" x14ac:dyDescent="0.3">
      <c r="A6709">
        <v>8585</v>
      </c>
      <c r="B6709" t="s">
        <v>9053</v>
      </c>
      <c r="C6709" s="1">
        <v>43865</v>
      </c>
      <c r="D6709" s="1">
        <v>43869</v>
      </c>
      <c r="E6709" t="s">
        <v>7821</v>
      </c>
      <c r="F6709" t="s">
        <v>7822</v>
      </c>
      <c r="G6709" t="s">
        <v>26</v>
      </c>
      <c r="H6709" t="s">
        <v>2854</v>
      </c>
      <c r="I6709">
        <v>92025</v>
      </c>
      <c r="J6709" t="s">
        <v>43</v>
      </c>
      <c r="K6709" t="s">
        <v>2753</v>
      </c>
      <c r="L6709" t="s">
        <v>45</v>
      </c>
      <c r="M6709" t="s">
        <v>74</v>
      </c>
      <c r="N6709" t="s">
        <v>2754</v>
      </c>
      <c r="O6709">
        <v>17.248000000000001</v>
      </c>
      <c r="P6709">
        <v>0.2</v>
      </c>
      <c r="Q6709">
        <v>6.0367999999999986</v>
      </c>
      <c r="R6709">
        <f>Table1[[#This Row],[Profit]]-Table1[[#This Row],[Discount]]</f>
        <v>5.8367999999999984</v>
      </c>
      <c r="S6709" s="13" t="s">
        <v>40</v>
      </c>
      <c r="T6709" s="13" t="s">
        <v>42</v>
      </c>
      <c r="U6709" s="13" t="s">
        <v>22</v>
      </c>
    </row>
    <row r="6710" spans="1:21" x14ac:dyDescent="0.3">
      <c r="A6710">
        <v>8589</v>
      </c>
      <c r="B6710" t="s">
        <v>9054</v>
      </c>
      <c r="C6710" s="1">
        <v>44331</v>
      </c>
      <c r="D6710" s="1">
        <v>44338</v>
      </c>
      <c r="E6710" t="s">
        <v>7185</v>
      </c>
      <c r="F6710" t="s">
        <v>7186</v>
      </c>
      <c r="G6710" t="s">
        <v>26</v>
      </c>
      <c r="H6710" t="s">
        <v>157</v>
      </c>
      <c r="I6710">
        <v>19140</v>
      </c>
      <c r="J6710" t="s">
        <v>159</v>
      </c>
      <c r="K6710" t="s">
        <v>1846</v>
      </c>
      <c r="L6710" t="s">
        <v>45</v>
      </c>
      <c r="M6710" t="s">
        <v>58</v>
      </c>
      <c r="N6710" t="s">
        <v>1847</v>
      </c>
      <c r="O6710">
        <v>51.967999999999996</v>
      </c>
      <c r="P6710">
        <v>0.2</v>
      </c>
      <c r="Q6710">
        <v>-10.393600000000001</v>
      </c>
      <c r="R6710">
        <f>Table1[[#This Row],[Profit]]-Table1[[#This Row],[Discount]]</f>
        <v>-10.5936</v>
      </c>
      <c r="S6710" s="14" t="s">
        <v>40</v>
      </c>
      <c r="T6710" s="14" t="s">
        <v>158</v>
      </c>
      <c r="U6710" s="14" t="s">
        <v>49</v>
      </c>
    </row>
    <row r="6711" spans="1:21" x14ac:dyDescent="0.3">
      <c r="A6711">
        <v>8590</v>
      </c>
      <c r="B6711" t="s">
        <v>9055</v>
      </c>
      <c r="C6711" s="1">
        <v>44955</v>
      </c>
      <c r="D6711" s="1">
        <v>44958</v>
      </c>
      <c r="E6711" t="s">
        <v>3039</v>
      </c>
      <c r="F6711" t="s">
        <v>3040</v>
      </c>
      <c r="G6711" t="s">
        <v>26</v>
      </c>
      <c r="H6711" t="s">
        <v>157</v>
      </c>
      <c r="I6711">
        <v>19120</v>
      </c>
      <c r="J6711" t="s">
        <v>159</v>
      </c>
      <c r="K6711" t="s">
        <v>330</v>
      </c>
      <c r="L6711" t="s">
        <v>45</v>
      </c>
      <c r="M6711" t="s">
        <v>67</v>
      </c>
      <c r="N6711" t="s">
        <v>331</v>
      </c>
      <c r="O6711">
        <v>4.7679999999999998</v>
      </c>
      <c r="P6711">
        <v>0.2</v>
      </c>
      <c r="Q6711">
        <v>0.47680000000000011</v>
      </c>
      <c r="R6711">
        <f>Table1[[#This Row],[Profit]]-Table1[[#This Row],[Discount]]</f>
        <v>0.2768000000000001</v>
      </c>
      <c r="S6711" s="13" t="s">
        <v>25</v>
      </c>
      <c r="T6711" s="13" t="s">
        <v>158</v>
      </c>
      <c r="U6711" s="13" t="s">
        <v>176</v>
      </c>
    </row>
    <row r="6712" spans="1:21" x14ac:dyDescent="0.3">
      <c r="A6712">
        <v>8592</v>
      </c>
      <c r="B6712" t="s">
        <v>9056</v>
      </c>
      <c r="C6712" s="1">
        <v>45039</v>
      </c>
      <c r="D6712" s="1">
        <v>45042</v>
      </c>
      <c r="E6712" t="s">
        <v>50</v>
      </c>
      <c r="F6712" t="s">
        <v>51</v>
      </c>
      <c r="G6712" t="s">
        <v>26</v>
      </c>
      <c r="H6712" t="s">
        <v>9057</v>
      </c>
      <c r="I6712">
        <v>80634</v>
      </c>
      <c r="J6712" t="s">
        <v>43</v>
      </c>
      <c r="K6712" t="s">
        <v>3555</v>
      </c>
      <c r="L6712" t="s">
        <v>45</v>
      </c>
      <c r="M6712" t="s">
        <v>167</v>
      </c>
      <c r="N6712" t="s">
        <v>576</v>
      </c>
      <c r="O6712">
        <v>18.687999999999999</v>
      </c>
      <c r="P6712">
        <v>0.2</v>
      </c>
      <c r="Q6712">
        <v>7.008</v>
      </c>
      <c r="R6712">
        <f>Table1[[#This Row],[Profit]]-Table1[[#This Row],[Discount]]</f>
        <v>6.8079999999999998</v>
      </c>
      <c r="S6712" s="14" t="s">
        <v>25</v>
      </c>
      <c r="T6712" s="14" t="s">
        <v>399</v>
      </c>
      <c r="U6712" s="14" t="s">
        <v>176</v>
      </c>
    </row>
    <row r="6713" spans="1:21" x14ac:dyDescent="0.3">
      <c r="A6713">
        <v>8593</v>
      </c>
      <c r="B6713" t="s">
        <v>9056</v>
      </c>
      <c r="C6713" s="1">
        <v>45039</v>
      </c>
      <c r="D6713" s="1">
        <v>45042</v>
      </c>
      <c r="E6713" t="s">
        <v>50</v>
      </c>
      <c r="F6713" t="s">
        <v>51</v>
      </c>
      <c r="G6713" t="s">
        <v>26</v>
      </c>
      <c r="H6713" t="s">
        <v>9057</v>
      </c>
      <c r="I6713">
        <v>80634</v>
      </c>
      <c r="J6713" t="s">
        <v>43</v>
      </c>
      <c r="K6713" t="s">
        <v>7157</v>
      </c>
      <c r="L6713" t="s">
        <v>31</v>
      </c>
      <c r="M6713" t="s">
        <v>64</v>
      </c>
      <c r="N6713" t="s">
        <v>7158</v>
      </c>
      <c r="O6713">
        <v>11.664000000000001</v>
      </c>
      <c r="P6713">
        <v>0.2</v>
      </c>
      <c r="Q6713">
        <v>3.3534000000000006</v>
      </c>
      <c r="R6713">
        <f>Table1[[#This Row],[Profit]]-Table1[[#This Row],[Discount]]</f>
        <v>3.1534000000000004</v>
      </c>
      <c r="S6713" s="13" t="s">
        <v>25</v>
      </c>
      <c r="T6713" s="13" t="s">
        <v>399</v>
      </c>
      <c r="U6713" s="13" t="s">
        <v>176</v>
      </c>
    </row>
    <row r="6714" spans="1:21" x14ac:dyDescent="0.3">
      <c r="A6714">
        <v>8596</v>
      </c>
      <c r="B6714" t="s">
        <v>9058</v>
      </c>
      <c r="C6714" s="1">
        <v>43956</v>
      </c>
      <c r="D6714" s="1">
        <v>43958</v>
      </c>
      <c r="E6714" t="s">
        <v>1700</v>
      </c>
      <c r="F6714" t="s">
        <v>1701</v>
      </c>
      <c r="G6714" t="s">
        <v>26</v>
      </c>
      <c r="H6714" t="s">
        <v>961</v>
      </c>
      <c r="I6714">
        <v>22204</v>
      </c>
      <c r="J6714" t="s">
        <v>29</v>
      </c>
      <c r="K6714" t="s">
        <v>3355</v>
      </c>
      <c r="L6714" t="s">
        <v>45</v>
      </c>
      <c r="M6714" t="s">
        <v>74</v>
      </c>
      <c r="N6714" t="s">
        <v>1044</v>
      </c>
      <c r="O6714">
        <v>11.88</v>
      </c>
      <c r="P6714">
        <v>0</v>
      </c>
      <c r="Q6714">
        <v>5.3460000000000001</v>
      </c>
      <c r="R6714">
        <f>Table1[[#This Row],[Profit]]-Table1[[#This Row],[Discount]]</f>
        <v>5.3460000000000001</v>
      </c>
      <c r="S6714" s="14" t="s">
        <v>40</v>
      </c>
      <c r="T6714" s="14" t="s">
        <v>296</v>
      </c>
      <c r="U6714" s="14" t="s">
        <v>176</v>
      </c>
    </row>
    <row r="6715" spans="1:21" x14ac:dyDescent="0.3">
      <c r="A6715">
        <v>8597</v>
      </c>
      <c r="B6715" t="s">
        <v>9058</v>
      </c>
      <c r="C6715" s="1">
        <v>43956</v>
      </c>
      <c r="D6715" s="1">
        <v>43958</v>
      </c>
      <c r="E6715" t="s">
        <v>1700</v>
      </c>
      <c r="F6715" t="s">
        <v>1701</v>
      </c>
      <c r="G6715" t="s">
        <v>26</v>
      </c>
      <c r="H6715" t="s">
        <v>961</v>
      </c>
      <c r="I6715">
        <v>22204</v>
      </c>
      <c r="J6715" t="s">
        <v>29</v>
      </c>
      <c r="K6715" t="s">
        <v>888</v>
      </c>
      <c r="L6715" t="s">
        <v>45</v>
      </c>
      <c r="M6715" t="s">
        <v>89</v>
      </c>
      <c r="N6715" t="s">
        <v>889</v>
      </c>
      <c r="O6715">
        <v>35.44</v>
      </c>
      <c r="P6715">
        <v>0</v>
      </c>
      <c r="Q6715">
        <v>16.656799999999997</v>
      </c>
      <c r="R6715">
        <f>Table1[[#This Row],[Profit]]-Table1[[#This Row],[Discount]]</f>
        <v>16.656799999999997</v>
      </c>
      <c r="S6715" s="13" t="s">
        <v>40</v>
      </c>
      <c r="T6715" s="13" t="s">
        <v>296</v>
      </c>
      <c r="U6715" s="13" t="s">
        <v>176</v>
      </c>
    </row>
    <row r="6716" spans="1:21" x14ac:dyDescent="0.3">
      <c r="A6716">
        <v>8598</v>
      </c>
      <c r="B6716" t="s">
        <v>9059</v>
      </c>
      <c r="C6716" s="1">
        <v>44861</v>
      </c>
      <c r="D6716" s="1">
        <v>44865</v>
      </c>
      <c r="E6716" t="s">
        <v>407</v>
      </c>
      <c r="F6716" t="s">
        <v>408</v>
      </c>
      <c r="G6716" t="s">
        <v>26</v>
      </c>
      <c r="H6716" t="s">
        <v>126</v>
      </c>
      <c r="I6716">
        <v>94122</v>
      </c>
      <c r="J6716" t="s">
        <v>43</v>
      </c>
      <c r="K6716" t="s">
        <v>7959</v>
      </c>
      <c r="L6716" t="s">
        <v>45</v>
      </c>
      <c r="M6716" t="s">
        <v>74</v>
      </c>
      <c r="N6716" t="s">
        <v>7960</v>
      </c>
      <c r="O6716">
        <v>67.13600000000001</v>
      </c>
      <c r="P6716">
        <v>0.2</v>
      </c>
      <c r="Q6716">
        <v>25.175999999999998</v>
      </c>
      <c r="R6716">
        <f>Table1[[#This Row],[Profit]]-Table1[[#This Row],[Discount]]</f>
        <v>24.975999999999999</v>
      </c>
      <c r="S6716" s="14" t="s">
        <v>101</v>
      </c>
      <c r="T6716" s="14" t="s">
        <v>42</v>
      </c>
      <c r="U6716" s="14" t="s">
        <v>49</v>
      </c>
    </row>
    <row r="6717" spans="1:21" x14ac:dyDescent="0.3">
      <c r="A6717">
        <v>8599</v>
      </c>
      <c r="B6717" t="s">
        <v>9060</v>
      </c>
      <c r="C6717" s="1">
        <v>44161</v>
      </c>
      <c r="D6717" s="1">
        <v>44166</v>
      </c>
      <c r="E6717" t="s">
        <v>4866</v>
      </c>
      <c r="F6717" t="s">
        <v>4867</v>
      </c>
      <c r="G6717" t="s">
        <v>26</v>
      </c>
      <c r="H6717" t="s">
        <v>2995</v>
      </c>
      <c r="I6717">
        <v>93727</v>
      </c>
      <c r="J6717" t="s">
        <v>43</v>
      </c>
      <c r="K6717" t="s">
        <v>3171</v>
      </c>
      <c r="L6717" t="s">
        <v>45</v>
      </c>
      <c r="M6717" t="s">
        <v>74</v>
      </c>
      <c r="N6717" t="s">
        <v>3172</v>
      </c>
      <c r="O6717">
        <v>4.32</v>
      </c>
      <c r="P6717">
        <v>0.2</v>
      </c>
      <c r="Q6717">
        <v>1.512</v>
      </c>
      <c r="R6717">
        <f>Table1[[#This Row],[Profit]]-Table1[[#This Row],[Discount]]</f>
        <v>1.3120000000000001</v>
      </c>
      <c r="S6717" s="13" t="s">
        <v>40</v>
      </c>
      <c r="T6717" s="13" t="s">
        <v>42</v>
      </c>
      <c r="U6717" s="13" t="s">
        <v>49</v>
      </c>
    </row>
    <row r="6718" spans="1:21" x14ac:dyDescent="0.3">
      <c r="A6718">
        <v>8600</v>
      </c>
      <c r="B6718" t="s">
        <v>9060</v>
      </c>
      <c r="C6718" s="1">
        <v>44161</v>
      </c>
      <c r="D6718" s="1">
        <v>44166</v>
      </c>
      <c r="E6718" t="s">
        <v>4866</v>
      </c>
      <c r="F6718" t="s">
        <v>4867</v>
      </c>
      <c r="G6718" t="s">
        <v>26</v>
      </c>
      <c r="H6718" t="s">
        <v>2995</v>
      </c>
      <c r="I6718">
        <v>93727</v>
      </c>
      <c r="J6718" t="s">
        <v>43</v>
      </c>
      <c r="K6718" t="s">
        <v>3495</v>
      </c>
      <c r="L6718" t="s">
        <v>45</v>
      </c>
      <c r="M6718" t="s">
        <v>89</v>
      </c>
      <c r="N6718" t="s">
        <v>3496</v>
      </c>
      <c r="O6718">
        <v>14.940000000000001</v>
      </c>
      <c r="P6718">
        <v>0</v>
      </c>
      <c r="Q6718">
        <v>7.0218000000000007</v>
      </c>
      <c r="R6718">
        <f>Table1[[#This Row],[Profit]]-Table1[[#This Row],[Discount]]</f>
        <v>7.0218000000000007</v>
      </c>
      <c r="S6718" s="14" t="s">
        <v>40</v>
      </c>
      <c r="T6718" s="14" t="s">
        <v>42</v>
      </c>
      <c r="U6718" s="14" t="s">
        <v>49</v>
      </c>
    </row>
    <row r="6719" spans="1:21" x14ac:dyDescent="0.3">
      <c r="A6719">
        <v>8601</v>
      </c>
      <c r="B6719" t="s">
        <v>9060</v>
      </c>
      <c r="C6719" s="1">
        <v>44161</v>
      </c>
      <c r="D6719" s="1">
        <v>44166</v>
      </c>
      <c r="E6719" t="s">
        <v>4866</v>
      </c>
      <c r="F6719" t="s">
        <v>4867</v>
      </c>
      <c r="G6719" t="s">
        <v>26</v>
      </c>
      <c r="H6719" t="s">
        <v>2995</v>
      </c>
      <c r="I6719">
        <v>93727</v>
      </c>
      <c r="J6719" t="s">
        <v>43</v>
      </c>
      <c r="K6719" t="s">
        <v>4439</v>
      </c>
      <c r="L6719" t="s">
        <v>45</v>
      </c>
      <c r="M6719" t="s">
        <v>77</v>
      </c>
      <c r="N6719" t="s">
        <v>4440</v>
      </c>
      <c r="O6719">
        <v>40.54</v>
      </c>
      <c r="P6719">
        <v>0</v>
      </c>
      <c r="Q6719">
        <v>11.351200000000002</v>
      </c>
      <c r="R6719">
        <f>Table1[[#This Row],[Profit]]-Table1[[#This Row],[Discount]]</f>
        <v>11.351200000000002</v>
      </c>
      <c r="S6719" s="13" t="s">
        <v>40</v>
      </c>
      <c r="T6719" s="13" t="s">
        <v>42</v>
      </c>
      <c r="U6719" s="13" t="s">
        <v>49</v>
      </c>
    </row>
    <row r="6720" spans="1:21" x14ac:dyDescent="0.3">
      <c r="A6720">
        <v>8602</v>
      </c>
      <c r="B6720" t="s">
        <v>9060</v>
      </c>
      <c r="C6720" s="1">
        <v>44161</v>
      </c>
      <c r="D6720" s="1">
        <v>44166</v>
      </c>
      <c r="E6720" t="s">
        <v>4866</v>
      </c>
      <c r="F6720" t="s">
        <v>4867</v>
      </c>
      <c r="G6720" t="s">
        <v>26</v>
      </c>
      <c r="H6720" t="s">
        <v>2995</v>
      </c>
      <c r="I6720">
        <v>93727</v>
      </c>
      <c r="J6720" t="s">
        <v>43</v>
      </c>
      <c r="K6720" t="s">
        <v>4665</v>
      </c>
      <c r="L6720" t="s">
        <v>45</v>
      </c>
      <c r="M6720" t="s">
        <v>74</v>
      </c>
      <c r="N6720" t="s">
        <v>4666</v>
      </c>
      <c r="O6720">
        <v>7.3120000000000012</v>
      </c>
      <c r="P6720">
        <v>0.2</v>
      </c>
      <c r="Q6720">
        <v>2.5591999999999997</v>
      </c>
      <c r="R6720">
        <f>Table1[[#This Row],[Profit]]-Table1[[#This Row],[Discount]]</f>
        <v>2.3591999999999995</v>
      </c>
      <c r="S6720" s="14" t="s">
        <v>40</v>
      </c>
      <c r="T6720" s="14" t="s">
        <v>42</v>
      </c>
      <c r="U6720" s="14" t="s">
        <v>49</v>
      </c>
    </row>
    <row r="6721" spans="1:21" x14ac:dyDescent="0.3">
      <c r="A6721">
        <v>8603</v>
      </c>
      <c r="B6721" t="s">
        <v>9061</v>
      </c>
      <c r="C6721" s="1">
        <v>44196</v>
      </c>
      <c r="D6721" s="1">
        <v>44196</v>
      </c>
      <c r="E6721" t="s">
        <v>8933</v>
      </c>
      <c r="F6721" t="s">
        <v>8934</v>
      </c>
      <c r="G6721" t="s">
        <v>26</v>
      </c>
      <c r="H6721" t="s">
        <v>2834</v>
      </c>
      <c r="I6721">
        <v>89502</v>
      </c>
      <c r="J6721" t="s">
        <v>43</v>
      </c>
      <c r="K6721" t="s">
        <v>5598</v>
      </c>
      <c r="L6721" t="s">
        <v>70</v>
      </c>
      <c r="M6721" t="s">
        <v>71</v>
      </c>
      <c r="N6721" t="s">
        <v>5599</v>
      </c>
      <c r="O6721">
        <v>475.94400000000002</v>
      </c>
      <c r="P6721">
        <v>0.2</v>
      </c>
      <c r="Q6721">
        <v>59.492999999999952</v>
      </c>
      <c r="R6721">
        <f>Table1[[#This Row],[Profit]]-Table1[[#This Row],[Discount]]</f>
        <v>59.29299999999995</v>
      </c>
      <c r="S6721" s="13" t="s">
        <v>101</v>
      </c>
      <c r="T6721" s="13" t="s">
        <v>2835</v>
      </c>
      <c r="U6721" s="13" t="s">
        <v>1106</v>
      </c>
    </row>
    <row r="6722" spans="1:21" x14ac:dyDescent="0.3">
      <c r="A6722">
        <v>8604</v>
      </c>
      <c r="B6722" t="s">
        <v>9062</v>
      </c>
      <c r="C6722" s="1">
        <v>44564</v>
      </c>
      <c r="D6722" s="1">
        <v>44569</v>
      </c>
      <c r="E6722" t="s">
        <v>5779</v>
      </c>
      <c r="F6722" t="s">
        <v>5780</v>
      </c>
      <c r="G6722" t="s">
        <v>26</v>
      </c>
      <c r="H6722" t="s">
        <v>585</v>
      </c>
      <c r="I6722">
        <v>78207</v>
      </c>
      <c r="J6722" t="s">
        <v>104</v>
      </c>
      <c r="K6722" t="s">
        <v>4727</v>
      </c>
      <c r="L6722" t="s">
        <v>70</v>
      </c>
      <c r="M6722" t="s">
        <v>152</v>
      </c>
      <c r="N6722" t="s">
        <v>4728</v>
      </c>
      <c r="O6722">
        <v>30.080000000000002</v>
      </c>
      <c r="P6722">
        <v>0.2</v>
      </c>
      <c r="Q6722">
        <v>-5.2640000000000002</v>
      </c>
      <c r="R6722">
        <f>Table1[[#This Row],[Profit]]-Table1[[#This Row],[Discount]]</f>
        <v>-5.4640000000000004</v>
      </c>
      <c r="S6722" s="14" t="s">
        <v>40</v>
      </c>
      <c r="T6722" s="14" t="s">
        <v>103</v>
      </c>
      <c r="U6722" s="14" t="s">
        <v>49</v>
      </c>
    </row>
    <row r="6723" spans="1:21" x14ac:dyDescent="0.3">
      <c r="A6723">
        <v>8605</v>
      </c>
      <c r="B6723" t="s">
        <v>9062</v>
      </c>
      <c r="C6723" s="1">
        <v>44564</v>
      </c>
      <c r="D6723" s="1">
        <v>44569</v>
      </c>
      <c r="E6723" t="s">
        <v>5779</v>
      </c>
      <c r="F6723" t="s">
        <v>5780</v>
      </c>
      <c r="G6723" t="s">
        <v>26</v>
      </c>
      <c r="H6723" t="s">
        <v>585</v>
      </c>
      <c r="I6723">
        <v>78207</v>
      </c>
      <c r="J6723" t="s">
        <v>104</v>
      </c>
      <c r="K6723" t="s">
        <v>6332</v>
      </c>
      <c r="L6723" t="s">
        <v>70</v>
      </c>
      <c r="M6723" t="s">
        <v>152</v>
      </c>
      <c r="N6723" t="s">
        <v>6333</v>
      </c>
      <c r="O6723">
        <v>165.60000000000002</v>
      </c>
      <c r="P6723">
        <v>0.2</v>
      </c>
      <c r="Q6723">
        <v>-6.2100000000000151</v>
      </c>
      <c r="R6723">
        <f>Table1[[#This Row],[Profit]]-Table1[[#This Row],[Discount]]</f>
        <v>-6.4100000000000152</v>
      </c>
      <c r="S6723" s="13" t="s">
        <v>40</v>
      </c>
      <c r="T6723" s="13" t="s">
        <v>103</v>
      </c>
      <c r="U6723" s="13" t="s">
        <v>49</v>
      </c>
    </row>
    <row r="6724" spans="1:21" x14ac:dyDescent="0.3">
      <c r="A6724">
        <v>8606</v>
      </c>
      <c r="B6724" t="s">
        <v>9062</v>
      </c>
      <c r="C6724" s="1">
        <v>44564</v>
      </c>
      <c r="D6724" s="1">
        <v>44569</v>
      </c>
      <c r="E6724" t="s">
        <v>5779</v>
      </c>
      <c r="F6724" t="s">
        <v>5780</v>
      </c>
      <c r="G6724" t="s">
        <v>26</v>
      </c>
      <c r="H6724" t="s">
        <v>585</v>
      </c>
      <c r="I6724">
        <v>78207</v>
      </c>
      <c r="J6724" t="s">
        <v>104</v>
      </c>
      <c r="K6724" t="s">
        <v>5111</v>
      </c>
      <c r="L6724" t="s">
        <v>70</v>
      </c>
      <c r="M6724" t="s">
        <v>71</v>
      </c>
      <c r="N6724" t="s">
        <v>5112</v>
      </c>
      <c r="O6724">
        <v>180.96</v>
      </c>
      <c r="P6724">
        <v>0.2</v>
      </c>
      <c r="Q6724">
        <v>13.571999999999996</v>
      </c>
      <c r="R6724">
        <f>Table1[[#This Row],[Profit]]-Table1[[#This Row],[Discount]]</f>
        <v>13.371999999999996</v>
      </c>
      <c r="S6724" s="14" t="s">
        <v>40</v>
      </c>
      <c r="T6724" s="14" t="s">
        <v>103</v>
      </c>
      <c r="U6724" s="14" t="s">
        <v>49</v>
      </c>
    </row>
    <row r="6725" spans="1:21" x14ac:dyDescent="0.3">
      <c r="A6725">
        <v>8608</v>
      </c>
      <c r="B6725" t="s">
        <v>9063</v>
      </c>
      <c r="C6725" s="1">
        <v>43986</v>
      </c>
      <c r="D6725" s="1">
        <v>43991</v>
      </c>
      <c r="E6725" t="s">
        <v>4491</v>
      </c>
      <c r="F6725" t="s">
        <v>4492</v>
      </c>
      <c r="G6725" t="s">
        <v>26</v>
      </c>
      <c r="H6725" t="s">
        <v>242</v>
      </c>
      <c r="I6725">
        <v>10035</v>
      </c>
      <c r="J6725" t="s">
        <v>159</v>
      </c>
      <c r="K6725" t="s">
        <v>3974</v>
      </c>
      <c r="L6725" t="s">
        <v>31</v>
      </c>
      <c r="M6725" t="s">
        <v>64</v>
      </c>
      <c r="N6725" t="s">
        <v>3975</v>
      </c>
      <c r="O6725">
        <v>56.96</v>
      </c>
      <c r="P6725">
        <v>0</v>
      </c>
      <c r="Q6725">
        <v>21.075200000000002</v>
      </c>
      <c r="R6725">
        <f>Table1[[#This Row],[Profit]]-Table1[[#This Row],[Discount]]</f>
        <v>21.075200000000002</v>
      </c>
      <c r="S6725" s="13" t="s">
        <v>25</v>
      </c>
      <c r="T6725" s="13" t="s">
        <v>243</v>
      </c>
      <c r="U6725" s="13" t="s">
        <v>49</v>
      </c>
    </row>
    <row r="6726" spans="1:21" x14ac:dyDescent="0.3">
      <c r="A6726">
        <v>8609</v>
      </c>
      <c r="B6726" t="s">
        <v>9063</v>
      </c>
      <c r="C6726" s="1">
        <v>43986</v>
      </c>
      <c r="D6726" s="1">
        <v>43991</v>
      </c>
      <c r="E6726" t="s">
        <v>4491</v>
      </c>
      <c r="F6726" t="s">
        <v>4492</v>
      </c>
      <c r="G6726" t="s">
        <v>26</v>
      </c>
      <c r="H6726" t="s">
        <v>242</v>
      </c>
      <c r="I6726">
        <v>10035</v>
      </c>
      <c r="J6726" t="s">
        <v>159</v>
      </c>
      <c r="K6726" t="s">
        <v>3526</v>
      </c>
      <c r="L6726" t="s">
        <v>45</v>
      </c>
      <c r="M6726" t="s">
        <v>77</v>
      </c>
      <c r="N6726" t="s">
        <v>3527</v>
      </c>
      <c r="O6726">
        <v>15.56</v>
      </c>
      <c r="P6726">
        <v>0</v>
      </c>
      <c r="Q6726">
        <v>4.0456000000000003</v>
      </c>
      <c r="R6726">
        <f>Table1[[#This Row],[Profit]]-Table1[[#This Row],[Discount]]</f>
        <v>4.0456000000000003</v>
      </c>
      <c r="S6726" s="14" t="s">
        <v>25</v>
      </c>
      <c r="T6726" s="14" t="s">
        <v>243</v>
      </c>
      <c r="U6726" s="14" t="s">
        <v>49</v>
      </c>
    </row>
    <row r="6727" spans="1:21" x14ac:dyDescent="0.3">
      <c r="A6727">
        <v>8610</v>
      </c>
      <c r="B6727" t="s">
        <v>9063</v>
      </c>
      <c r="C6727" s="1">
        <v>43986</v>
      </c>
      <c r="D6727" s="1">
        <v>43991</v>
      </c>
      <c r="E6727" t="s">
        <v>4491</v>
      </c>
      <c r="F6727" t="s">
        <v>4492</v>
      </c>
      <c r="G6727" t="s">
        <v>26</v>
      </c>
      <c r="H6727" t="s">
        <v>242</v>
      </c>
      <c r="I6727">
        <v>10035</v>
      </c>
      <c r="J6727" t="s">
        <v>159</v>
      </c>
      <c r="K6727" t="s">
        <v>1902</v>
      </c>
      <c r="L6727" t="s">
        <v>31</v>
      </c>
      <c r="M6727" t="s">
        <v>32</v>
      </c>
      <c r="N6727" t="s">
        <v>1903</v>
      </c>
      <c r="O6727">
        <v>353.56799999999998</v>
      </c>
      <c r="P6727">
        <v>0.2</v>
      </c>
      <c r="Q6727">
        <v>-44.196000000000026</v>
      </c>
      <c r="R6727">
        <f>Table1[[#This Row],[Profit]]-Table1[[#This Row],[Discount]]</f>
        <v>-44.396000000000029</v>
      </c>
      <c r="S6727" s="13" t="s">
        <v>25</v>
      </c>
      <c r="T6727" s="13" t="s">
        <v>243</v>
      </c>
      <c r="U6727" s="13" t="s">
        <v>49</v>
      </c>
    </row>
    <row r="6728" spans="1:21" x14ac:dyDescent="0.3">
      <c r="A6728">
        <v>8611</v>
      </c>
      <c r="B6728" t="s">
        <v>9063</v>
      </c>
      <c r="C6728" s="1">
        <v>43986</v>
      </c>
      <c r="D6728" s="1">
        <v>43991</v>
      </c>
      <c r="E6728" t="s">
        <v>4491</v>
      </c>
      <c r="F6728" t="s">
        <v>4492</v>
      </c>
      <c r="G6728" t="s">
        <v>26</v>
      </c>
      <c r="H6728" t="s">
        <v>242</v>
      </c>
      <c r="I6728">
        <v>10035</v>
      </c>
      <c r="J6728" t="s">
        <v>159</v>
      </c>
      <c r="K6728" t="s">
        <v>2558</v>
      </c>
      <c r="L6728" t="s">
        <v>31</v>
      </c>
      <c r="M6728" t="s">
        <v>64</v>
      </c>
      <c r="N6728" t="s">
        <v>2559</v>
      </c>
      <c r="O6728">
        <v>13.96</v>
      </c>
      <c r="P6728">
        <v>0</v>
      </c>
      <c r="Q6728">
        <v>6.7008000000000001</v>
      </c>
      <c r="R6728">
        <f>Table1[[#This Row],[Profit]]-Table1[[#This Row],[Discount]]</f>
        <v>6.7008000000000001</v>
      </c>
      <c r="S6728" s="14" t="s">
        <v>25</v>
      </c>
      <c r="T6728" s="14" t="s">
        <v>243</v>
      </c>
      <c r="U6728" s="14" t="s">
        <v>49</v>
      </c>
    </row>
    <row r="6729" spans="1:21" x14ac:dyDescent="0.3">
      <c r="A6729">
        <v>8613</v>
      </c>
      <c r="B6729" t="s">
        <v>9064</v>
      </c>
      <c r="C6729" s="1">
        <v>44589</v>
      </c>
      <c r="D6729" s="1">
        <v>44593</v>
      </c>
      <c r="E6729" t="s">
        <v>3125</v>
      </c>
      <c r="F6729" t="s">
        <v>3126</v>
      </c>
      <c r="G6729" t="s">
        <v>26</v>
      </c>
      <c r="H6729" t="s">
        <v>41</v>
      </c>
      <c r="I6729">
        <v>90036</v>
      </c>
      <c r="J6729" t="s">
        <v>43</v>
      </c>
      <c r="K6729" t="s">
        <v>1298</v>
      </c>
      <c r="L6729" t="s">
        <v>45</v>
      </c>
      <c r="M6729" t="s">
        <v>67</v>
      </c>
      <c r="N6729" t="s">
        <v>1299</v>
      </c>
      <c r="O6729">
        <v>39.68</v>
      </c>
      <c r="P6729">
        <v>0</v>
      </c>
      <c r="Q6729">
        <v>10.316800000000001</v>
      </c>
      <c r="R6729">
        <f>Table1[[#This Row],[Profit]]-Table1[[#This Row],[Discount]]</f>
        <v>10.316800000000001</v>
      </c>
      <c r="S6729" s="13" t="s">
        <v>40</v>
      </c>
      <c r="T6729" s="13" t="s">
        <v>42</v>
      </c>
      <c r="U6729" s="13" t="s">
        <v>22</v>
      </c>
    </row>
    <row r="6730" spans="1:21" x14ac:dyDescent="0.3">
      <c r="A6730">
        <v>8614</v>
      </c>
      <c r="B6730" t="s">
        <v>9065</v>
      </c>
      <c r="C6730" s="1">
        <v>44874</v>
      </c>
      <c r="D6730" s="1">
        <v>44879</v>
      </c>
      <c r="E6730" t="s">
        <v>463</v>
      </c>
      <c r="F6730" t="s">
        <v>464</v>
      </c>
      <c r="G6730" t="s">
        <v>26</v>
      </c>
      <c r="H6730" t="s">
        <v>2701</v>
      </c>
      <c r="I6730">
        <v>94601</v>
      </c>
      <c r="J6730" t="s">
        <v>43</v>
      </c>
      <c r="K6730" t="s">
        <v>909</v>
      </c>
      <c r="L6730" t="s">
        <v>70</v>
      </c>
      <c r="M6730" t="s">
        <v>152</v>
      </c>
      <c r="N6730" t="s">
        <v>910</v>
      </c>
      <c r="O6730">
        <v>479.97</v>
      </c>
      <c r="P6730">
        <v>0</v>
      </c>
      <c r="Q6730">
        <v>177.58890000000002</v>
      </c>
      <c r="R6730">
        <f>Table1[[#This Row],[Profit]]-Table1[[#This Row],[Discount]]</f>
        <v>177.58890000000002</v>
      </c>
      <c r="S6730" s="14" t="s">
        <v>25</v>
      </c>
      <c r="T6730" s="14" t="s">
        <v>42</v>
      </c>
      <c r="U6730" s="14" t="s">
        <v>49</v>
      </c>
    </row>
    <row r="6731" spans="1:21" x14ac:dyDescent="0.3">
      <c r="A6731">
        <v>8615</v>
      </c>
      <c r="B6731" t="s">
        <v>9066</v>
      </c>
      <c r="C6731" s="1">
        <v>44814</v>
      </c>
      <c r="D6731" s="1">
        <v>44818</v>
      </c>
      <c r="E6731" t="s">
        <v>3039</v>
      </c>
      <c r="F6731" t="s">
        <v>3040</v>
      </c>
      <c r="G6731" t="s">
        <v>26</v>
      </c>
      <c r="H6731" t="s">
        <v>2137</v>
      </c>
      <c r="I6731">
        <v>98026</v>
      </c>
      <c r="J6731" t="s">
        <v>43</v>
      </c>
      <c r="K6731" t="s">
        <v>6571</v>
      </c>
      <c r="L6731" t="s">
        <v>45</v>
      </c>
      <c r="M6731" t="s">
        <v>46</v>
      </c>
      <c r="N6731" t="s">
        <v>6572</v>
      </c>
      <c r="O6731">
        <v>7.38</v>
      </c>
      <c r="P6731">
        <v>0</v>
      </c>
      <c r="Q6731">
        <v>3.4685999999999999</v>
      </c>
      <c r="R6731">
        <f>Table1[[#This Row],[Profit]]-Table1[[#This Row],[Discount]]</f>
        <v>3.4685999999999999</v>
      </c>
      <c r="S6731" s="13" t="s">
        <v>25</v>
      </c>
      <c r="T6731" s="13" t="s">
        <v>95</v>
      </c>
      <c r="U6731" s="13" t="s">
        <v>49</v>
      </c>
    </row>
    <row r="6732" spans="1:21" x14ac:dyDescent="0.3">
      <c r="A6732">
        <v>8616</v>
      </c>
      <c r="B6732" t="s">
        <v>9066</v>
      </c>
      <c r="C6732" s="1">
        <v>44814</v>
      </c>
      <c r="D6732" s="1">
        <v>44818</v>
      </c>
      <c r="E6732" t="s">
        <v>3039</v>
      </c>
      <c r="F6732" t="s">
        <v>3040</v>
      </c>
      <c r="G6732" t="s">
        <v>26</v>
      </c>
      <c r="H6732" t="s">
        <v>2137</v>
      </c>
      <c r="I6732">
        <v>98026</v>
      </c>
      <c r="J6732" t="s">
        <v>43</v>
      </c>
      <c r="K6732" t="s">
        <v>3355</v>
      </c>
      <c r="L6732" t="s">
        <v>45</v>
      </c>
      <c r="M6732" t="s">
        <v>74</v>
      </c>
      <c r="N6732" t="s">
        <v>1044</v>
      </c>
      <c r="O6732">
        <v>14.256000000000002</v>
      </c>
      <c r="P6732">
        <v>0.2</v>
      </c>
      <c r="Q6732">
        <v>4.4550000000000001</v>
      </c>
      <c r="R6732">
        <f>Table1[[#This Row],[Profit]]-Table1[[#This Row],[Discount]]</f>
        <v>4.2549999999999999</v>
      </c>
      <c r="S6732" s="14" t="s">
        <v>25</v>
      </c>
      <c r="T6732" s="14" t="s">
        <v>95</v>
      </c>
      <c r="U6732" s="14" t="s">
        <v>49</v>
      </c>
    </row>
    <row r="6733" spans="1:21" x14ac:dyDescent="0.3">
      <c r="A6733">
        <v>8617</v>
      </c>
      <c r="B6733" t="s">
        <v>9066</v>
      </c>
      <c r="C6733" s="1">
        <v>44814</v>
      </c>
      <c r="D6733" s="1">
        <v>44818</v>
      </c>
      <c r="E6733" t="s">
        <v>3039</v>
      </c>
      <c r="F6733" t="s">
        <v>3040</v>
      </c>
      <c r="G6733" t="s">
        <v>26</v>
      </c>
      <c r="H6733" t="s">
        <v>2137</v>
      </c>
      <c r="I6733">
        <v>98026</v>
      </c>
      <c r="J6733" t="s">
        <v>43</v>
      </c>
      <c r="K6733" t="s">
        <v>2788</v>
      </c>
      <c r="L6733" t="s">
        <v>45</v>
      </c>
      <c r="M6733" t="s">
        <v>89</v>
      </c>
      <c r="N6733" t="s">
        <v>2789</v>
      </c>
      <c r="O6733">
        <v>81.98</v>
      </c>
      <c r="P6733">
        <v>0</v>
      </c>
      <c r="Q6733">
        <v>40.170200000000001</v>
      </c>
      <c r="R6733">
        <f>Table1[[#This Row],[Profit]]-Table1[[#This Row],[Discount]]</f>
        <v>40.170200000000001</v>
      </c>
      <c r="S6733" s="13" t="s">
        <v>25</v>
      </c>
      <c r="T6733" s="13" t="s">
        <v>95</v>
      </c>
      <c r="U6733" s="13" t="s">
        <v>49</v>
      </c>
    </row>
    <row r="6734" spans="1:21" x14ac:dyDescent="0.3">
      <c r="A6734">
        <v>8618</v>
      </c>
      <c r="B6734" t="s">
        <v>9066</v>
      </c>
      <c r="C6734" s="1">
        <v>44814</v>
      </c>
      <c r="D6734" s="1">
        <v>44818</v>
      </c>
      <c r="E6734" t="s">
        <v>3039</v>
      </c>
      <c r="F6734" t="s">
        <v>3040</v>
      </c>
      <c r="G6734" t="s">
        <v>26</v>
      </c>
      <c r="H6734" t="s">
        <v>2137</v>
      </c>
      <c r="I6734">
        <v>98026</v>
      </c>
      <c r="J6734" t="s">
        <v>43</v>
      </c>
      <c r="K6734" t="s">
        <v>2401</v>
      </c>
      <c r="L6734" t="s">
        <v>45</v>
      </c>
      <c r="M6734" t="s">
        <v>74</v>
      </c>
      <c r="N6734" t="s">
        <v>2402</v>
      </c>
      <c r="O6734">
        <v>39.624000000000009</v>
      </c>
      <c r="P6734">
        <v>0.2</v>
      </c>
      <c r="Q6734">
        <v>13.868400000000001</v>
      </c>
      <c r="R6734">
        <f>Table1[[#This Row],[Profit]]-Table1[[#This Row],[Discount]]</f>
        <v>13.668400000000002</v>
      </c>
      <c r="S6734" s="14" t="s">
        <v>25</v>
      </c>
      <c r="T6734" s="14" t="s">
        <v>95</v>
      </c>
      <c r="U6734" s="14" t="s">
        <v>49</v>
      </c>
    </row>
    <row r="6735" spans="1:21" x14ac:dyDescent="0.3">
      <c r="A6735">
        <v>8619</v>
      </c>
      <c r="B6735" t="s">
        <v>9067</v>
      </c>
      <c r="C6735" s="1">
        <v>44988</v>
      </c>
      <c r="D6735" s="1">
        <v>44993</v>
      </c>
      <c r="E6735" t="s">
        <v>2683</v>
      </c>
      <c r="F6735" t="s">
        <v>2684</v>
      </c>
      <c r="G6735" t="s">
        <v>26</v>
      </c>
      <c r="H6735" t="s">
        <v>41</v>
      </c>
      <c r="I6735">
        <v>90004</v>
      </c>
      <c r="J6735" t="s">
        <v>43</v>
      </c>
      <c r="K6735" t="s">
        <v>2359</v>
      </c>
      <c r="L6735" t="s">
        <v>31</v>
      </c>
      <c r="M6735" t="s">
        <v>55</v>
      </c>
      <c r="N6735" t="s">
        <v>2360</v>
      </c>
      <c r="O6735">
        <v>399.67200000000003</v>
      </c>
      <c r="P6735">
        <v>0.2</v>
      </c>
      <c r="Q6735">
        <v>-14.987700000000061</v>
      </c>
      <c r="R6735">
        <f>Table1[[#This Row],[Profit]]-Table1[[#This Row],[Discount]]</f>
        <v>-15.18770000000006</v>
      </c>
      <c r="S6735" s="13" t="s">
        <v>40</v>
      </c>
      <c r="T6735" s="13" t="s">
        <v>42</v>
      </c>
      <c r="U6735" s="13" t="s">
        <v>49</v>
      </c>
    </row>
    <row r="6736" spans="1:21" x14ac:dyDescent="0.3">
      <c r="A6736">
        <v>8622</v>
      </c>
      <c r="B6736" t="s">
        <v>9068</v>
      </c>
      <c r="C6736" s="1">
        <v>45059</v>
      </c>
      <c r="D6736" s="1">
        <v>45064</v>
      </c>
      <c r="E6736" t="s">
        <v>2800</v>
      </c>
      <c r="F6736" t="s">
        <v>2801</v>
      </c>
      <c r="G6736" t="s">
        <v>26</v>
      </c>
      <c r="H6736" t="s">
        <v>518</v>
      </c>
      <c r="I6736">
        <v>37064</v>
      </c>
      <c r="J6736" t="s">
        <v>29</v>
      </c>
      <c r="K6736" t="s">
        <v>378</v>
      </c>
      <c r="L6736" t="s">
        <v>45</v>
      </c>
      <c r="M6736" t="s">
        <v>77</v>
      </c>
      <c r="N6736" t="s">
        <v>379</v>
      </c>
      <c r="O6736">
        <v>20.768000000000001</v>
      </c>
      <c r="P6736">
        <v>0.2</v>
      </c>
      <c r="Q6736">
        <v>2.3363999999999976</v>
      </c>
      <c r="R6736">
        <f>Table1[[#This Row],[Profit]]-Table1[[#This Row],[Discount]]</f>
        <v>2.1363999999999974</v>
      </c>
      <c r="S6736" s="14" t="s">
        <v>40</v>
      </c>
      <c r="T6736" s="14" t="s">
        <v>308</v>
      </c>
      <c r="U6736" s="14" t="s">
        <v>49</v>
      </c>
    </row>
    <row r="6737" spans="1:21" x14ac:dyDescent="0.3">
      <c r="A6737">
        <v>8623</v>
      </c>
      <c r="B6737" t="s">
        <v>9069</v>
      </c>
      <c r="C6737" s="1">
        <v>44892</v>
      </c>
      <c r="D6737" s="1">
        <v>44896</v>
      </c>
      <c r="E6737" t="s">
        <v>4962</v>
      </c>
      <c r="F6737" t="s">
        <v>4963</v>
      </c>
      <c r="G6737" t="s">
        <v>26</v>
      </c>
      <c r="H6737" t="s">
        <v>1339</v>
      </c>
      <c r="I6737">
        <v>85023</v>
      </c>
      <c r="J6737" t="s">
        <v>43</v>
      </c>
      <c r="K6737" t="s">
        <v>6815</v>
      </c>
      <c r="L6737" t="s">
        <v>45</v>
      </c>
      <c r="M6737" t="s">
        <v>58</v>
      </c>
      <c r="N6737" t="s">
        <v>6816</v>
      </c>
      <c r="O6737">
        <v>39.808</v>
      </c>
      <c r="P6737">
        <v>0.2</v>
      </c>
      <c r="Q6737">
        <v>3.9808000000000003</v>
      </c>
      <c r="R6737">
        <f>Table1[[#This Row],[Profit]]-Table1[[#This Row],[Discount]]</f>
        <v>3.7808000000000002</v>
      </c>
      <c r="S6737" s="13" t="s">
        <v>25</v>
      </c>
      <c r="T6737" s="13" t="s">
        <v>287</v>
      </c>
      <c r="U6737" s="13" t="s">
        <v>49</v>
      </c>
    </row>
    <row r="6738" spans="1:21" x14ac:dyDescent="0.3">
      <c r="A6738">
        <v>8624</v>
      </c>
      <c r="B6738" t="s">
        <v>9070</v>
      </c>
      <c r="C6738" s="1">
        <v>44513</v>
      </c>
      <c r="D6738" s="1">
        <v>44518</v>
      </c>
      <c r="E6738" t="s">
        <v>1727</v>
      </c>
      <c r="F6738" t="s">
        <v>1728</v>
      </c>
      <c r="G6738" t="s">
        <v>26</v>
      </c>
      <c r="H6738" t="s">
        <v>1212</v>
      </c>
      <c r="I6738">
        <v>33178</v>
      </c>
      <c r="J6738" t="s">
        <v>29</v>
      </c>
      <c r="K6738" t="s">
        <v>3719</v>
      </c>
      <c r="L6738" t="s">
        <v>45</v>
      </c>
      <c r="M6738" t="s">
        <v>74</v>
      </c>
      <c r="N6738" t="s">
        <v>3720</v>
      </c>
      <c r="O6738">
        <v>121.10400000000003</v>
      </c>
      <c r="P6738">
        <v>0.7</v>
      </c>
      <c r="Q6738">
        <v>-100.91999999999999</v>
      </c>
      <c r="R6738">
        <f>Table1[[#This Row],[Profit]]-Table1[[#This Row],[Discount]]</f>
        <v>-101.61999999999999</v>
      </c>
      <c r="S6738" s="14" t="s">
        <v>25</v>
      </c>
      <c r="T6738" s="14" t="s">
        <v>53</v>
      </c>
      <c r="U6738" s="14" t="s">
        <v>49</v>
      </c>
    </row>
    <row r="6739" spans="1:21" x14ac:dyDescent="0.3">
      <c r="A6739">
        <v>8625</v>
      </c>
      <c r="B6739" t="s">
        <v>9070</v>
      </c>
      <c r="C6739" s="1">
        <v>44513</v>
      </c>
      <c r="D6739" s="1">
        <v>44518</v>
      </c>
      <c r="E6739" t="s">
        <v>1727</v>
      </c>
      <c r="F6739" t="s">
        <v>1728</v>
      </c>
      <c r="G6739" t="s">
        <v>26</v>
      </c>
      <c r="H6739" t="s">
        <v>1212</v>
      </c>
      <c r="I6739">
        <v>33178</v>
      </c>
      <c r="J6739" t="s">
        <v>29</v>
      </c>
      <c r="K6739" t="s">
        <v>3905</v>
      </c>
      <c r="L6739" t="s">
        <v>70</v>
      </c>
      <c r="M6739" t="s">
        <v>152</v>
      </c>
      <c r="N6739" t="s">
        <v>3906</v>
      </c>
      <c r="O6739">
        <v>111.96</v>
      </c>
      <c r="P6739">
        <v>0.2</v>
      </c>
      <c r="Q6739">
        <v>-1.3995000000000104</v>
      </c>
      <c r="R6739">
        <f>Table1[[#This Row],[Profit]]-Table1[[#This Row],[Discount]]</f>
        <v>-1.5995000000000104</v>
      </c>
      <c r="S6739" s="13" t="s">
        <v>25</v>
      </c>
      <c r="T6739" s="13" t="s">
        <v>53</v>
      </c>
      <c r="U6739" s="13" t="s">
        <v>49</v>
      </c>
    </row>
    <row r="6740" spans="1:21" x14ac:dyDescent="0.3">
      <c r="A6740">
        <v>8626</v>
      </c>
      <c r="B6740" t="s">
        <v>9071</v>
      </c>
      <c r="C6740" s="1">
        <v>44538</v>
      </c>
      <c r="D6740" s="1">
        <v>44542</v>
      </c>
      <c r="E6740" t="s">
        <v>3125</v>
      </c>
      <c r="F6740" t="s">
        <v>3126</v>
      </c>
      <c r="G6740" t="s">
        <v>26</v>
      </c>
      <c r="H6740" t="s">
        <v>916</v>
      </c>
      <c r="I6740">
        <v>80906</v>
      </c>
      <c r="J6740" t="s">
        <v>43</v>
      </c>
      <c r="K6740" t="s">
        <v>4205</v>
      </c>
      <c r="L6740" t="s">
        <v>45</v>
      </c>
      <c r="M6740" t="s">
        <v>89</v>
      </c>
      <c r="N6740" t="s">
        <v>4206</v>
      </c>
      <c r="O6740">
        <v>15.696000000000002</v>
      </c>
      <c r="P6740">
        <v>0.2</v>
      </c>
      <c r="Q6740">
        <v>5.1011999999999995</v>
      </c>
      <c r="R6740">
        <f>Table1[[#This Row],[Profit]]-Table1[[#This Row],[Discount]]</f>
        <v>4.9011999999999993</v>
      </c>
      <c r="S6740" s="14" t="s">
        <v>40</v>
      </c>
      <c r="T6740" s="14" t="s">
        <v>399</v>
      </c>
      <c r="U6740" s="14" t="s">
        <v>49</v>
      </c>
    </row>
    <row r="6741" spans="1:21" x14ac:dyDescent="0.3">
      <c r="A6741">
        <v>8627</v>
      </c>
      <c r="B6741" t="s">
        <v>9072</v>
      </c>
      <c r="C6741" s="1">
        <v>44446</v>
      </c>
      <c r="D6741" s="1">
        <v>44451</v>
      </c>
      <c r="E6741" t="s">
        <v>983</v>
      </c>
      <c r="F6741" t="s">
        <v>984</v>
      </c>
      <c r="G6741" t="s">
        <v>26</v>
      </c>
      <c r="H6741" t="s">
        <v>242</v>
      </c>
      <c r="I6741">
        <v>10011</v>
      </c>
      <c r="J6741" t="s">
        <v>159</v>
      </c>
      <c r="K6741" t="s">
        <v>4328</v>
      </c>
      <c r="L6741" t="s">
        <v>45</v>
      </c>
      <c r="M6741" t="s">
        <v>58</v>
      </c>
      <c r="N6741" t="s">
        <v>4329</v>
      </c>
      <c r="O6741">
        <v>70.260000000000005</v>
      </c>
      <c r="P6741">
        <v>0</v>
      </c>
      <c r="Q6741">
        <v>18.970199999999998</v>
      </c>
      <c r="R6741">
        <f>Table1[[#This Row],[Profit]]-Table1[[#This Row],[Discount]]</f>
        <v>18.970199999999998</v>
      </c>
      <c r="S6741" s="13" t="s">
        <v>40</v>
      </c>
      <c r="T6741" s="13" t="s">
        <v>243</v>
      </c>
      <c r="U6741" s="13" t="s">
        <v>49</v>
      </c>
    </row>
    <row r="6742" spans="1:21" x14ac:dyDescent="0.3">
      <c r="A6742">
        <v>8628</v>
      </c>
      <c r="B6742" t="s">
        <v>9072</v>
      </c>
      <c r="C6742" s="1">
        <v>44446</v>
      </c>
      <c r="D6742" s="1">
        <v>44451</v>
      </c>
      <c r="E6742" t="s">
        <v>983</v>
      </c>
      <c r="F6742" t="s">
        <v>984</v>
      </c>
      <c r="G6742" t="s">
        <v>26</v>
      </c>
      <c r="H6742" t="s">
        <v>242</v>
      </c>
      <c r="I6742">
        <v>10011</v>
      </c>
      <c r="J6742" t="s">
        <v>159</v>
      </c>
      <c r="K6742" t="s">
        <v>8287</v>
      </c>
      <c r="L6742" t="s">
        <v>70</v>
      </c>
      <c r="M6742" t="s">
        <v>152</v>
      </c>
      <c r="N6742" t="s">
        <v>8288</v>
      </c>
      <c r="O6742">
        <v>90</v>
      </c>
      <c r="P6742">
        <v>0</v>
      </c>
      <c r="Q6742">
        <v>16.199999999999992</v>
      </c>
      <c r="R6742">
        <f>Table1[[#This Row],[Profit]]-Table1[[#This Row],[Discount]]</f>
        <v>16.199999999999992</v>
      </c>
      <c r="S6742" s="14" t="s">
        <v>40</v>
      </c>
      <c r="T6742" s="14" t="s">
        <v>243</v>
      </c>
      <c r="U6742" s="14" t="s">
        <v>49</v>
      </c>
    </row>
    <row r="6743" spans="1:21" x14ac:dyDescent="0.3">
      <c r="A6743">
        <v>8629</v>
      </c>
      <c r="B6743" t="s">
        <v>9072</v>
      </c>
      <c r="C6743" s="1">
        <v>44446</v>
      </c>
      <c r="D6743" s="1">
        <v>44451</v>
      </c>
      <c r="E6743" t="s">
        <v>983</v>
      </c>
      <c r="F6743" t="s">
        <v>984</v>
      </c>
      <c r="G6743" t="s">
        <v>26</v>
      </c>
      <c r="H6743" t="s">
        <v>242</v>
      </c>
      <c r="I6743">
        <v>10011</v>
      </c>
      <c r="J6743" t="s">
        <v>159</v>
      </c>
      <c r="K6743" t="s">
        <v>3076</v>
      </c>
      <c r="L6743" t="s">
        <v>45</v>
      </c>
      <c r="M6743" t="s">
        <v>74</v>
      </c>
      <c r="N6743" t="s">
        <v>3077</v>
      </c>
      <c r="O6743">
        <v>6.0960000000000001</v>
      </c>
      <c r="P6743">
        <v>0.2</v>
      </c>
      <c r="Q6743">
        <v>2.0573999999999995</v>
      </c>
      <c r="R6743">
        <f>Table1[[#This Row],[Profit]]-Table1[[#This Row],[Discount]]</f>
        <v>1.8573999999999995</v>
      </c>
      <c r="S6743" s="13" t="s">
        <v>40</v>
      </c>
      <c r="T6743" s="13" t="s">
        <v>243</v>
      </c>
      <c r="U6743" s="13" t="s">
        <v>49</v>
      </c>
    </row>
    <row r="6744" spans="1:21" x14ac:dyDescent="0.3">
      <c r="A6744">
        <v>8630</v>
      </c>
      <c r="B6744" t="s">
        <v>9072</v>
      </c>
      <c r="C6744" s="1">
        <v>44446</v>
      </c>
      <c r="D6744" s="1">
        <v>44451</v>
      </c>
      <c r="E6744" t="s">
        <v>983</v>
      </c>
      <c r="F6744" t="s">
        <v>984</v>
      </c>
      <c r="G6744" t="s">
        <v>26</v>
      </c>
      <c r="H6744" t="s">
        <v>242</v>
      </c>
      <c r="I6744">
        <v>10011</v>
      </c>
      <c r="J6744" t="s">
        <v>159</v>
      </c>
      <c r="K6744" t="s">
        <v>4983</v>
      </c>
      <c r="L6744" t="s">
        <v>31</v>
      </c>
      <c r="M6744" t="s">
        <v>55</v>
      </c>
      <c r="N6744" t="s">
        <v>4984</v>
      </c>
      <c r="O6744">
        <v>481.17599999999999</v>
      </c>
      <c r="P6744">
        <v>0.4</v>
      </c>
      <c r="Q6744">
        <v>-120.29400000000004</v>
      </c>
      <c r="R6744">
        <f>Table1[[#This Row],[Profit]]-Table1[[#This Row],[Discount]]</f>
        <v>-120.69400000000005</v>
      </c>
      <c r="S6744" s="14" t="s">
        <v>40</v>
      </c>
      <c r="T6744" s="14" t="s">
        <v>243</v>
      </c>
      <c r="U6744" s="14" t="s">
        <v>49</v>
      </c>
    </row>
    <row r="6745" spans="1:21" x14ac:dyDescent="0.3">
      <c r="A6745">
        <v>8631</v>
      </c>
      <c r="B6745" t="s">
        <v>9072</v>
      </c>
      <c r="C6745" s="1">
        <v>44446</v>
      </c>
      <c r="D6745" s="1">
        <v>44451</v>
      </c>
      <c r="E6745" t="s">
        <v>983</v>
      </c>
      <c r="F6745" t="s">
        <v>984</v>
      </c>
      <c r="G6745" t="s">
        <v>26</v>
      </c>
      <c r="H6745" t="s">
        <v>242</v>
      </c>
      <c r="I6745">
        <v>10011</v>
      </c>
      <c r="J6745" t="s">
        <v>159</v>
      </c>
      <c r="K6745" t="s">
        <v>2654</v>
      </c>
      <c r="L6745" t="s">
        <v>45</v>
      </c>
      <c r="M6745" t="s">
        <v>245</v>
      </c>
      <c r="N6745" t="s">
        <v>2655</v>
      </c>
      <c r="O6745">
        <v>7.24</v>
      </c>
      <c r="P6745">
        <v>0</v>
      </c>
      <c r="Q6745">
        <v>2.3891999999999998</v>
      </c>
      <c r="R6745">
        <f>Table1[[#This Row],[Profit]]-Table1[[#This Row],[Discount]]</f>
        <v>2.3891999999999998</v>
      </c>
      <c r="S6745" s="13" t="s">
        <v>40</v>
      </c>
      <c r="T6745" s="13" t="s">
        <v>243</v>
      </c>
      <c r="U6745" s="13" t="s">
        <v>49</v>
      </c>
    </row>
    <row r="6746" spans="1:21" x14ac:dyDescent="0.3">
      <c r="A6746">
        <v>8632</v>
      </c>
      <c r="B6746" t="s">
        <v>9073</v>
      </c>
      <c r="C6746" s="1">
        <v>44770</v>
      </c>
      <c r="D6746" s="1">
        <v>44771</v>
      </c>
      <c r="E6746" t="s">
        <v>1591</v>
      </c>
      <c r="F6746" t="s">
        <v>1592</v>
      </c>
      <c r="G6746" t="s">
        <v>26</v>
      </c>
      <c r="H6746" t="s">
        <v>7244</v>
      </c>
      <c r="I6746">
        <v>18018</v>
      </c>
      <c r="J6746" t="s">
        <v>159</v>
      </c>
      <c r="K6746" t="s">
        <v>2062</v>
      </c>
      <c r="L6746" t="s">
        <v>31</v>
      </c>
      <c r="M6746" t="s">
        <v>32</v>
      </c>
      <c r="N6746" t="s">
        <v>2063</v>
      </c>
      <c r="O6746">
        <v>177.45000000000002</v>
      </c>
      <c r="P6746">
        <v>0.5</v>
      </c>
      <c r="Q6746">
        <v>-78.078000000000003</v>
      </c>
      <c r="R6746">
        <f>Table1[[#This Row],[Profit]]-Table1[[#This Row],[Discount]]</f>
        <v>-78.578000000000003</v>
      </c>
      <c r="S6746" s="14" t="s">
        <v>25</v>
      </c>
      <c r="T6746" s="14" t="s">
        <v>158</v>
      </c>
      <c r="U6746" s="14" t="s">
        <v>176</v>
      </c>
    </row>
    <row r="6747" spans="1:21" x14ac:dyDescent="0.3">
      <c r="A6747">
        <v>8633</v>
      </c>
      <c r="B6747" t="s">
        <v>9073</v>
      </c>
      <c r="C6747" s="1">
        <v>44770</v>
      </c>
      <c r="D6747" s="1">
        <v>44771</v>
      </c>
      <c r="E6747" t="s">
        <v>1591</v>
      </c>
      <c r="F6747" t="s">
        <v>1592</v>
      </c>
      <c r="G6747" t="s">
        <v>26</v>
      </c>
      <c r="H6747" t="s">
        <v>7244</v>
      </c>
      <c r="I6747">
        <v>18018</v>
      </c>
      <c r="J6747" t="s">
        <v>159</v>
      </c>
      <c r="K6747" t="s">
        <v>2287</v>
      </c>
      <c r="L6747" t="s">
        <v>45</v>
      </c>
      <c r="M6747" t="s">
        <v>74</v>
      </c>
      <c r="N6747" t="s">
        <v>2288</v>
      </c>
      <c r="O6747">
        <v>1369.7640000000001</v>
      </c>
      <c r="P6747">
        <v>0.7</v>
      </c>
      <c r="Q6747">
        <v>-913.17599999999993</v>
      </c>
      <c r="R6747">
        <f>Table1[[#This Row],[Profit]]-Table1[[#This Row],[Discount]]</f>
        <v>-913.87599999999998</v>
      </c>
      <c r="S6747" s="13" t="s">
        <v>25</v>
      </c>
      <c r="T6747" s="13" t="s">
        <v>158</v>
      </c>
      <c r="U6747" s="13" t="s">
        <v>176</v>
      </c>
    </row>
    <row r="6748" spans="1:21" x14ac:dyDescent="0.3">
      <c r="A6748">
        <v>8634</v>
      </c>
      <c r="B6748" t="s">
        <v>9073</v>
      </c>
      <c r="C6748" s="1">
        <v>44770</v>
      </c>
      <c r="D6748" s="1">
        <v>44771</v>
      </c>
      <c r="E6748" t="s">
        <v>1591</v>
      </c>
      <c r="F6748" t="s">
        <v>1592</v>
      </c>
      <c r="G6748" t="s">
        <v>26</v>
      </c>
      <c r="H6748" t="s">
        <v>7244</v>
      </c>
      <c r="I6748">
        <v>18018</v>
      </c>
      <c r="J6748" t="s">
        <v>159</v>
      </c>
      <c r="K6748" t="s">
        <v>6800</v>
      </c>
      <c r="L6748" t="s">
        <v>45</v>
      </c>
      <c r="M6748" t="s">
        <v>77</v>
      </c>
      <c r="N6748" t="s">
        <v>6801</v>
      </c>
      <c r="O6748">
        <v>9.48</v>
      </c>
      <c r="P6748">
        <v>0.2</v>
      </c>
      <c r="Q6748">
        <v>0.7110000000000003</v>
      </c>
      <c r="R6748">
        <f>Table1[[#This Row],[Profit]]-Table1[[#This Row],[Discount]]</f>
        <v>0.51100000000000034</v>
      </c>
      <c r="S6748" s="14" t="s">
        <v>25</v>
      </c>
      <c r="T6748" s="14" t="s">
        <v>158</v>
      </c>
      <c r="U6748" s="14" t="s">
        <v>176</v>
      </c>
    </row>
    <row r="6749" spans="1:21" x14ac:dyDescent="0.3">
      <c r="A6749">
        <v>8636</v>
      </c>
      <c r="B6749" t="s">
        <v>9074</v>
      </c>
      <c r="C6749" s="1">
        <v>43951</v>
      </c>
      <c r="D6749" s="1">
        <v>43953</v>
      </c>
      <c r="E6749" t="s">
        <v>4522</v>
      </c>
      <c r="F6749" t="s">
        <v>4523</v>
      </c>
      <c r="G6749" t="s">
        <v>26</v>
      </c>
      <c r="H6749" t="s">
        <v>1235</v>
      </c>
      <c r="I6749">
        <v>40214</v>
      </c>
      <c r="J6749" t="s">
        <v>29</v>
      </c>
      <c r="K6749" t="s">
        <v>7457</v>
      </c>
      <c r="L6749" t="s">
        <v>45</v>
      </c>
      <c r="M6749" t="s">
        <v>67</v>
      </c>
      <c r="N6749" t="s">
        <v>7458</v>
      </c>
      <c r="O6749">
        <v>174.95000000000002</v>
      </c>
      <c r="P6749">
        <v>0</v>
      </c>
      <c r="Q6749">
        <v>45.487000000000002</v>
      </c>
      <c r="R6749">
        <f>Table1[[#This Row],[Profit]]-Table1[[#This Row],[Discount]]</f>
        <v>45.487000000000002</v>
      </c>
      <c r="S6749" s="13" t="s">
        <v>25</v>
      </c>
      <c r="T6749" s="13" t="s">
        <v>28</v>
      </c>
      <c r="U6749" s="13" t="s">
        <v>176</v>
      </c>
    </row>
    <row r="6750" spans="1:21" x14ac:dyDescent="0.3">
      <c r="A6750">
        <v>8637</v>
      </c>
      <c r="B6750" t="s">
        <v>9074</v>
      </c>
      <c r="C6750" s="1">
        <v>43951</v>
      </c>
      <c r="D6750" s="1">
        <v>43953</v>
      </c>
      <c r="E6750" t="s">
        <v>4522</v>
      </c>
      <c r="F6750" t="s">
        <v>4523</v>
      </c>
      <c r="G6750" t="s">
        <v>26</v>
      </c>
      <c r="H6750" t="s">
        <v>1235</v>
      </c>
      <c r="I6750">
        <v>40214</v>
      </c>
      <c r="J6750" t="s">
        <v>29</v>
      </c>
      <c r="K6750" t="s">
        <v>4890</v>
      </c>
      <c r="L6750" t="s">
        <v>45</v>
      </c>
      <c r="M6750" t="s">
        <v>58</v>
      </c>
      <c r="N6750" t="s">
        <v>4891</v>
      </c>
      <c r="O6750">
        <v>826</v>
      </c>
      <c r="P6750">
        <v>0</v>
      </c>
      <c r="Q6750">
        <v>214.76</v>
      </c>
      <c r="R6750">
        <f>Table1[[#This Row],[Profit]]-Table1[[#This Row],[Discount]]</f>
        <v>214.76</v>
      </c>
      <c r="S6750" s="14" t="s">
        <v>25</v>
      </c>
      <c r="T6750" s="14" t="s">
        <v>28</v>
      </c>
      <c r="U6750" s="14" t="s">
        <v>176</v>
      </c>
    </row>
    <row r="6751" spans="1:21" x14ac:dyDescent="0.3">
      <c r="A6751">
        <v>8638</v>
      </c>
      <c r="B6751" t="s">
        <v>9075</v>
      </c>
      <c r="C6751" s="1">
        <v>45043</v>
      </c>
      <c r="D6751" s="1">
        <v>45048</v>
      </c>
      <c r="E6751" t="s">
        <v>300</v>
      </c>
      <c r="F6751" t="s">
        <v>301</v>
      </c>
      <c r="G6751" t="s">
        <v>26</v>
      </c>
      <c r="H6751" t="s">
        <v>94</v>
      </c>
      <c r="I6751">
        <v>98105</v>
      </c>
      <c r="J6751" t="s">
        <v>43</v>
      </c>
      <c r="K6751" t="s">
        <v>274</v>
      </c>
      <c r="L6751" t="s">
        <v>31</v>
      </c>
      <c r="M6751" t="s">
        <v>64</v>
      </c>
      <c r="N6751" t="s">
        <v>275</v>
      </c>
      <c r="O6751">
        <v>139.58000000000001</v>
      </c>
      <c r="P6751">
        <v>0</v>
      </c>
      <c r="Q6751">
        <v>39.082400000000007</v>
      </c>
      <c r="R6751">
        <f>Table1[[#This Row],[Profit]]-Table1[[#This Row],[Discount]]</f>
        <v>39.082400000000007</v>
      </c>
      <c r="S6751" s="13" t="s">
        <v>25</v>
      </c>
      <c r="T6751" s="13" t="s">
        <v>95</v>
      </c>
      <c r="U6751" s="13" t="s">
        <v>49</v>
      </c>
    </row>
    <row r="6752" spans="1:21" x14ac:dyDescent="0.3">
      <c r="A6752">
        <v>8640</v>
      </c>
      <c r="B6752" t="s">
        <v>9076</v>
      </c>
      <c r="C6752" s="1">
        <v>44178</v>
      </c>
      <c r="D6752" s="1">
        <v>44180</v>
      </c>
      <c r="E6752" t="s">
        <v>5621</v>
      </c>
      <c r="F6752" t="s">
        <v>5622</v>
      </c>
      <c r="G6752" t="s">
        <v>26</v>
      </c>
      <c r="H6752" t="s">
        <v>27</v>
      </c>
      <c r="I6752">
        <v>42420</v>
      </c>
      <c r="J6752" t="s">
        <v>29</v>
      </c>
      <c r="K6752" t="s">
        <v>3081</v>
      </c>
      <c r="L6752" t="s">
        <v>45</v>
      </c>
      <c r="M6752" t="s">
        <v>74</v>
      </c>
      <c r="N6752" t="s">
        <v>3082</v>
      </c>
      <c r="O6752">
        <v>12.39</v>
      </c>
      <c r="P6752">
        <v>0</v>
      </c>
      <c r="Q6752">
        <v>5.8232999999999997</v>
      </c>
      <c r="R6752">
        <f>Table1[[#This Row],[Profit]]-Table1[[#This Row],[Discount]]</f>
        <v>5.8232999999999997</v>
      </c>
      <c r="S6752" s="14" t="s">
        <v>40</v>
      </c>
      <c r="T6752" s="14" t="s">
        <v>28</v>
      </c>
      <c r="U6752" s="14" t="s">
        <v>22</v>
      </c>
    </row>
    <row r="6753" spans="1:21" x14ac:dyDescent="0.3">
      <c r="A6753">
        <v>8641</v>
      </c>
      <c r="B6753" t="s">
        <v>9077</v>
      </c>
      <c r="C6753" s="1">
        <v>44938</v>
      </c>
      <c r="D6753" s="1">
        <v>44942</v>
      </c>
      <c r="E6753" t="s">
        <v>2097</v>
      </c>
      <c r="F6753" t="s">
        <v>2098</v>
      </c>
      <c r="G6753" t="s">
        <v>26</v>
      </c>
      <c r="H6753" t="s">
        <v>713</v>
      </c>
      <c r="I6753">
        <v>75217</v>
      </c>
      <c r="J6753" t="s">
        <v>104</v>
      </c>
      <c r="K6753" t="s">
        <v>2287</v>
      </c>
      <c r="L6753" t="s">
        <v>45</v>
      </c>
      <c r="M6753" t="s">
        <v>74</v>
      </c>
      <c r="N6753" t="s">
        <v>2288</v>
      </c>
      <c r="O6753">
        <v>760.97999999999979</v>
      </c>
      <c r="P6753">
        <v>0.8</v>
      </c>
      <c r="Q6753">
        <v>-1141.47</v>
      </c>
      <c r="R6753">
        <f>Table1[[#This Row],[Profit]]-Table1[[#This Row],[Discount]]</f>
        <v>-1142.27</v>
      </c>
      <c r="S6753" s="13" t="s">
        <v>40</v>
      </c>
      <c r="T6753" s="13" t="s">
        <v>103</v>
      </c>
      <c r="U6753" s="13" t="s">
        <v>49</v>
      </c>
    </row>
    <row r="6754" spans="1:21" x14ac:dyDescent="0.3">
      <c r="A6754">
        <v>8643</v>
      </c>
      <c r="B6754" t="s">
        <v>9078</v>
      </c>
      <c r="C6754" s="1">
        <v>44508</v>
      </c>
      <c r="D6754" s="1">
        <v>44515</v>
      </c>
      <c r="E6754" t="s">
        <v>2731</v>
      </c>
      <c r="F6754" t="s">
        <v>2732</v>
      </c>
      <c r="G6754" t="s">
        <v>26</v>
      </c>
      <c r="H6754" t="s">
        <v>1260</v>
      </c>
      <c r="I6754">
        <v>28540</v>
      </c>
      <c r="J6754" t="s">
        <v>29</v>
      </c>
      <c r="K6754" t="s">
        <v>1010</v>
      </c>
      <c r="L6754" t="s">
        <v>45</v>
      </c>
      <c r="M6754" t="s">
        <v>245</v>
      </c>
      <c r="N6754" t="s">
        <v>1011</v>
      </c>
      <c r="O6754">
        <v>31.504000000000005</v>
      </c>
      <c r="P6754">
        <v>0.2</v>
      </c>
      <c r="Q6754">
        <v>11.814</v>
      </c>
      <c r="R6754">
        <f>Table1[[#This Row],[Profit]]-Table1[[#This Row],[Discount]]</f>
        <v>11.614000000000001</v>
      </c>
      <c r="S6754" s="14" t="s">
        <v>40</v>
      </c>
      <c r="T6754" s="14" t="s">
        <v>87</v>
      </c>
      <c r="U6754" s="14" t="s">
        <v>49</v>
      </c>
    </row>
    <row r="6755" spans="1:21" x14ac:dyDescent="0.3">
      <c r="A6755">
        <v>8644</v>
      </c>
      <c r="B6755" t="s">
        <v>9078</v>
      </c>
      <c r="C6755" s="1">
        <v>44508</v>
      </c>
      <c r="D6755" s="1">
        <v>44515</v>
      </c>
      <c r="E6755" t="s">
        <v>2731</v>
      </c>
      <c r="F6755" t="s">
        <v>2732</v>
      </c>
      <c r="G6755" t="s">
        <v>26</v>
      </c>
      <c r="H6755" t="s">
        <v>1260</v>
      </c>
      <c r="I6755">
        <v>28540</v>
      </c>
      <c r="J6755" t="s">
        <v>29</v>
      </c>
      <c r="K6755" t="s">
        <v>6372</v>
      </c>
      <c r="L6755" t="s">
        <v>45</v>
      </c>
      <c r="M6755" t="s">
        <v>46</v>
      </c>
      <c r="N6755" t="s">
        <v>6373</v>
      </c>
      <c r="O6755">
        <v>5.04</v>
      </c>
      <c r="P6755">
        <v>0.2</v>
      </c>
      <c r="Q6755">
        <v>1.6379999999999997</v>
      </c>
      <c r="R6755">
        <f>Table1[[#This Row],[Profit]]-Table1[[#This Row],[Discount]]</f>
        <v>1.4379999999999997</v>
      </c>
      <c r="S6755" s="13" t="s">
        <v>40</v>
      </c>
      <c r="T6755" s="13" t="s">
        <v>87</v>
      </c>
      <c r="U6755" s="13" t="s">
        <v>49</v>
      </c>
    </row>
    <row r="6756" spans="1:21" x14ac:dyDescent="0.3">
      <c r="A6756">
        <v>8645</v>
      </c>
      <c r="B6756" t="s">
        <v>9078</v>
      </c>
      <c r="C6756" s="1">
        <v>44508</v>
      </c>
      <c r="D6756" s="1">
        <v>44515</v>
      </c>
      <c r="E6756" t="s">
        <v>2731</v>
      </c>
      <c r="F6756" t="s">
        <v>2732</v>
      </c>
      <c r="G6756" t="s">
        <v>26</v>
      </c>
      <c r="H6756" t="s">
        <v>1260</v>
      </c>
      <c r="I6756">
        <v>28540</v>
      </c>
      <c r="J6756" t="s">
        <v>29</v>
      </c>
      <c r="K6756" t="s">
        <v>1344</v>
      </c>
      <c r="L6756" t="s">
        <v>45</v>
      </c>
      <c r="M6756" t="s">
        <v>74</v>
      </c>
      <c r="N6756" t="s">
        <v>1345</v>
      </c>
      <c r="O6756">
        <v>39.878999999999998</v>
      </c>
      <c r="P6756">
        <v>0.7</v>
      </c>
      <c r="Q6756">
        <v>-29.244599999999991</v>
      </c>
      <c r="R6756">
        <f>Table1[[#This Row],[Profit]]-Table1[[#This Row],[Discount]]</f>
        <v>-29.944599999999991</v>
      </c>
      <c r="S6756" s="14" t="s">
        <v>40</v>
      </c>
      <c r="T6756" s="14" t="s">
        <v>87</v>
      </c>
      <c r="U6756" s="14" t="s">
        <v>49</v>
      </c>
    </row>
    <row r="6757" spans="1:21" x14ac:dyDescent="0.3">
      <c r="A6757">
        <v>8646</v>
      </c>
      <c r="B6757" t="s">
        <v>9078</v>
      </c>
      <c r="C6757" s="1">
        <v>44508</v>
      </c>
      <c r="D6757" s="1">
        <v>44515</v>
      </c>
      <c r="E6757" t="s">
        <v>2731</v>
      </c>
      <c r="F6757" t="s">
        <v>2732</v>
      </c>
      <c r="G6757" t="s">
        <v>26</v>
      </c>
      <c r="H6757" t="s">
        <v>1260</v>
      </c>
      <c r="I6757">
        <v>28540</v>
      </c>
      <c r="J6757" t="s">
        <v>29</v>
      </c>
      <c r="K6757" t="s">
        <v>1340</v>
      </c>
      <c r="L6757" t="s">
        <v>31</v>
      </c>
      <c r="M6757" t="s">
        <v>64</v>
      </c>
      <c r="N6757" t="s">
        <v>1341</v>
      </c>
      <c r="O6757">
        <v>4.7119999999999997</v>
      </c>
      <c r="P6757">
        <v>0.2</v>
      </c>
      <c r="Q6757">
        <v>1.4136000000000002</v>
      </c>
      <c r="R6757">
        <f>Table1[[#This Row],[Profit]]-Table1[[#This Row],[Discount]]</f>
        <v>1.2136000000000002</v>
      </c>
      <c r="S6757" s="13" t="s">
        <v>40</v>
      </c>
      <c r="T6757" s="13" t="s">
        <v>87</v>
      </c>
      <c r="U6757" s="13" t="s">
        <v>49</v>
      </c>
    </row>
    <row r="6758" spans="1:21" x14ac:dyDescent="0.3">
      <c r="A6758">
        <v>8647</v>
      </c>
      <c r="B6758" t="s">
        <v>9079</v>
      </c>
      <c r="C6758" s="1">
        <v>44890</v>
      </c>
      <c r="D6758" s="1">
        <v>44894</v>
      </c>
      <c r="E6758" t="s">
        <v>5883</v>
      </c>
      <c r="F6758" t="s">
        <v>5884</v>
      </c>
      <c r="G6758" t="s">
        <v>26</v>
      </c>
      <c r="H6758" t="s">
        <v>41</v>
      </c>
      <c r="I6758">
        <v>90032</v>
      </c>
      <c r="J6758" t="s">
        <v>43</v>
      </c>
      <c r="K6758" t="s">
        <v>623</v>
      </c>
      <c r="L6758" t="s">
        <v>31</v>
      </c>
      <c r="M6758" t="s">
        <v>35</v>
      </c>
      <c r="N6758" t="s">
        <v>624</v>
      </c>
      <c r="O6758">
        <v>194.35200000000003</v>
      </c>
      <c r="P6758">
        <v>0.2</v>
      </c>
      <c r="Q6758">
        <v>19.435200000000009</v>
      </c>
      <c r="R6758">
        <f>Table1[[#This Row],[Profit]]-Table1[[#This Row],[Discount]]</f>
        <v>19.23520000000001</v>
      </c>
      <c r="S6758" s="14" t="s">
        <v>25</v>
      </c>
      <c r="T6758" s="14" t="s">
        <v>42</v>
      </c>
      <c r="U6758" s="14" t="s">
        <v>49</v>
      </c>
    </row>
    <row r="6759" spans="1:21" x14ac:dyDescent="0.3">
      <c r="A6759">
        <v>8648</v>
      </c>
      <c r="B6759" t="s">
        <v>9080</v>
      </c>
      <c r="C6759" s="1">
        <v>44535</v>
      </c>
      <c r="D6759" s="1">
        <v>44538</v>
      </c>
      <c r="E6759" t="s">
        <v>5077</v>
      </c>
      <c r="F6759" t="s">
        <v>5078</v>
      </c>
      <c r="G6759" t="s">
        <v>26</v>
      </c>
      <c r="H6759" t="s">
        <v>4955</v>
      </c>
      <c r="I6759">
        <v>37211</v>
      </c>
      <c r="J6759" t="s">
        <v>29</v>
      </c>
      <c r="K6759" t="s">
        <v>764</v>
      </c>
      <c r="L6759" t="s">
        <v>31</v>
      </c>
      <c r="M6759" t="s">
        <v>35</v>
      </c>
      <c r="N6759" t="s">
        <v>765</v>
      </c>
      <c r="O6759">
        <v>97.424000000000007</v>
      </c>
      <c r="P6759">
        <v>0.2</v>
      </c>
      <c r="Q6759">
        <v>10.960199999999993</v>
      </c>
      <c r="R6759">
        <f>Table1[[#This Row],[Profit]]-Table1[[#This Row],[Discount]]</f>
        <v>10.760199999999994</v>
      </c>
      <c r="S6759" s="13" t="s">
        <v>40</v>
      </c>
      <c r="T6759" s="13" t="s">
        <v>308</v>
      </c>
      <c r="U6759" s="13" t="s">
        <v>176</v>
      </c>
    </row>
    <row r="6760" spans="1:21" x14ac:dyDescent="0.3">
      <c r="A6760">
        <v>8649</v>
      </c>
      <c r="B6760" t="s">
        <v>9081</v>
      </c>
      <c r="C6760" s="1">
        <v>44771</v>
      </c>
      <c r="D6760" s="1">
        <v>44776</v>
      </c>
      <c r="E6760" t="s">
        <v>5184</v>
      </c>
      <c r="F6760" t="s">
        <v>5185</v>
      </c>
      <c r="G6760" t="s">
        <v>26</v>
      </c>
      <c r="H6760" t="s">
        <v>769</v>
      </c>
      <c r="I6760">
        <v>28205</v>
      </c>
      <c r="J6760" t="s">
        <v>29</v>
      </c>
      <c r="K6760" t="s">
        <v>5572</v>
      </c>
      <c r="L6760" t="s">
        <v>45</v>
      </c>
      <c r="M6760" t="s">
        <v>58</v>
      </c>
      <c r="N6760" t="s">
        <v>5573</v>
      </c>
      <c r="O6760">
        <v>704.76</v>
      </c>
      <c r="P6760">
        <v>0.2</v>
      </c>
      <c r="Q6760">
        <v>26.428499999999957</v>
      </c>
      <c r="R6760">
        <f>Table1[[#This Row],[Profit]]-Table1[[#This Row],[Discount]]</f>
        <v>26.228499999999958</v>
      </c>
      <c r="S6760" s="14" t="s">
        <v>25</v>
      </c>
      <c r="T6760" s="14" t="s">
        <v>87</v>
      </c>
      <c r="U6760" s="14" t="s">
        <v>49</v>
      </c>
    </row>
    <row r="6761" spans="1:21" x14ac:dyDescent="0.3">
      <c r="A6761">
        <v>8650</v>
      </c>
      <c r="B6761" t="s">
        <v>9081</v>
      </c>
      <c r="C6761" s="1">
        <v>44771</v>
      </c>
      <c r="D6761" s="1">
        <v>44776</v>
      </c>
      <c r="E6761" t="s">
        <v>5184</v>
      </c>
      <c r="F6761" t="s">
        <v>5185</v>
      </c>
      <c r="G6761" t="s">
        <v>26</v>
      </c>
      <c r="H6761" t="s">
        <v>769</v>
      </c>
      <c r="I6761">
        <v>28205</v>
      </c>
      <c r="J6761" t="s">
        <v>29</v>
      </c>
      <c r="K6761" t="s">
        <v>5734</v>
      </c>
      <c r="L6761" t="s">
        <v>45</v>
      </c>
      <c r="M6761" t="s">
        <v>74</v>
      </c>
      <c r="N6761" t="s">
        <v>5735</v>
      </c>
      <c r="O6761">
        <v>27.396000000000004</v>
      </c>
      <c r="P6761">
        <v>0.7</v>
      </c>
      <c r="Q6761">
        <v>-20.090399999999995</v>
      </c>
      <c r="R6761">
        <f>Table1[[#This Row],[Profit]]-Table1[[#This Row],[Discount]]</f>
        <v>-20.790399999999995</v>
      </c>
      <c r="S6761" s="13" t="s">
        <v>25</v>
      </c>
      <c r="T6761" s="13" t="s">
        <v>87</v>
      </c>
      <c r="U6761" s="13" t="s">
        <v>49</v>
      </c>
    </row>
    <row r="6762" spans="1:21" x14ac:dyDescent="0.3">
      <c r="A6762">
        <v>8651</v>
      </c>
      <c r="B6762" t="s">
        <v>9082</v>
      </c>
      <c r="C6762" s="1">
        <v>44087</v>
      </c>
      <c r="D6762" s="1">
        <v>44087</v>
      </c>
      <c r="E6762" t="s">
        <v>1811</v>
      </c>
      <c r="F6762" t="s">
        <v>1812</v>
      </c>
      <c r="G6762" t="s">
        <v>26</v>
      </c>
      <c r="H6762" t="s">
        <v>94</v>
      </c>
      <c r="I6762">
        <v>98103</v>
      </c>
      <c r="J6762" t="s">
        <v>43</v>
      </c>
      <c r="K6762" t="s">
        <v>6989</v>
      </c>
      <c r="L6762" t="s">
        <v>45</v>
      </c>
      <c r="M6762" t="s">
        <v>245</v>
      </c>
      <c r="N6762" t="s">
        <v>6990</v>
      </c>
      <c r="O6762">
        <v>5.6999999999999993</v>
      </c>
      <c r="P6762">
        <v>0</v>
      </c>
      <c r="Q6762">
        <v>2.6789999999999998</v>
      </c>
      <c r="R6762">
        <f>Table1[[#This Row],[Profit]]-Table1[[#This Row],[Discount]]</f>
        <v>2.6789999999999998</v>
      </c>
      <c r="S6762" s="14" t="s">
        <v>25</v>
      </c>
      <c r="T6762" s="14" t="s">
        <v>95</v>
      </c>
      <c r="U6762" s="14" t="s">
        <v>1106</v>
      </c>
    </row>
    <row r="6763" spans="1:21" x14ac:dyDescent="0.3">
      <c r="A6763">
        <v>8652</v>
      </c>
      <c r="B6763" t="s">
        <v>9082</v>
      </c>
      <c r="C6763" s="1">
        <v>44087</v>
      </c>
      <c r="D6763" s="1">
        <v>44087</v>
      </c>
      <c r="E6763" t="s">
        <v>1811</v>
      </c>
      <c r="F6763" t="s">
        <v>1812</v>
      </c>
      <c r="G6763" t="s">
        <v>26</v>
      </c>
      <c r="H6763" t="s">
        <v>94</v>
      </c>
      <c r="I6763">
        <v>98103</v>
      </c>
      <c r="J6763" t="s">
        <v>43</v>
      </c>
      <c r="K6763" t="s">
        <v>968</v>
      </c>
      <c r="L6763" t="s">
        <v>31</v>
      </c>
      <c r="M6763" t="s">
        <v>64</v>
      </c>
      <c r="N6763" t="s">
        <v>969</v>
      </c>
      <c r="O6763">
        <v>14.190000000000001</v>
      </c>
      <c r="P6763">
        <v>0</v>
      </c>
      <c r="Q6763">
        <v>5.5341000000000014</v>
      </c>
      <c r="R6763">
        <f>Table1[[#This Row],[Profit]]-Table1[[#This Row],[Discount]]</f>
        <v>5.5341000000000014</v>
      </c>
      <c r="S6763" s="13" t="s">
        <v>25</v>
      </c>
      <c r="T6763" s="13" t="s">
        <v>95</v>
      </c>
      <c r="U6763" s="13" t="s">
        <v>1106</v>
      </c>
    </row>
    <row r="6764" spans="1:21" x14ac:dyDescent="0.3">
      <c r="A6764">
        <v>8653</v>
      </c>
      <c r="B6764" t="s">
        <v>9082</v>
      </c>
      <c r="C6764" s="1">
        <v>44087</v>
      </c>
      <c r="D6764" s="1">
        <v>44087</v>
      </c>
      <c r="E6764" t="s">
        <v>1811</v>
      </c>
      <c r="F6764" t="s">
        <v>1812</v>
      </c>
      <c r="G6764" t="s">
        <v>26</v>
      </c>
      <c r="H6764" t="s">
        <v>94</v>
      </c>
      <c r="I6764">
        <v>98103</v>
      </c>
      <c r="J6764" t="s">
        <v>43</v>
      </c>
      <c r="K6764" t="s">
        <v>1624</v>
      </c>
      <c r="L6764" t="s">
        <v>45</v>
      </c>
      <c r="M6764" t="s">
        <v>498</v>
      </c>
      <c r="N6764" t="s">
        <v>1625</v>
      </c>
      <c r="O6764">
        <v>7.3</v>
      </c>
      <c r="P6764">
        <v>0</v>
      </c>
      <c r="Q6764">
        <v>2.1899999999999995</v>
      </c>
      <c r="R6764">
        <f>Table1[[#This Row],[Profit]]-Table1[[#This Row],[Discount]]</f>
        <v>2.1899999999999995</v>
      </c>
      <c r="S6764" s="14" t="s">
        <v>25</v>
      </c>
      <c r="T6764" s="14" t="s">
        <v>95</v>
      </c>
      <c r="U6764" s="14" t="s">
        <v>1106</v>
      </c>
    </row>
    <row r="6765" spans="1:21" x14ac:dyDescent="0.3">
      <c r="A6765">
        <v>8654</v>
      </c>
      <c r="B6765" t="s">
        <v>9082</v>
      </c>
      <c r="C6765" s="1">
        <v>44087</v>
      </c>
      <c r="D6765" s="1">
        <v>44087</v>
      </c>
      <c r="E6765" t="s">
        <v>1811</v>
      </c>
      <c r="F6765" t="s">
        <v>1812</v>
      </c>
      <c r="G6765" t="s">
        <v>26</v>
      </c>
      <c r="H6765" t="s">
        <v>94</v>
      </c>
      <c r="I6765">
        <v>98103</v>
      </c>
      <c r="J6765" t="s">
        <v>43</v>
      </c>
      <c r="K6765" t="s">
        <v>1915</v>
      </c>
      <c r="L6765" t="s">
        <v>70</v>
      </c>
      <c r="M6765" t="s">
        <v>152</v>
      </c>
      <c r="N6765" t="s">
        <v>1916</v>
      </c>
      <c r="O6765">
        <v>199.98</v>
      </c>
      <c r="P6765">
        <v>0</v>
      </c>
      <c r="Q6765">
        <v>75.992400000000004</v>
      </c>
      <c r="R6765">
        <f>Table1[[#This Row],[Profit]]-Table1[[#This Row],[Discount]]</f>
        <v>75.992400000000004</v>
      </c>
      <c r="S6765" s="13" t="s">
        <v>25</v>
      </c>
      <c r="T6765" s="13" t="s">
        <v>95</v>
      </c>
      <c r="U6765" s="13" t="s">
        <v>1106</v>
      </c>
    </row>
    <row r="6766" spans="1:21" x14ac:dyDescent="0.3">
      <c r="A6766">
        <v>8655</v>
      </c>
      <c r="B6766" t="s">
        <v>9082</v>
      </c>
      <c r="C6766" s="1">
        <v>44087</v>
      </c>
      <c r="D6766" s="1">
        <v>44087</v>
      </c>
      <c r="E6766" t="s">
        <v>1811</v>
      </c>
      <c r="F6766" t="s">
        <v>1812</v>
      </c>
      <c r="G6766" t="s">
        <v>26</v>
      </c>
      <c r="H6766" t="s">
        <v>94</v>
      </c>
      <c r="I6766">
        <v>98103</v>
      </c>
      <c r="J6766" t="s">
        <v>43</v>
      </c>
      <c r="K6766" t="s">
        <v>5742</v>
      </c>
      <c r="L6766" t="s">
        <v>70</v>
      </c>
      <c r="M6766" t="s">
        <v>152</v>
      </c>
      <c r="N6766" t="s">
        <v>5743</v>
      </c>
      <c r="O6766">
        <v>144.96</v>
      </c>
      <c r="P6766">
        <v>0</v>
      </c>
      <c r="Q6766">
        <v>60.883200000000002</v>
      </c>
      <c r="R6766">
        <f>Table1[[#This Row],[Profit]]-Table1[[#This Row],[Discount]]</f>
        <v>60.883200000000002</v>
      </c>
      <c r="S6766" s="14" t="s">
        <v>25</v>
      </c>
      <c r="T6766" s="14" t="s">
        <v>95</v>
      </c>
      <c r="U6766" s="14" t="s">
        <v>1106</v>
      </c>
    </row>
    <row r="6767" spans="1:21" x14ac:dyDescent="0.3">
      <c r="A6767">
        <v>8656</v>
      </c>
      <c r="B6767" t="s">
        <v>9082</v>
      </c>
      <c r="C6767" s="1">
        <v>44087</v>
      </c>
      <c r="D6767" s="1">
        <v>44087</v>
      </c>
      <c r="E6767" t="s">
        <v>1811</v>
      </c>
      <c r="F6767" t="s">
        <v>1812</v>
      </c>
      <c r="G6767" t="s">
        <v>26</v>
      </c>
      <c r="H6767" t="s">
        <v>94</v>
      </c>
      <c r="I6767">
        <v>98103</v>
      </c>
      <c r="J6767" t="s">
        <v>43</v>
      </c>
      <c r="K6767" t="s">
        <v>3447</v>
      </c>
      <c r="L6767" t="s">
        <v>70</v>
      </c>
      <c r="M6767" t="s">
        <v>152</v>
      </c>
      <c r="N6767" t="s">
        <v>3448</v>
      </c>
      <c r="O6767">
        <v>118</v>
      </c>
      <c r="P6767">
        <v>0</v>
      </c>
      <c r="Q6767">
        <v>20.059999999999988</v>
      </c>
      <c r="R6767">
        <f>Table1[[#This Row],[Profit]]-Table1[[#This Row],[Discount]]</f>
        <v>20.059999999999988</v>
      </c>
      <c r="S6767" s="13" t="s">
        <v>25</v>
      </c>
      <c r="T6767" s="13" t="s">
        <v>95</v>
      </c>
      <c r="U6767" s="13" t="s">
        <v>1106</v>
      </c>
    </row>
    <row r="6768" spans="1:21" x14ac:dyDescent="0.3">
      <c r="A6768">
        <v>8657</v>
      </c>
      <c r="B6768" t="s">
        <v>9082</v>
      </c>
      <c r="C6768" s="1">
        <v>44087</v>
      </c>
      <c r="D6768" s="1">
        <v>44087</v>
      </c>
      <c r="E6768" t="s">
        <v>1811</v>
      </c>
      <c r="F6768" t="s">
        <v>1812</v>
      </c>
      <c r="G6768" t="s">
        <v>26</v>
      </c>
      <c r="H6768" t="s">
        <v>94</v>
      </c>
      <c r="I6768">
        <v>98103</v>
      </c>
      <c r="J6768" t="s">
        <v>43</v>
      </c>
      <c r="K6768" t="s">
        <v>5291</v>
      </c>
      <c r="L6768" t="s">
        <v>45</v>
      </c>
      <c r="M6768" t="s">
        <v>89</v>
      </c>
      <c r="N6768" t="s">
        <v>5292</v>
      </c>
      <c r="O6768">
        <v>48.94</v>
      </c>
      <c r="P6768">
        <v>0</v>
      </c>
      <c r="Q6768">
        <v>24.47</v>
      </c>
      <c r="R6768">
        <f>Table1[[#This Row],[Profit]]-Table1[[#This Row],[Discount]]</f>
        <v>24.47</v>
      </c>
      <c r="S6768" s="14" t="s">
        <v>25</v>
      </c>
      <c r="T6768" s="14" t="s">
        <v>95</v>
      </c>
      <c r="U6768" s="14" t="s">
        <v>1106</v>
      </c>
    </row>
    <row r="6769" spans="1:21" x14ac:dyDescent="0.3">
      <c r="A6769">
        <v>8658</v>
      </c>
      <c r="B6769" t="s">
        <v>9082</v>
      </c>
      <c r="C6769" s="1">
        <v>44087</v>
      </c>
      <c r="D6769" s="1">
        <v>44087</v>
      </c>
      <c r="E6769" t="s">
        <v>1811</v>
      </c>
      <c r="F6769" t="s">
        <v>1812</v>
      </c>
      <c r="G6769" t="s">
        <v>26</v>
      </c>
      <c r="H6769" t="s">
        <v>94</v>
      </c>
      <c r="I6769">
        <v>98103</v>
      </c>
      <c r="J6769" t="s">
        <v>43</v>
      </c>
      <c r="K6769" t="s">
        <v>5860</v>
      </c>
      <c r="L6769" t="s">
        <v>45</v>
      </c>
      <c r="M6769" t="s">
        <v>77</v>
      </c>
      <c r="N6769" t="s">
        <v>5861</v>
      </c>
      <c r="O6769">
        <v>22.66</v>
      </c>
      <c r="P6769">
        <v>0</v>
      </c>
      <c r="Q6769">
        <v>9.743800000000002</v>
      </c>
      <c r="R6769">
        <f>Table1[[#This Row],[Profit]]-Table1[[#This Row],[Discount]]</f>
        <v>9.743800000000002</v>
      </c>
      <c r="S6769" s="13" t="s">
        <v>25</v>
      </c>
      <c r="T6769" s="13" t="s">
        <v>95</v>
      </c>
      <c r="U6769" s="13" t="s">
        <v>1106</v>
      </c>
    </row>
    <row r="6770" spans="1:21" x14ac:dyDescent="0.3">
      <c r="A6770">
        <v>8659</v>
      </c>
      <c r="B6770" t="s">
        <v>9083</v>
      </c>
      <c r="C6770" s="1">
        <v>44733</v>
      </c>
      <c r="D6770" s="1">
        <v>44737</v>
      </c>
      <c r="E6770" t="s">
        <v>945</v>
      </c>
      <c r="F6770" t="s">
        <v>946</v>
      </c>
      <c r="G6770" t="s">
        <v>26</v>
      </c>
      <c r="H6770" t="s">
        <v>279</v>
      </c>
      <c r="I6770">
        <v>60623</v>
      </c>
      <c r="J6770" t="s">
        <v>104</v>
      </c>
      <c r="K6770" t="s">
        <v>2673</v>
      </c>
      <c r="L6770" t="s">
        <v>45</v>
      </c>
      <c r="M6770" t="s">
        <v>74</v>
      </c>
      <c r="N6770" t="s">
        <v>2674</v>
      </c>
      <c r="O6770">
        <v>0.83599999999999974</v>
      </c>
      <c r="P6770">
        <v>0.8</v>
      </c>
      <c r="Q6770">
        <v>-1.3376000000000001</v>
      </c>
      <c r="R6770">
        <f>Table1[[#This Row],[Profit]]-Table1[[#This Row],[Discount]]</f>
        <v>-2.1375999999999999</v>
      </c>
      <c r="S6770" s="14" t="s">
        <v>40</v>
      </c>
      <c r="T6770" s="14" t="s">
        <v>280</v>
      </c>
      <c r="U6770" s="14" t="s">
        <v>49</v>
      </c>
    </row>
    <row r="6771" spans="1:21" x14ac:dyDescent="0.3">
      <c r="A6771">
        <v>8660</v>
      </c>
      <c r="B6771" t="s">
        <v>9084</v>
      </c>
      <c r="C6771" s="1">
        <v>44807</v>
      </c>
      <c r="D6771" s="1">
        <v>44812</v>
      </c>
      <c r="E6771" t="s">
        <v>6030</v>
      </c>
      <c r="F6771" t="s">
        <v>6031</v>
      </c>
      <c r="G6771" t="s">
        <v>26</v>
      </c>
      <c r="H6771" t="s">
        <v>1179</v>
      </c>
      <c r="I6771">
        <v>45231</v>
      </c>
      <c r="J6771" t="s">
        <v>159</v>
      </c>
      <c r="K6771" t="s">
        <v>5109</v>
      </c>
      <c r="L6771" t="s">
        <v>45</v>
      </c>
      <c r="M6771" t="s">
        <v>89</v>
      </c>
      <c r="N6771" t="s">
        <v>5110</v>
      </c>
      <c r="O6771">
        <v>30.96</v>
      </c>
      <c r="P6771">
        <v>0.2</v>
      </c>
      <c r="Q6771">
        <v>11.223000000000001</v>
      </c>
      <c r="R6771">
        <f>Table1[[#This Row],[Profit]]-Table1[[#This Row],[Discount]]</f>
        <v>11.023000000000001</v>
      </c>
      <c r="S6771" s="13" t="s">
        <v>40</v>
      </c>
      <c r="T6771" s="13" t="s">
        <v>425</v>
      </c>
      <c r="U6771" s="13" t="s">
        <v>49</v>
      </c>
    </row>
    <row r="6772" spans="1:21" x14ac:dyDescent="0.3">
      <c r="A6772">
        <v>8662</v>
      </c>
      <c r="B6772" t="s">
        <v>9085</v>
      </c>
      <c r="C6772" s="1">
        <v>44328</v>
      </c>
      <c r="D6772" s="1">
        <v>44333</v>
      </c>
      <c r="E6772" t="s">
        <v>3667</v>
      </c>
      <c r="F6772" t="s">
        <v>3668</v>
      </c>
      <c r="G6772" t="s">
        <v>26</v>
      </c>
      <c r="H6772" t="s">
        <v>187</v>
      </c>
      <c r="I6772">
        <v>77041</v>
      </c>
      <c r="J6772" t="s">
        <v>104</v>
      </c>
      <c r="K6772" t="s">
        <v>9086</v>
      </c>
      <c r="L6772" t="s">
        <v>31</v>
      </c>
      <c r="M6772" t="s">
        <v>64</v>
      </c>
      <c r="N6772" t="s">
        <v>9087</v>
      </c>
      <c r="O6772">
        <v>21.968000000000004</v>
      </c>
      <c r="P6772">
        <v>0.6</v>
      </c>
      <c r="Q6772">
        <v>-15.9268</v>
      </c>
      <c r="R6772">
        <f>Table1[[#This Row],[Profit]]-Table1[[#This Row],[Discount]]</f>
        <v>-16.526800000000001</v>
      </c>
      <c r="S6772" s="14" t="s">
        <v>25</v>
      </c>
      <c r="T6772" s="14" t="s">
        <v>103</v>
      </c>
      <c r="U6772" s="14" t="s">
        <v>49</v>
      </c>
    </row>
    <row r="6773" spans="1:21" x14ac:dyDescent="0.3">
      <c r="A6773">
        <v>8663</v>
      </c>
      <c r="B6773" t="s">
        <v>9085</v>
      </c>
      <c r="C6773" s="1">
        <v>44328</v>
      </c>
      <c r="D6773" s="1">
        <v>44333</v>
      </c>
      <c r="E6773" t="s">
        <v>3667</v>
      </c>
      <c r="F6773" t="s">
        <v>3668</v>
      </c>
      <c r="G6773" t="s">
        <v>26</v>
      </c>
      <c r="H6773" t="s">
        <v>187</v>
      </c>
      <c r="I6773">
        <v>77041</v>
      </c>
      <c r="J6773" t="s">
        <v>104</v>
      </c>
      <c r="K6773" t="s">
        <v>4791</v>
      </c>
      <c r="L6773" t="s">
        <v>70</v>
      </c>
      <c r="M6773" t="s">
        <v>71</v>
      </c>
      <c r="N6773" t="s">
        <v>4792</v>
      </c>
      <c r="O6773">
        <v>619.15200000000004</v>
      </c>
      <c r="P6773">
        <v>0.2</v>
      </c>
      <c r="Q6773">
        <v>69.654599999999988</v>
      </c>
      <c r="R6773">
        <f>Table1[[#This Row],[Profit]]-Table1[[#This Row],[Discount]]</f>
        <v>69.454599999999985</v>
      </c>
      <c r="S6773" s="13" t="s">
        <v>25</v>
      </c>
      <c r="T6773" s="13" t="s">
        <v>103</v>
      </c>
      <c r="U6773" s="13" t="s">
        <v>49</v>
      </c>
    </row>
    <row r="6774" spans="1:21" x14ac:dyDescent="0.3">
      <c r="A6774">
        <v>8664</v>
      </c>
      <c r="B6774" t="s">
        <v>9085</v>
      </c>
      <c r="C6774" s="1">
        <v>44328</v>
      </c>
      <c r="D6774" s="1">
        <v>44333</v>
      </c>
      <c r="E6774" t="s">
        <v>3667</v>
      </c>
      <c r="F6774" t="s">
        <v>3668</v>
      </c>
      <c r="G6774" t="s">
        <v>26</v>
      </c>
      <c r="H6774" t="s">
        <v>187</v>
      </c>
      <c r="I6774">
        <v>77041</v>
      </c>
      <c r="J6774" t="s">
        <v>104</v>
      </c>
      <c r="K6774" t="s">
        <v>1955</v>
      </c>
      <c r="L6774" t="s">
        <v>45</v>
      </c>
      <c r="M6774" t="s">
        <v>89</v>
      </c>
      <c r="N6774" t="s">
        <v>1956</v>
      </c>
      <c r="O6774">
        <v>127.90400000000001</v>
      </c>
      <c r="P6774">
        <v>0.2</v>
      </c>
      <c r="Q6774">
        <v>41.568799999999996</v>
      </c>
      <c r="R6774">
        <f>Table1[[#This Row],[Profit]]-Table1[[#This Row],[Discount]]</f>
        <v>41.368799999999993</v>
      </c>
      <c r="S6774" s="14" t="s">
        <v>25</v>
      </c>
      <c r="T6774" s="14" t="s">
        <v>103</v>
      </c>
      <c r="U6774" s="14" t="s">
        <v>49</v>
      </c>
    </row>
    <row r="6775" spans="1:21" x14ac:dyDescent="0.3">
      <c r="A6775">
        <v>8665</v>
      </c>
      <c r="B6775" t="s">
        <v>9088</v>
      </c>
      <c r="C6775" s="1">
        <v>45015</v>
      </c>
      <c r="D6775" s="1">
        <v>45017</v>
      </c>
      <c r="E6775" t="s">
        <v>1863</v>
      </c>
      <c r="F6775" t="s">
        <v>1864</v>
      </c>
      <c r="G6775" t="s">
        <v>26</v>
      </c>
      <c r="H6775" t="s">
        <v>953</v>
      </c>
      <c r="I6775">
        <v>90712</v>
      </c>
      <c r="J6775" t="s">
        <v>43</v>
      </c>
      <c r="K6775" t="s">
        <v>4007</v>
      </c>
      <c r="L6775" t="s">
        <v>31</v>
      </c>
      <c r="M6775" t="s">
        <v>64</v>
      </c>
      <c r="N6775" t="s">
        <v>4008</v>
      </c>
      <c r="O6775">
        <v>94.2</v>
      </c>
      <c r="P6775">
        <v>0</v>
      </c>
      <c r="Q6775">
        <v>39.564000000000007</v>
      </c>
      <c r="R6775">
        <f>Table1[[#This Row],[Profit]]-Table1[[#This Row],[Discount]]</f>
        <v>39.564000000000007</v>
      </c>
      <c r="S6775" s="13" t="s">
        <v>25</v>
      </c>
      <c r="T6775" s="13" t="s">
        <v>42</v>
      </c>
      <c r="U6775" s="13" t="s">
        <v>22</v>
      </c>
    </row>
    <row r="6776" spans="1:21" x14ac:dyDescent="0.3">
      <c r="A6776">
        <v>8666</v>
      </c>
      <c r="B6776" t="s">
        <v>9089</v>
      </c>
      <c r="C6776" s="1">
        <v>44882</v>
      </c>
      <c r="D6776" s="1">
        <v>44883</v>
      </c>
      <c r="E6776" t="s">
        <v>5874</v>
      </c>
      <c r="F6776" t="s">
        <v>5875</v>
      </c>
      <c r="G6776" t="s">
        <v>26</v>
      </c>
      <c r="H6776" t="s">
        <v>126</v>
      </c>
      <c r="I6776">
        <v>94122</v>
      </c>
      <c r="J6776" t="s">
        <v>43</v>
      </c>
      <c r="K6776" t="s">
        <v>1806</v>
      </c>
      <c r="L6776" t="s">
        <v>45</v>
      </c>
      <c r="M6776" t="s">
        <v>498</v>
      </c>
      <c r="N6776" t="s">
        <v>1807</v>
      </c>
      <c r="O6776">
        <v>49.5</v>
      </c>
      <c r="P6776">
        <v>0</v>
      </c>
      <c r="Q6776">
        <v>13.365</v>
      </c>
      <c r="R6776">
        <f>Table1[[#This Row],[Profit]]-Table1[[#This Row],[Discount]]</f>
        <v>13.365</v>
      </c>
      <c r="S6776" s="14" t="s">
        <v>101</v>
      </c>
      <c r="T6776" s="14" t="s">
        <v>42</v>
      </c>
      <c r="U6776" s="14" t="s">
        <v>176</v>
      </c>
    </row>
    <row r="6777" spans="1:21" x14ac:dyDescent="0.3">
      <c r="A6777">
        <v>8667</v>
      </c>
      <c r="B6777" t="s">
        <v>9090</v>
      </c>
      <c r="C6777" s="1">
        <v>44925</v>
      </c>
      <c r="D6777" s="1">
        <v>44928</v>
      </c>
      <c r="E6777" t="s">
        <v>9091</v>
      </c>
      <c r="F6777" t="s">
        <v>9092</v>
      </c>
      <c r="G6777" t="s">
        <v>26</v>
      </c>
      <c r="H6777" t="s">
        <v>157</v>
      </c>
      <c r="I6777">
        <v>19140</v>
      </c>
      <c r="J6777" t="s">
        <v>159</v>
      </c>
      <c r="K6777" t="s">
        <v>5998</v>
      </c>
      <c r="L6777" t="s">
        <v>45</v>
      </c>
      <c r="M6777" t="s">
        <v>67</v>
      </c>
      <c r="N6777" t="s">
        <v>5999</v>
      </c>
      <c r="O6777">
        <v>16.520000000000003</v>
      </c>
      <c r="P6777">
        <v>0.2</v>
      </c>
      <c r="Q6777">
        <v>1.6519999999999992</v>
      </c>
      <c r="R6777">
        <f>Table1[[#This Row],[Profit]]-Table1[[#This Row],[Discount]]</f>
        <v>1.4519999999999993</v>
      </c>
      <c r="S6777" s="13" t="s">
        <v>40</v>
      </c>
      <c r="T6777" s="13" t="s">
        <v>158</v>
      </c>
      <c r="U6777" s="13" t="s">
        <v>176</v>
      </c>
    </row>
    <row r="6778" spans="1:21" x14ac:dyDescent="0.3">
      <c r="A6778">
        <v>8668</v>
      </c>
      <c r="B6778" t="s">
        <v>9093</v>
      </c>
      <c r="C6778" s="1">
        <v>44917</v>
      </c>
      <c r="D6778" s="1">
        <v>44919</v>
      </c>
      <c r="E6778" t="s">
        <v>3843</v>
      </c>
      <c r="F6778" t="s">
        <v>3844</v>
      </c>
      <c r="G6778" t="s">
        <v>26</v>
      </c>
      <c r="H6778" t="s">
        <v>94</v>
      </c>
      <c r="I6778">
        <v>98115</v>
      </c>
      <c r="J6778" t="s">
        <v>43</v>
      </c>
      <c r="K6778" t="s">
        <v>580</v>
      </c>
      <c r="L6778" t="s">
        <v>45</v>
      </c>
      <c r="M6778" t="s">
        <v>74</v>
      </c>
      <c r="N6778" t="s">
        <v>581</v>
      </c>
      <c r="O6778">
        <v>55.360000000000007</v>
      </c>
      <c r="P6778">
        <v>0.2</v>
      </c>
      <c r="Q6778">
        <v>19.375999999999998</v>
      </c>
      <c r="R6778">
        <f>Table1[[#This Row],[Profit]]-Table1[[#This Row],[Discount]]</f>
        <v>19.175999999999998</v>
      </c>
      <c r="S6778" s="14" t="s">
        <v>101</v>
      </c>
      <c r="T6778" s="14" t="s">
        <v>95</v>
      </c>
      <c r="U6778" s="14" t="s">
        <v>22</v>
      </c>
    </row>
    <row r="6779" spans="1:21" x14ac:dyDescent="0.3">
      <c r="A6779">
        <v>8669</v>
      </c>
      <c r="B6779" t="s">
        <v>9093</v>
      </c>
      <c r="C6779" s="1">
        <v>44917</v>
      </c>
      <c r="D6779" s="1">
        <v>44919</v>
      </c>
      <c r="E6779" t="s">
        <v>3843</v>
      </c>
      <c r="F6779" t="s">
        <v>3844</v>
      </c>
      <c r="G6779" t="s">
        <v>26</v>
      </c>
      <c r="H6779" t="s">
        <v>94</v>
      </c>
      <c r="I6779">
        <v>98115</v>
      </c>
      <c r="J6779" t="s">
        <v>43</v>
      </c>
      <c r="K6779" t="s">
        <v>6965</v>
      </c>
      <c r="L6779" t="s">
        <v>70</v>
      </c>
      <c r="M6779" t="s">
        <v>589</v>
      </c>
      <c r="N6779" t="s">
        <v>6966</v>
      </c>
      <c r="O6779">
        <v>11.56</v>
      </c>
      <c r="P6779">
        <v>0.2</v>
      </c>
      <c r="Q6779">
        <v>3.7569999999999992</v>
      </c>
      <c r="R6779">
        <f>Table1[[#This Row],[Profit]]-Table1[[#This Row],[Discount]]</f>
        <v>3.5569999999999991</v>
      </c>
      <c r="S6779" s="13" t="s">
        <v>101</v>
      </c>
      <c r="T6779" s="13" t="s">
        <v>95</v>
      </c>
      <c r="U6779" s="13" t="s">
        <v>22</v>
      </c>
    </row>
    <row r="6780" spans="1:21" x14ac:dyDescent="0.3">
      <c r="A6780">
        <v>8670</v>
      </c>
      <c r="B6780" t="s">
        <v>9094</v>
      </c>
      <c r="C6780" s="1">
        <v>44550</v>
      </c>
      <c r="D6780" s="1">
        <v>44555</v>
      </c>
      <c r="E6780" t="s">
        <v>7115</v>
      </c>
      <c r="F6780" t="s">
        <v>7116</v>
      </c>
      <c r="G6780" t="s">
        <v>26</v>
      </c>
      <c r="H6780" t="s">
        <v>41</v>
      </c>
      <c r="I6780">
        <v>90036</v>
      </c>
      <c r="J6780" t="s">
        <v>43</v>
      </c>
      <c r="K6780" t="s">
        <v>3847</v>
      </c>
      <c r="L6780" t="s">
        <v>45</v>
      </c>
      <c r="M6780" t="s">
        <v>89</v>
      </c>
      <c r="N6780" t="s">
        <v>889</v>
      </c>
      <c r="O6780">
        <v>17.12</v>
      </c>
      <c r="P6780">
        <v>0</v>
      </c>
      <c r="Q6780">
        <v>7.7039999999999988</v>
      </c>
      <c r="R6780">
        <f>Table1[[#This Row],[Profit]]-Table1[[#This Row],[Discount]]</f>
        <v>7.7039999999999988</v>
      </c>
      <c r="S6780" s="14" t="s">
        <v>25</v>
      </c>
      <c r="T6780" s="14" t="s">
        <v>42</v>
      </c>
      <c r="U6780" s="14" t="s">
        <v>22</v>
      </c>
    </row>
    <row r="6781" spans="1:21" x14ac:dyDescent="0.3">
      <c r="A6781">
        <v>8671</v>
      </c>
      <c r="B6781" t="s">
        <v>9095</v>
      </c>
      <c r="C6781" s="1">
        <v>44192</v>
      </c>
      <c r="D6781" s="1">
        <v>44197</v>
      </c>
      <c r="E6781" t="s">
        <v>360</v>
      </c>
      <c r="F6781" t="s">
        <v>361</v>
      </c>
      <c r="G6781" t="s">
        <v>26</v>
      </c>
      <c r="H6781" t="s">
        <v>1813</v>
      </c>
      <c r="I6781">
        <v>44105</v>
      </c>
      <c r="J6781" t="s">
        <v>159</v>
      </c>
      <c r="K6781" t="s">
        <v>6208</v>
      </c>
      <c r="L6781" t="s">
        <v>31</v>
      </c>
      <c r="M6781" t="s">
        <v>64</v>
      </c>
      <c r="N6781" t="s">
        <v>6209</v>
      </c>
      <c r="O6781">
        <v>182.35200000000003</v>
      </c>
      <c r="P6781">
        <v>0.2</v>
      </c>
      <c r="Q6781">
        <v>-18.23520000000002</v>
      </c>
      <c r="R6781">
        <f>Table1[[#This Row],[Profit]]-Table1[[#This Row],[Discount]]</f>
        <v>-18.43520000000002</v>
      </c>
      <c r="S6781" s="13" t="s">
        <v>25</v>
      </c>
      <c r="T6781" s="13" t="s">
        <v>425</v>
      </c>
      <c r="U6781" s="13" t="s">
        <v>22</v>
      </c>
    </row>
    <row r="6782" spans="1:21" x14ac:dyDescent="0.3">
      <c r="A6782">
        <v>8672</v>
      </c>
      <c r="B6782" t="s">
        <v>9095</v>
      </c>
      <c r="C6782" s="1">
        <v>44192</v>
      </c>
      <c r="D6782" s="1">
        <v>44197</v>
      </c>
      <c r="E6782" t="s">
        <v>360</v>
      </c>
      <c r="F6782" t="s">
        <v>361</v>
      </c>
      <c r="G6782" t="s">
        <v>26</v>
      </c>
      <c r="H6782" t="s">
        <v>1813</v>
      </c>
      <c r="I6782">
        <v>44105</v>
      </c>
      <c r="J6782" t="s">
        <v>159</v>
      </c>
      <c r="K6782" t="s">
        <v>9096</v>
      </c>
      <c r="L6782" t="s">
        <v>45</v>
      </c>
      <c r="M6782" t="s">
        <v>58</v>
      </c>
      <c r="N6782" t="s">
        <v>9097</v>
      </c>
      <c r="O6782">
        <v>118.16</v>
      </c>
      <c r="P6782">
        <v>0.2</v>
      </c>
      <c r="Q6782">
        <v>-25.108999999999988</v>
      </c>
      <c r="R6782">
        <f>Table1[[#This Row],[Profit]]-Table1[[#This Row],[Discount]]</f>
        <v>-25.308999999999987</v>
      </c>
      <c r="S6782" s="14" t="s">
        <v>25</v>
      </c>
      <c r="T6782" s="14" t="s">
        <v>425</v>
      </c>
      <c r="U6782" s="14" t="s">
        <v>22</v>
      </c>
    </row>
    <row r="6783" spans="1:21" x14ac:dyDescent="0.3">
      <c r="A6783">
        <v>8673</v>
      </c>
      <c r="B6783" t="s">
        <v>9098</v>
      </c>
      <c r="C6783" s="1">
        <v>44973</v>
      </c>
      <c r="D6783" s="1">
        <v>44978</v>
      </c>
      <c r="E6783" t="s">
        <v>7700</v>
      </c>
      <c r="F6783" t="s">
        <v>7701</v>
      </c>
      <c r="G6783" t="s">
        <v>26</v>
      </c>
      <c r="H6783" t="s">
        <v>321</v>
      </c>
      <c r="I6783">
        <v>62521</v>
      </c>
      <c r="J6783" t="s">
        <v>104</v>
      </c>
      <c r="K6783" t="s">
        <v>925</v>
      </c>
      <c r="L6783" t="s">
        <v>45</v>
      </c>
      <c r="M6783" t="s">
        <v>245</v>
      </c>
      <c r="N6783" t="s">
        <v>926</v>
      </c>
      <c r="O6783">
        <v>18.368000000000002</v>
      </c>
      <c r="P6783">
        <v>0.2</v>
      </c>
      <c r="Q6783">
        <v>6.1991999999999994</v>
      </c>
      <c r="R6783">
        <f>Table1[[#This Row],[Profit]]-Table1[[#This Row],[Discount]]</f>
        <v>5.9991999999999992</v>
      </c>
      <c r="S6783" s="13" t="s">
        <v>25</v>
      </c>
      <c r="T6783" s="13" t="s">
        <v>280</v>
      </c>
      <c r="U6783" s="13" t="s">
        <v>49</v>
      </c>
    </row>
    <row r="6784" spans="1:21" x14ac:dyDescent="0.3">
      <c r="A6784">
        <v>8674</v>
      </c>
      <c r="B6784" t="s">
        <v>9098</v>
      </c>
      <c r="C6784" s="1">
        <v>44973</v>
      </c>
      <c r="D6784" s="1">
        <v>44978</v>
      </c>
      <c r="E6784" t="s">
        <v>7700</v>
      </c>
      <c r="F6784" t="s">
        <v>7701</v>
      </c>
      <c r="G6784" t="s">
        <v>26</v>
      </c>
      <c r="H6784" t="s">
        <v>321</v>
      </c>
      <c r="I6784">
        <v>62521</v>
      </c>
      <c r="J6784" t="s">
        <v>104</v>
      </c>
      <c r="K6784" t="s">
        <v>460</v>
      </c>
      <c r="L6784" t="s">
        <v>31</v>
      </c>
      <c r="M6784" t="s">
        <v>35</v>
      </c>
      <c r="N6784" t="s">
        <v>461</v>
      </c>
      <c r="O6784">
        <v>600.55799999999999</v>
      </c>
      <c r="P6784">
        <v>0.3</v>
      </c>
      <c r="Q6784">
        <v>-8.5794000000000779</v>
      </c>
      <c r="R6784">
        <f>Table1[[#This Row],[Profit]]-Table1[[#This Row],[Discount]]</f>
        <v>-8.8794000000000786</v>
      </c>
      <c r="S6784" s="14" t="s">
        <v>25</v>
      </c>
      <c r="T6784" s="14" t="s">
        <v>280</v>
      </c>
      <c r="U6784" s="14" t="s">
        <v>49</v>
      </c>
    </row>
    <row r="6785" spans="1:21" x14ac:dyDescent="0.3">
      <c r="A6785">
        <v>8675</v>
      </c>
      <c r="B6785" t="s">
        <v>9098</v>
      </c>
      <c r="C6785" s="1">
        <v>44973</v>
      </c>
      <c r="D6785" s="1">
        <v>44978</v>
      </c>
      <c r="E6785" t="s">
        <v>7700</v>
      </c>
      <c r="F6785" t="s">
        <v>7701</v>
      </c>
      <c r="G6785" t="s">
        <v>26</v>
      </c>
      <c r="H6785" t="s">
        <v>321</v>
      </c>
      <c r="I6785">
        <v>62521</v>
      </c>
      <c r="J6785" t="s">
        <v>104</v>
      </c>
      <c r="K6785" t="s">
        <v>2751</v>
      </c>
      <c r="L6785" t="s">
        <v>45</v>
      </c>
      <c r="M6785" t="s">
        <v>58</v>
      </c>
      <c r="N6785" t="s">
        <v>2752</v>
      </c>
      <c r="O6785">
        <v>50.352000000000004</v>
      </c>
      <c r="P6785">
        <v>0.2</v>
      </c>
      <c r="Q6785">
        <v>-8.1822000000000052</v>
      </c>
      <c r="R6785">
        <f>Table1[[#This Row],[Profit]]-Table1[[#This Row],[Discount]]</f>
        <v>-8.3822000000000045</v>
      </c>
      <c r="S6785" s="13" t="s">
        <v>25</v>
      </c>
      <c r="T6785" s="13" t="s">
        <v>280</v>
      </c>
      <c r="U6785" s="13" t="s">
        <v>49</v>
      </c>
    </row>
    <row r="6786" spans="1:21" x14ac:dyDescent="0.3">
      <c r="A6786">
        <v>8676</v>
      </c>
      <c r="B6786" t="s">
        <v>9098</v>
      </c>
      <c r="C6786" s="1">
        <v>44973</v>
      </c>
      <c r="D6786" s="1">
        <v>44978</v>
      </c>
      <c r="E6786" t="s">
        <v>7700</v>
      </c>
      <c r="F6786" t="s">
        <v>7701</v>
      </c>
      <c r="G6786" t="s">
        <v>26</v>
      </c>
      <c r="H6786" t="s">
        <v>321</v>
      </c>
      <c r="I6786">
        <v>62521</v>
      </c>
      <c r="J6786" t="s">
        <v>104</v>
      </c>
      <c r="K6786" t="s">
        <v>1653</v>
      </c>
      <c r="L6786" t="s">
        <v>45</v>
      </c>
      <c r="M6786" t="s">
        <v>67</v>
      </c>
      <c r="N6786" t="s">
        <v>1654</v>
      </c>
      <c r="O6786">
        <v>28.031999999999996</v>
      </c>
      <c r="P6786">
        <v>0.2</v>
      </c>
      <c r="Q6786">
        <v>3.5039999999999996</v>
      </c>
      <c r="R6786">
        <f>Table1[[#This Row],[Profit]]-Table1[[#This Row],[Discount]]</f>
        <v>3.3039999999999994</v>
      </c>
      <c r="S6786" s="14" t="s">
        <v>25</v>
      </c>
      <c r="T6786" s="14" t="s">
        <v>280</v>
      </c>
      <c r="U6786" s="14" t="s">
        <v>49</v>
      </c>
    </row>
    <row r="6787" spans="1:21" x14ac:dyDescent="0.3">
      <c r="A6787">
        <v>8677</v>
      </c>
      <c r="B6787" t="s">
        <v>9098</v>
      </c>
      <c r="C6787" s="1">
        <v>44973</v>
      </c>
      <c r="D6787" s="1">
        <v>44978</v>
      </c>
      <c r="E6787" t="s">
        <v>7700</v>
      </c>
      <c r="F6787" t="s">
        <v>7701</v>
      </c>
      <c r="G6787" t="s">
        <v>26</v>
      </c>
      <c r="H6787" t="s">
        <v>321</v>
      </c>
      <c r="I6787">
        <v>62521</v>
      </c>
      <c r="J6787" t="s">
        <v>104</v>
      </c>
      <c r="K6787" t="s">
        <v>3422</v>
      </c>
      <c r="L6787" t="s">
        <v>31</v>
      </c>
      <c r="M6787" t="s">
        <v>64</v>
      </c>
      <c r="N6787" t="s">
        <v>5050</v>
      </c>
      <c r="O6787">
        <v>7.6920000000000002</v>
      </c>
      <c r="P6787">
        <v>0.6</v>
      </c>
      <c r="Q6787">
        <v>-3.6536999999999988</v>
      </c>
      <c r="R6787">
        <f>Table1[[#This Row],[Profit]]-Table1[[#This Row],[Discount]]</f>
        <v>-4.2536999999999985</v>
      </c>
      <c r="S6787" s="13" t="s">
        <v>25</v>
      </c>
      <c r="T6787" s="13" t="s">
        <v>280</v>
      </c>
      <c r="U6787" s="13" t="s">
        <v>49</v>
      </c>
    </row>
    <row r="6788" spans="1:21" x14ac:dyDescent="0.3">
      <c r="A6788">
        <v>8679</v>
      </c>
      <c r="B6788" t="s">
        <v>9099</v>
      </c>
      <c r="C6788" s="1">
        <v>44806</v>
      </c>
      <c r="D6788" s="1">
        <v>44811</v>
      </c>
      <c r="E6788" t="s">
        <v>1929</v>
      </c>
      <c r="F6788" t="s">
        <v>1930</v>
      </c>
      <c r="G6788" t="s">
        <v>26</v>
      </c>
      <c r="H6788" t="s">
        <v>187</v>
      </c>
      <c r="I6788">
        <v>77070</v>
      </c>
      <c r="J6788" t="s">
        <v>104</v>
      </c>
      <c r="K6788" t="s">
        <v>2079</v>
      </c>
      <c r="L6788" t="s">
        <v>45</v>
      </c>
      <c r="M6788" t="s">
        <v>74</v>
      </c>
      <c r="N6788" t="s">
        <v>2080</v>
      </c>
      <c r="O6788">
        <v>8.6079999999999988</v>
      </c>
      <c r="P6788">
        <v>0.8</v>
      </c>
      <c r="Q6788">
        <v>-13.342400000000001</v>
      </c>
      <c r="R6788">
        <f>Table1[[#This Row],[Profit]]-Table1[[#This Row],[Discount]]</f>
        <v>-14.142400000000002</v>
      </c>
      <c r="S6788" s="14" t="s">
        <v>101</v>
      </c>
      <c r="T6788" s="14" t="s">
        <v>103</v>
      </c>
      <c r="U6788" s="14" t="s">
        <v>22</v>
      </c>
    </row>
    <row r="6789" spans="1:21" x14ac:dyDescent="0.3">
      <c r="A6789">
        <v>8680</v>
      </c>
      <c r="B6789" t="s">
        <v>9099</v>
      </c>
      <c r="C6789" s="1">
        <v>44806</v>
      </c>
      <c r="D6789" s="1">
        <v>44811</v>
      </c>
      <c r="E6789" t="s">
        <v>1929</v>
      </c>
      <c r="F6789" t="s">
        <v>1930</v>
      </c>
      <c r="G6789" t="s">
        <v>26</v>
      </c>
      <c r="H6789" t="s">
        <v>187</v>
      </c>
      <c r="I6789">
        <v>77070</v>
      </c>
      <c r="J6789" t="s">
        <v>104</v>
      </c>
      <c r="K6789" t="s">
        <v>2261</v>
      </c>
      <c r="L6789" t="s">
        <v>70</v>
      </c>
      <c r="M6789" t="s">
        <v>152</v>
      </c>
      <c r="N6789" t="s">
        <v>2262</v>
      </c>
      <c r="O6789">
        <v>159.56</v>
      </c>
      <c r="P6789">
        <v>0.2</v>
      </c>
      <c r="Q6789">
        <v>33.906499999999994</v>
      </c>
      <c r="R6789">
        <f>Table1[[#This Row],[Profit]]-Table1[[#This Row],[Discount]]</f>
        <v>33.706499999999991</v>
      </c>
      <c r="S6789" s="13" t="s">
        <v>101</v>
      </c>
      <c r="T6789" s="13" t="s">
        <v>103</v>
      </c>
      <c r="U6789" s="13" t="s">
        <v>22</v>
      </c>
    </row>
    <row r="6790" spans="1:21" x14ac:dyDescent="0.3">
      <c r="A6790">
        <v>8681</v>
      </c>
      <c r="B6790" t="s">
        <v>9100</v>
      </c>
      <c r="C6790" s="1">
        <v>44896</v>
      </c>
      <c r="D6790" s="1">
        <v>44898</v>
      </c>
      <c r="E6790" t="s">
        <v>501</v>
      </c>
      <c r="F6790" t="s">
        <v>502</v>
      </c>
      <c r="G6790" t="s">
        <v>26</v>
      </c>
      <c r="H6790" t="s">
        <v>1634</v>
      </c>
      <c r="I6790">
        <v>23223</v>
      </c>
      <c r="J6790" t="s">
        <v>29</v>
      </c>
      <c r="K6790" t="s">
        <v>807</v>
      </c>
      <c r="L6790" t="s">
        <v>45</v>
      </c>
      <c r="M6790" t="s">
        <v>77</v>
      </c>
      <c r="N6790" t="s">
        <v>808</v>
      </c>
      <c r="O6790">
        <v>2104.5499999999997</v>
      </c>
      <c r="P6790">
        <v>0</v>
      </c>
      <c r="Q6790">
        <v>694.50149999999985</v>
      </c>
      <c r="R6790">
        <f>Table1[[#This Row],[Profit]]-Table1[[#This Row],[Discount]]</f>
        <v>694.50149999999985</v>
      </c>
      <c r="S6790" s="14" t="s">
        <v>40</v>
      </c>
      <c r="T6790" s="14" t="s">
        <v>296</v>
      </c>
      <c r="U6790" s="14" t="s">
        <v>22</v>
      </c>
    </row>
    <row r="6791" spans="1:21" x14ac:dyDescent="0.3">
      <c r="A6791">
        <v>8682</v>
      </c>
      <c r="B6791" t="s">
        <v>9100</v>
      </c>
      <c r="C6791" s="1">
        <v>44896</v>
      </c>
      <c r="D6791" s="1">
        <v>44898</v>
      </c>
      <c r="E6791" t="s">
        <v>501</v>
      </c>
      <c r="F6791" t="s">
        <v>502</v>
      </c>
      <c r="G6791" t="s">
        <v>26</v>
      </c>
      <c r="H6791" t="s">
        <v>1634</v>
      </c>
      <c r="I6791">
        <v>23223</v>
      </c>
      <c r="J6791" t="s">
        <v>29</v>
      </c>
      <c r="K6791" t="s">
        <v>1949</v>
      </c>
      <c r="L6791" t="s">
        <v>45</v>
      </c>
      <c r="M6791" t="s">
        <v>498</v>
      </c>
      <c r="N6791" t="s">
        <v>1950</v>
      </c>
      <c r="O6791">
        <v>40.700000000000003</v>
      </c>
      <c r="P6791">
        <v>0</v>
      </c>
      <c r="Q6791">
        <v>11.802999999999999</v>
      </c>
      <c r="R6791">
        <f>Table1[[#This Row],[Profit]]-Table1[[#This Row],[Discount]]</f>
        <v>11.802999999999999</v>
      </c>
      <c r="S6791" s="13" t="s">
        <v>40</v>
      </c>
      <c r="T6791" s="13" t="s">
        <v>296</v>
      </c>
      <c r="U6791" s="13" t="s">
        <v>22</v>
      </c>
    </row>
    <row r="6792" spans="1:21" x14ac:dyDescent="0.3">
      <c r="A6792">
        <v>8683</v>
      </c>
      <c r="B6792" t="s">
        <v>9101</v>
      </c>
      <c r="C6792" s="1">
        <v>44140</v>
      </c>
      <c r="D6792" s="1">
        <v>44145</v>
      </c>
      <c r="E6792" t="s">
        <v>1775</v>
      </c>
      <c r="F6792" t="s">
        <v>1776</v>
      </c>
      <c r="G6792" t="s">
        <v>26</v>
      </c>
      <c r="H6792" t="s">
        <v>961</v>
      </c>
      <c r="I6792">
        <v>22204</v>
      </c>
      <c r="J6792" t="s">
        <v>29</v>
      </c>
      <c r="K6792" t="s">
        <v>4903</v>
      </c>
      <c r="L6792" t="s">
        <v>70</v>
      </c>
      <c r="M6792" t="s">
        <v>152</v>
      </c>
      <c r="N6792" t="s">
        <v>4904</v>
      </c>
      <c r="O6792">
        <v>47.79</v>
      </c>
      <c r="P6792">
        <v>0</v>
      </c>
      <c r="Q6792">
        <v>16.2486</v>
      </c>
      <c r="R6792">
        <f>Table1[[#This Row],[Profit]]-Table1[[#This Row],[Discount]]</f>
        <v>16.2486</v>
      </c>
      <c r="S6792" s="14" t="s">
        <v>101</v>
      </c>
      <c r="T6792" s="14" t="s">
        <v>296</v>
      </c>
      <c r="U6792" s="14" t="s">
        <v>49</v>
      </c>
    </row>
    <row r="6793" spans="1:21" x14ac:dyDescent="0.3">
      <c r="A6793">
        <v>8685</v>
      </c>
      <c r="B6793" t="s">
        <v>9102</v>
      </c>
      <c r="C6793" s="1">
        <v>44911</v>
      </c>
      <c r="D6793" s="1">
        <v>44918</v>
      </c>
      <c r="E6793" t="s">
        <v>1337</v>
      </c>
      <c r="F6793" t="s">
        <v>1338</v>
      </c>
      <c r="G6793" t="s">
        <v>26</v>
      </c>
      <c r="H6793" t="s">
        <v>817</v>
      </c>
      <c r="I6793">
        <v>92024</v>
      </c>
      <c r="J6793" t="s">
        <v>43</v>
      </c>
      <c r="K6793" t="s">
        <v>1402</v>
      </c>
      <c r="L6793" t="s">
        <v>70</v>
      </c>
      <c r="M6793" t="s">
        <v>152</v>
      </c>
      <c r="N6793" t="s">
        <v>1403</v>
      </c>
      <c r="O6793">
        <v>21.209999999999997</v>
      </c>
      <c r="P6793">
        <v>0</v>
      </c>
      <c r="Q6793">
        <v>4.4540999999999986</v>
      </c>
      <c r="R6793">
        <f>Table1[[#This Row],[Profit]]-Table1[[#This Row],[Discount]]</f>
        <v>4.4540999999999986</v>
      </c>
      <c r="S6793" s="13" t="s">
        <v>101</v>
      </c>
      <c r="T6793" s="13" t="s">
        <v>42</v>
      </c>
      <c r="U6793" s="13" t="s">
        <v>49</v>
      </c>
    </row>
    <row r="6794" spans="1:21" x14ac:dyDescent="0.3">
      <c r="A6794">
        <v>8687</v>
      </c>
      <c r="B6794" t="s">
        <v>9103</v>
      </c>
      <c r="C6794" s="1">
        <v>44738</v>
      </c>
      <c r="D6794" s="1">
        <v>44738</v>
      </c>
      <c r="E6794" t="s">
        <v>2380</v>
      </c>
      <c r="F6794" t="s">
        <v>2381</v>
      </c>
      <c r="G6794" t="s">
        <v>26</v>
      </c>
      <c r="H6794" t="s">
        <v>41</v>
      </c>
      <c r="I6794">
        <v>90036</v>
      </c>
      <c r="J6794" t="s">
        <v>43</v>
      </c>
      <c r="K6794" t="s">
        <v>1346</v>
      </c>
      <c r="L6794" t="s">
        <v>45</v>
      </c>
      <c r="M6794" t="s">
        <v>498</v>
      </c>
      <c r="N6794" t="s">
        <v>1347</v>
      </c>
      <c r="O6794">
        <v>231.72</v>
      </c>
      <c r="P6794">
        <v>0</v>
      </c>
      <c r="Q6794">
        <v>11.585999999999984</v>
      </c>
      <c r="R6794">
        <f>Table1[[#This Row],[Profit]]-Table1[[#This Row],[Discount]]</f>
        <v>11.585999999999984</v>
      </c>
      <c r="S6794" s="14" t="s">
        <v>40</v>
      </c>
      <c r="T6794" s="14" t="s">
        <v>42</v>
      </c>
      <c r="U6794" s="14" t="s">
        <v>1106</v>
      </c>
    </row>
    <row r="6795" spans="1:21" x14ac:dyDescent="0.3">
      <c r="A6795">
        <v>8688</v>
      </c>
      <c r="B6795" t="s">
        <v>9103</v>
      </c>
      <c r="C6795" s="1">
        <v>44738</v>
      </c>
      <c r="D6795" s="1">
        <v>44738</v>
      </c>
      <c r="E6795" t="s">
        <v>2380</v>
      </c>
      <c r="F6795" t="s">
        <v>2381</v>
      </c>
      <c r="G6795" t="s">
        <v>26</v>
      </c>
      <c r="H6795" t="s">
        <v>41</v>
      </c>
      <c r="I6795">
        <v>90036</v>
      </c>
      <c r="J6795" t="s">
        <v>43</v>
      </c>
      <c r="K6795" t="s">
        <v>1010</v>
      </c>
      <c r="L6795" t="s">
        <v>45</v>
      </c>
      <c r="M6795" t="s">
        <v>245</v>
      </c>
      <c r="N6795" t="s">
        <v>1011</v>
      </c>
      <c r="O6795">
        <v>17.899999999999999</v>
      </c>
      <c r="P6795">
        <v>0</v>
      </c>
      <c r="Q6795">
        <v>8.9499999999999993</v>
      </c>
      <c r="R6795">
        <f>Table1[[#This Row],[Profit]]-Table1[[#This Row],[Discount]]</f>
        <v>8.9499999999999993</v>
      </c>
      <c r="S6795" s="13" t="s">
        <v>40</v>
      </c>
      <c r="T6795" s="13" t="s">
        <v>42</v>
      </c>
      <c r="U6795" s="13" t="s">
        <v>1106</v>
      </c>
    </row>
    <row r="6796" spans="1:21" x14ac:dyDescent="0.3">
      <c r="A6796">
        <v>8689</v>
      </c>
      <c r="B6796" t="s">
        <v>9103</v>
      </c>
      <c r="C6796" s="1">
        <v>44738</v>
      </c>
      <c r="D6796" s="1">
        <v>44738</v>
      </c>
      <c r="E6796" t="s">
        <v>2380</v>
      </c>
      <c r="F6796" t="s">
        <v>2381</v>
      </c>
      <c r="G6796" t="s">
        <v>26</v>
      </c>
      <c r="H6796" t="s">
        <v>41</v>
      </c>
      <c r="I6796">
        <v>90036</v>
      </c>
      <c r="J6796" t="s">
        <v>43</v>
      </c>
      <c r="K6796" t="s">
        <v>3026</v>
      </c>
      <c r="L6796" t="s">
        <v>45</v>
      </c>
      <c r="M6796" t="s">
        <v>89</v>
      </c>
      <c r="N6796" t="s">
        <v>3027</v>
      </c>
      <c r="O6796">
        <v>12.48</v>
      </c>
      <c r="P6796">
        <v>0</v>
      </c>
      <c r="Q6796">
        <v>5.6159999999999997</v>
      </c>
      <c r="R6796">
        <f>Table1[[#This Row],[Profit]]-Table1[[#This Row],[Discount]]</f>
        <v>5.6159999999999997</v>
      </c>
      <c r="S6796" s="14" t="s">
        <v>40</v>
      </c>
      <c r="T6796" s="14" t="s">
        <v>42</v>
      </c>
      <c r="U6796" s="14" t="s">
        <v>1106</v>
      </c>
    </row>
    <row r="6797" spans="1:21" x14ac:dyDescent="0.3">
      <c r="A6797">
        <v>8690</v>
      </c>
      <c r="B6797" t="s">
        <v>9104</v>
      </c>
      <c r="C6797" s="1">
        <v>44191</v>
      </c>
      <c r="D6797" s="1">
        <v>44195</v>
      </c>
      <c r="E6797" t="s">
        <v>7713</v>
      </c>
      <c r="F6797" t="s">
        <v>7714</v>
      </c>
      <c r="G6797" t="s">
        <v>26</v>
      </c>
      <c r="H6797" t="s">
        <v>157</v>
      </c>
      <c r="I6797">
        <v>19140</v>
      </c>
      <c r="J6797" t="s">
        <v>159</v>
      </c>
      <c r="K6797" t="s">
        <v>4179</v>
      </c>
      <c r="L6797" t="s">
        <v>45</v>
      </c>
      <c r="M6797" t="s">
        <v>67</v>
      </c>
      <c r="N6797" t="s">
        <v>4180</v>
      </c>
      <c r="O6797">
        <v>8.016</v>
      </c>
      <c r="P6797">
        <v>0.2</v>
      </c>
      <c r="Q6797">
        <v>1.102199999999999</v>
      </c>
      <c r="R6797">
        <f>Table1[[#This Row],[Profit]]-Table1[[#This Row],[Discount]]</f>
        <v>0.902199999999999</v>
      </c>
      <c r="S6797" s="13" t="s">
        <v>40</v>
      </c>
      <c r="T6797" s="13" t="s">
        <v>158</v>
      </c>
      <c r="U6797" s="13" t="s">
        <v>49</v>
      </c>
    </row>
    <row r="6798" spans="1:21" x14ac:dyDescent="0.3">
      <c r="A6798">
        <v>8691</v>
      </c>
      <c r="B6798" t="s">
        <v>9105</v>
      </c>
      <c r="C6798" s="1">
        <v>44787</v>
      </c>
      <c r="D6798" s="1">
        <v>44791</v>
      </c>
      <c r="E6798" t="s">
        <v>534</v>
      </c>
      <c r="F6798" t="s">
        <v>535</v>
      </c>
      <c r="G6798" t="s">
        <v>26</v>
      </c>
      <c r="H6798" t="s">
        <v>694</v>
      </c>
      <c r="I6798">
        <v>44312</v>
      </c>
      <c r="J6798" t="s">
        <v>159</v>
      </c>
      <c r="K6798" t="s">
        <v>3456</v>
      </c>
      <c r="L6798" t="s">
        <v>70</v>
      </c>
      <c r="M6798" t="s">
        <v>71</v>
      </c>
      <c r="N6798" t="s">
        <v>3457</v>
      </c>
      <c r="O6798">
        <v>259.89600000000002</v>
      </c>
      <c r="P6798">
        <v>0.4</v>
      </c>
      <c r="Q6798">
        <v>-56.310799999999972</v>
      </c>
      <c r="R6798">
        <f>Table1[[#This Row],[Profit]]-Table1[[#This Row],[Discount]]</f>
        <v>-56.710799999999971</v>
      </c>
      <c r="S6798" s="14" t="s">
        <v>40</v>
      </c>
      <c r="T6798" s="14" t="s">
        <v>425</v>
      </c>
      <c r="U6798" s="14" t="s">
        <v>49</v>
      </c>
    </row>
    <row r="6799" spans="1:21" x14ac:dyDescent="0.3">
      <c r="A6799">
        <v>8692</v>
      </c>
      <c r="B6799" t="s">
        <v>9105</v>
      </c>
      <c r="C6799" s="1">
        <v>44787</v>
      </c>
      <c r="D6799" s="1">
        <v>44791</v>
      </c>
      <c r="E6799" t="s">
        <v>534</v>
      </c>
      <c r="F6799" t="s">
        <v>535</v>
      </c>
      <c r="G6799" t="s">
        <v>26</v>
      </c>
      <c r="H6799" t="s">
        <v>694</v>
      </c>
      <c r="I6799">
        <v>44312</v>
      </c>
      <c r="J6799" t="s">
        <v>159</v>
      </c>
      <c r="K6799" t="s">
        <v>2087</v>
      </c>
      <c r="L6799" t="s">
        <v>70</v>
      </c>
      <c r="M6799" t="s">
        <v>71</v>
      </c>
      <c r="N6799" t="s">
        <v>2510</v>
      </c>
      <c r="O6799">
        <v>247.18799999999999</v>
      </c>
      <c r="P6799">
        <v>0.4</v>
      </c>
      <c r="Q6799">
        <v>-49.437600000000032</v>
      </c>
      <c r="R6799">
        <f>Table1[[#This Row],[Profit]]-Table1[[#This Row],[Discount]]</f>
        <v>-49.83760000000003</v>
      </c>
      <c r="S6799" s="13" t="s">
        <v>40</v>
      </c>
      <c r="T6799" s="13" t="s">
        <v>425</v>
      </c>
      <c r="U6799" s="13" t="s">
        <v>49</v>
      </c>
    </row>
    <row r="6800" spans="1:21" x14ac:dyDescent="0.3">
      <c r="A6800">
        <v>8693</v>
      </c>
      <c r="B6800" t="s">
        <v>9105</v>
      </c>
      <c r="C6800" s="1">
        <v>44787</v>
      </c>
      <c r="D6800" s="1">
        <v>44791</v>
      </c>
      <c r="E6800" t="s">
        <v>534</v>
      </c>
      <c r="F6800" t="s">
        <v>535</v>
      </c>
      <c r="G6800" t="s">
        <v>26</v>
      </c>
      <c r="H6800" t="s">
        <v>694</v>
      </c>
      <c r="I6800">
        <v>44312</v>
      </c>
      <c r="J6800" t="s">
        <v>159</v>
      </c>
      <c r="K6800" t="s">
        <v>5655</v>
      </c>
      <c r="L6800" t="s">
        <v>70</v>
      </c>
      <c r="M6800" t="s">
        <v>152</v>
      </c>
      <c r="N6800" t="s">
        <v>5656</v>
      </c>
      <c r="O6800">
        <v>279.95999999999998</v>
      </c>
      <c r="P6800">
        <v>0.2</v>
      </c>
      <c r="Q6800">
        <v>48.992999999999995</v>
      </c>
      <c r="R6800">
        <f>Table1[[#This Row],[Profit]]-Table1[[#This Row],[Discount]]</f>
        <v>48.792999999999992</v>
      </c>
      <c r="S6800" s="14" t="s">
        <v>40</v>
      </c>
      <c r="T6800" s="14" t="s">
        <v>425</v>
      </c>
      <c r="U6800" s="14" t="s">
        <v>49</v>
      </c>
    </row>
    <row r="6801" spans="1:21" x14ac:dyDescent="0.3">
      <c r="A6801">
        <v>8694</v>
      </c>
      <c r="B6801" t="s">
        <v>9106</v>
      </c>
      <c r="C6801" s="1">
        <v>44858</v>
      </c>
      <c r="D6801" s="1">
        <v>44862</v>
      </c>
      <c r="E6801" t="s">
        <v>3843</v>
      </c>
      <c r="F6801" t="s">
        <v>3844</v>
      </c>
      <c r="G6801" t="s">
        <v>26</v>
      </c>
      <c r="H6801" t="s">
        <v>126</v>
      </c>
      <c r="I6801">
        <v>94110</v>
      </c>
      <c r="J6801" t="s">
        <v>43</v>
      </c>
      <c r="K6801" t="s">
        <v>1002</v>
      </c>
      <c r="L6801" t="s">
        <v>70</v>
      </c>
      <c r="M6801" t="s">
        <v>152</v>
      </c>
      <c r="N6801" t="s">
        <v>1003</v>
      </c>
      <c r="O6801">
        <v>450</v>
      </c>
      <c r="P6801">
        <v>0</v>
      </c>
      <c r="Q6801">
        <v>162</v>
      </c>
      <c r="R6801">
        <f>Table1[[#This Row],[Profit]]-Table1[[#This Row],[Discount]]</f>
        <v>162</v>
      </c>
      <c r="S6801" s="13" t="s">
        <v>101</v>
      </c>
      <c r="T6801" s="13" t="s">
        <v>42</v>
      </c>
      <c r="U6801" s="13" t="s">
        <v>49</v>
      </c>
    </row>
    <row r="6802" spans="1:21" x14ac:dyDescent="0.3">
      <c r="A6802">
        <v>8695</v>
      </c>
      <c r="B6802" t="s">
        <v>9107</v>
      </c>
      <c r="C6802" s="1">
        <v>44066</v>
      </c>
      <c r="D6802" s="1">
        <v>44071</v>
      </c>
      <c r="E6802" t="s">
        <v>951</v>
      </c>
      <c r="F6802" t="s">
        <v>952</v>
      </c>
      <c r="G6802" t="s">
        <v>26</v>
      </c>
      <c r="H6802" t="s">
        <v>5690</v>
      </c>
      <c r="I6802">
        <v>49505</v>
      </c>
      <c r="J6802" t="s">
        <v>104</v>
      </c>
      <c r="K6802" t="s">
        <v>5559</v>
      </c>
      <c r="L6802" t="s">
        <v>45</v>
      </c>
      <c r="M6802" t="s">
        <v>89</v>
      </c>
      <c r="N6802" t="s">
        <v>5560</v>
      </c>
      <c r="O6802">
        <v>19.440000000000001</v>
      </c>
      <c r="P6802">
        <v>0</v>
      </c>
      <c r="Q6802">
        <v>9.5256000000000007</v>
      </c>
      <c r="R6802">
        <f>Table1[[#This Row],[Profit]]-Table1[[#This Row],[Discount]]</f>
        <v>9.5256000000000007</v>
      </c>
      <c r="S6802" s="14" t="s">
        <v>101</v>
      </c>
      <c r="T6802" s="14" t="s">
        <v>214</v>
      </c>
      <c r="U6802" s="14" t="s">
        <v>22</v>
      </c>
    </row>
    <row r="6803" spans="1:21" x14ac:dyDescent="0.3">
      <c r="A6803">
        <v>8697</v>
      </c>
      <c r="B6803" t="s">
        <v>9108</v>
      </c>
      <c r="C6803" s="1">
        <v>45092</v>
      </c>
      <c r="D6803" s="1">
        <v>45097</v>
      </c>
      <c r="E6803" t="s">
        <v>977</v>
      </c>
      <c r="F6803" t="s">
        <v>978</v>
      </c>
      <c r="G6803" t="s">
        <v>26</v>
      </c>
      <c r="H6803" t="s">
        <v>4955</v>
      </c>
      <c r="I6803">
        <v>37211</v>
      </c>
      <c r="J6803" t="s">
        <v>29</v>
      </c>
      <c r="K6803" t="s">
        <v>4501</v>
      </c>
      <c r="L6803" t="s">
        <v>70</v>
      </c>
      <c r="M6803" t="s">
        <v>71</v>
      </c>
      <c r="N6803" t="s">
        <v>4502</v>
      </c>
      <c r="O6803">
        <v>239.976</v>
      </c>
      <c r="P6803">
        <v>0.2</v>
      </c>
      <c r="Q6803">
        <v>26.997299999999967</v>
      </c>
      <c r="R6803">
        <f>Table1[[#This Row],[Profit]]-Table1[[#This Row],[Discount]]</f>
        <v>26.797299999999968</v>
      </c>
      <c r="S6803" s="13" t="s">
        <v>40</v>
      </c>
      <c r="T6803" s="13" t="s">
        <v>308</v>
      </c>
      <c r="U6803" s="13" t="s">
        <v>49</v>
      </c>
    </row>
    <row r="6804" spans="1:21" x14ac:dyDescent="0.3">
      <c r="A6804">
        <v>8698</v>
      </c>
      <c r="B6804" t="s">
        <v>9108</v>
      </c>
      <c r="C6804" s="1">
        <v>45092</v>
      </c>
      <c r="D6804" s="1">
        <v>45097</v>
      </c>
      <c r="E6804" t="s">
        <v>977</v>
      </c>
      <c r="F6804" t="s">
        <v>978</v>
      </c>
      <c r="G6804" t="s">
        <v>26</v>
      </c>
      <c r="H6804" t="s">
        <v>4955</v>
      </c>
      <c r="I6804">
        <v>37211</v>
      </c>
      <c r="J6804" t="s">
        <v>29</v>
      </c>
      <c r="K6804" t="s">
        <v>791</v>
      </c>
      <c r="L6804" t="s">
        <v>31</v>
      </c>
      <c r="M6804" t="s">
        <v>64</v>
      </c>
      <c r="N6804" t="s">
        <v>792</v>
      </c>
      <c r="O6804">
        <v>31.168000000000003</v>
      </c>
      <c r="P6804">
        <v>0.2</v>
      </c>
      <c r="Q6804">
        <v>9.3504000000000005</v>
      </c>
      <c r="R6804">
        <f>Table1[[#This Row],[Profit]]-Table1[[#This Row],[Discount]]</f>
        <v>9.1504000000000012</v>
      </c>
      <c r="S6804" s="14" t="s">
        <v>40</v>
      </c>
      <c r="T6804" s="14" t="s">
        <v>308</v>
      </c>
      <c r="U6804" s="14" t="s">
        <v>49</v>
      </c>
    </row>
    <row r="6805" spans="1:21" x14ac:dyDescent="0.3">
      <c r="A6805">
        <v>8699</v>
      </c>
      <c r="B6805" t="s">
        <v>9108</v>
      </c>
      <c r="C6805" s="1">
        <v>45092</v>
      </c>
      <c r="D6805" s="1">
        <v>45097</v>
      </c>
      <c r="E6805" t="s">
        <v>977</v>
      </c>
      <c r="F6805" t="s">
        <v>978</v>
      </c>
      <c r="G6805" t="s">
        <v>26</v>
      </c>
      <c r="H6805" t="s">
        <v>4955</v>
      </c>
      <c r="I6805">
        <v>37211</v>
      </c>
      <c r="J6805" t="s">
        <v>29</v>
      </c>
      <c r="K6805" t="s">
        <v>5781</v>
      </c>
      <c r="L6805" t="s">
        <v>31</v>
      </c>
      <c r="M6805" t="s">
        <v>55</v>
      </c>
      <c r="N6805" t="s">
        <v>5782</v>
      </c>
      <c r="O6805">
        <v>120.96</v>
      </c>
      <c r="P6805">
        <v>0.4</v>
      </c>
      <c r="Q6805">
        <v>-28.224000000000004</v>
      </c>
      <c r="R6805">
        <f>Table1[[#This Row],[Profit]]-Table1[[#This Row],[Discount]]</f>
        <v>-28.624000000000002</v>
      </c>
      <c r="S6805" s="13" t="s">
        <v>40</v>
      </c>
      <c r="T6805" s="13" t="s">
        <v>308</v>
      </c>
      <c r="U6805" s="13" t="s">
        <v>49</v>
      </c>
    </row>
    <row r="6806" spans="1:21" x14ac:dyDescent="0.3">
      <c r="A6806">
        <v>8700</v>
      </c>
      <c r="B6806" t="s">
        <v>9108</v>
      </c>
      <c r="C6806" s="1">
        <v>45092</v>
      </c>
      <c r="D6806" s="1">
        <v>45097</v>
      </c>
      <c r="E6806" t="s">
        <v>977</v>
      </c>
      <c r="F6806" t="s">
        <v>978</v>
      </c>
      <c r="G6806" t="s">
        <v>26</v>
      </c>
      <c r="H6806" t="s">
        <v>4955</v>
      </c>
      <c r="I6806">
        <v>37211</v>
      </c>
      <c r="J6806" t="s">
        <v>29</v>
      </c>
      <c r="K6806" t="s">
        <v>2483</v>
      </c>
      <c r="L6806" t="s">
        <v>70</v>
      </c>
      <c r="M6806" t="s">
        <v>71</v>
      </c>
      <c r="N6806" t="s">
        <v>2484</v>
      </c>
      <c r="O6806">
        <v>2239.9360000000001</v>
      </c>
      <c r="P6806">
        <v>0.2</v>
      </c>
      <c r="Q6806">
        <v>223.99360000000013</v>
      </c>
      <c r="R6806">
        <f>Table1[[#This Row],[Profit]]-Table1[[#This Row],[Discount]]</f>
        <v>223.79360000000014</v>
      </c>
      <c r="S6806" s="14" t="s">
        <v>40</v>
      </c>
      <c r="T6806" s="14" t="s">
        <v>308</v>
      </c>
      <c r="U6806" s="14" t="s">
        <v>49</v>
      </c>
    </row>
    <row r="6807" spans="1:21" x14ac:dyDescent="0.3">
      <c r="A6807">
        <v>8701</v>
      </c>
      <c r="B6807" t="s">
        <v>9108</v>
      </c>
      <c r="C6807" s="1">
        <v>45092</v>
      </c>
      <c r="D6807" s="1">
        <v>45097</v>
      </c>
      <c r="E6807" t="s">
        <v>977</v>
      </c>
      <c r="F6807" t="s">
        <v>978</v>
      </c>
      <c r="G6807" t="s">
        <v>26</v>
      </c>
      <c r="H6807" t="s">
        <v>4955</v>
      </c>
      <c r="I6807">
        <v>37211</v>
      </c>
      <c r="J6807" t="s">
        <v>29</v>
      </c>
      <c r="K6807" t="s">
        <v>6431</v>
      </c>
      <c r="L6807" t="s">
        <v>45</v>
      </c>
      <c r="M6807" t="s">
        <v>77</v>
      </c>
      <c r="N6807" t="s">
        <v>4578</v>
      </c>
      <c r="O6807">
        <v>76.608000000000004</v>
      </c>
      <c r="P6807">
        <v>0.2</v>
      </c>
      <c r="Q6807">
        <v>6.7031999999999954</v>
      </c>
      <c r="R6807">
        <f>Table1[[#This Row],[Profit]]-Table1[[#This Row],[Discount]]</f>
        <v>6.5031999999999952</v>
      </c>
      <c r="S6807" s="13" t="s">
        <v>40</v>
      </c>
      <c r="T6807" s="13" t="s">
        <v>308</v>
      </c>
      <c r="U6807" s="13" t="s">
        <v>49</v>
      </c>
    </row>
    <row r="6808" spans="1:21" x14ac:dyDescent="0.3">
      <c r="A6808">
        <v>8702</v>
      </c>
      <c r="B6808" t="s">
        <v>9108</v>
      </c>
      <c r="C6808" s="1">
        <v>45092</v>
      </c>
      <c r="D6808" s="1">
        <v>45097</v>
      </c>
      <c r="E6808" t="s">
        <v>977</v>
      </c>
      <c r="F6808" t="s">
        <v>978</v>
      </c>
      <c r="G6808" t="s">
        <v>26</v>
      </c>
      <c r="H6808" t="s">
        <v>4955</v>
      </c>
      <c r="I6808">
        <v>37211</v>
      </c>
      <c r="J6808" t="s">
        <v>29</v>
      </c>
      <c r="K6808" t="s">
        <v>1679</v>
      </c>
      <c r="L6808" t="s">
        <v>45</v>
      </c>
      <c r="M6808" t="s">
        <v>58</v>
      </c>
      <c r="N6808" t="s">
        <v>1680</v>
      </c>
      <c r="O6808">
        <v>142.77600000000001</v>
      </c>
      <c r="P6808">
        <v>0.2</v>
      </c>
      <c r="Q6808">
        <v>17.84699999999998</v>
      </c>
      <c r="R6808">
        <f>Table1[[#This Row],[Profit]]-Table1[[#This Row],[Discount]]</f>
        <v>17.646999999999981</v>
      </c>
      <c r="S6808" s="14" t="s">
        <v>40</v>
      </c>
      <c r="T6808" s="14" t="s">
        <v>308</v>
      </c>
      <c r="U6808" s="14" t="s">
        <v>49</v>
      </c>
    </row>
    <row r="6809" spans="1:21" x14ac:dyDescent="0.3">
      <c r="A6809">
        <v>8703</v>
      </c>
      <c r="B6809" t="s">
        <v>9108</v>
      </c>
      <c r="C6809" s="1">
        <v>45092</v>
      </c>
      <c r="D6809" s="1">
        <v>45097</v>
      </c>
      <c r="E6809" t="s">
        <v>977</v>
      </c>
      <c r="F6809" t="s">
        <v>978</v>
      </c>
      <c r="G6809" t="s">
        <v>26</v>
      </c>
      <c r="H6809" t="s">
        <v>4955</v>
      </c>
      <c r="I6809">
        <v>37211</v>
      </c>
      <c r="J6809" t="s">
        <v>29</v>
      </c>
      <c r="K6809" t="s">
        <v>9109</v>
      </c>
      <c r="L6809" t="s">
        <v>45</v>
      </c>
      <c r="M6809" t="s">
        <v>89</v>
      </c>
      <c r="N6809" t="s">
        <v>9110</v>
      </c>
      <c r="O6809">
        <v>91.360000000000014</v>
      </c>
      <c r="P6809">
        <v>0.2</v>
      </c>
      <c r="Q6809">
        <v>29.691999999999993</v>
      </c>
      <c r="R6809">
        <f>Table1[[#This Row],[Profit]]-Table1[[#This Row],[Discount]]</f>
        <v>29.491999999999994</v>
      </c>
      <c r="S6809" s="13" t="s">
        <v>40</v>
      </c>
      <c r="T6809" s="13" t="s">
        <v>308</v>
      </c>
      <c r="U6809" s="13" t="s">
        <v>49</v>
      </c>
    </row>
    <row r="6810" spans="1:21" x14ac:dyDescent="0.3">
      <c r="A6810">
        <v>8704</v>
      </c>
      <c r="B6810" t="s">
        <v>9111</v>
      </c>
      <c r="C6810" s="1">
        <v>44256</v>
      </c>
      <c r="D6810" s="1">
        <v>44260</v>
      </c>
      <c r="E6810" t="s">
        <v>1811</v>
      </c>
      <c r="F6810" t="s">
        <v>1812</v>
      </c>
      <c r="G6810" t="s">
        <v>26</v>
      </c>
      <c r="H6810" t="s">
        <v>157</v>
      </c>
      <c r="I6810">
        <v>19120</v>
      </c>
      <c r="J6810" t="s">
        <v>159</v>
      </c>
      <c r="K6810" t="s">
        <v>3821</v>
      </c>
      <c r="L6810" t="s">
        <v>45</v>
      </c>
      <c r="M6810" t="s">
        <v>77</v>
      </c>
      <c r="N6810" t="s">
        <v>3822</v>
      </c>
      <c r="O6810">
        <v>3.5520000000000005</v>
      </c>
      <c r="P6810">
        <v>0.2</v>
      </c>
      <c r="Q6810">
        <v>0.44399999999999973</v>
      </c>
      <c r="R6810">
        <f>Table1[[#This Row],[Profit]]-Table1[[#This Row],[Discount]]</f>
        <v>0.24399999999999972</v>
      </c>
      <c r="S6810" s="14" t="s">
        <v>25</v>
      </c>
      <c r="T6810" s="14" t="s">
        <v>158</v>
      </c>
      <c r="U6810" s="14" t="s">
        <v>49</v>
      </c>
    </row>
    <row r="6811" spans="1:21" x14ac:dyDescent="0.3">
      <c r="A6811">
        <v>8705</v>
      </c>
      <c r="B6811" t="s">
        <v>9112</v>
      </c>
      <c r="C6811" s="1">
        <v>44765</v>
      </c>
      <c r="D6811" s="1">
        <v>44768</v>
      </c>
      <c r="E6811" t="s">
        <v>4418</v>
      </c>
      <c r="F6811" t="s">
        <v>4419</v>
      </c>
      <c r="G6811" t="s">
        <v>26</v>
      </c>
      <c r="H6811" t="s">
        <v>187</v>
      </c>
      <c r="I6811">
        <v>77041</v>
      </c>
      <c r="J6811" t="s">
        <v>104</v>
      </c>
      <c r="K6811" t="s">
        <v>7922</v>
      </c>
      <c r="L6811" t="s">
        <v>70</v>
      </c>
      <c r="M6811" t="s">
        <v>71</v>
      </c>
      <c r="N6811" t="s">
        <v>7923</v>
      </c>
      <c r="O6811">
        <v>115.136</v>
      </c>
      <c r="P6811">
        <v>0.2</v>
      </c>
      <c r="Q6811">
        <v>11.513600000000004</v>
      </c>
      <c r="R6811">
        <f>Table1[[#This Row],[Profit]]-Table1[[#This Row],[Discount]]</f>
        <v>11.313600000000005</v>
      </c>
      <c r="S6811" s="13" t="s">
        <v>25</v>
      </c>
      <c r="T6811" s="13" t="s">
        <v>103</v>
      </c>
      <c r="U6811" s="13" t="s">
        <v>176</v>
      </c>
    </row>
    <row r="6812" spans="1:21" x14ac:dyDescent="0.3">
      <c r="A6812">
        <v>8706</v>
      </c>
      <c r="B6812" t="s">
        <v>9113</v>
      </c>
      <c r="C6812" s="1">
        <v>44105</v>
      </c>
      <c r="D6812" s="1">
        <v>44109</v>
      </c>
      <c r="E6812" t="s">
        <v>6535</v>
      </c>
      <c r="F6812" t="s">
        <v>6536</v>
      </c>
      <c r="G6812" t="s">
        <v>26</v>
      </c>
      <c r="H6812" t="s">
        <v>2834</v>
      </c>
      <c r="I6812">
        <v>89502</v>
      </c>
      <c r="J6812" t="s">
        <v>43</v>
      </c>
      <c r="K6812" t="s">
        <v>8848</v>
      </c>
      <c r="L6812" t="s">
        <v>45</v>
      </c>
      <c r="M6812" t="s">
        <v>245</v>
      </c>
      <c r="N6812" t="s">
        <v>8849</v>
      </c>
      <c r="O6812">
        <v>4.71</v>
      </c>
      <c r="P6812">
        <v>0</v>
      </c>
      <c r="Q6812">
        <v>0</v>
      </c>
      <c r="R6812">
        <f>Table1[[#This Row],[Profit]]-Table1[[#This Row],[Discount]]</f>
        <v>0</v>
      </c>
      <c r="S6812" s="14" t="s">
        <v>101</v>
      </c>
      <c r="T6812" s="14" t="s">
        <v>2835</v>
      </c>
      <c r="U6812" s="14" t="s">
        <v>49</v>
      </c>
    </row>
    <row r="6813" spans="1:21" x14ac:dyDescent="0.3">
      <c r="A6813">
        <v>8707</v>
      </c>
      <c r="B6813" t="s">
        <v>9114</v>
      </c>
      <c r="C6813" s="1">
        <v>44082</v>
      </c>
      <c r="D6813" s="1">
        <v>44087</v>
      </c>
      <c r="E6813" t="s">
        <v>3270</v>
      </c>
      <c r="F6813" t="s">
        <v>3271</v>
      </c>
      <c r="G6813" t="s">
        <v>26</v>
      </c>
      <c r="H6813" t="s">
        <v>242</v>
      </c>
      <c r="I6813">
        <v>10009</v>
      </c>
      <c r="J6813" t="s">
        <v>159</v>
      </c>
      <c r="K6813" t="s">
        <v>3363</v>
      </c>
      <c r="L6813" t="s">
        <v>31</v>
      </c>
      <c r="M6813" t="s">
        <v>35</v>
      </c>
      <c r="N6813" t="s">
        <v>3364</v>
      </c>
      <c r="O6813">
        <v>172.76400000000001</v>
      </c>
      <c r="P6813">
        <v>0.1</v>
      </c>
      <c r="Q6813">
        <v>13.437199999999986</v>
      </c>
      <c r="R6813">
        <f>Table1[[#This Row],[Profit]]-Table1[[#This Row],[Discount]]</f>
        <v>13.337199999999987</v>
      </c>
      <c r="S6813" s="13" t="s">
        <v>101</v>
      </c>
      <c r="T6813" s="13" t="s">
        <v>243</v>
      </c>
      <c r="U6813" s="13" t="s">
        <v>49</v>
      </c>
    </row>
    <row r="6814" spans="1:21" x14ac:dyDescent="0.3">
      <c r="A6814">
        <v>8708</v>
      </c>
      <c r="B6814" t="s">
        <v>9114</v>
      </c>
      <c r="C6814" s="1">
        <v>44082</v>
      </c>
      <c r="D6814" s="1">
        <v>44087</v>
      </c>
      <c r="E6814" t="s">
        <v>3270</v>
      </c>
      <c r="F6814" t="s">
        <v>3271</v>
      </c>
      <c r="G6814" t="s">
        <v>26</v>
      </c>
      <c r="H6814" t="s">
        <v>242</v>
      </c>
      <c r="I6814">
        <v>10009</v>
      </c>
      <c r="J6814" t="s">
        <v>159</v>
      </c>
      <c r="K6814" t="s">
        <v>4484</v>
      </c>
      <c r="L6814" t="s">
        <v>45</v>
      </c>
      <c r="M6814" t="s">
        <v>67</v>
      </c>
      <c r="N6814" t="s">
        <v>4485</v>
      </c>
      <c r="O6814">
        <v>3.52</v>
      </c>
      <c r="P6814">
        <v>0</v>
      </c>
      <c r="Q6814">
        <v>1.6896</v>
      </c>
      <c r="R6814">
        <f>Table1[[#This Row],[Profit]]-Table1[[#This Row],[Discount]]</f>
        <v>1.6896</v>
      </c>
      <c r="S6814" s="14" t="s">
        <v>101</v>
      </c>
      <c r="T6814" s="14" t="s">
        <v>243</v>
      </c>
      <c r="U6814" s="14" t="s">
        <v>49</v>
      </c>
    </row>
    <row r="6815" spans="1:21" x14ac:dyDescent="0.3">
      <c r="A6815">
        <v>8709</v>
      </c>
      <c r="B6815" t="s">
        <v>9115</v>
      </c>
      <c r="C6815" s="1">
        <v>44151</v>
      </c>
      <c r="D6815" s="1">
        <v>44153</v>
      </c>
      <c r="E6815" t="s">
        <v>1753</v>
      </c>
      <c r="F6815" t="s">
        <v>1754</v>
      </c>
      <c r="G6815" t="s">
        <v>26</v>
      </c>
      <c r="H6815" t="s">
        <v>41</v>
      </c>
      <c r="I6815">
        <v>90008</v>
      </c>
      <c r="J6815" t="s">
        <v>43</v>
      </c>
      <c r="K6815" t="s">
        <v>2560</v>
      </c>
      <c r="L6815" t="s">
        <v>70</v>
      </c>
      <c r="M6815" t="s">
        <v>71</v>
      </c>
      <c r="N6815" t="s">
        <v>2561</v>
      </c>
      <c r="O6815">
        <v>79.968000000000004</v>
      </c>
      <c r="P6815">
        <v>0.2</v>
      </c>
      <c r="Q6815">
        <v>-17.992799999999999</v>
      </c>
      <c r="R6815">
        <f>Table1[[#This Row],[Profit]]-Table1[[#This Row],[Discount]]</f>
        <v>-18.192799999999998</v>
      </c>
      <c r="S6815" s="13" t="s">
        <v>40</v>
      </c>
      <c r="T6815" s="13" t="s">
        <v>42</v>
      </c>
      <c r="U6815" s="13" t="s">
        <v>176</v>
      </c>
    </row>
    <row r="6816" spans="1:21" x14ac:dyDescent="0.3">
      <c r="A6816">
        <v>8710</v>
      </c>
      <c r="B6816" t="s">
        <v>9115</v>
      </c>
      <c r="C6816" s="1">
        <v>44151</v>
      </c>
      <c r="D6816" s="1">
        <v>44153</v>
      </c>
      <c r="E6816" t="s">
        <v>1753</v>
      </c>
      <c r="F6816" t="s">
        <v>1754</v>
      </c>
      <c r="G6816" t="s">
        <v>26</v>
      </c>
      <c r="H6816" t="s">
        <v>41</v>
      </c>
      <c r="I6816">
        <v>90008</v>
      </c>
      <c r="J6816" t="s">
        <v>43</v>
      </c>
      <c r="K6816" t="s">
        <v>3278</v>
      </c>
      <c r="L6816" t="s">
        <v>31</v>
      </c>
      <c r="M6816" t="s">
        <v>32</v>
      </c>
      <c r="N6816" t="s">
        <v>3279</v>
      </c>
      <c r="O6816">
        <v>305.97449999999998</v>
      </c>
      <c r="P6816">
        <v>0.15</v>
      </c>
      <c r="Q6816">
        <v>25.197899999999969</v>
      </c>
      <c r="R6816">
        <f>Table1[[#This Row],[Profit]]-Table1[[#This Row],[Discount]]</f>
        <v>25.04789999999997</v>
      </c>
      <c r="S6816" s="14" t="s">
        <v>40</v>
      </c>
      <c r="T6816" s="14" t="s">
        <v>42</v>
      </c>
      <c r="U6816" s="14" t="s">
        <v>176</v>
      </c>
    </row>
    <row r="6817" spans="1:21" x14ac:dyDescent="0.3">
      <c r="A6817">
        <v>8711</v>
      </c>
      <c r="B6817" t="s">
        <v>9115</v>
      </c>
      <c r="C6817" s="1">
        <v>44151</v>
      </c>
      <c r="D6817" s="1">
        <v>44153</v>
      </c>
      <c r="E6817" t="s">
        <v>1753</v>
      </c>
      <c r="F6817" t="s">
        <v>1754</v>
      </c>
      <c r="G6817" t="s">
        <v>26</v>
      </c>
      <c r="H6817" t="s">
        <v>41</v>
      </c>
      <c r="I6817">
        <v>90008</v>
      </c>
      <c r="J6817" t="s">
        <v>43</v>
      </c>
      <c r="K6817" t="s">
        <v>591</v>
      </c>
      <c r="L6817" t="s">
        <v>45</v>
      </c>
      <c r="M6817" t="s">
        <v>58</v>
      </c>
      <c r="N6817" t="s">
        <v>592</v>
      </c>
      <c r="O6817">
        <v>344.90999999999997</v>
      </c>
      <c r="P6817">
        <v>0</v>
      </c>
      <c r="Q6817">
        <v>10.347300000000004</v>
      </c>
      <c r="R6817">
        <f>Table1[[#This Row],[Profit]]-Table1[[#This Row],[Discount]]</f>
        <v>10.347300000000004</v>
      </c>
      <c r="S6817" s="13" t="s">
        <v>40</v>
      </c>
      <c r="T6817" s="13" t="s">
        <v>42</v>
      </c>
      <c r="U6817" s="13" t="s">
        <v>176</v>
      </c>
    </row>
    <row r="6818" spans="1:21" x14ac:dyDescent="0.3">
      <c r="A6818">
        <v>8712</v>
      </c>
      <c r="B6818" t="s">
        <v>9116</v>
      </c>
      <c r="C6818" s="1">
        <v>43893</v>
      </c>
      <c r="D6818" s="1">
        <v>43897</v>
      </c>
      <c r="E6818" t="s">
        <v>2987</v>
      </c>
      <c r="F6818" t="s">
        <v>2988</v>
      </c>
      <c r="G6818" t="s">
        <v>26</v>
      </c>
      <c r="H6818" t="s">
        <v>817</v>
      </c>
      <c r="I6818">
        <v>92037</v>
      </c>
      <c r="J6818" t="s">
        <v>43</v>
      </c>
      <c r="K6818" t="s">
        <v>7479</v>
      </c>
      <c r="L6818" t="s">
        <v>31</v>
      </c>
      <c r="M6818" t="s">
        <v>55</v>
      </c>
      <c r="N6818" t="s">
        <v>7480</v>
      </c>
      <c r="O6818">
        <v>626.35200000000009</v>
      </c>
      <c r="P6818">
        <v>0.2</v>
      </c>
      <c r="Q6818">
        <v>-23.488200000000091</v>
      </c>
      <c r="R6818">
        <f>Table1[[#This Row],[Profit]]-Table1[[#This Row],[Discount]]</f>
        <v>-23.688200000000091</v>
      </c>
      <c r="S6818" s="14" t="s">
        <v>25</v>
      </c>
      <c r="T6818" s="14" t="s">
        <v>42</v>
      </c>
      <c r="U6818" s="14" t="s">
        <v>49</v>
      </c>
    </row>
    <row r="6819" spans="1:21" x14ac:dyDescent="0.3">
      <c r="A6819">
        <v>8713</v>
      </c>
      <c r="B6819" t="s">
        <v>9117</v>
      </c>
      <c r="C6819" s="1">
        <v>44533</v>
      </c>
      <c r="D6819" s="1">
        <v>44537</v>
      </c>
      <c r="E6819" t="s">
        <v>4779</v>
      </c>
      <c r="F6819" t="s">
        <v>4780</v>
      </c>
      <c r="G6819" t="s">
        <v>26</v>
      </c>
      <c r="H6819" t="s">
        <v>126</v>
      </c>
      <c r="I6819">
        <v>94110</v>
      </c>
      <c r="J6819" t="s">
        <v>43</v>
      </c>
      <c r="K6819" t="s">
        <v>4330</v>
      </c>
      <c r="L6819" t="s">
        <v>31</v>
      </c>
      <c r="M6819" t="s">
        <v>32</v>
      </c>
      <c r="N6819" t="s">
        <v>4822</v>
      </c>
      <c r="O6819">
        <v>359.49899999999997</v>
      </c>
      <c r="P6819">
        <v>0.15</v>
      </c>
      <c r="Q6819">
        <v>-29.605799999999981</v>
      </c>
      <c r="R6819">
        <f>Table1[[#This Row],[Profit]]-Table1[[#This Row],[Discount]]</f>
        <v>-29.755799999999979</v>
      </c>
      <c r="S6819" s="13" t="s">
        <v>25</v>
      </c>
      <c r="T6819" s="13" t="s">
        <v>42</v>
      </c>
      <c r="U6819" s="13" t="s">
        <v>49</v>
      </c>
    </row>
    <row r="6820" spans="1:21" x14ac:dyDescent="0.3">
      <c r="A6820">
        <v>8717</v>
      </c>
      <c r="B6820" t="s">
        <v>9118</v>
      </c>
      <c r="C6820" s="1">
        <v>44724</v>
      </c>
      <c r="D6820" s="1">
        <v>44728</v>
      </c>
      <c r="E6820" t="s">
        <v>4465</v>
      </c>
      <c r="F6820" t="s">
        <v>4466</v>
      </c>
      <c r="G6820" t="s">
        <v>26</v>
      </c>
      <c r="H6820" t="s">
        <v>187</v>
      </c>
      <c r="I6820">
        <v>77070</v>
      </c>
      <c r="J6820" t="s">
        <v>104</v>
      </c>
      <c r="K6820" t="s">
        <v>5215</v>
      </c>
      <c r="L6820" t="s">
        <v>45</v>
      </c>
      <c r="M6820" t="s">
        <v>77</v>
      </c>
      <c r="N6820" t="s">
        <v>5216</v>
      </c>
      <c r="O6820">
        <v>64.383999999999986</v>
      </c>
      <c r="P6820">
        <v>0.8</v>
      </c>
      <c r="Q6820">
        <v>-160.96</v>
      </c>
      <c r="R6820">
        <f>Table1[[#This Row],[Profit]]-Table1[[#This Row],[Discount]]</f>
        <v>-161.76000000000002</v>
      </c>
      <c r="S6820" s="14" t="s">
        <v>101</v>
      </c>
      <c r="T6820" s="14" t="s">
        <v>103</v>
      </c>
      <c r="U6820" s="14" t="s">
        <v>22</v>
      </c>
    </row>
    <row r="6821" spans="1:21" x14ac:dyDescent="0.3">
      <c r="A6821">
        <v>8718</v>
      </c>
      <c r="B6821" t="s">
        <v>9118</v>
      </c>
      <c r="C6821" s="1">
        <v>44724</v>
      </c>
      <c r="D6821" s="1">
        <v>44728</v>
      </c>
      <c r="E6821" t="s">
        <v>4465</v>
      </c>
      <c r="F6821" t="s">
        <v>4466</v>
      </c>
      <c r="G6821" t="s">
        <v>26</v>
      </c>
      <c r="H6821" t="s">
        <v>187</v>
      </c>
      <c r="I6821">
        <v>77070</v>
      </c>
      <c r="J6821" t="s">
        <v>104</v>
      </c>
      <c r="K6821" t="s">
        <v>2317</v>
      </c>
      <c r="L6821" t="s">
        <v>31</v>
      </c>
      <c r="M6821" t="s">
        <v>64</v>
      </c>
      <c r="N6821" t="s">
        <v>2318</v>
      </c>
      <c r="O6821">
        <v>6.9840000000000009</v>
      </c>
      <c r="P6821">
        <v>0.6</v>
      </c>
      <c r="Q6821">
        <v>-4.5396000000000019</v>
      </c>
      <c r="R6821">
        <f>Table1[[#This Row],[Profit]]-Table1[[#This Row],[Discount]]</f>
        <v>-5.1396000000000015</v>
      </c>
      <c r="S6821" s="13" t="s">
        <v>101</v>
      </c>
      <c r="T6821" s="13" t="s">
        <v>103</v>
      </c>
      <c r="U6821" s="13" t="s">
        <v>22</v>
      </c>
    </row>
    <row r="6822" spans="1:21" x14ac:dyDescent="0.3">
      <c r="A6822">
        <v>8719</v>
      </c>
      <c r="B6822" t="s">
        <v>9118</v>
      </c>
      <c r="C6822" s="1">
        <v>44724</v>
      </c>
      <c r="D6822" s="1">
        <v>44728</v>
      </c>
      <c r="E6822" t="s">
        <v>4465</v>
      </c>
      <c r="F6822" t="s">
        <v>4466</v>
      </c>
      <c r="G6822" t="s">
        <v>26</v>
      </c>
      <c r="H6822" t="s">
        <v>187</v>
      </c>
      <c r="I6822">
        <v>77070</v>
      </c>
      <c r="J6822" t="s">
        <v>104</v>
      </c>
      <c r="K6822" t="s">
        <v>4484</v>
      </c>
      <c r="L6822" t="s">
        <v>45</v>
      </c>
      <c r="M6822" t="s">
        <v>67</v>
      </c>
      <c r="N6822" t="s">
        <v>4485</v>
      </c>
      <c r="O6822">
        <v>11.264000000000001</v>
      </c>
      <c r="P6822">
        <v>0.2</v>
      </c>
      <c r="Q6822">
        <v>3.9423999999999997</v>
      </c>
      <c r="R6822">
        <f>Table1[[#This Row],[Profit]]-Table1[[#This Row],[Discount]]</f>
        <v>3.7423999999999995</v>
      </c>
      <c r="S6822" s="14" t="s">
        <v>101</v>
      </c>
      <c r="T6822" s="14" t="s">
        <v>103</v>
      </c>
      <c r="U6822" s="14" t="s">
        <v>22</v>
      </c>
    </row>
    <row r="6823" spans="1:21" x14ac:dyDescent="0.3">
      <c r="A6823">
        <v>8720</v>
      </c>
      <c r="B6823" t="s">
        <v>9118</v>
      </c>
      <c r="C6823" s="1">
        <v>44724</v>
      </c>
      <c r="D6823" s="1">
        <v>44728</v>
      </c>
      <c r="E6823" t="s">
        <v>4465</v>
      </c>
      <c r="F6823" t="s">
        <v>4466</v>
      </c>
      <c r="G6823" t="s">
        <v>26</v>
      </c>
      <c r="H6823" t="s">
        <v>187</v>
      </c>
      <c r="I6823">
        <v>77070</v>
      </c>
      <c r="J6823" t="s">
        <v>104</v>
      </c>
      <c r="K6823" t="s">
        <v>7545</v>
      </c>
      <c r="L6823" t="s">
        <v>45</v>
      </c>
      <c r="M6823" t="s">
        <v>89</v>
      </c>
      <c r="N6823" t="s">
        <v>7546</v>
      </c>
      <c r="O6823">
        <v>15.552000000000003</v>
      </c>
      <c r="P6823">
        <v>0.2</v>
      </c>
      <c r="Q6823">
        <v>5.6375999999999999</v>
      </c>
      <c r="R6823">
        <f>Table1[[#This Row],[Profit]]-Table1[[#This Row],[Discount]]</f>
        <v>5.4375999999999998</v>
      </c>
      <c r="S6823" s="13" t="s">
        <v>101</v>
      </c>
      <c r="T6823" s="13" t="s">
        <v>103</v>
      </c>
      <c r="U6823" s="13" t="s">
        <v>22</v>
      </c>
    </row>
    <row r="6824" spans="1:21" x14ac:dyDescent="0.3">
      <c r="A6824">
        <v>8721</v>
      </c>
      <c r="B6824" t="s">
        <v>9118</v>
      </c>
      <c r="C6824" s="1">
        <v>44724</v>
      </c>
      <c r="D6824" s="1">
        <v>44728</v>
      </c>
      <c r="E6824" t="s">
        <v>4465</v>
      </c>
      <c r="F6824" t="s">
        <v>4466</v>
      </c>
      <c r="G6824" t="s">
        <v>26</v>
      </c>
      <c r="H6824" t="s">
        <v>187</v>
      </c>
      <c r="I6824">
        <v>77070</v>
      </c>
      <c r="J6824" t="s">
        <v>104</v>
      </c>
      <c r="K6824" t="s">
        <v>6469</v>
      </c>
      <c r="L6824" t="s">
        <v>31</v>
      </c>
      <c r="M6824" t="s">
        <v>35</v>
      </c>
      <c r="N6824" t="s">
        <v>6470</v>
      </c>
      <c r="O6824">
        <v>379.37200000000001</v>
      </c>
      <c r="P6824">
        <v>0.3</v>
      </c>
      <c r="Q6824">
        <v>-119.23120000000003</v>
      </c>
      <c r="R6824">
        <f>Table1[[#This Row],[Profit]]-Table1[[#This Row],[Discount]]</f>
        <v>-119.53120000000003</v>
      </c>
      <c r="S6824" s="14" t="s">
        <v>101</v>
      </c>
      <c r="T6824" s="14" t="s">
        <v>103</v>
      </c>
      <c r="U6824" s="14" t="s">
        <v>22</v>
      </c>
    </row>
    <row r="6825" spans="1:21" x14ac:dyDescent="0.3">
      <c r="A6825">
        <v>8722</v>
      </c>
      <c r="B6825" t="s">
        <v>9118</v>
      </c>
      <c r="C6825" s="1">
        <v>44724</v>
      </c>
      <c r="D6825" s="1">
        <v>44728</v>
      </c>
      <c r="E6825" t="s">
        <v>4465</v>
      </c>
      <c r="F6825" t="s">
        <v>4466</v>
      </c>
      <c r="G6825" t="s">
        <v>26</v>
      </c>
      <c r="H6825" t="s">
        <v>187</v>
      </c>
      <c r="I6825">
        <v>77070</v>
      </c>
      <c r="J6825" t="s">
        <v>104</v>
      </c>
      <c r="K6825" t="s">
        <v>4111</v>
      </c>
      <c r="L6825" t="s">
        <v>45</v>
      </c>
      <c r="M6825" t="s">
        <v>58</v>
      </c>
      <c r="N6825" t="s">
        <v>2250</v>
      </c>
      <c r="O6825">
        <v>67.536000000000016</v>
      </c>
      <c r="P6825">
        <v>0.2</v>
      </c>
      <c r="Q6825">
        <v>6.7535999999999987</v>
      </c>
      <c r="R6825">
        <f>Table1[[#This Row],[Profit]]-Table1[[#This Row],[Discount]]</f>
        <v>6.5535999999999985</v>
      </c>
      <c r="S6825" s="13" t="s">
        <v>101</v>
      </c>
      <c r="T6825" s="13" t="s">
        <v>103</v>
      </c>
      <c r="U6825" s="13" t="s">
        <v>22</v>
      </c>
    </row>
    <row r="6826" spans="1:21" x14ac:dyDescent="0.3">
      <c r="A6826">
        <v>8723</v>
      </c>
      <c r="B6826" t="s">
        <v>9118</v>
      </c>
      <c r="C6826" s="1">
        <v>44724</v>
      </c>
      <c r="D6826" s="1">
        <v>44728</v>
      </c>
      <c r="E6826" t="s">
        <v>4465</v>
      </c>
      <c r="F6826" t="s">
        <v>4466</v>
      </c>
      <c r="G6826" t="s">
        <v>26</v>
      </c>
      <c r="H6826" t="s">
        <v>187</v>
      </c>
      <c r="I6826">
        <v>77070</v>
      </c>
      <c r="J6826" t="s">
        <v>104</v>
      </c>
      <c r="K6826" t="s">
        <v>171</v>
      </c>
      <c r="L6826" t="s">
        <v>45</v>
      </c>
      <c r="M6826" t="s">
        <v>74</v>
      </c>
      <c r="N6826" t="s">
        <v>172</v>
      </c>
      <c r="O6826">
        <v>1.5239999999999996</v>
      </c>
      <c r="P6826">
        <v>0.8</v>
      </c>
      <c r="Q6826">
        <v>-2.6670000000000007</v>
      </c>
      <c r="R6826">
        <f>Table1[[#This Row],[Profit]]-Table1[[#This Row],[Discount]]</f>
        <v>-3.4670000000000005</v>
      </c>
      <c r="S6826" s="14" t="s">
        <v>101</v>
      </c>
      <c r="T6826" s="14" t="s">
        <v>103</v>
      </c>
      <c r="U6826" s="14" t="s">
        <v>22</v>
      </c>
    </row>
    <row r="6827" spans="1:21" x14ac:dyDescent="0.3">
      <c r="A6827">
        <v>8724</v>
      </c>
      <c r="B6827" t="s">
        <v>9119</v>
      </c>
      <c r="C6827" s="1">
        <v>44924</v>
      </c>
      <c r="D6827" s="1">
        <v>44926</v>
      </c>
      <c r="E6827" t="s">
        <v>7341</v>
      </c>
      <c r="F6827" t="s">
        <v>7342</v>
      </c>
      <c r="G6827" t="s">
        <v>26</v>
      </c>
      <c r="H6827" t="s">
        <v>1212</v>
      </c>
      <c r="I6827">
        <v>33178</v>
      </c>
      <c r="J6827" t="s">
        <v>29</v>
      </c>
      <c r="K6827" t="s">
        <v>3110</v>
      </c>
      <c r="L6827" t="s">
        <v>45</v>
      </c>
      <c r="M6827" t="s">
        <v>89</v>
      </c>
      <c r="N6827" t="s">
        <v>3111</v>
      </c>
      <c r="O6827">
        <v>37.408000000000001</v>
      </c>
      <c r="P6827">
        <v>0.2</v>
      </c>
      <c r="Q6827">
        <v>13.0928</v>
      </c>
      <c r="R6827">
        <f>Table1[[#This Row],[Profit]]-Table1[[#This Row],[Discount]]</f>
        <v>12.892800000000001</v>
      </c>
      <c r="S6827" s="13" t="s">
        <v>101</v>
      </c>
      <c r="T6827" s="13" t="s">
        <v>53</v>
      </c>
      <c r="U6827" s="13" t="s">
        <v>22</v>
      </c>
    </row>
    <row r="6828" spans="1:21" x14ac:dyDescent="0.3">
      <c r="A6828">
        <v>8725</v>
      </c>
      <c r="B6828" t="s">
        <v>9119</v>
      </c>
      <c r="C6828" s="1">
        <v>44924</v>
      </c>
      <c r="D6828" s="1">
        <v>44926</v>
      </c>
      <c r="E6828" t="s">
        <v>7341</v>
      </c>
      <c r="F6828" t="s">
        <v>7342</v>
      </c>
      <c r="G6828" t="s">
        <v>26</v>
      </c>
      <c r="H6828" t="s">
        <v>1212</v>
      </c>
      <c r="I6828">
        <v>33178</v>
      </c>
      <c r="J6828" t="s">
        <v>29</v>
      </c>
      <c r="K6828" t="s">
        <v>7085</v>
      </c>
      <c r="L6828" t="s">
        <v>45</v>
      </c>
      <c r="M6828" t="s">
        <v>89</v>
      </c>
      <c r="N6828" t="s">
        <v>7086</v>
      </c>
      <c r="O6828">
        <v>25.344000000000001</v>
      </c>
      <c r="P6828">
        <v>0.2</v>
      </c>
      <c r="Q6828">
        <v>8.8704000000000018</v>
      </c>
      <c r="R6828">
        <f>Table1[[#This Row],[Profit]]-Table1[[#This Row],[Discount]]</f>
        <v>8.6704000000000025</v>
      </c>
      <c r="S6828" s="14" t="s">
        <v>101</v>
      </c>
      <c r="T6828" s="14" t="s">
        <v>53</v>
      </c>
      <c r="U6828" s="14" t="s">
        <v>22</v>
      </c>
    </row>
    <row r="6829" spans="1:21" x14ac:dyDescent="0.3">
      <c r="A6829">
        <v>8726</v>
      </c>
      <c r="B6829" t="s">
        <v>9120</v>
      </c>
      <c r="C6829" s="1">
        <v>45003</v>
      </c>
      <c r="D6829" s="1">
        <v>45008</v>
      </c>
      <c r="E6829" t="s">
        <v>2867</v>
      </c>
      <c r="F6829" t="s">
        <v>2868</v>
      </c>
      <c r="G6829" t="s">
        <v>26</v>
      </c>
      <c r="H6829" t="s">
        <v>94</v>
      </c>
      <c r="I6829">
        <v>98115</v>
      </c>
      <c r="J6829" t="s">
        <v>43</v>
      </c>
      <c r="K6829" t="s">
        <v>2258</v>
      </c>
      <c r="L6829" t="s">
        <v>45</v>
      </c>
      <c r="M6829" t="s">
        <v>67</v>
      </c>
      <c r="N6829" t="s">
        <v>2259</v>
      </c>
      <c r="O6829">
        <v>46.2</v>
      </c>
      <c r="P6829">
        <v>0</v>
      </c>
      <c r="Q6829">
        <v>21.251999999999999</v>
      </c>
      <c r="R6829">
        <f>Table1[[#This Row],[Profit]]-Table1[[#This Row],[Discount]]</f>
        <v>21.251999999999999</v>
      </c>
      <c r="S6829" s="13" t="s">
        <v>25</v>
      </c>
      <c r="T6829" s="13" t="s">
        <v>95</v>
      </c>
      <c r="U6829" s="13" t="s">
        <v>49</v>
      </c>
    </row>
    <row r="6830" spans="1:21" x14ac:dyDescent="0.3">
      <c r="A6830">
        <v>8727</v>
      </c>
      <c r="B6830" t="s">
        <v>9121</v>
      </c>
      <c r="C6830" s="1">
        <v>44557</v>
      </c>
      <c r="D6830" s="1">
        <v>44561</v>
      </c>
      <c r="E6830" t="s">
        <v>991</v>
      </c>
      <c r="F6830" t="s">
        <v>992</v>
      </c>
      <c r="G6830" t="s">
        <v>26</v>
      </c>
      <c r="H6830" t="s">
        <v>4582</v>
      </c>
      <c r="I6830">
        <v>37130</v>
      </c>
      <c r="J6830" t="s">
        <v>29</v>
      </c>
      <c r="K6830" t="s">
        <v>9122</v>
      </c>
      <c r="L6830" t="s">
        <v>70</v>
      </c>
      <c r="M6830" t="s">
        <v>152</v>
      </c>
      <c r="N6830" t="s">
        <v>9123</v>
      </c>
      <c r="O6830">
        <v>4.7279999999999998</v>
      </c>
      <c r="P6830">
        <v>0.2</v>
      </c>
      <c r="Q6830">
        <v>0.70919999999999961</v>
      </c>
      <c r="R6830">
        <f>Table1[[#This Row],[Profit]]-Table1[[#This Row],[Discount]]</f>
        <v>0.50919999999999965</v>
      </c>
      <c r="S6830" s="14" t="s">
        <v>40</v>
      </c>
      <c r="T6830" s="14" t="s">
        <v>308</v>
      </c>
      <c r="U6830" s="14" t="s">
        <v>49</v>
      </c>
    </row>
    <row r="6831" spans="1:21" x14ac:dyDescent="0.3">
      <c r="A6831">
        <v>8728</v>
      </c>
      <c r="B6831" t="s">
        <v>9121</v>
      </c>
      <c r="C6831" s="1">
        <v>44557</v>
      </c>
      <c r="D6831" s="1">
        <v>44561</v>
      </c>
      <c r="E6831" t="s">
        <v>991</v>
      </c>
      <c r="F6831" t="s">
        <v>992</v>
      </c>
      <c r="G6831" t="s">
        <v>26</v>
      </c>
      <c r="H6831" t="s">
        <v>4582</v>
      </c>
      <c r="I6831">
        <v>37130</v>
      </c>
      <c r="J6831" t="s">
        <v>29</v>
      </c>
      <c r="K6831" t="s">
        <v>8844</v>
      </c>
      <c r="L6831" t="s">
        <v>31</v>
      </c>
      <c r="M6831" t="s">
        <v>64</v>
      </c>
      <c r="N6831" t="s">
        <v>8845</v>
      </c>
      <c r="O6831">
        <v>53.352000000000004</v>
      </c>
      <c r="P6831">
        <v>0.2</v>
      </c>
      <c r="Q6831">
        <v>16.005600000000005</v>
      </c>
      <c r="R6831">
        <f>Table1[[#This Row],[Profit]]-Table1[[#This Row],[Discount]]</f>
        <v>15.805600000000005</v>
      </c>
      <c r="S6831" s="13" t="s">
        <v>40</v>
      </c>
      <c r="T6831" s="13" t="s">
        <v>308</v>
      </c>
      <c r="U6831" s="13" t="s">
        <v>49</v>
      </c>
    </row>
    <row r="6832" spans="1:21" x14ac:dyDescent="0.3">
      <c r="A6832">
        <v>8729</v>
      </c>
      <c r="B6832" t="s">
        <v>9121</v>
      </c>
      <c r="C6832" s="1">
        <v>44557</v>
      </c>
      <c r="D6832" s="1">
        <v>44561</v>
      </c>
      <c r="E6832" t="s">
        <v>991</v>
      </c>
      <c r="F6832" t="s">
        <v>992</v>
      </c>
      <c r="G6832" t="s">
        <v>26</v>
      </c>
      <c r="H6832" t="s">
        <v>4582</v>
      </c>
      <c r="I6832">
        <v>37130</v>
      </c>
      <c r="J6832" t="s">
        <v>29</v>
      </c>
      <c r="K6832" t="s">
        <v>6482</v>
      </c>
      <c r="L6832" t="s">
        <v>31</v>
      </c>
      <c r="M6832" t="s">
        <v>32</v>
      </c>
      <c r="N6832" t="s">
        <v>6483</v>
      </c>
      <c r="O6832">
        <v>131.10400000000001</v>
      </c>
      <c r="P6832">
        <v>0.2</v>
      </c>
      <c r="Q6832">
        <v>8.1939999999999955</v>
      </c>
      <c r="R6832">
        <f>Table1[[#This Row],[Profit]]-Table1[[#This Row],[Discount]]</f>
        <v>7.9939999999999953</v>
      </c>
      <c r="S6832" s="14" t="s">
        <v>40</v>
      </c>
      <c r="T6832" s="14" t="s">
        <v>308</v>
      </c>
      <c r="U6832" s="14" t="s">
        <v>49</v>
      </c>
    </row>
    <row r="6833" spans="1:21" x14ac:dyDescent="0.3">
      <c r="A6833">
        <v>8730</v>
      </c>
      <c r="B6833" t="s">
        <v>9121</v>
      </c>
      <c r="C6833" s="1">
        <v>44557</v>
      </c>
      <c r="D6833" s="1">
        <v>44561</v>
      </c>
      <c r="E6833" t="s">
        <v>991</v>
      </c>
      <c r="F6833" t="s">
        <v>992</v>
      </c>
      <c r="G6833" t="s">
        <v>26</v>
      </c>
      <c r="H6833" t="s">
        <v>4582</v>
      </c>
      <c r="I6833">
        <v>37130</v>
      </c>
      <c r="J6833" t="s">
        <v>29</v>
      </c>
      <c r="K6833" t="s">
        <v>4111</v>
      </c>
      <c r="L6833" t="s">
        <v>45</v>
      </c>
      <c r="M6833" t="s">
        <v>58</v>
      </c>
      <c r="N6833" t="s">
        <v>2250</v>
      </c>
      <c r="O6833">
        <v>22.512000000000004</v>
      </c>
      <c r="P6833">
        <v>0.2</v>
      </c>
      <c r="Q6833">
        <v>2.2511999999999999</v>
      </c>
      <c r="R6833">
        <f>Table1[[#This Row],[Profit]]-Table1[[#This Row],[Discount]]</f>
        <v>2.0511999999999997</v>
      </c>
      <c r="S6833" s="13" t="s">
        <v>40</v>
      </c>
      <c r="T6833" s="13" t="s">
        <v>308</v>
      </c>
      <c r="U6833" s="13" t="s">
        <v>49</v>
      </c>
    </row>
    <row r="6834" spans="1:21" x14ac:dyDescent="0.3">
      <c r="A6834">
        <v>8731</v>
      </c>
      <c r="B6834" t="s">
        <v>9121</v>
      </c>
      <c r="C6834" s="1">
        <v>44557</v>
      </c>
      <c r="D6834" s="1">
        <v>44561</v>
      </c>
      <c r="E6834" t="s">
        <v>991</v>
      </c>
      <c r="F6834" t="s">
        <v>992</v>
      </c>
      <c r="G6834" t="s">
        <v>26</v>
      </c>
      <c r="H6834" t="s">
        <v>4582</v>
      </c>
      <c r="I6834">
        <v>37130</v>
      </c>
      <c r="J6834" t="s">
        <v>29</v>
      </c>
      <c r="K6834" t="s">
        <v>5171</v>
      </c>
      <c r="L6834" t="s">
        <v>70</v>
      </c>
      <c r="M6834" t="s">
        <v>152</v>
      </c>
      <c r="N6834" t="s">
        <v>5172</v>
      </c>
      <c r="O6834">
        <v>72.744000000000014</v>
      </c>
      <c r="P6834">
        <v>0.2</v>
      </c>
      <c r="Q6834">
        <v>-12.730200000000011</v>
      </c>
      <c r="R6834">
        <f>Table1[[#This Row],[Profit]]-Table1[[#This Row],[Discount]]</f>
        <v>-12.93020000000001</v>
      </c>
      <c r="S6834" s="14" t="s">
        <v>40</v>
      </c>
      <c r="T6834" s="14" t="s">
        <v>308</v>
      </c>
      <c r="U6834" s="14" t="s">
        <v>49</v>
      </c>
    </row>
    <row r="6835" spans="1:21" x14ac:dyDescent="0.3">
      <c r="A6835">
        <v>8732</v>
      </c>
      <c r="B6835" t="s">
        <v>9124</v>
      </c>
      <c r="C6835" s="1">
        <v>44408</v>
      </c>
      <c r="D6835" s="1">
        <v>44414</v>
      </c>
      <c r="E6835" t="s">
        <v>1946</v>
      </c>
      <c r="F6835" t="s">
        <v>1947</v>
      </c>
      <c r="G6835" t="s">
        <v>26</v>
      </c>
      <c r="H6835" t="s">
        <v>4389</v>
      </c>
      <c r="I6835">
        <v>63116</v>
      </c>
      <c r="J6835" t="s">
        <v>104</v>
      </c>
      <c r="K6835" t="s">
        <v>1198</v>
      </c>
      <c r="L6835" t="s">
        <v>45</v>
      </c>
      <c r="M6835" t="s">
        <v>498</v>
      </c>
      <c r="N6835" t="s">
        <v>1199</v>
      </c>
      <c r="O6835">
        <v>52.59</v>
      </c>
      <c r="P6835">
        <v>0</v>
      </c>
      <c r="Q6835">
        <v>15.776999999999996</v>
      </c>
      <c r="R6835">
        <f>Table1[[#This Row],[Profit]]-Table1[[#This Row],[Discount]]</f>
        <v>15.776999999999996</v>
      </c>
      <c r="S6835" s="13" t="s">
        <v>40</v>
      </c>
      <c r="T6835" s="13" t="s">
        <v>2602</v>
      </c>
      <c r="U6835" s="13" t="s">
        <v>49</v>
      </c>
    </row>
    <row r="6836" spans="1:21" x14ac:dyDescent="0.3">
      <c r="A6836">
        <v>8736</v>
      </c>
      <c r="B6836" t="s">
        <v>9125</v>
      </c>
      <c r="C6836" s="1">
        <v>43868</v>
      </c>
      <c r="D6836" s="1">
        <v>43871</v>
      </c>
      <c r="E6836" t="s">
        <v>2015</v>
      </c>
      <c r="F6836" t="s">
        <v>2016</v>
      </c>
      <c r="G6836" t="s">
        <v>26</v>
      </c>
      <c r="H6836" t="s">
        <v>242</v>
      </c>
      <c r="I6836">
        <v>10024</v>
      </c>
      <c r="J6836" t="s">
        <v>159</v>
      </c>
      <c r="K6836" t="s">
        <v>2366</v>
      </c>
      <c r="L6836" t="s">
        <v>45</v>
      </c>
      <c r="M6836" t="s">
        <v>58</v>
      </c>
      <c r="N6836" t="s">
        <v>2367</v>
      </c>
      <c r="O6836">
        <v>64.959999999999994</v>
      </c>
      <c r="P6836">
        <v>0</v>
      </c>
      <c r="Q6836">
        <v>9.7439999999999998</v>
      </c>
      <c r="R6836">
        <f>Table1[[#This Row],[Profit]]-Table1[[#This Row],[Discount]]</f>
        <v>9.7439999999999998</v>
      </c>
      <c r="S6836" s="14" t="s">
        <v>40</v>
      </c>
      <c r="T6836" s="14" t="s">
        <v>243</v>
      </c>
      <c r="U6836" s="14" t="s">
        <v>22</v>
      </c>
    </row>
    <row r="6837" spans="1:21" x14ac:dyDescent="0.3">
      <c r="A6837">
        <v>8737</v>
      </c>
      <c r="B6837" t="s">
        <v>9126</v>
      </c>
      <c r="C6837" s="1">
        <v>44808</v>
      </c>
      <c r="D6837" s="1">
        <v>44813</v>
      </c>
      <c r="E6837" t="s">
        <v>3902</v>
      </c>
      <c r="F6837" t="s">
        <v>3903</v>
      </c>
      <c r="G6837" t="s">
        <v>26</v>
      </c>
      <c r="H6837" t="s">
        <v>7294</v>
      </c>
      <c r="I6837">
        <v>55125</v>
      </c>
      <c r="J6837" t="s">
        <v>104</v>
      </c>
      <c r="K6837" t="s">
        <v>1679</v>
      </c>
      <c r="L6837" t="s">
        <v>45</v>
      </c>
      <c r="M6837" t="s">
        <v>58</v>
      </c>
      <c r="N6837" t="s">
        <v>1680</v>
      </c>
      <c r="O6837">
        <v>535.41</v>
      </c>
      <c r="P6837">
        <v>0</v>
      </c>
      <c r="Q6837">
        <v>160.62299999999993</v>
      </c>
      <c r="R6837">
        <f>Table1[[#This Row],[Profit]]-Table1[[#This Row],[Discount]]</f>
        <v>160.62299999999993</v>
      </c>
      <c r="S6837" s="13" t="s">
        <v>40</v>
      </c>
      <c r="T6837" s="13" t="s">
        <v>205</v>
      </c>
      <c r="U6837" s="13" t="s">
        <v>49</v>
      </c>
    </row>
    <row r="6838" spans="1:21" x14ac:dyDescent="0.3">
      <c r="A6838">
        <v>8738</v>
      </c>
      <c r="B6838" t="s">
        <v>9127</v>
      </c>
      <c r="C6838" s="1">
        <v>45022</v>
      </c>
      <c r="D6838" s="1">
        <v>45026</v>
      </c>
      <c r="E6838" t="s">
        <v>6317</v>
      </c>
      <c r="F6838" t="s">
        <v>6318</v>
      </c>
      <c r="G6838" t="s">
        <v>26</v>
      </c>
      <c r="H6838" t="s">
        <v>5486</v>
      </c>
      <c r="I6838">
        <v>37421</v>
      </c>
      <c r="J6838" t="s">
        <v>29</v>
      </c>
      <c r="K6838" t="s">
        <v>4245</v>
      </c>
      <c r="L6838" t="s">
        <v>45</v>
      </c>
      <c r="M6838" t="s">
        <v>74</v>
      </c>
      <c r="N6838" t="s">
        <v>4246</v>
      </c>
      <c r="O6838">
        <v>8.1000000000000014</v>
      </c>
      <c r="P6838">
        <v>0.7</v>
      </c>
      <c r="Q6838">
        <v>-5.9399999999999977</v>
      </c>
      <c r="R6838">
        <f>Table1[[#This Row],[Profit]]-Table1[[#This Row],[Discount]]</f>
        <v>-6.6399999999999979</v>
      </c>
      <c r="S6838" s="14" t="s">
        <v>40</v>
      </c>
      <c r="T6838" s="14" t="s">
        <v>308</v>
      </c>
      <c r="U6838" s="14" t="s">
        <v>49</v>
      </c>
    </row>
    <row r="6839" spans="1:21" x14ac:dyDescent="0.3">
      <c r="A6839">
        <v>8741</v>
      </c>
      <c r="B6839" t="s">
        <v>9128</v>
      </c>
      <c r="C6839" s="1">
        <v>44766</v>
      </c>
      <c r="D6839" s="1">
        <v>44767</v>
      </c>
      <c r="E6839" t="s">
        <v>3667</v>
      </c>
      <c r="F6839" t="s">
        <v>3668</v>
      </c>
      <c r="G6839" t="s">
        <v>26</v>
      </c>
      <c r="H6839" t="s">
        <v>3676</v>
      </c>
      <c r="I6839">
        <v>70506</v>
      </c>
      <c r="J6839" t="s">
        <v>29</v>
      </c>
      <c r="K6839" t="s">
        <v>3640</v>
      </c>
      <c r="L6839" t="s">
        <v>45</v>
      </c>
      <c r="M6839" t="s">
        <v>67</v>
      </c>
      <c r="N6839" t="s">
        <v>3641</v>
      </c>
      <c r="O6839">
        <v>73.2</v>
      </c>
      <c r="P6839">
        <v>0</v>
      </c>
      <c r="Q6839">
        <v>21.227999999999998</v>
      </c>
      <c r="R6839">
        <f>Table1[[#This Row],[Profit]]-Table1[[#This Row],[Discount]]</f>
        <v>21.227999999999998</v>
      </c>
      <c r="S6839" s="13" t="s">
        <v>25</v>
      </c>
      <c r="T6839" s="13" t="s">
        <v>643</v>
      </c>
      <c r="U6839" s="13" t="s">
        <v>176</v>
      </c>
    </row>
    <row r="6840" spans="1:21" x14ac:dyDescent="0.3">
      <c r="A6840">
        <v>8742</v>
      </c>
      <c r="B6840" t="s">
        <v>9129</v>
      </c>
      <c r="C6840" s="1">
        <v>44509</v>
      </c>
      <c r="D6840" s="1">
        <v>44509</v>
      </c>
      <c r="E6840" t="s">
        <v>2306</v>
      </c>
      <c r="F6840" t="s">
        <v>2307</v>
      </c>
      <c r="G6840" t="s">
        <v>26</v>
      </c>
      <c r="H6840" t="s">
        <v>1517</v>
      </c>
      <c r="I6840">
        <v>46226</v>
      </c>
      <c r="J6840" t="s">
        <v>104</v>
      </c>
      <c r="K6840" t="s">
        <v>655</v>
      </c>
      <c r="L6840" t="s">
        <v>45</v>
      </c>
      <c r="M6840" t="s">
        <v>74</v>
      </c>
      <c r="N6840" t="s">
        <v>656</v>
      </c>
      <c r="O6840">
        <v>10.74</v>
      </c>
      <c r="P6840">
        <v>0</v>
      </c>
      <c r="Q6840">
        <v>5.1551999999999998</v>
      </c>
      <c r="R6840">
        <f>Table1[[#This Row],[Profit]]-Table1[[#This Row],[Discount]]</f>
        <v>5.1551999999999998</v>
      </c>
      <c r="S6840" s="14" t="s">
        <v>101</v>
      </c>
      <c r="T6840" s="14" t="s">
        <v>230</v>
      </c>
      <c r="U6840" s="14" t="s">
        <v>1106</v>
      </c>
    </row>
    <row r="6841" spans="1:21" x14ac:dyDescent="0.3">
      <c r="A6841">
        <v>8743</v>
      </c>
      <c r="B6841" t="s">
        <v>9130</v>
      </c>
      <c r="C6841" s="1">
        <v>44471</v>
      </c>
      <c r="D6841" s="1">
        <v>44473</v>
      </c>
      <c r="E6841" t="s">
        <v>1670</v>
      </c>
      <c r="F6841" t="s">
        <v>1671</v>
      </c>
      <c r="G6841" t="s">
        <v>26</v>
      </c>
      <c r="H6841" t="s">
        <v>9131</v>
      </c>
      <c r="I6841">
        <v>97123</v>
      </c>
      <c r="J6841" t="s">
        <v>43</v>
      </c>
      <c r="K6841" t="s">
        <v>2587</v>
      </c>
      <c r="L6841" t="s">
        <v>31</v>
      </c>
      <c r="M6841" t="s">
        <v>64</v>
      </c>
      <c r="N6841" t="s">
        <v>2588</v>
      </c>
      <c r="O6841">
        <v>11.032</v>
      </c>
      <c r="P6841">
        <v>0.2</v>
      </c>
      <c r="Q6841">
        <v>3.0338000000000003</v>
      </c>
      <c r="R6841">
        <f>Table1[[#This Row],[Profit]]-Table1[[#This Row],[Discount]]</f>
        <v>2.8338000000000001</v>
      </c>
      <c r="S6841" s="13" t="s">
        <v>25</v>
      </c>
      <c r="T6841" s="13" t="s">
        <v>887</v>
      </c>
      <c r="U6841" s="13" t="s">
        <v>176</v>
      </c>
    </row>
    <row r="6842" spans="1:21" x14ac:dyDescent="0.3">
      <c r="A6842">
        <v>8744</v>
      </c>
      <c r="B6842" t="s">
        <v>9130</v>
      </c>
      <c r="C6842" s="1">
        <v>44471</v>
      </c>
      <c r="D6842" s="1">
        <v>44473</v>
      </c>
      <c r="E6842" t="s">
        <v>1670</v>
      </c>
      <c r="F6842" t="s">
        <v>1671</v>
      </c>
      <c r="G6842" t="s">
        <v>26</v>
      </c>
      <c r="H6842" t="s">
        <v>9131</v>
      </c>
      <c r="I6842">
        <v>97123</v>
      </c>
      <c r="J6842" t="s">
        <v>43</v>
      </c>
      <c r="K6842" t="s">
        <v>660</v>
      </c>
      <c r="L6842" t="s">
        <v>70</v>
      </c>
      <c r="M6842" t="s">
        <v>152</v>
      </c>
      <c r="N6842" t="s">
        <v>661</v>
      </c>
      <c r="O6842">
        <v>53.040000000000006</v>
      </c>
      <c r="P6842">
        <v>0.2</v>
      </c>
      <c r="Q6842">
        <v>-4.6409999999999982</v>
      </c>
      <c r="R6842">
        <f>Table1[[#This Row],[Profit]]-Table1[[#This Row],[Discount]]</f>
        <v>-4.8409999999999984</v>
      </c>
      <c r="S6842" s="14" t="s">
        <v>25</v>
      </c>
      <c r="T6842" s="14" t="s">
        <v>887</v>
      </c>
      <c r="U6842" s="14" t="s">
        <v>176</v>
      </c>
    </row>
    <row r="6843" spans="1:21" x14ac:dyDescent="0.3">
      <c r="A6843">
        <v>8745</v>
      </c>
      <c r="B6843" t="s">
        <v>9132</v>
      </c>
      <c r="C6843" s="1">
        <v>44522</v>
      </c>
      <c r="D6843" s="1">
        <v>44525</v>
      </c>
      <c r="E6843" t="s">
        <v>9021</v>
      </c>
      <c r="F6843" t="s">
        <v>9022</v>
      </c>
      <c r="G6843" t="s">
        <v>26</v>
      </c>
      <c r="H6843" t="s">
        <v>7876</v>
      </c>
      <c r="I6843">
        <v>2138</v>
      </c>
      <c r="J6843" t="s">
        <v>159</v>
      </c>
      <c r="K6843" t="s">
        <v>127</v>
      </c>
      <c r="L6843" t="s">
        <v>45</v>
      </c>
      <c r="M6843" t="s">
        <v>67</v>
      </c>
      <c r="N6843" t="s">
        <v>128</v>
      </c>
      <c r="O6843">
        <v>17.12</v>
      </c>
      <c r="P6843">
        <v>0</v>
      </c>
      <c r="Q6843">
        <v>4.9647999999999985</v>
      </c>
      <c r="R6843">
        <f>Table1[[#This Row],[Profit]]-Table1[[#This Row],[Discount]]</f>
        <v>4.9647999999999985</v>
      </c>
      <c r="S6843" s="13" t="s">
        <v>101</v>
      </c>
      <c r="T6843" s="13" t="s">
        <v>1254</v>
      </c>
      <c r="U6843" s="13" t="s">
        <v>22</v>
      </c>
    </row>
    <row r="6844" spans="1:21" x14ac:dyDescent="0.3">
      <c r="A6844">
        <v>8746</v>
      </c>
      <c r="B6844" t="s">
        <v>9132</v>
      </c>
      <c r="C6844" s="1">
        <v>44522</v>
      </c>
      <c r="D6844" s="1">
        <v>44525</v>
      </c>
      <c r="E6844" t="s">
        <v>9021</v>
      </c>
      <c r="F6844" t="s">
        <v>9022</v>
      </c>
      <c r="G6844" t="s">
        <v>26</v>
      </c>
      <c r="H6844" t="s">
        <v>7876</v>
      </c>
      <c r="I6844">
        <v>2138</v>
      </c>
      <c r="J6844" t="s">
        <v>159</v>
      </c>
      <c r="K6844" t="s">
        <v>7949</v>
      </c>
      <c r="L6844" t="s">
        <v>45</v>
      </c>
      <c r="M6844" t="s">
        <v>89</v>
      </c>
      <c r="N6844" t="s">
        <v>7950</v>
      </c>
      <c r="O6844">
        <v>59.94</v>
      </c>
      <c r="P6844">
        <v>0</v>
      </c>
      <c r="Q6844">
        <v>28.171799999999998</v>
      </c>
      <c r="R6844">
        <f>Table1[[#This Row],[Profit]]-Table1[[#This Row],[Discount]]</f>
        <v>28.171799999999998</v>
      </c>
      <c r="S6844" s="14" t="s">
        <v>101</v>
      </c>
      <c r="T6844" s="14" t="s">
        <v>1254</v>
      </c>
      <c r="U6844" s="14" t="s">
        <v>22</v>
      </c>
    </row>
    <row r="6845" spans="1:21" x14ac:dyDescent="0.3">
      <c r="A6845">
        <v>8747</v>
      </c>
      <c r="B6845" t="s">
        <v>9133</v>
      </c>
      <c r="C6845" s="1">
        <v>44959</v>
      </c>
      <c r="D6845" s="1">
        <v>44964</v>
      </c>
      <c r="E6845" t="s">
        <v>5009</v>
      </c>
      <c r="F6845" t="s">
        <v>5010</v>
      </c>
      <c r="G6845" t="s">
        <v>26</v>
      </c>
      <c r="H6845" t="s">
        <v>817</v>
      </c>
      <c r="I6845">
        <v>92105</v>
      </c>
      <c r="J6845" t="s">
        <v>43</v>
      </c>
      <c r="K6845" t="s">
        <v>2626</v>
      </c>
      <c r="L6845" t="s">
        <v>31</v>
      </c>
      <c r="M6845" t="s">
        <v>64</v>
      </c>
      <c r="N6845" t="s">
        <v>2627</v>
      </c>
      <c r="O6845">
        <v>210.58</v>
      </c>
      <c r="P6845">
        <v>0</v>
      </c>
      <c r="Q6845">
        <v>12.634799999999984</v>
      </c>
      <c r="R6845">
        <f>Table1[[#This Row],[Profit]]-Table1[[#This Row],[Discount]]</f>
        <v>12.634799999999984</v>
      </c>
      <c r="S6845" s="13" t="s">
        <v>40</v>
      </c>
      <c r="T6845" s="13" t="s">
        <v>42</v>
      </c>
      <c r="U6845" s="13" t="s">
        <v>49</v>
      </c>
    </row>
    <row r="6846" spans="1:21" x14ac:dyDescent="0.3">
      <c r="A6846">
        <v>8748</v>
      </c>
      <c r="B6846" t="s">
        <v>9133</v>
      </c>
      <c r="C6846" s="1">
        <v>44959</v>
      </c>
      <c r="D6846" s="1">
        <v>44964</v>
      </c>
      <c r="E6846" t="s">
        <v>5009</v>
      </c>
      <c r="F6846" t="s">
        <v>5010</v>
      </c>
      <c r="G6846" t="s">
        <v>26</v>
      </c>
      <c r="H6846" t="s">
        <v>817</v>
      </c>
      <c r="I6846">
        <v>92105</v>
      </c>
      <c r="J6846" t="s">
        <v>43</v>
      </c>
      <c r="K6846" t="s">
        <v>3800</v>
      </c>
      <c r="L6846" t="s">
        <v>45</v>
      </c>
      <c r="M6846" t="s">
        <v>74</v>
      </c>
      <c r="N6846" t="s">
        <v>3801</v>
      </c>
      <c r="O6846">
        <v>30.960000000000004</v>
      </c>
      <c r="P6846">
        <v>0.2</v>
      </c>
      <c r="Q6846">
        <v>10.061999999999998</v>
      </c>
      <c r="R6846">
        <f>Table1[[#This Row],[Profit]]-Table1[[#This Row],[Discount]]</f>
        <v>9.8619999999999983</v>
      </c>
      <c r="S6846" s="14" t="s">
        <v>40</v>
      </c>
      <c r="T6846" s="14" t="s">
        <v>42</v>
      </c>
      <c r="U6846" s="14" t="s">
        <v>49</v>
      </c>
    </row>
    <row r="6847" spans="1:21" x14ac:dyDescent="0.3">
      <c r="A6847">
        <v>8749</v>
      </c>
      <c r="B6847" t="s">
        <v>9133</v>
      </c>
      <c r="C6847" s="1">
        <v>44959</v>
      </c>
      <c r="D6847" s="1">
        <v>44964</v>
      </c>
      <c r="E6847" t="s">
        <v>5009</v>
      </c>
      <c r="F6847" t="s">
        <v>5010</v>
      </c>
      <c r="G6847" t="s">
        <v>26</v>
      </c>
      <c r="H6847" t="s">
        <v>817</v>
      </c>
      <c r="I6847">
        <v>92105</v>
      </c>
      <c r="J6847" t="s">
        <v>43</v>
      </c>
      <c r="K6847" t="s">
        <v>7432</v>
      </c>
      <c r="L6847" t="s">
        <v>70</v>
      </c>
      <c r="M6847" t="s">
        <v>589</v>
      </c>
      <c r="N6847" t="s">
        <v>7433</v>
      </c>
      <c r="O6847">
        <v>239.98400000000004</v>
      </c>
      <c r="P6847">
        <v>0.2</v>
      </c>
      <c r="Q6847">
        <v>38.997399999999971</v>
      </c>
      <c r="R6847">
        <f>Table1[[#This Row],[Profit]]-Table1[[#This Row],[Discount]]</f>
        <v>38.797399999999968</v>
      </c>
      <c r="S6847" s="13" t="s">
        <v>40</v>
      </c>
      <c r="T6847" s="13" t="s">
        <v>42</v>
      </c>
      <c r="U6847" s="13" t="s">
        <v>49</v>
      </c>
    </row>
    <row r="6848" spans="1:21" x14ac:dyDescent="0.3">
      <c r="A6848">
        <v>8750</v>
      </c>
      <c r="B6848" t="s">
        <v>9134</v>
      </c>
      <c r="C6848" s="1">
        <v>44363</v>
      </c>
      <c r="D6848" s="1">
        <v>44366</v>
      </c>
      <c r="E6848" t="s">
        <v>484</v>
      </c>
      <c r="F6848" t="s">
        <v>485</v>
      </c>
      <c r="G6848" t="s">
        <v>26</v>
      </c>
      <c r="H6848" t="s">
        <v>242</v>
      </c>
      <c r="I6848">
        <v>10009</v>
      </c>
      <c r="J6848" t="s">
        <v>159</v>
      </c>
      <c r="K6848" t="s">
        <v>1486</v>
      </c>
      <c r="L6848" t="s">
        <v>45</v>
      </c>
      <c r="M6848" t="s">
        <v>74</v>
      </c>
      <c r="N6848" t="s">
        <v>1487</v>
      </c>
      <c r="O6848">
        <v>3050.3760000000002</v>
      </c>
      <c r="P6848">
        <v>0.2</v>
      </c>
      <c r="Q6848">
        <v>1143.8910000000001</v>
      </c>
      <c r="R6848">
        <f>Table1[[#This Row],[Profit]]-Table1[[#This Row],[Discount]]</f>
        <v>1143.691</v>
      </c>
      <c r="S6848" s="14" t="s">
        <v>25</v>
      </c>
      <c r="T6848" s="14" t="s">
        <v>243</v>
      </c>
      <c r="U6848" s="14" t="s">
        <v>176</v>
      </c>
    </row>
    <row r="6849" spans="1:21" x14ac:dyDescent="0.3">
      <c r="A6849">
        <v>8751</v>
      </c>
      <c r="B6849" t="s">
        <v>9134</v>
      </c>
      <c r="C6849" s="1">
        <v>44363</v>
      </c>
      <c r="D6849" s="1">
        <v>44366</v>
      </c>
      <c r="E6849" t="s">
        <v>484</v>
      </c>
      <c r="F6849" t="s">
        <v>485</v>
      </c>
      <c r="G6849" t="s">
        <v>26</v>
      </c>
      <c r="H6849" t="s">
        <v>242</v>
      </c>
      <c r="I6849">
        <v>10009</v>
      </c>
      <c r="J6849" t="s">
        <v>159</v>
      </c>
      <c r="K6849" t="s">
        <v>3734</v>
      </c>
      <c r="L6849" t="s">
        <v>70</v>
      </c>
      <c r="M6849" t="s">
        <v>71</v>
      </c>
      <c r="N6849" t="s">
        <v>3735</v>
      </c>
      <c r="O6849">
        <v>133.97999999999999</v>
      </c>
      <c r="P6849">
        <v>0</v>
      </c>
      <c r="Q6849">
        <v>33.495000000000005</v>
      </c>
      <c r="R6849">
        <f>Table1[[#This Row],[Profit]]-Table1[[#This Row],[Discount]]</f>
        <v>33.495000000000005</v>
      </c>
      <c r="S6849" s="13" t="s">
        <v>25</v>
      </c>
      <c r="T6849" s="13" t="s">
        <v>243</v>
      </c>
      <c r="U6849" s="13" t="s">
        <v>176</v>
      </c>
    </row>
    <row r="6850" spans="1:21" x14ac:dyDescent="0.3">
      <c r="A6850">
        <v>8752</v>
      </c>
      <c r="B6850" t="s">
        <v>9135</v>
      </c>
      <c r="C6850" s="1">
        <v>44686</v>
      </c>
      <c r="D6850" s="1">
        <v>44690</v>
      </c>
      <c r="E6850" t="s">
        <v>381</v>
      </c>
      <c r="F6850" t="s">
        <v>382</v>
      </c>
      <c r="G6850" t="s">
        <v>26</v>
      </c>
      <c r="H6850" t="s">
        <v>4941</v>
      </c>
      <c r="I6850">
        <v>32303</v>
      </c>
      <c r="J6850" t="s">
        <v>29</v>
      </c>
      <c r="K6850" t="s">
        <v>9136</v>
      </c>
      <c r="L6850" t="s">
        <v>45</v>
      </c>
      <c r="M6850" t="s">
        <v>89</v>
      </c>
      <c r="N6850" t="s">
        <v>9137</v>
      </c>
      <c r="O6850">
        <v>93.248000000000005</v>
      </c>
      <c r="P6850">
        <v>0.2</v>
      </c>
      <c r="Q6850">
        <v>31.4712</v>
      </c>
      <c r="R6850">
        <f>Table1[[#This Row],[Profit]]-Table1[[#This Row],[Discount]]</f>
        <v>31.2712</v>
      </c>
      <c r="S6850" s="14" t="s">
        <v>101</v>
      </c>
      <c r="T6850" s="14" t="s">
        <v>53</v>
      </c>
      <c r="U6850" s="14" t="s">
        <v>49</v>
      </c>
    </row>
    <row r="6851" spans="1:21" x14ac:dyDescent="0.3">
      <c r="A6851">
        <v>8753</v>
      </c>
      <c r="B6851" t="s">
        <v>9135</v>
      </c>
      <c r="C6851" s="1">
        <v>44686</v>
      </c>
      <c r="D6851" s="1">
        <v>44690</v>
      </c>
      <c r="E6851" t="s">
        <v>381</v>
      </c>
      <c r="F6851" t="s">
        <v>382</v>
      </c>
      <c r="G6851" t="s">
        <v>26</v>
      </c>
      <c r="H6851" t="s">
        <v>4941</v>
      </c>
      <c r="I6851">
        <v>32303</v>
      </c>
      <c r="J6851" t="s">
        <v>29</v>
      </c>
      <c r="K6851" t="s">
        <v>4119</v>
      </c>
      <c r="L6851" t="s">
        <v>70</v>
      </c>
      <c r="M6851" t="s">
        <v>71</v>
      </c>
      <c r="N6851" t="s">
        <v>4120</v>
      </c>
      <c r="O6851">
        <v>177.48000000000002</v>
      </c>
      <c r="P6851">
        <v>0.2</v>
      </c>
      <c r="Q6851">
        <v>19.966499999999982</v>
      </c>
      <c r="R6851">
        <f>Table1[[#This Row],[Profit]]-Table1[[#This Row],[Discount]]</f>
        <v>19.766499999999983</v>
      </c>
      <c r="S6851" s="13" t="s">
        <v>101</v>
      </c>
      <c r="T6851" s="13" t="s">
        <v>53</v>
      </c>
      <c r="U6851" s="13" t="s">
        <v>49</v>
      </c>
    </row>
    <row r="6852" spans="1:21" x14ac:dyDescent="0.3">
      <c r="A6852">
        <v>8757</v>
      </c>
      <c r="B6852" t="s">
        <v>9138</v>
      </c>
      <c r="C6852" s="1">
        <v>44764</v>
      </c>
      <c r="D6852" s="1">
        <v>44768</v>
      </c>
      <c r="E6852" t="s">
        <v>6060</v>
      </c>
      <c r="F6852" t="s">
        <v>6061</v>
      </c>
      <c r="G6852" t="s">
        <v>26</v>
      </c>
      <c r="H6852" t="s">
        <v>341</v>
      </c>
      <c r="I6852">
        <v>21044</v>
      </c>
      <c r="J6852" t="s">
        <v>159</v>
      </c>
      <c r="K6852" t="s">
        <v>1766</v>
      </c>
      <c r="L6852" t="s">
        <v>45</v>
      </c>
      <c r="M6852" t="s">
        <v>77</v>
      </c>
      <c r="N6852" t="s">
        <v>1767</v>
      </c>
      <c r="O6852">
        <v>37.68</v>
      </c>
      <c r="P6852">
        <v>0</v>
      </c>
      <c r="Q6852">
        <v>10.5504</v>
      </c>
      <c r="R6852">
        <f>Table1[[#This Row],[Profit]]-Table1[[#This Row],[Discount]]</f>
        <v>10.5504</v>
      </c>
      <c r="S6852" s="14" t="s">
        <v>40</v>
      </c>
      <c r="T6852" s="14" t="s">
        <v>2720</v>
      </c>
      <c r="U6852" s="14" t="s">
        <v>49</v>
      </c>
    </row>
    <row r="6853" spans="1:21" x14ac:dyDescent="0.3">
      <c r="A6853">
        <v>8758</v>
      </c>
      <c r="B6853" t="s">
        <v>9138</v>
      </c>
      <c r="C6853" s="1">
        <v>44764</v>
      </c>
      <c r="D6853" s="1">
        <v>44768</v>
      </c>
      <c r="E6853" t="s">
        <v>6060</v>
      </c>
      <c r="F6853" t="s">
        <v>6061</v>
      </c>
      <c r="G6853" t="s">
        <v>26</v>
      </c>
      <c r="H6853" t="s">
        <v>341</v>
      </c>
      <c r="I6853">
        <v>21044</v>
      </c>
      <c r="J6853" t="s">
        <v>159</v>
      </c>
      <c r="K6853" t="s">
        <v>892</v>
      </c>
      <c r="L6853" t="s">
        <v>45</v>
      </c>
      <c r="M6853" t="s">
        <v>89</v>
      </c>
      <c r="N6853" t="s">
        <v>893</v>
      </c>
      <c r="O6853">
        <v>51.84</v>
      </c>
      <c r="P6853">
        <v>0</v>
      </c>
      <c r="Q6853">
        <v>24.883200000000002</v>
      </c>
      <c r="R6853">
        <f>Table1[[#This Row],[Profit]]-Table1[[#This Row],[Discount]]</f>
        <v>24.883200000000002</v>
      </c>
      <c r="S6853" s="13" t="s">
        <v>40</v>
      </c>
      <c r="T6853" s="13" t="s">
        <v>2720</v>
      </c>
      <c r="U6853" s="13" t="s">
        <v>49</v>
      </c>
    </row>
    <row r="6854" spans="1:21" x14ac:dyDescent="0.3">
      <c r="A6854">
        <v>8759</v>
      </c>
      <c r="B6854" t="s">
        <v>9138</v>
      </c>
      <c r="C6854" s="1">
        <v>44764</v>
      </c>
      <c r="D6854" s="1">
        <v>44768</v>
      </c>
      <c r="E6854" t="s">
        <v>6060</v>
      </c>
      <c r="F6854" t="s">
        <v>6061</v>
      </c>
      <c r="G6854" t="s">
        <v>26</v>
      </c>
      <c r="H6854" t="s">
        <v>341</v>
      </c>
      <c r="I6854">
        <v>21044</v>
      </c>
      <c r="J6854" t="s">
        <v>159</v>
      </c>
      <c r="K6854" t="s">
        <v>2123</v>
      </c>
      <c r="L6854" t="s">
        <v>31</v>
      </c>
      <c r="M6854" t="s">
        <v>64</v>
      </c>
      <c r="N6854" t="s">
        <v>2124</v>
      </c>
      <c r="O6854">
        <v>27.42</v>
      </c>
      <c r="P6854">
        <v>0</v>
      </c>
      <c r="Q6854">
        <v>9.3227999999999991</v>
      </c>
      <c r="R6854">
        <f>Table1[[#This Row],[Profit]]-Table1[[#This Row],[Discount]]</f>
        <v>9.3227999999999991</v>
      </c>
      <c r="S6854" s="14" t="s">
        <v>40</v>
      </c>
      <c r="T6854" s="14" t="s">
        <v>2720</v>
      </c>
      <c r="U6854" s="14" t="s">
        <v>49</v>
      </c>
    </row>
    <row r="6855" spans="1:21" x14ac:dyDescent="0.3">
      <c r="A6855">
        <v>8760</v>
      </c>
      <c r="B6855" t="s">
        <v>9138</v>
      </c>
      <c r="C6855" s="1">
        <v>44764</v>
      </c>
      <c r="D6855" s="1">
        <v>44768</v>
      </c>
      <c r="E6855" t="s">
        <v>6060</v>
      </c>
      <c r="F6855" t="s">
        <v>6061</v>
      </c>
      <c r="G6855" t="s">
        <v>26</v>
      </c>
      <c r="H6855" t="s">
        <v>341</v>
      </c>
      <c r="I6855">
        <v>21044</v>
      </c>
      <c r="J6855" t="s">
        <v>159</v>
      </c>
      <c r="K6855" t="s">
        <v>3171</v>
      </c>
      <c r="L6855" t="s">
        <v>45</v>
      </c>
      <c r="M6855" t="s">
        <v>74</v>
      </c>
      <c r="N6855" t="s">
        <v>3172</v>
      </c>
      <c r="O6855">
        <v>5.4</v>
      </c>
      <c r="P6855">
        <v>0</v>
      </c>
      <c r="Q6855">
        <v>2.5920000000000001</v>
      </c>
      <c r="R6855">
        <f>Table1[[#This Row],[Profit]]-Table1[[#This Row],[Discount]]</f>
        <v>2.5920000000000001</v>
      </c>
      <c r="S6855" s="13" t="s">
        <v>40</v>
      </c>
      <c r="T6855" s="13" t="s">
        <v>2720</v>
      </c>
      <c r="U6855" s="13" t="s">
        <v>49</v>
      </c>
    </row>
    <row r="6856" spans="1:21" x14ac:dyDescent="0.3">
      <c r="A6856">
        <v>8761</v>
      </c>
      <c r="B6856" t="s">
        <v>9139</v>
      </c>
      <c r="C6856" s="1">
        <v>44592</v>
      </c>
      <c r="D6856" s="1">
        <v>44598</v>
      </c>
      <c r="E6856" t="s">
        <v>2944</v>
      </c>
      <c r="F6856" t="s">
        <v>2945</v>
      </c>
      <c r="G6856" t="s">
        <v>26</v>
      </c>
      <c r="H6856" t="s">
        <v>1480</v>
      </c>
      <c r="I6856">
        <v>30318</v>
      </c>
      <c r="J6856" t="s">
        <v>29</v>
      </c>
      <c r="K6856" t="s">
        <v>1486</v>
      </c>
      <c r="L6856" t="s">
        <v>45</v>
      </c>
      <c r="M6856" t="s">
        <v>74</v>
      </c>
      <c r="N6856" t="s">
        <v>1487</v>
      </c>
      <c r="O6856">
        <v>1270.99</v>
      </c>
      <c r="P6856">
        <v>0</v>
      </c>
      <c r="Q6856">
        <v>635.495</v>
      </c>
      <c r="R6856">
        <f>Table1[[#This Row],[Profit]]-Table1[[#This Row],[Discount]]</f>
        <v>635.495</v>
      </c>
      <c r="S6856" s="14" t="s">
        <v>101</v>
      </c>
      <c r="T6856" s="14" t="s">
        <v>1097</v>
      </c>
      <c r="U6856" s="14" t="s">
        <v>49</v>
      </c>
    </row>
    <row r="6857" spans="1:21" x14ac:dyDescent="0.3">
      <c r="A6857">
        <v>8762</v>
      </c>
      <c r="B6857" t="s">
        <v>9139</v>
      </c>
      <c r="C6857" s="1">
        <v>44592</v>
      </c>
      <c r="D6857" s="1">
        <v>44598</v>
      </c>
      <c r="E6857" t="s">
        <v>2944</v>
      </c>
      <c r="F6857" t="s">
        <v>2945</v>
      </c>
      <c r="G6857" t="s">
        <v>26</v>
      </c>
      <c r="H6857" t="s">
        <v>1480</v>
      </c>
      <c r="I6857">
        <v>30318</v>
      </c>
      <c r="J6857" t="s">
        <v>29</v>
      </c>
      <c r="K6857" t="s">
        <v>4863</v>
      </c>
      <c r="L6857" t="s">
        <v>45</v>
      </c>
      <c r="M6857" t="s">
        <v>167</v>
      </c>
      <c r="N6857" t="s">
        <v>4864</v>
      </c>
      <c r="O6857">
        <v>125.36</v>
      </c>
      <c r="P6857">
        <v>0</v>
      </c>
      <c r="Q6857">
        <v>58.919199999999989</v>
      </c>
      <c r="R6857">
        <f>Table1[[#This Row],[Profit]]-Table1[[#This Row],[Discount]]</f>
        <v>58.919199999999989</v>
      </c>
      <c r="S6857" s="13" t="s">
        <v>101</v>
      </c>
      <c r="T6857" s="13" t="s">
        <v>1097</v>
      </c>
      <c r="U6857" s="13" t="s">
        <v>49</v>
      </c>
    </row>
    <row r="6858" spans="1:21" x14ac:dyDescent="0.3">
      <c r="A6858">
        <v>8763</v>
      </c>
      <c r="B6858" t="s">
        <v>9140</v>
      </c>
      <c r="C6858" s="1">
        <v>44924</v>
      </c>
      <c r="D6858" s="1">
        <v>44928</v>
      </c>
      <c r="E6858" t="s">
        <v>3947</v>
      </c>
      <c r="F6858" t="s">
        <v>3948</v>
      </c>
      <c r="G6858" t="s">
        <v>26</v>
      </c>
      <c r="H6858" t="s">
        <v>4673</v>
      </c>
      <c r="I6858">
        <v>95823</v>
      </c>
      <c r="J6858" t="s">
        <v>43</v>
      </c>
      <c r="K6858" t="s">
        <v>2547</v>
      </c>
      <c r="L6858" t="s">
        <v>45</v>
      </c>
      <c r="M6858" t="s">
        <v>58</v>
      </c>
      <c r="N6858" t="s">
        <v>2548</v>
      </c>
      <c r="O6858">
        <v>14.03</v>
      </c>
      <c r="P6858">
        <v>0</v>
      </c>
      <c r="Q6858">
        <v>4.068699999999998</v>
      </c>
      <c r="R6858">
        <f>Table1[[#This Row],[Profit]]-Table1[[#This Row],[Discount]]</f>
        <v>4.068699999999998</v>
      </c>
      <c r="S6858" s="14" t="s">
        <v>25</v>
      </c>
      <c r="T6858" s="14" t="s">
        <v>42</v>
      </c>
      <c r="U6858" s="14" t="s">
        <v>49</v>
      </c>
    </row>
    <row r="6859" spans="1:21" x14ac:dyDescent="0.3">
      <c r="A6859">
        <v>8764</v>
      </c>
      <c r="B6859" t="s">
        <v>9140</v>
      </c>
      <c r="C6859" s="1">
        <v>44924</v>
      </c>
      <c r="D6859" s="1">
        <v>44928</v>
      </c>
      <c r="E6859" t="s">
        <v>3947</v>
      </c>
      <c r="F6859" t="s">
        <v>3948</v>
      </c>
      <c r="G6859" t="s">
        <v>26</v>
      </c>
      <c r="H6859" t="s">
        <v>4673</v>
      </c>
      <c r="I6859">
        <v>95823</v>
      </c>
      <c r="J6859" t="s">
        <v>43</v>
      </c>
      <c r="K6859" t="s">
        <v>4834</v>
      </c>
      <c r="L6859" t="s">
        <v>45</v>
      </c>
      <c r="M6859" t="s">
        <v>498</v>
      </c>
      <c r="N6859" t="s">
        <v>4835</v>
      </c>
      <c r="O6859">
        <v>27.96</v>
      </c>
      <c r="P6859">
        <v>0</v>
      </c>
      <c r="Q6859">
        <v>7.2696000000000005</v>
      </c>
      <c r="R6859">
        <f>Table1[[#This Row],[Profit]]-Table1[[#This Row],[Discount]]</f>
        <v>7.2696000000000005</v>
      </c>
      <c r="S6859" s="13" t="s">
        <v>25</v>
      </c>
      <c r="T6859" s="13" t="s">
        <v>42</v>
      </c>
      <c r="U6859" s="13" t="s">
        <v>49</v>
      </c>
    </row>
    <row r="6860" spans="1:21" x14ac:dyDescent="0.3">
      <c r="A6860">
        <v>8765</v>
      </c>
      <c r="B6860" t="s">
        <v>9141</v>
      </c>
      <c r="C6860" s="1">
        <v>44521</v>
      </c>
      <c r="D6860" s="1">
        <v>44527</v>
      </c>
      <c r="E6860" t="s">
        <v>4887</v>
      </c>
      <c r="F6860" t="s">
        <v>4888</v>
      </c>
      <c r="G6860" t="s">
        <v>26</v>
      </c>
      <c r="H6860" t="s">
        <v>102</v>
      </c>
      <c r="I6860">
        <v>76106</v>
      </c>
      <c r="J6860" t="s">
        <v>104</v>
      </c>
      <c r="K6860" t="s">
        <v>4179</v>
      </c>
      <c r="L6860" t="s">
        <v>45</v>
      </c>
      <c r="M6860" t="s">
        <v>67</v>
      </c>
      <c r="N6860" t="s">
        <v>4180</v>
      </c>
      <c r="O6860">
        <v>5.3440000000000003</v>
      </c>
      <c r="P6860">
        <v>0.2</v>
      </c>
      <c r="Q6860">
        <v>0.73479999999999923</v>
      </c>
      <c r="R6860">
        <f>Table1[[#This Row],[Profit]]-Table1[[#This Row],[Discount]]</f>
        <v>0.53479999999999928</v>
      </c>
      <c r="S6860" s="14" t="s">
        <v>40</v>
      </c>
      <c r="T6860" s="14" t="s">
        <v>103</v>
      </c>
      <c r="U6860" s="14" t="s">
        <v>49</v>
      </c>
    </row>
    <row r="6861" spans="1:21" x14ac:dyDescent="0.3">
      <c r="A6861">
        <v>8766</v>
      </c>
      <c r="B6861" t="s">
        <v>9141</v>
      </c>
      <c r="C6861" s="1">
        <v>44521</v>
      </c>
      <c r="D6861" s="1">
        <v>44527</v>
      </c>
      <c r="E6861" t="s">
        <v>4887</v>
      </c>
      <c r="F6861" t="s">
        <v>4888</v>
      </c>
      <c r="G6861" t="s">
        <v>26</v>
      </c>
      <c r="H6861" t="s">
        <v>102</v>
      </c>
      <c r="I6861">
        <v>76106</v>
      </c>
      <c r="J6861" t="s">
        <v>104</v>
      </c>
      <c r="K6861" t="s">
        <v>107</v>
      </c>
      <c r="L6861" t="s">
        <v>45</v>
      </c>
      <c r="M6861" t="s">
        <v>74</v>
      </c>
      <c r="N6861" t="s">
        <v>108</v>
      </c>
      <c r="O6861">
        <v>1.6959999999999997</v>
      </c>
      <c r="P6861">
        <v>0.8</v>
      </c>
      <c r="Q6861">
        <v>-2.5440000000000005</v>
      </c>
      <c r="R6861">
        <f>Table1[[#This Row],[Profit]]-Table1[[#This Row],[Discount]]</f>
        <v>-3.3440000000000003</v>
      </c>
      <c r="S6861" s="13" t="s">
        <v>40</v>
      </c>
      <c r="T6861" s="13" t="s">
        <v>103</v>
      </c>
      <c r="U6861" s="13" t="s">
        <v>49</v>
      </c>
    </row>
    <row r="6862" spans="1:21" x14ac:dyDescent="0.3">
      <c r="A6862">
        <v>8767</v>
      </c>
      <c r="B6862" t="s">
        <v>9141</v>
      </c>
      <c r="C6862" s="1">
        <v>44521</v>
      </c>
      <c r="D6862" s="1">
        <v>44527</v>
      </c>
      <c r="E6862" t="s">
        <v>4887</v>
      </c>
      <c r="F6862" t="s">
        <v>4888</v>
      </c>
      <c r="G6862" t="s">
        <v>26</v>
      </c>
      <c r="H6862" t="s">
        <v>102</v>
      </c>
      <c r="I6862">
        <v>76106</v>
      </c>
      <c r="J6862" t="s">
        <v>104</v>
      </c>
      <c r="K6862" t="s">
        <v>8868</v>
      </c>
      <c r="L6862" t="s">
        <v>45</v>
      </c>
      <c r="M6862" t="s">
        <v>77</v>
      </c>
      <c r="N6862" t="s">
        <v>8869</v>
      </c>
      <c r="O6862">
        <v>24.587999999999994</v>
      </c>
      <c r="P6862">
        <v>0.8</v>
      </c>
      <c r="Q6862">
        <v>-67.617000000000019</v>
      </c>
      <c r="R6862">
        <f>Table1[[#This Row],[Profit]]-Table1[[#This Row],[Discount]]</f>
        <v>-68.417000000000016</v>
      </c>
      <c r="S6862" s="14" t="s">
        <v>40</v>
      </c>
      <c r="T6862" s="14" t="s">
        <v>103</v>
      </c>
      <c r="U6862" s="14" t="s">
        <v>49</v>
      </c>
    </row>
    <row r="6863" spans="1:21" x14ac:dyDescent="0.3">
      <c r="A6863">
        <v>8768</v>
      </c>
      <c r="B6863" t="s">
        <v>9141</v>
      </c>
      <c r="C6863" s="1">
        <v>44521</v>
      </c>
      <c r="D6863" s="1">
        <v>44527</v>
      </c>
      <c r="E6863" t="s">
        <v>4887</v>
      </c>
      <c r="F6863" t="s">
        <v>4888</v>
      </c>
      <c r="G6863" t="s">
        <v>26</v>
      </c>
      <c r="H6863" t="s">
        <v>102</v>
      </c>
      <c r="I6863">
        <v>76106</v>
      </c>
      <c r="J6863" t="s">
        <v>104</v>
      </c>
      <c r="K6863" t="s">
        <v>1361</v>
      </c>
      <c r="L6863" t="s">
        <v>45</v>
      </c>
      <c r="M6863" t="s">
        <v>74</v>
      </c>
      <c r="N6863" t="s">
        <v>1362</v>
      </c>
      <c r="O6863">
        <v>7.9799999999999986</v>
      </c>
      <c r="P6863">
        <v>0.8</v>
      </c>
      <c r="Q6863">
        <v>-13.167000000000002</v>
      </c>
      <c r="R6863">
        <f>Table1[[#This Row],[Profit]]-Table1[[#This Row],[Discount]]</f>
        <v>-13.967000000000002</v>
      </c>
      <c r="S6863" s="13" t="s">
        <v>40</v>
      </c>
      <c r="T6863" s="13" t="s">
        <v>103</v>
      </c>
      <c r="U6863" s="13" t="s">
        <v>49</v>
      </c>
    </row>
    <row r="6864" spans="1:21" x14ac:dyDescent="0.3">
      <c r="A6864">
        <v>8769</v>
      </c>
      <c r="B6864" t="s">
        <v>9142</v>
      </c>
      <c r="C6864" s="1">
        <v>44474</v>
      </c>
      <c r="D6864" s="1">
        <v>44478</v>
      </c>
      <c r="E6864" t="s">
        <v>4418</v>
      </c>
      <c r="F6864" t="s">
        <v>4419</v>
      </c>
      <c r="G6864" t="s">
        <v>26</v>
      </c>
      <c r="H6864" t="s">
        <v>424</v>
      </c>
      <c r="I6864">
        <v>43229</v>
      </c>
      <c r="J6864" t="s">
        <v>159</v>
      </c>
      <c r="K6864" t="s">
        <v>1002</v>
      </c>
      <c r="L6864" t="s">
        <v>70</v>
      </c>
      <c r="M6864" t="s">
        <v>152</v>
      </c>
      <c r="N6864" t="s">
        <v>1003</v>
      </c>
      <c r="O6864">
        <v>288</v>
      </c>
      <c r="P6864">
        <v>0.2</v>
      </c>
      <c r="Q6864">
        <v>57.599999999999994</v>
      </c>
      <c r="R6864">
        <f>Table1[[#This Row],[Profit]]-Table1[[#This Row],[Discount]]</f>
        <v>57.399999999999991</v>
      </c>
      <c r="S6864" s="14" t="s">
        <v>25</v>
      </c>
      <c r="T6864" s="14" t="s">
        <v>425</v>
      </c>
      <c r="U6864" s="14" t="s">
        <v>49</v>
      </c>
    </row>
    <row r="6865" spans="1:21" x14ac:dyDescent="0.3">
      <c r="A6865">
        <v>8770</v>
      </c>
      <c r="B6865" t="s">
        <v>9143</v>
      </c>
      <c r="C6865" s="1">
        <v>44816</v>
      </c>
      <c r="D6865" s="1">
        <v>44817</v>
      </c>
      <c r="E6865" t="s">
        <v>1266</v>
      </c>
      <c r="F6865" t="s">
        <v>1267</v>
      </c>
      <c r="G6865" t="s">
        <v>26</v>
      </c>
      <c r="H6865" t="s">
        <v>1235</v>
      </c>
      <c r="I6865">
        <v>80027</v>
      </c>
      <c r="J6865" t="s">
        <v>43</v>
      </c>
      <c r="K6865" t="s">
        <v>7439</v>
      </c>
      <c r="L6865" t="s">
        <v>70</v>
      </c>
      <c r="M6865" t="s">
        <v>71</v>
      </c>
      <c r="N6865" t="s">
        <v>7440</v>
      </c>
      <c r="O6865">
        <v>146.952</v>
      </c>
      <c r="P6865">
        <v>0.2</v>
      </c>
      <c r="Q6865">
        <v>9.1844999999999928</v>
      </c>
      <c r="R6865">
        <f>Table1[[#This Row],[Profit]]-Table1[[#This Row],[Discount]]</f>
        <v>8.9844999999999935</v>
      </c>
      <c r="S6865" s="13" t="s">
        <v>101</v>
      </c>
      <c r="T6865" s="13" t="s">
        <v>399</v>
      </c>
      <c r="U6865" s="13" t="s">
        <v>1106</v>
      </c>
    </row>
    <row r="6866" spans="1:21" x14ac:dyDescent="0.3">
      <c r="A6866">
        <v>8771</v>
      </c>
      <c r="B6866" t="s">
        <v>9143</v>
      </c>
      <c r="C6866" s="1">
        <v>44816</v>
      </c>
      <c r="D6866" s="1">
        <v>44817</v>
      </c>
      <c r="E6866" t="s">
        <v>1266</v>
      </c>
      <c r="F6866" t="s">
        <v>1267</v>
      </c>
      <c r="G6866" t="s">
        <v>26</v>
      </c>
      <c r="H6866" t="s">
        <v>1235</v>
      </c>
      <c r="I6866">
        <v>80027</v>
      </c>
      <c r="J6866" t="s">
        <v>43</v>
      </c>
      <c r="K6866" t="s">
        <v>5011</v>
      </c>
      <c r="L6866" t="s">
        <v>31</v>
      </c>
      <c r="M6866" t="s">
        <v>35</v>
      </c>
      <c r="N6866" t="s">
        <v>5012</v>
      </c>
      <c r="O6866">
        <v>83.13600000000001</v>
      </c>
      <c r="P6866">
        <v>0.2</v>
      </c>
      <c r="Q6866">
        <v>5.1960000000000015</v>
      </c>
      <c r="R6866">
        <f>Table1[[#This Row],[Profit]]-Table1[[#This Row],[Discount]]</f>
        <v>4.9960000000000013</v>
      </c>
      <c r="S6866" s="14" t="s">
        <v>101</v>
      </c>
      <c r="T6866" s="14" t="s">
        <v>399</v>
      </c>
      <c r="U6866" s="14" t="s">
        <v>1106</v>
      </c>
    </row>
    <row r="6867" spans="1:21" x14ac:dyDescent="0.3">
      <c r="A6867">
        <v>8774</v>
      </c>
      <c r="B6867" t="s">
        <v>9144</v>
      </c>
      <c r="C6867" s="1">
        <v>44250</v>
      </c>
      <c r="D6867" s="1">
        <v>44255</v>
      </c>
      <c r="E6867" t="s">
        <v>8779</v>
      </c>
      <c r="F6867" t="s">
        <v>8780</v>
      </c>
      <c r="G6867" t="s">
        <v>26</v>
      </c>
      <c r="H6867" t="s">
        <v>242</v>
      </c>
      <c r="I6867">
        <v>10024</v>
      </c>
      <c r="J6867" t="s">
        <v>159</v>
      </c>
      <c r="K6867" t="s">
        <v>1833</v>
      </c>
      <c r="L6867" t="s">
        <v>45</v>
      </c>
      <c r="M6867" t="s">
        <v>77</v>
      </c>
      <c r="N6867" t="s">
        <v>1834</v>
      </c>
      <c r="O6867">
        <v>26.880000000000003</v>
      </c>
      <c r="P6867">
        <v>0</v>
      </c>
      <c r="Q6867">
        <v>6.7200000000000006</v>
      </c>
      <c r="R6867">
        <f>Table1[[#This Row],[Profit]]-Table1[[#This Row],[Discount]]</f>
        <v>6.7200000000000006</v>
      </c>
      <c r="S6867" s="13" t="s">
        <v>101</v>
      </c>
      <c r="T6867" s="13" t="s">
        <v>243</v>
      </c>
      <c r="U6867" s="13" t="s">
        <v>49</v>
      </c>
    </row>
    <row r="6868" spans="1:21" x14ac:dyDescent="0.3">
      <c r="A6868">
        <v>8775</v>
      </c>
      <c r="B6868" t="s">
        <v>9144</v>
      </c>
      <c r="C6868" s="1">
        <v>44250</v>
      </c>
      <c r="D6868" s="1">
        <v>44255</v>
      </c>
      <c r="E6868" t="s">
        <v>8779</v>
      </c>
      <c r="F6868" t="s">
        <v>8780</v>
      </c>
      <c r="G6868" t="s">
        <v>26</v>
      </c>
      <c r="H6868" t="s">
        <v>242</v>
      </c>
      <c r="I6868">
        <v>10024</v>
      </c>
      <c r="J6868" t="s">
        <v>159</v>
      </c>
      <c r="K6868" t="s">
        <v>4518</v>
      </c>
      <c r="L6868" t="s">
        <v>45</v>
      </c>
      <c r="M6868" t="s">
        <v>74</v>
      </c>
      <c r="N6868" t="s">
        <v>4519</v>
      </c>
      <c r="O6868">
        <v>10.896000000000001</v>
      </c>
      <c r="P6868">
        <v>0.2</v>
      </c>
      <c r="Q6868">
        <v>3.8135999999999992</v>
      </c>
      <c r="R6868">
        <f>Table1[[#This Row],[Profit]]-Table1[[#This Row],[Discount]]</f>
        <v>3.613599999999999</v>
      </c>
      <c r="S6868" s="14" t="s">
        <v>101</v>
      </c>
      <c r="T6868" s="14" t="s">
        <v>243</v>
      </c>
      <c r="U6868" s="14" t="s">
        <v>49</v>
      </c>
    </row>
    <row r="6869" spans="1:21" x14ac:dyDescent="0.3">
      <c r="A6869">
        <v>8776</v>
      </c>
      <c r="B6869" t="s">
        <v>9145</v>
      </c>
      <c r="C6869" s="1">
        <v>44900</v>
      </c>
      <c r="D6869" s="1">
        <v>44904</v>
      </c>
      <c r="E6869" t="s">
        <v>3517</v>
      </c>
      <c r="F6869" t="s">
        <v>3518</v>
      </c>
      <c r="G6869" t="s">
        <v>26</v>
      </c>
      <c r="H6869" t="s">
        <v>279</v>
      </c>
      <c r="I6869">
        <v>60623</v>
      </c>
      <c r="J6869" t="s">
        <v>104</v>
      </c>
      <c r="K6869" t="s">
        <v>546</v>
      </c>
      <c r="L6869" t="s">
        <v>45</v>
      </c>
      <c r="M6869" t="s">
        <v>67</v>
      </c>
      <c r="N6869" t="s">
        <v>547</v>
      </c>
      <c r="O6869">
        <v>3.536</v>
      </c>
      <c r="P6869">
        <v>0.2</v>
      </c>
      <c r="Q6869">
        <v>0.30940000000000001</v>
      </c>
      <c r="R6869">
        <f>Table1[[#This Row],[Profit]]-Table1[[#This Row],[Discount]]</f>
        <v>0.1094</v>
      </c>
      <c r="S6869" s="13" t="s">
        <v>101</v>
      </c>
      <c r="T6869" s="13" t="s">
        <v>280</v>
      </c>
      <c r="U6869" s="13" t="s">
        <v>22</v>
      </c>
    </row>
    <row r="6870" spans="1:21" x14ac:dyDescent="0.3">
      <c r="A6870">
        <v>8777</v>
      </c>
      <c r="B6870" t="s">
        <v>9146</v>
      </c>
      <c r="C6870" s="1">
        <v>44744</v>
      </c>
      <c r="D6870" s="1">
        <v>44745</v>
      </c>
      <c r="E6870" t="s">
        <v>767</v>
      </c>
      <c r="F6870" t="s">
        <v>768</v>
      </c>
      <c r="G6870" t="s">
        <v>26</v>
      </c>
      <c r="H6870" t="s">
        <v>1426</v>
      </c>
      <c r="I6870">
        <v>77340</v>
      </c>
      <c r="J6870" t="s">
        <v>104</v>
      </c>
      <c r="K6870" t="s">
        <v>2176</v>
      </c>
      <c r="L6870" t="s">
        <v>31</v>
      </c>
      <c r="M6870" t="s">
        <v>35</v>
      </c>
      <c r="N6870" t="s">
        <v>2177</v>
      </c>
      <c r="O6870">
        <v>528.42999999999995</v>
      </c>
      <c r="P6870">
        <v>0.3</v>
      </c>
      <c r="Q6870">
        <v>0</v>
      </c>
      <c r="R6870">
        <f>Table1[[#This Row],[Profit]]-Table1[[#This Row],[Discount]]</f>
        <v>-0.3</v>
      </c>
      <c r="S6870" s="14" t="s">
        <v>40</v>
      </c>
      <c r="T6870" s="14" t="s">
        <v>103</v>
      </c>
      <c r="U6870" s="14" t="s">
        <v>176</v>
      </c>
    </row>
    <row r="6871" spans="1:21" x14ac:dyDescent="0.3">
      <c r="A6871">
        <v>8778</v>
      </c>
      <c r="B6871" t="s">
        <v>9146</v>
      </c>
      <c r="C6871" s="1">
        <v>44744</v>
      </c>
      <c r="D6871" s="1">
        <v>44745</v>
      </c>
      <c r="E6871" t="s">
        <v>767</v>
      </c>
      <c r="F6871" t="s">
        <v>768</v>
      </c>
      <c r="G6871" t="s">
        <v>26</v>
      </c>
      <c r="H6871" t="s">
        <v>1426</v>
      </c>
      <c r="I6871">
        <v>77340</v>
      </c>
      <c r="J6871" t="s">
        <v>104</v>
      </c>
      <c r="K6871" t="s">
        <v>6340</v>
      </c>
      <c r="L6871" t="s">
        <v>45</v>
      </c>
      <c r="M6871" t="s">
        <v>89</v>
      </c>
      <c r="N6871" t="s">
        <v>6341</v>
      </c>
      <c r="O6871">
        <v>41.472000000000008</v>
      </c>
      <c r="P6871">
        <v>0.2</v>
      </c>
      <c r="Q6871">
        <v>14.5152</v>
      </c>
      <c r="R6871">
        <f>Table1[[#This Row],[Profit]]-Table1[[#This Row],[Discount]]</f>
        <v>14.315200000000001</v>
      </c>
      <c r="S6871" s="13" t="s">
        <v>40</v>
      </c>
      <c r="T6871" s="13" t="s">
        <v>103</v>
      </c>
      <c r="U6871" s="13" t="s">
        <v>176</v>
      </c>
    </row>
    <row r="6872" spans="1:21" x14ac:dyDescent="0.3">
      <c r="A6872">
        <v>8780</v>
      </c>
      <c r="B6872" t="s">
        <v>9147</v>
      </c>
      <c r="C6872" s="1">
        <v>44275</v>
      </c>
      <c r="D6872" s="1">
        <v>44277</v>
      </c>
      <c r="E6872" t="s">
        <v>2060</v>
      </c>
      <c r="F6872" t="s">
        <v>2061</v>
      </c>
      <c r="G6872" t="s">
        <v>26</v>
      </c>
      <c r="H6872" t="s">
        <v>1642</v>
      </c>
      <c r="I6872">
        <v>97301</v>
      </c>
      <c r="J6872" t="s">
        <v>43</v>
      </c>
      <c r="K6872" t="s">
        <v>2516</v>
      </c>
      <c r="L6872" t="s">
        <v>45</v>
      </c>
      <c r="M6872" t="s">
        <v>58</v>
      </c>
      <c r="N6872" t="s">
        <v>2517</v>
      </c>
      <c r="O6872">
        <v>29.304000000000002</v>
      </c>
      <c r="P6872">
        <v>0.2</v>
      </c>
      <c r="Q6872">
        <v>2.5641000000000034</v>
      </c>
      <c r="R6872">
        <f>Table1[[#This Row],[Profit]]-Table1[[#This Row],[Discount]]</f>
        <v>2.3641000000000032</v>
      </c>
      <c r="S6872" s="14" t="s">
        <v>25</v>
      </c>
      <c r="T6872" s="14" t="s">
        <v>887</v>
      </c>
      <c r="U6872" s="14" t="s">
        <v>22</v>
      </c>
    </row>
    <row r="6873" spans="1:21" x14ac:dyDescent="0.3">
      <c r="A6873">
        <v>8781</v>
      </c>
      <c r="B6873" t="s">
        <v>9148</v>
      </c>
      <c r="C6873" s="1">
        <v>44256</v>
      </c>
      <c r="D6873" s="1">
        <v>44259</v>
      </c>
      <c r="E6873" t="s">
        <v>8530</v>
      </c>
      <c r="F6873" t="s">
        <v>8531</v>
      </c>
      <c r="G6873" t="s">
        <v>26</v>
      </c>
      <c r="H6873" t="s">
        <v>187</v>
      </c>
      <c r="I6873">
        <v>77070</v>
      </c>
      <c r="J6873" t="s">
        <v>104</v>
      </c>
      <c r="K6873" t="s">
        <v>4404</v>
      </c>
      <c r="L6873" t="s">
        <v>45</v>
      </c>
      <c r="M6873" t="s">
        <v>67</v>
      </c>
      <c r="N6873" t="s">
        <v>4405</v>
      </c>
      <c r="O6873">
        <v>55.328000000000003</v>
      </c>
      <c r="P6873">
        <v>0.2</v>
      </c>
      <c r="Q6873">
        <v>6.2243999999999957</v>
      </c>
      <c r="R6873">
        <f>Table1[[#This Row],[Profit]]-Table1[[#This Row],[Discount]]</f>
        <v>6.0243999999999955</v>
      </c>
      <c r="S6873" s="13" t="s">
        <v>40</v>
      </c>
      <c r="T6873" s="13" t="s">
        <v>103</v>
      </c>
      <c r="U6873" s="13" t="s">
        <v>176</v>
      </c>
    </row>
    <row r="6874" spans="1:21" x14ac:dyDescent="0.3">
      <c r="A6874">
        <v>8782</v>
      </c>
      <c r="B6874" t="s">
        <v>9148</v>
      </c>
      <c r="C6874" s="1">
        <v>44256</v>
      </c>
      <c r="D6874" s="1">
        <v>44259</v>
      </c>
      <c r="E6874" t="s">
        <v>8530</v>
      </c>
      <c r="F6874" t="s">
        <v>8531</v>
      </c>
      <c r="G6874" t="s">
        <v>26</v>
      </c>
      <c r="H6874" t="s">
        <v>187</v>
      </c>
      <c r="I6874">
        <v>77070</v>
      </c>
      <c r="J6874" t="s">
        <v>104</v>
      </c>
      <c r="K6874" t="s">
        <v>2619</v>
      </c>
      <c r="L6874" t="s">
        <v>31</v>
      </c>
      <c r="M6874" t="s">
        <v>32</v>
      </c>
      <c r="N6874" t="s">
        <v>2620</v>
      </c>
      <c r="O6874">
        <v>1227.9983999999999</v>
      </c>
      <c r="P6874">
        <v>0.32</v>
      </c>
      <c r="Q6874">
        <v>-36.117600000000152</v>
      </c>
      <c r="R6874">
        <f>Table1[[#This Row],[Profit]]-Table1[[#This Row],[Discount]]</f>
        <v>-36.437600000000153</v>
      </c>
      <c r="S6874" s="14" t="s">
        <v>40</v>
      </c>
      <c r="T6874" s="14" t="s">
        <v>103</v>
      </c>
      <c r="U6874" s="14" t="s">
        <v>176</v>
      </c>
    </row>
    <row r="6875" spans="1:21" x14ac:dyDescent="0.3">
      <c r="A6875">
        <v>8783</v>
      </c>
      <c r="B6875" t="s">
        <v>9149</v>
      </c>
      <c r="C6875" s="1">
        <v>44819</v>
      </c>
      <c r="D6875" s="1">
        <v>44824</v>
      </c>
      <c r="E6875" t="s">
        <v>1753</v>
      </c>
      <c r="F6875" t="s">
        <v>1754</v>
      </c>
      <c r="G6875" t="s">
        <v>26</v>
      </c>
      <c r="H6875" t="s">
        <v>9150</v>
      </c>
      <c r="I6875">
        <v>83301</v>
      </c>
      <c r="J6875" t="s">
        <v>43</v>
      </c>
      <c r="K6875" t="s">
        <v>4144</v>
      </c>
      <c r="L6875" t="s">
        <v>45</v>
      </c>
      <c r="M6875" t="s">
        <v>74</v>
      </c>
      <c r="N6875" t="s">
        <v>4145</v>
      </c>
      <c r="O6875">
        <v>20.416</v>
      </c>
      <c r="P6875">
        <v>0.2</v>
      </c>
      <c r="Q6875">
        <v>6.6351999999999984</v>
      </c>
      <c r="R6875">
        <f>Table1[[#This Row],[Profit]]-Table1[[#This Row],[Discount]]</f>
        <v>6.4351999999999983</v>
      </c>
      <c r="S6875" s="13" t="s">
        <v>40</v>
      </c>
      <c r="T6875" s="13" t="s">
        <v>6498</v>
      </c>
      <c r="U6875" s="13" t="s">
        <v>49</v>
      </c>
    </row>
    <row r="6876" spans="1:21" x14ac:dyDescent="0.3">
      <c r="A6876">
        <v>8784</v>
      </c>
      <c r="B6876" t="s">
        <v>9149</v>
      </c>
      <c r="C6876" s="1">
        <v>44819</v>
      </c>
      <c r="D6876" s="1">
        <v>44824</v>
      </c>
      <c r="E6876" t="s">
        <v>1753</v>
      </c>
      <c r="F6876" t="s">
        <v>1754</v>
      </c>
      <c r="G6876" t="s">
        <v>26</v>
      </c>
      <c r="H6876" t="s">
        <v>9150</v>
      </c>
      <c r="I6876">
        <v>83301</v>
      </c>
      <c r="J6876" t="s">
        <v>43</v>
      </c>
      <c r="K6876" t="s">
        <v>778</v>
      </c>
      <c r="L6876" t="s">
        <v>31</v>
      </c>
      <c r="M6876" t="s">
        <v>55</v>
      </c>
      <c r="N6876" t="s">
        <v>779</v>
      </c>
      <c r="O6876">
        <v>1128.3899999999999</v>
      </c>
      <c r="P6876">
        <v>0</v>
      </c>
      <c r="Q6876">
        <v>259.52970000000005</v>
      </c>
      <c r="R6876">
        <f>Table1[[#This Row],[Profit]]-Table1[[#This Row],[Discount]]</f>
        <v>259.52970000000005</v>
      </c>
      <c r="S6876" s="14" t="s">
        <v>40</v>
      </c>
      <c r="T6876" s="14" t="s">
        <v>6498</v>
      </c>
      <c r="U6876" s="14" t="s">
        <v>49</v>
      </c>
    </row>
    <row r="6877" spans="1:21" x14ac:dyDescent="0.3">
      <c r="A6877">
        <v>8785</v>
      </c>
      <c r="B6877" t="s">
        <v>9151</v>
      </c>
      <c r="C6877" s="1">
        <v>45002</v>
      </c>
      <c r="D6877" s="1">
        <v>45008</v>
      </c>
      <c r="E6877" t="s">
        <v>4100</v>
      </c>
      <c r="F6877" t="s">
        <v>4101</v>
      </c>
      <c r="G6877" t="s">
        <v>26</v>
      </c>
      <c r="H6877" t="s">
        <v>4447</v>
      </c>
      <c r="I6877">
        <v>37918</v>
      </c>
      <c r="J6877" t="s">
        <v>29</v>
      </c>
      <c r="K6877" t="s">
        <v>4102</v>
      </c>
      <c r="L6877" t="s">
        <v>45</v>
      </c>
      <c r="M6877" t="s">
        <v>46</v>
      </c>
      <c r="N6877" t="s">
        <v>4103</v>
      </c>
      <c r="O6877">
        <v>4.6079999999999997</v>
      </c>
      <c r="P6877">
        <v>0.2</v>
      </c>
      <c r="Q6877">
        <v>1.6704000000000001</v>
      </c>
      <c r="R6877">
        <f>Table1[[#This Row],[Profit]]-Table1[[#This Row],[Discount]]</f>
        <v>1.4704000000000002</v>
      </c>
      <c r="S6877" s="13" t="s">
        <v>101</v>
      </c>
      <c r="T6877" s="13" t="s">
        <v>308</v>
      </c>
      <c r="U6877" s="13" t="s">
        <v>49</v>
      </c>
    </row>
    <row r="6878" spans="1:21" x14ac:dyDescent="0.3">
      <c r="A6878">
        <v>8786</v>
      </c>
      <c r="B6878" t="s">
        <v>9152</v>
      </c>
      <c r="C6878" s="1">
        <v>45074</v>
      </c>
      <c r="D6878" s="1">
        <v>45079</v>
      </c>
      <c r="E6878" t="s">
        <v>5703</v>
      </c>
      <c r="F6878" t="s">
        <v>5704</v>
      </c>
      <c r="G6878" t="s">
        <v>26</v>
      </c>
      <c r="H6878" t="s">
        <v>1339</v>
      </c>
      <c r="I6878">
        <v>85023</v>
      </c>
      <c r="J6878" t="s">
        <v>43</v>
      </c>
      <c r="K6878" t="s">
        <v>6862</v>
      </c>
      <c r="L6878" t="s">
        <v>70</v>
      </c>
      <c r="M6878" t="s">
        <v>71</v>
      </c>
      <c r="N6878" t="s">
        <v>6863</v>
      </c>
      <c r="O6878">
        <v>195.96000000000004</v>
      </c>
      <c r="P6878">
        <v>0.2</v>
      </c>
      <c r="Q6878">
        <v>19.596000000000018</v>
      </c>
      <c r="R6878">
        <f>Table1[[#This Row],[Profit]]-Table1[[#This Row],[Discount]]</f>
        <v>19.396000000000019</v>
      </c>
      <c r="S6878" s="14" t="s">
        <v>40</v>
      </c>
      <c r="T6878" s="14" t="s">
        <v>287</v>
      </c>
      <c r="U6878" s="14" t="s">
        <v>49</v>
      </c>
    </row>
    <row r="6879" spans="1:21" x14ac:dyDescent="0.3">
      <c r="A6879">
        <v>8787</v>
      </c>
      <c r="B6879" t="s">
        <v>9152</v>
      </c>
      <c r="C6879" s="1">
        <v>45074</v>
      </c>
      <c r="D6879" s="1">
        <v>45079</v>
      </c>
      <c r="E6879" t="s">
        <v>5703</v>
      </c>
      <c r="F6879" t="s">
        <v>5704</v>
      </c>
      <c r="G6879" t="s">
        <v>26</v>
      </c>
      <c r="H6879" t="s">
        <v>1339</v>
      </c>
      <c r="I6879">
        <v>85023</v>
      </c>
      <c r="J6879" t="s">
        <v>43</v>
      </c>
      <c r="K6879" t="s">
        <v>5517</v>
      </c>
      <c r="L6879" t="s">
        <v>45</v>
      </c>
      <c r="M6879" t="s">
        <v>89</v>
      </c>
      <c r="N6879" t="s">
        <v>5518</v>
      </c>
      <c r="O6879">
        <v>15.552000000000003</v>
      </c>
      <c r="P6879">
        <v>0.2</v>
      </c>
      <c r="Q6879">
        <v>5.4432</v>
      </c>
      <c r="R6879">
        <f>Table1[[#This Row],[Profit]]-Table1[[#This Row],[Discount]]</f>
        <v>5.2431999999999999</v>
      </c>
      <c r="S6879" s="13" t="s">
        <v>40</v>
      </c>
      <c r="T6879" s="13" t="s">
        <v>287</v>
      </c>
      <c r="U6879" s="13" t="s">
        <v>49</v>
      </c>
    </row>
    <row r="6880" spans="1:21" x14ac:dyDescent="0.3">
      <c r="A6880">
        <v>8788</v>
      </c>
      <c r="B6880" t="s">
        <v>9152</v>
      </c>
      <c r="C6880" s="1">
        <v>45074</v>
      </c>
      <c r="D6880" s="1">
        <v>45079</v>
      </c>
      <c r="E6880" t="s">
        <v>5703</v>
      </c>
      <c r="F6880" t="s">
        <v>5704</v>
      </c>
      <c r="G6880" t="s">
        <v>26</v>
      </c>
      <c r="H6880" t="s">
        <v>1339</v>
      </c>
      <c r="I6880">
        <v>85023</v>
      </c>
      <c r="J6880" t="s">
        <v>43</v>
      </c>
      <c r="K6880" t="s">
        <v>410</v>
      </c>
      <c r="L6880" t="s">
        <v>70</v>
      </c>
      <c r="M6880" t="s">
        <v>152</v>
      </c>
      <c r="N6880" t="s">
        <v>411</v>
      </c>
      <c r="O6880">
        <v>271.96800000000002</v>
      </c>
      <c r="P6880">
        <v>0.2</v>
      </c>
      <c r="Q6880">
        <v>54.393599999999978</v>
      </c>
      <c r="R6880">
        <f>Table1[[#This Row],[Profit]]-Table1[[#This Row],[Discount]]</f>
        <v>54.193599999999975</v>
      </c>
      <c r="S6880" s="14" t="s">
        <v>40</v>
      </c>
      <c r="T6880" s="14" t="s">
        <v>287</v>
      </c>
      <c r="U6880" s="14" t="s">
        <v>49</v>
      </c>
    </row>
    <row r="6881" spans="1:21" x14ac:dyDescent="0.3">
      <c r="A6881">
        <v>8789</v>
      </c>
      <c r="B6881" t="s">
        <v>9153</v>
      </c>
      <c r="C6881" s="1">
        <v>45092</v>
      </c>
      <c r="D6881" s="1">
        <v>45096</v>
      </c>
      <c r="E6881" t="s">
        <v>4131</v>
      </c>
      <c r="F6881" t="s">
        <v>4132</v>
      </c>
      <c r="G6881" t="s">
        <v>26</v>
      </c>
      <c r="H6881" t="s">
        <v>642</v>
      </c>
      <c r="I6881">
        <v>28110</v>
      </c>
      <c r="J6881" t="s">
        <v>29</v>
      </c>
      <c r="K6881" t="s">
        <v>6173</v>
      </c>
      <c r="L6881" t="s">
        <v>31</v>
      </c>
      <c r="M6881" t="s">
        <v>35</v>
      </c>
      <c r="N6881" t="s">
        <v>6174</v>
      </c>
      <c r="O6881">
        <v>698.35200000000009</v>
      </c>
      <c r="P6881">
        <v>0.2</v>
      </c>
      <c r="Q6881">
        <v>52.376399999999961</v>
      </c>
      <c r="R6881">
        <f>Table1[[#This Row],[Profit]]-Table1[[#This Row],[Discount]]</f>
        <v>52.176399999999958</v>
      </c>
      <c r="S6881" s="13" t="s">
        <v>25</v>
      </c>
      <c r="T6881" s="13" t="s">
        <v>87</v>
      </c>
      <c r="U6881" s="13" t="s">
        <v>49</v>
      </c>
    </row>
    <row r="6882" spans="1:21" x14ac:dyDescent="0.3">
      <c r="A6882">
        <v>8790</v>
      </c>
      <c r="B6882" t="s">
        <v>9153</v>
      </c>
      <c r="C6882" s="1">
        <v>45092</v>
      </c>
      <c r="D6882" s="1">
        <v>45096</v>
      </c>
      <c r="E6882" t="s">
        <v>4131</v>
      </c>
      <c r="F6882" t="s">
        <v>4132</v>
      </c>
      <c r="G6882" t="s">
        <v>26</v>
      </c>
      <c r="H6882" t="s">
        <v>642</v>
      </c>
      <c r="I6882">
        <v>28110</v>
      </c>
      <c r="J6882" t="s">
        <v>29</v>
      </c>
      <c r="K6882" t="s">
        <v>5477</v>
      </c>
      <c r="L6882" t="s">
        <v>31</v>
      </c>
      <c r="M6882" t="s">
        <v>32</v>
      </c>
      <c r="N6882" t="s">
        <v>5478</v>
      </c>
      <c r="O6882">
        <v>77.728000000000009</v>
      </c>
      <c r="P6882">
        <v>0.2</v>
      </c>
      <c r="Q6882">
        <v>-3.8863999999999947</v>
      </c>
      <c r="R6882">
        <f>Table1[[#This Row],[Profit]]-Table1[[#This Row],[Discount]]</f>
        <v>-4.0863999999999949</v>
      </c>
      <c r="S6882" s="14" t="s">
        <v>25</v>
      </c>
      <c r="T6882" s="14" t="s">
        <v>87</v>
      </c>
      <c r="U6882" s="14" t="s">
        <v>49</v>
      </c>
    </row>
    <row r="6883" spans="1:21" x14ac:dyDescent="0.3">
      <c r="A6883">
        <v>8791</v>
      </c>
      <c r="B6883" t="s">
        <v>9154</v>
      </c>
      <c r="C6883" s="1">
        <v>44445</v>
      </c>
      <c r="D6883" s="1">
        <v>44451</v>
      </c>
      <c r="E6883" t="s">
        <v>983</v>
      </c>
      <c r="F6883" t="s">
        <v>984</v>
      </c>
      <c r="G6883" t="s">
        <v>26</v>
      </c>
      <c r="H6883" t="s">
        <v>1634</v>
      </c>
      <c r="I6883">
        <v>23223</v>
      </c>
      <c r="J6883" t="s">
        <v>29</v>
      </c>
      <c r="K6883" t="s">
        <v>5470</v>
      </c>
      <c r="L6883" t="s">
        <v>45</v>
      </c>
      <c r="M6883" t="s">
        <v>74</v>
      </c>
      <c r="N6883" t="s">
        <v>5471</v>
      </c>
      <c r="O6883">
        <v>46.62</v>
      </c>
      <c r="P6883">
        <v>0</v>
      </c>
      <c r="Q6883">
        <v>21.445199999999996</v>
      </c>
      <c r="R6883">
        <f>Table1[[#This Row],[Profit]]-Table1[[#This Row],[Discount]]</f>
        <v>21.445199999999996</v>
      </c>
      <c r="S6883" s="13" t="s">
        <v>40</v>
      </c>
      <c r="T6883" s="13" t="s">
        <v>296</v>
      </c>
      <c r="U6883" s="13" t="s">
        <v>49</v>
      </c>
    </row>
    <row r="6884" spans="1:21" x14ac:dyDescent="0.3">
      <c r="A6884">
        <v>8792</v>
      </c>
      <c r="B6884" t="s">
        <v>9155</v>
      </c>
      <c r="C6884" s="1">
        <v>45003</v>
      </c>
      <c r="D6884" s="1">
        <v>45009</v>
      </c>
      <c r="E6884" t="s">
        <v>4901</v>
      </c>
      <c r="F6884" t="s">
        <v>4902</v>
      </c>
      <c r="G6884" t="s">
        <v>26</v>
      </c>
      <c r="H6884" t="s">
        <v>187</v>
      </c>
      <c r="I6884">
        <v>77041</v>
      </c>
      <c r="J6884" t="s">
        <v>104</v>
      </c>
      <c r="K6884" t="s">
        <v>2180</v>
      </c>
      <c r="L6884" t="s">
        <v>70</v>
      </c>
      <c r="M6884" t="s">
        <v>71</v>
      </c>
      <c r="N6884" t="s">
        <v>2181</v>
      </c>
      <c r="O6884">
        <v>537.54399999999998</v>
      </c>
      <c r="P6884">
        <v>0.2</v>
      </c>
      <c r="Q6884">
        <v>47.035099999999971</v>
      </c>
      <c r="R6884">
        <f>Table1[[#This Row],[Profit]]-Table1[[#This Row],[Discount]]</f>
        <v>46.835099999999969</v>
      </c>
      <c r="S6884" s="14" t="s">
        <v>25</v>
      </c>
      <c r="T6884" s="14" t="s">
        <v>103</v>
      </c>
      <c r="U6884" s="14" t="s">
        <v>49</v>
      </c>
    </row>
    <row r="6885" spans="1:21" x14ac:dyDescent="0.3">
      <c r="A6885">
        <v>8793</v>
      </c>
      <c r="B6885" t="s">
        <v>9156</v>
      </c>
      <c r="C6885" s="1">
        <v>44184</v>
      </c>
      <c r="D6885" s="1">
        <v>44186</v>
      </c>
      <c r="E6885" t="s">
        <v>1191</v>
      </c>
      <c r="F6885" t="s">
        <v>1192</v>
      </c>
      <c r="G6885" t="s">
        <v>26</v>
      </c>
      <c r="H6885" t="s">
        <v>41</v>
      </c>
      <c r="I6885">
        <v>90008</v>
      </c>
      <c r="J6885" t="s">
        <v>43</v>
      </c>
      <c r="K6885" t="s">
        <v>1852</v>
      </c>
      <c r="L6885" t="s">
        <v>45</v>
      </c>
      <c r="M6885" t="s">
        <v>46</v>
      </c>
      <c r="N6885" t="s">
        <v>1853</v>
      </c>
      <c r="O6885">
        <v>14.62</v>
      </c>
      <c r="P6885">
        <v>0</v>
      </c>
      <c r="Q6885">
        <v>6.8713999999999995</v>
      </c>
      <c r="R6885">
        <f>Table1[[#This Row],[Profit]]-Table1[[#This Row],[Discount]]</f>
        <v>6.8713999999999995</v>
      </c>
      <c r="S6885" s="13" t="s">
        <v>40</v>
      </c>
      <c r="T6885" s="13" t="s">
        <v>42</v>
      </c>
      <c r="U6885" s="13" t="s">
        <v>176</v>
      </c>
    </row>
    <row r="6886" spans="1:21" x14ac:dyDescent="0.3">
      <c r="A6886">
        <v>8794</v>
      </c>
      <c r="B6886" t="s">
        <v>9156</v>
      </c>
      <c r="C6886" s="1">
        <v>44184</v>
      </c>
      <c r="D6886" s="1">
        <v>44186</v>
      </c>
      <c r="E6886" t="s">
        <v>1191</v>
      </c>
      <c r="F6886" t="s">
        <v>1192</v>
      </c>
      <c r="G6886" t="s">
        <v>26</v>
      </c>
      <c r="H6886" t="s">
        <v>41</v>
      </c>
      <c r="I6886">
        <v>90008</v>
      </c>
      <c r="J6886" t="s">
        <v>43</v>
      </c>
      <c r="K6886" t="s">
        <v>4696</v>
      </c>
      <c r="L6886" t="s">
        <v>45</v>
      </c>
      <c r="M6886" t="s">
        <v>245</v>
      </c>
      <c r="N6886" t="s">
        <v>4697</v>
      </c>
      <c r="O6886">
        <v>22.549999999999997</v>
      </c>
      <c r="P6886">
        <v>0</v>
      </c>
      <c r="Q6886">
        <v>8.7945000000000011</v>
      </c>
      <c r="R6886">
        <f>Table1[[#This Row],[Profit]]-Table1[[#This Row],[Discount]]</f>
        <v>8.7945000000000011</v>
      </c>
      <c r="S6886" s="14" t="s">
        <v>40</v>
      </c>
      <c r="T6886" s="14" t="s">
        <v>42</v>
      </c>
      <c r="U6886" s="14" t="s">
        <v>176</v>
      </c>
    </row>
    <row r="6887" spans="1:21" x14ac:dyDescent="0.3">
      <c r="A6887">
        <v>8795</v>
      </c>
      <c r="B6887" t="s">
        <v>9156</v>
      </c>
      <c r="C6887" s="1">
        <v>44184</v>
      </c>
      <c r="D6887" s="1">
        <v>44186</v>
      </c>
      <c r="E6887" t="s">
        <v>1191</v>
      </c>
      <c r="F6887" t="s">
        <v>1192</v>
      </c>
      <c r="G6887" t="s">
        <v>26</v>
      </c>
      <c r="H6887" t="s">
        <v>41</v>
      </c>
      <c r="I6887">
        <v>90008</v>
      </c>
      <c r="J6887" t="s">
        <v>43</v>
      </c>
      <c r="K6887" t="s">
        <v>4536</v>
      </c>
      <c r="L6887" t="s">
        <v>70</v>
      </c>
      <c r="M6887" t="s">
        <v>71</v>
      </c>
      <c r="N6887" t="s">
        <v>4537</v>
      </c>
      <c r="O6887">
        <v>583.79999999999995</v>
      </c>
      <c r="P6887">
        <v>0.2</v>
      </c>
      <c r="Q6887">
        <v>72.974999999999909</v>
      </c>
      <c r="R6887">
        <f>Table1[[#This Row],[Profit]]-Table1[[#This Row],[Discount]]</f>
        <v>72.774999999999906</v>
      </c>
      <c r="S6887" s="13" t="s">
        <v>40</v>
      </c>
      <c r="T6887" s="13" t="s">
        <v>42</v>
      </c>
      <c r="U6887" s="13" t="s">
        <v>176</v>
      </c>
    </row>
    <row r="6888" spans="1:21" x14ac:dyDescent="0.3">
      <c r="A6888">
        <v>8796</v>
      </c>
      <c r="B6888" t="s">
        <v>9156</v>
      </c>
      <c r="C6888" s="1">
        <v>44184</v>
      </c>
      <c r="D6888" s="1">
        <v>44186</v>
      </c>
      <c r="E6888" t="s">
        <v>1191</v>
      </c>
      <c r="F6888" t="s">
        <v>1192</v>
      </c>
      <c r="G6888" t="s">
        <v>26</v>
      </c>
      <c r="H6888" t="s">
        <v>41</v>
      </c>
      <c r="I6888">
        <v>90008</v>
      </c>
      <c r="J6888" t="s">
        <v>43</v>
      </c>
      <c r="K6888" t="s">
        <v>2182</v>
      </c>
      <c r="L6888" t="s">
        <v>70</v>
      </c>
      <c r="M6888" t="s">
        <v>71</v>
      </c>
      <c r="N6888" t="s">
        <v>2183</v>
      </c>
      <c r="O6888">
        <v>211.16800000000001</v>
      </c>
      <c r="P6888">
        <v>0.2</v>
      </c>
      <c r="Q6888">
        <v>15.837600000000009</v>
      </c>
      <c r="R6888">
        <f>Table1[[#This Row],[Profit]]-Table1[[#This Row],[Discount]]</f>
        <v>15.63760000000001</v>
      </c>
      <c r="S6888" s="14" t="s">
        <v>40</v>
      </c>
      <c r="T6888" s="14" t="s">
        <v>42</v>
      </c>
      <c r="U6888" s="14" t="s">
        <v>176</v>
      </c>
    </row>
    <row r="6889" spans="1:21" x14ac:dyDescent="0.3">
      <c r="A6889">
        <v>8797</v>
      </c>
      <c r="B6889" t="s">
        <v>9157</v>
      </c>
      <c r="C6889" s="1">
        <v>44749</v>
      </c>
      <c r="D6889" s="1">
        <v>44755</v>
      </c>
      <c r="E6889" t="s">
        <v>578</v>
      </c>
      <c r="F6889" t="s">
        <v>579</v>
      </c>
      <c r="G6889" t="s">
        <v>26</v>
      </c>
      <c r="H6889" t="s">
        <v>145</v>
      </c>
      <c r="I6889">
        <v>84057</v>
      </c>
      <c r="J6889" t="s">
        <v>43</v>
      </c>
      <c r="K6889" t="s">
        <v>1597</v>
      </c>
      <c r="L6889" t="s">
        <v>45</v>
      </c>
      <c r="M6889" t="s">
        <v>89</v>
      </c>
      <c r="N6889" t="s">
        <v>1598</v>
      </c>
      <c r="O6889">
        <v>12.96</v>
      </c>
      <c r="P6889">
        <v>0</v>
      </c>
      <c r="Q6889">
        <v>6.2208000000000006</v>
      </c>
      <c r="R6889">
        <f>Table1[[#This Row],[Profit]]-Table1[[#This Row],[Discount]]</f>
        <v>6.2208000000000006</v>
      </c>
      <c r="S6889" s="13" t="s">
        <v>25</v>
      </c>
      <c r="T6889" s="13" t="s">
        <v>120</v>
      </c>
      <c r="U6889" s="13" t="s">
        <v>49</v>
      </c>
    </row>
    <row r="6890" spans="1:21" x14ac:dyDescent="0.3">
      <c r="A6890">
        <v>8798</v>
      </c>
      <c r="B6890" t="s">
        <v>9157</v>
      </c>
      <c r="C6890" s="1">
        <v>44749</v>
      </c>
      <c r="D6890" s="1">
        <v>44755</v>
      </c>
      <c r="E6890" t="s">
        <v>578</v>
      </c>
      <c r="F6890" t="s">
        <v>579</v>
      </c>
      <c r="G6890" t="s">
        <v>26</v>
      </c>
      <c r="H6890" t="s">
        <v>145</v>
      </c>
      <c r="I6890">
        <v>84057</v>
      </c>
      <c r="J6890" t="s">
        <v>43</v>
      </c>
      <c r="K6890" t="s">
        <v>4304</v>
      </c>
      <c r="L6890" t="s">
        <v>45</v>
      </c>
      <c r="M6890" t="s">
        <v>67</v>
      </c>
      <c r="N6890" t="s">
        <v>4305</v>
      </c>
      <c r="O6890">
        <v>45.98</v>
      </c>
      <c r="P6890">
        <v>0</v>
      </c>
      <c r="Q6890">
        <v>12.874400000000001</v>
      </c>
      <c r="R6890">
        <f>Table1[[#This Row],[Profit]]-Table1[[#This Row],[Discount]]</f>
        <v>12.874400000000001</v>
      </c>
      <c r="S6890" s="14" t="s">
        <v>25</v>
      </c>
      <c r="T6890" s="14" t="s">
        <v>120</v>
      </c>
      <c r="U6890" s="14" t="s">
        <v>49</v>
      </c>
    </row>
    <row r="6891" spans="1:21" x14ac:dyDescent="0.3">
      <c r="A6891">
        <v>8799</v>
      </c>
      <c r="B6891" t="s">
        <v>9158</v>
      </c>
      <c r="C6891" s="1">
        <v>44657</v>
      </c>
      <c r="D6891" s="1">
        <v>44661</v>
      </c>
      <c r="E6891" t="s">
        <v>3714</v>
      </c>
      <c r="F6891" t="s">
        <v>3715</v>
      </c>
      <c r="G6891" t="s">
        <v>26</v>
      </c>
      <c r="H6891" t="s">
        <v>7253</v>
      </c>
      <c r="I6891" t="s">
        <v>7255</v>
      </c>
      <c r="J6891" t="s">
        <v>159</v>
      </c>
      <c r="K6891" t="s">
        <v>4921</v>
      </c>
      <c r="L6891" t="s">
        <v>70</v>
      </c>
      <c r="M6891" t="s">
        <v>71</v>
      </c>
      <c r="N6891" t="s">
        <v>4922</v>
      </c>
      <c r="O6891">
        <v>1294.75</v>
      </c>
      <c r="P6891">
        <v>0</v>
      </c>
      <c r="Q6891">
        <v>336.63499999999999</v>
      </c>
      <c r="R6891">
        <f>Table1[[#This Row],[Profit]]-Table1[[#This Row],[Discount]]</f>
        <v>336.63499999999999</v>
      </c>
      <c r="S6891" s="13" t="s">
        <v>101</v>
      </c>
      <c r="T6891" s="13" t="s">
        <v>7254</v>
      </c>
      <c r="U6891" s="13" t="s">
        <v>49</v>
      </c>
    </row>
    <row r="6892" spans="1:21" x14ac:dyDescent="0.3">
      <c r="A6892">
        <v>8800</v>
      </c>
      <c r="B6892" t="s">
        <v>9159</v>
      </c>
      <c r="C6892" s="1">
        <v>43959</v>
      </c>
      <c r="D6892" s="1">
        <v>43961</v>
      </c>
      <c r="E6892" t="s">
        <v>2955</v>
      </c>
      <c r="F6892" t="s">
        <v>2956</v>
      </c>
      <c r="G6892" t="s">
        <v>26</v>
      </c>
      <c r="H6892" t="s">
        <v>157</v>
      </c>
      <c r="I6892">
        <v>19134</v>
      </c>
      <c r="J6892" t="s">
        <v>159</v>
      </c>
      <c r="K6892" t="s">
        <v>1045</v>
      </c>
      <c r="L6892" t="s">
        <v>70</v>
      </c>
      <c r="M6892" t="s">
        <v>1046</v>
      </c>
      <c r="N6892" t="s">
        <v>1047</v>
      </c>
      <c r="O6892">
        <v>1799.9699999999998</v>
      </c>
      <c r="P6892">
        <v>0.4</v>
      </c>
      <c r="Q6892">
        <v>239.99600000000009</v>
      </c>
      <c r="R6892">
        <f>Table1[[#This Row],[Profit]]-Table1[[#This Row],[Discount]]</f>
        <v>239.59600000000009</v>
      </c>
      <c r="S6892" s="14" t="s">
        <v>25</v>
      </c>
      <c r="T6892" s="14" t="s">
        <v>158</v>
      </c>
      <c r="U6892" s="14" t="s">
        <v>176</v>
      </c>
    </row>
    <row r="6893" spans="1:21" x14ac:dyDescent="0.3">
      <c r="A6893">
        <v>8802</v>
      </c>
      <c r="B6893" t="s">
        <v>9160</v>
      </c>
      <c r="C6893" s="1">
        <v>44875</v>
      </c>
      <c r="D6893" s="1">
        <v>44877</v>
      </c>
      <c r="E6893" t="s">
        <v>7052</v>
      </c>
      <c r="F6893" t="s">
        <v>7053</v>
      </c>
      <c r="G6893" t="s">
        <v>26</v>
      </c>
      <c r="H6893" t="s">
        <v>4159</v>
      </c>
      <c r="I6893">
        <v>73120</v>
      </c>
      <c r="J6893" t="s">
        <v>104</v>
      </c>
      <c r="K6893" t="s">
        <v>7145</v>
      </c>
      <c r="L6893" t="s">
        <v>70</v>
      </c>
      <c r="M6893" t="s">
        <v>71</v>
      </c>
      <c r="N6893" t="s">
        <v>7146</v>
      </c>
      <c r="O6893">
        <v>221.98</v>
      </c>
      <c r="P6893">
        <v>0</v>
      </c>
      <c r="Q6893">
        <v>62.15440000000001</v>
      </c>
      <c r="R6893">
        <f>Table1[[#This Row],[Profit]]-Table1[[#This Row],[Discount]]</f>
        <v>62.15440000000001</v>
      </c>
      <c r="S6893" s="13" t="s">
        <v>25</v>
      </c>
      <c r="T6893" s="13" t="s">
        <v>555</v>
      </c>
      <c r="U6893" s="13" t="s">
        <v>176</v>
      </c>
    </row>
    <row r="6894" spans="1:21" x14ac:dyDescent="0.3">
      <c r="A6894">
        <v>8803</v>
      </c>
      <c r="B6894" t="s">
        <v>9160</v>
      </c>
      <c r="C6894" s="1">
        <v>44875</v>
      </c>
      <c r="D6894" s="1">
        <v>44877</v>
      </c>
      <c r="E6894" t="s">
        <v>7052</v>
      </c>
      <c r="F6894" t="s">
        <v>7053</v>
      </c>
      <c r="G6894" t="s">
        <v>26</v>
      </c>
      <c r="H6894" t="s">
        <v>4159</v>
      </c>
      <c r="I6894">
        <v>73120</v>
      </c>
      <c r="J6894" t="s">
        <v>104</v>
      </c>
      <c r="K6894" t="s">
        <v>3816</v>
      </c>
      <c r="L6894" t="s">
        <v>31</v>
      </c>
      <c r="M6894" t="s">
        <v>32</v>
      </c>
      <c r="N6894" t="s">
        <v>3817</v>
      </c>
      <c r="O6894">
        <v>341.96</v>
      </c>
      <c r="P6894">
        <v>0</v>
      </c>
      <c r="Q6894">
        <v>54.713599999999985</v>
      </c>
      <c r="R6894">
        <f>Table1[[#This Row],[Profit]]-Table1[[#This Row],[Discount]]</f>
        <v>54.713599999999985</v>
      </c>
      <c r="S6894" s="14" t="s">
        <v>25</v>
      </c>
      <c r="T6894" s="14" t="s">
        <v>555</v>
      </c>
      <c r="U6894" s="14" t="s">
        <v>176</v>
      </c>
    </row>
    <row r="6895" spans="1:21" x14ac:dyDescent="0.3">
      <c r="A6895">
        <v>8804</v>
      </c>
      <c r="B6895" t="s">
        <v>9161</v>
      </c>
      <c r="C6895" s="1">
        <v>44196</v>
      </c>
      <c r="D6895" s="1">
        <v>44197</v>
      </c>
      <c r="E6895" t="s">
        <v>5757</v>
      </c>
      <c r="F6895" t="s">
        <v>5758</v>
      </c>
      <c r="G6895" t="s">
        <v>26</v>
      </c>
      <c r="H6895" t="s">
        <v>242</v>
      </c>
      <c r="I6895">
        <v>10035</v>
      </c>
      <c r="J6895" t="s">
        <v>159</v>
      </c>
      <c r="K6895" t="s">
        <v>1835</v>
      </c>
      <c r="L6895" t="s">
        <v>70</v>
      </c>
      <c r="M6895" t="s">
        <v>152</v>
      </c>
      <c r="N6895" t="s">
        <v>1836</v>
      </c>
      <c r="O6895">
        <v>34.769999999999996</v>
      </c>
      <c r="P6895">
        <v>0</v>
      </c>
      <c r="Q6895">
        <v>11.474099999999996</v>
      </c>
      <c r="R6895">
        <f>Table1[[#This Row],[Profit]]-Table1[[#This Row],[Discount]]</f>
        <v>11.474099999999996</v>
      </c>
      <c r="S6895" s="13" t="s">
        <v>40</v>
      </c>
      <c r="T6895" s="13" t="s">
        <v>243</v>
      </c>
      <c r="U6895" s="13" t="s">
        <v>176</v>
      </c>
    </row>
    <row r="6896" spans="1:21" x14ac:dyDescent="0.3">
      <c r="A6896">
        <v>8805</v>
      </c>
      <c r="B6896" t="s">
        <v>9161</v>
      </c>
      <c r="C6896" s="1">
        <v>44196</v>
      </c>
      <c r="D6896" s="1">
        <v>44197</v>
      </c>
      <c r="E6896" t="s">
        <v>5757</v>
      </c>
      <c r="F6896" t="s">
        <v>5758</v>
      </c>
      <c r="G6896" t="s">
        <v>26</v>
      </c>
      <c r="H6896" t="s">
        <v>242</v>
      </c>
      <c r="I6896">
        <v>10035</v>
      </c>
      <c r="J6896" t="s">
        <v>159</v>
      </c>
      <c r="K6896" t="s">
        <v>615</v>
      </c>
      <c r="L6896" t="s">
        <v>45</v>
      </c>
      <c r="M6896" t="s">
        <v>46</v>
      </c>
      <c r="N6896" t="s">
        <v>616</v>
      </c>
      <c r="O6896">
        <v>18.899999999999999</v>
      </c>
      <c r="P6896">
        <v>0</v>
      </c>
      <c r="Q6896">
        <v>8.6939999999999991</v>
      </c>
      <c r="R6896">
        <f>Table1[[#This Row],[Profit]]-Table1[[#This Row],[Discount]]</f>
        <v>8.6939999999999991</v>
      </c>
      <c r="S6896" s="14" t="s">
        <v>40</v>
      </c>
      <c r="T6896" s="14" t="s">
        <v>243</v>
      </c>
      <c r="U6896" s="14" t="s">
        <v>176</v>
      </c>
    </row>
    <row r="6897" spans="1:21" x14ac:dyDescent="0.3">
      <c r="A6897">
        <v>8807</v>
      </c>
      <c r="B6897" t="s">
        <v>9162</v>
      </c>
      <c r="C6897" s="1">
        <v>44816</v>
      </c>
      <c r="D6897" s="1">
        <v>44820</v>
      </c>
      <c r="E6897" t="s">
        <v>4239</v>
      </c>
      <c r="F6897" t="s">
        <v>4240</v>
      </c>
      <c r="G6897" t="s">
        <v>26</v>
      </c>
      <c r="H6897" t="s">
        <v>7598</v>
      </c>
      <c r="I6897">
        <v>13501</v>
      </c>
      <c r="J6897" t="s">
        <v>159</v>
      </c>
      <c r="K6897" t="s">
        <v>6954</v>
      </c>
      <c r="L6897" t="s">
        <v>31</v>
      </c>
      <c r="M6897" t="s">
        <v>64</v>
      </c>
      <c r="N6897" t="s">
        <v>6955</v>
      </c>
      <c r="O6897">
        <v>40.479999999999997</v>
      </c>
      <c r="P6897">
        <v>0</v>
      </c>
      <c r="Q6897">
        <v>14.572799999999997</v>
      </c>
      <c r="R6897">
        <f>Table1[[#This Row],[Profit]]-Table1[[#This Row],[Discount]]</f>
        <v>14.572799999999997</v>
      </c>
      <c r="S6897" s="13" t="s">
        <v>40</v>
      </c>
      <c r="T6897" s="13" t="s">
        <v>243</v>
      </c>
      <c r="U6897" s="13" t="s">
        <v>49</v>
      </c>
    </row>
    <row r="6898" spans="1:21" x14ac:dyDescent="0.3">
      <c r="A6898">
        <v>8811</v>
      </c>
      <c r="B6898" t="s">
        <v>9163</v>
      </c>
      <c r="C6898" s="1">
        <v>45076</v>
      </c>
      <c r="D6898" s="1">
        <v>45081</v>
      </c>
      <c r="E6898" t="s">
        <v>3014</v>
      </c>
      <c r="F6898" t="s">
        <v>3015</v>
      </c>
      <c r="G6898" t="s">
        <v>26</v>
      </c>
      <c r="H6898" t="s">
        <v>41</v>
      </c>
      <c r="I6898">
        <v>90004</v>
      </c>
      <c r="J6898" t="s">
        <v>43</v>
      </c>
      <c r="K6898" t="s">
        <v>3194</v>
      </c>
      <c r="L6898" t="s">
        <v>45</v>
      </c>
      <c r="M6898" t="s">
        <v>89</v>
      </c>
      <c r="N6898" t="s">
        <v>3195</v>
      </c>
      <c r="O6898">
        <v>37.520000000000003</v>
      </c>
      <c r="P6898">
        <v>0</v>
      </c>
      <c r="Q6898">
        <v>18.009600000000002</v>
      </c>
      <c r="R6898">
        <f>Table1[[#This Row],[Profit]]-Table1[[#This Row],[Discount]]</f>
        <v>18.009600000000002</v>
      </c>
      <c r="S6898" s="14" t="s">
        <v>40</v>
      </c>
      <c r="T6898" s="14" t="s">
        <v>42</v>
      </c>
      <c r="U6898" s="14" t="s">
        <v>49</v>
      </c>
    </row>
    <row r="6899" spans="1:21" x14ac:dyDescent="0.3">
      <c r="A6899">
        <v>8812</v>
      </c>
      <c r="B6899" t="s">
        <v>9164</v>
      </c>
      <c r="C6899" s="1">
        <v>44628</v>
      </c>
      <c r="D6899" s="1">
        <v>44633</v>
      </c>
      <c r="E6899" t="s">
        <v>534</v>
      </c>
      <c r="F6899" t="s">
        <v>535</v>
      </c>
      <c r="G6899" t="s">
        <v>26</v>
      </c>
      <c r="H6899" t="s">
        <v>1197</v>
      </c>
      <c r="I6899">
        <v>49201</v>
      </c>
      <c r="J6899" t="s">
        <v>104</v>
      </c>
      <c r="K6899" t="s">
        <v>3966</v>
      </c>
      <c r="L6899" t="s">
        <v>45</v>
      </c>
      <c r="M6899" t="s">
        <v>77</v>
      </c>
      <c r="N6899" t="s">
        <v>3967</v>
      </c>
      <c r="O6899">
        <v>207.14400000000001</v>
      </c>
      <c r="P6899">
        <v>0.1</v>
      </c>
      <c r="Q6899">
        <v>48.333599999999976</v>
      </c>
      <c r="R6899">
        <f>Table1[[#This Row],[Profit]]-Table1[[#This Row],[Discount]]</f>
        <v>48.233599999999974</v>
      </c>
      <c r="S6899" s="13" t="s">
        <v>40</v>
      </c>
      <c r="T6899" s="13" t="s">
        <v>214</v>
      </c>
      <c r="U6899" s="13" t="s">
        <v>49</v>
      </c>
    </row>
    <row r="6900" spans="1:21" x14ac:dyDescent="0.3">
      <c r="A6900">
        <v>8813</v>
      </c>
      <c r="B6900" t="s">
        <v>9164</v>
      </c>
      <c r="C6900" s="1">
        <v>44628</v>
      </c>
      <c r="D6900" s="1">
        <v>44633</v>
      </c>
      <c r="E6900" t="s">
        <v>534</v>
      </c>
      <c r="F6900" t="s">
        <v>535</v>
      </c>
      <c r="G6900" t="s">
        <v>26</v>
      </c>
      <c r="H6900" t="s">
        <v>1197</v>
      </c>
      <c r="I6900">
        <v>49201</v>
      </c>
      <c r="J6900" t="s">
        <v>104</v>
      </c>
      <c r="K6900" t="s">
        <v>6384</v>
      </c>
      <c r="L6900" t="s">
        <v>45</v>
      </c>
      <c r="M6900" t="s">
        <v>67</v>
      </c>
      <c r="N6900" t="s">
        <v>3636</v>
      </c>
      <c r="O6900">
        <v>13.899999999999999</v>
      </c>
      <c r="P6900">
        <v>0</v>
      </c>
      <c r="Q6900">
        <v>3.7529999999999997</v>
      </c>
      <c r="R6900">
        <f>Table1[[#This Row],[Profit]]-Table1[[#This Row],[Discount]]</f>
        <v>3.7529999999999997</v>
      </c>
      <c r="S6900" s="14" t="s">
        <v>40</v>
      </c>
      <c r="T6900" s="14" t="s">
        <v>214</v>
      </c>
      <c r="U6900" s="14" t="s">
        <v>49</v>
      </c>
    </row>
    <row r="6901" spans="1:21" x14ac:dyDescent="0.3">
      <c r="A6901">
        <v>8814</v>
      </c>
      <c r="B6901" t="s">
        <v>9165</v>
      </c>
      <c r="C6901" s="1">
        <v>44403</v>
      </c>
      <c r="D6901" s="1">
        <v>44408</v>
      </c>
      <c r="E6901" t="s">
        <v>2225</v>
      </c>
      <c r="F6901" t="s">
        <v>2226</v>
      </c>
      <c r="G6901" t="s">
        <v>26</v>
      </c>
      <c r="H6901" t="s">
        <v>3416</v>
      </c>
      <c r="I6901">
        <v>85301</v>
      </c>
      <c r="J6901" t="s">
        <v>43</v>
      </c>
      <c r="K6901" t="s">
        <v>2081</v>
      </c>
      <c r="L6901" t="s">
        <v>31</v>
      </c>
      <c r="M6901" t="s">
        <v>35</v>
      </c>
      <c r="N6901" t="s">
        <v>2082</v>
      </c>
      <c r="O6901">
        <v>266.35200000000003</v>
      </c>
      <c r="P6901">
        <v>0.2</v>
      </c>
      <c r="Q6901">
        <v>13.317599999999985</v>
      </c>
      <c r="R6901">
        <f>Table1[[#This Row],[Profit]]-Table1[[#This Row],[Discount]]</f>
        <v>13.117599999999985</v>
      </c>
      <c r="S6901" s="13" t="s">
        <v>40</v>
      </c>
      <c r="T6901" s="13" t="s">
        <v>287</v>
      </c>
      <c r="U6901" s="13" t="s">
        <v>49</v>
      </c>
    </row>
    <row r="6902" spans="1:21" x14ac:dyDescent="0.3">
      <c r="A6902">
        <v>8815</v>
      </c>
      <c r="B6902" t="s">
        <v>9166</v>
      </c>
      <c r="C6902" s="1">
        <v>44523</v>
      </c>
      <c r="D6902" s="1">
        <v>44525</v>
      </c>
      <c r="E6902" t="s">
        <v>4779</v>
      </c>
      <c r="F6902" t="s">
        <v>4780</v>
      </c>
      <c r="G6902" t="s">
        <v>26</v>
      </c>
      <c r="H6902" t="s">
        <v>448</v>
      </c>
      <c r="I6902">
        <v>19805</v>
      </c>
      <c r="J6902" t="s">
        <v>159</v>
      </c>
      <c r="K6902" t="s">
        <v>1186</v>
      </c>
      <c r="L6902" t="s">
        <v>70</v>
      </c>
      <c r="M6902" t="s">
        <v>71</v>
      </c>
      <c r="N6902" t="s">
        <v>1187</v>
      </c>
      <c r="O6902">
        <v>307.98</v>
      </c>
      <c r="P6902">
        <v>0</v>
      </c>
      <c r="Q6902">
        <v>89.314199999999971</v>
      </c>
      <c r="R6902">
        <f>Table1[[#This Row],[Profit]]-Table1[[#This Row],[Discount]]</f>
        <v>89.314199999999971</v>
      </c>
      <c r="S6902" s="14" t="s">
        <v>25</v>
      </c>
      <c r="T6902" s="14" t="s">
        <v>221</v>
      </c>
      <c r="U6902" s="14" t="s">
        <v>22</v>
      </c>
    </row>
    <row r="6903" spans="1:21" x14ac:dyDescent="0.3">
      <c r="A6903">
        <v>8816</v>
      </c>
      <c r="B6903" t="s">
        <v>9166</v>
      </c>
      <c r="C6903" s="1">
        <v>44523</v>
      </c>
      <c r="D6903" s="1">
        <v>44525</v>
      </c>
      <c r="E6903" t="s">
        <v>4779</v>
      </c>
      <c r="F6903" t="s">
        <v>4780</v>
      </c>
      <c r="G6903" t="s">
        <v>26</v>
      </c>
      <c r="H6903" t="s">
        <v>448</v>
      </c>
      <c r="I6903">
        <v>19805</v>
      </c>
      <c r="J6903" t="s">
        <v>159</v>
      </c>
      <c r="K6903" t="s">
        <v>9167</v>
      </c>
      <c r="L6903" t="s">
        <v>45</v>
      </c>
      <c r="M6903" t="s">
        <v>89</v>
      </c>
      <c r="N6903" t="s">
        <v>9168</v>
      </c>
      <c r="O6903">
        <v>44.099999999999994</v>
      </c>
      <c r="P6903">
        <v>0</v>
      </c>
      <c r="Q6903">
        <v>20.726999999999997</v>
      </c>
      <c r="R6903">
        <f>Table1[[#This Row],[Profit]]-Table1[[#This Row],[Discount]]</f>
        <v>20.726999999999997</v>
      </c>
      <c r="S6903" s="13" t="s">
        <v>25</v>
      </c>
      <c r="T6903" s="13" t="s">
        <v>221</v>
      </c>
      <c r="U6903" s="13" t="s">
        <v>22</v>
      </c>
    </row>
    <row r="6904" spans="1:21" x14ac:dyDescent="0.3">
      <c r="A6904">
        <v>8817</v>
      </c>
      <c r="B6904" t="s">
        <v>9166</v>
      </c>
      <c r="C6904" s="1">
        <v>44523</v>
      </c>
      <c r="D6904" s="1">
        <v>44525</v>
      </c>
      <c r="E6904" t="s">
        <v>4779</v>
      </c>
      <c r="F6904" t="s">
        <v>4780</v>
      </c>
      <c r="G6904" t="s">
        <v>26</v>
      </c>
      <c r="H6904" t="s">
        <v>448</v>
      </c>
      <c r="I6904">
        <v>19805</v>
      </c>
      <c r="J6904" t="s">
        <v>159</v>
      </c>
      <c r="K6904" t="s">
        <v>630</v>
      </c>
      <c r="L6904" t="s">
        <v>45</v>
      </c>
      <c r="M6904" t="s">
        <v>67</v>
      </c>
      <c r="N6904" t="s">
        <v>631</v>
      </c>
      <c r="O6904">
        <v>13.12</v>
      </c>
      <c r="P6904">
        <v>0</v>
      </c>
      <c r="Q6904">
        <v>5.6416000000000004</v>
      </c>
      <c r="R6904">
        <f>Table1[[#This Row],[Profit]]-Table1[[#This Row],[Discount]]</f>
        <v>5.6416000000000004</v>
      </c>
      <c r="S6904" s="14" t="s">
        <v>25</v>
      </c>
      <c r="T6904" s="14" t="s">
        <v>221</v>
      </c>
      <c r="U6904" s="14" t="s">
        <v>22</v>
      </c>
    </row>
    <row r="6905" spans="1:21" x14ac:dyDescent="0.3">
      <c r="A6905">
        <v>8818</v>
      </c>
      <c r="B6905" t="s">
        <v>9166</v>
      </c>
      <c r="C6905" s="1">
        <v>44523</v>
      </c>
      <c r="D6905" s="1">
        <v>44525</v>
      </c>
      <c r="E6905" t="s">
        <v>4779</v>
      </c>
      <c r="F6905" t="s">
        <v>4780</v>
      </c>
      <c r="G6905" t="s">
        <v>26</v>
      </c>
      <c r="H6905" t="s">
        <v>448</v>
      </c>
      <c r="I6905">
        <v>19805</v>
      </c>
      <c r="J6905" t="s">
        <v>159</v>
      </c>
      <c r="K6905" t="s">
        <v>5372</v>
      </c>
      <c r="L6905" t="s">
        <v>45</v>
      </c>
      <c r="M6905" t="s">
        <v>167</v>
      </c>
      <c r="N6905" t="s">
        <v>576</v>
      </c>
      <c r="O6905">
        <v>16.559999999999999</v>
      </c>
      <c r="P6905">
        <v>0</v>
      </c>
      <c r="Q6905">
        <v>7.783199999999999</v>
      </c>
      <c r="R6905">
        <f>Table1[[#This Row],[Profit]]-Table1[[#This Row],[Discount]]</f>
        <v>7.783199999999999</v>
      </c>
      <c r="S6905" s="13" t="s">
        <v>25</v>
      </c>
      <c r="T6905" s="13" t="s">
        <v>221</v>
      </c>
      <c r="U6905" s="13" t="s">
        <v>22</v>
      </c>
    </row>
    <row r="6906" spans="1:21" x14ac:dyDescent="0.3">
      <c r="A6906">
        <v>8819</v>
      </c>
      <c r="B6906" t="s">
        <v>9166</v>
      </c>
      <c r="C6906" s="1">
        <v>44523</v>
      </c>
      <c r="D6906" s="1">
        <v>44525</v>
      </c>
      <c r="E6906" t="s">
        <v>4779</v>
      </c>
      <c r="F6906" t="s">
        <v>4780</v>
      </c>
      <c r="G6906" t="s">
        <v>26</v>
      </c>
      <c r="H6906" t="s">
        <v>448</v>
      </c>
      <c r="I6906">
        <v>19805</v>
      </c>
      <c r="J6906" t="s">
        <v>159</v>
      </c>
      <c r="K6906" t="s">
        <v>1597</v>
      </c>
      <c r="L6906" t="s">
        <v>45</v>
      </c>
      <c r="M6906" t="s">
        <v>89</v>
      </c>
      <c r="N6906" t="s">
        <v>1598</v>
      </c>
      <c r="O6906">
        <v>38.880000000000003</v>
      </c>
      <c r="P6906">
        <v>0</v>
      </c>
      <c r="Q6906">
        <v>18.662400000000002</v>
      </c>
      <c r="R6906">
        <f>Table1[[#This Row],[Profit]]-Table1[[#This Row],[Discount]]</f>
        <v>18.662400000000002</v>
      </c>
      <c r="S6906" s="14" t="s">
        <v>25</v>
      </c>
      <c r="T6906" s="14" t="s">
        <v>221</v>
      </c>
      <c r="U6906" s="14" t="s">
        <v>22</v>
      </c>
    </row>
    <row r="6907" spans="1:21" x14ac:dyDescent="0.3">
      <c r="A6907">
        <v>8820</v>
      </c>
      <c r="B6907" t="s">
        <v>9169</v>
      </c>
      <c r="C6907" s="1">
        <v>44528</v>
      </c>
      <c r="D6907" s="1">
        <v>44532</v>
      </c>
      <c r="E6907" t="s">
        <v>7525</v>
      </c>
      <c r="F6907" t="s">
        <v>7526</v>
      </c>
      <c r="G6907" t="s">
        <v>26</v>
      </c>
      <c r="H6907" t="s">
        <v>1067</v>
      </c>
      <c r="I6907">
        <v>78745</v>
      </c>
      <c r="J6907" t="s">
        <v>104</v>
      </c>
      <c r="K6907" t="s">
        <v>2162</v>
      </c>
      <c r="L6907" t="s">
        <v>45</v>
      </c>
      <c r="M6907" t="s">
        <v>89</v>
      </c>
      <c r="N6907" t="s">
        <v>2163</v>
      </c>
      <c r="O6907">
        <v>335.52</v>
      </c>
      <c r="P6907">
        <v>0.2</v>
      </c>
      <c r="Q6907">
        <v>117.43199999999999</v>
      </c>
      <c r="R6907">
        <f>Table1[[#This Row],[Profit]]-Table1[[#This Row],[Discount]]</f>
        <v>117.23199999999999</v>
      </c>
      <c r="S6907" s="13" t="s">
        <v>25</v>
      </c>
      <c r="T6907" s="13" t="s">
        <v>103</v>
      </c>
      <c r="U6907" s="13" t="s">
        <v>49</v>
      </c>
    </row>
    <row r="6908" spans="1:21" x14ac:dyDescent="0.3">
      <c r="A6908">
        <v>8825</v>
      </c>
      <c r="B6908" t="s">
        <v>9170</v>
      </c>
      <c r="C6908" s="1">
        <v>45006</v>
      </c>
      <c r="D6908" s="1">
        <v>45008</v>
      </c>
      <c r="E6908" t="s">
        <v>250</v>
      </c>
      <c r="F6908" t="s">
        <v>251</v>
      </c>
      <c r="G6908" t="s">
        <v>26</v>
      </c>
      <c r="H6908" t="s">
        <v>4110</v>
      </c>
      <c r="I6908">
        <v>19601</v>
      </c>
      <c r="J6908" t="s">
        <v>159</v>
      </c>
      <c r="K6908" t="s">
        <v>1436</v>
      </c>
      <c r="L6908" t="s">
        <v>45</v>
      </c>
      <c r="M6908" t="s">
        <v>167</v>
      </c>
      <c r="N6908" t="s">
        <v>1437</v>
      </c>
      <c r="O6908">
        <v>8.8559999999999999</v>
      </c>
      <c r="P6908">
        <v>0.2</v>
      </c>
      <c r="Q6908">
        <v>2.8781999999999992</v>
      </c>
      <c r="R6908">
        <f>Table1[[#This Row],[Profit]]-Table1[[#This Row],[Discount]]</f>
        <v>2.678199999999999</v>
      </c>
      <c r="S6908" s="14" t="s">
        <v>25</v>
      </c>
      <c r="T6908" s="14" t="s">
        <v>158</v>
      </c>
      <c r="U6908" s="14" t="s">
        <v>22</v>
      </c>
    </row>
    <row r="6909" spans="1:21" x14ac:dyDescent="0.3">
      <c r="A6909">
        <v>8826</v>
      </c>
      <c r="B6909" t="s">
        <v>9171</v>
      </c>
      <c r="C6909" s="1">
        <v>44549</v>
      </c>
      <c r="D6909" s="1">
        <v>44552</v>
      </c>
      <c r="E6909" t="s">
        <v>1125</v>
      </c>
      <c r="F6909" t="s">
        <v>1126</v>
      </c>
      <c r="G6909" t="s">
        <v>26</v>
      </c>
      <c r="H6909" t="s">
        <v>157</v>
      </c>
      <c r="I6909">
        <v>19134</v>
      </c>
      <c r="J6909" t="s">
        <v>159</v>
      </c>
      <c r="K6909" t="s">
        <v>4102</v>
      </c>
      <c r="L6909" t="s">
        <v>45</v>
      </c>
      <c r="M6909" t="s">
        <v>46</v>
      </c>
      <c r="N6909" t="s">
        <v>4103</v>
      </c>
      <c r="O6909">
        <v>6.911999999999999</v>
      </c>
      <c r="P6909">
        <v>0.2</v>
      </c>
      <c r="Q6909">
        <v>2.5056000000000003</v>
      </c>
      <c r="R6909">
        <f>Table1[[#This Row],[Profit]]-Table1[[#This Row],[Discount]]</f>
        <v>2.3056000000000001</v>
      </c>
      <c r="S6909" s="13" t="s">
        <v>25</v>
      </c>
      <c r="T6909" s="13" t="s">
        <v>158</v>
      </c>
      <c r="U6909" s="13" t="s">
        <v>176</v>
      </c>
    </row>
    <row r="6910" spans="1:21" x14ac:dyDescent="0.3">
      <c r="A6910">
        <v>8827</v>
      </c>
      <c r="B6910" t="s">
        <v>9172</v>
      </c>
      <c r="C6910" s="1">
        <v>43923</v>
      </c>
      <c r="D6910" s="1">
        <v>43927</v>
      </c>
      <c r="E6910" t="s">
        <v>5913</v>
      </c>
      <c r="F6910" t="s">
        <v>5914</v>
      </c>
      <c r="G6910" t="s">
        <v>26</v>
      </c>
      <c r="H6910" t="s">
        <v>187</v>
      </c>
      <c r="I6910">
        <v>77095</v>
      </c>
      <c r="J6910" t="s">
        <v>104</v>
      </c>
      <c r="K6910" t="s">
        <v>3110</v>
      </c>
      <c r="L6910" t="s">
        <v>45</v>
      </c>
      <c r="M6910" t="s">
        <v>89</v>
      </c>
      <c r="N6910" t="s">
        <v>3111</v>
      </c>
      <c r="O6910">
        <v>26.720000000000002</v>
      </c>
      <c r="P6910">
        <v>0.2</v>
      </c>
      <c r="Q6910">
        <v>9.3520000000000003</v>
      </c>
      <c r="R6910">
        <f>Table1[[#This Row],[Profit]]-Table1[[#This Row],[Discount]]</f>
        <v>9.152000000000001</v>
      </c>
      <c r="S6910" s="14" t="s">
        <v>25</v>
      </c>
      <c r="T6910" s="14" t="s">
        <v>103</v>
      </c>
      <c r="U6910" s="14" t="s">
        <v>22</v>
      </c>
    </row>
    <row r="6911" spans="1:21" x14ac:dyDescent="0.3">
      <c r="A6911">
        <v>8828</v>
      </c>
      <c r="B6911" t="s">
        <v>9172</v>
      </c>
      <c r="C6911" s="1">
        <v>43923</v>
      </c>
      <c r="D6911" s="1">
        <v>43927</v>
      </c>
      <c r="E6911" t="s">
        <v>5913</v>
      </c>
      <c r="F6911" t="s">
        <v>5914</v>
      </c>
      <c r="G6911" t="s">
        <v>26</v>
      </c>
      <c r="H6911" t="s">
        <v>187</v>
      </c>
      <c r="I6911">
        <v>77095</v>
      </c>
      <c r="J6911" t="s">
        <v>104</v>
      </c>
      <c r="K6911" t="s">
        <v>7784</v>
      </c>
      <c r="L6911" t="s">
        <v>45</v>
      </c>
      <c r="M6911" t="s">
        <v>89</v>
      </c>
      <c r="N6911" t="s">
        <v>7785</v>
      </c>
      <c r="O6911">
        <v>33.488000000000007</v>
      </c>
      <c r="P6911">
        <v>0.2</v>
      </c>
      <c r="Q6911">
        <v>10.464999999999998</v>
      </c>
      <c r="R6911">
        <f>Table1[[#This Row],[Profit]]-Table1[[#This Row],[Discount]]</f>
        <v>10.264999999999999</v>
      </c>
      <c r="S6911" s="13" t="s">
        <v>25</v>
      </c>
      <c r="T6911" s="13" t="s">
        <v>103</v>
      </c>
      <c r="U6911" s="13" t="s">
        <v>22</v>
      </c>
    </row>
    <row r="6912" spans="1:21" x14ac:dyDescent="0.3">
      <c r="A6912">
        <v>8829</v>
      </c>
      <c r="B6912" t="s">
        <v>9173</v>
      </c>
      <c r="C6912" s="1">
        <v>44352</v>
      </c>
      <c r="D6912" s="1">
        <v>44356</v>
      </c>
      <c r="E6912" t="s">
        <v>4887</v>
      </c>
      <c r="F6912" t="s">
        <v>4888</v>
      </c>
      <c r="G6912" t="s">
        <v>26</v>
      </c>
      <c r="H6912" t="s">
        <v>8367</v>
      </c>
      <c r="I6912">
        <v>63301</v>
      </c>
      <c r="J6912" t="s">
        <v>104</v>
      </c>
      <c r="K6912" t="s">
        <v>4015</v>
      </c>
      <c r="L6912" t="s">
        <v>45</v>
      </c>
      <c r="M6912" t="s">
        <v>89</v>
      </c>
      <c r="N6912" t="s">
        <v>4016</v>
      </c>
      <c r="O6912">
        <v>10.56</v>
      </c>
      <c r="P6912">
        <v>0</v>
      </c>
      <c r="Q6912">
        <v>4.7519999999999998</v>
      </c>
      <c r="R6912">
        <f>Table1[[#This Row],[Profit]]-Table1[[#This Row],[Discount]]</f>
        <v>4.7519999999999998</v>
      </c>
      <c r="S6912" s="14" t="s">
        <v>40</v>
      </c>
      <c r="T6912" s="14" t="s">
        <v>2602</v>
      </c>
      <c r="U6912" s="14" t="s">
        <v>49</v>
      </c>
    </row>
    <row r="6913" spans="1:21" x14ac:dyDescent="0.3">
      <c r="A6913">
        <v>8830</v>
      </c>
      <c r="B6913" t="s">
        <v>9174</v>
      </c>
      <c r="C6913" s="1">
        <v>44110</v>
      </c>
      <c r="D6913" s="1">
        <v>44113</v>
      </c>
      <c r="E6913" t="s">
        <v>8064</v>
      </c>
      <c r="F6913" t="s">
        <v>8065</v>
      </c>
      <c r="G6913" t="s">
        <v>26</v>
      </c>
      <c r="H6913" t="s">
        <v>4506</v>
      </c>
      <c r="I6913">
        <v>46203</v>
      </c>
      <c r="J6913" t="s">
        <v>104</v>
      </c>
      <c r="K6913" t="s">
        <v>6690</v>
      </c>
      <c r="L6913" t="s">
        <v>45</v>
      </c>
      <c r="M6913" t="s">
        <v>58</v>
      </c>
      <c r="N6913" t="s">
        <v>6691</v>
      </c>
      <c r="O6913">
        <v>386.34</v>
      </c>
      <c r="P6913">
        <v>0</v>
      </c>
      <c r="Q6913">
        <v>54.087600000000009</v>
      </c>
      <c r="R6913">
        <f>Table1[[#This Row],[Profit]]-Table1[[#This Row],[Discount]]</f>
        <v>54.087600000000009</v>
      </c>
      <c r="S6913" s="13" t="s">
        <v>40</v>
      </c>
      <c r="T6913" s="13" t="s">
        <v>230</v>
      </c>
      <c r="U6913" s="13" t="s">
        <v>176</v>
      </c>
    </row>
    <row r="6914" spans="1:21" x14ac:dyDescent="0.3">
      <c r="A6914">
        <v>8831</v>
      </c>
      <c r="B6914" t="s">
        <v>9175</v>
      </c>
      <c r="C6914" s="1">
        <v>44794</v>
      </c>
      <c r="D6914" s="1">
        <v>44797</v>
      </c>
      <c r="E6914" t="s">
        <v>2406</v>
      </c>
      <c r="F6914" t="s">
        <v>2407</v>
      </c>
      <c r="G6914" t="s">
        <v>26</v>
      </c>
      <c r="H6914" t="s">
        <v>94</v>
      </c>
      <c r="I6914">
        <v>98115</v>
      </c>
      <c r="J6914" t="s">
        <v>43</v>
      </c>
      <c r="K6914" t="s">
        <v>2673</v>
      </c>
      <c r="L6914" t="s">
        <v>45</v>
      </c>
      <c r="M6914" t="s">
        <v>74</v>
      </c>
      <c r="N6914" t="s">
        <v>2674</v>
      </c>
      <c r="O6914">
        <v>33.44</v>
      </c>
      <c r="P6914">
        <v>0.2</v>
      </c>
      <c r="Q6914">
        <v>11.703999999999997</v>
      </c>
      <c r="R6914">
        <f>Table1[[#This Row],[Profit]]-Table1[[#This Row],[Discount]]</f>
        <v>11.503999999999998</v>
      </c>
      <c r="S6914" s="14" t="s">
        <v>40</v>
      </c>
      <c r="T6914" s="14" t="s">
        <v>95</v>
      </c>
      <c r="U6914" s="14" t="s">
        <v>22</v>
      </c>
    </row>
    <row r="6915" spans="1:21" x14ac:dyDescent="0.3">
      <c r="A6915">
        <v>8832</v>
      </c>
      <c r="B6915" t="s">
        <v>9176</v>
      </c>
      <c r="C6915" s="1">
        <v>44515</v>
      </c>
      <c r="D6915" s="1">
        <v>44519</v>
      </c>
      <c r="E6915" t="s">
        <v>6191</v>
      </c>
      <c r="F6915" t="s">
        <v>6192</v>
      </c>
      <c r="G6915" t="s">
        <v>26</v>
      </c>
      <c r="H6915" t="s">
        <v>2841</v>
      </c>
      <c r="I6915">
        <v>22801</v>
      </c>
      <c r="J6915" t="s">
        <v>29</v>
      </c>
      <c r="K6915" t="s">
        <v>1819</v>
      </c>
      <c r="L6915" t="s">
        <v>31</v>
      </c>
      <c r="M6915" t="s">
        <v>64</v>
      </c>
      <c r="N6915" t="s">
        <v>1820</v>
      </c>
      <c r="O6915">
        <v>39.96</v>
      </c>
      <c r="P6915">
        <v>0</v>
      </c>
      <c r="Q6915">
        <v>14.3856</v>
      </c>
      <c r="R6915">
        <f>Table1[[#This Row],[Profit]]-Table1[[#This Row],[Discount]]</f>
        <v>14.3856</v>
      </c>
      <c r="S6915" s="13" t="s">
        <v>101</v>
      </c>
      <c r="T6915" s="13" t="s">
        <v>296</v>
      </c>
      <c r="U6915" s="13" t="s">
        <v>49</v>
      </c>
    </row>
    <row r="6916" spans="1:21" x14ac:dyDescent="0.3">
      <c r="A6916">
        <v>8833</v>
      </c>
      <c r="B6916" t="s">
        <v>9177</v>
      </c>
      <c r="C6916" s="1">
        <v>44369</v>
      </c>
      <c r="D6916" s="1">
        <v>44374</v>
      </c>
      <c r="E6916" t="s">
        <v>3756</v>
      </c>
      <c r="F6916" t="s">
        <v>3757</v>
      </c>
      <c r="G6916" t="s">
        <v>26</v>
      </c>
      <c r="H6916" t="s">
        <v>392</v>
      </c>
      <c r="I6916">
        <v>14609</v>
      </c>
      <c r="J6916" t="s">
        <v>159</v>
      </c>
      <c r="K6916" t="s">
        <v>2287</v>
      </c>
      <c r="L6916" t="s">
        <v>45</v>
      </c>
      <c r="M6916" t="s">
        <v>74</v>
      </c>
      <c r="N6916" t="s">
        <v>2288</v>
      </c>
      <c r="O6916">
        <v>1217.568</v>
      </c>
      <c r="P6916">
        <v>0.2</v>
      </c>
      <c r="Q6916">
        <v>456.58800000000002</v>
      </c>
      <c r="R6916">
        <f>Table1[[#This Row],[Profit]]-Table1[[#This Row],[Discount]]</f>
        <v>456.38800000000003</v>
      </c>
      <c r="S6916" s="14" t="s">
        <v>25</v>
      </c>
      <c r="T6916" s="14" t="s">
        <v>243</v>
      </c>
      <c r="U6916" s="14" t="s">
        <v>49</v>
      </c>
    </row>
    <row r="6917" spans="1:21" x14ac:dyDescent="0.3">
      <c r="A6917">
        <v>8839</v>
      </c>
      <c r="B6917" t="s">
        <v>9178</v>
      </c>
      <c r="C6917" s="1">
        <v>43927</v>
      </c>
      <c r="D6917" s="1">
        <v>43931</v>
      </c>
      <c r="E6917" t="s">
        <v>2800</v>
      </c>
      <c r="F6917" t="s">
        <v>2801</v>
      </c>
      <c r="G6917" t="s">
        <v>26</v>
      </c>
      <c r="H6917" t="s">
        <v>41</v>
      </c>
      <c r="I6917">
        <v>90004</v>
      </c>
      <c r="J6917" t="s">
        <v>43</v>
      </c>
      <c r="K6917" t="s">
        <v>5996</v>
      </c>
      <c r="L6917" t="s">
        <v>45</v>
      </c>
      <c r="M6917" t="s">
        <v>67</v>
      </c>
      <c r="N6917" t="s">
        <v>5997</v>
      </c>
      <c r="O6917">
        <v>70.949999999999989</v>
      </c>
      <c r="P6917">
        <v>0</v>
      </c>
      <c r="Q6917">
        <v>18.447000000000003</v>
      </c>
      <c r="R6917">
        <f>Table1[[#This Row],[Profit]]-Table1[[#This Row],[Discount]]</f>
        <v>18.447000000000003</v>
      </c>
      <c r="S6917" s="13" t="s">
        <v>40</v>
      </c>
      <c r="T6917" s="13" t="s">
        <v>42</v>
      </c>
      <c r="U6917" s="13" t="s">
        <v>22</v>
      </c>
    </row>
    <row r="6918" spans="1:21" x14ac:dyDescent="0.3">
      <c r="A6918">
        <v>8840</v>
      </c>
      <c r="B6918" t="s">
        <v>9178</v>
      </c>
      <c r="C6918" s="1">
        <v>43927</v>
      </c>
      <c r="D6918" s="1">
        <v>43931</v>
      </c>
      <c r="E6918" t="s">
        <v>2800</v>
      </c>
      <c r="F6918" t="s">
        <v>2801</v>
      </c>
      <c r="G6918" t="s">
        <v>26</v>
      </c>
      <c r="H6918" t="s">
        <v>41</v>
      </c>
      <c r="I6918">
        <v>90004</v>
      </c>
      <c r="J6918" t="s">
        <v>43</v>
      </c>
      <c r="K6918" t="s">
        <v>404</v>
      </c>
      <c r="L6918" t="s">
        <v>45</v>
      </c>
      <c r="M6918" t="s">
        <v>74</v>
      </c>
      <c r="N6918" t="s">
        <v>405</v>
      </c>
      <c r="O6918">
        <v>65.567999999999998</v>
      </c>
      <c r="P6918">
        <v>0.2</v>
      </c>
      <c r="Q6918">
        <v>23.768399999999996</v>
      </c>
      <c r="R6918">
        <f>Table1[[#This Row],[Profit]]-Table1[[#This Row],[Discount]]</f>
        <v>23.568399999999997</v>
      </c>
      <c r="S6918" s="14" t="s">
        <v>40</v>
      </c>
      <c r="T6918" s="14" t="s">
        <v>42</v>
      </c>
      <c r="U6918" s="14" t="s">
        <v>22</v>
      </c>
    </row>
    <row r="6919" spans="1:21" x14ac:dyDescent="0.3">
      <c r="A6919">
        <v>8841</v>
      </c>
      <c r="B6919" t="s">
        <v>9178</v>
      </c>
      <c r="C6919" s="1">
        <v>43927</v>
      </c>
      <c r="D6919" s="1">
        <v>43931</v>
      </c>
      <c r="E6919" t="s">
        <v>2800</v>
      </c>
      <c r="F6919" t="s">
        <v>2801</v>
      </c>
      <c r="G6919" t="s">
        <v>26</v>
      </c>
      <c r="H6919" t="s">
        <v>41</v>
      </c>
      <c r="I6919">
        <v>90004</v>
      </c>
      <c r="J6919" t="s">
        <v>43</v>
      </c>
      <c r="K6919" t="s">
        <v>7538</v>
      </c>
      <c r="L6919" t="s">
        <v>70</v>
      </c>
      <c r="M6919" t="s">
        <v>152</v>
      </c>
      <c r="N6919" t="s">
        <v>7539</v>
      </c>
      <c r="O6919">
        <v>299.96999999999997</v>
      </c>
      <c r="P6919">
        <v>0</v>
      </c>
      <c r="Q6919">
        <v>131.98680000000002</v>
      </c>
      <c r="R6919">
        <f>Table1[[#This Row],[Profit]]-Table1[[#This Row],[Discount]]</f>
        <v>131.98680000000002</v>
      </c>
      <c r="S6919" s="13" t="s">
        <v>40</v>
      </c>
      <c r="T6919" s="13" t="s">
        <v>42</v>
      </c>
      <c r="U6919" s="13" t="s">
        <v>22</v>
      </c>
    </row>
    <row r="6920" spans="1:21" x14ac:dyDescent="0.3">
      <c r="A6920">
        <v>8842</v>
      </c>
      <c r="B6920" t="s">
        <v>9179</v>
      </c>
      <c r="C6920" s="1">
        <v>44601</v>
      </c>
      <c r="D6920" s="1">
        <v>44605</v>
      </c>
      <c r="E6920" t="s">
        <v>2343</v>
      </c>
      <c r="F6920" t="s">
        <v>2344</v>
      </c>
      <c r="G6920" t="s">
        <v>26</v>
      </c>
      <c r="H6920" t="s">
        <v>126</v>
      </c>
      <c r="I6920">
        <v>94110</v>
      </c>
      <c r="J6920" t="s">
        <v>43</v>
      </c>
      <c r="K6920" t="s">
        <v>869</v>
      </c>
      <c r="L6920" t="s">
        <v>70</v>
      </c>
      <c r="M6920" t="s">
        <v>152</v>
      </c>
      <c r="N6920" t="s">
        <v>870</v>
      </c>
      <c r="O6920">
        <v>89.97</v>
      </c>
      <c r="P6920">
        <v>0</v>
      </c>
      <c r="Q6920">
        <v>39.586800000000011</v>
      </c>
      <c r="R6920">
        <f>Table1[[#This Row],[Profit]]-Table1[[#This Row],[Discount]]</f>
        <v>39.586800000000011</v>
      </c>
      <c r="S6920" s="14" t="s">
        <v>40</v>
      </c>
      <c r="T6920" s="14" t="s">
        <v>42</v>
      </c>
      <c r="U6920" s="14" t="s">
        <v>49</v>
      </c>
    </row>
    <row r="6921" spans="1:21" x14ac:dyDescent="0.3">
      <c r="A6921">
        <v>8843</v>
      </c>
      <c r="B6921" t="s">
        <v>9179</v>
      </c>
      <c r="C6921" s="1">
        <v>44601</v>
      </c>
      <c r="D6921" s="1">
        <v>44605</v>
      </c>
      <c r="E6921" t="s">
        <v>2343</v>
      </c>
      <c r="F6921" t="s">
        <v>2344</v>
      </c>
      <c r="G6921" t="s">
        <v>26</v>
      </c>
      <c r="H6921" t="s">
        <v>126</v>
      </c>
      <c r="I6921">
        <v>94110</v>
      </c>
      <c r="J6921" t="s">
        <v>43</v>
      </c>
      <c r="K6921" t="s">
        <v>2617</v>
      </c>
      <c r="L6921" t="s">
        <v>70</v>
      </c>
      <c r="M6921" t="s">
        <v>152</v>
      </c>
      <c r="N6921" t="s">
        <v>2618</v>
      </c>
      <c r="O6921">
        <v>31.86</v>
      </c>
      <c r="P6921">
        <v>0</v>
      </c>
      <c r="Q6921">
        <v>11.151</v>
      </c>
      <c r="R6921">
        <f>Table1[[#This Row],[Profit]]-Table1[[#This Row],[Discount]]</f>
        <v>11.151</v>
      </c>
      <c r="S6921" s="13" t="s">
        <v>40</v>
      </c>
      <c r="T6921" s="13" t="s">
        <v>42</v>
      </c>
      <c r="U6921" s="13" t="s">
        <v>49</v>
      </c>
    </row>
    <row r="6922" spans="1:21" x14ac:dyDescent="0.3">
      <c r="A6922">
        <v>8844</v>
      </c>
      <c r="B6922" t="s">
        <v>9180</v>
      </c>
      <c r="C6922" s="1">
        <v>44153</v>
      </c>
      <c r="D6922" s="1">
        <v>44155</v>
      </c>
      <c r="E6922" t="s">
        <v>335</v>
      </c>
      <c r="F6922" t="s">
        <v>336</v>
      </c>
      <c r="G6922" t="s">
        <v>26</v>
      </c>
      <c r="H6922" t="s">
        <v>362</v>
      </c>
      <c r="I6922">
        <v>55407</v>
      </c>
      <c r="J6922" t="s">
        <v>104</v>
      </c>
      <c r="K6922" t="s">
        <v>6780</v>
      </c>
      <c r="L6922" t="s">
        <v>45</v>
      </c>
      <c r="M6922" t="s">
        <v>58</v>
      </c>
      <c r="N6922" t="s">
        <v>6781</v>
      </c>
      <c r="O6922">
        <v>67.150000000000006</v>
      </c>
      <c r="P6922">
        <v>0</v>
      </c>
      <c r="Q6922">
        <v>16.787500000000001</v>
      </c>
      <c r="R6922">
        <f>Table1[[#This Row],[Profit]]-Table1[[#This Row],[Discount]]</f>
        <v>16.787500000000001</v>
      </c>
      <c r="S6922" s="14" t="s">
        <v>40</v>
      </c>
      <c r="T6922" s="14" t="s">
        <v>205</v>
      </c>
      <c r="U6922" s="14" t="s">
        <v>22</v>
      </c>
    </row>
    <row r="6923" spans="1:21" x14ac:dyDescent="0.3">
      <c r="A6923">
        <v>8849</v>
      </c>
      <c r="B6923" t="s">
        <v>9181</v>
      </c>
      <c r="C6923" s="1">
        <v>44379</v>
      </c>
      <c r="D6923" s="1">
        <v>44381</v>
      </c>
      <c r="E6923" t="s">
        <v>1007</v>
      </c>
      <c r="F6923" t="s">
        <v>1008</v>
      </c>
      <c r="G6923" t="s">
        <v>26</v>
      </c>
      <c r="H6923" t="s">
        <v>3979</v>
      </c>
      <c r="I6923">
        <v>27604</v>
      </c>
      <c r="J6923" t="s">
        <v>29</v>
      </c>
      <c r="K6923" t="s">
        <v>3051</v>
      </c>
      <c r="L6923" t="s">
        <v>70</v>
      </c>
      <c r="M6923" t="s">
        <v>71</v>
      </c>
      <c r="N6923" t="s">
        <v>3052</v>
      </c>
      <c r="O6923">
        <v>74.239999999999995</v>
      </c>
      <c r="P6923">
        <v>0.2</v>
      </c>
      <c r="Q6923">
        <v>8.3519999999999932</v>
      </c>
      <c r="R6923">
        <f>Table1[[#This Row],[Profit]]-Table1[[#This Row],[Discount]]</f>
        <v>8.1519999999999939</v>
      </c>
      <c r="S6923" s="13" t="s">
        <v>40</v>
      </c>
      <c r="T6923" s="13" t="s">
        <v>87</v>
      </c>
      <c r="U6923" s="13" t="s">
        <v>176</v>
      </c>
    </row>
    <row r="6924" spans="1:21" x14ac:dyDescent="0.3">
      <c r="A6924">
        <v>8850</v>
      </c>
      <c r="B6924" t="s">
        <v>9181</v>
      </c>
      <c r="C6924" s="1">
        <v>44379</v>
      </c>
      <c r="D6924" s="1">
        <v>44381</v>
      </c>
      <c r="E6924" t="s">
        <v>1007</v>
      </c>
      <c r="F6924" t="s">
        <v>1008</v>
      </c>
      <c r="G6924" t="s">
        <v>26</v>
      </c>
      <c r="H6924" t="s">
        <v>3979</v>
      </c>
      <c r="I6924">
        <v>27604</v>
      </c>
      <c r="J6924" t="s">
        <v>29</v>
      </c>
      <c r="K6924" t="s">
        <v>2969</v>
      </c>
      <c r="L6924" t="s">
        <v>31</v>
      </c>
      <c r="M6924" t="s">
        <v>64</v>
      </c>
      <c r="N6924" t="s">
        <v>2970</v>
      </c>
      <c r="O6924">
        <v>159.84000000000003</v>
      </c>
      <c r="P6924">
        <v>0.2</v>
      </c>
      <c r="Q6924">
        <v>45.954000000000008</v>
      </c>
      <c r="R6924">
        <f>Table1[[#This Row],[Profit]]-Table1[[#This Row],[Discount]]</f>
        <v>45.754000000000005</v>
      </c>
      <c r="S6924" s="14" t="s">
        <v>40</v>
      </c>
      <c r="T6924" s="14" t="s">
        <v>87</v>
      </c>
      <c r="U6924" s="14" t="s">
        <v>176</v>
      </c>
    </row>
    <row r="6925" spans="1:21" x14ac:dyDescent="0.3">
      <c r="A6925">
        <v>8851</v>
      </c>
      <c r="B6925" t="s">
        <v>9181</v>
      </c>
      <c r="C6925" s="1">
        <v>44379</v>
      </c>
      <c r="D6925" s="1">
        <v>44381</v>
      </c>
      <c r="E6925" t="s">
        <v>1007</v>
      </c>
      <c r="F6925" t="s">
        <v>1008</v>
      </c>
      <c r="G6925" t="s">
        <v>26</v>
      </c>
      <c r="H6925" t="s">
        <v>3979</v>
      </c>
      <c r="I6925">
        <v>27604</v>
      </c>
      <c r="J6925" t="s">
        <v>29</v>
      </c>
      <c r="K6925" t="s">
        <v>1750</v>
      </c>
      <c r="L6925" t="s">
        <v>45</v>
      </c>
      <c r="M6925" t="s">
        <v>74</v>
      </c>
      <c r="N6925" t="s">
        <v>1751</v>
      </c>
      <c r="O6925">
        <v>2.8920000000000008</v>
      </c>
      <c r="P6925">
        <v>0.7</v>
      </c>
      <c r="Q6925">
        <v>-2.3136000000000001</v>
      </c>
      <c r="R6925">
        <f>Table1[[#This Row],[Profit]]-Table1[[#This Row],[Discount]]</f>
        <v>-3.0136000000000003</v>
      </c>
      <c r="S6925" s="13" t="s">
        <v>40</v>
      </c>
      <c r="T6925" s="13" t="s">
        <v>87</v>
      </c>
      <c r="U6925" s="13" t="s">
        <v>176</v>
      </c>
    </row>
    <row r="6926" spans="1:21" x14ac:dyDescent="0.3">
      <c r="A6926">
        <v>8852</v>
      </c>
      <c r="B6926" t="s">
        <v>9181</v>
      </c>
      <c r="C6926" s="1">
        <v>44379</v>
      </c>
      <c r="D6926" s="1">
        <v>44381</v>
      </c>
      <c r="E6926" t="s">
        <v>1007</v>
      </c>
      <c r="F6926" t="s">
        <v>1008</v>
      </c>
      <c r="G6926" t="s">
        <v>26</v>
      </c>
      <c r="H6926" t="s">
        <v>3979</v>
      </c>
      <c r="I6926">
        <v>27604</v>
      </c>
      <c r="J6926" t="s">
        <v>29</v>
      </c>
      <c r="K6926" t="s">
        <v>3225</v>
      </c>
      <c r="L6926" t="s">
        <v>45</v>
      </c>
      <c r="M6926" t="s">
        <v>89</v>
      </c>
      <c r="N6926" t="s">
        <v>3226</v>
      </c>
      <c r="O6926">
        <v>9.3920000000000012</v>
      </c>
      <c r="P6926">
        <v>0.2</v>
      </c>
      <c r="Q6926">
        <v>3.2871999999999999</v>
      </c>
      <c r="R6926">
        <f>Table1[[#This Row],[Profit]]-Table1[[#This Row],[Discount]]</f>
        <v>3.0871999999999997</v>
      </c>
      <c r="S6926" s="14" t="s">
        <v>40</v>
      </c>
      <c r="T6926" s="14" t="s">
        <v>87</v>
      </c>
      <c r="U6926" s="14" t="s">
        <v>176</v>
      </c>
    </row>
    <row r="6927" spans="1:21" x14ac:dyDescent="0.3">
      <c r="A6927">
        <v>8853</v>
      </c>
      <c r="B6927" t="s">
        <v>9182</v>
      </c>
      <c r="C6927" s="1">
        <v>44112</v>
      </c>
      <c r="D6927" s="1">
        <v>44117</v>
      </c>
      <c r="E6927" t="s">
        <v>328</v>
      </c>
      <c r="F6927" t="s">
        <v>329</v>
      </c>
      <c r="G6927" t="s">
        <v>26</v>
      </c>
      <c r="H6927" t="s">
        <v>242</v>
      </c>
      <c r="I6927">
        <v>10011</v>
      </c>
      <c r="J6927" t="s">
        <v>159</v>
      </c>
      <c r="K6927" t="s">
        <v>8598</v>
      </c>
      <c r="L6927" t="s">
        <v>45</v>
      </c>
      <c r="M6927" t="s">
        <v>89</v>
      </c>
      <c r="N6927" t="s">
        <v>8599</v>
      </c>
      <c r="O6927">
        <v>123.92</v>
      </c>
      <c r="P6927">
        <v>0</v>
      </c>
      <c r="Q6927">
        <v>55.763999999999996</v>
      </c>
      <c r="R6927">
        <f>Table1[[#This Row],[Profit]]-Table1[[#This Row],[Discount]]</f>
        <v>55.763999999999996</v>
      </c>
      <c r="S6927" s="13" t="s">
        <v>25</v>
      </c>
      <c r="T6927" s="13" t="s">
        <v>243</v>
      </c>
      <c r="U6927" s="13" t="s">
        <v>22</v>
      </c>
    </row>
    <row r="6928" spans="1:21" x14ac:dyDescent="0.3">
      <c r="A6928">
        <v>8854</v>
      </c>
      <c r="B6928" t="s">
        <v>9183</v>
      </c>
      <c r="C6928" s="1">
        <v>44461</v>
      </c>
      <c r="D6928" s="1">
        <v>44464</v>
      </c>
      <c r="E6928" t="s">
        <v>3947</v>
      </c>
      <c r="F6928" t="s">
        <v>3948</v>
      </c>
      <c r="G6928" t="s">
        <v>26</v>
      </c>
      <c r="H6928" t="s">
        <v>157</v>
      </c>
      <c r="I6928">
        <v>19143</v>
      </c>
      <c r="J6928" t="s">
        <v>159</v>
      </c>
      <c r="K6928" t="s">
        <v>7082</v>
      </c>
      <c r="L6928" t="s">
        <v>45</v>
      </c>
      <c r="M6928" t="s">
        <v>498</v>
      </c>
      <c r="N6928" t="s">
        <v>7083</v>
      </c>
      <c r="O6928">
        <v>55.600000000000009</v>
      </c>
      <c r="P6928">
        <v>0.2</v>
      </c>
      <c r="Q6928">
        <v>6.2549999999999919</v>
      </c>
      <c r="R6928">
        <f>Table1[[#This Row],[Profit]]-Table1[[#This Row],[Discount]]</f>
        <v>6.0549999999999917</v>
      </c>
      <c r="S6928" s="14" t="s">
        <v>25</v>
      </c>
      <c r="T6928" s="14" t="s">
        <v>158</v>
      </c>
      <c r="U6928" s="14" t="s">
        <v>176</v>
      </c>
    </row>
    <row r="6929" spans="1:21" x14ac:dyDescent="0.3">
      <c r="A6929">
        <v>8855</v>
      </c>
      <c r="B6929" t="s">
        <v>9183</v>
      </c>
      <c r="C6929" s="1">
        <v>44461</v>
      </c>
      <c r="D6929" s="1">
        <v>44464</v>
      </c>
      <c r="E6929" t="s">
        <v>3947</v>
      </c>
      <c r="F6929" t="s">
        <v>3948</v>
      </c>
      <c r="G6929" t="s">
        <v>26</v>
      </c>
      <c r="H6929" t="s">
        <v>157</v>
      </c>
      <c r="I6929">
        <v>19143</v>
      </c>
      <c r="J6929" t="s">
        <v>159</v>
      </c>
      <c r="K6929" t="s">
        <v>782</v>
      </c>
      <c r="L6929" t="s">
        <v>70</v>
      </c>
      <c r="M6929" t="s">
        <v>152</v>
      </c>
      <c r="N6929" t="s">
        <v>783</v>
      </c>
      <c r="O6929">
        <v>617.97600000000011</v>
      </c>
      <c r="P6929">
        <v>0.2</v>
      </c>
      <c r="Q6929">
        <v>-7.724700000000098</v>
      </c>
      <c r="R6929">
        <f>Table1[[#This Row],[Profit]]-Table1[[#This Row],[Discount]]</f>
        <v>-7.9247000000000982</v>
      </c>
      <c r="S6929" s="13" t="s">
        <v>25</v>
      </c>
      <c r="T6929" s="13" t="s">
        <v>158</v>
      </c>
      <c r="U6929" s="13" t="s">
        <v>176</v>
      </c>
    </row>
    <row r="6930" spans="1:21" x14ac:dyDescent="0.3">
      <c r="A6930">
        <v>8861</v>
      </c>
      <c r="B6930" t="s">
        <v>9184</v>
      </c>
      <c r="C6930" s="1">
        <v>44450</v>
      </c>
      <c r="D6930" s="1">
        <v>44457</v>
      </c>
      <c r="E6930" t="s">
        <v>2663</v>
      </c>
      <c r="F6930" t="s">
        <v>2664</v>
      </c>
      <c r="G6930" t="s">
        <v>26</v>
      </c>
      <c r="H6930" t="s">
        <v>8132</v>
      </c>
      <c r="I6930">
        <v>7501</v>
      </c>
      <c r="J6930" t="s">
        <v>159</v>
      </c>
      <c r="K6930" t="s">
        <v>6634</v>
      </c>
      <c r="L6930" t="s">
        <v>45</v>
      </c>
      <c r="M6930" t="s">
        <v>46</v>
      </c>
      <c r="N6930" t="s">
        <v>6635</v>
      </c>
      <c r="O6930">
        <v>31.049999999999997</v>
      </c>
      <c r="P6930">
        <v>0</v>
      </c>
      <c r="Q6930">
        <v>14.904</v>
      </c>
      <c r="R6930">
        <f>Table1[[#This Row],[Profit]]-Table1[[#This Row],[Discount]]</f>
        <v>14.904</v>
      </c>
      <c r="S6930" s="14" t="s">
        <v>101</v>
      </c>
      <c r="T6930" s="14" t="s">
        <v>865</v>
      </c>
      <c r="U6930" s="14" t="s">
        <v>49</v>
      </c>
    </row>
    <row r="6931" spans="1:21" x14ac:dyDescent="0.3">
      <c r="A6931">
        <v>8862</v>
      </c>
      <c r="B6931" t="s">
        <v>9184</v>
      </c>
      <c r="C6931" s="1">
        <v>44450</v>
      </c>
      <c r="D6931" s="1">
        <v>44457</v>
      </c>
      <c r="E6931" t="s">
        <v>2663</v>
      </c>
      <c r="F6931" t="s">
        <v>2664</v>
      </c>
      <c r="G6931" t="s">
        <v>26</v>
      </c>
      <c r="H6931" t="s">
        <v>8132</v>
      </c>
      <c r="I6931">
        <v>7501</v>
      </c>
      <c r="J6931" t="s">
        <v>159</v>
      </c>
      <c r="K6931" t="s">
        <v>4820</v>
      </c>
      <c r="L6931" t="s">
        <v>31</v>
      </c>
      <c r="M6931" t="s">
        <v>64</v>
      </c>
      <c r="N6931" t="s">
        <v>4821</v>
      </c>
      <c r="O6931">
        <v>8.92</v>
      </c>
      <c r="P6931">
        <v>0</v>
      </c>
      <c r="Q6931">
        <v>3.9248000000000003</v>
      </c>
      <c r="R6931">
        <f>Table1[[#This Row],[Profit]]-Table1[[#This Row],[Discount]]</f>
        <v>3.9248000000000003</v>
      </c>
      <c r="S6931" s="13" t="s">
        <v>101</v>
      </c>
      <c r="T6931" s="13" t="s">
        <v>865</v>
      </c>
      <c r="U6931" s="13" t="s">
        <v>49</v>
      </c>
    </row>
    <row r="6932" spans="1:21" x14ac:dyDescent="0.3">
      <c r="A6932">
        <v>8863</v>
      </c>
      <c r="B6932" t="s">
        <v>9184</v>
      </c>
      <c r="C6932" s="1">
        <v>44450</v>
      </c>
      <c r="D6932" s="1">
        <v>44457</v>
      </c>
      <c r="E6932" t="s">
        <v>2663</v>
      </c>
      <c r="F6932" t="s">
        <v>2664</v>
      </c>
      <c r="G6932" t="s">
        <v>26</v>
      </c>
      <c r="H6932" t="s">
        <v>8132</v>
      </c>
      <c r="I6932">
        <v>7501</v>
      </c>
      <c r="J6932" t="s">
        <v>159</v>
      </c>
      <c r="K6932" t="s">
        <v>923</v>
      </c>
      <c r="L6932" t="s">
        <v>45</v>
      </c>
      <c r="M6932" t="s">
        <v>74</v>
      </c>
      <c r="N6932" t="s">
        <v>924</v>
      </c>
      <c r="O6932">
        <v>209.6</v>
      </c>
      <c r="P6932">
        <v>0</v>
      </c>
      <c r="Q6932">
        <v>96.415999999999997</v>
      </c>
      <c r="R6932">
        <f>Table1[[#This Row],[Profit]]-Table1[[#This Row],[Discount]]</f>
        <v>96.415999999999997</v>
      </c>
      <c r="S6932" s="14" t="s">
        <v>101</v>
      </c>
      <c r="T6932" s="14" t="s">
        <v>865</v>
      </c>
      <c r="U6932" s="14" t="s">
        <v>49</v>
      </c>
    </row>
    <row r="6933" spans="1:21" x14ac:dyDescent="0.3">
      <c r="A6933">
        <v>8864</v>
      </c>
      <c r="B6933" t="s">
        <v>9184</v>
      </c>
      <c r="C6933" s="1">
        <v>44450</v>
      </c>
      <c r="D6933" s="1">
        <v>44457</v>
      </c>
      <c r="E6933" t="s">
        <v>2663</v>
      </c>
      <c r="F6933" t="s">
        <v>2664</v>
      </c>
      <c r="G6933" t="s">
        <v>26</v>
      </c>
      <c r="H6933" t="s">
        <v>8132</v>
      </c>
      <c r="I6933">
        <v>7501</v>
      </c>
      <c r="J6933" t="s">
        <v>159</v>
      </c>
      <c r="K6933" t="s">
        <v>3823</v>
      </c>
      <c r="L6933" t="s">
        <v>45</v>
      </c>
      <c r="M6933" t="s">
        <v>77</v>
      </c>
      <c r="N6933" t="s">
        <v>3824</v>
      </c>
      <c r="O6933">
        <v>111.04</v>
      </c>
      <c r="P6933">
        <v>0</v>
      </c>
      <c r="Q6933">
        <v>29.980800000000002</v>
      </c>
      <c r="R6933">
        <f>Table1[[#This Row],[Profit]]-Table1[[#This Row],[Discount]]</f>
        <v>29.980800000000002</v>
      </c>
      <c r="S6933" s="13" t="s">
        <v>101</v>
      </c>
      <c r="T6933" s="13" t="s">
        <v>865</v>
      </c>
      <c r="U6933" s="13" t="s">
        <v>49</v>
      </c>
    </row>
    <row r="6934" spans="1:21" x14ac:dyDescent="0.3">
      <c r="A6934">
        <v>8865</v>
      </c>
      <c r="B6934" t="s">
        <v>9184</v>
      </c>
      <c r="C6934" s="1">
        <v>44450</v>
      </c>
      <c r="D6934" s="1">
        <v>44457</v>
      </c>
      <c r="E6934" t="s">
        <v>2663</v>
      </c>
      <c r="F6934" t="s">
        <v>2664</v>
      </c>
      <c r="G6934" t="s">
        <v>26</v>
      </c>
      <c r="H6934" t="s">
        <v>8132</v>
      </c>
      <c r="I6934">
        <v>7501</v>
      </c>
      <c r="J6934" t="s">
        <v>159</v>
      </c>
      <c r="K6934" t="s">
        <v>9185</v>
      </c>
      <c r="L6934" t="s">
        <v>45</v>
      </c>
      <c r="M6934" t="s">
        <v>89</v>
      </c>
      <c r="N6934" t="s">
        <v>9186</v>
      </c>
      <c r="O6934">
        <v>38.880000000000003</v>
      </c>
      <c r="P6934">
        <v>0</v>
      </c>
      <c r="Q6934">
        <v>18.662400000000002</v>
      </c>
      <c r="R6934">
        <f>Table1[[#This Row],[Profit]]-Table1[[#This Row],[Discount]]</f>
        <v>18.662400000000002</v>
      </c>
      <c r="S6934" s="14" t="s">
        <v>101</v>
      </c>
      <c r="T6934" s="14" t="s">
        <v>865</v>
      </c>
      <c r="U6934" s="14" t="s">
        <v>49</v>
      </c>
    </row>
    <row r="6935" spans="1:21" x14ac:dyDescent="0.3">
      <c r="A6935">
        <v>8866</v>
      </c>
      <c r="B6935" t="s">
        <v>9187</v>
      </c>
      <c r="C6935" s="1">
        <v>44550</v>
      </c>
      <c r="D6935" s="1">
        <v>44556</v>
      </c>
      <c r="E6935" t="s">
        <v>4850</v>
      </c>
      <c r="F6935" t="s">
        <v>4851</v>
      </c>
      <c r="G6935" t="s">
        <v>26</v>
      </c>
      <c r="H6935" t="s">
        <v>961</v>
      </c>
      <c r="I6935">
        <v>22204</v>
      </c>
      <c r="J6935" t="s">
        <v>29</v>
      </c>
      <c r="K6935" t="s">
        <v>5252</v>
      </c>
      <c r="L6935" t="s">
        <v>45</v>
      </c>
      <c r="M6935" t="s">
        <v>77</v>
      </c>
      <c r="N6935" t="s">
        <v>5253</v>
      </c>
      <c r="O6935">
        <v>36.269999999999996</v>
      </c>
      <c r="P6935">
        <v>0</v>
      </c>
      <c r="Q6935">
        <v>10.880999999999997</v>
      </c>
      <c r="R6935">
        <f>Table1[[#This Row],[Profit]]-Table1[[#This Row],[Discount]]</f>
        <v>10.880999999999997</v>
      </c>
      <c r="S6935" s="13" t="s">
        <v>25</v>
      </c>
      <c r="T6935" s="13" t="s">
        <v>296</v>
      </c>
      <c r="U6935" s="13" t="s">
        <v>49</v>
      </c>
    </row>
    <row r="6936" spans="1:21" x14ac:dyDescent="0.3">
      <c r="A6936">
        <v>8867</v>
      </c>
      <c r="B6936" t="s">
        <v>9188</v>
      </c>
      <c r="C6936" s="1">
        <v>44094</v>
      </c>
      <c r="D6936" s="1">
        <v>44097</v>
      </c>
      <c r="E6936" t="s">
        <v>7453</v>
      </c>
      <c r="F6936" t="s">
        <v>7454</v>
      </c>
      <c r="G6936" t="s">
        <v>26</v>
      </c>
      <c r="H6936" t="s">
        <v>279</v>
      </c>
      <c r="I6936">
        <v>60653</v>
      </c>
      <c r="J6936" t="s">
        <v>104</v>
      </c>
      <c r="K6936" t="s">
        <v>6249</v>
      </c>
      <c r="L6936" t="s">
        <v>31</v>
      </c>
      <c r="M6936" t="s">
        <v>32</v>
      </c>
      <c r="N6936" t="s">
        <v>6250</v>
      </c>
      <c r="O6936">
        <v>493.42999999999995</v>
      </c>
      <c r="P6936">
        <v>0.3</v>
      </c>
      <c r="Q6936">
        <v>-70.489999999999981</v>
      </c>
      <c r="R6936">
        <f>Table1[[#This Row],[Profit]]-Table1[[#This Row],[Discount]]</f>
        <v>-70.789999999999978</v>
      </c>
      <c r="S6936" s="14" t="s">
        <v>25</v>
      </c>
      <c r="T6936" s="14" t="s">
        <v>280</v>
      </c>
      <c r="U6936" s="14" t="s">
        <v>176</v>
      </c>
    </row>
    <row r="6937" spans="1:21" x14ac:dyDescent="0.3">
      <c r="A6937">
        <v>8868</v>
      </c>
      <c r="B6937" t="s">
        <v>9188</v>
      </c>
      <c r="C6937" s="1">
        <v>44094</v>
      </c>
      <c r="D6937" s="1">
        <v>44097</v>
      </c>
      <c r="E6937" t="s">
        <v>7453</v>
      </c>
      <c r="F6937" t="s">
        <v>7454</v>
      </c>
      <c r="G6937" t="s">
        <v>26</v>
      </c>
      <c r="H6937" t="s">
        <v>279</v>
      </c>
      <c r="I6937">
        <v>60653</v>
      </c>
      <c r="J6937" t="s">
        <v>104</v>
      </c>
      <c r="K6937" t="s">
        <v>6677</v>
      </c>
      <c r="L6937" t="s">
        <v>70</v>
      </c>
      <c r="M6937" t="s">
        <v>71</v>
      </c>
      <c r="N6937" t="s">
        <v>6678</v>
      </c>
      <c r="O6937">
        <v>11.120000000000001</v>
      </c>
      <c r="P6937">
        <v>0.2</v>
      </c>
      <c r="Q6937">
        <v>3.4749999999999996</v>
      </c>
      <c r="R6937">
        <f>Table1[[#This Row],[Profit]]-Table1[[#This Row],[Discount]]</f>
        <v>3.2749999999999995</v>
      </c>
      <c r="S6937" s="13" t="s">
        <v>25</v>
      </c>
      <c r="T6937" s="13" t="s">
        <v>280</v>
      </c>
      <c r="U6937" s="13" t="s">
        <v>176</v>
      </c>
    </row>
    <row r="6938" spans="1:21" x14ac:dyDescent="0.3">
      <c r="A6938">
        <v>8869</v>
      </c>
      <c r="B6938" t="s">
        <v>9189</v>
      </c>
      <c r="C6938" s="1">
        <v>44869</v>
      </c>
      <c r="D6938" s="1">
        <v>44873</v>
      </c>
      <c r="E6938" t="s">
        <v>5677</v>
      </c>
      <c r="F6938" t="s">
        <v>5678</v>
      </c>
      <c r="G6938" t="s">
        <v>26</v>
      </c>
      <c r="H6938" t="s">
        <v>817</v>
      </c>
      <c r="I6938">
        <v>92037</v>
      </c>
      <c r="J6938" t="s">
        <v>43</v>
      </c>
      <c r="K6938" t="s">
        <v>7760</v>
      </c>
      <c r="L6938" t="s">
        <v>70</v>
      </c>
      <c r="M6938" t="s">
        <v>589</v>
      </c>
      <c r="N6938" t="s">
        <v>7761</v>
      </c>
      <c r="O6938">
        <v>686.40000000000009</v>
      </c>
      <c r="P6938">
        <v>0.2</v>
      </c>
      <c r="Q6938">
        <v>77.219999999999914</v>
      </c>
      <c r="R6938">
        <f>Table1[[#This Row],[Profit]]-Table1[[#This Row],[Discount]]</f>
        <v>77.019999999999911</v>
      </c>
      <c r="S6938" s="14" t="s">
        <v>25</v>
      </c>
      <c r="T6938" s="14" t="s">
        <v>42</v>
      </c>
      <c r="U6938" s="14" t="s">
        <v>49</v>
      </c>
    </row>
    <row r="6939" spans="1:21" x14ac:dyDescent="0.3">
      <c r="A6939">
        <v>8873</v>
      </c>
      <c r="B6939" t="s">
        <v>9190</v>
      </c>
      <c r="C6939" s="1">
        <v>44114</v>
      </c>
      <c r="D6939" s="1">
        <v>44114</v>
      </c>
      <c r="E6939" t="s">
        <v>4387</v>
      </c>
      <c r="F6939" t="s">
        <v>4388</v>
      </c>
      <c r="G6939" t="s">
        <v>26</v>
      </c>
      <c r="H6939" t="s">
        <v>424</v>
      </c>
      <c r="I6939">
        <v>43229</v>
      </c>
      <c r="J6939" t="s">
        <v>159</v>
      </c>
      <c r="K6939" t="s">
        <v>9191</v>
      </c>
      <c r="L6939" t="s">
        <v>70</v>
      </c>
      <c r="M6939" t="s">
        <v>589</v>
      </c>
      <c r="N6939" t="s">
        <v>9192</v>
      </c>
      <c r="O6939">
        <v>101.99400000000001</v>
      </c>
      <c r="P6939">
        <v>0.7</v>
      </c>
      <c r="Q6939">
        <v>-71.39579999999998</v>
      </c>
      <c r="R6939">
        <f>Table1[[#This Row],[Profit]]-Table1[[#This Row],[Discount]]</f>
        <v>-72.095799999999983</v>
      </c>
      <c r="S6939" s="13" t="s">
        <v>25</v>
      </c>
      <c r="T6939" s="13" t="s">
        <v>425</v>
      </c>
      <c r="U6939" s="13" t="s">
        <v>1106</v>
      </c>
    </row>
    <row r="6940" spans="1:21" x14ac:dyDescent="0.3">
      <c r="A6940">
        <v>8874</v>
      </c>
      <c r="B6940" t="s">
        <v>9190</v>
      </c>
      <c r="C6940" s="1">
        <v>44114</v>
      </c>
      <c r="D6940" s="1">
        <v>44114</v>
      </c>
      <c r="E6940" t="s">
        <v>4387</v>
      </c>
      <c r="F6940" t="s">
        <v>4388</v>
      </c>
      <c r="G6940" t="s">
        <v>26</v>
      </c>
      <c r="H6940" t="s">
        <v>424</v>
      </c>
      <c r="I6940">
        <v>43229</v>
      </c>
      <c r="J6940" t="s">
        <v>159</v>
      </c>
      <c r="K6940" t="s">
        <v>5734</v>
      </c>
      <c r="L6940" t="s">
        <v>45</v>
      </c>
      <c r="M6940" t="s">
        <v>74</v>
      </c>
      <c r="N6940" t="s">
        <v>5735</v>
      </c>
      <c r="O6940">
        <v>18.264000000000003</v>
      </c>
      <c r="P6940">
        <v>0.7</v>
      </c>
      <c r="Q6940">
        <v>-13.393599999999999</v>
      </c>
      <c r="R6940">
        <f>Table1[[#This Row],[Profit]]-Table1[[#This Row],[Discount]]</f>
        <v>-14.093599999999999</v>
      </c>
      <c r="S6940" s="14" t="s">
        <v>25</v>
      </c>
      <c r="T6940" s="14" t="s">
        <v>425</v>
      </c>
      <c r="U6940" s="14" t="s">
        <v>1106</v>
      </c>
    </row>
    <row r="6941" spans="1:21" x14ac:dyDescent="0.3">
      <c r="A6941">
        <v>8876</v>
      </c>
      <c r="B6941" t="s">
        <v>9193</v>
      </c>
      <c r="C6941" s="1">
        <v>44786</v>
      </c>
      <c r="D6941" s="1">
        <v>44792</v>
      </c>
      <c r="E6941" t="s">
        <v>4504</v>
      </c>
      <c r="F6941" t="s">
        <v>4505</v>
      </c>
      <c r="G6941" t="s">
        <v>26</v>
      </c>
      <c r="H6941" t="s">
        <v>3398</v>
      </c>
      <c r="I6941">
        <v>75061</v>
      </c>
      <c r="J6941" t="s">
        <v>104</v>
      </c>
      <c r="K6941" t="s">
        <v>1346</v>
      </c>
      <c r="L6941" t="s">
        <v>45</v>
      </c>
      <c r="M6941" t="s">
        <v>498</v>
      </c>
      <c r="N6941" t="s">
        <v>1347</v>
      </c>
      <c r="O6941">
        <v>185.376</v>
      </c>
      <c r="P6941">
        <v>0.2</v>
      </c>
      <c r="Q6941">
        <v>-34.758000000000017</v>
      </c>
      <c r="R6941">
        <f>Table1[[#This Row],[Profit]]-Table1[[#This Row],[Discount]]</f>
        <v>-34.95800000000002</v>
      </c>
      <c r="S6941" s="13" t="s">
        <v>25</v>
      </c>
      <c r="T6941" s="13" t="s">
        <v>103</v>
      </c>
      <c r="U6941" s="13" t="s">
        <v>49</v>
      </c>
    </row>
    <row r="6942" spans="1:21" x14ac:dyDescent="0.3">
      <c r="A6942">
        <v>8877</v>
      </c>
      <c r="B6942" t="s">
        <v>9193</v>
      </c>
      <c r="C6942" s="1">
        <v>44786</v>
      </c>
      <c r="D6942" s="1">
        <v>44792</v>
      </c>
      <c r="E6942" t="s">
        <v>4504</v>
      </c>
      <c r="F6942" t="s">
        <v>4505</v>
      </c>
      <c r="G6942" t="s">
        <v>26</v>
      </c>
      <c r="H6942" t="s">
        <v>3398</v>
      </c>
      <c r="I6942">
        <v>75061</v>
      </c>
      <c r="J6942" t="s">
        <v>104</v>
      </c>
      <c r="K6942" t="s">
        <v>8447</v>
      </c>
      <c r="L6942" t="s">
        <v>45</v>
      </c>
      <c r="M6942" t="s">
        <v>77</v>
      </c>
      <c r="N6942" t="s">
        <v>8448</v>
      </c>
      <c r="O6942">
        <v>58.923999999999985</v>
      </c>
      <c r="P6942">
        <v>0.8</v>
      </c>
      <c r="Q6942">
        <v>-153.20240000000001</v>
      </c>
      <c r="R6942">
        <f>Table1[[#This Row],[Profit]]-Table1[[#This Row],[Discount]]</f>
        <v>-154.00240000000002</v>
      </c>
      <c r="S6942" s="14" t="s">
        <v>25</v>
      </c>
      <c r="T6942" s="14" t="s">
        <v>103</v>
      </c>
      <c r="U6942" s="14" t="s">
        <v>49</v>
      </c>
    </row>
    <row r="6943" spans="1:21" x14ac:dyDescent="0.3">
      <c r="A6943">
        <v>8880</v>
      </c>
      <c r="B6943" t="s">
        <v>9194</v>
      </c>
      <c r="C6943" s="1">
        <v>44278</v>
      </c>
      <c r="D6943" s="1">
        <v>44280</v>
      </c>
      <c r="E6943" t="s">
        <v>663</v>
      </c>
      <c r="F6943" t="s">
        <v>664</v>
      </c>
      <c r="G6943" t="s">
        <v>26</v>
      </c>
      <c r="H6943" t="s">
        <v>41</v>
      </c>
      <c r="I6943">
        <v>90008</v>
      </c>
      <c r="J6943" t="s">
        <v>43</v>
      </c>
      <c r="K6943" t="s">
        <v>604</v>
      </c>
      <c r="L6943" t="s">
        <v>45</v>
      </c>
      <c r="M6943" t="s">
        <v>89</v>
      </c>
      <c r="N6943" t="s">
        <v>4649</v>
      </c>
      <c r="O6943">
        <v>192.72</v>
      </c>
      <c r="P6943">
        <v>0</v>
      </c>
      <c r="Q6943">
        <v>92.505599999999987</v>
      </c>
      <c r="R6943">
        <f>Table1[[#This Row],[Profit]]-Table1[[#This Row],[Discount]]</f>
        <v>92.505599999999987</v>
      </c>
      <c r="S6943" s="13" t="s">
        <v>40</v>
      </c>
      <c r="T6943" s="13" t="s">
        <v>42</v>
      </c>
      <c r="U6943" s="13" t="s">
        <v>176</v>
      </c>
    </row>
    <row r="6944" spans="1:21" x14ac:dyDescent="0.3">
      <c r="A6944">
        <v>8881</v>
      </c>
      <c r="B6944" t="s">
        <v>9194</v>
      </c>
      <c r="C6944" s="1">
        <v>44278</v>
      </c>
      <c r="D6944" s="1">
        <v>44280</v>
      </c>
      <c r="E6944" t="s">
        <v>663</v>
      </c>
      <c r="F6944" t="s">
        <v>664</v>
      </c>
      <c r="G6944" t="s">
        <v>26</v>
      </c>
      <c r="H6944" t="s">
        <v>41</v>
      </c>
      <c r="I6944">
        <v>90008</v>
      </c>
      <c r="J6944" t="s">
        <v>43</v>
      </c>
      <c r="K6944" t="s">
        <v>3814</v>
      </c>
      <c r="L6944" t="s">
        <v>70</v>
      </c>
      <c r="M6944" t="s">
        <v>152</v>
      </c>
      <c r="N6944" t="s">
        <v>3815</v>
      </c>
      <c r="O6944">
        <v>239.96999999999997</v>
      </c>
      <c r="P6944">
        <v>0</v>
      </c>
      <c r="Q6944">
        <v>86.389199999999988</v>
      </c>
      <c r="R6944">
        <f>Table1[[#This Row],[Profit]]-Table1[[#This Row],[Discount]]</f>
        <v>86.389199999999988</v>
      </c>
      <c r="S6944" s="14" t="s">
        <v>40</v>
      </c>
      <c r="T6944" s="14" t="s">
        <v>42</v>
      </c>
      <c r="U6944" s="14" t="s">
        <v>176</v>
      </c>
    </row>
    <row r="6945" spans="1:21" x14ac:dyDescent="0.3">
      <c r="A6945">
        <v>8882</v>
      </c>
      <c r="B6945" t="s">
        <v>9195</v>
      </c>
      <c r="C6945" s="1">
        <v>44742</v>
      </c>
      <c r="D6945" s="1">
        <v>44745</v>
      </c>
      <c r="E6945" t="s">
        <v>4312</v>
      </c>
      <c r="F6945" t="s">
        <v>4313</v>
      </c>
      <c r="G6945" t="s">
        <v>26</v>
      </c>
      <c r="H6945" t="s">
        <v>398</v>
      </c>
      <c r="I6945">
        <v>60505</v>
      </c>
      <c r="J6945" t="s">
        <v>104</v>
      </c>
      <c r="K6945" t="s">
        <v>3576</v>
      </c>
      <c r="L6945" t="s">
        <v>70</v>
      </c>
      <c r="M6945" t="s">
        <v>152</v>
      </c>
      <c r="N6945" t="s">
        <v>3577</v>
      </c>
      <c r="O6945">
        <v>50.120000000000005</v>
      </c>
      <c r="P6945">
        <v>0.2</v>
      </c>
      <c r="Q6945">
        <v>-0.62650000000000716</v>
      </c>
      <c r="R6945">
        <f>Table1[[#This Row],[Profit]]-Table1[[#This Row],[Discount]]</f>
        <v>-0.82650000000000712</v>
      </c>
      <c r="S6945" s="13" t="s">
        <v>101</v>
      </c>
      <c r="T6945" s="13" t="s">
        <v>280</v>
      </c>
      <c r="U6945" s="13" t="s">
        <v>22</v>
      </c>
    </row>
    <row r="6946" spans="1:21" x14ac:dyDescent="0.3">
      <c r="A6946">
        <v>8885</v>
      </c>
      <c r="B6946" t="s">
        <v>9196</v>
      </c>
      <c r="C6946" s="1">
        <v>44068</v>
      </c>
      <c r="D6946" s="1">
        <v>44073</v>
      </c>
      <c r="E6946" t="s">
        <v>284</v>
      </c>
      <c r="F6946" t="s">
        <v>285</v>
      </c>
      <c r="G6946" t="s">
        <v>26</v>
      </c>
      <c r="H6946" t="s">
        <v>424</v>
      </c>
      <c r="I6946">
        <v>43229</v>
      </c>
      <c r="J6946" t="s">
        <v>159</v>
      </c>
      <c r="K6946" t="s">
        <v>1038</v>
      </c>
      <c r="L6946" t="s">
        <v>45</v>
      </c>
      <c r="M6946" t="s">
        <v>74</v>
      </c>
      <c r="N6946" t="s">
        <v>1039</v>
      </c>
      <c r="O6946">
        <v>6.5280000000000014</v>
      </c>
      <c r="P6946">
        <v>0.7</v>
      </c>
      <c r="Q6946">
        <v>-4.5695999999999994</v>
      </c>
      <c r="R6946">
        <f>Table1[[#This Row],[Profit]]-Table1[[#This Row],[Discount]]</f>
        <v>-5.2695999999999996</v>
      </c>
      <c r="S6946" s="14" t="s">
        <v>40</v>
      </c>
      <c r="T6946" s="14" t="s">
        <v>425</v>
      </c>
      <c r="U6946" s="14" t="s">
        <v>49</v>
      </c>
    </row>
    <row r="6947" spans="1:21" x14ac:dyDescent="0.3">
      <c r="A6947">
        <v>8886</v>
      </c>
      <c r="B6947" t="s">
        <v>9196</v>
      </c>
      <c r="C6947" s="1">
        <v>44068</v>
      </c>
      <c r="D6947" s="1">
        <v>44073</v>
      </c>
      <c r="E6947" t="s">
        <v>284</v>
      </c>
      <c r="F6947" t="s">
        <v>285</v>
      </c>
      <c r="G6947" t="s">
        <v>26</v>
      </c>
      <c r="H6947" t="s">
        <v>424</v>
      </c>
      <c r="I6947">
        <v>43229</v>
      </c>
      <c r="J6947" t="s">
        <v>159</v>
      </c>
      <c r="K6947" t="s">
        <v>4650</v>
      </c>
      <c r="L6947" t="s">
        <v>45</v>
      </c>
      <c r="M6947" t="s">
        <v>74</v>
      </c>
      <c r="N6947" t="s">
        <v>4651</v>
      </c>
      <c r="O6947">
        <v>2.8620000000000005</v>
      </c>
      <c r="P6947">
        <v>0.7</v>
      </c>
      <c r="Q6947">
        <v>-2.2896000000000001</v>
      </c>
      <c r="R6947">
        <f>Table1[[#This Row],[Profit]]-Table1[[#This Row],[Discount]]</f>
        <v>-2.9896000000000003</v>
      </c>
      <c r="S6947" s="13" t="s">
        <v>40</v>
      </c>
      <c r="T6947" s="13" t="s">
        <v>425</v>
      </c>
      <c r="U6947" s="13" t="s">
        <v>49</v>
      </c>
    </row>
    <row r="6948" spans="1:21" x14ac:dyDescent="0.3">
      <c r="A6948">
        <v>8887</v>
      </c>
      <c r="B6948" t="s">
        <v>9196</v>
      </c>
      <c r="C6948" s="1">
        <v>44068</v>
      </c>
      <c r="D6948" s="1">
        <v>44073</v>
      </c>
      <c r="E6948" t="s">
        <v>284</v>
      </c>
      <c r="F6948" t="s">
        <v>285</v>
      </c>
      <c r="G6948" t="s">
        <v>26</v>
      </c>
      <c r="H6948" t="s">
        <v>424</v>
      </c>
      <c r="I6948">
        <v>43229</v>
      </c>
      <c r="J6948" t="s">
        <v>159</v>
      </c>
      <c r="K6948" t="s">
        <v>1709</v>
      </c>
      <c r="L6948" t="s">
        <v>45</v>
      </c>
      <c r="M6948" t="s">
        <v>74</v>
      </c>
      <c r="N6948" t="s">
        <v>1710</v>
      </c>
      <c r="O6948">
        <v>20.856000000000002</v>
      </c>
      <c r="P6948">
        <v>0.7</v>
      </c>
      <c r="Q6948">
        <v>-16.684799999999996</v>
      </c>
      <c r="R6948">
        <f>Table1[[#This Row],[Profit]]-Table1[[#This Row],[Discount]]</f>
        <v>-17.384799999999995</v>
      </c>
      <c r="S6948" s="14" t="s">
        <v>40</v>
      </c>
      <c r="T6948" s="14" t="s">
        <v>425</v>
      </c>
      <c r="U6948" s="14" t="s">
        <v>49</v>
      </c>
    </row>
    <row r="6949" spans="1:21" x14ac:dyDescent="0.3">
      <c r="A6949">
        <v>8888</v>
      </c>
      <c r="B6949" t="s">
        <v>9197</v>
      </c>
      <c r="C6949" s="1">
        <v>44039</v>
      </c>
      <c r="D6949" s="1">
        <v>44042</v>
      </c>
      <c r="E6949" t="s">
        <v>1762</v>
      </c>
      <c r="F6949" t="s">
        <v>1763</v>
      </c>
      <c r="G6949" t="s">
        <v>26</v>
      </c>
      <c r="H6949" t="s">
        <v>41</v>
      </c>
      <c r="I6949">
        <v>90036</v>
      </c>
      <c r="J6949" t="s">
        <v>43</v>
      </c>
      <c r="K6949" t="s">
        <v>3182</v>
      </c>
      <c r="L6949" t="s">
        <v>45</v>
      </c>
      <c r="M6949" t="s">
        <v>58</v>
      </c>
      <c r="N6949" t="s">
        <v>3183</v>
      </c>
      <c r="O6949">
        <v>276.27999999999997</v>
      </c>
      <c r="P6949">
        <v>0</v>
      </c>
      <c r="Q6949">
        <v>0</v>
      </c>
      <c r="R6949">
        <f>Table1[[#This Row],[Profit]]-Table1[[#This Row],[Discount]]</f>
        <v>0</v>
      </c>
      <c r="S6949" s="13" t="s">
        <v>40</v>
      </c>
      <c r="T6949" s="13" t="s">
        <v>42</v>
      </c>
      <c r="U6949" s="13" t="s">
        <v>22</v>
      </c>
    </row>
    <row r="6950" spans="1:21" x14ac:dyDescent="0.3">
      <c r="A6950">
        <v>8890</v>
      </c>
      <c r="B6950" t="s">
        <v>9198</v>
      </c>
      <c r="C6950" s="1">
        <v>44851</v>
      </c>
      <c r="D6950" s="1">
        <v>44855</v>
      </c>
      <c r="E6950" t="s">
        <v>7925</v>
      </c>
      <c r="F6950" t="s">
        <v>7926</v>
      </c>
      <c r="G6950" t="s">
        <v>26</v>
      </c>
      <c r="H6950" t="s">
        <v>341</v>
      </c>
      <c r="I6950">
        <v>65203</v>
      </c>
      <c r="J6950" t="s">
        <v>104</v>
      </c>
      <c r="K6950" t="s">
        <v>4740</v>
      </c>
      <c r="L6950" t="s">
        <v>70</v>
      </c>
      <c r="M6950" t="s">
        <v>71</v>
      </c>
      <c r="N6950" t="s">
        <v>4741</v>
      </c>
      <c r="O6950">
        <v>449.97</v>
      </c>
      <c r="P6950">
        <v>0</v>
      </c>
      <c r="Q6950">
        <v>220.48530000000002</v>
      </c>
      <c r="R6950">
        <f>Table1[[#This Row],[Profit]]-Table1[[#This Row],[Discount]]</f>
        <v>220.48530000000002</v>
      </c>
      <c r="S6950" s="14" t="s">
        <v>101</v>
      </c>
      <c r="T6950" s="14" t="s">
        <v>2602</v>
      </c>
      <c r="U6950" s="14" t="s">
        <v>22</v>
      </c>
    </row>
    <row r="6951" spans="1:21" x14ac:dyDescent="0.3">
      <c r="A6951">
        <v>8891</v>
      </c>
      <c r="B6951" t="s">
        <v>9198</v>
      </c>
      <c r="C6951" s="1">
        <v>44851</v>
      </c>
      <c r="D6951" s="1">
        <v>44855</v>
      </c>
      <c r="E6951" t="s">
        <v>7925</v>
      </c>
      <c r="F6951" t="s">
        <v>7926</v>
      </c>
      <c r="G6951" t="s">
        <v>26</v>
      </c>
      <c r="H6951" t="s">
        <v>341</v>
      </c>
      <c r="I6951">
        <v>65203</v>
      </c>
      <c r="J6951" t="s">
        <v>104</v>
      </c>
      <c r="K6951" t="s">
        <v>4776</v>
      </c>
      <c r="L6951" t="s">
        <v>45</v>
      </c>
      <c r="M6951" t="s">
        <v>77</v>
      </c>
      <c r="N6951" t="s">
        <v>4777</v>
      </c>
      <c r="O6951">
        <v>1927.5900000000001</v>
      </c>
      <c r="P6951">
        <v>0</v>
      </c>
      <c r="Q6951">
        <v>751.76010000000008</v>
      </c>
      <c r="R6951">
        <f>Table1[[#This Row],[Profit]]-Table1[[#This Row],[Discount]]</f>
        <v>751.76010000000008</v>
      </c>
      <c r="S6951" s="13" t="s">
        <v>101</v>
      </c>
      <c r="T6951" s="13" t="s">
        <v>2602</v>
      </c>
      <c r="U6951" s="13" t="s">
        <v>22</v>
      </c>
    </row>
    <row r="6952" spans="1:21" x14ac:dyDescent="0.3">
      <c r="A6952">
        <v>8892</v>
      </c>
      <c r="B6952" t="s">
        <v>9199</v>
      </c>
      <c r="C6952" s="1">
        <v>44820</v>
      </c>
      <c r="D6952" s="1">
        <v>44822</v>
      </c>
      <c r="E6952" t="s">
        <v>951</v>
      </c>
      <c r="F6952" t="s">
        <v>952</v>
      </c>
      <c r="G6952" t="s">
        <v>26</v>
      </c>
      <c r="H6952" t="s">
        <v>424</v>
      </c>
      <c r="I6952">
        <v>31907</v>
      </c>
      <c r="J6952" t="s">
        <v>29</v>
      </c>
      <c r="K6952" t="s">
        <v>281</v>
      </c>
      <c r="L6952" t="s">
        <v>31</v>
      </c>
      <c r="M6952" t="s">
        <v>35</v>
      </c>
      <c r="N6952" t="s">
        <v>282</v>
      </c>
      <c r="O6952">
        <v>121.78</v>
      </c>
      <c r="P6952">
        <v>0</v>
      </c>
      <c r="Q6952">
        <v>30.444999999999993</v>
      </c>
      <c r="R6952">
        <f>Table1[[#This Row],[Profit]]-Table1[[#This Row],[Discount]]</f>
        <v>30.444999999999993</v>
      </c>
      <c r="S6952" s="14" t="s">
        <v>101</v>
      </c>
      <c r="T6952" s="14" t="s">
        <v>1097</v>
      </c>
      <c r="U6952" s="14" t="s">
        <v>176</v>
      </c>
    </row>
    <row r="6953" spans="1:21" x14ac:dyDescent="0.3">
      <c r="A6953">
        <v>8893</v>
      </c>
      <c r="B6953" t="s">
        <v>9200</v>
      </c>
      <c r="C6953" s="1">
        <v>44531</v>
      </c>
      <c r="D6953" s="1">
        <v>44536</v>
      </c>
      <c r="E6953" t="s">
        <v>8779</v>
      </c>
      <c r="F6953" t="s">
        <v>8780</v>
      </c>
      <c r="G6953" t="s">
        <v>26</v>
      </c>
      <c r="H6953" t="s">
        <v>817</v>
      </c>
      <c r="I6953">
        <v>92037</v>
      </c>
      <c r="J6953" t="s">
        <v>43</v>
      </c>
      <c r="K6953" t="s">
        <v>2918</v>
      </c>
      <c r="L6953" t="s">
        <v>31</v>
      </c>
      <c r="M6953" t="s">
        <v>35</v>
      </c>
      <c r="N6953" t="s">
        <v>2919</v>
      </c>
      <c r="O6953">
        <v>2676.672</v>
      </c>
      <c r="P6953">
        <v>0.2</v>
      </c>
      <c r="Q6953">
        <v>267.66720000000009</v>
      </c>
      <c r="R6953">
        <f>Table1[[#This Row],[Profit]]-Table1[[#This Row],[Discount]]</f>
        <v>267.4672000000001</v>
      </c>
      <c r="S6953" s="13" t="s">
        <v>101</v>
      </c>
      <c r="T6953" s="13" t="s">
        <v>42</v>
      </c>
      <c r="U6953" s="13" t="s">
        <v>49</v>
      </c>
    </row>
    <row r="6954" spans="1:21" x14ac:dyDescent="0.3">
      <c r="A6954">
        <v>8894</v>
      </c>
      <c r="B6954" t="s">
        <v>9201</v>
      </c>
      <c r="C6954" s="1">
        <v>44048</v>
      </c>
      <c r="D6954" s="1">
        <v>44055</v>
      </c>
      <c r="E6954" t="s">
        <v>390</v>
      </c>
      <c r="F6954" t="s">
        <v>391</v>
      </c>
      <c r="G6954" t="s">
        <v>26</v>
      </c>
      <c r="H6954" t="s">
        <v>8067</v>
      </c>
      <c r="I6954">
        <v>77590</v>
      </c>
      <c r="J6954" t="s">
        <v>104</v>
      </c>
      <c r="K6954" t="s">
        <v>3828</v>
      </c>
      <c r="L6954" t="s">
        <v>31</v>
      </c>
      <c r="M6954" t="s">
        <v>55</v>
      </c>
      <c r="N6954" t="s">
        <v>3829</v>
      </c>
      <c r="O6954">
        <v>489.22999999999996</v>
      </c>
      <c r="P6954">
        <v>0.3</v>
      </c>
      <c r="Q6954">
        <v>41.933999999999997</v>
      </c>
      <c r="R6954">
        <f>Table1[[#This Row],[Profit]]-Table1[[#This Row],[Discount]]</f>
        <v>41.634</v>
      </c>
      <c r="S6954" s="14" t="s">
        <v>25</v>
      </c>
      <c r="T6954" s="14" t="s">
        <v>103</v>
      </c>
      <c r="U6954" s="14" t="s">
        <v>49</v>
      </c>
    </row>
    <row r="6955" spans="1:21" x14ac:dyDescent="0.3">
      <c r="A6955">
        <v>8895</v>
      </c>
      <c r="B6955" t="s">
        <v>9202</v>
      </c>
      <c r="C6955" s="1">
        <v>44788</v>
      </c>
      <c r="D6955" s="1">
        <v>44795</v>
      </c>
      <c r="E6955" t="s">
        <v>1581</v>
      </c>
      <c r="F6955" t="s">
        <v>1582</v>
      </c>
      <c r="G6955" t="s">
        <v>26</v>
      </c>
      <c r="H6955" t="s">
        <v>41</v>
      </c>
      <c r="I6955">
        <v>90004</v>
      </c>
      <c r="J6955" t="s">
        <v>43</v>
      </c>
      <c r="K6955" t="s">
        <v>1858</v>
      </c>
      <c r="L6955" t="s">
        <v>31</v>
      </c>
      <c r="M6955" t="s">
        <v>64</v>
      </c>
      <c r="N6955" t="s">
        <v>1859</v>
      </c>
      <c r="O6955">
        <v>312.03000000000003</v>
      </c>
      <c r="P6955">
        <v>0</v>
      </c>
      <c r="Q6955">
        <v>43.684200000000018</v>
      </c>
      <c r="R6955">
        <f>Table1[[#This Row],[Profit]]-Table1[[#This Row],[Discount]]</f>
        <v>43.684200000000018</v>
      </c>
      <c r="S6955" s="13" t="s">
        <v>25</v>
      </c>
      <c r="T6955" s="13" t="s">
        <v>42</v>
      </c>
      <c r="U6955" s="13" t="s">
        <v>49</v>
      </c>
    </row>
    <row r="6956" spans="1:21" x14ac:dyDescent="0.3">
      <c r="A6956">
        <v>8896</v>
      </c>
      <c r="B6956" t="s">
        <v>9202</v>
      </c>
      <c r="C6956" s="1">
        <v>44788</v>
      </c>
      <c r="D6956" s="1">
        <v>44795</v>
      </c>
      <c r="E6956" t="s">
        <v>1581</v>
      </c>
      <c r="F6956" t="s">
        <v>1582</v>
      </c>
      <c r="G6956" t="s">
        <v>26</v>
      </c>
      <c r="H6956" t="s">
        <v>41</v>
      </c>
      <c r="I6956">
        <v>90004</v>
      </c>
      <c r="J6956" t="s">
        <v>43</v>
      </c>
      <c r="K6956" t="s">
        <v>4136</v>
      </c>
      <c r="L6956" t="s">
        <v>45</v>
      </c>
      <c r="M6956" t="s">
        <v>58</v>
      </c>
      <c r="N6956" t="s">
        <v>4137</v>
      </c>
      <c r="O6956">
        <v>17.940000000000001</v>
      </c>
      <c r="P6956">
        <v>0</v>
      </c>
      <c r="Q6956">
        <v>3.0497999999999985</v>
      </c>
      <c r="R6956">
        <f>Table1[[#This Row],[Profit]]-Table1[[#This Row],[Discount]]</f>
        <v>3.0497999999999985</v>
      </c>
      <c r="S6956" s="14" t="s">
        <v>25</v>
      </c>
      <c r="T6956" s="14" t="s">
        <v>42</v>
      </c>
      <c r="U6956" s="14" t="s">
        <v>49</v>
      </c>
    </row>
    <row r="6957" spans="1:21" x14ac:dyDescent="0.3">
      <c r="A6957">
        <v>8897</v>
      </c>
      <c r="B6957" t="s">
        <v>9202</v>
      </c>
      <c r="C6957" s="1">
        <v>44788</v>
      </c>
      <c r="D6957" s="1">
        <v>44795</v>
      </c>
      <c r="E6957" t="s">
        <v>1581</v>
      </c>
      <c r="F6957" t="s">
        <v>1582</v>
      </c>
      <c r="G6957" t="s">
        <v>26</v>
      </c>
      <c r="H6957" t="s">
        <v>41</v>
      </c>
      <c r="I6957">
        <v>90004</v>
      </c>
      <c r="J6957" t="s">
        <v>43</v>
      </c>
      <c r="K6957" t="s">
        <v>1034</v>
      </c>
      <c r="L6957" t="s">
        <v>70</v>
      </c>
      <c r="M6957" t="s">
        <v>71</v>
      </c>
      <c r="N6957" t="s">
        <v>1035</v>
      </c>
      <c r="O6957">
        <v>165.60000000000002</v>
      </c>
      <c r="P6957">
        <v>0.2</v>
      </c>
      <c r="Q6957">
        <v>10.349999999999994</v>
      </c>
      <c r="R6957">
        <f>Table1[[#This Row],[Profit]]-Table1[[#This Row],[Discount]]</f>
        <v>10.149999999999995</v>
      </c>
      <c r="S6957" s="13" t="s">
        <v>25</v>
      </c>
      <c r="T6957" s="13" t="s">
        <v>42</v>
      </c>
      <c r="U6957" s="13" t="s">
        <v>49</v>
      </c>
    </row>
    <row r="6958" spans="1:21" x14ac:dyDescent="0.3">
      <c r="A6958">
        <v>8898</v>
      </c>
      <c r="B6958" t="s">
        <v>9202</v>
      </c>
      <c r="C6958" s="1">
        <v>44788</v>
      </c>
      <c r="D6958" s="1">
        <v>44795</v>
      </c>
      <c r="E6958" t="s">
        <v>1581</v>
      </c>
      <c r="F6958" t="s">
        <v>1582</v>
      </c>
      <c r="G6958" t="s">
        <v>26</v>
      </c>
      <c r="H6958" t="s">
        <v>41</v>
      </c>
      <c r="I6958">
        <v>90004</v>
      </c>
      <c r="J6958" t="s">
        <v>43</v>
      </c>
      <c r="K6958" t="s">
        <v>3194</v>
      </c>
      <c r="L6958" t="s">
        <v>45</v>
      </c>
      <c r="M6958" t="s">
        <v>89</v>
      </c>
      <c r="N6958" t="s">
        <v>3195</v>
      </c>
      <c r="O6958">
        <v>37.520000000000003</v>
      </c>
      <c r="P6958">
        <v>0</v>
      </c>
      <c r="Q6958">
        <v>18.009600000000002</v>
      </c>
      <c r="R6958">
        <f>Table1[[#This Row],[Profit]]-Table1[[#This Row],[Discount]]</f>
        <v>18.009600000000002</v>
      </c>
      <c r="S6958" s="14" t="s">
        <v>25</v>
      </c>
      <c r="T6958" s="14" t="s">
        <v>42</v>
      </c>
      <c r="U6958" s="14" t="s">
        <v>49</v>
      </c>
    </row>
    <row r="6959" spans="1:21" x14ac:dyDescent="0.3">
      <c r="A6959">
        <v>8899</v>
      </c>
      <c r="B6959" t="s">
        <v>9203</v>
      </c>
      <c r="C6959" s="1">
        <v>44415</v>
      </c>
      <c r="D6959" s="1">
        <v>44417</v>
      </c>
      <c r="E6959" t="s">
        <v>2205</v>
      </c>
      <c r="F6959" t="s">
        <v>2206</v>
      </c>
      <c r="G6959" t="s">
        <v>26</v>
      </c>
      <c r="H6959" t="s">
        <v>295</v>
      </c>
      <c r="I6959">
        <v>22153</v>
      </c>
      <c r="J6959" t="s">
        <v>29</v>
      </c>
      <c r="K6959" t="s">
        <v>5093</v>
      </c>
      <c r="L6959" t="s">
        <v>70</v>
      </c>
      <c r="M6959" t="s">
        <v>71</v>
      </c>
      <c r="N6959" t="s">
        <v>5094</v>
      </c>
      <c r="O6959">
        <v>494.97</v>
      </c>
      <c r="P6959">
        <v>0</v>
      </c>
      <c r="Q6959">
        <v>148.49099999999996</v>
      </c>
      <c r="R6959">
        <f>Table1[[#This Row],[Profit]]-Table1[[#This Row],[Discount]]</f>
        <v>148.49099999999996</v>
      </c>
      <c r="S6959" s="13" t="s">
        <v>40</v>
      </c>
      <c r="T6959" s="13" t="s">
        <v>296</v>
      </c>
      <c r="U6959" s="13" t="s">
        <v>22</v>
      </c>
    </row>
    <row r="6960" spans="1:21" x14ac:dyDescent="0.3">
      <c r="A6960">
        <v>8900</v>
      </c>
      <c r="B6960" t="s">
        <v>9203</v>
      </c>
      <c r="C6960" s="1">
        <v>44415</v>
      </c>
      <c r="D6960" s="1">
        <v>44417</v>
      </c>
      <c r="E6960" t="s">
        <v>2205</v>
      </c>
      <c r="F6960" t="s">
        <v>2206</v>
      </c>
      <c r="G6960" t="s">
        <v>26</v>
      </c>
      <c r="H6960" t="s">
        <v>295</v>
      </c>
      <c r="I6960">
        <v>22153</v>
      </c>
      <c r="J6960" t="s">
        <v>29</v>
      </c>
      <c r="K6960" t="s">
        <v>4830</v>
      </c>
      <c r="L6960" t="s">
        <v>45</v>
      </c>
      <c r="M6960" t="s">
        <v>46</v>
      </c>
      <c r="N6960" t="s">
        <v>4831</v>
      </c>
      <c r="O6960">
        <v>25.06</v>
      </c>
      <c r="P6960">
        <v>0</v>
      </c>
      <c r="Q6960">
        <v>11.778199999999998</v>
      </c>
      <c r="R6960">
        <f>Table1[[#This Row],[Profit]]-Table1[[#This Row],[Discount]]</f>
        <v>11.778199999999998</v>
      </c>
      <c r="S6960" s="14" t="s">
        <v>40</v>
      </c>
      <c r="T6960" s="14" t="s">
        <v>296</v>
      </c>
      <c r="U6960" s="14" t="s">
        <v>22</v>
      </c>
    </row>
    <row r="6961" spans="1:21" x14ac:dyDescent="0.3">
      <c r="A6961">
        <v>8901</v>
      </c>
      <c r="B6961" t="s">
        <v>9204</v>
      </c>
      <c r="C6961" s="1">
        <v>44712</v>
      </c>
      <c r="D6961" s="1">
        <v>44716</v>
      </c>
      <c r="E6961" t="s">
        <v>3219</v>
      </c>
      <c r="F6961" t="s">
        <v>3220</v>
      </c>
      <c r="G6961" t="s">
        <v>26</v>
      </c>
      <c r="H6961" t="s">
        <v>321</v>
      </c>
      <c r="I6961">
        <v>62521</v>
      </c>
      <c r="J6961" t="s">
        <v>104</v>
      </c>
      <c r="K6961" t="s">
        <v>8760</v>
      </c>
      <c r="L6961" t="s">
        <v>31</v>
      </c>
      <c r="M6961" t="s">
        <v>64</v>
      </c>
      <c r="N6961" t="s">
        <v>8761</v>
      </c>
      <c r="O6961">
        <v>32.064</v>
      </c>
      <c r="P6961">
        <v>0.6</v>
      </c>
      <c r="Q6961">
        <v>-12.825599999999994</v>
      </c>
      <c r="R6961">
        <f>Table1[[#This Row],[Profit]]-Table1[[#This Row],[Discount]]</f>
        <v>-13.425599999999994</v>
      </c>
      <c r="S6961" s="13" t="s">
        <v>25</v>
      </c>
      <c r="T6961" s="13" t="s">
        <v>280</v>
      </c>
      <c r="U6961" s="13" t="s">
        <v>49</v>
      </c>
    </row>
    <row r="6962" spans="1:21" x14ac:dyDescent="0.3">
      <c r="A6962">
        <v>8902</v>
      </c>
      <c r="B6962" t="s">
        <v>9204</v>
      </c>
      <c r="C6962" s="1">
        <v>44712</v>
      </c>
      <c r="D6962" s="1">
        <v>44716</v>
      </c>
      <c r="E6962" t="s">
        <v>3219</v>
      </c>
      <c r="F6962" t="s">
        <v>3220</v>
      </c>
      <c r="G6962" t="s">
        <v>26</v>
      </c>
      <c r="H6962" t="s">
        <v>321</v>
      </c>
      <c r="I6962">
        <v>62521</v>
      </c>
      <c r="J6962" t="s">
        <v>104</v>
      </c>
      <c r="K6962" t="s">
        <v>8689</v>
      </c>
      <c r="L6962" t="s">
        <v>45</v>
      </c>
      <c r="M6962" t="s">
        <v>89</v>
      </c>
      <c r="N6962" t="s">
        <v>8690</v>
      </c>
      <c r="O6962">
        <v>18.496000000000002</v>
      </c>
      <c r="P6962">
        <v>0.2</v>
      </c>
      <c r="Q6962">
        <v>6.7048000000000005</v>
      </c>
      <c r="R6962">
        <f>Table1[[#This Row],[Profit]]-Table1[[#This Row],[Discount]]</f>
        <v>6.5048000000000004</v>
      </c>
      <c r="S6962" s="14" t="s">
        <v>25</v>
      </c>
      <c r="T6962" s="14" t="s">
        <v>280</v>
      </c>
      <c r="U6962" s="14" t="s">
        <v>49</v>
      </c>
    </row>
    <row r="6963" spans="1:21" x14ac:dyDescent="0.3">
      <c r="A6963">
        <v>8903</v>
      </c>
      <c r="B6963" t="s">
        <v>9204</v>
      </c>
      <c r="C6963" s="1">
        <v>44712</v>
      </c>
      <c r="D6963" s="1">
        <v>44716</v>
      </c>
      <c r="E6963" t="s">
        <v>3219</v>
      </c>
      <c r="F6963" t="s">
        <v>3220</v>
      </c>
      <c r="G6963" t="s">
        <v>26</v>
      </c>
      <c r="H6963" t="s">
        <v>321</v>
      </c>
      <c r="I6963">
        <v>62521</v>
      </c>
      <c r="J6963" t="s">
        <v>104</v>
      </c>
      <c r="K6963" t="s">
        <v>5393</v>
      </c>
      <c r="L6963" t="s">
        <v>31</v>
      </c>
      <c r="M6963" t="s">
        <v>35</v>
      </c>
      <c r="N6963" t="s">
        <v>5394</v>
      </c>
      <c r="O6963">
        <v>191.07899999999998</v>
      </c>
      <c r="P6963">
        <v>0.3</v>
      </c>
      <c r="Q6963">
        <v>-38.215799999999973</v>
      </c>
      <c r="R6963">
        <f>Table1[[#This Row],[Profit]]-Table1[[#This Row],[Discount]]</f>
        <v>-38.51579999999997</v>
      </c>
      <c r="S6963" s="13" t="s">
        <v>25</v>
      </c>
      <c r="T6963" s="13" t="s">
        <v>280</v>
      </c>
      <c r="U6963" s="13" t="s">
        <v>49</v>
      </c>
    </row>
    <row r="6964" spans="1:21" x14ac:dyDescent="0.3">
      <c r="A6964">
        <v>8904</v>
      </c>
      <c r="B6964" t="s">
        <v>9204</v>
      </c>
      <c r="C6964" s="1">
        <v>44712</v>
      </c>
      <c r="D6964" s="1">
        <v>44716</v>
      </c>
      <c r="E6964" t="s">
        <v>3219</v>
      </c>
      <c r="F6964" t="s">
        <v>3220</v>
      </c>
      <c r="G6964" t="s">
        <v>26</v>
      </c>
      <c r="H6964" t="s">
        <v>321</v>
      </c>
      <c r="I6964">
        <v>62521</v>
      </c>
      <c r="J6964" t="s">
        <v>104</v>
      </c>
      <c r="K6964" t="s">
        <v>2461</v>
      </c>
      <c r="L6964" t="s">
        <v>45</v>
      </c>
      <c r="M6964" t="s">
        <v>89</v>
      </c>
      <c r="N6964" t="s">
        <v>2462</v>
      </c>
      <c r="O6964">
        <v>10.368000000000002</v>
      </c>
      <c r="P6964">
        <v>0.2</v>
      </c>
      <c r="Q6964">
        <v>3.6288</v>
      </c>
      <c r="R6964">
        <f>Table1[[#This Row],[Profit]]-Table1[[#This Row],[Discount]]</f>
        <v>3.4287999999999998</v>
      </c>
      <c r="S6964" s="14" t="s">
        <v>25</v>
      </c>
      <c r="T6964" s="14" t="s">
        <v>280</v>
      </c>
      <c r="U6964" s="14" t="s">
        <v>49</v>
      </c>
    </row>
    <row r="6965" spans="1:21" x14ac:dyDescent="0.3">
      <c r="A6965">
        <v>8905</v>
      </c>
      <c r="B6965" t="s">
        <v>9205</v>
      </c>
      <c r="C6965" s="1">
        <v>44743</v>
      </c>
      <c r="D6965" s="1">
        <v>44743</v>
      </c>
      <c r="E6965" t="s">
        <v>7275</v>
      </c>
      <c r="F6965" t="s">
        <v>7276</v>
      </c>
      <c r="G6965" t="s">
        <v>26</v>
      </c>
      <c r="H6965" t="s">
        <v>242</v>
      </c>
      <c r="I6965">
        <v>10009</v>
      </c>
      <c r="J6965" t="s">
        <v>159</v>
      </c>
      <c r="K6965" t="s">
        <v>3121</v>
      </c>
      <c r="L6965" t="s">
        <v>45</v>
      </c>
      <c r="M6965" t="s">
        <v>46</v>
      </c>
      <c r="N6965" t="s">
        <v>3122</v>
      </c>
      <c r="O6965">
        <v>30.53</v>
      </c>
      <c r="P6965">
        <v>0</v>
      </c>
      <c r="Q6965">
        <v>14.043800000000001</v>
      </c>
      <c r="R6965">
        <f>Table1[[#This Row],[Profit]]-Table1[[#This Row],[Discount]]</f>
        <v>14.043800000000001</v>
      </c>
      <c r="S6965" s="13" t="s">
        <v>101</v>
      </c>
      <c r="T6965" s="13" t="s">
        <v>243</v>
      </c>
      <c r="U6965" s="13" t="s">
        <v>1106</v>
      </c>
    </row>
    <row r="6966" spans="1:21" x14ac:dyDescent="0.3">
      <c r="A6966">
        <v>8906</v>
      </c>
      <c r="B6966" t="s">
        <v>9205</v>
      </c>
      <c r="C6966" s="1">
        <v>44743</v>
      </c>
      <c r="D6966" s="1">
        <v>44743</v>
      </c>
      <c r="E6966" t="s">
        <v>7275</v>
      </c>
      <c r="F6966" t="s">
        <v>7276</v>
      </c>
      <c r="G6966" t="s">
        <v>26</v>
      </c>
      <c r="H6966" t="s">
        <v>242</v>
      </c>
      <c r="I6966">
        <v>10009</v>
      </c>
      <c r="J6966" t="s">
        <v>159</v>
      </c>
      <c r="K6966" t="s">
        <v>5004</v>
      </c>
      <c r="L6966" t="s">
        <v>70</v>
      </c>
      <c r="M6966" t="s">
        <v>152</v>
      </c>
      <c r="N6966" t="s">
        <v>5005</v>
      </c>
      <c r="O6966">
        <v>30.839999999999996</v>
      </c>
      <c r="P6966">
        <v>0</v>
      </c>
      <c r="Q6966">
        <v>6.1679999999999975</v>
      </c>
      <c r="R6966">
        <f>Table1[[#This Row],[Profit]]-Table1[[#This Row],[Discount]]</f>
        <v>6.1679999999999975</v>
      </c>
      <c r="S6966" s="14" t="s">
        <v>101</v>
      </c>
      <c r="T6966" s="14" t="s">
        <v>243</v>
      </c>
      <c r="U6966" s="14" t="s">
        <v>1106</v>
      </c>
    </row>
    <row r="6967" spans="1:21" x14ac:dyDescent="0.3">
      <c r="A6967">
        <v>8907</v>
      </c>
      <c r="B6967" t="s">
        <v>9205</v>
      </c>
      <c r="C6967" s="1">
        <v>44743</v>
      </c>
      <c r="D6967" s="1">
        <v>44743</v>
      </c>
      <c r="E6967" t="s">
        <v>7275</v>
      </c>
      <c r="F6967" t="s">
        <v>7276</v>
      </c>
      <c r="G6967" t="s">
        <v>26</v>
      </c>
      <c r="H6967" t="s">
        <v>242</v>
      </c>
      <c r="I6967">
        <v>10009</v>
      </c>
      <c r="J6967" t="s">
        <v>159</v>
      </c>
      <c r="K6967" t="s">
        <v>537</v>
      </c>
      <c r="L6967" t="s">
        <v>45</v>
      </c>
      <c r="M6967" t="s">
        <v>89</v>
      </c>
      <c r="N6967" t="s">
        <v>538</v>
      </c>
      <c r="O6967">
        <v>75.06</v>
      </c>
      <c r="P6967">
        <v>0</v>
      </c>
      <c r="Q6967">
        <v>33.776999999999994</v>
      </c>
      <c r="R6967">
        <f>Table1[[#This Row],[Profit]]-Table1[[#This Row],[Discount]]</f>
        <v>33.776999999999994</v>
      </c>
      <c r="S6967" s="13" t="s">
        <v>101</v>
      </c>
      <c r="T6967" s="13" t="s">
        <v>243</v>
      </c>
      <c r="U6967" s="13" t="s">
        <v>1106</v>
      </c>
    </row>
    <row r="6968" spans="1:21" x14ac:dyDescent="0.3">
      <c r="A6968">
        <v>8908</v>
      </c>
      <c r="B6968" t="s">
        <v>9206</v>
      </c>
      <c r="C6968" s="1">
        <v>44913</v>
      </c>
      <c r="D6968" s="1">
        <v>44915</v>
      </c>
      <c r="E6968" t="s">
        <v>7713</v>
      </c>
      <c r="F6968" t="s">
        <v>7714</v>
      </c>
      <c r="G6968" t="s">
        <v>26</v>
      </c>
      <c r="H6968" t="s">
        <v>126</v>
      </c>
      <c r="I6968">
        <v>94110</v>
      </c>
      <c r="J6968" t="s">
        <v>43</v>
      </c>
      <c r="K6968" t="s">
        <v>673</v>
      </c>
      <c r="L6968" t="s">
        <v>70</v>
      </c>
      <c r="M6968" t="s">
        <v>71</v>
      </c>
      <c r="N6968" t="s">
        <v>674</v>
      </c>
      <c r="O6968">
        <v>66.976000000000013</v>
      </c>
      <c r="P6968">
        <v>0.2</v>
      </c>
      <c r="Q6968">
        <v>6.6976000000000013</v>
      </c>
      <c r="R6968">
        <f>Table1[[#This Row],[Profit]]-Table1[[#This Row],[Discount]]</f>
        <v>6.4976000000000012</v>
      </c>
      <c r="S6968" s="14" t="s">
        <v>40</v>
      </c>
      <c r="T6968" s="14" t="s">
        <v>42</v>
      </c>
      <c r="U6968" s="14" t="s">
        <v>176</v>
      </c>
    </row>
    <row r="6969" spans="1:21" x14ac:dyDescent="0.3">
      <c r="A6969">
        <v>8909</v>
      </c>
      <c r="B6969" t="s">
        <v>9207</v>
      </c>
      <c r="C6969" s="1">
        <v>44222</v>
      </c>
      <c r="D6969" s="1">
        <v>44228</v>
      </c>
      <c r="E6969" t="s">
        <v>8205</v>
      </c>
      <c r="F6969" t="s">
        <v>8206</v>
      </c>
      <c r="G6969" t="s">
        <v>26</v>
      </c>
      <c r="H6969" t="s">
        <v>7123</v>
      </c>
      <c r="I6969">
        <v>92553</v>
      </c>
      <c r="J6969" t="s">
        <v>43</v>
      </c>
      <c r="K6969" t="s">
        <v>5839</v>
      </c>
      <c r="L6969" t="s">
        <v>45</v>
      </c>
      <c r="M6969" t="s">
        <v>89</v>
      </c>
      <c r="N6969" t="s">
        <v>5840</v>
      </c>
      <c r="O6969">
        <v>182.72</v>
      </c>
      <c r="P6969">
        <v>0</v>
      </c>
      <c r="Q6969">
        <v>84.051199999999994</v>
      </c>
      <c r="R6969">
        <f>Table1[[#This Row],[Profit]]-Table1[[#This Row],[Discount]]</f>
        <v>84.051199999999994</v>
      </c>
      <c r="S6969" s="13" t="s">
        <v>40</v>
      </c>
      <c r="T6969" s="13" t="s">
        <v>42</v>
      </c>
      <c r="U6969" s="13" t="s">
        <v>49</v>
      </c>
    </row>
    <row r="6970" spans="1:21" x14ac:dyDescent="0.3">
      <c r="A6970">
        <v>8915</v>
      </c>
      <c r="B6970" t="s">
        <v>9208</v>
      </c>
      <c r="C6970" s="1">
        <v>44690</v>
      </c>
      <c r="D6970" s="1">
        <v>44694</v>
      </c>
      <c r="E6970" t="s">
        <v>1272</v>
      </c>
      <c r="F6970" t="s">
        <v>1273</v>
      </c>
      <c r="G6970" t="s">
        <v>26</v>
      </c>
      <c r="H6970" t="s">
        <v>1067</v>
      </c>
      <c r="I6970">
        <v>78745</v>
      </c>
      <c r="J6970" t="s">
        <v>104</v>
      </c>
      <c r="K6970" t="s">
        <v>1679</v>
      </c>
      <c r="L6970" t="s">
        <v>45</v>
      </c>
      <c r="M6970" t="s">
        <v>58</v>
      </c>
      <c r="N6970" t="s">
        <v>1680</v>
      </c>
      <c r="O6970">
        <v>856.65600000000006</v>
      </c>
      <c r="P6970">
        <v>0.2</v>
      </c>
      <c r="Q6970">
        <v>107.08199999999985</v>
      </c>
      <c r="R6970">
        <f>Table1[[#This Row],[Profit]]-Table1[[#This Row],[Discount]]</f>
        <v>106.88199999999985</v>
      </c>
      <c r="S6970" s="14" t="s">
        <v>40</v>
      </c>
      <c r="T6970" s="14" t="s">
        <v>103</v>
      </c>
      <c r="U6970" s="14" t="s">
        <v>49</v>
      </c>
    </row>
    <row r="6971" spans="1:21" x14ac:dyDescent="0.3">
      <c r="A6971">
        <v>8916</v>
      </c>
      <c r="B6971" t="s">
        <v>9208</v>
      </c>
      <c r="C6971" s="1">
        <v>44690</v>
      </c>
      <c r="D6971" s="1">
        <v>44694</v>
      </c>
      <c r="E6971" t="s">
        <v>1272</v>
      </c>
      <c r="F6971" t="s">
        <v>1273</v>
      </c>
      <c r="G6971" t="s">
        <v>26</v>
      </c>
      <c r="H6971" t="s">
        <v>1067</v>
      </c>
      <c r="I6971">
        <v>78745</v>
      </c>
      <c r="J6971" t="s">
        <v>104</v>
      </c>
      <c r="K6971" t="s">
        <v>367</v>
      </c>
      <c r="L6971" t="s">
        <v>45</v>
      </c>
      <c r="M6971" t="s">
        <v>74</v>
      </c>
      <c r="N6971" t="s">
        <v>368</v>
      </c>
      <c r="O6971">
        <v>13.183999999999997</v>
      </c>
      <c r="P6971">
        <v>0.8</v>
      </c>
      <c r="Q6971">
        <v>-20.435200000000002</v>
      </c>
      <c r="R6971">
        <f>Table1[[#This Row],[Profit]]-Table1[[#This Row],[Discount]]</f>
        <v>-21.235200000000003</v>
      </c>
      <c r="S6971" s="13" t="s">
        <v>40</v>
      </c>
      <c r="T6971" s="13" t="s">
        <v>103</v>
      </c>
      <c r="U6971" s="13" t="s">
        <v>49</v>
      </c>
    </row>
    <row r="6972" spans="1:21" x14ac:dyDescent="0.3">
      <c r="A6972">
        <v>8917</v>
      </c>
      <c r="B6972" t="s">
        <v>9208</v>
      </c>
      <c r="C6972" s="1">
        <v>44690</v>
      </c>
      <c r="D6972" s="1">
        <v>44694</v>
      </c>
      <c r="E6972" t="s">
        <v>1272</v>
      </c>
      <c r="F6972" t="s">
        <v>1273</v>
      </c>
      <c r="G6972" t="s">
        <v>26</v>
      </c>
      <c r="H6972" t="s">
        <v>1067</v>
      </c>
      <c r="I6972">
        <v>78745</v>
      </c>
      <c r="J6972" t="s">
        <v>104</v>
      </c>
      <c r="K6972" t="s">
        <v>7076</v>
      </c>
      <c r="L6972" t="s">
        <v>45</v>
      </c>
      <c r="M6972" t="s">
        <v>77</v>
      </c>
      <c r="N6972" t="s">
        <v>7077</v>
      </c>
      <c r="O6972">
        <v>48.783999999999985</v>
      </c>
      <c r="P6972">
        <v>0.8</v>
      </c>
      <c r="Q6972">
        <v>-131.71680000000001</v>
      </c>
      <c r="R6972">
        <f>Table1[[#This Row],[Profit]]-Table1[[#This Row],[Discount]]</f>
        <v>-132.51680000000002</v>
      </c>
      <c r="S6972" s="14" t="s">
        <v>40</v>
      </c>
      <c r="T6972" s="14" t="s">
        <v>103</v>
      </c>
      <c r="U6972" s="14" t="s">
        <v>49</v>
      </c>
    </row>
    <row r="6973" spans="1:21" x14ac:dyDescent="0.3">
      <c r="A6973">
        <v>8918</v>
      </c>
      <c r="B6973" t="s">
        <v>9208</v>
      </c>
      <c r="C6973" s="1">
        <v>44690</v>
      </c>
      <c r="D6973" s="1">
        <v>44694</v>
      </c>
      <c r="E6973" t="s">
        <v>1272</v>
      </c>
      <c r="F6973" t="s">
        <v>1273</v>
      </c>
      <c r="G6973" t="s">
        <v>26</v>
      </c>
      <c r="H6973" t="s">
        <v>1067</v>
      </c>
      <c r="I6973">
        <v>78745</v>
      </c>
      <c r="J6973" t="s">
        <v>104</v>
      </c>
      <c r="K6973" t="s">
        <v>4530</v>
      </c>
      <c r="L6973" t="s">
        <v>45</v>
      </c>
      <c r="M6973" t="s">
        <v>89</v>
      </c>
      <c r="N6973" t="s">
        <v>4531</v>
      </c>
      <c r="O6973">
        <v>76.64</v>
      </c>
      <c r="P6973">
        <v>0.2</v>
      </c>
      <c r="Q6973">
        <v>26.823999999999995</v>
      </c>
      <c r="R6973">
        <f>Table1[[#This Row],[Profit]]-Table1[[#This Row],[Discount]]</f>
        <v>26.623999999999995</v>
      </c>
      <c r="S6973" s="13" t="s">
        <v>40</v>
      </c>
      <c r="T6973" s="13" t="s">
        <v>103</v>
      </c>
      <c r="U6973" s="13" t="s">
        <v>49</v>
      </c>
    </row>
    <row r="6974" spans="1:21" x14ac:dyDescent="0.3">
      <c r="A6974">
        <v>8919</v>
      </c>
      <c r="B6974" t="s">
        <v>9208</v>
      </c>
      <c r="C6974" s="1">
        <v>44690</v>
      </c>
      <c r="D6974" s="1">
        <v>44694</v>
      </c>
      <c r="E6974" t="s">
        <v>1272</v>
      </c>
      <c r="F6974" t="s">
        <v>1273</v>
      </c>
      <c r="G6974" t="s">
        <v>26</v>
      </c>
      <c r="H6974" t="s">
        <v>1067</v>
      </c>
      <c r="I6974">
        <v>78745</v>
      </c>
      <c r="J6974" t="s">
        <v>104</v>
      </c>
      <c r="K6974" t="s">
        <v>3737</v>
      </c>
      <c r="L6974" t="s">
        <v>45</v>
      </c>
      <c r="M6974" t="s">
        <v>74</v>
      </c>
      <c r="N6974" t="s">
        <v>3738</v>
      </c>
      <c r="O6974">
        <v>18.527999999999995</v>
      </c>
      <c r="P6974">
        <v>0.8</v>
      </c>
      <c r="Q6974">
        <v>-27.791999999999994</v>
      </c>
      <c r="R6974">
        <f>Table1[[#This Row],[Profit]]-Table1[[#This Row],[Discount]]</f>
        <v>-28.591999999999995</v>
      </c>
      <c r="S6974" s="14" t="s">
        <v>40</v>
      </c>
      <c r="T6974" s="14" t="s">
        <v>103</v>
      </c>
      <c r="U6974" s="14" t="s">
        <v>49</v>
      </c>
    </row>
    <row r="6975" spans="1:21" x14ac:dyDescent="0.3">
      <c r="A6975">
        <v>8920</v>
      </c>
      <c r="B6975" t="s">
        <v>9209</v>
      </c>
      <c r="C6975" s="1">
        <v>43923</v>
      </c>
      <c r="D6975" s="1">
        <v>43929</v>
      </c>
      <c r="E6975" t="s">
        <v>5853</v>
      </c>
      <c r="F6975" t="s">
        <v>5854</v>
      </c>
      <c r="G6975" t="s">
        <v>26</v>
      </c>
      <c r="H6975" t="s">
        <v>2507</v>
      </c>
      <c r="I6975">
        <v>23464</v>
      </c>
      <c r="J6975" t="s">
        <v>29</v>
      </c>
      <c r="K6975" t="s">
        <v>7357</v>
      </c>
      <c r="L6975" t="s">
        <v>31</v>
      </c>
      <c r="M6975" t="s">
        <v>64</v>
      </c>
      <c r="N6975" t="s">
        <v>7358</v>
      </c>
      <c r="O6975">
        <v>177.68</v>
      </c>
      <c r="P6975">
        <v>0</v>
      </c>
      <c r="Q6975">
        <v>46.196799999999996</v>
      </c>
      <c r="R6975">
        <f>Table1[[#This Row],[Profit]]-Table1[[#This Row],[Discount]]</f>
        <v>46.196799999999996</v>
      </c>
      <c r="S6975" s="13" t="s">
        <v>40</v>
      </c>
      <c r="T6975" s="13" t="s">
        <v>296</v>
      </c>
      <c r="U6975" s="13" t="s">
        <v>49</v>
      </c>
    </row>
    <row r="6976" spans="1:21" x14ac:dyDescent="0.3">
      <c r="A6976">
        <v>8921</v>
      </c>
      <c r="B6976" t="s">
        <v>9210</v>
      </c>
      <c r="C6976" s="1">
        <v>43949</v>
      </c>
      <c r="D6976" s="1">
        <v>43954</v>
      </c>
      <c r="E6976" t="s">
        <v>750</v>
      </c>
      <c r="F6976" t="s">
        <v>751</v>
      </c>
      <c r="G6976" t="s">
        <v>26</v>
      </c>
      <c r="H6976" t="s">
        <v>4852</v>
      </c>
      <c r="I6976">
        <v>14701</v>
      </c>
      <c r="J6976" t="s">
        <v>159</v>
      </c>
      <c r="K6976" t="s">
        <v>3814</v>
      </c>
      <c r="L6976" t="s">
        <v>70</v>
      </c>
      <c r="M6976" t="s">
        <v>152</v>
      </c>
      <c r="N6976" t="s">
        <v>3815</v>
      </c>
      <c r="O6976">
        <v>159.97999999999999</v>
      </c>
      <c r="P6976">
        <v>0</v>
      </c>
      <c r="Q6976">
        <v>57.592799999999997</v>
      </c>
      <c r="R6976">
        <f>Table1[[#This Row],[Profit]]-Table1[[#This Row],[Discount]]</f>
        <v>57.592799999999997</v>
      </c>
      <c r="S6976" s="14" t="s">
        <v>40</v>
      </c>
      <c r="T6976" s="14" t="s">
        <v>243</v>
      </c>
      <c r="U6976" s="14" t="s">
        <v>49</v>
      </c>
    </row>
    <row r="6977" spans="1:21" x14ac:dyDescent="0.3">
      <c r="A6977">
        <v>8922</v>
      </c>
      <c r="B6977" t="s">
        <v>9211</v>
      </c>
      <c r="C6977" s="1">
        <v>44838</v>
      </c>
      <c r="D6977" s="1">
        <v>44842</v>
      </c>
      <c r="E6977" t="s">
        <v>5853</v>
      </c>
      <c r="F6977" t="s">
        <v>5854</v>
      </c>
      <c r="G6977" t="s">
        <v>26</v>
      </c>
      <c r="H6977" t="s">
        <v>9212</v>
      </c>
      <c r="I6977">
        <v>33134</v>
      </c>
      <c r="J6977" t="s">
        <v>29</v>
      </c>
      <c r="K6977" t="s">
        <v>5682</v>
      </c>
      <c r="L6977" t="s">
        <v>70</v>
      </c>
      <c r="M6977" t="s">
        <v>71</v>
      </c>
      <c r="N6977" t="s">
        <v>5683</v>
      </c>
      <c r="O6977">
        <v>52.679999999999993</v>
      </c>
      <c r="P6977">
        <v>0.2</v>
      </c>
      <c r="Q6977">
        <v>19.754999999999999</v>
      </c>
      <c r="R6977">
        <f>Table1[[#This Row],[Profit]]-Table1[[#This Row],[Discount]]</f>
        <v>19.555</v>
      </c>
      <c r="S6977" s="13" t="s">
        <v>40</v>
      </c>
      <c r="T6977" s="13" t="s">
        <v>53</v>
      </c>
      <c r="U6977" s="13" t="s">
        <v>49</v>
      </c>
    </row>
    <row r="6978" spans="1:21" x14ac:dyDescent="0.3">
      <c r="A6978">
        <v>8923</v>
      </c>
      <c r="B6978" t="s">
        <v>9211</v>
      </c>
      <c r="C6978" s="1">
        <v>44838</v>
      </c>
      <c r="D6978" s="1">
        <v>44842</v>
      </c>
      <c r="E6978" t="s">
        <v>5853</v>
      </c>
      <c r="F6978" t="s">
        <v>5854</v>
      </c>
      <c r="G6978" t="s">
        <v>26</v>
      </c>
      <c r="H6978" t="s">
        <v>9212</v>
      </c>
      <c r="I6978">
        <v>33134</v>
      </c>
      <c r="J6978" t="s">
        <v>29</v>
      </c>
      <c r="K6978" t="s">
        <v>2518</v>
      </c>
      <c r="L6978" t="s">
        <v>31</v>
      </c>
      <c r="M6978" t="s">
        <v>64</v>
      </c>
      <c r="N6978" t="s">
        <v>2519</v>
      </c>
      <c r="O6978">
        <v>11.568000000000001</v>
      </c>
      <c r="P6978">
        <v>0.2</v>
      </c>
      <c r="Q6978">
        <v>2.6028000000000011</v>
      </c>
      <c r="R6978">
        <f>Table1[[#This Row],[Profit]]-Table1[[#This Row],[Discount]]</f>
        <v>2.4028000000000009</v>
      </c>
      <c r="S6978" s="14" t="s">
        <v>40</v>
      </c>
      <c r="T6978" s="14" t="s">
        <v>53</v>
      </c>
      <c r="U6978" s="14" t="s">
        <v>49</v>
      </c>
    </row>
    <row r="6979" spans="1:21" x14ac:dyDescent="0.3">
      <c r="A6979">
        <v>8924</v>
      </c>
      <c r="B6979" t="s">
        <v>9213</v>
      </c>
      <c r="C6979" s="1">
        <v>45088</v>
      </c>
      <c r="D6979" s="1">
        <v>45094</v>
      </c>
      <c r="E6979" t="s">
        <v>1640</v>
      </c>
      <c r="F6979" t="s">
        <v>1641</v>
      </c>
      <c r="G6979" t="s">
        <v>26</v>
      </c>
      <c r="H6979" t="s">
        <v>5903</v>
      </c>
      <c r="I6979">
        <v>28601</v>
      </c>
      <c r="J6979" t="s">
        <v>29</v>
      </c>
      <c r="K6979" t="s">
        <v>171</v>
      </c>
      <c r="L6979" t="s">
        <v>45</v>
      </c>
      <c r="M6979" t="s">
        <v>74</v>
      </c>
      <c r="N6979" t="s">
        <v>172</v>
      </c>
      <c r="O6979">
        <v>4.572000000000001</v>
      </c>
      <c r="P6979">
        <v>0.7</v>
      </c>
      <c r="Q6979">
        <v>-3.8100000000000005</v>
      </c>
      <c r="R6979">
        <f>Table1[[#This Row],[Profit]]-Table1[[#This Row],[Discount]]</f>
        <v>-4.5100000000000007</v>
      </c>
      <c r="S6979" s="13" t="s">
        <v>25</v>
      </c>
      <c r="T6979" s="13" t="s">
        <v>87</v>
      </c>
      <c r="U6979" s="13" t="s">
        <v>49</v>
      </c>
    </row>
    <row r="6980" spans="1:21" x14ac:dyDescent="0.3">
      <c r="A6980">
        <v>8925</v>
      </c>
      <c r="B6980" t="s">
        <v>9214</v>
      </c>
      <c r="C6980" s="1">
        <v>44591</v>
      </c>
      <c r="D6980" s="1">
        <v>44595</v>
      </c>
      <c r="E6980" t="s">
        <v>5154</v>
      </c>
      <c r="F6980" t="s">
        <v>5155</v>
      </c>
      <c r="G6980" t="s">
        <v>26</v>
      </c>
      <c r="H6980" t="s">
        <v>6537</v>
      </c>
      <c r="I6980">
        <v>61107</v>
      </c>
      <c r="J6980" t="s">
        <v>104</v>
      </c>
      <c r="K6980" t="s">
        <v>9215</v>
      </c>
      <c r="L6980" t="s">
        <v>70</v>
      </c>
      <c r="M6980" t="s">
        <v>71</v>
      </c>
      <c r="N6980" t="s">
        <v>9216</v>
      </c>
      <c r="O6980">
        <v>1439.9680000000001</v>
      </c>
      <c r="P6980">
        <v>0.2</v>
      </c>
      <c r="Q6980">
        <v>143.99680000000006</v>
      </c>
      <c r="R6980">
        <f>Table1[[#This Row],[Profit]]-Table1[[#This Row],[Discount]]</f>
        <v>143.79680000000008</v>
      </c>
      <c r="S6980" s="14" t="s">
        <v>25</v>
      </c>
      <c r="T6980" s="14" t="s">
        <v>280</v>
      </c>
      <c r="U6980" s="14" t="s">
        <v>49</v>
      </c>
    </row>
    <row r="6981" spans="1:21" x14ac:dyDescent="0.3">
      <c r="A6981">
        <v>8926</v>
      </c>
      <c r="B6981" t="s">
        <v>9214</v>
      </c>
      <c r="C6981" s="1">
        <v>44591</v>
      </c>
      <c r="D6981" s="1">
        <v>44595</v>
      </c>
      <c r="E6981" t="s">
        <v>5154</v>
      </c>
      <c r="F6981" t="s">
        <v>5155</v>
      </c>
      <c r="G6981" t="s">
        <v>26</v>
      </c>
      <c r="H6981" t="s">
        <v>6537</v>
      </c>
      <c r="I6981">
        <v>61107</v>
      </c>
      <c r="J6981" t="s">
        <v>104</v>
      </c>
      <c r="K6981" t="s">
        <v>3137</v>
      </c>
      <c r="L6981" t="s">
        <v>45</v>
      </c>
      <c r="M6981" t="s">
        <v>74</v>
      </c>
      <c r="N6981" t="s">
        <v>3138</v>
      </c>
      <c r="O6981">
        <v>1.7279999999999995</v>
      </c>
      <c r="P6981">
        <v>0.8</v>
      </c>
      <c r="Q6981">
        <v>-2.678399999999999</v>
      </c>
      <c r="R6981">
        <f>Table1[[#This Row],[Profit]]-Table1[[#This Row],[Discount]]</f>
        <v>-3.4783999999999988</v>
      </c>
      <c r="S6981" s="13" t="s">
        <v>25</v>
      </c>
      <c r="T6981" s="13" t="s">
        <v>280</v>
      </c>
      <c r="U6981" s="13" t="s">
        <v>49</v>
      </c>
    </row>
    <row r="6982" spans="1:21" x14ac:dyDescent="0.3">
      <c r="A6982">
        <v>8927</v>
      </c>
      <c r="B6982" t="s">
        <v>9214</v>
      </c>
      <c r="C6982" s="1">
        <v>44591</v>
      </c>
      <c r="D6982" s="1">
        <v>44595</v>
      </c>
      <c r="E6982" t="s">
        <v>5154</v>
      </c>
      <c r="F6982" t="s">
        <v>5155</v>
      </c>
      <c r="G6982" t="s">
        <v>26</v>
      </c>
      <c r="H6982" t="s">
        <v>6537</v>
      </c>
      <c r="I6982">
        <v>61107</v>
      </c>
      <c r="J6982" t="s">
        <v>104</v>
      </c>
      <c r="K6982" t="s">
        <v>1595</v>
      </c>
      <c r="L6982" t="s">
        <v>31</v>
      </c>
      <c r="M6982" t="s">
        <v>55</v>
      </c>
      <c r="N6982" t="s">
        <v>1596</v>
      </c>
      <c r="O6982">
        <v>626.09999999999991</v>
      </c>
      <c r="P6982">
        <v>0.5</v>
      </c>
      <c r="Q6982">
        <v>-538.44600000000003</v>
      </c>
      <c r="R6982">
        <f>Table1[[#This Row],[Profit]]-Table1[[#This Row],[Discount]]</f>
        <v>-538.94600000000003</v>
      </c>
      <c r="S6982" s="14" t="s">
        <v>25</v>
      </c>
      <c r="T6982" s="14" t="s">
        <v>280</v>
      </c>
      <c r="U6982" s="14" t="s">
        <v>49</v>
      </c>
    </row>
    <row r="6983" spans="1:21" x14ac:dyDescent="0.3">
      <c r="A6983">
        <v>8928</v>
      </c>
      <c r="B6983" t="s">
        <v>9217</v>
      </c>
      <c r="C6983" s="1">
        <v>44466</v>
      </c>
      <c r="D6983" s="1">
        <v>44468</v>
      </c>
      <c r="E6983" t="s">
        <v>5229</v>
      </c>
      <c r="F6983" t="s">
        <v>5230</v>
      </c>
      <c r="G6983" t="s">
        <v>26</v>
      </c>
      <c r="H6983" t="s">
        <v>94</v>
      </c>
      <c r="I6983">
        <v>98103</v>
      </c>
      <c r="J6983" t="s">
        <v>43</v>
      </c>
      <c r="K6983" t="s">
        <v>4046</v>
      </c>
      <c r="L6983" t="s">
        <v>45</v>
      </c>
      <c r="M6983" t="s">
        <v>67</v>
      </c>
      <c r="N6983" t="s">
        <v>4047</v>
      </c>
      <c r="O6983">
        <v>99.2</v>
      </c>
      <c r="P6983">
        <v>0</v>
      </c>
      <c r="Q6983">
        <v>25.792000000000002</v>
      </c>
      <c r="R6983">
        <f>Table1[[#This Row],[Profit]]-Table1[[#This Row],[Discount]]</f>
        <v>25.792000000000002</v>
      </c>
      <c r="S6983" s="13" t="s">
        <v>40</v>
      </c>
      <c r="T6983" s="13" t="s">
        <v>95</v>
      </c>
      <c r="U6983" s="13" t="s">
        <v>22</v>
      </c>
    </row>
    <row r="6984" spans="1:21" x14ac:dyDescent="0.3">
      <c r="A6984">
        <v>8929</v>
      </c>
      <c r="B6984" t="s">
        <v>9218</v>
      </c>
      <c r="C6984" s="1">
        <v>44299</v>
      </c>
      <c r="D6984" s="1">
        <v>44303</v>
      </c>
      <c r="E6984" t="s">
        <v>3341</v>
      </c>
      <c r="F6984" t="s">
        <v>3342</v>
      </c>
      <c r="G6984" t="s">
        <v>26</v>
      </c>
      <c r="H6984" t="s">
        <v>1426</v>
      </c>
      <c r="I6984">
        <v>77340</v>
      </c>
      <c r="J6984" t="s">
        <v>104</v>
      </c>
      <c r="K6984" t="s">
        <v>1821</v>
      </c>
      <c r="L6984" t="s">
        <v>31</v>
      </c>
      <c r="M6984" t="s">
        <v>55</v>
      </c>
      <c r="N6984" t="s">
        <v>1822</v>
      </c>
      <c r="O6984">
        <v>609.9799999999999</v>
      </c>
      <c r="P6984">
        <v>0.3</v>
      </c>
      <c r="Q6984">
        <v>-113.28200000000004</v>
      </c>
      <c r="R6984">
        <f>Table1[[#This Row],[Profit]]-Table1[[#This Row],[Discount]]</f>
        <v>-113.58200000000004</v>
      </c>
      <c r="S6984" s="14" t="s">
        <v>25</v>
      </c>
      <c r="T6984" s="14" t="s">
        <v>103</v>
      </c>
      <c r="U6984" s="14" t="s">
        <v>49</v>
      </c>
    </row>
    <row r="6985" spans="1:21" x14ac:dyDescent="0.3">
      <c r="A6985">
        <v>8930</v>
      </c>
      <c r="B6985" t="s">
        <v>9218</v>
      </c>
      <c r="C6985" s="1">
        <v>44299</v>
      </c>
      <c r="D6985" s="1">
        <v>44303</v>
      </c>
      <c r="E6985" t="s">
        <v>3341</v>
      </c>
      <c r="F6985" t="s">
        <v>3342</v>
      </c>
      <c r="G6985" t="s">
        <v>26</v>
      </c>
      <c r="H6985" t="s">
        <v>1426</v>
      </c>
      <c r="I6985">
        <v>77340</v>
      </c>
      <c r="J6985" t="s">
        <v>104</v>
      </c>
      <c r="K6985" t="s">
        <v>3391</v>
      </c>
      <c r="L6985" t="s">
        <v>31</v>
      </c>
      <c r="M6985" t="s">
        <v>55</v>
      </c>
      <c r="N6985" t="s">
        <v>3392</v>
      </c>
      <c r="O6985">
        <v>211.37199999999999</v>
      </c>
      <c r="P6985">
        <v>0.3</v>
      </c>
      <c r="Q6985">
        <v>-45.294000000000011</v>
      </c>
      <c r="R6985">
        <f>Table1[[#This Row],[Profit]]-Table1[[#This Row],[Discount]]</f>
        <v>-45.594000000000008</v>
      </c>
      <c r="S6985" s="13" t="s">
        <v>25</v>
      </c>
      <c r="T6985" s="13" t="s">
        <v>103</v>
      </c>
      <c r="U6985" s="13" t="s">
        <v>49</v>
      </c>
    </row>
    <row r="6986" spans="1:21" x14ac:dyDescent="0.3">
      <c r="A6986">
        <v>8931</v>
      </c>
      <c r="B6986" t="s">
        <v>9218</v>
      </c>
      <c r="C6986" s="1">
        <v>44299</v>
      </c>
      <c r="D6986" s="1">
        <v>44303</v>
      </c>
      <c r="E6986" t="s">
        <v>3341</v>
      </c>
      <c r="F6986" t="s">
        <v>3342</v>
      </c>
      <c r="G6986" t="s">
        <v>26</v>
      </c>
      <c r="H6986" t="s">
        <v>1426</v>
      </c>
      <c r="I6986">
        <v>77340</v>
      </c>
      <c r="J6986" t="s">
        <v>104</v>
      </c>
      <c r="K6986" t="s">
        <v>2777</v>
      </c>
      <c r="L6986" t="s">
        <v>70</v>
      </c>
      <c r="M6986" t="s">
        <v>71</v>
      </c>
      <c r="N6986" t="s">
        <v>2778</v>
      </c>
      <c r="O6986">
        <v>239.976</v>
      </c>
      <c r="P6986">
        <v>0.2</v>
      </c>
      <c r="Q6986">
        <v>17.998199999999997</v>
      </c>
      <c r="R6986">
        <f>Table1[[#This Row],[Profit]]-Table1[[#This Row],[Discount]]</f>
        <v>17.798199999999998</v>
      </c>
      <c r="S6986" s="14" t="s">
        <v>25</v>
      </c>
      <c r="T6986" s="14" t="s">
        <v>103</v>
      </c>
      <c r="U6986" s="14" t="s">
        <v>49</v>
      </c>
    </row>
    <row r="6987" spans="1:21" x14ac:dyDescent="0.3">
      <c r="A6987">
        <v>8934</v>
      </c>
      <c r="B6987" t="s">
        <v>9219</v>
      </c>
      <c r="C6987" s="1">
        <v>44634</v>
      </c>
      <c r="D6987" s="1">
        <v>44639</v>
      </c>
      <c r="E6987" t="s">
        <v>1798</v>
      </c>
      <c r="F6987" t="s">
        <v>1799</v>
      </c>
      <c r="G6987" t="s">
        <v>26</v>
      </c>
      <c r="H6987" t="s">
        <v>1558</v>
      </c>
      <c r="I6987">
        <v>54302</v>
      </c>
      <c r="J6987" t="s">
        <v>104</v>
      </c>
      <c r="K6987" t="s">
        <v>3006</v>
      </c>
      <c r="L6987" t="s">
        <v>31</v>
      </c>
      <c r="M6987" t="s">
        <v>64</v>
      </c>
      <c r="N6987" t="s">
        <v>3007</v>
      </c>
      <c r="O6987">
        <v>16.739999999999998</v>
      </c>
      <c r="P6987">
        <v>0</v>
      </c>
      <c r="Q6987">
        <v>4.3523999999999994</v>
      </c>
      <c r="R6987">
        <f>Table1[[#This Row],[Profit]]-Table1[[#This Row],[Discount]]</f>
        <v>4.3523999999999994</v>
      </c>
      <c r="S6987" s="13" t="s">
        <v>40</v>
      </c>
      <c r="T6987" s="13" t="s">
        <v>113</v>
      </c>
      <c r="U6987" s="13" t="s">
        <v>49</v>
      </c>
    </row>
    <row r="6988" spans="1:21" x14ac:dyDescent="0.3">
      <c r="A6988">
        <v>8937</v>
      </c>
      <c r="B6988" t="s">
        <v>9220</v>
      </c>
      <c r="C6988" s="1">
        <v>44547</v>
      </c>
      <c r="D6988" s="1">
        <v>44549</v>
      </c>
      <c r="E6988" t="s">
        <v>862</v>
      </c>
      <c r="F6988" t="s">
        <v>863</v>
      </c>
      <c r="G6988" t="s">
        <v>26</v>
      </c>
      <c r="H6988" t="s">
        <v>41</v>
      </c>
      <c r="I6988">
        <v>90008</v>
      </c>
      <c r="J6988" t="s">
        <v>43</v>
      </c>
      <c r="K6988" t="s">
        <v>2978</v>
      </c>
      <c r="L6988" t="s">
        <v>45</v>
      </c>
      <c r="M6988" t="s">
        <v>67</v>
      </c>
      <c r="N6988" t="s">
        <v>2979</v>
      </c>
      <c r="O6988">
        <v>204.85</v>
      </c>
      <c r="P6988">
        <v>0</v>
      </c>
      <c r="Q6988">
        <v>53.261000000000003</v>
      </c>
      <c r="R6988">
        <f>Table1[[#This Row],[Profit]]-Table1[[#This Row],[Discount]]</f>
        <v>53.261000000000003</v>
      </c>
      <c r="S6988" s="14" t="s">
        <v>25</v>
      </c>
      <c r="T6988" s="14" t="s">
        <v>42</v>
      </c>
      <c r="U6988" s="14" t="s">
        <v>22</v>
      </c>
    </row>
    <row r="6989" spans="1:21" x14ac:dyDescent="0.3">
      <c r="A6989">
        <v>8938</v>
      </c>
      <c r="B6989" t="s">
        <v>9220</v>
      </c>
      <c r="C6989" s="1">
        <v>44547</v>
      </c>
      <c r="D6989" s="1">
        <v>44549</v>
      </c>
      <c r="E6989" t="s">
        <v>862</v>
      </c>
      <c r="F6989" t="s">
        <v>863</v>
      </c>
      <c r="G6989" t="s">
        <v>26</v>
      </c>
      <c r="H6989" t="s">
        <v>41</v>
      </c>
      <c r="I6989">
        <v>90008</v>
      </c>
      <c r="J6989" t="s">
        <v>43</v>
      </c>
      <c r="K6989" t="s">
        <v>5598</v>
      </c>
      <c r="L6989" t="s">
        <v>70</v>
      </c>
      <c r="M6989" t="s">
        <v>71</v>
      </c>
      <c r="N6989" t="s">
        <v>5599</v>
      </c>
      <c r="O6989">
        <v>135.98400000000001</v>
      </c>
      <c r="P6989">
        <v>0.2</v>
      </c>
      <c r="Q6989">
        <v>16.997999999999983</v>
      </c>
      <c r="R6989">
        <f>Table1[[#This Row],[Profit]]-Table1[[#This Row],[Discount]]</f>
        <v>16.797999999999984</v>
      </c>
      <c r="S6989" s="13" t="s">
        <v>25</v>
      </c>
      <c r="T6989" s="13" t="s">
        <v>42</v>
      </c>
      <c r="U6989" s="13" t="s">
        <v>22</v>
      </c>
    </row>
    <row r="6990" spans="1:21" x14ac:dyDescent="0.3">
      <c r="A6990">
        <v>8939</v>
      </c>
      <c r="B6990" t="s">
        <v>9220</v>
      </c>
      <c r="C6990" s="1">
        <v>44547</v>
      </c>
      <c r="D6990" s="1">
        <v>44549</v>
      </c>
      <c r="E6990" t="s">
        <v>862</v>
      </c>
      <c r="F6990" t="s">
        <v>863</v>
      </c>
      <c r="G6990" t="s">
        <v>26</v>
      </c>
      <c r="H6990" t="s">
        <v>41</v>
      </c>
      <c r="I6990">
        <v>90008</v>
      </c>
      <c r="J6990" t="s">
        <v>43</v>
      </c>
      <c r="K6990" t="s">
        <v>630</v>
      </c>
      <c r="L6990" t="s">
        <v>45</v>
      </c>
      <c r="M6990" t="s">
        <v>67</v>
      </c>
      <c r="N6990" t="s">
        <v>631</v>
      </c>
      <c r="O6990">
        <v>16.399999999999999</v>
      </c>
      <c r="P6990">
        <v>0</v>
      </c>
      <c r="Q6990">
        <v>7.0520000000000005</v>
      </c>
      <c r="R6990">
        <f>Table1[[#This Row],[Profit]]-Table1[[#This Row],[Discount]]</f>
        <v>7.0520000000000005</v>
      </c>
      <c r="S6990" s="14" t="s">
        <v>25</v>
      </c>
      <c r="T6990" s="14" t="s">
        <v>42</v>
      </c>
      <c r="U6990" s="14" t="s">
        <v>22</v>
      </c>
    </row>
    <row r="6991" spans="1:21" x14ac:dyDescent="0.3">
      <c r="A6991">
        <v>8940</v>
      </c>
      <c r="B6991" t="s">
        <v>9220</v>
      </c>
      <c r="C6991" s="1">
        <v>44547</v>
      </c>
      <c r="D6991" s="1">
        <v>44549</v>
      </c>
      <c r="E6991" t="s">
        <v>862</v>
      </c>
      <c r="F6991" t="s">
        <v>863</v>
      </c>
      <c r="G6991" t="s">
        <v>26</v>
      </c>
      <c r="H6991" t="s">
        <v>41</v>
      </c>
      <c r="I6991">
        <v>90008</v>
      </c>
      <c r="J6991" t="s">
        <v>43</v>
      </c>
      <c r="K6991" t="s">
        <v>3056</v>
      </c>
      <c r="L6991" t="s">
        <v>45</v>
      </c>
      <c r="M6991" t="s">
        <v>74</v>
      </c>
      <c r="N6991" t="s">
        <v>3057</v>
      </c>
      <c r="O6991">
        <v>92.960000000000008</v>
      </c>
      <c r="P6991">
        <v>0.2</v>
      </c>
      <c r="Q6991">
        <v>31.373999999999995</v>
      </c>
      <c r="R6991">
        <f>Table1[[#This Row],[Profit]]-Table1[[#This Row],[Discount]]</f>
        <v>31.173999999999996</v>
      </c>
      <c r="S6991" s="13" t="s">
        <v>25</v>
      </c>
      <c r="T6991" s="13" t="s">
        <v>42</v>
      </c>
      <c r="U6991" s="13" t="s">
        <v>22</v>
      </c>
    </row>
    <row r="6992" spans="1:21" x14ac:dyDescent="0.3">
      <c r="A6992">
        <v>8941</v>
      </c>
      <c r="B6992" t="s">
        <v>9221</v>
      </c>
      <c r="C6992" s="1">
        <v>44065</v>
      </c>
      <c r="D6992" s="1">
        <v>44067</v>
      </c>
      <c r="E6992" t="s">
        <v>1370</v>
      </c>
      <c r="F6992" t="s">
        <v>1371</v>
      </c>
      <c r="G6992" t="s">
        <v>26</v>
      </c>
      <c r="H6992" t="s">
        <v>5952</v>
      </c>
      <c r="I6992">
        <v>33161</v>
      </c>
      <c r="J6992" t="s">
        <v>29</v>
      </c>
      <c r="K6992" t="s">
        <v>9222</v>
      </c>
      <c r="L6992" t="s">
        <v>45</v>
      </c>
      <c r="M6992" t="s">
        <v>498</v>
      </c>
      <c r="N6992" t="s">
        <v>9223</v>
      </c>
      <c r="O6992">
        <v>7.6320000000000014</v>
      </c>
      <c r="P6992">
        <v>0.2</v>
      </c>
      <c r="Q6992">
        <v>-1.8126000000000002</v>
      </c>
      <c r="R6992">
        <f>Table1[[#This Row],[Profit]]-Table1[[#This Row],[Discount]]</f>
        <v>-2.0126000000000004</v>
      </c>
      <c r="S6992" s="14" t="s">
        <v>25</v>
      </c>
      <c r="T6992" s="14" t="s">
        <v>53</v>
      </c>
      <c r="U6992" s="14" t="s">
        <v>22</v>
      </c>
    </row>
    <row r="6993" spans="1:21" x14ac:dyDescent="0.3">
      <c r="A6993">
        <v>8942</v>
      </c>
      <c r="B6993" t="s">
        <v>9224</v>
      </c>
      <c r="C6993" s="1">
        <v>44868</v>
      </c>
      <c r="D6993" s="1">
        <v>44870</v>
      </c>
      <c r="E6993" t="s">
        <v>3688</v>
      </c>
      <c r="F6993" t="s">
        <v>3689</v>
      </c>
      <c r="G6993" t="s">
        <v>26</v>
      </c>
      <c r="H6993" t="s">
        <v>886</v>
      </c>
      <c r="I6993">
        <v>97206</v>
      </c>
      <c r="J6993" t="s">
        <v>43</v>
      </c>
      <c r="K6993" t="s">
        <v>3063</v>
      </c>
      <c r="L6993" t="s">
        <v>45</v>
      </c>
      <c r="M6993" t="s">
        <v>74</v>
      </c>
      <c r="N6993" t="s">
        <v>3064</v>
      </c>
      <c r="O6993">
        <v>4.1580000000000004</v>
      </c>
      <c r="P6993">
        <v>0.7</v>
      </c>
      <c r="Q6993">
        <v>-3.4649999999999999</v>
      </c>
      <c r="R6993">
        <f>Table1[[#This Row],[Profit]]-Table1[[#This Row],[Discount]]</f>
        <v>-4.165</v>
      </c>
      <c r="S6993" s="13" t="s">
        <v>25</v>
      </c>
      <c r="T6993" s="13" t="s">
        <v>887</v>
      </c>
      <c r="U6993" s="13" t="s">
        <v>176</v>
      </c>
    </row>
    <row r="6994" spans="1:21" x14ac:dyDescent="0.3">
      <c r="A6994">
        <v>8943</v>
      </c>
      <c r="B6994" t="s">
        <v>9224</v>
      </c>
      <c r="C6994" s="1">
        <v>44868</v>
      </c>
      <c r="D6994" s="1">
        <v>44870</v>
      </c>
      <c r="E6994" t="s">
        <v>3688</v>
      </c>
      <c r="F6994" t="s">
        <v>3689</v>
      </c>
      <c r="G6994" t="s">
        <v>26</v>
      </c>
      <c r="H6994" t="s">
        <v>886</v>
      </c>
      <c r="I6994">
        <v>97206</v>
      </c>
      <c r="J6994" t="s">
        <v>43</v>
      </c>
      <c r="K6994" t="s">
        <v>9225</v>
      </c>
      <c r="L6994" t="s">
        <v>70</v>
      </c>
      <c r="M6994" t="s">
        <v>589</v>
      </c>
      <c r="N6994" t="s">
        <v>9226</v>
      </c>
      <c r="O6994">
        <v>179.99100000000004</v>
      </c>
      <c r="P6994">
        <v>0.7</v>
      </c>
      <c r="Q6994">
        <v>-251.98739999999992</v>
      </c>
      <c r="R6994">
        <f>Table1[[#This Row],[Profit]]-Table1[[#This Row],[Discount]]</f>
        <v>-252.68739999999991</v>
      </c>
      <c r="S6994" s="14" t="s">
        <v>25</v>
      </c>
      <c r="T6994" s="14" t="s">
        <v>887</v>
      </c>
      <c r="U6994" s="14" t="s">
        <v>176</v>
      </c>
    </row>
    <row r="6995" spans="1:21" x14ac:dyDescent="0.3">
      <c r="A6995">
        <v>8945</v>
      </c>
      <c r="B6995" t="s">
        <v>9227</v>
      </c>
      <c r="C6995" s="1">
        <v>44172</v>
      </c>
      <c r="D6995" s="1">
        <v>44173</v>
      </c>
      <c r="E6995" t="s">
        <v>2668</v>
      </c>
      <c r="F6995" t="s">
        <v>2669</v>
      </c>
      <c r="G6995" t="s">
        <v>26</v>
      </c>
      <c r="H6995" t="s">
        <v>126</v>
      </c>
      <c r="I6995">
        <v>94109</v>
      </c>
      <c r="J6995" t="s">
        <v>43</v>
      </c>
      <c r="K6995" t="s">
        <v>8108</v>
      </c>
      <c r="L6995" t="s">
        <v>45</v>
      </c>
      <c r="M6995" t="s">
        <v>89</v>
      </c>
      <c r="N6995" t="s">
        <v>8109</v>
      </c>
      <c r="O6995">
        <v>164.88</v>
      </c>
      <c r="P6995">
        <v>0</v>
      </c>
      <c r="Q6995">
        <v>80.791200000000003</v>
      </c>
      <c r="R6995">
        <f>Table1[[#This Row],[Profit]]-Table1[[#This Row],[Discount]]</f>
        <v>80.791200000000003</v>
      </c>
      <c r="S6995" s="13" t="s">
        <v>101</v>
      </c>
      <c r="T6995" s="13" t="s">
        <v>42</v>
      </c>
      <c r="U6995" s="13" t="s">
        <v>176</v>
      </c>
    </row>
    <row r="6996" spans="1:21" x14ac:dyDescent="0.3">
      <c r="A6996">
        <v>8946</v>
      </c>
      <c r="B6996" t="s">
        <v>9228</v>
      </c>
      <c r="C6996" s="1">
        <v>44150</v>
      </c>
      <c r="D6996" s="1">
        <v>44152</v>
      </c>
      <c r="E6996" t="s">
        <v>4653</v>
      </c>
      <c r="F6996" t="s">
        <v>4654</v>
      </c>
      <c r="G6996" t="s">
        <v>26</v>
      </c>
      <c r="H6996" t="s">
        <v>126</v>
      </c>
      <c r="I6996">
        <v>94110</v>
      </c>
      <c r="J6996" t="s">
        <v>43</v>
      </c>
      <c r="K6996" t="s">
        <v>1624</v>
      </c>
      <c r="L6996" t="s">
        <v>45</v>
      </c>
      <c r="M6996" t="s">
        <v>498</v>
      </c>
      <c r="N6996" t="s">
        <v>1625</v>
      </c>
      <c r="O6996">
        <v>10.95</v>
      </c>
      <c r="P6996">
        <v>0</v>
      </c>
      <c r="Q6996">
        <v>3.2849999999999993</v>
      </c>
      <c r="R6996">
        <f>Table1[[#This Row],[Profit]]-Table1[[#This Row],[Discount]]</f>
        <v>3.2849999999999993</v>
      </c>
      <c r="S6996" s="14" t="s">
        <v>40</v>
      </c>
      <c r="T6996" s="14" t="s">
        <v>42</v>
      </c>
      <c r="U6996" s="14" t="s">
        <v>22</v>
      </c>
    </row>
    <row r="6997" spans="1:21" x14ac:dyDescent="0.3">
      <c r="A6997">
        <v>8949</v>
      </c>
      <c r="B6997" t="s">
        <v>9229</v>
      </c>
      <c r="C6997" s="1">
        <v>44189</v>
      </c>
      <c r="D6997" s="1">
        <v>44191</v>
      </c>
      <c r="E6997" t="s">
        <v>4167</v>
      </c>
      <c r="F6997" t="s">
        <v>4168</v>
      </c>
      <c r="G6997" t="s">
        <v>26</v>
      </c>
      <c r="H6997" t="s">
        <v>817</v>
      </c>
      <c r="I6997">
        <v>92037</v>
      </c>
      <c r="J6997" t="s">
        <v>43</v>
      </c>
      <c r="K6997" t="s">
        <v>9230</v>
      </c>
      <c r="L6997" t="s">
        <v>45</v>
      </c>
      <c r="M6997" t="s">
        <v>77</v>
      </c>
      <c r="N6997" t="s">
        <v>9231</v>
      </c>
      <c r="O6997">
        <v>13.97</v>
      </c>
      <c r="P6997">
        <v>0</v>
      </c>
      <c r="Q6997">
        <v>3.632200000000001</v>
      </c>
      <c r="R6997">
        <f>Table1[[#This Row],[Profit]]-Table1[[#This Row],[Discount]]</f>
        <v>3.632200000000001</v>
      </c>
      <c r="S6997" s="13" t="s">
        <v>25</v>
      </c>
      <c r="T6997" s="13" t="s">
        <v>42</v>
      </c>
      <c r="U6997" s="13" t="s">
        <v>176</v>
      </c>
    </row>
    <row r="6998" spans="1:21" x14ac:dyDescent="0.3">
      <c r="A6998">
        <v>8955</v>
      </c>
      <c r="B6998" t="s">
        <v>9232</v>
      </c>
      <c r="C6998" s="1">
        <v>44051</v>
      </c>
      <c r="D6998" s="1">
        <v>44053</v>
      </c>
      <c r="E6998" t="s">
        <v>2541</v>
      </c>
      <c r="F6998" t="s">
        <v>2542</v>
      </c>
      <c r="G6998" t="s">
        <v>26</v>
      </c>
      <c r="H6998" t="s">
        <v>1260</v>
      </c>
      <c r="I6998">
        <v>32216</v>
      </c>
      <c r="J6998" t="s">
        <v>29</v>
      </c>
      <c r="K6998" t="s">
        <v>5477</v>
      </c>
      <c r="L6998" t="s">
        <v>31</v>
      </c>
      <c r="M6998" t="s">
        <v>32</v>
      </c>
      <c r="N6998" t="s">
        <v>5478</v>
      </c>
      <c r="O6998">
        <v>155.45600000000002</v>
      </c>
      <c r="P6998">
        <v>0.2</v>
      </c>
      <c r="Q6998">
        <v>-7.7727999999999895</v>
      </c>
      <c r="R6998">
        <f>Table1[[#This Row],[Profit]]-Table1[[#This Row],[Discount]]</f>
        <v>-7.9727999999999897</v>
      </c>
      <c r="S6998" s="14" t="s">
        <v>25</v>
      </c>
      <c r="T6998" s="14" t="s">
        <v>53</v>
      </c>
      <c r="U6998" s="14" t="s">
        <v>22</v>
      </c>
    </row>
    <row r="6999" spans="1:21" x14ac:dyDescent="0.3">
      <c r="A6999">
        <v>8956</v>
      </c>
      <c r="B6999" t="s">
        <v>9233</v>
      </c>
      <c r="C6999" s="1">
        <v>44094</v>
      </c>
      <c r="D6999" s="1">
        <v>44098</v>
      </c>
      <c r="E6999" t="s">
        <v>3125</v>
      </c>
      <c r="F6999" t="s">
        <v>3126</v>
      </c>
      <c r="G6999" t="s">
        <v>26</v>
      </c>
      <c r="H6999" t="s">
        <v>817</v>
      </c>
      <c r="I6999">
        <v>92024</v>
      </c>
      <c r="J6999" t="s">
        <v>43</v>
      </c>
      <c r="K6999" t="s">
        <v>5810</v>
      </c>
      <c r="L6999" t="s">
        <v>45</v>
      </c>
      <c r="M6999" t="s">
        <v>89</v>
      </c>
      <c r="N6999" t="s">
        <v>5811</v>
      </c>
      <c r="O6999">
        <v>8.56</v>
      </c>
      <c r="P6999">
        <v>0</v>
      </c>
      <c r="Q6999">
        <v>3.8519999999999994</v>
      </c>
      <c r="R6999">
        <f>Table1[[#This Row],[Profit]]-Table1[[#This Row],[Discount]]</f>
        <v>3.8519999999999994</v>
      </c>
      <c r="S6999" s="13" t="s">
        <v>40</v>
      </c>
      <c r="T6999" s="13" t="s">
        <v>42</v>
      </c>
      <c r="U6999" s="13" t="s">
        <v>49</v>
      </c>
    </row>
    <row r="7000" spans="1:21" x14ac:dyDescent="0.3">
      <c r="A7000">
        <v>8963</v>
      </c>
      <c r="B7000" t="s">
        <v>9234</v>
      </c>
      <c r="C7000" s="1">
        <v>44870</v>
      </c>
      <c r="D7000" s="1">
        <v>44872</v>
      </c>
      <c r="E7000" t="s">
        <v>6959</v>
      </c>
      <c r="F7000" t="s">
        <v>6960</v>
      </c>
      <c r="G7000" t="s">
        <v>26</v>
      </c>
      <c r="H7000" t="s">
        <v>2507</v>
      </c>
      <c r="I7000">
        <v>23464</v>
      </c>
      <c r="J7000" t="s">
        <v>29</v>
      </c>
      <c r="K7000" t="s">
        <v>5055</v>
      </c>
      <c r="L7000" t="s">
        <v>31</v>
      </c>
      <c r="M7000" t="s">
        <v>64</v>
      </c>
      <c r="N7000" t="s">
        <v>5056</v>
      </c>
      <c r="O7000">
        <v>273.95999999999998</v>
      </c>
      <c r="P7000">
        <v>0</v>
      </c>
      <c r="Q7000">
        <v>71.229600000000005</v>
      </c>
      <c r="R7000">
        <f>Table1[[#This Row],[Profit]]-Table1[[#This Row],[Discount]]</f>
        <v>71.229600000000005</v>
      </c>
      <c r="S7000" s="14" t="s">
        <v>25</v>
      </c>
      <c r="T7000" s="14" t="s">
        <v>296</v>
      </c>
      <c r="U7000" s="14" t="s">
        <v>176</v>
      </c>
    </row>
    <row r="7001" spans="1:21" x14ac:dyDescent="0.3">
      <c r="A7001">
        <v>8964</v>
      </c>
      <c r="B7001" t="s">
        <v>9234</v>
      </c>
      <c r="C7001" s="1">
        <v>44870</v>
      </c>
      <c r="D7001" s="1">
        <v>44872</v>
      </c>
      <c r="E7001" t="s">
        <v>6959</v>
      </c>
      <c r="F7001" t="s">
        <v>6960</v>
      </c>
      <c r="G7001" t="s">
        <v>26</v>
      </c>
      <c r="H7001" t="s">
        <v>2507</v>
      </c>
      <c r="I7001">
        <v>23464</v>
      </c>
      <c r="J7001" t="s">
        <v>29</v>
      </c>
      <c r="K7001" t="s">
        <v>2064</v>
      </c>
      <c r="L7001" t="s">
        <v>70</v>
      </c>
      <c r="M7001" t="s">
        <v>152</v>
      </c>
      <c r="N7001" t="s">
        <v>2065</v>
      </c>
      <c r="O7001">
        <v>89.97</v>
      </c>
      <c r="P7001">
        <v>0</v>
      </c>
      <c r="Q7001">
        <v>18.893699999999995</v>
      </c>
      <c r="R7001">
        <f>Table1[[#This Row],[Profit]]-Table1[[#This Row],[Discount]]</f>
        <v>18.893699999999995</v>
      </c>
      <c r="S7001" s="13" t="s">
        <v>25</v>
      </c>
      <c r="T7001" s="13" t="s">
        <v>296</v>
      </c>
      <c r="U7001" s="13" t="s">
        <v>176</v>
      </c>
    </row>
    <row r="7002" spans="1:21" x14ac:dyDescent="0.3">
      <c r="A7002">
        <v>8965</v>
      </c>
      <c r="B7002" t="s">
        <v>9234</v>
      </c>
      <c r="C7002" s="1">
        <v>44870</v>
      </c>
      <c r="D7002" s="1">
        <v>44872</v>
      </c>
      <c r="E7002" t="s">
        <v>6959</v>
      </c>
      <c r="F7002" t="s">
        <v>6960</v>
      </c>
      <c r="G7002" t="s">
        <v>26</v>
      </c>
      <c r="H7002" t="s">
        <v>2507</v>
      </c>
      <c r="I7002">
        <v>23464</v>
      </c>
      <c r="J7002" t="s">
        <v>29</v>
      </c>
      <c r="K7002" t="s">
        <v>8364</v>
      </c>
      <c r="L7002" t="s">
        <v>31</v>
      </c>
      <c r="M7002" t="s">
        <v>64</v>
      </c>
      <c r="N7002" t="s">
        <v>8365</v>
      </c>
      <c r="O7002">
        <v>756.80000000000007</v>
      </c>
      <c r="P7002">
        <v>0</v>
      </c>
      <c r="Q7002">
        <v>75.679999999999978</v>
      </c>
      <c r="R7002">
        <f>Table1[[#This Row],[Profit]]-Table1[[#This Row],[Discount]]</f>
        <v>75.679999999999978</v>
      </c>
      <c r="S7002" s="14" t="s">
        <v>25</v>
      </c>
      <c r="T7002" s="14" t="s">
        <v>296</v>
      </c>
      <c r="U7002" s="14" t="s">
        <v>176</v>
      </c>
    </row>
    <row r="7003" spans="1:21" x14ac:dyDescent="0.3">
      <c r="A7003">
        <v>8967</v>
      </c>
      <c r="B7003" t="s">
        <v>9235</v>
      </c>
      <c r="C7003" s="1">
        <v>44868</v>
      </c>
      <c r="D7003" s="1">
        <v>44872</v>
      </c>
      <c r="E7003" t="s">
        <v>5199</v>
      </c>
      <c r="F7003" t="s">
        <v>5200</v>
      </c>
      <c r="G7003" t="s">
        <v>26</v>
      </c>
      <c r="H7003" t="s">
        <v>157</v>
      </c>
      <c r="I7003">
        <v>19120</v>
      </c>
      <c r="J7003" t="s">
        <v>159</v>
      </c>
      <c r="K7003" t="s">
        <v>1002</v>
      </c>
      <c r="L7003" t="s">
        <v>70</v>
      </c>
      <c r="M7003" t="s">
        <v>152</v>
      </c>
      <c r="N7003" t="s">
        <v>1003</v>
      </c>
      <c r="O7003">
        <v>72</v>
      </c>
      <c r="P7003">
        <v>0.2</v>
      </c>
      <c r="Q7003">
        <v>14.399999999999999</v>
      </c>
      <c r="R7003">
        <f>Table1[[#This Row],[Profit]]-Table1[[#This Row],[Discount]]</f>
        <v>14.2</v>
      </c>
      <c r="S7003" s="13" t="s">
        <v>101</v>
      </c>
      <c r="T7003" s="13" t="s">
        <v>158</v>
      </c>
      <c r="U7003" s="13" t="s">
        <v>49</v>
      </c>
    </row>
    <row r="7004" spans="1:21" x14ac:dyDescent="0.3">
      <c r="A7004">
        <v>8968</v>
      </c>
      <c r="B7004" t="s">
        <v>9235</v>
      </c>
      <c r="C7004" s="1">
        <v>44868</v>
      </c>
      <c r="D7004" s="1">
        <v>44872</v>
      </c>
      <c r="E7004" t="s">
        <v>5199</v>
      </c>
      <c r="F7004" t="s">
        <v>5200</v>
      </c>
      <c r="G7004" t="s">
        <v>26</v>
      </c>
      <c r="H7004" t="s">
        <v>157</v>
      </c>
      <c r="I7004">
        <v>19120</v>
      </c>
      <c r="J7004" t="s">
        <v>159</v>
      </c>
      <c r="K7004" t="s">
        <v>1227</v>
      </c>
      <c r="L7004" t="s">
        <v>31</v>
      </c>
      <c r="M7004" t="s">
        <v>35</v>
      </c>
      <c r="N7004" t="s">
        <v>1228</v>
      </c>
      <c r="O7004">
        <v>470.15499999999997</v>
      </c>
      <c r="P7004">
        <v>0.3</v>
      </c>
      <c r="Q7004">
        <v>-13.432999999999993</v>
      </c>
      <c r="R7004">
        <f>Table1[[#This Row],[Profit]]-Table1[[#This Row],[Discount]]</f>
        <v>-13.732999999999993</v>
      </c>
      <c r="S7004" s="14" t="s">
        <v>101</v>
      </c>
      <c r="T7004" s="14" t="s">
        <v>158</v>
      </c>
      <c r="U7004" s="14" t="s">
        <v>49</v>
      </c>
    </row>
    <row r="7005" spans="1:21" x14ac:dyDescent="0.3">
      <c r="A7005">
        <v>8969</v>
      </c>
      <c r="B7005" t="s">
        <v>9236</v>
      </c>
      <c r="C7005" s="1">
        <v>44195</v>
      </c>
      <c r="D7005" s="1">
        <v>44197</v>
      </c>
      <c r="E7005" t="s">
        <v>6414</v>
      </c>
      <c r="F7005" t="s">
        <v>6415</v>
      </c>
      <c r="G7005" t="s">
        <v>26</v>
      </c>
      <c r="H7005" t="s">
        <v>307</v>
      </c>
      <c r="I7005">
        <v>38109</v>
      </c>
      <c r="J7005" t="s">
        <v>29</v>
      </c>
      <c r="K7005" t="s">
        <v>4040</v>
      </c>
      <c r="L7005" t="s">
        <v>45</v>
      </c>
      <c r="M7005" t="s">
        <v>58</v>
      </c>
      <c r="N7005" t="s">
        <v>4041</v>
      </c>
      <c r="O7005">
        <v>39.128</v>
      </c>
      <c r="P7005">
        <v>0.2</v>
      </c>
      <c r="Q7005">
        <v>-8.803799999999999</v>
      </c>
      <c r="R7005">
        <f>Table1[[#This Row],[Profit]]-Table1[[#This Row],[Discount]]</f>
        <v>-9.0037999999999982</v>
      </c>
      <c r="S7005" s="13" t="s">
        <v>25</v>
      </c>
      <c r="T7005" s="13" t="s">
        <v>308</v>
      </c>
      <c r="U7005" s="13" t="s">
        <v>176</v>
      </c>
    </row>
    <row r="7006" spans="1:21" x14ac:dyDescent="0.3">
      <c r="A7006">
        <v>8972</v>
      </c>
      <c r="B7006" t="s">
        <v>9237</v>
      </c>
      <c r="C7006" s="1">
        <v>45009</v>
      </c>
      <c r="D7006" s="1">
        <v>45013</v>
      </c>
      <c r="E7006" t="s">
        <v>4554</v>
      </c>
      <c r="F7006" t="s">
        <v>4555</v>
      </c>
      <c r="G7006" t="s">
        <v>26</v>
      </c>
      <c r="H7006" t="s">
        <v>242</v>
      </c>
      <c r="I7006">
        <v>10011</v>
      </c>
      <c r="J7006" t="s">
        <v>159</v>
      </c>
      <c r="K7006" t="s">
        <v>2176</v>
      </c>
      <c r="L7006" t="s">
        <v>31</v>
      </c>
      <c r="M7006" t="s">
        <v>35</v>
      </c>
      <c r="N7006" t="s">
        <v>2177</v>
      </c>
      <c r="O7006">
        <v>271.76400000000001</v>
      </c>
      <c r="P7006">
        <v>0.1</v>
      </c>
      <c r="Q7006">
        <v>60.391999999999967</v>
      </c>
      <c r="R7006">
        <f>Table1[[#This Row],[Profit]]-Table1[[#This Row],[Discount]]</f>
        <v>60.291999999999966</v>
      </c>
      <c r="S7006" s="14" t="s">
        <v>25</v>
      </c>
      <c r="T7006" s="14" t="s">
        <v>243</v>
      </c>
      <c r="U7006" s="14" t="s">
        <v>49</v>
      </c>
    </row>
    <row r="7007" spans="1:21" x14ac:dyDescent="0.3">
      <c r="A7007">
        <v>8973</v>
      </c>
      <c r="B7007" t="s">
        <v>9238</v>
      </c>
      <c r="C7007" s="1">
        <v>44154</v>
      </c>
      <c r="D7007" s="1">
        <v>44156</v>
      </c>
      <c r="E7007" t="s">
        <v>571</v>
      </c>
      <c r="F7007" t="s">
        <v>572</v>
      </c>
      <c r="G7007" t="s">
        <v>26</v>
      </c>
      <c r="H7007" t="s">
        <v>157</v>
      </c>
      <c r="I7007">
        <v>19120</v>
      </c>
      <c r="J7007" t="s">
        <v>159</v>
      </c>
      <c r="K7007" t="s">
        <v>3744</v>
      </c>
      <c r="L7007" t="s">
        <v>70</v>
      </c>
      <c r="M7007" t="s">
        <v>152</v>
      </c>
      <c r="N7007" t="s">
        <v>3745</v>
      </c>
      <c r="O7007">
        <v>47.496000000000002</v>
      </c>
      <c r="P7007">
        <v>0.2</v>
      </c>
      <c r="Q7007">
        <v>-1.187400000000002</v>
      </c>
      <c r="R7007">
        <f>Table1[[#This Row],[Profit]]-Table1[[#This Row],[Discount]]</f>
        <v>-1.387400000000002</v>
      </c>
      <c r="S7007" s="13" t="s">
        <v>25</v>
      </c>
      <c r="T7007" s="13" t="s">
        <v>158</v>
      </c>
      <c r="U7007" s="13" t="s">
        <v>176</v>
      </c>
    </row>
    <row r="7008" spans="1:21" x14ac:dyDescent="0.3">
      <c r="A7008">
        <v>8974</v>
      </c>
      <c r="B7008" t="s">
        <v>9239</v>
      </c>
      <c r="C7008" s="1">
        <v>45041</v>
      </c>
      <c r="D7008" s="1">
        <v>45043</v>
      </c>
      <c r="E7008" t="s">
        <v>1534</v>
      </c>
      <c r="F7008" t="s">
        <v>1535</v>
      </c>
      <c r="G7008" t="s">
        <v>26</v>
      </c>
      <c r="H7008" t="s">
        <v>41</v>
      </c>
      <c r="I7008">
        <v>90008</v>
      </c>
      <c r="J7008" t="s">
        <v>43</v>
      </c>
      <c r="K7008" t="s">
        <v>911</v>
      </c>
      <c r="L7008" t="s">
        <v>31</v>
      </c>
      <c r="M7008" t="s">
        <v>32</v>
      </c>
      <c r="N7008" t="s">
        <v>912</v>
      </c>
      <c r="O7008">
        <v>344.98099999999994</v>
      </c>
      <c r="P7008">
        <v>0.15</v>
      </c>
      <c r="Q7008">
        <v>28.410200000000017</v>
      </c>
      <c r="R7008">
        <f>Table1[[#This Row],[Profit]]-Table1[[#This Row],[Discount]]</f>
        <v>28.260200000000019</v>
      </c>
      <c r="S7008" s="14" t="s">
        <v>25</v>
      </c>
      <c r="T7008" s="14" t="s">
        <v>42</v>
      </c>
      <c r="U7008" s="14" t="s">
        <v>22</v>
      </c>
    </row>
    <row r="7009" spans="1:21" x14ac:dyDescent="0.3">
      <c r="A7009">
        <v>8979</v>
      </c>
      <c r="B7009" t="s">
        <v>9240</v>
      </c>
      <c r="C7009" s="1">
        <v>44138</v>
      </c>
      <c r="D7009" s="1">
        <v>44140</v>
      </c>
      <c r="E7009" t="s">
        <v>5309</v>
      </c>
      <c r="F7009" t="s">
        <v>5310</v>
      </c>
      <c r="G7009" t="s">
        <v>26</v>
      </c>
      <c r="H7009" t="s">
        <v>5343</v>
      </c>
      <c r="I7009">
        <v>7050</v>
      </c>
      <c r="J7009" t="s">
        <v>159</v>
      </c>
      <c r="K7009" t="s">
        <v>3137</v>
      </c>
      <c r="L7009" t="s">
        <v>45</v>
      </c>
      <c r="M7009" t="s">
        <v>74</v>
      </c>
      <c r="N7009" t="s">
        <v>3138</v>
      </c>
      <c r="O7009">
        <v>5.76</v>
      </c>
      <c r="P7009">
        <v>0</v>
      </c>
      <c r="Q7009">
        <v>2.8224</v>
      </c>
      <c r="R7009">
        <f>Table1[[#This Row],[Profit]]-Table1[[#This Row],[Discount]]</f>
        <v>2.8224</v>
      </c>
      <c r="S7009" s="13" t="s">
        <v>40</v>
      </c>
      <c r="T7009" s="13" t="s">
        <v>865</v>
      </c>
      <c r="U7009" s="13" t="s">
        <v>22</v>
      </c>
    </row>
    <row r="7010" spans="1:21" x14ac:dyDescent="0.3">
      <c r="A7010">
        <v>8980</v>
      </c>
      <c r="B7010" t="s">
        <v>9241</v>
      </c>
      <c r="C7010" s="1">
        <v>44488</v>
      </c>
      <c r="D7010" s="1">
        <v>44493</v>
      </c>
      <c r="E7010" t="s">
        <v>6920</v>
      </c>
      <c r="F7010" t="s">
        <v>6921</v>
      </c>
      <c r="G7010" t="s">
        <v>26</v>
      </c>
      <c r="H7010" t="s">
        <v>713</v>
      </c>
      <c r="I7010">
        <v>75220</v>
      </c>
      <c r="J7010" t="s">
        <v>104</v>
      </c>
      <c r="K7010" t="s">
        <v>7702</v>
      </c>
      <c r="L7010" t="s">
        <v>45</v>
      </c>
      <c r="M7010" t="s">
        <v>74</v>
      </c>
      <c r="N7010" t="s">
        <v>7703</v>
      </c>
      <c r="O7010">
        <v>1.7199999999999995</v>
      </c>
      <c r="P7010">
        <v>0.8</v>
      </c>
      <c r="Q7010">
        <v>-2.8380000000000001</v>
      </c>
      <c r="R7010">
        <f>Table1[[#This Row],[Profit]]-Table1[[#This Row],[Discount]]</f>
        <v>-3.6379999999999999</v>
      </c>
      <c r="S7010" s="14" t="s">
        <v>25</v>
      </c>
      <c r="T7010" s="14" t="s">
        <v>103</v>
      </c>
      <c r="U7010" s="14" t="s">
        <v>22</v>
      </c>
    </row>
    <row r="7011" spans="1:21" x14ac:dyDescent="0.3">
      <c r="A7011">
        <v>8981</v>
      </c>
      <c r="B7011" t="s">
        <v>9242</v>
      </c>
      <c r="C7011" s="1">
        <v>43867</v>
      </c>
      <c r="D7011" s="1">
        <v>43871</v>
      </c>
      <c r="E7011" t="s">
        <v>821</v>
      </c>
      <c r="F7011" t="s">
        <v>822</v>
      </c>
      <c r="G7011" t="s">
        <v>26</v>
      </c>
      <c r="H7011" t="s">
        <v>9243</v>
      </c>
      <c r="I7011">
        <v>60441</v>
      </c>
      <c r="J7011" t="s">
        <v>104</v>
      </c>
      <c r="K7011" t="s">
        <v>5089</v>
      </c>
      <c r="L7011" t="s">
        <v>45</v>
      </c>
      <c r="M7011" t="s">
        <v>74</v>
      </c>
      <c r="N7011" t="s">
        <v>5090</v>
      </c>
      <c r="O7011">
        <v>8.9519999999999982</v>
      </c>
      <c r="P7011">
        <v>0.8</v>
      </c>
      <c r="Q7011">
        <v>-14.770800000000001</v>
      </c>
      <c r="R7011">
        <f>Table1[[#This Row],[Profit]]-Table1[[#This Row],[Discount]]</f>
        <v>-15.570800000000002</v>
      </c>
      <c r="S7011" s="13" t="s">
        <v>25</v>
      </c>
      <c r="T7011" s="13" t="s">
        <v>280</v>
      </c>
      <c r="U7011" s="13" t="s">
        <v>22</v>
      </c>
    </row>
    <row r="7012" spans="1:21" x14ac:dyDescent="0.3">
      <c r="A7012">
        <v>8982</v>
      </c>
      <c r="B7012" t="s">
        <v>9244</v>
      </c>
      <c r="C7012" s="1">
        <v>44626</v>
      </c>
      <c r="D7012" s="1">
        <v>44632</v>
      </c>
      <c r="E7012" t="s">
        <v>396</v>
      </c>
      <c r="F7012" t="s">
        <v>397</v>
      </c>
      <c r="G7012" t="s">
        <v>26</v>
      </c>
      <c r="H7012" t="s">
        <v>279</v>
      </c>
      <c r="I7012">
        <v>60623</v>
      </c>
      <c r="J7012" t="s">
        <v>104</v>
      </c>
      <c r="K7012" t="s">
        <v>3526</v>
      </c>
      <c r="L7012" t="s">
        <v>45</v>
      </c>
      <c r="M7012" t="s">
        <v>77</v>
      </c>
      <c r="N7012" t="s">
        <v>3527</v>
      </c>
      <c r="O7012">
        <v>2.3339999999999996</v>
      </c>
      <c r="P7012">
        <v>0.8</v>
      </c>
      <c r="Q7012">
        <v>-6.3018000000000001</v>
      </c>
      <c r="R7012">
        <f>Table1[[#This Row],[Profit]]-Table1[[#This Row],[Discount]]</f>
        <v>-7.1017999999999999</v>
      </c>
      <c r="S7012" s="14" t="s">
        <v>25</v>
      </c>
      <c r="T7012" s="14" t="s">
        <v>280</v>
      </c>
      <c r="U7012" s="14" t="s">
        <v>49</v>
      </c>
    </row>
    <row r="7013" spans="1:21" x14ac:dyDescent="0.3">
      <c r="A7013">
        <v>8983</v>
      </c>
      <c r="B7013" t="s">
        <v>9244</v>
      </c>
      <c r="C7013" s="1">
        <v>44626</v>
      </c>
      <c r="D7013" s="1">
        <v>44632</v>
      </c>
      <c r="E7013" t="s">
        <v>396</v>
      </c>
      <c r="F7013" t="s">
        <v>397</v>
      </c>
      <c r="G7013" t="s">
        <v>26</v>
      </c>
      <c r="H7013" t="s">
        <v>279</v>
      </c>
      <c r="I7013">
        <v>60623</v>
      </c>
      <c r="J7013" t="s">
        <v>104</v>
      </c>
      <c r="K7013" t="s">
        <v>2907</v>
      </c>
      <c r="L7013" t="s">
        <v>45</v>
      </c>
      <c r="M7013" t="s">
        <v>74</v>
      </c>
      <c r="N7013" t="s">
        <v>2908</v>
      </c>
      <c r="O7013">
        <v>1.7279999999999998</v>
      </c>
      <c r="P7013">
        <v>0.8</v>
      </c>
      <c r="Q7013">
        <v>-2.764800000000001</v>
      </c>
      <c r="R7013">
        <f>Table1[[#This Row],[Profit]]-Table1[[#This Row],[Discount]]</f>
        <v>-3.5648000000000009</v>
      </c>
      <c r="S7013" s="13" t="s">
        <v>25</v>
      </c>
      <c r="T7013" s="13" t="s">
        <v>280</v>
      </c>
      <c r="U7013" s="13" t="s">
        <v>49</v>
      </c>
    </row>
    <row r="7014" spans="1:21" x14ac:dyDescent="0.3">
      <c r="A7014">
        <v>8984</v>
      </c>
      <c r="B7014" t="s">
        <v>9244</v>
      </c>
      <c r="C7014" s="1">
        <v>44626</v>
      </c>
      <c r="D7014" s="1">
        <v>44632</v>
      </c>
      <c r="E7014" t="s">
        <v>396</v>
      </c>
      <c r="F7014" t="s">
        <v>397</v>
      </c>
      <c r="G7014" t="s">
        <v>26</v>
      </c>
      <c r="H7014" t="s">
        <v>279</v>
      </c>
      <c r="I7014">
        <v>60623</v>
      </c>
      <c r="J7014" t="s">
        <v>104</v>
      </c>
      <c r="K7014" t="s">
        <v>472</v>
      </c>
      <c r="L7014" t="s">
        <v>31</v>
      </c>
      <c r="M7014" t="s">
        <v>64</v>
      </c>
      <c r="N7014" t="s">
        <v>473</v>
      </c>
      <c r="O7014">
        <v>159.04</v>
      </c>
      <c r="P7014">
        <v>0.6</v>
      </c>
      <c r="Q7014">
        <v>-194.82400000000001</v>
      </c>
      <c r="R7014">
        <f>Table1[[#This Row],[Profit]]-Table1[[#This Row],[Discount]]</f>
        <v>-195.42400000000001</v>
      </c>
      <c r="S7014" s="14" t="s">
        <v>25</v>
      </c>
      <c r="T7014" s="14" t="s">
        <v>280</v>
      </c>
      <c r="U7014" s="14" t="s">
        <v>49</v>
      </c>
    </row>
    <row r="7015" spans="1:21" x14ac:dyDescent="0.3">
      <c r="A7015">
        <v>8985</v>
      </c>
      <c r="B7015" t="s">
        <v>9244</v>
      </c>
      <c r="C7015" s="1">
        <v>44626</v>
      </c>
      <c r="D7015" s="1">
        <v>44632</v>
      </c>
      <c r="E7015" t="s">
        <v>396</v>
      </c>
      <c r="F7015" t="s">
        <v>397</v>
      </c>
      <c r="G7015" t="s">
        <v>26</v>
      </c>
      <c r="H7015" t="s">
        <v>279</v>
      </c>
      <c r="I7015">
        <v>60623</v>
      </c>
      <c r="J7015" t="s">
        <v>104</v>
      </c>
      <c r="K7015" t="s">
        <v>4781</v>
      </c>
      <c r="L7015" t="s">
        <v>31</v>
      </c>
      <c r="M7015" t="s">
        <v>55</v>
      </c>
      <c r="N7015" t="s">
        <v>4782</v>
      </c>
      <c r="O7015">
        <v>145.97999999999999</v>
      </c>
      <c r="P7015">
        <v>0.5</v>
      </c>
      <c r="Q7015">
        <v>-99.266399999999976</v>
      </c>
      <c r="R7015">
        <f>Table1[[#This Row],[Profit]]-Table1[[#This Row],[Discount]]</f>
        <v>-99.766399999999976</v>
      </c>
      <c r="S7015" s="13" t="s">
        <v>25</v>
      </c>
      <c r="T7015" s="13" t="s">
        <v>280</v>
      </c>
      <c r="U7015" s="13" t="s">
        <v>49</v>
      </c>
    </row>
    <row r="7016" spans="1:21" x14ac:dyDescent="0.3">
      <c r="A7016">
        <v>8986</v>
      </c>
      <c r="B7016" t="s">
        <v>9245</v>
      </c>
      <c r="C7016" s="1">
        <v>44533</v>
      </c>
      <c r="D7016" s="1">
        <v>44537</v>
      </c>
      <c r="E7016" t="s">
        <v>1183</v>
      </c>
      <c r="F7016" t="s">
        <v>1184</v>
      </c>
      <c r="G7016" t="s">
        <v>26</v>
      </c>
      <c r="H7016" t="s">
        <v>1260</v>
      </c>
      <c r="I7016">
        <v>28540</v>
      </c>
      <c r="J7016" t="s">
        <v>29</v>
      </c>
      <c r="K7016" t="s">
        <v>1943</v>
      </c>
      <c r="L7016" t="s">
        <v>31</v>
      </c>
      <c r="M7016" t="s">
        <v>64</v>
      </c>
      <c r="N7016" t="s">
        <v>1944</v>
      </c>
      <c r="O7016">
        <v>77.951999999999998</v>
      </c>
      <c r="P7016">
        <v>0.2</v>
      </c>
      <c r="Q7016">
        <v>12.667199999999994</v>
      </c>
      <c r="R7016">
        <f>Table1[[#This Row],[Profit]]-Table1[[#This Row],[Discount]]</f>
        <v>12.467199999999995</v>
      </c>
      <c r="S7016" s="14" t="s">
        <v>25</v>
      </c>
      <c r="T7016" s="14" t="s">
        <v>87</v>
      </c>
      <c r="U7016" s="14" t="s">
        <v>49</v>
      </c>
    </row>
    <row r="7017" spans="1:21" x14ac:dyDescent="0.3">
      <c r="A7017">
        <v>8987</v>
      </c>
      <c r="B7017" t="s">
        <v>9245</v>
      </c>
      <c r="C7017" s="1">
        <v>44533</v>
      </c>
      <c r="D7017" s="1">
        <v>44537</v>
      </c>
      <c r="E7017" t="s">
        <v>1183</v>
      </c>
      <c r="F7017" t="s">
        <v>1184</v>
      </c>
      <c r="G7017" t="s">
        <v>26</v>
      </c>
      <c r="H7017" t="s">
        <v>1260</v>
      </c>
      <c r="I7017">
        <v>28540</v>
      </c>
      <c r="J7017" t="s">
        <v>29</v>
      </c>
      <c r="K7017" t="s">
        <v>4302</v>
      </c>
      <c r="L7017" t="s">
        <v>45</v>
      </c>
      <c r="M7017" t="s">
        <v>74</v>
      </c>
      <c r="N7017" t="s">
        <v>4303</v>
      </c>
      <c r="O7017">
        <v>95.970000000000013</v>
      </c>
      <c r="P7017">
        <v>0.7</v>
      </c>
      <c r="Q7017">
        <v>-73.57699999999997</v>
      </c>
      <c r="R7017">
        <f>Table1[[#This Row],[Profit]]-Table1[[#This Row],[Discount]]</f>
        <v>-74.276999999999973</v>
      </c>
      <c r="S7017" s="13" t="s">
        <v>25</v>
      </c>
      <c r="T7017" s="13" t="s">
        <v>87</v>
      </c>
      <c r="U7017" s="13" t="s">
        <v>49</v>
      </c>
    </row>
    <row r="7018" spans="1:21" x14ac:dyDescent="0.3">
      <c r="A7018">
        <v>8988</v>
      </c>
      <c r="B7018" t="s">
        <v>9245</v>
      </c>
      <c r="C7018" s="1">
        <v>44533</v>
      </c>
      <c r="D7018" s="1">
        <v>44537</v>
      </c>
      <c r="E7018" t="s">
        <v>1183</v>
      </c>
      <c r="F7018" t="s">
        <v>1184</v>
      </c>
      <c r="G7018" t="s">
        <v>26</v>
      </c>
      <c r="H7018" t="s">
        <v>1260</v>
      </c>
      <c r="I7018">
        <v>28540</v>
      </c>
      <c r="J7018" t="s">
        <v>29</v>
      </c>
      <c r="K7018" t="s">
        <v>6972</v>
      </c>
      <c r="L7018" t="s">
        <v>70</v>
      </c>
      <c r="M7018" t="s">
        <v>71</v>
      </c>
      <c r="N7018" t="s">
        <v>6973</v>
      </c>
      <c r="O7018">
        <v>105.584</v>
      </c>
      <c r="P7018">
        <v>0.2</v>
      </c>
      <c r="Q7018">
        <v>9.2386000000000053</v>
      </c>
      <c r="R7018">
        <f>Table1[[#This Row],[Profit]]-Table1[[#This Row],[Discount]]</f>
        <v>9.038600000000006</v>
      </c>
      <c r="S7018" s="14" t="s">
        <v>25</v>
      </c>
      <c r="T7018" s="14" t="s">
        <v>87</v>
      </c>
      <c r="U7018" s="14" t="s">
        <v>49</v>
      </c>
    </row>
    <row r="7019" spans="1:21" x14ac:dyDescent="0.3">
      <c r="A7019">
        <v>8989</v>
      </c>
      <c r="B7019" t="s">
        <v>9245</v>
      </c>
      <c r="C7019" s="1">
        <v>44533</v>
      </c>
      <c r="D7019" s="1">
        <v>44537</v>
      </c>
      <c r="E7019" t="s">
        <v>1183</v>
      </c>
      <c r="F7019" t="s">
        <v>1184</v>
      </c>
      <c r="G7019" t="s">
        <v>26</v>
      </c>
      <c r="H7019" t="s">
        <v>1260</v>
      </c>
      <c r="I7019">
        <v>28540</v>
      </c>
      <c r="J7019" t="s">
        <v>29</v>
      </c>
      <c r="K7019" t="s">
        <v>1653</v>
      </c>
      <c r="L7019" t="s">
        <v>45</v>
      </c>
      <c r="M7019" t="s">
        <v>67</v>
      </c>
      <c r="N7019" t="s">
        <v>1654</v>
      </c>
      <c r="O7019">
        <v>9.3439999999999994</v>
      </c>
      <c r="P7019">
        <v>0.2</v>
      </c>
      <c r="Q7019">
        <v>1.1679999999999997</v>
      </c>
      <c r="R7019">
        <f>Table1[[#This Row],[Profit]]-Table1[[#This Row],[Discount]]</f>
        <v>0.96799999999999975</v>
      </c>
      <c r="S7019" s="13" t="s">
        <v>25</v>
      </c>
      <c r="T7019" s="13" t="s">
        <v>87</v>
      </c>
      <c r="U7019" s="13" t="s">
        <v>49</v>
      </c>
    </row>
    <row r="7020" spans="1:21" x14ac:dyDescent="0.3">
      <c r="A7020">
        <v>8990</v>
      </c>
      <c r="B7020" t="s">
        <v>9246</v>
      </c>
      <c r="C7020" s="1">
        <v>44554</v>
      </c>
      <c r="D7020" s="1">
        <v>44560</v>
      </c>
      <c r="E7020" t="s">
        <v>4733</v>
      </c>
      <c r="F7020" t="s">
        <v>4734</v>
      </c>
      <c r="G7020" t="s">
        <v>26</v>
      </c>
      <c r="H7020" t="s">
        <v>295</v>
      </c>
      <c r="I7020">
        <v>65807</v>
      </c>
      <c r="J7020" t="s">
        <v>104</v>
      </c>
      <c r="K7020" t="s">
        <v>6050</v>
      </c>
      <c r="L7020" t="s">
        <v>31</v>
      </c>
      <c r="M7020" t="s">
        <v>64</v>
      </c>
      <c r="N7020" t="s">
        <v>6051</v>
      </c>
      <c r="O7020">
        <v>9.68</v>
      </c>
      <c r="P7020">
        <v>0</v>
      </c>
      <c r="Q7020">
        <v>3.7751999999999999</v>
      </c>
      <c r="R7020">
        <f>Table1[[#This Row],[Profit]]-Table1[[#This Row],[Discount]]</f>
        <v>3.7751999999999999</v>
      </c>
      <c r="S7020" s="14" t="s">
        <v>40</v>
      </c>
      <c r="T7020" s="14" t="s">
        <v>2602</v>
      </c>
      <c r="U7020" s="14" t="s">
        <v>49</v>
      </c>
    </row>
    <row r="7021" spans="1:21" x14ac:dyDescent="0.3">
      <c r="A7021">
        <v>8991</v>
      </c>
      <c r="B7021" t="s">
        <v>9246</v>
      </c>
      <c r="C7021" s="1">
        <v>44554</v>
      </c>
      <c r="D7021" s="1">
        <v>44560</v>
      </c>
      <c r="E7021" t="s">
        <v>4733</v>
      </c>
      <c r="F7021" t="s">
        <v>4734</v>
      </c>
      <c r="G7021" t="s">
        <v>26</v>
      </c>
      <c r="H7021" t="s">
        <v>295</v>
      </c>
      <c r="I7021">
        <v>65807</v>
      </c>
      <c r="J7021" t="s">
        <v>104</v>
      </c>
      <c r="K7021" t="s">
        <v>4565</v>
      </c>
      <c r="L7021" t="s">
        <v>70</v>
      </c>
      <c r="M7021" t="s">
        <v>1046</v>
      </c>
      <c r="N7021" t="s">
        <v>4566</v>
      </c>
      <c r="O7021">
        <v>4899.93</v>
      </c>
      <c r="P7021">
        <v>0</v>
      </c>
      <c r="Q7021">
        <v>2302.9670999999998</v>
      </c>
      <c r="R7021">
        <f>Table1[[#This Row],[Profit]]-Table1[[#This Row],[Discount]]</f>
        <v>2302.9670999999998</v>
      </c>
      <c r="S7021" s="13" t="s">
        <v>40</v>
      </c>
      <c r="T7021" s="13" t="s">
        <v>2602</v>
      </c>
      <c r="U7021" s="13" t="s">
        <v>49</v>
      </c>
    </row>
    <row r="7022" spans="1:21" x14ac:dyDescent="0.3">
      <c r="A7022">
        <v>8995</v>
      </c>
      <c r="B7022" t="s">
        <v>9247</v>
      </c>
      <c r="C7022" s="1">
        <v>44058</v>
      </c>
      <c r="D7022" s="1">
        <v>44060</v>
      </c>
      <c r="E7022" t="s">
        <v>2768</v>
      </c>
      <c r="F7022" t="s">
        <v>2769</v>
      </c>
      <c r="G7022" t="s">
        <v>26</v>
      </c>
      <c r="H7022" t="s">
        <v>6443</v>
      </c>
      <c r="I7022">
        <v>33021</v>
      </c>
      <c r="J7022" t="s">
        <v>29</v>
      </c>
      <c r="K7022" t="s">
        <v>9109</v>
      </c>
      <c r="L7022" t="s">
        <v>45</v>
      </c>
      <c r="M7022" t="s">
        <v>89</v>
      </c>
      <c r="N7022" t="s">
        <v>9110</v>
      </c>
      <c r="O7022">
        <v>91.360000000000014</v>
      </c>
      <c r="P7022">
        <v>0.2</v>
      </c>
      <c r="Q7022">
        <v>29.691999999999993</v>
      </c>
      <c r="R7022">
        <f>Table1[[#This Row],[Profit]]-Table1[[#This Row],[Discount]]</f>
        <v>29.491999999999994</v>
      </c>
      <c r="S7022" s="14" t="s">
        <v>25</v>
      </c>
      <c r="T7022" s="14" t="s">
        <v>53</v>
      </c>
      <c r="U7022" s="14" t="s">
        <v>176</v>
      </c>
    </row>
    <row r="7023" spans="1:21" x14ac:dyDescent="0.3">
      <c r="A7023">
        <v>8996</v>
      </c>
      <c r="B7023" t="s">
        <v>9247</v>
      </c>
      <c r="C7023" s="1">
        <v>44058</v>
      </c>
      <c r="D7023" s="1">
        <v>44060</v>
      </c>
      <c r="E7023" t="s">
        <v>2768</v>
      </c>
      <c r="F7023" t="s">
        <v>2769</v>
      </c>
      <c r="G7023" t="s">
        <v>26</v>
      </c>
      <c r="H7023" t="s">
        <v>6443</v>
      </c>
      <c r="I7023">
        <v>33021</v>
      </c>
      <c r="J7023" t="s">
        <v>29</v>
      </c>
      <c r="K7023" t="s">
        <v>1658</v>
      </c>
      <c r="L7023" t="s">
        <v>45</v>
      </c>
      <c r="M7023" t="s">
        <v>77</v>
      </c>
      <c r="N7023" t="s">
        <v>1659</v>
      </c>
      <c r="O7023">
        <v>152.24</v>
      </c>
      <c r="P7023">
        <v>0.2</v>
      </c>
      <c r="Q7023">
        <v>17.126999999999988</v>
      </c>
      <c r="R7023">
        <f>Table1[[#This Row],[Profit]]-Table1[[#This Row],[Discount]]</f>
        <v>16.926999999999989</v>
      </c>
      <c r="S7023" s="13" t="s">
        <v>25</v>
      </c>
      <c r="T7023" s="13" t="s">
        <v>53</v>
      </c>
      <c r="U7023" s="13" t="s">
        <v>176</v>
      </c>
    </row>
    <row r="7024" spans="1:21" x14ac:dyDescent="0.3">
      <c r="A7024">
        <v>8998</v>
      </c>
      <c r="B7024" t="s">
        <v>9248</v>
      </c>
      <c r="C7024" s="1">
        <v>45005</v>
      </c>
      <c r="D7024" s="1">
        <v>45005</v>
      </c>
      <c r="E7024" t="s">
        <v>5350</v>
      </c>
      <c r="F7024" t="s">
        <v>5351</v>
      </c>
      <c r="G7024" t="s">
        <v>26</v>
      </c>
      <c r="H7024" t="s">
        <v>187</v>
      </c>
      <c r="I7024">
        <v>77041</v>
      </c>
      <c r="J7024" t="s">
        <v>104</v>
      </c>
      <c r="K7024" t="s">
        <v>888</v>
      </c>
      <c r="L7024" t="s">
        <v>45</v>
      </c>
      <c r="M7024" t="s">
        <v>89</v>
      </c>
      <c r="N7024" t="s">
        <v>889</v>
      </c>
      <c r="O7024">
        <v>56.704000000000001</v>
      </c>
      <c r="P7024">
        <v>0.2</v>
      </c>
      <c r="Q7024">
        <v>19.137599999999992</v>
      </c>
      <c r="R7024">
        <f>Table1[[#This Row],[Profit]]-Table1[[#This Row],[Discount]]</f>
        <v>18.937599999999993</v>
      </c>
      <c r="S7024" s="14" t="s">
        <v>25</v>
      </c>
      <c r="T7024" s="14" t="s">
        <v>103</v>
      </c>
      <c r="U7024" s="14" t="s">
        <v>1106</v>
      </c>
    </row>
    <row r="7025" spans="1:21" x14ac:dyDescent="0.3">
      <c r="A7025">
        <v>8999</v>
      </c>
      <c r="B7025" t="s">
        <v>9248</v>
      </c>
      <c r="C7025" s="1">
        <v>45005</v>
      </c>
      <c r="D7025" s="1">
        <v>45005</v>
      </c>
      <c r="E7025" t="s">
        <v>5350</v>
      </c>
      <c r="F7025" t="s">
        <v>5351</v>
      </c>
      <c r="G7025" t="s">
        <v>26</v>
      </c>
      <c r="H7025" t="s">
        <v>187</v>
      </c>
      <c r="I7025">
        <v>77041</v>
      </c>
      <c r="J7025" t="s">
        <v>104</v>
      </c>
      <c r="K7025" t="s">
        <v>479</v>
      </c>
      <c r="L7025" t="s">
        <v>45</v>
      </c>
      <c r="M7025" t="s">
        <v>89</v>
      </c>
      <c r="N7025" t="s">
        <v>480</v>
      </c>
      <c r="O7025">
        <v>274.06400000000002</v>
      </c>
      <c r="P7025">
        <v>0.2</v>
      </c>
      <c r="Q7025">
        <v>102.77399999999999</v>
      </c>
      <c r="R7025">
        <f>Table1[[#This Row],[Profit]]-Table1[[#This Row],[Discount]]</f>
        <v>102.57399999999998</v>
      </c>
      <c r="S7025" s="13" t="s">
        <v>25</v>
      </c>
      <c r="T7025" s="13" t="s">
        <v>103</v>
      </c>
      <c r="U7025" s="13" t="s">
        <v>1106</v>
      </c>
    </row>
    <row r="7026" spans="1:21" x14ac:dyDescent="0.3">
      <c r="A7026">
        <v>9000</v>
      </c>
      <c r="B7026" t="s">
        <v>9249</v>
      </c>
      <c r="C7026" s="1">
        <v>45059</v>
      </c>
      <c r="D7026" s="1">
        <v>45063</v>
      </c>
      <c r="E7026" t="s">
        <v>3004</v>
      </c>
      <c r="F7026" t="s">
        <v>3005</v>
      </c>
      <c r="G7026" t="s">
        <v>26</v>
      </c>
      <c r="H7026" t="s">
        <v>157</v>
      </c>
      <c r="I7026">
        <v>19140</v>
      </c>
      <c r="J7026" t="s">
        <v>159</v>
      </c>
      <c r="K7026" t="s">
        <v>1739</v>
      </c>
      <c r="L7026" t="s">
        <v>31</v>
      </c>
      <c r="M7026" t="s">
        <v>35</v>
      </c>
      <c r="N7026" t="s">
        <v>1740</v>
      </c>
      <c r="O7026">
        <v>458.42999999999995</v>
      </c>
      <c r="P7026">
        <v>0.3</v>
      </c>
      <c r="Q7026">
        <v>-124.431</v>
      </c>
      <c r="R7026">
        <f>Table1[[#This Row],[Profit]]-Table1[[#This Row],[Discount]]</f>
        <v>-124.73099999999999</v>
      </c>
      <c r="S7026" s="14" t="s">
        <v>101</v>
      </c>
      <c r="T7026" s="14" t="s">
        <v>158</v>
      </c>
      <c r="U7026" s="14" t="s">
        <v>49</v>
      </c>
    </row>
    <row r="7027" spans="1:21" x14ac:dyDescent="0.3">
      <c r="A7027">
        <v>9001</v>
      </c>
      <c r="B7027" t="s">
        <v>9250</v>
      </c>
      <c r="C7027" s="1">
        <v>44004</v>
      </c>
      <c r="D7027" s="1">
        <v>44004</v>
      </c>
      <c r="E7027" t="s">
        <v>3694</v>
      </c>
      <c r="F7027" t="s">
        <v>3695</v>
      </c>
      <c r="G7027" t="s">
        <v>26</v>
      </c>
      <c r="H7027" t="s">
        <v>1339</v>
      </c>
      <c r="I7027">
        <v>85023</v>
      </c>
      <c r="J7027" t="s">
        <v>43</v>
      </c>
      <c r="K7027" t="s">
        <v>4665</v>
      </c>
      <c r="L7027" t="s">
        <v>45</v>
      </c>
      <c r="M7027" t="s">
        <v>74</v>
      </c>
      <c r="N7027" t="s">
        <v>4666</v>
      </c>
      <c r="O7027">
        <v>8.2260000000000009</v>
      </c>
      <c r="P7027">
        <v>0.7</v>
      </c>
      <c r="Q7027">
        <v>-6.0323999999999991</v>
      </c>
      <c r="R7027">
        <f>Table1[[#This Row],[Profit]]-Table1[[#This Row],[Discount]]</f>
        <v>-6.7323999999999993</v>
      </c>
      <c r="S7027" s="13" t="s">
        <v>25</v>
      </c>
      <c r="T7027" s="13" t="s">
        <v>287</v>
      </c>
      <c r="U7027" s="13" t="s">
        <v>1106</v>
      </c>
    </row>
    <row r="7028" spans="1:21" x14ac:dyDescent="0.3">
      <c r="A7028">
        <v>9002</v>
      </c>
      <c r="B7028" t="s">
        <v>9251</v>
      </c>
      <c r="C7028" s="1">
        <v>44167</v>
      </c>
      <c r="D7028" s="1">
        <v>44174</v>
      </c>
      <c r="E7028" t="s">
        <v>8205</v>
      </c>
      <c r="F7028" t="s">
        <v>8206</v>
      </c>
      <c r="G7028" t="s">
        <v>26</v>
      </c>
      <c r="H7028" t="s">
        <v>6674</v>
      </c>
      <c r="I7028">
        <v>30328</v>
      </c>
      <c r="J7028" t="s">
        <v>29</v>
      </c>
      <c r="K7028" t="s">
        <v>7064</v>
      </c>
      <c r="L7028" t="s">
        <v>70</v>
      </c>
      <c r="M7028" t="s">
        <v>152</v>
      </c>
      <c r="N7028" t="s">
        <v>7065</v>
      </c>
      <c r="O7028">
        <v>5.95</v>
      </c>
      <c r="P7028">
        <v>0</v>
      </c>
      <c r="Q7028">
        <v>0.83300000000000018</v>
      </c>
      <c r="R7028">
        <f>Table1[[#This Row],[Profit]]-Table1[[#This Row],[Discount]]</f>
        <v>0.83300000000000018</v>
      </c>
      <c r="S7028" s="14" t="s">
        <v>40</v>
      </c>
      <c r="T7028" s="14" t="s">
        <v>1097</v>
      </c>
      <c r="U7028" s="14" t="s">
        <v>49</v>
      </c>
    </row>
    <row r="7029" spans="1:21" x14ac:dyDescent="0.3">
      <c r="A7029">
        <v>9003</v>
      </c>
      <c r="B7029" t="s">
        <v>9251</v>
      </c>
      <c r="C7029" s="1">
        <v>44167</v>
      </c>
      <c r="D7029" s="1">
        <v>44174</v>
      </c>
      <c r="E7029" t="s">
        <v>8205</v>
      </c>
      <c r="F7029" t="s">
        <v>8206</v>
      </c>
      <c r="G7029" t="s">
        <v>26</v>
      </c>
      <c r="H7029" t="s">
        <v>6674</v>
      </c>
      <c r="I7029">
        <v>30328</v>
      </c>
      <c r="J7029" t="s">
        <v>29</v>
      </c>
      <c r="K7029" t="s">
        <v>6005</v>
      </c>
      <c r="L7029" t="s">
        <v>45</v>
      </c>
      <c r="M7029" t="s">
        <v>89</v>
      </c>
      <c r="N7029" t="s">
        <v>6508</v>
      </c>
      <c r="O7029">
        <v>15.24</v>
      </c>
      <c r="P7029">
        <v>0</v>
      </c>
      <c r="Q7029">
        <v>7.1627999999999998</v>
      </c>
      <c r="R7029">
        <f>Table1[[#This Row],[Profit]]-Table1[[#This Row],[Discount]]</f>
        <v>7.1627999999999998</v>
      </c>
      <c r="S7029" s="13" t="s">
        <v>40</v>
      </c>
      <c r="T7029" s="13" t="s">
        <v>1097</v>
      </c>
      <c r="U7029" s="13" t="s">
        <v>49</v>
      </c>
    </row>
    <row r="7030" spans="1:21" x14ac:dyDescent="0.3">
      <c r="A7030">
        <v>9004</v>
      </c>
      <c r="B7030" t="s">
        <v>9252</v>
      </c>
      <c r="C7030" s="1">
        <v>44291</v>
      </c>
      <c r="D7030" s="1">
        <v>44292</v>
      </c>
      <c r="E7030" t="s">
        <v>8310</v>
      </c>
      <c r="F7030" t="s">
        <v>8311</v>
      </c>
      <c r="G7030" t="s">
        <v>26</v>
      </c>
      <c r="H7030" t="s">
        <v>6902</v>
      </c>
      <c r="I7030">
        <v>99207</v>
      </c>
      <c r="J7030" t="s">
        <v>43</v>
      </c>
      <c r="K7030" t="s">
        <v>385</v>
      </c>
      <c r="L7030" t="s">
        <v>70</v>
      </c>
      <c r="M7030" t="s">
        <v>152</v>
      </c>
      <c r="N7030" t="s">
        <v>386</v>
      </c>
      <c r="O7030">
        <v>239.94</v>
      </c>
      <c r="P7030">
        <v>0</v>
      </c>
      <c r="Q7030">
        <v>26.393399999999986</v>
      </c>
      <c r="R7030">
        <f>Table1[[#This Row],[Profit]]-Table1[[#This Row],[Discount]]</f>
        <v>26.393399999999986</v>
      </c>
      <c r="S7030" s="14" t="s">
        <v>25</v>
      </c>
      <c r="T7030" s="14" t="s">
        <v>95</v>
      </c>
      <c r="U7030" s="14" t="s">
        <v>1106</v>
      </c>
    </row>
    <row r="7031" spans="1:21" x14ac:dyDescent="0.3">
      <c r="A7031">
        <v>9005</v>
      </c>
      <c r="B7031" t="s">
        <v>9252</v>
      </c>
      <c r="C7031" s="1">
        <v>44291</v>
      </c>
      <c r="D7031" s="1">
        <v>44292</v>
      </c>
      <c r="E7031" t="s">
        <v>8310</v>
      </c>
      <c r="F7031" t="s">
        <v>8311</v>
      </c>
      <c r="G7031" t="s">
        <v>26</v>
      </c>
      <c r="H7031" t="s">
        <v>6902</v>
      </c>
      <c r="I7031">
        <v>99207</v>
      </c>
      <c r="J7031" t="s">
        <v>43</v>
      </c>
      <c r="K7031" t="s">
        <v>6946</v>
      </c>
      <c r="L7031" t="s">
        <v>45</v>
      </c>
      <c r="M7031" t="s">
        <v>67</v>
      </c>
      <c r="N7031" t="s">
        <v>6947</v>
      </c>
      <c r="O7031">
        <v>23.84</v>
      </c>
      <c r="P7031">
        <v>0</v>
      </c>
      <c r="Q7031">
        <v>6.4368000000000016</v>
      </c>
      <c r="R7031">
        <f>Table1[[#This Row],[Profit]]-Table1[[#This Row],[Discount]]</f>
        <v>6.4368000000000016</v>
      </c>
      <c r="S7031" s="13" t="s">
        <v>25</v>
      </c>
      <c r="T7031" s="13" t="s">
        <v>95</v>
      </c>
      <c r="U7031" s="13" t="s">
        <v>1106</v>
      </c>
    </row>
    <row r="7032" spans="1:21" x14ac:dyDescent="0.3">
      <c r="A7032">
        <v>9011</v>
      </c>
      <c r="B7032" t="s">
        <v>9253</v>
      </c>
      <c r="C7032" s="1">
        <v>45065</v>
      </c>
      <c r="D7032" s="1">
        <v>45069</v>
      </c>
      <c r="E7032" t="s">
        <v>3983</v>
      </c>
      <c r="F7032" t="s">
        <v>3984</v>
      </c>
      <c r="G7032" t="s">
        <v>26</v>
      </c>
      <c r="H7032" t="s">
        <v>1426</v>
      </c>
      <c r="I7032">
        <v>35810</v>
      </c>
      <c r="J7032" t="s">
        <v>29</v>
      </c>
      <c r="K7032" t="s">
        <v>7355</v>
      </c>
      <c r="L7032" t="s">
        <v>45</v>
      </c>
      <c r="M7032" t="s">
        <v>74</v>
      </c>
      <c r="N7032" t="s">
        <v>7356</v>
      </c>
      <c r="O7032">
        <v>26.16</v>
      </c>
      <c r="P7032">
        <v>0</v>
      </c>
      <c r="Q7032">
        <v>12.8184</v>
      </c>
      <c r="R7032">
        <f>Table1[[#This Row],[Profit]]-Table1[[#This Row],[Discount]]</f>
        <v>12.8184</v>
      </c>
      <c r="S7032" s="14" t="s">
        <v>40</v>
      </c>
      <c r="T7032" s="14" t="s">
        <v>322</v>
      </c>
      <c r="U7032" s="14" t="s">
        <v>49</v>
      </c>
    </row>
    <row r="7033" spans="1:21" x14ac:dyDescent="0.3">
      <c r="A7033">
        <v>9012</v>
      </c>
      <c r="B7033" t="s">
        <v>9254</v>
      </c>
      <c r="C7033" s="1">
        <v>44550</v>
      </c>
      <c r="D7033" s="1">
        <v>44551</v>
      </c>
      <c r="E7033" t="s">
        <v>3843</v>
      </c>
      <c r="F7033" t="s">
        <v>3844</v>
      </c>
      <c r="G7033" t="s">
        <v>26</v>
      </c>
      <c r="H7033" t="s">
        <v>187</v>
      </c>
      <c r="I7033">
        <v>77036</v>
      </c>
      <c r="J7033" t="s">
        <v>104</v>
      </c>
      <c r="K7033" t="s">
        <v>2387</v>
      </c>
      <c r="L7033" t="s">
        <v>70</v>
      </c>
      <c r="M7033" t="s">
        <v>152</v>
      </c>
      <c r="N7033" t="s">
        <v>2388</v>
      </c>
      <c r="O7033">
        <v>100.80000000000001</v>
      </c>
      <c r="P7033">
        <v>0.2</v>
      </c>
      <c r="Q7033">
        <v>21.42</v>
      </c>
      <c r="R7033">
        <f>Table1[[#This Row],[Profit]]-Table1[[#This Row],[Discount]]</f>
        <v>21.220000000000002</v>
      </c>
      <c r="S7033" s="13" t="s">
        <v>101</v>
      </c>
      <c r="T7033" s="13" t="s">
        <v>103</v>
      </c>
      <c r="U7033" s="13" t="s">
        <v>176</v>
      </c>
    </row>
    <row r="7034" spans="1:21" x14ac:dyDescent="0.3">
      <c r="A7034">
        <v>9013</v>
      </c>
      <c r="B7034" t="s">
        <v>9255</v>
      </c>
      <c r="C7034" s="1">
        <v>44613</v>
      </c>
      <c r="D7034" s="1">
        <v>44614</v>
      </c>
      <c r="E7034" t="s">
        <v>767</v>
      </c>
      <c r="F7034" t="s">
        <v>768</v>
      </c>
      <c r="G7034" t="s">
        <v>26</v>
      </c>
      <c r="H7034" t="s">
        <v>242</v>
      </c>
      <c r="I7034">
        <v>10011</v>
      </c>
      <c r="J7034" t="s">
        <v>159</v>
      </c>
      <c r="K7034" t="s">
        <v>935</v>
      </c>
      <c r="L7034" t="s">
        <v>31</v>
      </c>
      <c r="M7034" t="s">
        <v>64</v>
      </c>
      <c r="N7034" t="s">
        <v>936</v>
      </c>
      <c r="O7034">
        <v>135.79999999999998</v>
      </c>
      <c r="P7034">
        <v>0</v>
      </c>
      <c r="Q7034">
        <v>66.541999999999987</v>
      </c>
      <c r="R7034">
        <f>Table1[[#This Row],[Profit]]-Table1[[#This Row],[Discount]]</f>
        <v>66.541999999999987</v>
      </c>
      <c r="S7034" s="14" t="s">
        <v>40</v>
      </c>
      <c r="T7034" s="14" t="s">
        <v>243</v>
      </c>
      <c r="U7034" s="14" t="s">
        <v>176</v>
      </c>
    </row>
    <row r="7035" spans="1:21" x14ac:dyDescent="0.3">
      <c r="A7035">
        <v>9014</v>
      </c>
      <c r="B7035" t="s">
        <v>9256</v>
      </c>
      <c r="C7035" s="1">
        <v>45003</v>
      </c>
      <c r="D7035" s="1">
        <v>45007</v>
      </c>
      <c r="E7035" t="s">
        <v>8032</v>
      </c>
      <c r="F7035" t="s">
        <v>8033</v>
      </c>
      <c r="G7035" t="s">
        <v>26</v>
      </c>
      <c r="H7035" t="s">
        <v>41</v>
      </c>
      <c r="I7035">
        <v>90008</v>
      </c>
      <c r="J7035" t="s">
        <v>43</v>
      </c>
      <c r="K7035" t="s">
        <v>6384</v>
      </c>
      <c r="L7035" t="s">
        <v>45</v>
      </c>
      <c r="M7035" t="s">
        <v>67</v>
      </c>
      <c r="N7035" t="s">
        <v>3636</v>
      </c>
      <c r="O7035">
        <v>13.899999999999999</v>
      </c>
      <c r="P7035">
        <v>0</v>
      </c>
      <c r="Q7035">
        <v>3.7529999999999997</v>
      </c>
      <c r="R7035">
        <f>Table1[[#This Row],[Profit]]-Table1[[#This Row],[Discount]]</f>
        <v>3.7529999999999997</v>
      </c>
      <c r="S7035" s="13" t="s">
        <v>40</v>
      </c>
      <c r="T7035" s="13" t="s">
        <v>42</v>
      </c>
      <c r="U7035" s="13" t="s">
        <v>49</v>
      </c>
    </row>
    <row r="7036" spans="1:21" x14ac:dyDescent="0.3">
      <c r="A7036">
        <v>9015</v>
      </c>
      <c r="B7036" t="s">
        <v>9256</v>
      </c>
      <c r="C7036" s="1">
        <v>45003</v>
      </c>
      <c r="D7036" s="1">
        <v>45007</v>
      </c>
      <c r="E7036" t="s">
        <v>8032</v>
      </c>
      <c r="F7036" t="s">
        <v>8033</v>
      </c>
      <c r="G7036" t="s">
        <v>26</v>
      </c>
      <c r="H7036" t="s">
        <v>41</v>
      </c>
      <c r="I7036">
        <v>90008</v>
      </c>
      <c r="J7036" t="s">
        <v>43</v>
      </c>
      <c r="K7036" t="s">
        <v>2573</v>
      </c>
      <c r="L7036" t="s">
        <v>45</v>
      </c>
      <c r="M7036" t="s">
        <v>167</v>
      </c>
      <c r="N7036" t="s">
        <v>2574</v>
      </c>
      <c r="O7036">
        <v>19.399999999999999</v>
      </c>
      <c r="P7036">
        <v>0</v>
      </c>
      <c r="Q7036">
        <v>9.3120000000000012</v>
      </c>
      <c r="R7036">
        <f>Table1[[#This Row],[Profit]]-Table1[[#This Row],[Discount]]</f>
        <v>9.3120000000000012</v>
      </c>
      <c r="S7036" s="14" t="s">
        <v>40</v>
      </c>
      <c r="T7036" s="14" t="s">
        <v>42</v>
      </c>
      <c r="U7036" s="14" t="s">
        <v>49</v>
      </c>
    </row>
    <row r="7037" spans="1:21" x14ac:dyDescent="0.3">
      <c r="A7037">
        <v>9016</v>
      </c>
      <c r="B7037" t="s">
        <v>9257</v>
      </c>
      <c r="C7037" s="1">
        <v>44912</v>
      </c>
      <c r="D7037" s="1">
        <v>44918</v>
      </c>
      <c r="E7037" t="s">
        <v>2731</v>
      </c>
      <c r="F7037" t="s">
        <v>2732</v>
      </c>
      <c r="G7037" t="s">
        <v>26</v>
      </c>
      <c r="H7037" t="s">
        <v>573</v>
      </c>
      <c r="I7037">
        <v>88220</v>
      </c>
      <c r="J7037" t="s">
        <v>43</v>
      </c>
      <c r="K7037" t="s">
        <v>2209</v>
      </c>
      <c r="L7037" t="s">
        <v>45</v>
      </c>
      <c r="M7037" t="s">
        <v>74</v>
      </c>
      <c r="N7037" t="s">
        <v>2210</v>
      </c>
      <c r="O7037">
        <v>13.488</v>
      </c>
      <c r="P7037">
        <v>0.2</v>
      </c>
      <c r="Q7037">
        <v>4.3835999999999995</v>
      </c>
      <c r="R7037">
        <f>Table1[[#This Row],[Profit]]-Table1[[#This Row],[Discount]]</f>
        <v>4.1835999999999993</v>
      </c>
      <c r="S7037" s="13" t="s">
        <v>40</v>
      </c>
      <c r="T7037" s="13" t="s">
        <v>574</v>
      </c>
      <c r="U7037" s="13" t="s">
        <v>49</v>
      </c>
    </row>
    <row r="7038" spans="1:21" x14ac:dyDescent="0.3">
      <c r="A7038">
        <v>9017</v>
      </c>
      <c r="B7038" t="s">
        <v>9257</v>
      </c>
      <c r="C7038" s="1">
        <v>44912</v>
      </c>
      <c r="D7038" s="1">
        <v>44918</v>
      </c>
      <c r="E7038" t="s">
        <v>2731</v>
      </c>
      <c r="F7038" t="s">
        <v>2732</v>
      </c>
      <c r="G7038" t="s">
        <v>26</v>
      </c>
      <c r="H7038" t="s">
        <v>573</v>
      </c>
      <c r="I7038">
        <v>88220</v>
      </c>
      <c r="J7038" t="s">
        <v>43</v>
      </c>
      <c r="K7038" t="s">
        <v>5051</v>
      </c>
      <c r="L7038" t="s">
        <v>45</v>
      </c>
      <c r="M7038" t="s">
        <v>74</v>
      </c>
      <c r="N7038" t="s">
        <v>5052</v>
      </c>
      <c r="O7038">
        <v>11.416</v>
      </c>
      <c r="P7038">
        <v>0.2</v>
      </c>
      <c r="Q7038">
        <v>3.8528999999999991</v>
      </c>
      <c r="R7038">
        <f>Table1[[#This Row],[Profit]]-Table1[[#This Row],[Discount]]</f>
        <v>3.6528999999999989</v>
      </c>
      <c r="S7038" s="14" t="s">
        <v>40</v>
      </c>
      <c r="T7038" s="14" t="s">
        <v>574</v>
      </c>
      <c r="U7038" s="14" t="s">
        <v>49</v>
      </c>
    </row>
    <row r="7039" spans="1:21" x14ac:dyDescent="0.3">
      <c r="A7039">
        <v>9018</v>
      </c>
      <c r="B7039" t="s">
        <v>9258</v>
      </c>
      <c r="C7039" s="1">
        <v>44646</v>
      </c>
      <c r="D7039" s="1">
        <v>44648</v>
      </c>
      <c r="E7039" t="s">
        <v>4554</v>
      </c>
      <c r="F7039" t="s">
        <v>4555</v>
      </c>
      <c r="G7039" t="s">
        <v>26</v>
      </c>
      <c r="H7039" t="s">
        <v>7507</v>
      </c>
      <c r="I7039">
        <v>83201</v>
      </c>
      <c r="J7039" t="s">
        <v>43</v>
      </c>
      <c r="K7039" t="s">
        <v>5662</v>
      </c>
      <c r="L7039" t="s">
        <v>45</v>
      </c>
      <c r="M7039" t="s">
        <v>89</v>
      </c>
      <c r="N7039" t="s">
        <v>5663</v>
      </c>
      <c r="O7039">
        <v>17.64</v>
      </c>
      <c r="P7039">
        <v>0</v>
      </c>
      <c r="Q7039">
        <v>8.6435999999999993</v>
      </c>
      <c r="R7039">
        <f>Table1[[#This Row],[Profit]]-Table1[[#This Row],[Discount]]</f>
        <v>8.6435999999999993</v>
      </c>
      <c r="S7039" s="13" t="s">
        <v>25</v>
      </c>
      <c r="T7039" s="13" t="s">
        <v>6498</v>
      </c>
      <c r="U7039" s="13" t="s">
        <v>22</v>
      </c>
    </row>
    <row r="7040" spans="1:21" x14ac:dyDescent="0.3">
      <c r="A7040">
        <v>9019</v>
      </c>
      <c r="B7040" t="s">
        <v>9258</v>
      </c>
      <c r="C7040" s="1">
        <v>44646</v>
      </c>
      <c r="D7040" s="1">
        <v>44648</v>
      </c>
      <c r="E7040" t="s">
        <v>4554</v>
      </c>
      <c r="F7040" t="s">
        <v>4555</v>
      </c>
      <c r="G7040" t="s">
        <v>26</v>
      </c>
      <c r="H7040" t="s">
        <v>7507</v>
      </c>
      <c r="I7040">
        <v>83201</v>
      </c>
      <c r="J7040" t="s">
        <v>43</v>
      </c>
      <c r="K7040" t="s">
        <v>131</v>
      </c>
      <c r="L7040" t="s">
        <v>45</v>
      </c>
      <c r="M7040" t="s">
        <v>74</v>
      </c>
      <c r="N7040" t="s">
        <v>132</v>
      </c>
      <c r="O7040">
        <v>17.04</v>
      </c>
      <c r="P7040">
        <v>0.2</v>
      </c>
      <c r="Q7040">
        <v>5.5379999999999985</v>
      </c>
      <c r="R7040">
        <f>Table1[[#This Row],[Profit]]-Table1[[#This Row],[Discount]]</f>
        <v>5.3379999999999983</v>
      </c>
      <c r="S7040" s="14" t="s">
        <v>25</v>
      </c>
      <c r="T7040" s="14" t="s">
        <v>6498</v>
      </c>
      <c r="U7040" s="14" t="s">
        <v>22</v>
      </c>
    </row>
    <row r="7041" spans="1:21" x14ac:dyDescent="0.3">
      <c r="A7041">
        <v>9020</v>
      </c>
      <c r="B7041" t="s">
        <v>9259</v>
      </c>
      <c r="C7041" s="1">
        <v>44181</v>
      </c>
      <c r="D7041" s="1">
        <v>44183</v>
      </c>
      <c r="E7041" t="s">
        <v>2032</v>
      </c>
      <c r="F7041" t="s">
        <v>2033</v>
      </c>
      <c r="G7041" t="s">
        <v>26</v>
      </c>
      <c r="H7041" t="s">
        <v>295</v>
      </c>
      <c r="I7041">
        <v>22153</v>
      </c>
      <c r="J7041" t="s">
        <v>29</v>
      </c>
      <c r="K7041" t="s">
        <v>5605</v>
      </c>
      <c r="L7041" t="s">
        <v>70</v>
      </c>
      <c r="M7041" t="s">
        <v>152</v>
      </c>
      <c r="N7041" t="s">
        <v>5606</v>
      </c>
      <c r="O7041">
        <v>99.98</v>
      </c>
      <c r="P7041">
        <v>0</v>
      </c>
      <c r="Q7041">
        <v>7.9983999999999895</v>
      </c>
      <c r="R7041">
        <f>Table1[[#This Row],[Profit]]-Table1[[#This Row],[Discount]]</f>
        <v>7.9983999999999895</v>
      </c>
      <c r="S7041" s="13" t="s">
        <v>25</v>
      </c>
      <c r="T7041" s="13" t="s">
        <v>296</v>
      </c>
      <c r="U7041" s="13" t="s">
        <v>22</v>
      </c>
    </row>
    <row r="7042" spans="1:21" x14ac:dyDescent="0.3">
      <c r="A7042">
        <v>9021</v>
      </c>
      <c r="B7042" t="s">
        <v>9259</v>
      </c>
      <c r="C7042" s="1">
        <v>44181</v>
      </c>
      <c r="D7042" s="1">
        <v>44183</v>
      </c>
      <c r="E7042" t="s">
        <v>2032</v>
      </c>
      <c r="F7042" t="s">
        <v>2033</v>
      </c>
      <c r="G7042" t="s">
        <v>26</v>
      </c>
      <c r="H7042" t="s">
        <v>295</v>
      </c>
      <c r="I7042">
        <v>22153</v>
      </c>
      <c r="J7042" t="s">
        <v>29</v>
      </c>
      <c r="K7042" t="s">
        <v>2926</v>
      </c>
      <c r="L7042" t="s">
        <v>31</v>
      </c>
      <c r="M7042" t="s">
        <v>64</v>
      </c>
      <c r="N7042" t="s">
        <v>2927</v>
      </c>
      <c r="O7042">
        <v>29.46</v>
      </c>
      <c r="P7042">
        <v>0</v>
      </c>
      <c r="Q7042">
        <v>9.7217999999999982</v>
      </c>
      <c r="R7042">
        <f>Table1[[#This Row],[Profit]]-Table1[[#This Row],[Discount]]</f>
        <v>9.7217999999999982</v>
      </c>
      <c r="S7042" s="14" t="s">
        <v>25</v>
      </c>
      <c r="T7042" s="14" t="s">
        <v>296</v>
      </c>
      <c r="U7042" s="14" t="s">
        <v>22</v>
      </c>
    </row>
    <row r="7043" spans="1:21" x14ac:dyDescent="0.3">
      <c r="A7043">
        <v>9022</v>
      </c>
      <c r="B7043" t="s">
        <v>9260</v>
      </c>
      <c r="C7043" s="1">
        <v>44515</v>
      </c>
      <c r="D7043" s="1">
        <v>44520</v>
      </c>
      <c r="E7043" t="s">
        <v>8064</v>
      </c>
      <c r="F7043" t="s">
        <v>8065</v>
      </c>
      <c r="G7043" t="s">
        <v>26</v>
      </c>
      <c r="H7043" t="s">
        <v>2393</v>
      </c>
      <c r="I7043">
        <v>43615</v>
      </c>
      <c r="J7043" t="s">
        <v>159</v>
      </c>
      <c r="K7043" t="s">
        <v>4022</v>
      </c>
      <c r="L7043" t="s">
        <v>45</v>
      </c>
      <c r="M7043" t="s">
        <v>74</v>
      </c>
      <c r="N7043" t="s">
        <v>4023</v>
      </c>
      <c r="O7043">
        <v>166.92000000000002</v>
      </c>
      <c r="P7043">
        <v>0.7</v>
      </c>
      <c r="Q7043">
        <v>-116.84399999999999</v>
      </c>
      <c r="R7043">
        <f>Table1[[#This Row],[Profit]]-Table1[[#This Row],[Discount]]</f>
        <v>-117.544</v>
      </c>
      <c r="S7043" s="13" t="s">
        <v>40</v>
      </c>
      <c r="T7043" s="13" t="s">
        <v>425</v>
      </c>
      <c r="U7043" s="13" t="s">
        <v>49</v>
      </c>
    </row>
    <row r="7044" spans="1:21" x14ac:dyDescent="0.3">
      <c r="A7044">
        <v>9023</v>
      </c>
      <c r="B7044" t="s">
        <v>9261</v>
      </c>
      <c r="C7044" s="1">
        <v>44795</v>
      </c>
      <c r="D7044" s="1">
        <v>44796</v>
      </c>
      <c r="E7044" t="s">
        <v>5492</v>
      </c>
      <c r="F7044" t="s">
        <v>5493</v>
      </c>
      <c r="G7044" t="s">
        <v>26</v>
      </c>
      <c r="H7044" t="s">
        <v>9262</v>
      </c>
      <c r="I7044">
        <v>80525</v>
      </c>
      <c r="J7044" t="s">
        <v>43</v>
      </c>
      <c r="K7044" t="s">
        <v>1662</v>
      </c>
      <c r="L7044" t="s">
        <v>31</v>
      </c>
      <c r="M7044" t="s">
        <v>64</v>
      </c>
      <c r="N7044" t="s">
        <v>1663</v>
      </c>
      <c r="O7044">
        <v>98.328000000000003</v>
      </c>
      <c r="P7044">
        <v>0.2</v>
      </c>
      <c r="Q7044">
        <v>9.832800000000006</v>
      </c>
      <c r="R7044">
        <f>Table1[[#This Row],[Profit]]-Table1[[#This Row],[Discount]]</f>
        <v>9.6328000000000067</v>
      </c>
      <c r="S7044" s="14" t="s">
        <v>101</v>
      </c>
      <c r="T7044" s="14" t="s">
        <v>399</v>
      </c>
      <c r="U7044" s="14" t="s">
        <v>176</v>
      </c>
    </row>
    <row r="7045" spans="1:21" x14ac:dyDescent="0.3">
      <c r="A7045">
        <v>9024</v>
      </c>
      <c r="B7045" t="s">
        <v>9263</v>
      </c>
      <c r="C7045" s="1">
        <v>44376</v>
      </c>
      <c r="D7045" s="1">
        <v>44379</v>
      </c>
      <c r="E7045" t="s">
        <v>6766</v>
      </c>
      <c r="F7045" t="s">
        <v>6767</v>
      </c>
      <c r="G7045" t="s">
        <v>26</v>
      </c>
      <c r="H7045" t="s">
        <v>242</v>
      </c>
      <c r="I7045">
        <v>10024</v>
      </c>
      <c r="J7045" t="s">
        <v>159</v>
      </c>
      <c r="K7045" t="s">
        <v>1739</v>
      </c>
      <c r="L7045" t="s">
        <v>31</v>
      </c>
      <c r="M7045" t="s">
        <v>35</v>
      </c>
      <c r="N7045" t="s">
        <v>1740</v>
      </c>
      <c r="O7045">
        <v>117.88199999999999</v>
      </c>
      <c r="P7045">
        <v>0.1</v>
      </c>
      <c r="Q7045">
        <v>1.3097999999999956</v>
      </c>
      <c r="R7045">
        <f>Table1[[#This Row],[Profit]]-Table1[[#This Row],[Discount]]</f>
        <v>1.2097999999999955</v>
      </c>
      <c r="S7045" s="13" t="s">
        <v>25</v>
      </c>
      <c r="T7045" s="13" t="s">
        <v>243</v>
      </c>
      <c r="U7045" s="13" t="s">
        <v>176</v>
      </c>
    </row>
    <row r="7046" spans="1:21" x14ac:dyDescent="0.3">
      <c r="A7046">
        <v>9025</v>
      </c>
      <c r="B7046" t="s">
        <v>9264</v>
      </c>
      <c r="C7046" s="1">
        <v>44738</v>
      </c>
      <c r="D7046" s="1">
        <v>44744</v>
      </c>
      <c r="E7046" t="s">
        <v>8064</v>
      </c>
      <c r="F7046" t="s">
        <v>8065</v>
      </c>
      <c r="G7046" t="s">
        <v>26</v>
      </c>
      <c r="H7046" t="s">
        <v>242</v>
      </c>
      <c r="I7046">
        <v>10035</v>
      </c>
      <c r="J7046" t="s">
        <v>159</v>
      </c>
      <c r="K7046" t="s">
        <v>6905</v>
      </c>
      <c r="L7046" t="s">
        <v>70</v>
      </c>
      <c r="M7046" t="s">
        <v>152</v>
      </c>
      <c r="N7046" t="s">
        <v>6906</v>
      </c>
      <c r="O7046">
        <v>20.97</v>
      </c>
      <c r="P7046">
        <v>0</v>
      </c>
      <c r="Q7046">
        <v>9.017100000000001</v>
      </c>
      <c r="R7046">
        <f>Table1[[#This Row],[Profit]]-Table1[[#This Row],[Discount]]</f>
        <v>9.017100000000001</v>
      </c>
      <c r="S7046" s="14" t="s">
        <v>40</v>
      </c>
      <c r="T7046" s="14" t="s">
        <v>243</v>
      </c>
      <c r="U7046" s="14" t="s">
        <v>49</v>
      </c>
    </row>
    <row r="7047" spans="1:21" x14ac:dyDescent="0.3">
      <c r="A7047">
        <v>9026</v>
      </c>
      <c r="B7047" t="s">
        <v>9264</v>
      </c>
      <c r="C7047" s="1">
        <v>44738</v>
      </c>
      <c r="D7047" s="1">
        <v>44744</v>
      </c>
      <c r="E7047" t="s">
        <v>8064</v>
      </c>
      <c r="F7047" t="s">
        <v>8065</v>
      </c>
      <c r="G7047" t="s">
        <v>26</v>
      </c>
      <c r="H7047" t="s">
        <v>242</v>
      </c>
      <c r="I7047">
        <v>10035</v>
      </c>
      <c r="J7047" t="s">
        <v>159</v>
      </c>
      <c r="K7047" t="s">
        <v>5507</v>
      </c>
      <c r="L7047" t="s">
        <v>70</v>
      </c>
      <c r="M7047" t="s">
        <v>152</v>
      </c>
      <c r="N7047" t="s">
        <v>5508</v>
      </c>
      <c r="O7047">
        <v>139.96</v>
      </c>
      <c r="P7047">
        <v>0</v>
      </c>
      <c r="Q7047">
        <v>9.7972000000000037</v>
      </c>
      <c r="R7047">
        <f>Table1[[#This Row],[Profit]]-Table1[[#This Row],[Discount]]</f>
        <v>9.7972000000000037</v>
      </c>
      <c r="S7047" s="13" t="s">
        <v>40</v>
      </c>
      <c r="T7047" s="13" t="s">
        <v>243</v>
      </c>
      <c r="U7047" s="13" t="s">
        <v>49</v>
      </c>
    </row>
    <row r="7048" spans="1:21" x14ac:dyDescent="0.3">
      <c r="A7048">
        <v>9027</v>
      </c>
      <c r="B7048" t="s">
        <v>9264</v>
      </c>
      <c r="C7048" s="1">
        <v>44738</v>
      </c>
      <c r="D7048" s="1">
        <v>44744</v>
      </c>
      <c r="E7048" t="s">
        <v>8064</v>
      </c>
      <c r="F7048" t="s">
        <v>8065</v>
      </c>
      <c r="G7048" t="s">
        <v>26</v>
      </c>
      <c r="H7048" t="s">
        <v>242</v>
      </c>
      <c r="I7048">
        <v>10035</v>
      </c>
      <c r="J7048" t="s">
        <v>159</v>
      </c>
      <c r="K7048" t="s">
        <v>3312</v>
      </c>
      <c r="L7048" t="s">
        <v>31</v>
      </c>
      <c r="M7048" t="s">
        <v>64</v>
      </c>
      <c r="N7048" t="s">
        <v>3313</v>
      </c>
      <c r="O7048">
        <v>37.74</v>
      </c>
      <c r="P7048">
        <v>0</v>
      </c>
      <c r="Q7048">
        <v>12.831599999999996</v>
      </c>
      <c r="R7048">
        <f>Table1[[#This Row],[Profit]]-Table1[[#This Row],[Discount]]</f>
        <v>12.831599999999996</v>
      </c>
      <c r="S7048" s="14" t="s">
        <v>40</v>
      </c>
      <c r="T7048" s="14" t="s">
        <v>243</v>
      </c>
      <c r="U7048" s="14" t="s">
        <v>49</v>
      </c>
    </row>
    <row r="7049" spans="1:21" x14ac:dyDescent="0.3">
      <c r="A7049">
        <v>9028</v>
      </c>
      <c r="B7049" t="s">
        <v>9265</v>
      </c>
      <c r="C7049" s="1">
        <v>44821</v>
      </c>
      <c r="D7049" s="1">
        <v>44826</v>
      </c>
      <c r="E7049" t="s">
        <v>211</v>
      </c>
      <c r="F7049" t="s">
        <v>212</v>
      </c>
      <c r="G7049" t="s">
        <v>26</v>
      </c>
      <c r="H7049" t="s">
        <v>9266</v>
      </c>
      <c r="I7049">
        <v>1752</v>
      </c>
      <c r="J7049" t="s">
        <v>159</v>
      </c>
      <c r="K7049" t="s">
        <v>2045</v>
      </c>
      <c r="L7049" t="s">
        <v>31</v>
      </c>
      <c r="M7049" t="s">
        <v>64</v>
      </c>
      <c r="N7049" t="s">
        <v>2046</v>
      </c>
      <c r="O7049">
        <v>14.82</v>
      </c>
      <c r="P7049">
        <v>0</v>
      </c>
      <c r="Q7049">
        <v>6.224400000000001</v>
      </c>
      <c r="R7049">
        <f>Table1[[#This Row],[Profit]]-Table1[[#This Row],[Discount]]</f>
        <v>6.224400000000001</v>
      </c>
      <c r="S7049" s="13" t="s">
        <v>25</v>
      </c>
      <c r="T7049" s="13" t="s">
        <v>1254</v>
      </c>
      <c r="U7049" s="13" t="s">
        <v>49</v>
      </c>
    </row>
    <row r="7050" spans="1:21" x14ac:dyDescent="0.3">
      <c r="A7050">
        <v>9029</v>
      </c>
      <c r="B7050" t="s">
        <v>9265</v>
      </c>
      <c r="C7050" s="1">
        <v>44821</v>
      </c>
      <c r="D7050" s="1">
        <v>44826</v>
      </c>
      <c r="E7050" t="s">
        <v>211</v>
      </c>
      <c r="F7050" t="s">
        <v>212</v>
      </c>
      <c r="G7050" t="s">
        <v>26</v>
      </c>
      <c r="H7050" t="s">
        <v>9266</v>
      </c>
      <c r="I7050">
        <v>1752</v>
      </c>
      <c r="J7050" t="s">
        <v>159</v>
      </c>
      <c r="K7050" t="s">
        <v>1459</v>
      </c>
      <c r="L7050" t="s">
        <v>31</v>
      </c>
      <c r="M7050" t="s">
        <v>64</v>
      </c>
      <c r="N7050" t="s">
        <v>1460</v>
      </c>
      <c r="O7050">
        <v>191.82</v>
      </c>
      <c r="P7050">
        <v>0</v>
      </c>
      <c r="Q7050">
        <v>61.382399999999997</v>
      </c>
      <c r="R7050">
        <f>Table1[[#This Row],[Profit]]-Table1[[#This Row],[Discount]]</f>
        <v>61.382399999999997</v>
      </c>
      <c r="S7050" s="14" t="s">
        <v>25</v>
      </c>
      <c r="T7050" s="14" t="s">
        <v>1254</v>
      </c>
      <c r="U7050" s="14" t="s">
        <v>49</v>
      </c>
    </row>
    <row r="7051" spans="1:21" x14ac:dyDescent="0.3">
      <c r="A7051">
        <v>9030</v>
      </c>
      <c r="B7051" t="s">
        <v>9267</v>
      </c>
      <c r="C7051" s="1">
        <v>44030</v>
      </c>
      <c r="D7051" s="1">
        <v>44035</v>
      </c>
      <c r="E7051" t="s">
        <v>5639</v>
      </c>
      <c r="F7051" t="s">
        <v>5640</v>
      </c>
      <c r="G7051" t="s">
        <v>26</v>
      </c>
      <c r="H7051" t="s">
        <v>1241</v>
      </c>
      <c r="I7051">
        <v>10801</v>
      </c>
      <c r="J7051" t="s">
        <v>159</v>
      </c>
      <c r="K7051" t="s">
        <v>1709</v>
      </c>
      <c r="L7051" t="s">
        <v>45</v>
      </c>
      <c r="M7051" t="s">
        <v>74</v>
      </c>
      <c r="N7051" t="s">
        <v>1710</v>
      </c>
      <c r="O7051">
        <v>13.904</v>
      </c>
      <c r="P7051">
        <v>0.2</v>
      </c>
      <c r="Q7051">
        <v>4.5187999999999997</v>
      </c>
      <c r="R7051">
        <f>Table1[[#This Row],[Profit]]-Table1[[#This Row],[Discount]]</f>
        <v>4.3187999999999995</v>
      </c>
      <c r="S7051" s="13" t="s">
        <v>25</v>
      </c>
      <c r="T7051" s="13" t="s">
        <v>243</v>
      </c>
      <c r="U7051" s="13" t="s">
        <v>49</v>
      </c>
    </row>
    <row r="7052" spans="1:21" x14ac:dyDescent="0.3">
      <c r="A7052">
        <v>9033</v>
      </c>
      <c r="B7052" t="s">
        <v>9268</v>
      </c>
      <c r="C7052" s="1">
        <v>45099</v>
      </c>
      <c r="D7052" s="1">
        <v>45103</v>
      </c>
      <c r="E7052" t="s">
        <v>381</v>
      </c>
      <c r="F7052" t="s">
        <v>382</v>
      </c>
      <c r="G7052" t="s">
        <v>26</v>
      </c>
      <c r="H7052" t="s">
        <v>752</v>
      </c>
      <c r="I7052">
        <v>48227</v>
      </c>
      <c r="J7052" t="s">
        <v>104</v>
      </c>
      <c r="K7052" t="s">
        <v>34</v>
      </c>
      <c r="L7052" t="s">
        <v>31</v>
      </c>
      <c r="M7052" t="s">
        <v>35</v>
      </c>
      <c r="N7052" t="s">
        <v>36</v>
      </c>
      <c r="O7052">
        <v>487.96</v>
      </c>
      <c r="P7052">
        <v>0</v>
      </c>
      <c r="Q7052">
        <v>146.38799999999998</v>
      </c>
      <c r="R7052">
        <f>Table1[[#This Row],[Profit]]-Table1[[#This Row],[Discount]]</f>
        <v>146.38799999999998</v>
      </c>
      <c r="S7052" s="14" t="s">
        <v>101</v>
      </c>
      <c r="T7052" s="14" t="s">
        <v>214</v>
      </c>
      <c r="U7052" s="14" t="s">
        <v>49</v>
      </c>
    </row>
    <row r="7053" spans="1:21" x14ac:dyDescent="0.3">
      <c r="A7053">
        <v>9034</v>
      </c>
      <c r="B7053" t="s">
        <v>9269</v>
      </c>
      <c r="C7053" s="1">
        <v>44076</v>
      </c>
      <c r="D7053" s="1">
        <v>44081</v>
      </c>
      <c r="E7053" t="s">
        <v>1317</v>
      </c>
      <c r="F7053" t="s">
        <v>1318</v>
      </c>
      <c r="G7053" t="s">
        <v>26</v>
      </c>
      <c r="H7053" t="s">
        <v>1451</v>
      </c>
      <c r="I7053">
        <v>72701</v>
      </c>
      <c r="J7053" t="s">
        <v>29</v>
      </c>
      <c r="K7053" t="s">
        <v>5313</v>
      </c>
      <c r="L7053" t="s">
        <v>45</v>
      </c>
      <c r="M7053" t="s">
        <v>74</v>
      </c>
      <c r="N7053" t="s">
        <v>5314</v>
      </c>
      <c r="O7053">
        <v>1793.98</v>
      </c>
      <c r="P7053">
        <v>0</v>
      </c>
      <c r="Q7053">
        <v>843.17059999999992</v>
      </c>
      <c r="R7053">
        <f>Table1[[#This Row],[Profit]]-Table1[[#This Row],[Discount]]</f>
        <v>843.17059999999992</v>
      </c>
      <c r="S7053" s="13" t="s">
        <v>25</v>
      </c>
      <c r="T7053" s="13" t="s">
        <v>1452</v>
      </c>
      <c r="U7053" s="13" t="s">
        <v>49</v>
      </c>
    </row>
    <row r="7054" spans="1:21" x14ac:dyDescent="0.3">
      <c r="A7054">
        <v>9035</v>
      </c>
      <c r="B7054" t="s">
        <v>9270</v>
      </c>
      <c r="C7054" s="1">
        <v>44470</v>
      </c>
      <c r="D7054" s="1">
        <v>44474</v>
      </c>
      <c r="E7054" t="s">
        <v>566</v>
      </c>
      <c r="F7054" t="s">
        <v>567</v>
      </c>
      <c r="G7054" t="s">
        <v>26</v>
      </c>
      <c r="H7054" t="s">
        <v>1137</v>
      </c>
      <c r="I7054">
        <v>62301</v>
      </c>
      <c r="J7054" t="s">
        <v>104</v>
      </c>
      <c r="K7054" t="s">
        <v>5645</v>
      </c>
      <c r="L7054" t="s">
        <v>45</v>
      </c>
      <c r="M7054" t="s">
        <v>74</v>
      </c>
      <c r="N7054" t="s">
        <v>5646</v>
      </c>
      <c r="O7054">
        <v>2.9919999999999995</v>
      </c>
      <c r="P7054">
        <v>0.8</v>
      </c>
      <c r="Q7054">
        <v>-4.4880000000000013</v>
      </c>
      <c r="R7054">
        <f>Table1[[#This Row],[Profit]]-Table1[[#This Row],[Discount]]</f>
        <v>-5.2880000000000011</v>
      </c>
      <c r="S7054" s="14" t="s">
        <v>25</v>
      </c>
      <c r="T7054" s="14" t="s">
        <v>280</v>
      </c>
      <c r="U7054" s="14" t="s">
        <v>49</v>
      </c>
    </row>
    <row r="7055" spans="1:21" x14ac:dyDescent="0.3">
      <c r="A7055">
        <v>9036</v>
      </c>
      <c r="B7055" t="s">
        <v>9270</v>
      </c>
      <c r="C7055" s="1">
        <v>44470</v>
      </c>
      <c r="D7055" s="1">
        <v>44474</v>
      </c>
      <c r="E7055" t="s">
        <v>566</v>
      </c>
      <c r="F7055" t="s">
        <v>567</v>
      </c>
      <c r="G7055" t="s">
        <v>26</v>
      </c>
      <c r="H7055" t="s">
        <v>1137</v>
      </c>
      <c r="I7055">
        <v>62301</v>
      </c>
      <c r="J7055" t="s">
        <v>104</v>
      </c>
      <c r="K7055" t="s">
        <v>568</v>
      </c>
      <c r="L7055" t="s">
        <v>70</v>
      </c>
      <c r="M7055" t="s">
        <v>152</v>
      </c>
      <c r="N7055" t="s">
        <v>569</v>
      </c>
      <c r="O7055">
        <v>108.76800000000001</v>
      </c>
      <c r="P7055">
        <v>0.2</v>
      </c>
      <c r="Q7055">
        <v>2.7191999999999901</v>
      </c>
      <c r="R7055">
        <f>Table1[[#This Row],[Profit]]-Table1[[#This Row],[Discount]]</f>
        <v>2.5191999999999899</v>
      </c>
      <c r="S7055" s="13" t="s">
        <v>25</v>
      </c>
      <c r="T7055" s="13" t="s">
        <v>280</v>
      </c>
      <c r="U7055" s="13" t="s">
        <v>49</v>
      </c>
    </row>
    <row r="7056" spans="1:21" x14ac:dyDescent="0.3">
      <c r="A7056">
        <v>9037</v>
      </c>
      <c r="B7056" t="s">
        <v>9271</v>
      </c>
      <c r="C7056" s="1">
        <v>44293</v>
      </c>
      <c r="D7056" s="1">
        <v>44296</v>
      </c>
      <c r="E7056" t="s">
        <v>1811</v>
      </c>
      <c r="F7056" t="s">
        <v>1812</v>
      </c>
      <c r="G7056" t="s">
        <v>26</v>
      </c>
      <c r="H7056" t="s">
        <v>242</v>
      </c>
      <c r="I7056">
        <v>10035</v>
      </c>
      <c r="J7056" t="s">
        <v>159</v>
      </c>
      <c r="K7056" t="s">
        <v>3438</v>
      </c>
      <c r="L7056" t="s">
        <v>45</v>
      </c>
      <c r="M7056" t="s">
        <v>89</v>
      </c>
      <c r="N7056" t="s">
        <v>3439</v>
      </c>
      <c r="O7056">
        <v>25.92</v>
      </c>
      <c r="P7056">
        <v>0</v>
      </c>
      <c r="Q7056">
        <v>12.441600000000001</v>
      </c>
      <c r="R7056">
        <f>Table1[[#This Row],[Profit]]-Table1[[#This Row],[Discount]]</f>
        <v>12.441600000000001</v>
      </c>
      <c r="S7056" s="14" t="s">
        <v>25</v>
      </c>
      <c r="T7056" s="14" t="s">
        <v>243</v>
      </c>
      <c r="U7056" s="14" t="s">
        <v>176</v>
      </c>
    </row>
    <row r="7057" spans="1:21" x14ac:dyDescent="0.3">
      <c r="A7057">
        <v>9038</v>
      </c>
      <c r="B7057" t="s">
        <v>9271</v>
      </c>
      <c r="C7057" s="1">
        <v>44293</v>
      </c>
      <c r="D7057" s="1">
        <v>44296</v>
      </c>
      <c r="E7057" t="s">
        <v>1811</v>
      </c>
      <c r="F7057" t="s">
        <v>1812</v>
      </c>
      <c r="G7057" t="s">
        <v>26</v>
      </c>
      <c r="H7057" t="s">
        <v>242</v>
      </c>
      <c r="I7057">
        <v>10035</v>
      </c>
      <c r="J7057" t="s">
        <v>159</v>
      </c>
      <c r="K7057" t="s">
        <v>3442</v>
      </c>
      <c r="L7057" t="s">
        <v>45</v>
      </c>
      <c r="M7057" t="s">
        <v>58</v>
      </c>
      <c r="N7057" t="s">
        <v>3443</v>
      </c>
      <c r="O7057">
        <v>22.58</v>
      </c>
      <c r="P7057">
        <v>0</v>
      </c>
      <c r="Q7057">
        <v>5.8707999999999991</v>
      </c>
      <c r="R7057">
        <f>Table1[[#This Row],[Profit]]-Table1[[#This Row],[Discount]]</f>
        <v>5.8707999999999991</v>
      </c>
      <c r="S7057" s="13" t="s">
        <v>25</v>
      </c>
      <c r="T7057" s="13" t="s">
        <v>243</v>
      </c>
      <c r="U7057" s="13" t="s">
        <v>176</v>
      </c>
    </row>
    <row r="7058" spans="1:21" x14ac:dyDescent="0.3">
      <c r="A7058">
        <v>9040</v>
      </c>
      <c r="B7058" t="s">
        <v>9272</v>
      </c>
      <c r="C7058" s="1">
        <v>44912</v>
      </c>
      <c r="D7058" s="1">
        <v>44916</v>
      </c>
      <c r="E7058" t="s">
        <v>3301</v>
      </c>
      <c r="F7058" t="s">
        <v>3302</v>
      </c>
      <c r="G7058" t="s">
        <v>26</v>
      </c>
      <c r="H7058" t="s">
        <v>752</v>
      </c>
      <c r="I7058">
        <v>48205</v>
      </c>
      <c r="J7058" t="s">
        <v>104</v>
      </c>
      <c r="K7058" t="s">
        <v>2287</v>
      </c>
      <c r="L7058" t="s">
        <v>45</v>
      </c>
      <c r="M7058" t="s">
        <v>74</v>
      </c>
      <c r="N7058" t="s">
        <v>2288</v>
      </c>
      <c r="O7058">
        <v>9892.74</v>
      </c>
      <c r="P7058">
        <v>0</v>
      </c>
      <c r="Q7058">
        <v>4946.37</v>
      </c>
      <c r="R7058">
        <f>Table1[[#This Row],[Profit]]-Table1[[#This Row],[Discount]]</f>
        <v>4946.37</v>
      </c>
      <c r="S7058" s="14" t="s">
        <v>25</v>
      </c>
      <c r="T7058" s="14" t="s">
        <v>214</v>
      </c>
      <c r="U7058" s="14" t="s">
        <v>49</v>
      </c>
    </row>
    <row r="7059" spans="1:21" x14ac:dyDescent="0.3">
      <c r="A7059">
        <v>9041</v>
      </c>
      <c r="B7059" t="s">
        <v>9273</v>
      </c>
      <c r="C7059" s="1">
        <v>44093</v>
      </c>
      <c r="D7059" s="1">
        <v>44098</v>
      </c>
      <c r="E7059" t="s">
        <v>3983</v>
      </c>
      <c r="F7059" t="s">
        <v>3984</v>
      </c>
      <c r="G7059" t="s">
        <v>26</v>
      </c>
      <c r="H7059" t="s">
        <v>7350</v>
      </c>
      <c r="I7059">
        <v>85224</v>
      </c>
      <c r="J7059" t="s">
        <v>43</v>
      </c>
      <c r="K7059" t="s">
        <v>3852</v>
      </c>
      <c r="L7059" t="s">
        <v>31</v>
      </c>
      <c r="M7059" t="s">
        <v>55</v>
      </c>
      <c r="N7059" t="s">
        <v>3853</v>
      </c>
      <c r="O7059">
        <v>73.915000000000006</v>
      </c>
      <c r="P7059">
        <v>0.5</v>
      </c>
      <c r="Q7059">
        <v>-45.827300000000008</v>
      </c>
      <c r="R7059">
        <f>Table1[[#This Row],[Profit]]-Table1[[#This Row],[Discount]]</f>
        <v>-46.327300000000008</v>
      </c>
      <c r="S7059" s="13" t="s">
        <v>40</v>
      </c>
      <c r="T7059" s="13" t="s">
        <v>287</v>
      </c>
      <c r="U7059" s="13" t="s">
        <v>49</v>
      </c>
    </row>
    <row r="7060" spans="1:21" x14ac:dyDescent="0.3">
      <c r="A7060">
        <v>9042</v>
      </c>
      <c r="B7060" t="s">
        <v>9274</v>
      </c>
      <c r="C7060" s="1">
        <v>44102</v>
      </c>
      <c r="D7060" s="1">
        <v>44107</v>
      </c>
      <c r="E7060" t="s">
        <v>1400</v>
      </c>
      <c r="F7060" t="s">
        <v>1401</v>
      </c>
      <c r="G7060" t="s">
        <v>26</v>
      </c>
      <c r="H7060" t="s">
        <v>6443</v>
      </c>
      <c r="I7060">
        <v>33021</v>
      </c>
      <c r="J7060" t="s">
        <v>29</v>
      </c>
      <c r="K7060" t="s">
        <v>8227</v>
      </c>
      <c r="L7060" t="s">
        <v>31</v>
      </c>
      <c r="M7060" t="s">
        <v>64</v>
      </c>
      <c r="N7060" t="s">
        <v>8228</v>
      </c>
      <c r="O7060">
        <v>337.08800000000002</v>
      </c>
      <c r="P7060">
        <v>0.2</v>
      </c>
      <c r="Q7060">
        <v>16.854399999999984</v>
      </c>
      <c r="R7060">
        <f>Table1[[#This Row],[Profit]]-Table1[[#This Row],[Discount]]</f>
        <v>16.654399999999985</v>
      </c>
      <c r="S7060" s="14" t="s">
        <v>25</v>
      </c>
      <c r="T7060" s="14" t="s">
        <v>53</v>
      </c>
      <c r="U7060" s="14" t="s">
        <v>49</v>
      </c>
    </row>
    <row r="7061" spans="1:21" x14ac:dyDescent="0.3">
      <c r="A7061">
        <v>9043</v>
      </c>
      <c r="B7061" t="s">
        <v>9275</v>
      </c>
      <c r="C7061" s="1">
        <v>44461</v>
      </c>
      <c r="D7061" s="1">
        <v>44465</v>
      </c>
      <c r="E7061" t="s">
        <v>1135</v>
      </c>
      <c r="F7061" t="s">
        <v>1136</v>
      </c>
      <c r="G7061" t="s">
        <v>26</v>
      </c>
      <c r="H7061" t="s">
        <v>41</v>
      </c>
      <c r="I7061">
        <v>90049</v>
      </c>
      <c r="J7061" t="s">
        <v>43</v>
      </c>
      <c r="K7061" t="s">
        <v>2914</v>
      </c>
      <c r="L7061" t="s">
        <v>45</v>
      </c>
      <c r="M7061" t="s">
        <v>77</v>
      </c>
      <c r="N7061" t="s">
        <v>2915</v>
      </c>
      <c r="O7061">
        <v>61.44</v>
      </c>
      <c r="P7061">
        <v>0</v>
      </c>
      <c r="Q7061">
        <v>16.588799999999999</v>
      </c>
      <c r="R7061">
        <f>Table1[[#This Row],[Profit]]-Table1[[#This Row],[Discount]]</f>
        <v>16.588799999999999</v>
      </c>
      <c r="S7061" s="13" t="s">
        <v>40</v>
      </c>
      <c r="T7061" s="13" t="s">
        <v>42</v>
      </c>
      <c r="U7061" s="13" t="s">
        <v>22</v>
      </c>
    </row>
    <row r="7062" spans="1:21" x14ac:dyDescent="0.3">
      <c r="A7062">
        <v>9044</v>
      </c>
      <c r="B7062" t="s">
        <v>9276</v>
      </c>
      <c r="C7062" s="1">
        <v>44872</v>
      </c>
      <c r="D7062" s="1">
        <v>44878</v>
      </c>
      <c r="E7062" t="s">
        <v>3645</v>
      </c>
      <c r="F7062" t="s">
        <v>3646</v>
      </c>
      <c r="G7062" t="s">
        <v>26</v>
      </c>
      <c r="H7062" t="s">
        <v>126</v>
      </c>
      <c r="I7062">
        <v>94122</v>
      </c>
      <c r="J7062" t="s">
        <v>43</v>
      </c>
      <c r="K7062" t="s">
        <v>1128</v>
      </c>
      <c r="L7062" t="s">
        <v>70</v>
      </c>
      <c r="M7062" t="s">
        <v>152</v>
      </c>
      <c r="N7062" t="s">
        <v>1129</v>
      </c>
      <c r="O7062">
        <v>479.97</v>
      </c>
      <c r="P7062">
        <v>0</v>
      </c>
      <c r="Q7062">
        <v>163.18979999999999</v>
      </c>
      <c r="R7062">
        <f>Table1[[#This Row],[Profit]]-Table1[[#This Row],[Discount]]</f>
        <v>163.18979999999999</v>
      </c>
      <c r="S7062" s="14" t="s">
        <v>40</v>
      </c>
      <c r="T7062" s="14" t="s">
        <v>42</v>
      </c>
      <c r="U7062" s="14" t="s">
        <v>49</v>
      </c>
    </row>
    <row r="7063" spans="1:21" x14ac:dyDescent="0.3">
      <c r="A7063">
        <v>9050</v>
      </c>
      <c r="B7063" t="s">
        <v>9277</v>
      </c>
      <c r="C7063" s="1">
        <v>44095</v>
      </c>
      <c r="D7063" s="1">
        <v>44099</v>
      </c>
      <c r="E7063" t="s">
        <v>2494</v>
      </c>
      <c r="F7063" t="s">
        <v>2495</v>
      </c>
      <c r="G7063" t="s">
        <v>26</v>
      </c>
      <c r="H7063" t="s">
        <v>242</v>
      </c>
      <c r="I7063">
        <v>10011</v>
      </c>
      <c r="J7063" t="s">
        <v>159</v>
      </c>
      <c r="K7063" t="s">
        <v>2185</v>
      </c>
      <c r="L7063" t="s">
        <v>45</v>
      </c>
      <c r="M7063" t="s">
        <v>67</v>
      </c>
      <c r="N7063" t="s">
        <v>2186</v>
      </c>
      <c r="O7063">
        <v>66.03</v>
      </c>
      <c r="P7063">
        <v>0</v>
      </c>
      <c r="Q7063">
        <v>17.1678</v>
      </c>
      <c r="R7063">
        <f>Table1[[#This Row],[Profit]]-Table1[[#This Row],[Discount]]</f>
        <v>17.1678</v>
      </c>
      <c r="S7063" s="13" t="s">
        <v>101</v>
      </c>
      <c r="T7063" s="13" t="s">
        <v>243</v>
      </c>
      <c r="U7063" s="13" t="s">
        <v>49</v>
      </c>
    </row>
    <row r="7064" spans="1:21" x14ac:dyDescent="0.3">
      <c r="A7064">
        <v>9051</v>
      </c>
      <c r="B7064" t="s">
        <v>9278</v>
      </c>
      <c r="C7064" s="1">
        <v>44334</v>
      </c>
      <c r="D7064" s="1">
        <v>44338</v>
      </c>
      <c r="E7064" t="s">
        <v>2268</v>
      </c>
      <c r="F7064" t="s">
        <v>2269</v>
      </c>
      <c r="G7064" t="s">
        <v>26</v>
      </c>
      <c r="H7064" t="s">
        <v>41</v>
      </c>
      <c r="I7064">
        <v>90004</v>
      </c>
      <c r="J7064" t="s">
        <v>43</v>
      </c>
      <c r="K7064" t="s">
        <v>2094</v>
      </c>
      <c r="L7064" t="s">
        <v>45</v>
      </c>
      <c r="M7064" t="s">
        <v>89</v>
      </c>
      <c r="N7064" t="s">
        <v>2095</v>
      </c>
      <c r="O7064">
        <v>10.86</v>
      </c>
      <c r="P7064">
        <v>0</v>
      </c>
      <c r="Q7064">
        <v>5.3213999999999997</v>
      </c>
      <c r="R7064">
        <f>Table1[[#This Row],[Profit]]-Table1[[#This Row],[Discount]]</f>
        <v>5.3213999999999997</v>
      </c>
      <c r="S7064" s="14" t="s">
        <v>40</v>
      </c>
      <c r="T7064" s="14" t="s">
        <v>42</v>
      </c>
      <c r="U7064" s="14" t="s">
        <v>49</v>
      </c>
    </row>
    <row r="7065" spans="1:21" x14ac:dyDescent="0.3">
      <c r="A7065">
        <v>9052</v>
      </c>
      <c r="B7065" t="s">
        <v>9279</v>
      </c>
      <c r="C7065" s="1">
        <v>43916</v>
      </c>
      <c r="D7065" s="1">
        <v>43921</v>
      </c>
      <c r="E7065" t="s">
        <v>3331</v>
      </c>
      <c r="F7065" t="s">
        <v>3332</v>
      </c>
      <c r="G7065" t="s">
        <v>26</v>
      </c>
      <c r="H7065" t="s">
        <v>126</v>
      </c>
      <c r="I7065">
        <v>94122</v>
      </c>
      <c r="J7065" t="s">
        <v>43</v>
      </c>
      <c r="K7065" t="s">
        <v>4324</v>
      </c>
      <c r="L7065" t="s">
        <v>45</v>
      </c>
      <c r="M7065" t="s">
        <v>67</v>
      </c>
      <c r="N7065" t="s">
        <v>4325</v>
      </c>
      <c r="O7065">
        <v>3.36</v>
      </c>
      <c r="P7065">
        <v>0</v>
      </c>
      <c r="Q7065">
        <v>0.83999999999999986</v>
      </c>
      <c r="R7065">
        <f>Table1[[#This Row],[Profit]]-Table1[[#This Row],[Discount]]</f>
        <v>0.83999999999999986</v>
      </c>
      <c r="S7065" s="13" t="s">
        <v>40</v>
      </c>
      <c r="T7065" s="13" t="s">
        <v>42</v>
      </c>
      <c r="U7065" s="13" t="s">
        <v>22</v>
      </c>
    </row>
    <row r="7066" spans="1:21" x14ac:dyDescent="0.3">
      <c r="A7066">
        <v>9053</v>
      </c>
      <c r="B7066" t="s">
        <v>9279</v>
      </c>
      <c r="C7066" s="1">
        <v>43916</v>
      </c>
      <c r="D7066" s="1">
        <v>43921</v>
      </c>
      <c r="E7066" t="s">
        <v>3331</v>
      </c>
      <c r="F7066" t="s">
        <v>3332</v>
      </c>
      <c r="G7066" t="s">
        <v>26</v>
      </c>
      <c r="H7066" t="s">
        <v>126</v>
      </c>
      <c r="I7066">
        <v>94122</v>
      </c>
      <c r="J7066" t="s">
        <v>43</v>
      </c>
      <c r="K7066" t="s">
        <v>208</v>
      </c>
      <c r="L7066" t="s">
        <v>45</v>
      </c>
      <c r="M7066" t="s">
        <v>74</v>
      </c>
      <c r="N7066" t="s">
        <v>209</v>
      </c>
      <c r="O7066">
        <v>27.936000000000003</v>
      </c>
      <c r="P7066">
        <v>0.2</v>
      </c>
      <c r="Q7066">
        <v>9.4283999999999963</v>
      </c>
      <c r="R7066">
        <f>Table1[[#This Row],[Profit]]-Table1[[#This Row],[Discount]]</f>
        <v>9.228399999999997</v>
      </c>
      <c r="S7066" s="14" t="s">
        <v>40</v>
      </c>
      <c r="T7066" s="14" t="s">
        <v>42</v>
      </c>
      <c r="U7066" s="14" t="s">
        <v>22</v>
      </c>
    </row>
    <row r="7067" spans="1:21" x14ac:dyDescent="0.3">
      <c r="A7067">
        <v>9054</v>
      </c>
      <c r="B7067" t="s">
        <v>9279</v>
      </c>
      <c r="C7067" s="1">
        <v>43916</v>
      </c>
      <c r="D7067" s="1">
        <v>43921</v>
      </c>
      <c r="E7067" t="s">
        <v>3331</v>
      </c>
      <c r="F7067" t="s">
        <v>3332</v>
      </c>
      <c r="G7067" t="s">
        <v>26</v>
      </c>
      <c r="H7067" t="s">
        <v>126</v>
      </c>
      <c r="I7067">
        <v>94122</v>
      </c>
      <c r="J7067" t="s">
        <v>43</v>
      </c>
      <c r="K7067" t="s">
        <v>7922</v>
      </c>
      <c r="L7067" t="s">
        <v>70</v>
      </c>
      <c r="M7067" t="s">
        <v>71</v>
      </c>
      <c r="N7067" t="s">
        <v>7923</v>
      </c>
      <c r="O7067">
        <v>28.783999999999999</v>
      </c>
      <c r="P7067">
        <v>0.2</v>
      </c>
      <c r="Q7067">
        <v>2.878400000000001</v>
      </c>
      <c r="R7067">
        <f>Table1[[#This Row],[Profit]]-Table1[[#This Row],[Discount]]</f>
        <v>2.6784000000000008</v>
      </c>
      <c r="S7067" s="13" t="s">
        <v>40</v>
      </c>
      <c r="T7067" s="13" t="s">
        <v>42</v>
      </c>
      <c r="U7067" s="13" t="s">
        <v>22</v>
      </c>
    </row>
    <row r="7068" spans="1:21" x14ac:dyDescent="0.3">
      <c r="A7068">
        <v>9056</v>
      </c>
      <c r="B7068" t="s">
        <v>9280</v>
      </c>
      <c r="C7068" s="1">
        <v>44451</v>
      </c>
      <c r="D7068" s="1">
        <v>44456</v>
      </c>
      <c r="E7068" t="s">
        <v>1359</v>
      </c>
      <c r="F7068" t="s">
        <v>1360</v>
      </c>
      <c r="G7068" t="s">
        <v>26</v>
      </c>
      <c r="H7068" t="s">
        <v>94</v>
      </c>
      <c r="I7068">
        <v>98103</v>
      </c>
      <c r="J7068" t="s">
        <v>43</v>
      </c>
      <c r="K7068" t="s">
        <v>3045</v>
      </c>
      <c r="L7068" t="s">
        <v>70</v>
      </c>
      <c r="M7068" t="s">
        <v>152</v>
      </c>
      <c r="N7068" t="s">
        <v>3046</v>
      </c>
      <c r="O7068">
        <v>21.98</v>
      </c>
      <c r="P7068">
        <v>0</v>
      </c>
      <c r="Q7068">
        <v>8.5722000000000005</v>
      </c>
      <c r="R7068">
        <f>Table1[[#This Row],[Profit]]-Table1[[#This Row],[Discount]]</f>
        <v>8.5722000000000005</v>
      </c>
      <c r="S7068" s="14" t="s">
        <v>25</v>
      </c>
      <c r="T7068" s="14" t="s">
        <v>95</v>
      </c>
      <c r="U7068" s="14" t="s">
        <v>22</v>
      </c>
    </row>
    <row r="7069" spans="1:21" x14ac:dyDescent="0.3">
      <c r="A7069">
        <v>9057</v>
      </c>
      <c r="B7069" t="s">
        <v>9281</v>
      </c>
      <c r="C7069" s="1">
        <v>44502</v>
      </c>
      <c r="D7069" s="1">
        <v>44504</v>
      </c>
      <c r="E7069" t="s">
        <v>3843</v>
      </c>
      <c r="F7069" t="s">
        <v>3844</v>
      </c>
      <c r="G7069" t="s">
        <v>26</v>
      </c>
      <c r="H7069" t="s">
        <v>242</v>
      </c>
      <c r="I7069">
        <v>10011</v>
      </c>
      <c r="J7069" t="s">
        <v>159</v>
      </c>
      <c r="K7069" t="s">
        <v>8177</v>
      </c>
      <c r="L7069" t="s">
        <v>31</v>
      </c>
      <c r="M7069" t="s">
        <v>35</v>
      </c>
      <c r="N7069" t="s">
        <v>8178</v>
      </c>
      <c r="O7069">
        <v>2621.3220000000001</v>
      </c>
      <c r="P7069">
        <v>0.1</v>
      </c>
      <c r="Q7069">
        <v>553.39019999999982</v>
      </c>
      <c r="R7069">
        <f>Table1[[#This Row],[Profit]]-Table1[[#This Row],[Discount]]</f>
        <v>553.2901999999998</v>
      </c>
      <c r="S7069" s="13" t="s">
        <v>101</v>
      </c>
      <c r="T7069" s="13" t="s">
        <v>243</v>
      </c>
      <c r="U7069" s="13" t="s">
        <v>176</v>
      </c>
    </row>
    <row r="7070" spans="1:21" x14ac:dyDescent="0.3">
      <c r="A7070">
        <v>9058</v>
      </c>
      <c r="B7070" t="s">
        <v>9282</v>
      </c>
      <c r="C7070" s="1">
        <v>44489</v>
      </c>
      <c r="D7070" s="1">
        <v>44493</v>
      </c>
      <c r="E7070" t="s">
        <v>5084</v>
      </c>
      <c r="F7070" t="s">
        <v>5085</v>
      </c>
      <c r="G7070" t="s">
        <v>26</v>
      </c>
      <c r="H7070" t="s">
        <v>41</v>
      </c>
      <c r="I7070">
        <v>90045</v>
      </c>
      <c r="J7070" t="s">
        <v>43</v>
      </c>
      <c r="K7070" t="s">
        <v>6791</v>
      </c>
      <c r="L7070" t="s">
        <v>31</v>
      </c>
      <c r="M7070" t="s">
        <v>64</v>
      </c>
      <c r="N7070" t="s">
        <v>6792</v>
      </c>
      <c r="O7070">
        <v>74.759999999999991</v>
      </c>
      <c r="P7070">
        <v>0</v>
      </c>
      <c r="Q7070">
        <v>23.923199999999994</v>
      </c>
      <c r="R7070">
        <f>Table1[[#This Row],[Profit]]-Table1[[#This Row],[Discount]]</f>
        <v>23.923199999999994</v>
      </c>
      <c r="S7070" s="14" t="s">
        <v>25</v>
      </c>
      <c r="T7070" s="14" t="s">
        <v>42</v>
      </c>
      <c r="U7070" s="14" t="s">
        <v>49</v>
      </c>
    </row>
    <row r="7071" spans="1:21" x14ac:dyDescent="0.3">
      <c r="A7071">
        <v>9059</v>
      </c>
      <c r="B7071" t="s">
        <v>9282</v>
      </c>
      <c r="C7071" s="1">
        <v>44489</v>
      </c>
      <c r="D7071" s="1">
        <v>44493</v>
      </c>
      <c r="E7071" t="s">
        <v>5084</v>
      </c>
      <c r="F7071" t="s">
        <v>5085</v>
      </c>
      <c r="G7071" t="s">
        <v>26</v>
      </c>
      <c r="H7071" t="s">
        <v>41</v>
      </c>
      <c r="I7071">
        <v>90045</v>
      </c>
      <c r="J7071" t="s">
        <v>43</v>
      </c>
      <c r="K7071" t="s">
        <v>7420</v>
      </c>
      <c r="L7071" t="s">
        <v>31</v>
      </c>
      <c r="M7071" t="s">
        <v>55</v>
      </c>
      <c r="N7071" t="s">
        <v>7421</v>
      </c>
      <c r="O7071">
        <v>364.77600000000007</v>
      </c>
      <c r="P7071">
        <v>0.2</v>
      </c>
      <c r="Q7071">
        <v>27.358200000000011</v>
      </c>
      <c r="R7071">
        <f>Table1[[#This Row],[Profit]]-Table1[[#This Row],[Discount]]</f>
        <v>27.158200000000011</v>
      </c>
      <c r="S7071" s="13" t="s">
        <v>25</v>
      </c>
      <c r="T7071" s="13" t="s">
        <v>42</v>
      </c>
      <c r="U7071" s="13" t="s">
        <v>49</v>
      </c>
    </row>
    <row r="7072" spans="1:21" x14ac:dyDescent="0.3">
      <c r="A7072">
        <v>9060</v>
      </c>
      <c r="B7072" t="s">
        <v>9283</v>
      </c>
      <c r="C7072" s="1">
        <v>44726</v>
      </c>
      <c r="D7072" s="1">
        <v>44730</v>
      </c>
      <c r="E7072" t="s">
        <v>1769</v>
      </c>
      <c r="F7072" t="s">
        <v>1770</v>
      </c>
      <c r="G7072" t="s">
        <v>26</v>
      </c>
      <c r="H7072" t="s">
        <v>94</v>
      </c>
      <c r="I7072">
        <v>98103</v>
      </c>
      <c r="J7072" t="s">
        <v>43</v>
      </c>
      <c r="K7072" t="s">
        <v>2996</v>
      </c>
      <c r="L7072" t="s">
        <v>31</v>
      </c>
      <c r="M7072" t="s">
        <v>55</v>
      </c>
      <c r="N7072" t="s">
        <v>2997</v>
      </c>
      <c r="O7072">
        <v>1115.17</v>
      </c>
      <c r="P7072">
        <v>0</v>
      </c>
      <c r="Q7072">
        <v>334.55099999999993</v>
      </c>
      <c r="R7072">
        <f>Table1[[#This Row],[Profit]]-Table1[[#This Row],[Discount]]</f>
        <v>334.55099999999993</v>
      </c>
      <c r="S7072" s="14" t="s">
        <v>40</v>
      </c>
      <c r="T7072" s="14" t="s">
        <v>95</v>
      </c>
      <c r="U7072" s="14" t="s">
        <v>49</v>
      </c>
    </row>
    <row r="7073" spans="1:21" x14ac:dyDescent="0.3">
      <c r="A7073">
        <v>9061</v>
      </c>
      <c r="B7073" t="s">
        <v>9284</v>
      </c>
      <c r="C7073" s="1">
        <v>44520</v>
      </c>
      <c r="D7073" s="1">
        <v>44521</v>
      </c>
      <c r="E7073" t="s">
        <v>2015</v>
      </c>
      <c r="F7073" t="s">
        <v>2016</v>
      </c>
      <c r="G7073" t="s">
        <v>26</v>
      </c>
      <c r="H7073" t="s">
        <v>817</v>
      </c>
      <c r="I7073">
        <v>92024</v>
      </c>
      <c r="J7073" t="s">
        <v>43</v>
      </c>
      <c r="K7073" t="s">
        <v>3031</v>
      </c>
      <c r="L7073" t="s">
        <v>45</v>
      </c>
      <c r="M7073" t="s">
        <v>74</v>
      </c>
      <c r="N7073" t="s">
        <v>3032</v>
      </c>
      <c r="O7073">
        <v>89.696000000000012</v>
      </c>
      <c r="P7073">
        <v>0.2</v>
      </c>
      <c r="Q7073">
        <v>33.635999999999996</v>
      </c>
      <c r="R7073">
        <f>Table1[[#This Row],[Profit]]-Table1[[#This Row],[Discount]]</f>
        <v>33.435999999999993</v>
      </c>
      <c r="S7073" s="13" t="s">
        <v>40</v>
      </c>
      <c r="T7073" s="13" t="s">
        <v>42</v>
      </c>
      <c r="U7073" s="13" t="s">
        <v>176</v>
      </c>
    </row>
    <row r="7074" spans="1:21" x14ac:dyDescent="0.3">
      <c r="A7074">
        <v>9062</v>
      </c>
      <c r="B7074" t="s">
        <v>9284</v>
      </c>
      <c r="C7074" s="1">
        <v>44520</v>
      </c>
      <c r="D7074" s="1">
        <v>44521</v>
      </c>
      <c r="E7074" t="s">
        <v>2015</v>
      </c>
      <c r="F7074" t="s">
        <v>2016</v>
      </c>
      <c r="G7074" t="s">
        <v>26</v>
      </c>
      <c r="H7074" t="s">
        <v>817</v>
      </c>
      <c r="I7074">
        <v>92024</v>
      </c>
      <c r="J7074" t="s">
        <v>43</v>
      </c>
      <c r="K7074" t="s">
        <v>233</v>
      </c>
      <c r="L7074" t="s">
        <v>45</v>
      </c>
      <c r="M7074" t="s">
        <v>46</v>
      </c>
      <c r="N7074" t="s">
        <v>234</v>
      </c>
      <c r="O7074">
        <v>50.12</v>
      </c>
      <c r="P7074">
        <v>0</v>
      </c>
      <c r="Q7074">
        <v>23.556399999999996</v>
      </c>
      <c r="R7074">
        <f>Table1[[#This Row],[Profit]]-Table1[[#This Row],[Discount]]</f>
        <v>23.556399999999996</v>
      </c>
      <c r="S7074" s="14" t="s">
        <v>40</v>
      </c>
      <c r="T7074" s="14" t="s">
        <v>42</v>
      </c>
      <c r="U7074" s="14" t="s">
        <v>176</v>
      </c>
    </row>
    <row r="7075" spans="1:21" x14ac:dyDescent="0.3">
      <c r="A7075">
        <v>9063</v>
      </c>
      <c r="B7075" t="s">
        <v>9285</v>
      </c>
      <c r="C7075" s="1">
        <v>44620</v>
      </c>
      <c r="D7075" s="1">
        <v>44626</v>
      </c>
      <c r="E7075" t="s">
        <v>5077</v>
      </c>
      <c r="F7075" t="s">
        <v>5078</v>
      </c>
      <c r="G7075" t="s">
        <v>26</v>
      </c>
      <c r="H7075" t="s">
        <v>242</v>
      </c>
      <c r="I7075">
        <v>10035</v>
      </c>
      <c r="J7075" t="s">
        <v>159</v>
      </c>
      <c r="K7075" t="s">
        <v>2755</v>
      </c>
      <c r="L7075" t="s">
        <v>45</v>
      </c>
      <c r="M7075" t="s">
        <v>245</v>
      </c>
      <c r="N7075" t="s">
        <v>482</v>
      </c>
      <c r="O7075">
        <v>36.480000000000004</v>
      </c>
      <c r="P7075">
        <v>0</v>
      </c>
      <c r="Q7075">
        <v>18.240000000000002</v>
      </c>
      <c r="R7075">
        <f>Table1[[#This Row],[Profit]]-Table1[[#This Row],[Discount]]</f>
        <v>18.240000000000002</v>
      </c>
      <c r="S7075" s="13" t="s">
        <v>40</v>
      </c>
      <c r="T7075" s="13" t="s">
        <v>243</v>
      </c>
      <c r="U7075" s="13" t="s">
        <v>49</v>
      </c>
    </row>
    <row r="7076" spans="1:21" x14ac:dyDescent="0.3">
      <c r="A7076">
        <v>9064</v>
      </c>
      <c r="B7076" t="s">
        <v>9286</v>
      </c>
      <c r="C7076" s="1">
        <v>44118</v>
      </c>
      <c r="D7076" s="1">
        <v>44124</v>
      </c>
      <c r="E7076" t="s">
        <v>1556</v>
      </c>
      <c r="F7076" t="s">
        <v>1557</v>
      </c>
      <c r="G7076" t="s">
        <v>26</v>
      </c>
      <c r="H7076" t="s">
        <v>279</v>
      </c>
      <c r="I7076">
        <v>60653</v>
      </c>
      <c r="J7076" t="s">
        <v>104</v>
      </c>
      <c r="K7076" t="s">
        <v>4698</v>
      </c>
      <c r="L7076" t="s">
        <v>45</v>
      </c>
      <c r="M7076" t="s">
        <v>89</v>
      </c>
      <c r="N7076" t="s">
        <v>4699</v>
      </c>
      <c r="O7076">
        <v>322.19200000000001</v>
      </c>
      <c r="P7076">
        <v>0.2</v>
      </c>
      <c r="Q7076">
        <v>100.68499999999997</v>
      </c>
      <c r="R7076">
        <f>Table1[[#This Row],[Profit]]-Table1[[#This Row],[Discount]]</f>
        <v>100.48499999999997</v>
      </c>
      <c r="S7076" s="14" t="s">
        <v>25</v>
      </c>
      <c r="T7076" s="14" t="s">
        <v>280</v>
      </c>
      <c r="U7076" s="14" t="s">
        <v>49</v>
      </c>
    </row>
    <row r="7077" spans="1:21" x14ac:dyDescent="0.3">
      <c r="A7077">
        <v>9065</v>
      </c>
      <c r="B7077" t="s">
        <v>9286</v>
      </c>
      <c r="C7077" s="1">
        <v>44118</v>
      </c>
      <c r="D7077" s="1">
        <v>44124</v>
      </c>
      <c r="E7077" t="s">
        <v>1556</v>
      </c>
      <c r="F7077" t="s">
        <v>1557</v>
      </c>
      <c r="G7077" t="s">
        <v>26</v>
      </c>
      <c r="H7077" t="s">
        <v>279</v>
      </c>
      <c r="I7077">
        <v>60653</v>
      </c>
      <c r="J7077" t="s">
        <v>104</v>
      </c>
      <c r="K7077" t="s">
        <v>4220</v>
      </c>
      <c r="L7077" t="s">
        <v>45</v>
      </c>
      <c r="M7077" t="s">
        <v>74</v>
      </c>
      <c r="N7077" t="s">
        <v>4221</v>
      </c>
      <c r="O7077">
        <v>2.9459999999999993</v>
      </c>
      <c r="P7077">
        <v>0.8</v>
      </c>
      <c r="Q7077">
        <v>-4.8609000000000009</v>
      </c>
      <c r="R7077">
        <f>Table1[[#This Row],[Profit]]-Table1[[#This Row],[Discount]]</f>
        <v>-5.6609000000000007</v>
      </c>
      <c r="S7077" s="13" t="s">
        <v>25</v>
      </c>
      <c r="T7077" s="13" t="s">
        <v>280</v>
      </c>
      <c r="U7077" s="13" t="s">
        <v>49</v>
      </c>
    </row>
    <row r="7078" spans="1:21" x14ac:dyDescent="0.3">
      <c r="A7078">
        <v>9066</v>
      </c>
      <c r="B7078" t="s">
        <v>9286</v>
      </c>
      <c r="C7078" s="1">
        <v>44118</v>
      </c>
      <c r="D7078" s="1">
        <v>44124</v>
      </c>
      <c r="E7078" t="s">
        <v>1556</v>
      </c>
      <c r="F7078" t="s">
        <v>1557</v>
      </c>
      <c r="G7078" t="s">
        <v>26</v>
      </c>
      <c r="H7078" t="s">
        <v>279</v>
      </c>
      <c r="I7078">
        <v>60653</v>
      </c>
      <c r="J7078" t="s">
        <v>104</v>
      </c>
      <c r="K7078" t="s">
        <v>4720</v>
      </c>
      <c r="L7078" t="s">
        <v>45</v>
      </c>
      <c r="M7078" t="s">
        <v>89</v>
      </c>
      <c r="N7078" t="s">
        <v>4721</v>
      </c>
      <c r="O7078">
        <v>19.136000000000003</v>
      </c>
      <c r="P7078">
        <v>0.2</v>
      </c>
      <c r="Q7078">
        <v>6.9367999999999999</v>
      </c>
      <c r="R7078">
        <f>Table1[[#This Row],[Profit]]-Table1[[#This Row],[Discount]]</f>
        <v>6.7367999999999997</v>
      </c>
      <c r="S7078" s="14" t="s">
        <v>25</v>
      </c>
      <c r="T7078" s="14" t="s">
        <v>280</v>
      </c>
      <c r="U7078" s="14" t="s">
        <v>49</v>
      </c>
    </row>
    <row r="7079" spans="1:21" x14ac:dyDescent="0.3">
      <c r="A7079">
        <v>9067</v>
      </c>
      <c r="B7079" t="s">
        <v>9287</v>
      </c>
      <c r="C7079" s="1">
        <v>45072</v>
      </c>
      <c r="D7079" s="1">
        <v>45076</v>
      </c>
      <c r="E7079" t="s">
        <v>2060</v>
      </c>
      <c r="F7079" t="s">
        <v>2061</v>
      </c>
      <c r="G7079" t="s">
        <v>26</v>
      </c>
      <c r="H7079" t="s">
        <v>2841</v>
      </c>
      <c r="I7079">
        <v>22801</v>
      </c>
      <c r="J7079" t="s">
        <v>29</v>
      </c>
      <c r="K7079" t="s">
        <v>6068</v>
      </c>
      <c r="L7079" t="s">
        <v>70</v>
      </c>
      <c r="M7079" t="s">
        <v>152</v>
      </c>
      <c r="N7079" t="s">
        <v>6069</v>
      </c>
      <c r="O7079">
        <v>23.08</v>
      </c>
      <c r="P7079">
        <v>0</v>
      </c>
      <c r="Q7079">
        <v>6.9239999999999995</v>
      </c>
      <c r="R7079">
        <f>Table1[[#This Row],[Profit]]-Table1[[#This Row],[Discount]]</f>
        <v>6.9239999999999995</v>
      </c>
      <c r="S7079" s="13" t="s">
        <v>25</v>
      </c>
      <c r="T7079" s="13" t="s">
        <v>296</v>
      </c>
      <c r="U7079" s="13" t="s">
        <v>49</v>
      </c>
    </row>
    <row r="7080" spans="1:21" x14ac:dyDescent="0.3">
      <c r="A7080">
        <v>9068</v>
      </c>
      <c r="B7080" t="s">
        <v>9288</v>
      </c>
      <c r="C7080" s="1">
        <v>44596</v>
      </c>
      <c r="D7080" s="1">
        <v>44602</v>
      </c>
      <c r="E7080" t="s">
        <v>2340</v>
      </c>
      <c r="F7080" t="s">
        <v>2341</v>
      </c>
      <c r="G7080" t="s">
        <v>26</v>
      </c>
      <c r="H7080" t="s">
        <v>2888</v>
      </c>
      <c r="I7080">
        <v>20852</v>
      </c>
      <c r="J7080" t="s">
        <v>159</v>
      </c>
      <c r="K7080" t="s">
        <v>5111</v>
      </c>
      <c r="L7080" t="s">
        <v>70</v>
      </c>
      <c r="M7080" t="s">
        <v>71</v>
      </c>
      <c r="N7080" t="s">
        <v>5112</v>
      </c>
      <c r="O7080">
        <v>90.48</v>
      </c>
      <c r="P7080">
        <v>0</v>
      </c>
      <c r="Q7080">
        <v>23.524799999999999</v>
      </c>
      <c r="R7080">
        <f>Table1[[#This Row],[Profit]]-Table1[[#This Row],[Discount]]</f>
        <v>23.524799999999999</v>
      </c>
      <c r="S7080" s="14" t="s">
        <v>25</v>
      </c>
      <c r="T7080" s="14" t="s">
        <v>2720</v>
      </c>
      <c r="U7080" s="14" t="s">
        <v>49</v>
      </c>
    </row>
    <row r="7081" spans="1:21" x14ac:dyDescent="0.3">
      <c r="A7081">
        <v>9069</v>
      </c>
      <c r="B7081" t="s">
        <v>9289</v>
      </c>
      <c r="C7081" s="1">
        <v>44806</v>
      </c>
      <c r="D7081" s="1">
        <v>44809</v>
      </c>
      <c r="E7081" t="s">
        <v>583</v>
      </c>
      <c r="F7081" t="s">
        <v>584</v>
      </c>
      <c r="G7081" t="s">
        <v>26</v>
      </c>
      <c r="H7081" t="s">
        <v>1185</v>
      </c>
      <c r="I7081">
        <v>98198</v>
      </c>
      <c r="J7081" t="s">
        <v>43</v>
      </c>
      <c r="K7081" t="s">
        <v>237</v>
      </c>
      <c r="L7081" t="s">
        <v>31</v>
      </c>
      <c r="M7081" t="s">
        <v>35</v>
      </c>
      <c r="N7081" t="s">
        <v>238</v>
      </c>
      <c r="O7081">
        <v>215.976</v>
      </c>
      <c r="P7081">
        <v>0.2</v>
      </c>
      <c r="Q7081">
        <v>-2.6997000000000355</v>
      </c>
      <c r="R7081">
        <f>Table1[[#This Row],[Profit]]-Table1[[#This Row],[Discount]]</f>
        <v>-2.8997000000000357</v>
      </c>
      <c r="S7081" s="13" t="s">
        <v>25</v>
      </c>
      <c r="T7081" s="13" t="s">
        <v>95</v>
      </c>
      <c r="U7081" s="13" t="s">
        <v>22</v>
      </c>
    </row>
    <row r="7082" spans="1:21" x14ac:dyDescent="0.3">
      <c r="A7082">
        <v>9070</v>
      </c>
      <c r="B7082" t="s">
        <v>9289</v>
      </c>
      <c r="C7082" s="1">
        <v>44806</v>
      </c>
      <c r="D7082" s="1">
        <v>44809</v>
      </c>
      <c r="E7082" t="s">
        <v>583</v>
      </c>
      <c r="F7082" t="s">
        <v>584</v>
      </c>
      <c r="G7082" t="s">
        <v>26</v>
      </c>
      <c r="H7082" t="s">
        <v>1185</v>
      </c>
      <c r="I7082">
        <v>98198</v>
      </c>
      <c r="J7082" t="s">
        <v>43</v>
      </c>
      <c r="K7082" t="s">
        <v>6699</v>
      </c>
      <c r="L7082" t="s">
        <v>45</v>
      </c>
      <c r="M7082" t="s">
        <v>167</v>
      </c>
      <c r="N7082" t="s">
        <v>6700</v>
      </c>
      <c r="O7082">
        <v>65.94</v>
      </c>
      <c r="P7082">
        <v>0</v>
      </c>
      <c r="Q7082">
        <v>30.991800000000001</v>
      </c>
      <c r="R7082">
        <f>Table1[[#This Row],[Profit]]-Table1[[#This Row],[Discount]]</f>
        <v>30.991800000000001</v>
      </c>
      <c r="S7082" s="14" t="s">
        <v>25</v>
      </c>
      <c r="T7082" s="14" t="s">
        <v>95</v>
      </c>
      <c r="U7082" s="14" t="s">
        <v>22</v>
      </c>
    </row>
    <row r="7083" spans="1:21" x14ac:dyDescent="0.3">
      <c r="A7083">
        <v>9072</v>
      </c>
      <c r="B7083" t="s">
        <v>9290</v>
      </c>
      <c r="C7083" s="1">
        <v>44359</v>
      </c>
      <c r="D7083" s="1">
        <v>44363</v>
      </c>
      <c r="E7083" t="s">
        <v>7073</v>
      </c>
      <c r="F7083" t="s">
        <v>7074</v>
      </c>
      <c r="G7083" t="s">
        <v>26</v>
      </c>
      <c r="H7083" t="s">
        <v>424</v>
      </c>
      <c r="I7083">
        <v>47201</v>
      </c>
      <c r="J7083" t="s">
        <v>104</v>
      </c>
      <c r="K7083" t="s">
        <v>1860</v>
      </c>
      <c r="L7083" t="s">
        <v>45</v>
      </c>
      <c r="M7083" t="s">
        <v>58</v>
      </c>
      <c r="N7083" t="s">
        <v>1861</v>
      </c>
      <c r="O7083">
        <v>24.56</v>
      </c>
      <c r="P7083">
        <v>0</v>
      </c>
      <c r="Q7083">
        <v>6.8767999999999994</v>
      </c>
      <c r="R7083">
        <f>Table1[[#This Row],[Profit]]-Table1[[#This Row],[Discount]]</f>
        <v>6.8767999999999994</v>
      </c>
      <c r="S7083" s="13" t="s">
        <v>101</v>
      </c>
      <c r="T7083" s="13" t="s">
        <v>230</v>
      </c>
      <c r="U7083" s="13" t="s">
        <v>49</v>
      </c>
    </row>
    <row r="7084" spans="1:21" x14ac:dyDescent="0.3">
      <c r="A7084">
        <v>9073</v>
      </c>
      <c r="B7084" t="s">
        <v>9291</v>
      </c>
      <c r="C7084" s="1">
        <v>44808</v>
      </c>
      <c r="D7084" s="1">
        <v>44812</v>
      </c>
      <c r="E7084" t="s">
        <v>3406</v>
      </c>
      <c r="F7084" t="s">
        <v>3407</v>
      </c>
      <c r="G7084" t="s">
        <v>26</v>
      </c>
      <c r="H7084" t="s">
        <v>295</v>
      </c>
      <c r="I7084">
        <v>65807</v>
      </c>
      <c r="J7084" t="s">
        <v>104</v>
      </c>
      <c r="K7084" t="s">
        <v>5372</v>
      </c>
      <c r="L7084" t="s">
        <v>45</v>
      </c>
      <c r="M7084" t="s">
        <v>167</v>
      </c>
      <c r="N7084" t="s">
        <v>576</v>
      </c>
      <c r="O7084">
        <v>16.559999999999999</v>
      </c>
      <c r="P7084">
        <v>0</v>
      </c>
      <c r="Q7084">
        <v>7.783199999999999</v>
      </c>
      <c r="R7084">
        <f>Table1[[#This Row],[Profit]]-Table1[[#This Row],[Discount]]</f>
        <v>7.783199999999999</v>
      </c>
      <c r="S7084" s="14" t="s">
        <v>25</v>
      </c>
      <c r="T7084" s="14" t="s">
        <v>2602</v>
      </c>
      <c r="U7084" s="14" t="s">
        <v>49</v>
      </c>
    </row>
    <row r="7085" spans="1:21" x14ac:dyDescent="0.3">
      <c r="A7085">
        <v>9074</v>
      </c>
      <c r="B7085" t="s">
        <v>9291</v>
      </c>
      <c r="C7085" s="1">
        <v>44808</v>
      </c>
      <c r="D7085" s="1">
        <v>44812</v>
      </c>
      <c r="E7085" t="s">
        <v>3406</v>
      </c>
      <c r="F7085" t="s">
        <v>3407</v>
      </c>
      <c r="G7085" t="s">
        <v>26</v>
      </c>
      <c r="H7085" t="s">
        <v>295</v>
      </c>
      <c r="I7085">
        <v>65807</v>
      </c>
      <c r="J7085" t="s">
        <v>104</v>
      </c>
      <c r="K7085" t="s">
        <v>728</v>
      </c>
      <c r="L7085" t="s">
        <v>70</v>
      </c>
      <c r="M7085" t="s">
        <v>152</v>
      </c>
      <c r="N7085" t="s">
        <v>729</v>
      </c>
      <c r="O7085">
        <v>279.95</v>
      </c>
      <c r="P7085">
        <v>0</v>
      </c>
      <c r="Q7085">
        <v>67.188000000000017</v>
      </c>
      <c r="R7085">
        <f>Table1[[#This Row],[Profit]]-Table1[[#This Row],[Discount]]</f>
        <v>67.188000000000017</v>
      </c>
      <c r="S7085" s="13" t="s">
        <v>25</v>
      </c>
      <c r="T7085" s="13" t="s">
        <v>2602</v>
      </c>
      <c r="U7085" s="13" t="s">
        <v>49</v>
      </c>
    </row>
    <row r="7086" spans="1:21" x14ac:dyDescent="0.3">
      <c r="A7086">
        <v>9075</v>
      </c>
      <c r="B7086" t="s">
        <v>9292</v>
      </c>
      <c r="C7086" s="1">
        <v>43942</v>
      </c>
      <c r="D7086" s="1">
        <v>43947</v>
      </c>
      <c r="E7086" t="s">
        <v>4482</v>
      </c>
      <c r="F7086" t="s">
        <v>4483</v>
      </c>
      <c r="G7086" t="s">
        <v>26</v>
      </c>
      <c r="H7086" t="s">
        <v>27</v>
      </c>
      <c r="I7086">
        <v>42420</v>
      </c>
      <c r="J7086" t="s">
        <v>29</v>
      </c>
      <c r="K7086" t="s">
        <v>3182</v>
      </c>
      <c r="L7086" t="s">
        <v>45</v>
      </c>
      <c r="M7086" t="s">
        <v>58</v>
      </c>
      <c r="N7086" t="s">
        <v>3183</v>
      </c>
      <c r="O7086">
        <v>828.83999999999992</v>
      </c>
      <c r="P7086">
        <v>0</v>
      </c>
      <c r="Q7086">
        <v>0</v>
      </c>
      <c r="R7086">
        <f>Table1[[#This Row],[Profit]]-Table1[[#This Row],[Discount]]</f>
        <v>0</v>
      </c>
      <c r="S7086" s="14" t="s">
        <v>40</v>
      </c>
      <c r="T7086" s="14" t="s">
        <v>28</v>
      </c>
      <c r="U7086" s="14" t="s">
        <v>49</v>
      </c>
    </row>
    <row r="7087" spans="1:21" x14ac:dyDescent="0.3">
      <c r="A7087">
        <v>9076</v>
      </c>
      <c r="B7087" t="s">
        <v>9293</v>
      </c>
      <c r="C7087" s="1">
        <v>44505</v>
      </c>
      <c r="D7087" s="1">
        <v>44508</v>
      </c>
      <c r="E7087" t="s">
        <v>4164</v>
      </c>
      <c r="F7087" t="s">
        <v>4165</v>
      </c>
      <c r="G7087" t="s">
        <v>26</v>
      </c>
      <c r="H7087" t="s">
        <v>953</v>
      </c>
      <c r="I7087">
        <v>44107</v>
      </c>
      <c r="J7087" t="s">
        <v>159</v>
      </c>
      <c r="K7087" t="s">
        <v>1261</v>
      </c>
      <c r="L7087" t="s">
        <v>45</v>
      </c>
      <c r="M7087" t="s">
        <v>74</v>
      </c>
      <c r="N7087" t="s">
        <v>1262</v>
      </c>
      <c r="O7087">
        <v>7.218</v>
      </c>
      <c r="P7087">
        <v>0.7</v>
      </c>
      <c r="Q7087">
        <v>-5.5338000000000012</v>
      </c>
      <c r="R7087">
        <f>Table1[[#This Row],[Profit]]-Table1[[#This Row],[Discount]]</f>
        <v>-6.2338000000000013</v>
      </c>
      <c r="S7087" s="13" t="s">
        <v>25</v>
      </c>
      <c r="T7087" s="13" t="s">
        <v>425</v>
      </c>
      <c r="U7087" s="13" t="s">
        <v>176</v>
      </c>
    </row>
    <row r="7088" spans="1:21" x14ac:dyDescent="0.3">
      <c r="A7088">
        <v>9077</v>
      </c>
      <c r="B7088" t="s">
        <v>9293</v>
      </c>
      <c r="C7088" s="1">
        <v>44505</v>
      </c>
      <c r="D7088" s="1">
        <v>44508</v>
      </c>
      <c r="E7088" t="s">
        <v>4164</v>
      </c>
      <c r="F7088" t="s">
        <v>4165</v>
      </c>
      <c r="G7088" t="s">
        <v>26</v>
      </c>
      <c r="H7088" t="s">
        <v>953</v>
      </c>
      <c r="I7088">
        <v>44107</v>
      </c>
      <c r="J7088" t="s">
        <v>159</v>
      </c>
      <c r="K7088" t="s">
        <v>7662</v>
      </c>
      <c r="L7088" t="s">
        <v>45</v>
      </c>
      <c r="M7088" t="s">
        <v>498</v>
      </c>
      <c r="N7088" t="s">
        <v>7663</v>
      </c>
      <c r="O7088">
        <v>27.200000000000003</v>
      </c>
      <c r="P7088">
        <v>0.2</v>
      </c>
      <c r="Q7088">
        <v>2.0399999999999991</v>
      </c>
      <c r="R7088">
        <f>Table1[[#This Row],[Profit]]-Table1[[#This Row],[Discount]]</f>
        <v>1.8399999999999992</v>
      </c>
      <c r="S7088" s="14" t="s">
        <v>25</v>
      </c>
      <c r="T7088" s="14" t="s">
        <v>425</v>
      </c>
      <c r="U7088" s="14" t="s">
        <v>176</v>
      </c>
    </row>
    <row r="7089" spans="1:21" x14ac:dyDescent="0.3">
      <c r="A7089">
        <v>9078</v>
      </c>
      <c r="B7089" t="s">
        <v>9294</v>
      </c>
      <c r="C7089" s="1">
        <v>44138</v>
      </c>
      <c r="D7089" s="1">
        <v>44142</v>
      </c>
      <c r="E7089" t="s">
        <v>534</v>
      </c>
      <c r="F7089" t="s">
        <v>535</v>
      </c>
      <c r="G7089" t="s">
        <v>26</v>
      </c>
      <c r="H7089" t="s">
        <v>2131</v>
      </c>
      <c r="I7089">
        <v>68104</v>
      </c>
      <c r="J7089" t="s">
        <v>104</v>
      </c>
      <c r="K7089" t="s">
        <v>3586</v>
      </c>
      <c r="L7089" t="s">
        <v>70</v>
      </c>
      <c r="M7089" t="s">
        <v>152</v>
      </c>
      <c r="N7089" t="s">
        <v>3587</v>
      </c>
      <c r="O7089">
        <v>89.97</v>
      </c>
      <c r="P7089">
        <v>0</v>
      </c>
      <c r="Q7089">
        <v>18.893699999999995</v>
      </c>
      <c r="R7089">
        <f>Table1[[#This Row],[Profit]]-Table1[[#This Row],[Discount]]</f>
        <v>18.893699999999995</v>
      </c>
      <c r="S7089" s="13" t="s">
        <v>40</v>
      </c>
      <c r="T7089" s="13" t="s">
        <v>137</v>
      </c>
      <c r="U7089" s="13" t="s">
        <v>49</v>
      </c>
    </row>
    <row r="7090" spans="1:21" x14ac:dyDescent="0.3">
      <c r="A7090">
        <v>9079</v>
      </c>
      <c r="B7090" t="s">
        <v>9295</v>
      </c>
      <c r="C7090" s="1">
        <v>44608</v>
      </c>
      <c r="D7090" s="1">
        <v>44615</v>
      </c>
      <c r="E7090" t="s">
        <v>6211</v>
      </c>
      <c r="F7090" t="s">
        <v>6212</v>
      </c>
      <c r="G7090" t="s">
        <v>26</v>
      </c>
      <c r="H7090" t="s">
        <v>27</v>
      </c>
      <c r="I7090">
        <v>42420</v>
      </c>
      <c r="J7090" t="s">
        <v>29</v>
      </c>
      <c r="K7090" t="s">
        <v>472</v>
      </c>
      <c r="L7090" t="s">
        <v>31</v>
      </c>
      <c r="M7090" t="s">
        <v>64</v>
      </c>
      <c r="N7090" t="s">
        <v>473</v>
      </c>
      <c r="O7090">
        <v>318.08</v>
      </c>
      <c r="P7090">
        <v>0</v>
      </c>
      <c r="Q7090">
        <v>34.988799999999969</v>
      </c>
      <c r="R7090">
        <f>Table1[[#This Row],[Profit]]-Table1[[#This Row],[Discount]]</f>
        <v>34.988799999999969</v>
      </c>
      <c r="S7090" s="14" t="s">
        <v>25</v>
      </c>
      <c r="T7090" s="14" t="s">
        <v>28</v>
      </c>
      <c r="U7090" s="14" t="s">
        <v>49</v>
      </c>
    </row>
    <row r="7091" spans="1:21" x14ac:dyDescent="0.3">
      <c r="A7091">
        <v>9080</v>
      </c>
      <c r="B7091" t="s">
        <v>9295</v>
      </c>
      <c r="C7091" s="1">
        <v>44608</v>
      </c>
      <c r="D7091" s="1">
        <v>44615</v>
      </c>
      <c r="E7091" t="s">
        <v>6211</v>
      </c>
      <c r="F7091" t="s">
        <v>6212</v>
      </c>
      <c r="G7091" t="s">
        <v>26</v>
      </c>
      <c r="H7091" t="s">
        <v>27</v>
      </c>
      <c r="I7091">
        <v>42420</v>
      </c>
      <c r="J7091" t="s">
        <v>29</v>
      </c>
      <c r="K7091" t="s">
        <v>1110</v>
      </c>
      <c r="L7091" t="s">
        <v>45</v>
      </c>
      <c r="M7091" t="s">
        <v>74</v>
      </c>
      <c r="N7091" t="s">
        <v>1111</v>
      </c>
      <c r="O7091">
        <v>5.8</v>
      </c>
      <c r="P7091">
        <v>0</v>
      </c>
      <c r="Q7091">
        <v>2.61</v>
      </c>
      <c r="R7091">
        <f>Table1[[#This Row],[Profit]]-Table1[[#This Row],[Discount]]</f>
        <v>2.61</v>
      </c>
      <c r="S7091" s="13" t="s">
        <v>25</v>
      </c>
      <c r="T7091" s="13" t="s">
        <v>28</v>
      </c>
      <c r="U7091" s="13" t="s">
        <v>49</v>
      </c>
    </row>
    <row r="7092" spans="1:21" x14ac:dyDescent="0.3">
      <c r="A7092">
        <v>9084</v>
      </c>
      <c r="B7092" t="s">
        <v>9296</v>
      </c>
      <c r="C7092" s="1">
        <v>44233</v>
      </c>
      <c r="D7092" s="1">
        <v>44235</v>
      </c>
      <c r="E7092" t="s">
        <v>4915</v>
      </c>
      <c r="F7092" t="s">
        <v>4916</v>
      </c>
      <c r="G7092" t="s">
        <v>26</v>
      </c>
      <c r="H7092" t="s">
        <v>3758</v>
      </c>
      <c r="I7092">
        <v>23434</v>
      </c>
      <c r="J7092" t="s">
        <v>29</v>
      </c>
      <c r="K7092" t="s">
        <v>4040</v>
      </c>
      <c r="L7092" t="s">
        <v>45</v>
      </c>
      <c r="M7092" t="s">
        <v>58</v>
      </c>
      <c r="N7092" t="s">
        <v>4041</v>
      </c>
      <c r="O7092">
        <v>146.72999999999999</v>
      </c>
      <c r="P7092">
        <v>0</v>
      </c>
      <c r="Q7092">
        <v>2.9346000000000032</v>
      </c>
      <c r="R7092">
        <f>Table1[[#This Row],[Profit]]-Table1[[#This Row],[Discount]]</f>
        <v>2.9346000000000032</v>
      </c>
      <c r="S7092" s="14" t="s">
        <v>40</v>
      </c>
      <c r="T7092" s="14" t="s">
        <v>296</v>
      </c>
      <c r="U7092" s="14" t="s">
        <v>176</v>
      </c>
    </row>
    <row r="7093" spans="1:21" x14ac:dyDescent="0.3">
      <c r="A7093">
        <v>9085</v>
      </c>
      <c r="B7093" t="s">
        <v>9296</v>
      </c>
      <c r="C7093" s="1">
        <v>44233</v>
      </c>
      <c r="D7093" s="1">
        <v>44235</v>
      </c>
      <c r="E7093" t="s">
        <v>4915</v>
      </c>
      <c r="F7093" t="s">
        <v>4916</v>
      </c>
      <c r="G7093" t="s">
        <v>26</v>
      </c>
      <c r="H7093" t="s">
        <v>3758</v>
      </c>
      <c r="I7093">
        <v>23434</v>
      </c>
      <c r="J7093" t="s">
        <v>29</v>
      </c>
      <c r="K7093" t="s">
        <v>563</v>
      </c>
      <c r="L7093" t="s">
        <v>45</v>
      </c>
      <c r="M7093" t="s">
        <v>89</v>
      </c>
      <c r="N7093" t="s">
        <v>564</v>
      </c>
      <c r="O7093">
        <v>29.900000000000002</v>
      </c>
      <c r="P7093">
        <v>0</v>
      </c>
      <c r="Q7093">
        <v>13.454999999999998</v>
      </c>
      <c r="R7093">
        <f>Table1[[#This Row],[Profit]]-Table1[[#This Row],[Discount]]</f>
        <v>13.454999999999998</v>
      </c>
      <c r="S7093" s="13" t="s">
        <v>40</v>
      </c>
      <c r="T7093" s="13" t="s">
        <v>296</v>
      </c>
      <c r="U7093" s="13" t="s">
        <v>176</v>
      </c>
    </row>
    <row r="7094" spans="1:21" x14ac:dyDescent="0.3">
      <c r="A7094">
        <v>9086</v>
      </c>
      <c r="B7094" t="s">
        <v>9297</v>
      </c>
      <c r="C7094" s="1">
        <v>44814</v>
      </c>
      <c r="D7094" s="1">
        <v>44816</v>
      </c>
      <c r="E7094" t="s">
        <v>3581</v>
      </c>
      <c r="F7094" t="s">
        <v>3582</v>
      </c>
      <c r="G7094" t="s">
        <v>26</v>
      </c>
      <c r="H7094" t="s">
        <v>41</v>
      </c>
      <c r="I7094">
        <v>90049</v>
      </c>
      <c r="J7094" t="s">
        <v>43</v>
      </c>
      <c r="K7094" t="s">
        <v>8106</v>
      </c>
      <c r="L7094" t="s">
        <v>45</v>
      </c>
      <c r="M7094" t="s">
        <v>74</v>
      </c>
      <c r="N7094" t="s">
        <v>8107</v>
      </c>
      <c r="O7094">
        <v>276.78400000000005</v>
      </c>
      <c r="P7094">
        <v>0.2</v>
      </c>
      <c r="Q7094">
        <v>89.954799999999992</v>
      </c>
      <c r="R7094">
        <f>Table1[[#This Row],[Profit]]-Table1[[#This Row],[Discount]]</f>
        <v>89.754799999999989</v>
      </c>
      <c r="S7094" s="14" t="s">
        <v>25</v>
      </c>
      <c r="T7094" s="14" t="s">
        <v>42</v>
      </c>
      <c r="U7094" s="14" t="s">
        <v>22</v>
      </c>
    </row>
    <row r="7095" spans="1:21" x14ac:dyDescent="0.3">
      <c r="A7095">
        <v>9087</v>
      </c>
      <c r="B7095" t="s">
        <v>9298</v>
      </c>
      <c r="C7095" s="1">
        <v>44830</v>
      </c>
      <c r="D7095" s="1">
        <v>44834</v>
      </c>
      <c r="E7095" t="s">
        <v>7093</v>
      </c>
      <c r="F7095" t="s">
        <v>7094</v>
      </c>
      <c r="G7095" t="s">
        <v>26</v>
      </c>
      <c r="H7095" t="s">
        <v>187</v>
      </c>
      <c r="I7095">
        <v>77041</v>
      </c>
      <c r="J7095" t="s">
        <v>104</v>
      </c>
      <c r="K7095" t="s">
        <v>7862</v>
      </c>
      <c r="L7095" t="s">
        <v>45</v>
      </c>
      <c r="M7095" t="s">
        <v>77</v>
      </c>
      <c r="N7095" t="s">
        <v>7863</v>
      </c>
      <c r="O7095">
        <v>93.031999999999982</v>
      </c>
      <c r="P7095">
        <v>0.8</v>
      </c>
      <c r="Q7095">
        <v>-251.18640000000005</v>
      </c>
      <c r="R7095">
        <f>Table1[[#This Row],[Profit]]-Table1[[#This Row],[Discount]]</f>
        <v>-251.98640000000006</v>
      </c>
      <c r="S7095" s="13" t="s">
        <v>40</v>
      </c>
      <c r="T7095" s="13" t="s">
        <v>103</v>
      </c>
      <c r="U7095" s="13" t="s">
        <v>49</v>
      </c>
    </row>
    <row r="7096" spans="1:21" x14ac:dyDescent="0.3">
      <c r="A7096">
        <v>9088</v>
      </c>
      <c r="B7096" t="s">
        <v>9298</v>
      </c>
      <c r="C7096" s="1">
        <v>44830</v>
      </c>
      <c r="D7096" s="1">
        <v>44834</v>
      </c>
      <c r="E7096" t="s">
        <v>7093</v>
      </c>
      <c r="F7096" t="s">
        <v>7094</v>
      </c>
      <c r="G7096" t="s">
        <v>26</v>
      </c>
      <c r="H7096" t="s">
        <v>187</v>
      </c>
      <c r="I7096">
        <v>77041</v>
      </c>
      <c r="J7096" t="s">
        <v>104</v>
      </c>
      <c r="K7096" t="s">
        <v>309</v>
      </c>
      <c r="L7096" t="s">
        <v>31</v>
      </c>
      <c r="M7096" t="s">
        <v>35</v>
      </c>
      <c r="N7096" t="s">
        <v>310</v>
      </c>
      <c r="O7096">
        <v>454.96499999999997</v>
      </c>
      <c r="P7096">
        <v>0.3</v>
      </c>
      <c r="Q7096">
        <v>-136.48950000000002</v>
      </c>
      <c r="R7096">
        <f>Table1[[#This Row],[Profit]]-Table1[[#This Row],[Discount]]</f>
        <v>-136.78950000000003</v>
      </c>
      <c r="S7096" s="14" t="s">
        <v>40</v>
      </c>
      <c r="T7096" s="14" t="s">
        <v>103</v>
      </c>
      <c r="U7096" s="14" t="s">
        <v>49</v>
      </c>
    </row>
    <row r="7097" spans="1:21" x14ac:dyDescent="0.3">
      <c r="A7097">
        <v>9089</v>
      </c>
      <c r="B7097" t="s">
        <v>9299</v>
      </c>
      <c r="C7097" s="1">
        <v>44545</v>
      </c>
      <c r="D7097" s="1">
        <v>44550</v>
      </c>
      <c r="E7097" t="s">
        <v>5077</v>
      </c>
      <c r="F7097" t="s">
        <v>5078</v>
      </c>
      <c r="G7097" t="s">
        <v>26</v>
      </c>
      <c r="H7097" t="s">
        <v>1892</v>
      </c>
      <c r="I7097">
        <v>27511</v>
      </c>
      <c r="J7097" t="s">
        <v>29</v>
      </c>
      <c r="K7097" t="s">
        <v>847</v>
      </c>
      <c r="L7097" t="s">
        <v>70</v>
      </c>
      <c r="M7097" t="s">
        <v>71</v>
      </c>
      <c r="N7097" t="s">
        <v>848</v>
      </c>
      <c r="O7097">
        <v>246.16800000000001</v>
      </c>
      <c r="P7097">
        <v>0.2</v>
      </c>
      <c r="Q7097">
        <v>21.539699999999996</v>
      </c>
      <c r="R7097">
        <f>Table1[[#This Row],[Profit]]-Table1[[#This Row],[Discount]]</f>
        <v>21.339699999999997</v>
      </c>
      <c r="S7097" s="13" t="s">
        <v>40</v>
      </c>
      <c r="T7097" s="13" t="s">
        <v>87</v>
      </c>
      <c r="U7097" s="13" t="s">
        <v>49</v>
      </c>
    </row>
    <row r="7098" spans="1:21" x14ac:dyDescent="0.3">
      <c r="A7098">
        <v>9090</v>
      </c>
      <c r="B7098" t="s">
        <v>9300</v>
      </c>
      <c r="C7098" s="1">
        <v>44821</v>
      </c>
      <c r="D7098" s="1">
        <v>44824</v>
      </c>
      <c r="E7098" t="s">
        <v>2497</v>
      </c>
      <c r="F7098" t="s">
        <v>2498</v>
      </c>
      <c r="G7098" t="s">
        <v>26</v>
      </c>
      <c r="H7098" t="s">
        <v>295</v>
      </c>
      <c r="I7098">
        <v>45503</v>
      </c>
      <c r="J7098" t="s">
        <v>159</v>
      </c>
      <c r="K7098" t="s">
        <v>9096</v>
      </c>
      <c r="L7098" t="s">
        <v>45</v>
      </c>
      <c r="M7098" t="s">
        <v>58</v>
      </c>
      <c r="N7098" t="s">
        <v>9097</v>
      </c>
      <c r="O7098">
        <v>295.39999999999998</v>
      </c>
      <c r="P7098">
        <v>0.2</v>
      </c>
      <c r="Q7098">
        <v>-62.772499999999965</v>
      </c>
      <c r="R7098">
        <f>Table1[[#This Row],[Profit]]-Table1[[#This Row],[Discount]]</f>
        <v>-62.972499999999968</v>
      </c>
      <c r="S7098" s="14" t="s">
        <v>25</v>
      </c>
      <c r="T7098" s="14" t="s">
        <v>425</v>
      </c>
      <c r="U7098" s="14" t="s">
        <v>22</v>
      </c>
    </row>
    <row r="7099" spans="1:21" x14ac:dyDescent="0.3">
      <c r="A7099">
        <v>9092</v>
      </c>
      <c r="B7099" t="s">
        <v>9301</v>
      </c>
      <c r="C7099" s="1">
        <v>44375</v>
      </c>
      <c r="D7099" s="1">
        <v>44380</v>
      </c>
      <c r="E7099" t="s">
        <v>475</v>
      </c>
      <c r="F7099" t="s">
        <v>476</v>
      </c>
      <c r="G7099" t="s">
        <v>26</v>
      </c>
      <c r="H7099" t="s">
        <v>252</v>
      </c>
      <c r="I7099">
        <v>45373</v>
      </c>
      <c r="J7099" t="s">
        <v>159</v>
      </c>
      <c r="K7099" t="s">
        <v>363</v>
      </c>
      <c r="L7099" t="s">
        <v>45</v>
      </c>
      <c r="M7099" t="s">
        <v>89</v>
      </c>
      <c r="N7099" t="s">
        <v>364</v>
      </c>
      <c r="O7099">
        <v>15.552000000000003</v>
      </c>
      <c r="P7099">
        <v>0.2</v>
      </c>
      <c r="Q7099">
        <v>5.4432</v>
      </c>
      <c r="R7099">
        <f>Table1[[#This Row],[Profit]]-Table1[[#This Row],[Discount]]</f>
        <v>5.2431999999999999</v>
      </c>
      <c r="S7099" s="13" t="s">
        <v>40</v>
      </c>
      <c r="T7099" s="13" t="s">
        <v>425</v>
      </c>
      <c r="U7099" s="13" t="s">
        <v>22</v>
      </c>
    </row>
    <row r="7100" spans="1:21" x14ac:dyDescent="0.3">
      <c r="A7100">
        <v>9093</v>
      </c>
      <c r="B7100" t="s">
        <v>9301</v>
      </c>
      <c r="C7100" s="1">
        <v>44375</v>
      </c>
      <c r="D7100" s="1">
        <v>44380</v>
      </c>
      <c r="E7100" t="s">
        <v>475</v>
      </c>
      <c r="F7100" t="s">
        <v>476</v>
      </c>
      <c r="G7100" t="s">
        <v>26</v>
      </c>
      <c r="H7100" t="s">
        <v>252</v>
      </c>
      <c r="I7100">
        <v>45373</v>
      </c>
      <c r="J7100" t="s">
        <v>159</v>
      </c>
      <c r="K7100" t="s">
        <v>4028</v>
      </c>
      <c r="L7100" t="s">
        <v>31</v>
      </c>
      <c r="M7100" t="s">
        <v>32</v>
      </c>
      <c r="N7100" t="s">
        <v>4029</v>
      </c>
      <c r="O7100">
        <v>482.93999999999994</v>
      </c>
      <c r="P7100">
        <v>0.5</v>
      </c>
      <c r="Q7100">
        <v>-376.69319999999999</v>
      </c>
      <c r="R7100">
        <f>Table1[[#This Row],[Profit]]-Table1[[#This Row],[Discount]]</f>
        <v>-377.19319999999999</v>
      </c>
      <c r="S7100" s="14" t="s">
        <v>40</v>
      </c>
      <c r="T7100" s="14" t="s">
        <v>425</v>
      </c>
      <c r="U7100" s="14" t="s">
        <v>22</v>
      </c>
    </row>
    <row r="7101" spans="1:21" x14ac:dyDescent="0.3">
      <c r="A7101">
        <v>9094</v>
      </c>
      <c r="B7101" t="s">
        <v>9302</v>
      </c>
      <c r="C7101" s="1">
        <v>44348</v>
      </c>
      <c r="D7101" s="1">
        <v>44352</v>
      </c>
      <c r="E7101" t="s">
        <v>1586</v>
      </c>
      <c r="F7101" t="s">
        <v>1587</v>
      </c>
      <c r="G7101" t="s">
        <v>26</v>
      </c>
      <c r="H7101" t="s">
        <v>752</v>
      </c>
      <c r="I7101">
        <v>48227</v>
      </c>
      <c r="J7101" t="s">
        <v>104</v>
      </c>
      <c r="K7101" t="s">
        <v>5617</v>
      </c>
      <c r="L7101" t="s">
        <v>70</v>
      </c>
      <c r="M7101" t="s">
        <v>71</v>
      </c>
      <c r="N7101" t="s">
        <v>5618</v>
      </c>
      <c r="O7101">
        <v>299.98</v>
      </c>
      <c r="P7101">
        <v>0</v>
      </c>
      <c r="Q7101">
        <v>83.994400000000013</v>
      </c>
      <c r="R7101">
        <f>Table1[[#This Row],[Profit]]-Table1[[#This Row],[Discount]]</f>
        <v>83.994400000000013</v>
      </c>
      <c r="S7101" s="13" t="s">
        <v>25</v>
      </c>
      <c r="T7101" s="13" t="s">
        <v>214</v>
      </c>
      <c r="U7101" s="13" t="s">
        <v>49</v>
      </c>
    </row>
    <row r="7102" spans="1:21" x14ac:dyDescent="0.3">
      <c r="A7102">
        <v>9095</v>
      </c>
      <c r="B7102" t="s">
        <v>9302</v>
      </c>
      <c r="C7102" s="1">
        <v>44348</v>
      </c>
      <c r="D7102" s="1">
        <v>44352</v>
      </c>
      <c r="E7102" t="s">
        <v>1586</v>
      </c>
      <c r="F7102" t="s">
        <v>1587</v>
      </c>
      <c r="G7102" t="s">
        <v>26</v>
      </c>
      <c r="H7102" t="s">
        <v>752</v>
      </c>
      <c r="I7102">
        <v>48227</v>
      </c>
      <c r="J7102" t="s">
        <v>104</v>
      </c>
      <c r="K7102" t="s">
        <v>3719</v>
      </c>
      <c r="L7102" t="s">
        <v>45</v>
      </c>
      <c r="M7102" t="s">
        <v>74</v>
      </c>
      <c r="N7102" t="s">
        <v>3720</v>
      </c>
      <c r="O7102">
        <v>403.68</v>
      </c>
      <c r="P7102">
        <v>0</v>
      </c>
      <c r="Q7102">
        <v>181.65599999999998</v>
      </c>
      <c r="R7102">
        <f>Table1[[#This Row],[Profit]]-Table1[[#This Row],[Discount]]</f>
        <v>181.65599999999998</v>
      </c>
      <c r="S7102" s="14" t="s">
        <v>25</v>
      </c>
      <c r="T7102" s="14" t="s">
        <v>214</v>
      </c>
      <c r="U7102" s="14" t="s">
        <v>49</v>
      </c>
    </row>
    <row r="7103" spans="1:21" x14ac:dyDescent="0.3">
      <c r="A7103">
        <v>9096</v>
      </c>
      <c r="B7103" t="s">
        <v>9302</v>
      </c>
      <c r="C7103" s="1">
        <v>44348</v>
      </c>
      <c r="D7103" s="1">
        <v>44352</v>
      </c>
      <c r="E7103" t="s">
        <v>1586</v>
      </c>
      <c r="F7103" t="s">
        <v>1587</v>
      </c>
      <c r="G7103" t="s">
        <v>26</v>
      </c>
      <c r="H7103" t="s">
        <v>752</v>
      </c>
      <c r="I7103">
        <v>48227</v>
      </c>
      <c r="J7103" t="s">
        <v>104</v>
      </c>
      <c r="K7103" t="s">
        <v>3469</v>
      </c>
      <c r="L7103" t="s">
        <v>70</v>
      </c>
      <c r="M7103" t="s">
        <v>71</v>
      </c>
      <c r="N7103" t="s">
        <v>3470</v>
      </c>
      <c r="O7103">
        <v>41.9</v>
      </c>
      <c r="P7103">
        <v>0</v>
      </c>
      <c r="Q7103">
        <v>11.731999999999999</v>
      </c>
      <c r="R7103">
        <f>Table1[[#This Row],[Profit]]-Table1[[#This Row],[Discount]]</f>
        <v>11.731999999999999</v>
      </c>
      <c r="S7103" s="13" t="s">
        <v>25</v>
      </c>
      <c r="T7103" s="13" t="s">
        <v>214</v>
      </c>
      <c r="U7103" s="13" t="s">
        <v>49</v>
      </c>
    </row>
    <row r="7104" spans="1:21" x14ac:dyDescent="0.3">
      <c r="A7104">
        <v>9097</v>
      </c>
      <c r="B7104" t="s">
        <v>9302</v>
      </c>
      <c r="C7104" s="1">
        <v>44348</v>
      </c>
      <c r="D7104" s="1">
        <v>44352</v>
      </c>
      <c r="E7104" t="s">
        <v>1586</v>
      </c>
      <c r="F7104" t="s">
        <v>1587</v>
      </c>
      <c r="G7104" t="s">
        <v>26</v>
      </c>
      <c r="H7104" t="s">
        <v>752</v>
      </c>
      <c r="I7104">
        <v>48227</v>
      </c>
      <c r="J7104" t="s">
        <v>104</v>
      </c>
      <c r="K7104" t="s">
        <v>7672</v>
      </c>
      <c r="L7104" t="s">
        <v>45</v>
      </c>
      <c r="M7104" t="s">
        <v>46</v>
      </c>
      <c r="N7104" t="s">
        <v>7673</v>
      </c>
      <c r="O7104">
        <v>28.91</v>
      </c>
      <c r="P7104">
        <v>0</v>
      </c>
      <c r="Q7104">
        <v>13.2986</v>
      </c>
      <c r="R7104">
        <f>Table1[[#This Row],[Profit]]-Table1[[#This Row],[Discount]]</f>
        <v>13.2986</v>
      </c>
      <c r="S7104" s="14" t="s">
        <v>25</v>
      </c>
      <c r="T7104" s="14" t="s">
        <v>214</v>
      </c>
      <c r="U7104" s="14" t="s">
        <v>49</v>
      </c>
    </row>
    <row r="7105" spans="1:21" x14ac:dyDescent="0.3">
      <c r="A7105">
        <v>9098</v>
      </c>
      <c r="B7105" t="s">
        <v>9303</v>
      </c>
      <c r="C7105" s="1">
        <v>43933</v>
      </c>
      <c r="D7105" s="1">
        <v>43938</v>
      </c>
      <c r="E7105" t="s">
        <v>5084</v>
      </c>
      <c r="F7105" t="s">
        <v>5085</v>
      </c>
      <c r="G7105" t="s">
        <v>26</v>
      </c>
      <c r="H7105" t="s">
        <v>465</v>
      </c>
      <c r="I7105">
        <v>47401</v>
      </c>
      <c r="J7105" t="s">
        <v>104</v>
      </c>
      <c r="K7105" t="s">
        <v>2409</v>
      </c>
      <c r="L7105" t="s">
        <v>45</v>
      </c>
      <c r="M7105" t="s">
        <v>89</v>
      </c>
      <c r="N7105" t="s">
        <v>2410</v>
      </c>
      <c r="O7105">
        <v>32.400000000000006</v>
      </c>
      <c r="P7105">
        <v>0</v>
      </c>
      <c r="Q7105">
        <v>15.552000000000001</v>
      </c>
      <c r="R7105">
        <f>Table1[[#This Row],[Profit]]-Table1[[#This Row],[Discount]]</f>
        <v>15.552000000000001</v>
      </c>
      <c r="S7105" s="13" t="s">
        <v>25</v>
      </c>
      <c r="T7105" s="13" t="s">
        <v>230</v>
      </c>
      <c r="U7105" s="13" t="s">
        <v>49</v>
      </c>
    </row>
    <row r="7106" spans="1:21" x14ac:dyDescent="0.3">
      <c r="A7106">
        <v>9102</v>
      </c>
      <c r="B7106" t="s">
        <v>9304</v>
      </c>
      <c r="C7106" s="1">
        <v>44507</v>
      </c>
      <c r="D7106" s="1">
        <v>44512</v>
      </c>
      <c r="E7106" t="s">
        <v>3301</v>
      </c>
      <c r="F7106" t="s">
        <v>3302</v>
      </c>
      <c r="G7106" t="s">
        <v>26</v>
      </c>
      <c r="H7106" t="s">
        <v>187</v>
      </c>
      <c r="I7106">
        <v>77041</v>
      </c>
      <c r="J7106" t="s">
        <v>104</v>
      </c>
      <c r="K7106" t="s">
        <v>173</v>
      </c>
      <c r="L7106" t="s">
        <v>45</v>
      </c>
      <c r="M7106" t="s">
        <v>67</v>
      </c>
      <c r="N7106" t="s">
        <v>174</v>
      </c>
      <c r="O7106">
        <v>23.64</v>
      </c>
      <c r="P7106">
        <v>0.2</v>
      </c>
      <c r="Q7106">
        <v>5.3190000000000008</v>
      </c>
      <c r="R7106">
        <f>Table1[[#This Row],[Profit]]-Table1[[#This Row],[Discount]]</f>
        <v>5.1190000000000007</v>
      </c>
      <c r="S7106" s="14" t="s">
        <v>25</v>
      </c>
      <c r="T7106" s="14" t="s">
        <v>103</v>
      </c>
      <c r="U7106" s="14" t="s">
        <v>49</v>
      </c>
    </row>
    <row r="7107" spans="1:21" x14ac:dyDescent="0.3">
      <c r="A7107">
        <v>9103</v>
      </c>
      <c r="B7107" t="s">
        <v>9304</v>
      </c>
      <c r="C7107" s="1">
        <v>44507</v>
      </c>
      <c r="D7107" s="1">
        <v>44512</v>
      </c>
      <c r="E7107" t="s">
        <v>3301</v>
      </c>
      <c r="F7107" t="s">
        <v>3302</v>
      </c>
      <c r="G7107" t="s">
        <v>26</v>
      </c>
      <c r="H7107" t="s">
        <v>187</v>
      </c>
      <c r="I7107">
        <v>77041</v>
      </c>
      <c r="J7107" t="s">
        <v>104</v>
      </c>
      <c r="K7107" t="s">
        <v>215</v>
      </c>
      <c r="L7107" t="s">
        <v>45</v>
      </c>
      <c r="M7107" t="s">
        <v>58</v>
      </c>
      <c r="N7107" t="s">
        <v>216</v>
      </c>
      <c r="O7107">
        <v>84.784000000000006</v>
      </c>
      <c r="P7107">
        <v>0.2</v>
      </c>
      <c r="Q7107">
        <v>-16.956800000000005</v>
      </c>
      <c r="R7107">
        <f>Table1[[#This Row],[Profit]]-Table1[[#This Row],[Discount]]</f>
        <v>-17.156800000000004</v>
      </c>
      <c r="S7107" s="13" t="s">
        <v>25</v>
      </c>
      <c r="T7107" s="13" t="s">
        <v>103</v>
      </c>
      <c r="U7107" s="13" t="s">
        <v>49</v>
      </c>
    </row>
    <row r="7108" spans="1:21" x14ac:dyDescent="0.3">
      <c r="A7108">
        <v>9104</v>
      </c>
      <c r="B7108" t="s">
        <v>9304</v>
      </c>
      <c r="C7108" s="1">
        <v>44507</v>
      </c>
      <c r="D7108" s="1">
        <v>44512</v>
      </c>
      <c r="E7108" t="s">
        <v>3301</v>
      </c>
      <c r="F7108" t="s">
        <v>3302</v>
      </c>
      <c r="G7108" t="s">
        <v>26</v>
      </c>
      <c r="H7108" t="s">
        <v>187</v>
      </c>
      <c r="I7108">
        <v>77041</v>
      </c>
      <c r="J7108" t="s">
        <v>104</v>
      </c>
      <c r="K7108" t="s">
        <v>7513</v>
      </c>
      <c r="L7108" t="s">
        <v>31</v>
      </c>
      <c r="M7108" t="s">
        <v>64</v>
      </c>
      <c r="N7108" t="s">
        <v>7514</v>
      </c>
      <c r="O7108">
        <v>64.959999999999994</v>
      </c>
      <c r="P7108">
        <v>0.6</v>
      </c>
      <c r="Q7108">
        <v>-84.447999999999993</v>
      </c>
      <c r="R7108">
        <f>Table1[[#This Row],[Profit]]-Table1[[#This Row],[Discount]]</f>
        <v>-85.047999999999988</v>
      </c>
      <c r="S7108" s="14" t="s">
        <v>25</v>
      </c>
      <c r="T7108" s="14" t="s">
        <v>103</v>
      </c>
      <c r="U7108" s="14" t="s">
        <v>49</v>
      </c>
    </row>
    <row r="7109" spans="1:21" x14ac:dyDescent="0.3">
      <c r="A7109">
        <v>9105</v>
      </c>
      <c r="B7109" t="s">
        <v>9304</v>
      </c>
      <c r="C7109" s="1">
        <v>44507</v>
      </c>
      <c r="D7109" s="1">
        <v>44512</v>
      </c>
      <c r="E7109" t="s">
        <v>3301</v>
      </c>
      <c r="F7109" t="s">
        <v>3302</v>
      </c>
      <c r="G7109" t="s">
        <v>26</v>
      </c>
      <c r="H7109" t="s">
        <v>187</v>
      </c>
      <c r="I7109">
        <v>77041</v>
      </c>
      <c r="J7109" t="s">
        <v>104</v>
      </c>
      <c r="K7109" t="s">
        <v>162</v>
      </c>
      <c r="L7109" t="s">
        <v>45</v>
      </c>
      <c r="M7109" t="s">
        <v>74</v>
      </c>
      <c r="N7109" t="s">
        <v>163</v>
      </c>
      <c r="O7109">
        <v>32.059999999999995</v>
      </c>
      <c r="P7109">
        <v>0.8</v>
      </c>
      <c r="Q7109">
        <v>-51.296000000000006</v>
      </c>
      <c r="R7109">
        <f>Table1[[#This Row],[Profit]]-Table1[[#This Row],[Discount]]</f>
        <v>-52.096000000000004</v>
      </c>
      <c r="S7109" s="13" t="s">
        <v>25</v>
      </c>
      <c r="T7109" s="13" t="s">
        <v>103</v>
      </c>
      <c r="U7109" s="13" t="s">
        <v>49</v>
      </c>
    </row>
    <row r="7110" spans="1:21" x14ac:dyDescent="0.3">
      <c r="A7110">
        <v>9106</v>
      </c>
      <c r="B7110" t="s">
        <v>9304</v>
      </c>
      <c r="C7110" s="1">
        <v>44507</v>
      </c>
      <c r="D7110" s="1">
        <v>44512</v>
      </c>
      <c r="E7110" t="s">
        <v>3301</v>
      </c>
      <c r="F7110" t="s">
        <v>3302</v>
      </c>
      <c r="G7110" t="s">
        <v>26</v>
      </c>
      <c r="H7110" t="s">
        <v>187</v>
      </c>
      <c r="I7110">
        <v>77041</v>
      </c>
      <c r="J7110" t="s">
        <v>104</v>
      </c>
      <c r="K7110" t="s">
        <v>7612</v>
      </c>
      <c r="L7110" t="s">
        <v>45</v>
      </c>
      <c r="M7110" t="s">
        <v>58</v>
      </c>
      <c r="N7110" t="s">
        <v>7613</v>
      </c>
      <c r="O7110">
        <v>177.64800000000002</v>
      </c>
      <c r="P7110">
        <v>0.2</v>
      </c>
      <c r="Q7110">
        <v>-28.867800000000017</v>
      </c>
      <c r="R7110">
        <f>Table1[[#This Row],[Profit]]-Table1[[#This Row],[Discount]]</f>
        <v>-29.067800000000016</v>
      </c>
      <c r="S7110" s="14" t="s">
        <v>25</v>
      </c>
      <c r="T7110" s="14" t="s">
        <v>103</v>
      </c>
      <c r="U7110" s="14" t="s">
        <v>49</v>
      </c>
    </row>
    <row r="7111" spans="1:21" x14ac:dyDescent="0.3">
      <c r="A7111">
        <v>9107</v>
      </c>
      <c r="B7111" t="s">
        <v>9304</v>
      </c>
      <c r="C7111" s="1">
        <v>44507</v>
      </c>
      <c r="D7111" s="1">
        <v>44512</v>
      </c>
      <c r="E7111" t="s">
        <v>3301</v>
      </c>
      <c r="F7111" t="s">
        <v>3302</v>
      </c>
      <c r="G7111" t="s">
        <v>26</v>
      </c>
      <c r="H7111" t="s">
        <v>187</v>
      </c>
      <c r="I7111">
        <v>77041</v>
      </c>
      <c r="J7111" t="s">
        <v>104</v>
      </c>
      <c r="K7111" t="s">
        <v>6335</v>
      </c>
      <c r="L7111" t="s">
        <v>70</v>
      </c>
      <c r="M7111" t="s">
        <v>589</v>
      </c>
      <c r="N7111" t="s">
        <v>6336</v>
      </c>
      <c r="O7111">
        <v>287.90999999999997</v>
      </c>
      <c r="P7111">
        <v>0.4</v>
      </c>
      <c r="Q7111">
        <v>33.589499999999987</v>
      </c>
      <c r="R7111">
        <f>Table1[[#This Row],[Profit]]-Table1[[#This Row],[Discount]]</f>
        <v>33.189499999999988</v>
      </c>
      <c r="S7111" s="13" t="s">
        <v>25</v>
      </c>
      <c r="T7111" s="13" t="s">
        <v>103</v>
      </c>
      <c r="U7111" s="13" t="s">
        <v>49</v>
      </c>
    </row>
    <row r="7112" spans="1:21" x14ac:dyDescent="0.3">
      <c r="A7112">
        <v>9108</v>
      </c>
      <c r="B7112" t="s">
        <v>9305</v>
      </c>
      <c r="C7112" s="1">
        <v>44341</v>
      </c>
      <c r="D7112" s="1">
        <v>44344</v>
      </c>
      <c r="E7112" t="s">
        <v>1135</v>
      </c>
      <c r="F7112" t="s">
        <v>1136</v>
      </c>
      <c r="G7112" t="s">
        <v>26</v>
      </c>
      <c r="H7112" t="s">
        <v>4975</v>
      </c>
      <c r="I7112">
        <v>76117</v>
      </c>
      <c r="J7112" t="s">
        <v>104</v>
      </c>
      <c r="K7112" t="s">
        <v>4834</v>
      </c>
      <c r="L7112" t="s">
        <v>45</v>
      </c>
      <c r="M7112" t="s">
        <v>498</v>
      </c>
      <c r="N7112" t="s">
        <v>4835</v>
      </c>
      <c r="O7112">
        <v>22.368000000000002</v>
      </c>
      <c r="P7112">
        <v>0.2</v>
      </c>
      <c r="Q7112">
        <v>1.6776</v>
      </c>
      <c r="R7112">
        <f>Table1[[#This Row],[Profit]]-Table1[[#This Row],[Discount]]</f>
        <v>1.4776</v>
      </c>
      <c r="S7112" s="14" t="s">
        <v>40</v>
      </c>
      <c r="T7112" s="14" t="s">
        <v>103</v>
      </c>
      <c r="U7112" s="14" t="s">
        <v>176</v>
      </c>
    </row>
    <row r="7113" spans="1:21" x14ac:dyDescent="0.3">
      <c r="A7113">
        <v>9109</v>
      </c>
      <c r="B7113" t="s">
        <v>9305</v>
      </c>
      <c r="C7113" s="1">
        <v>44341</v>
      </c>
      <c r="D7113" s="1">
        <v>44344</v>
      </c>
      <c r="E7113" t="s">
        <v>1135</v>
      </c>
      <c r="F7113" t="s">
        <v>1136</v>
      </c>
      <c r="G7113" t="s">
        <v>26</v>
      </c>
      <c r="H7113" t="s">
        <v>4975</v>
      </c>
      <c r="I7113">
        <v>76117</v>
      </c>
      <c r="J7113" t="s">
        <v>104</v>
      </c>
      <c r="K7113" t="s">
        <v>4175</v>
      </c>
      <c r="L7113" t="s">
        <v>45</v>
      </c>
      <c r="M7113" t="s">
        <v>89</v>
      </c>
      <c r="N7113" t="s">
        <v>4176</v>
      </c>
      <c r="O7113">
        <v>32.368000000000002</v>
      </c>
      <c r="P7113">
        <v>0.2</v>
      </c>
      <c r="Q7113">
        <v>11.733400000000001</v>
      </c>
      <c r="R7113">
        <f>Table1[[#This Row],[Profit]]-Table1[[#This Row],[Discount]]</f>
        <v>11.533400000000002</v>
      </c>
      <c r="S7113" s="13" t="s">
        <v>40</v>
      </c>
      <c r="T7113" s="13" t="s">
        <v>103</v>
      </c>
      <c r="U7113" s="13" t="s">
        <v>176</v>
      </c>
    </row>
    <row r="7114" spans="1:21" x14ac:dyDescent="0.3">
      <c r="A7114">
        <v>9110</v>
      </c>
      <c r="B7114" t="s">
        <v>9305</v>
      </c>
      <c r="C7114" s="1">
        <v>44341</v>
      </c>
      <c r="D7114" s="1">
        <v>44344</v>
      </c>
      <c r="E7114" t="s">
        <v>1135</v>
      </c>
      <c r="F7114" t="s">
        <v>1136</v>
      </c>
      <c r="G7114" t="s">
        <v>26</v>
      </c>
      <c r="H7114" t="s">
        <v>4975</v>
      </c>
      <c r="I7114">
        <v>76117</v>
      </c>
      <c r="J7114" t="s">
        <v>104</v>
      </c>
      <c r="K7114" t="s">
        <v>7504</v>
      </c>
      <c r="L7114" t="s">
        <v>70</v>
      </c>
      <c r="M7114" t="s">
        <v>152</v>
      </c>
      <c r="N7114" t="s">
        <v>7505</v>
      </c>
      <c r="O7114">
        <v>207.98400000000004</v>
      </c>
      <c r="P7114">
        <v>0.2</v>
      </c>
      <c r="Q7114">
        <v>36.397199999999998</v>
      </c>
      <c r="R7114">
        <f>Table1[[#This Row],[Profit]]-Table1[[#This Row],[Discount]]</f>
        <v>36.197199999999995</v>
      </c>
      <c r="S7114" s="14" t="s">
        <v>40</v>
      </c>
      <c r="T7114" s="14" t="s">
        <v>103</v>
      </c>
      <c r="U7114" s="14" t="s">
        <v>176</v>
      </c>
    </row>
    <row r="7115" spans="1:21" x14ac:dyDescent="0.3">
      <c r="A7115">
        <v>9111</v>
      </c>
      <c r="B7115" t="s">
        <v>9306</v>
      </c>
      <c r="C7115" s="1">
        <v>44117</v>
      </c>
      <c r="D7115" s="1">
        <v>44119</v>
      </c>
      <c r="E7115" t="s">
        <v>6542</v>
      </c>
      <c r="F7115" t="s">
        <v>6543</v>
      </c>
      <c r="G7115" t="s">
        <v>26</v>
      </c>
      <c r="H7115" t="s">
        <v>1634</v>
      </c>
      <c r="I7115">
        <v>23223</v>
      </c>
      <c r="J7115" t="s">
        <v>29</v>
      </c>
      <c r="K7115" t="s">
        <v>3584</v>
      </c>
      <c r="L7115" t="s">
        <v>45</v>
      </c>
      <c r="M7115" t="s">
        <v>167</v>
      </c>
      <c r="N7115" t="s">
        <v>3585</v>
      </c>
      <c r="O7115">
        <v>36.4</v>
      </c>
      <c r="P7115">
        <v>0</v>
      </c>
      <c r="Q7115">
        <v>17.472000000000001</v>
      </c>
      <c r="R7115">
        <f>Table1[[#This Row],[Profit]]-Table1[[#This Row],[Discount]]</f>
        <v>17.472000000000001</v>
      </c>
      <c r="S7115" s="13" t="s">
        <v>101</v>
      </c>
      <c r="T7115" s="13" t="s">
        <v>296</v>
      </c>
      <c r="U7115" s="13" t="s">
        <v>176</v>
      </c>
    </row>
    <row r="7116" spans="1:21" x14ac:dyDescent="0.3">
      <c r="A7116">
        <v>9112</v>
      </c>
      <c r="B7116" t="s">
        <v>9306</v>
      </c>
      <c r="C7116" s="1">
        <v>44117</v>
      </c>
      <c r="D7116" s="1">
        <v>44119</v>
      </c>
      <c r="E7116" t="s">
        <v>6542</v>
      </c>
      <c r="F7116" t="s">
        <v>6543</v>
      </c>
      <c r="G7116" t="s">
        <v>26</v>
      </c>
      <c r="H7116" t="s">
        <v>1634</v>
      </c>
      <c r="I7116">
        <v>23223</v>
      </c>
      <c r="J7116" t="s">
        <v>29</v>
      </c>
      <c r="K7116" t="s">
        <v>6844</v>
      </c>
      <c r="L7116" t="s">
        <v>70</v>
      </c>
      <c r="M7116" t="s">
        <v>152</v>
      </c>
      <c r="N7116" t="s">
        <v>6845</v>
      </c>
      <c r="O7116">
        <v>22.96</v>
      </c>
      <c r="P7116">
        <v>0</v>
      </c>
      <c r="Q7116">
        <v>4.3623999999999974</v>
      </c>
      <c r="R7116">
        <f>Table1[[#This Row],[Profit]]-Table1[[#This Row],[Discount]]</f>
        <v>4.3623999999999974</v>
      </c>
      <c r="S7116" s="14" t="s">
        <v>101</v>
      </c>
      <c r="T7116" s="14" t="s">
        <v>296</v>
      </c>
      <c r="U7116" s="14" t="s">
        <v>176</v>
      </c>
    </row>
    <row r="7117" spans="1:21" x14ac:dyDescent="0.3">
      <c r="A7117">
        <v>9113</v>
      </c>
      <c r="B7117" t="s">
        <v>9306</v>
      </c>
      <c r="C7117" s="1">
        <v>44117</v>
      </c>
      <c r="D7117" s="1">
        <v>44119</v>
      </c>
      <c r="E7117" t="s">
        <v>6542</v>
      </c>
      <c r="F7117" t="s">
        <v>6543</v>
      </c>
      <c r="G7117" t="s">
        <v>26</v>
      </c>
      <c r="H7117" t="s">
        <v>1634</v>
      </c>
      <c r="I7117">
        <v>23223</v>
      </c>
      <c r="J7117" t="s">
        <v>29</v>
      </c>
      <c r="K7117" t="s">
        <v>8486</v>
      </c>
      <c r="L7117" t="s">
        <v>45</v>
      </c>
      <c r="M7117" t="s">
        <v>58</v>
      </c>
      <c r="N7117" t="s">
        <v>8487</v>
      </c>
      <c r="O7117">
        <v>315.2</v>
      </c>
      <c r="P7117">
        <v>0</v>
      </c>
      <c r="Q7117">
        <v>6.3040000000000305</v>
      </c>
      <c r="R7117">
        <f>Table1[[#This Row],[Profit]]-Table1[[#This Row],[Discount]]</f>
        <v>6.3040000000000305</v>
      </c>
      <c r="S7117" s="13" t="s">
        <v>101</v>
      </c>
      <c r="T7117" s="13" t="s">
        <v>296</v>
      </c>
      <c r="U7117" s="13" t="s">
        <v>176</v>
      </c>
    </row>
    <row r="7118" spans="1:21" x14ac:dyDescent="0.3">
      <c r="A7118">
        <v>9114</v>
      </c>
      <c r="B7118" t="s">
        <v>9306</v>
      </c>
      <c r="C7118" s="1">
        <v>44117</v>
      </c>
      <c r="D7118" s="1">
        <v>44119</v>
      </c>
      <c r="E7118" t="s">
        <v>6542</v>
      </c>
      <c r="F7118" t="s">
        <v>6543</v>
      </c>
      <c r="G7118" t="s">
        <v>26</v>
      </c>
      <c r="H7118" t="s">
        <v>1634</v>
      </c>
      <c r="I7118">
        <v>23223</v>
      </c>
      <c r="J7118" t="s">
        <v>29</v>
      </c>
      <c r="K7118" t="s">
        <v>6567</v>
      </c>
      <c r="L7118" t="s">
        <v>45</v>
      </c>
      <c r="M7118" t="s">
        <v>74</v>
      </c>
      <c r="N7118" t="s">
        <v>6568</v>
      </c>
      <c r="O7118">
        <v>15.18</v>
      </c>
      <c r="P7118">
        <v>0</v>
      </c>
      <c r="Q7118">
        <v>7.1345999999999989</v>
      </c>
      <c r="R7118">
        <f>Table1[[#This Row],[Profit]]-Table1[[#This Row],[Discount]]</f>
        <v>7.1345999999999989</v>
      </c>
      <c r="S7118" s="14" t="s">
        <v>101</v>
      </c>
      <c r="T7118" s="14" t="s">
        <v>296</v>
      </c>
      <c r="U7118" s="14" t="s">
        <v>176</v>
      </c>
    </row>
    <row r="7119" spans="1:21" x14ac:dyDescent="0.3">
      <c r="A7119">
        <v>9115</v>
      </c>
      <c r="B7119" t="s">
        <v>9307</v>
      </c>
      <c r="C7119" s="1">
        <v>44599</v>
      </c>
      <c r="D7119" s="1">
        <v>44602</v>
      </c>
      <c r="E7119" t="s">
        <v>5355</v>
      </c>
      <c r="F7119" t="s">
        <v>5356</v>
      </c>
      <c r="G7119" t="s">
        <v>26</v>
      </c>
      <c r="H7119" t="s">
        <v>41</v>
      </c>
      <c r="I7119">
        <v>90049</v>
      </c>
      <c r="J7119" t="s">
        <v>43</v>
      </c>
      <c r="K7119" t="s">
        <v>8234</v>
      </c>
      <c r="L7119" t="s">
        <v>70</v>
      </c>
      <c r="M7119" t="s">
        <v>71</v>
      </c>
      <c r="N7119" t="s">
        <v>8235</v>
      </c>
      <c r="O7119">
        <v>623.96</v>
      </c>
      <c r="P7119">
        <v>0.2</v>
      </c>
      <c r="Q7119">
        <v>38.997500000000002</v>
      </c>
      <c r="R7119">
        <f>Table1[[#This Row],[Profit]]-Table1[[#This Row],[Discount]]</f>
        <v>38.797499999999999</v>
      </c>
      <c r="S7119" s="13" t="s">
        <v>40</v>
      </c>
      <c r="T7119" s="13" t="s">
        <v>42</v>
      </c>
      <c r="U7119" s="13" t="s">
        <v>22</v>
      </c>
    </row>
    <row r="7120" spans="1:21" x14ac:dyDescent="0.3">
      <c r="A7120">
        <v>9116</v>
      </c>
      <c r="B7120" t="s">
        <v>9308</v>
      </c>
      <c r="C7120" s="1">
        <v>44945</v>
      </c>
      <c r="D7120" s="1">
        <v>44950</v>
      </c>
      <c r="E7120" t="s">
        <v>3740</v>
      </c>
      <c r="F7120" t="s">
        <v>3741</v>
      </c>
      <c r="G7120" t="s">
        <v>26</v>
      </c>
      <c r="H7120" t="s">
        <v>157</v>
      </c>
      <c r="I7120">
        <v>19140</v>
      </c>
      <c r="J7120" t="s">
        <v>159</v>
      </c>
      <c r="K7120" t="s">
        <v>3855</v>
      </c>
      <c r="L7120" t="s">
        <v>70</v>
      </c>
      <c r="M7120" t="s">
        <v>71</v>
      </c>
      <c r="N7120" t="s">
        <v>3856</v>
      </c>
      <c r="O7120">
        <v>429.59999999999997</v>
      </c>
      <c r="P7120">
        <v>0.4</v>
      </c>
      <c r="Q7120">
        <v>-93.079999999999984</v>
      </c>
      <c r="R7120">
        <f>Table1[[#This Row],[Profit]]-Table1[[#This Row],[Discount]]</f>
        <v>-93.47999999999999</v>
      </c>
      <c r="S7120" s="14" t="s">
        <v>25</v>
      </c>
      <c r="T7120" s="14" t="s">
        <v>158</v>
      </c>
      <c r="U7120" s="14" t="s">
        <v>22</v>
      </c>
    </row>
    <row r="7121" spans="1:21" x14ac:dyDescent="0.3">
      <c r="A7121">
        <v>9117</v>
      </c>
      <c r="B7121" t="s">
        <v>9308</v>
      </c>
      <c r="C7121" s="1">
        <v>44945</v>
      </c>
      <c r="D7121" s="1">
        <v>44950</v>
      </c>
      <c r="E7121" t="s">
        <v>3740</v>
      </c>
      <c r="F7121" t="s">
        <v>3741</v>
      </c>
      <c r="G7121" t="s">
        <v>26</v>
      </c>
      <c r="H7121" t="s">
        <v>157</v>
      </c>
      <c r="I7121">
        <v>19140</v>
      </c>
      <c r="J7121" t="s">
        <v>159</v>
      </c>
      <c r="K7121" t="s">
        <v>1819</v>
      </c>
      <c r="L7121" t="s">
        <v>31</v>
      </c>
      <c r="M7121" t="s">
        <v>64</v>
      </c>
      <c r="N7121" t="s">
        <v>1820</v>
      </c>
      <c r="O7121">
        <v>31.968000000000004</v>
      </c>
      <c r="P7121">
        <v>0.2</v>
      </c>
      <c r="Q7121">
        <v>6.3935999999999993</v>
      </c>
      <c r="R7121">
        <f>Table1[[#This Row],[Profit]]-Table1[[#This Row],[Discount]]</f>
        <v>6.1935999999999991</v>
      </c>
      <c r="S7121" s="13" t="s">
        <v>25</v>
      </c>
      <c r="T7121" s="13" t="s">
        <v>158</v>
      </c>
      <c r="U7121" s="13" t="s">
        <v>22</v>
      </c>
    </row>
    <row r="7122" spans="1:21" x14ac:dyDescent="0.3">
      <c r="A7122">
        <v>9118</v>
      </c>
      <c r="B7122" t="s">
        <v>9308</v>
      </c>
      <c r="C7122" s="1">
        <v>44945</v>
      </c>
      <c r="D7122" s="1">
        <v>44950</v>
      </c>
      <c r="E7122" t="s">
        <v>3740</v>
      </c>
      <c r="F7122" t="s">
        <v>3741</v>
      </c>
      <c r="G7122" t="s">
        <v>26</v>
      </c>
      <c r="H7122" t="s">
        <v>157</v>
      </c>
      <c r="I7122">
        <v>19140</v>
      </c>
      <c r="J7122" t="s">
        <v>159</v>
      </c>
      <c r="K7122" t="s">
        <v>2568</v>
      </c>
      <c r="L7122" t="s">
        <v>31</v>
      </c>
      <c r="M7122" t="s">
        <v>35</v>
      </c>
      <c r="N7122" t="s">
        <v>2569</v>
      </c>
      <c r="O7122">
        <v>887.27099999999984</v>
      </c>
      <c r="P7122">
        <v>0.3</v>
      </c>
      <c r="Q7122">
        <v>-63.376499999999965</v>
      </c>
      <c r="R7122">
        <f>Table1[[#This Row],[Profit]]-Table1[[#This Row],[Discount]]</f>
        <v>-63.676499999999962</v>
      </c>
      <c r="S7122" s="14" t="s">
        <v>25</v>
      </c>
      <c r="T7122" s="14" t="s">
        <v>158</v>
      </c>
      <c r="U7122" s="14" t="s">
        <v>22</v>
      </c>
    </row>
    <row r="7123" spans="1:21" x14ac:dyDescent="0.3">
      <c r="A7123">
        <v>9119</v>
      </c>
      <c r="B7123" t="s">
        <v>9308</v>
      </c>
      <c r="C7123" s="1">
        <v>44945</v>
      </c>
      <c r="D7123" s="1">
        <v>44950</v>
      </c>
      <c r="E7123" t="s">
        <v>3740</v>
      </c>
      <c r="F7123" t="s">
        <v>3741</v>
      </c>
      <c r="G7123" t="s">
        <v>26</v>
      </c>
      <c r="H7123" t="s">
        <v>157</v>
      </c>
      <c r="I7123">
        <v>19140</v>
      </c>
      <c r="J7123" t="s">
        <v>159</v>
      </c>
      <c r="K7123" t="s">
        <v>3343</v>
      </c>
      <c r="L7123" t="s">
        <v>45</v>
      </c>
      <c r="M7123" t="s">
        <v>89</v>
      </c>
      <c r="N7123" t="s">
        <v>3344</v>
      </c>
      <c r="O7123">
        <v>21.696000000000002</v>
      </c>
      <c r="P7123">
        <v>0.2</v>
      </c>
      <c r="Q7123">
        <v>7.0511999999999988</v>
      </c>
      <c r="R7123">
        <f>Table1[[#This Row],[Profit]]-Table1[[#This Row],[Discount]]</f>
        <v>6.8511999999999986</v>
      </c>
      <c r="S7123" s="13" t="s">
        <v>25</v>
      </c>
      <c r="T7123" s="13" t="s">
        <v>158</v>
      </c>
      <c r="U7123" s="13" t="s">
        <v>22</v>
      </c>
    </row>
    <row r="7124" spans="1:21" x14ac:dyDescent="0.3">
      <c r="A7124">
        <v>9120</v>
      </c>
      <c r="B7124" t="s">
        <v>9309</v>
      </c>
      <c r="C7124" s="1">
        <v>44718</v>
      </c>
      <c r="D7124" s="1">
        <v>44724</v>
      </c>
      <c r="E7124" t="s">
        <v>1245</v>
      </c>
      <c r="F7124" t="s">
        <v>1246</v>
      </c>
      <c r="G7124" t="s">
        <v>26</v>
      </c>
      <c r="H7124" t="s">
        <v>41</v>
      </c>
      <c r="I7124">
        <v>90036</v>
      </c>
      <c r="J7124" t="s">
        <v>43</v>
      </c>
      <c r="K7124" t="s">
        <v>2702</v>
      </c>
      <c r="L7124" t="s">
        <v>45</v>
      </c>
      <c r="M7124" t="s">
        <v>46</v>
      </c>
      <c r="N7124" t="s">
        <v>2703</v>
      </c>
      <c r="O7124">
        <v>22.05</v>
      </c>
      <c r="P7124">
        <v>0</v>
      </c>
      <c r="Q7124">
        <v>10.584</v>
      </c>
      <c r="R7124">
        <f>Table1[[#This Row],[Profit]]-Table1[[#This Row],[Discount]]</f>
        <v>10.584</v>
      </c>
      <c r="S7124" s="14" t="s">
        <v>101</v>
      </c>
      <c r="T7124" s="14" t="s">
        <v>42</v>
      </c>
      <c r="U7124" s="14" t="s">
        <v>49</v>
      </c>
    </row>
    <row r="7125" spans="1:21" x14ac:dyDescent="0.3">
      <c r="A7125">
        <v>9121</v>
      </c>
      <c r="B7125" t="s">
        <v>9309</v>
      </c>
      <c r="C7125" s="1">
        <v>44718</v>
      </c>
      <c r="D7125" s="1">
        <v>44724</v>
      </c>
      <c r="E7125" t="s">
        <v>1245</v>
      </c>
      <c r="F7125" t="s">
        <v>1246</v>
      </c>
      <c r="G7125" t="s">
        <v>26</v>
      </c>
      <c r="H7125" t="s">
        <v>41</v>
      </c>
      <c r="I7125">
        <v>90036</v>
      </c>
      <c r="J7125" t="s">
        <v>43</v>
      </c>
      <c r="K7125" t="s">
        <v>9310</v>
      </c>
      <c r="L7125" t="s">
        <v>45</v>
      </c>
      <c r="M7125" t="s">
        <v>89</v>
      </c>
      <c r="N7125" t="s">
        <v>9311</v>
      </c>
      <c r="O7125">
        <v>99.9</v>
      </c>
      <c r="P7125">
        <v>0</v>
      </c>
      <c r="Q7125">
        <v>46.952999999999996</v>
      </c>
      <c r="R7125">
        <f>Table1[[#This Row],[Profit]]-Table1[[#This Row],[Discount]]</f>
        <v>46.952999999999996</v>
      </c>
      <c r="S7125" s="13" t="s">
        <v>101</v>
      </c>
      <c r="T7125" s="13" t="s">
        <v>42</v>
      </c>
      <c r="U7125" s="13" t="s">
        <v>49</v>
      </c>
    </row>
    <row r="7126" spans="1:21" x14ac:dyDescent="0.3">
      <c r="A7126">
        <v>9122</v>
      </c>
      <c r="B7126" t="s">
        <v>9312</v>
      </c>
      <c r="C7126" s="1">
        <v>45003</v>
      </c>
      <c r="D7126" s="1">
        <v>45005</v>
      </c>
      <c r="E7126" t="s">
        <v>7289</v>
      </c>
      <c r="F7126" t="s">
        <v>7290</v>
      </c>
      <c r="G7126" t="s">
        <v>26</v>
      </c>
      <c r="H7126" t="s">
        <v>41</v>
      </c>
      <c r="I7126">
        <v>90032</v>
      </c>
      <c r="J7126" t="s">
        <v>43</v>
      </c>
      <c r="K7126" t="s">
        <v>378</v>
      </c>
      <c r="L7126" t="s">
        <v>45</v>
      </c>
      <c r="M7126" t="s">
        <v>77</v>
      </c>
      <c r="N7126" t="s">
        <v>379</v>
      </c>
      <c r="O7126">
        <v>90.86</v>
      </c>
      <c r="P7126">
        <v>0</v>
      </c>
      <c r="Q7126">
        <v>26.349399999999992</v>
      </c>
      <c r="R7126">
        <f>Table1[[#This Row],[Profit]]-Table1[[#This Row],[Discount]]</f>
        <v>26.349399999999992</v>
      </c>
      <c r="S7126" s="14" t="s">
        <v>40</v>
      </c>
      <c r="T7126" s="14" t="s">
        <v>42</v>
      </c>
      <c r="U7126" s="14" t="s">
        <v>22</v>
      </c>
    </row>
    <row r="7127" spans="1:21" x14ac:dyDescent="0.3">
      <c r="A7127">
        <v>9124</v>
      </c>
      <c r="B7127" t="s">
        <v>9313</v>
      </c>
      <c r="C7127" s="1">
        <v>44891</v>
      </c>
      <c r="D7127" s="1">
        <v>44893</v>
      </c>
      <c r="E7127" t="s">
        <v>147</v>
      </c>
      <c r="F7127" t="s">
        <v>148</v>
      </c>
      <c r="G7127" t="s">
        <v>26</v>
      </c>
      <c r="H7127" t="s">
        <v>157</v>
      </c>
      <c r="I7127">
        <v>19120</v>
      </c>
      <c r="J7127" t="s">
        <v>159</v>
      </c>
      <c r="K7127" t="s">
        <v>2333</v>
      </c>
      <c r="L7127" t="s">
        <v>45</v>
      </c>
      <c r="M7127" t="s">
        <v>74</v>
      </c>
      <c r="N7127" t="s">
        <v>2334</v>
      </c>
      <c r="O7127">
        <v>78.759000000000015</v>
      </c>
      <c r="P7127">
        <v>0.7</v>
      </c>
      <c r="Q7127">
        <v>-57.75660000000002</v>
      </c>
      <c r="R7127">
        <f>Table1[[#This Row],[Profit]]-Table1[[#This Row],[Discount]]</f>
        <v>-58.456600000000023</v>
      </c>
      <c r="S7127" s="13" t="s">
        <v>25</v>
      </c>
      <c r="T7127" s="13" t="s">
        <v>158</v>
      </c>
      <c r="U7127" s="13" t="s">
        <v>22</v>
      </c>
    </row>
    <row r="7128" spans="1:21" x14ac:dyDescent="0.3">
      <c r="A7128">
        <v>9125</v>
      </c>
      <c r="B7128" t="s">
        <v>9314</v>
      </c>
      <c r="C7128" s="1">
        <v>44791</v>
      </c>
      <c r="D7128" s="1">
        <v>44793</v>
      </c>
      <c r="E7128" t="s">
        <v>6504</v>
      </c>
      <c r="F7128" t="s">
        <v>6505</v>
      </c>
      <c r="G7128" t="s">
        <v>26</v>
      </c>
      <c r="H7128" t="s">
        <v>187</v>
      </c>
      <c r="I7128">
        <v>77070</v>
      </c>
      <c r="J7128" t="s">
        <v>104</v>
      </c>
      <c r="K7128" t="s">
        <v>2433</v>
      </c>
      <c r="L7128" t="s">
        <v>31</v>
      </c>
      <c r="M7128" t="s">
        <v>64</v>
      </c>
      <c r="N7128" t="s">
        <v>792</v>
      </c>
      <c r="O7128">
        <v>9.5519999999999996</v>
      </c>
      <c r="P7128">
        <v>0.6</v>
      </c>
      <c r="Q7128">
        <v>-3.8207999999999984</v>
      </c>
      <c r="R7128">
        <f>Table1[[#This Row],[Profit]]-Table1[[#This Row],[Discount]]</f>
        <v>-4.4207999999999981</v>
      </c>
      <c r="S7128" s="14" t="s">
        <v>101</v>
      </c>
      <c r="T7128" s="14" t="s">
        <v>103</v>
      </c>
      <c r="U7128" s="14" t="s">
        <v>22</v>
      </c>
    </row>
    <row r="7129" spans="1:21" x14ac:dyDescent="0.3">
      <c r="A7129">
        <v>9126</v>
      </c>
      <c r="B7129" t="s">
        <v>9314</v>
      </c>
      <c r="C7129" s="1">
        <v>44791</v>
      </c>
      <c r="D7129" s="1">
        <v>44793</v>
      </c>
      <c r="E7129" t="s">
        <v>6504</v>
      </c>
      <c r="F7129" t="s">
        <v>6505</v>
      </c>
      <c r="G7129" t="s">
        <v>26</v>
      </c>
      <c r="H7129" t="s">
        <v>187</v>
      </c>
      <c r="I7129">
        <v>77070</v>
      </c>
      <c r="J7129" t="s">
        <v>104</v>
      </c>
      <c r="K7129" t="s">
        <v>8099</v>
      </c>
      <c r="L7129" t="s">
        <v>31</v>
      </c>
      <c r="M7129" t="s">
        <v>64</v>
      </c>
      <c r="N7129" t="s">
        <v>8100</v>
      </c>
      <c r="O7129">
        <v>5.3440000000000003</v>
      </c>
      <c r="P7129">
        <v>0.6</v>
      </c>
      <c r="Q7129">
        <v>-2.1375999999999991</v>
      </c>
      <c r="R7129">
        <f>Table1[[#This Row],[Profit]]-Table1[[#This Row],[Discount]]</f>
        <v>-2.7375999999999991</v>
      </c>
      <c r="S7129" s="13" t="s">
        <v>101</v>
      </c>
      <c r="T7129" s="13" t="s">
        <v>103</v>
      </c>
      <c r="U7129" s="13" t="s">
        <v>22</v>
      </c>
    </row>
    <row r="7130" spans="1:21" x14ac:dyDescent="0.3">
      <c r="A7130">
        <v>9127</v>
      </c>
      <c r="B7130" t="s">
        <v>9315</v>
      </c>
      <c r="C7130" s="1">
        <v>44528</v>
      </c>
      <c r="D7130" s="1">
        <v>44533</v>
      </c>
      <c r="E7130" t="s">
        <v>6542</v>
      </c>
      <c r="F7130" t="s">
        <v>6543</v>
      </c>
      <c r="G7130" t="s">
        <v>26</v>
      </c>
      <c r="H7130" t="s">
        <v>5162</v>
      </c>
      <c r="I7130">
        <v>88001</v>
      </c>
      <c r="J7130" t="s">
        <v>43</v>
      </c>
      <c r="K7130" t="s">
        <v>586</v>
      </c>
      <c r="L7130" t="s">
        <v>45</v>
      </c>
      <c r="M7130" t="s">
        <v>67</v>
      </c>
      <c r="N7130" t="s">
        <v>587</v>
      </c>
      <c r="O7130">
        <v>8.2799999999999994</v>
      </c>
      <c r="P7130">
        <v>0</v>
      </c>
      <c r="Q7130">
        <v>3.4775999999999998</v>
      </c>
      <c r="R7130">
        <f>Table1[[#This Row],[Profit]]-Table1[[#This Row],[Discount]]</f>
        <v>3.4775999999999998</v>
      </c>
      <c r="S7130" s="14" t="s">
        <v>101</v>
      </c>
      <c r="T7130" s="14" t="s">
        <v>574</v>
      </c>
      <c r="U7130" s="14" t="s">
        <v>49</v>
      </c>
    </row>
    <row r="7131" spans="1:21" x14ac:dyDescent="0.3">
      <c r="A7131">
        <v>9128</v>
      </c>
      <c r="B7131" t="s">
        <v>9316</v>
      </c>
      <c r="C7131" s="1">
        <v>45071</v>
      </c>
      <c r="D7131" s="1">
        <v>45078</v>
      </c>
      <c r="E7131" t="s">
        <v>1083</v>
      </c>
      <c r="F7131" t="s">
        <v>1084</v>
      </c>
      <c r="G7131" t="s">
        <v>26</v>
      </c>
      <c r="H7131" t="s">
        <v>187</v>
      </c>
      <c r="I7131">
        <v>77070</v>
      </c>
      <c r="J7131" t="s">
        <v>104</v>
      </c>
      <c r="K7131" t="s">
        <v>9033</v>
      </c>
      <c r="L7131" t="s">
        <v>45</v>
      </c>
      <c r="M7131" t="s">
        <v>58</v>
      </c>
      <c r="N7131" t="s">
        <v>9034</v>
      </c>
      <c r="O7131">
        <v>50.135999999999996</v>
      </c>
      <c r="P7131">
        <v>0.2</v>
      </c>
      <c r="Q7131">
        <v>-11.2806</v>
      </c>
      <c r="R7131">
        <f>Table1[[#This Row],[Profit]]-Table1[[#This Row],[Discount]]</f>
        <v>-11.480599999999999</v>
      </c>
      <c r="S7131" s="13" t="s">
        <v>25</v>
      </c>
      <c r="T7131" s="13" t="s">
        <v>103</v>
      </c>
      <c r="U7131" s="13" t="s">
        <v>49</v>
      </c>
    </row>
    <row r="7132" spans="1:21" x14ac:dyDescent="0.3">
      <c r="A7132">
        <v>9130</v>
      </c>
      <c r="B7132" t="s">
        <v>9317</v>
      </c>
      <c r="C7132" s="1">
        <v>44644</v>
      </c>
      <c r="D7132" s="1">
        <v>44646</v>
      </c>
      <c r="E7132" t="s">
        <v>3024</v>
      </c>
      <c r="F7132" t="s">
        <v>3025</v>
      </c>
      <c r="G7132" t="s">
        <v>26</v>
      </c>
      <c r="H7132" t="s">
        <v>1813</v>
      </c>
      <c r="I7132">
        <v>44105</v>
      </c>
      <c r="J7132" t="s">
        <v>159</v>
      </c>
      <c r="K7132" t="s">
        <v>4952</v>
      </c>
      <c r="L7132" t="s">
        <v>31</v>
      </c>
      <c r="M7132" t="s">
        <v>32</v>
      </c>
      <c r="N7132" t="s">
        <v>4953</v>
      </c>
      <c r="O7132">
        <v>301.46999999999997</v>
      </c>
      <c r="P7132">
        <v>0.5</v>
      </c>
      <c r="Q7132">
        <v>-241.17600000000002</v>
      </c>
      <c r="R7132">
        <f>Table1[[#This Row],[Profit]]-Table1[[#This Row],[Discount]]</f>
        <v>-241.67600000000002</v>
      </c>
      <c r="S7132" s="14" t="s">
        <v>25</v>
      </c>
      <c r="T7132" s="14" t="s">
        <v>425</v>
      </c>
      <c r="U7132" s="14" t="s">
        <v>22</v>
      </c>
    </row>
    <row r="7133" spans="1:21" x14ac:dyDescent="0.3">
      <c r="A7133">
        <v>9131</v>
      </c>
      <c r="B7133" t="s">
        <v>9317</v>
      </c>
      <c r="C7133" s="1">
        <v>44644</v>
      </c>
      <c r="D7133" s="1">
        <v>44646</v>
      </c>
      <c r="E7133" t="s">
        <v>3024</v>
      </c>
      <c r="F7133" t="s">
        <v>3025</v>
      </c>
      <c r="G7133" t="s">
        <v>26</v>
      </c>
      <c r="H7133" t="s">
        <v>1813</v>
      </c>
      <c r="I7133">
        <v>44105</v>
      </c>
      <c r="J7133" t="s">
        <v>159</v>
      </c>
      <c r="K7133" t="s">
        <v>3911</v>
      </c>
      <c r="L7133" t="s">
        <v>45</v>
      </c>
      <c r="M7133" t="s">
        <v>67</v>
      </c>
      <c r="N7133" t="s">
        <v>3912</v>
      </c>
      <c r="O7133">
        <v>18.656000000000002</v>
      </c>
      <c r="P7133">
        <v>0.2</v>
      </c>
      <c r="Q7133">
        <v>1.6324000000000014</v>
      </c>
      <c r="R7133">
        <f>Table1[[#This Row],[Profit]]-Table1[[#This Row],[Discount]]</f>
        <v>1.4324000000000014</v>
      </c>
      <c r="S7133" s="13" t="s">
        <v>25</v>
      </c>
      <c r="T7133" s="13" t="s">
        <v>425</v>
      </c>
      <c r="U7133" s="13" t="s">
        <v>22</v>
      </c>
    </row>
    <row r="7134" spans="1:21" x14ac:dyDescent="0.3">
      <c r="A7134">
        <v>9132</v>
      </c>
      <c r="B7134" t="s">
        <v>9318</v>
      </c>
      <c r="C7134" s="1">
        <v>45074</v>
      </c>
      <c r="D7134" s="1">
        <v>45078</v>
      </c>
      <c r="E7134" t="s">
        <v>5248</v>
      </c>
      <c r="F7134" t="s">
        <v>5249</v>
      </c>
      <c r="G7134" t="s">
        <v>26</v>
      </c>
      <c r="H7134" t="s">
        <v>9319</v>
      </c>
      <c r="I7134">
        <v>20707</v>
      </c>
      <c r="J7134" t="s">
        <v>159</v>
      </c>
      <c r="K7134" t="s">
        <v>3400</v>
      </c>
      <c r="L7134" t="s">
        <v>31</v>
      </c>
      <c r="M7134" t="s">
        <v>64</v>
      </c>
      <c r="N7134" t="s">
        <v>3401</v>
      </c>
      <c r="O7134">
        <v>27.46</v>
      </c>
      <c r="P7134">
        <v>0</v>
      </c>
      <c r="Q7134">
        <v>9.8856000000000002</v>
      </c>
      <c r="R7134">
        <f>Table1[[#This Row],[Profit]]-Table1[[#This Row],[Discount]]</f>
        <v>9.8856000000000002</v>
      </c>
      <c r="S7134" s="14" t="s">
        <v>40</v>
      </c>
      <c r="T7134" s="14" t="s">
        <v>2720</v>
      </c>
      <c r="U7134" s="14" t="s">
        <v>49</v>
      </c>
    </row>
    <row r="7135" spans="1:21" x14ac:dyDescent="0.3">
      <c r="A7135">
        <v>9133</v>
      </c>
      <c r="B7135" t="s">
        <v>9318</v>
      </c>
      <c r="C7135" s="1">
        <v>45074</v>
      </c>
      <c r="D7135" s="1">
        <v>45078</v>
      </c>
      <c r="E7135" t="s">
        <v>5248</v>
      </c>
      <c r="F7135" t="s">
        <v>5249</v>
      </c>
      <c r="G7135" t="s">
        <v>26</v>
      </c>
      <c r="H7135" t="s">
        <v>9319</v>
      </c>
      <c r="I7135">
        <v>20707</v>
      </c>
      <c r="J7135" t="s">
        <v>159</v>
      </c>
      <c r="K7135" t="s">
        <v>1895</v>
      </c>
      <c r="L7135" t="s">
        <v>45</v>
      </c>
      <c r="M7135" t="s">
        <v>77</v>
      </c>
      <c r="N7135" t="s">
        <v>1896</v>
      </c>
      <c r="O7135">
        <v>125.13</v>
      </c>
      <c r="P7135">
        <v>0</v>
      </c>
      <c r="Q7135">
        <v>36.287699999999987</v>
      </c>
      <c r="R7135">
        <f>Table1[[#This Row],[Profit]]-Table1[[#This Row],[Discount]]</f>
        <v>36.287699999999987</v>
      </c>
      <c r="S7135" s="13" t="s">
        <v>40</v>
      </c>
      <c r="T7135" s="13" t="s">
        <v>2720</v>
      </c>
      <c r="U7135" s="13" t="s">
        <v>49</v>
      </c>
    </row>
    <row r="7136" spans="1:21" x14ac:dyDescent="0.3">
      <c r="A7136">
        <v>9134</v>
      </c>
      <c r="B7136" t="s">
        <v>9320</v>
      </c>
      <c r="C7136" s="1">
        <v>44439</v>
      </c>
      <c r="D7136" s="1">
        <v>44443</v>
      </c>
      <c r="E7136" t="s">
        <v>4214</v>
      </c>
      <c r="F7136" t="s">
        <v>4215</v>
      </c>
      <c r="G7136" t="s">
        <v>26</v>
      </c>
      <c r="H7136" t="s">
        <v>817</v>
      </c>
      <c r="I7136">
        <v>92037</v>
      </c>
      <c r="J7136" t="s">
        <v>43</v>
      </c>
      <c r="K7136" t="s">
        <v>2916</v>
      </c>
      <c r="L7136" t="s">
        <v>70</v>
      </c>
      <c r="M7136" t="s">
        <v>71</v>
      </c>
      <c r="N7136" t="s">
        <v>2917</v>
      </c>
      <c r="O7136">
        <v>555.96</v>
      </c>
      <c r="P7136">
        <v>0.2</v>
      </c>
      <c r="Q7136">
        <v>41.697000000000003</v>
      </c>
      <c r="R7136">
        <f>Table1[[#This Row],[Profit]]-Table1[[#This Row],[Discount]]</f>
        <v>41.497</v>
      </c>
      <c r="S7136" s="14" t="s">
        <v>101</v>
      </c>
      <c r="T7136" s="14" t="s">
        <v>42</v>
      </c>
      <c r="U7136" s="14" t="s">
        <v>49</v>
      </c>
    </row>
    <row r="7137" spans="1:21" x14ac:dyDescent="0.3">
      <c r="A7137">
        <v>9135</v>
      </c>
      <c r="B7137" t="s">
        <v>9321</v>
      </c>
      <c r="C7137" s="1">
        <v>44663</v>
      </c>
      <c r="D7137" s="1">
        <v>44668</v>
      </c>
      <c r="E7137" t="s">
        <v>3914</v>
      </c>
      <c r="F7137" t="s">
        <v>3915</v>
      </c>
      <c r="G7137" t="s">
        <v>26</v>
      </c>
      <c r="H7137" t="s">
        <v>8072</v>
      </c>
      <c r="I7137">
        <v>27893</v>
      </c>
      <c r="J7137" t="s">
        <v>29</v>
      </c>
      <c r="K7137" t="s">
        <v>1300</v>
      </c>
      <c r="L7137" t="s">
        <v>45</v>
      </c>
      <c r="M7137" t="s">
        <v>58</v>
      </c>
      <c r="N7137" t="s">
        <v>1301</v>
      </c>
      <c r="O7137">
        <v>129.55199999999999</v>
      </c>
      <c r="P7137">
        <v>0.2</v>
      </c>
      <c r="Q7137">
        <v>-22.671600000000005</v>
      </c>
      <c r="R7137">
        <f>Table1[[#This Row],[Profit]]-Table1[[#This Row],[Discount]]</f>
        <v>-22.871600000000004</v>
      </c>
      <c r="S7137" s="13" t="s">
        <v>40</v>
      </c>
      <c r="T7137" s="13" t="s">
        <v>87</v>
      </c>
      <c r="U7137" s="13" t="s">
        <v>49</v>
      </c>
    </row>
    <row r="7138" spans="1:21" x14ac:dyDescent="0.3">
      <c r="A7138">
        <v>9136</v>
      </c>
      <c r="B7138" t="s">
        <v>9321</v>
      </c>
      <c r="C7138" s="1">
        <v>44663</v>
      </c>
      <c r="D7138" s="1">
        <v>44668</v>
      </c>
      <c r="E7138" t="s">
        <v>3914</v>
      </c>
      <c r="F7138" t="s">
        <v>3915</v>
      </c>
      <c r="G7138" t="s">
        <v>26</v>
      </c>
      <c r="H7138" t="s">
        <v>8072</v>
      </c>
      <c r="I7138">
        <v>27893</v>
      </c>
      <c r="J7138" t="s">
        <v>29</v>
      </c>
      <c r="K7138" t="s">
        <v>1279</v>
      </c>
      <c r="L7138" t="s">
        <v>45</v>
      </c>
      <c r="M7138" t="s">
        <v>58</v>
      </c>
      <c r="N7138" t="s">
        <v>1280</v>
      </c>
      <c r="O7138">
        <v>51.984000000000009</v>
      </c>
      <c r="P7138">
        <v>0.2</v>
      </c>
      <c r="Q7138">
        <v>-5.1983999999999995</v>
      </c>
      <c r="R7138">
        <f>Table1[[#This Row],[Profit]]-Table1[[#This Row],[Discount]]</f>
        <v>-5.3983999999999996</v>
      </c>
      <c r="S7138" s="14" t="s">
        <v>40</v>
      </c>
      <c r="T7138" s="14" t="s">
        <v>87</v>
      </c>
      <c r="U7138" s="14" t="s">
        <v>49</v>
      </c>
    </row>
    <row r="7139" spans="1:21" x14ac:dyDescent="0.3">
      <c r="A7139">
        <v>9137</v>
      </c>
      <c r="B7139" t="s">
        <v>9321</v>
      </c>
      <c r="C7139" s="1">
        <v>44663</v>
      </c>
      <c r="D7139" s="1">
        <v>44668</v>
      </c>
      <c r="E7139" t="s">
        <v>3914</v>
      </c>
      <c r="F7139" t="s">
        <v>3915</v>
      </c>
      <c r="G7139" t="s">
        <v>26</v>
      </c>
      <c r="H7139" t="s">
        <v>8072</v>
      </c>
      <c r="I7139">
        <v>27893</v>
      </c>
      <c r="J7139" t="s">
        <v>29</v>
      </c>
      <c r="K7139" t="s">
        <v>6733</v>
      </c>
      <c r="L7139" t="s">
        <v>45</v>
      </c>
      <c r="M7139" t="s">
        <v>89</v>
      </c>
      <c r="N7139" t="s">
        <v>6734</v>
      </c>
      <c r="O7139">
        <v>10.272000000000002</v>
      </c>
      <c r="P7139">
        <v>0.2</v>
      </c>
      <c r="Q7139">
        <v>3.4668000000000001</v>
      </c>
      <c r="R7139">
        <f>Table1[[#This Row],[Profit]]-Table1[[#This Row],[Discount]]</f>
        <v>3.2667999999999999</v>
      </c>
      <c r="S7139" s="13" t="s">
        <v>40</v>
      </c>
      <c r="T7139" s="13" t="s">
        <v>87</v>
      </c>
      <c r="U7139" s="13" t="s">
        <v>49</v>
      </c>
    </row>
    <row r="7140" spans="1:21" x14ac:dyDescent="0.3">
      <c r="A7140">
        <v>9138</v>
      </c>
      <c r="B7140" t="s">
        <v>9322</v>
      </c>
      <c r="C7140" s="1">
        <v>43863</v>
      </c>
      <c r="D7140" s="1">
        <v>43870</v>
      </c>
      <c r="E7140" t="s">
        <v>3761</v>
      </c>
      <c r="F7140" t="s">
        <v>3762</v>
      </c>
      <c r="G7140" t="s">
        <v>26</v>
      </c>
      <c r="H7140" t="s">
        <v>985</v>
      </c>
      <c r="I7140">
        <v>33710</v>
      </c>
      <c r="J7140" t="s">
        <v>29</v>
      </c>
      <c r="K7140" t="s">
        <v>3382</v>
      </c>
      <c r="L7140" t="s">
        <v>45</v>
      </c>
      <c r="M7140" t="s">
        <v>74</v>
      </c>
      <c r="N7140" t="s">
        <v>3383</v>
      </c>
      <c r="O7140">
        <v>18.336000000000002</v>
      </c>
      <c r="P7140">
        <v>0.7</v>
      </c>
      <c r="Q7140">
        <v>-12.224</v>
      </c>
      <c r="R7140">
        <f>Table1[[#This Row],[Profit]]-Table1[[#This Row],[Discount]]</f>
        <v>-12.923999999999999</v>
      </c>
      <c r="S7140" s="14" t="s">
        <v>25</v>
      </c>
      <c r="T7140" s="14" t="s">
        <v>53</v>
      </c>
      <c r="U7140" s="14" t="s">
        <v>49</v>
      </c>
    </row>
    <row r="7141" spans="1:21" x14ac:dyDescent="0.3">
      <c r="A7141">
        <v>9139</v>
      </c>
      <c r="B7141" t="s">
        <v>9322</v>
      </c>
      <c r="C7141" s="1">
        <v>43863</v>
      </c>
      <c r="D7141" s="1">
        <v>43870</v>
      </c>
      <c r="E7141" t="s">
        <v>3761</v>
      </c>
      <c r="F7141" t="s">
        <v>3762</v>
      </c>
      <c r="G7141" t="s">
        <v>26</v>
      </c>
      <c r="H7141" t="s">
        <v>985</v>
      </c>
      <c r="I7141">
        <v>33710</v>
      </c>
      <c r="J7141" t="s">
        <v>29</v>
      </c>
      <c r="K7141" t="s">
        <v>5111</v>
      </c>
      <c r="L7141" t="s">
        <v>70</v>
      </c>
      <c r="M7141" t="s">
        <v>71</v>
      </c>
      <c r="N7141" t="s">
        <v>5112</v>
      </c>
      <c r="O7141">
        <v>180.96</v>
      </c>
      <c r="P7141">
        <v>0.2</v>
      </c>
      <c r="Q7141">
        <v>13.571999999999996</v>
      </c>
      <c r="R7141">
        <f>Table1[[#This Row],[Profit]]-Table1[[#This Row],[Discount]]</f>
        <v>13.371999999999996</v>
      </c>
      <c r="S7141" s="13" t="s">
        <v>25</v>
      </c>
      <c r="T7141" s="13" t="s">
        <v>53</v>
      </c>
      <c r="U7141" s="13" t="s">
        <v>49</v>
      </c>
    </row>
    <row r="7142" spans="1:21" x14ac:dyDescent="0.3">
      <c r="A7142">
        <v>9140</v>
      </c>
      <c r="B7142" t="s">
        <v>9323</v>
      </c>
      <c r="C7142" s="1">
        <v>44076</v>
      </c>
      <c r="D7142" s="1">
        <v>44082</v>
      </c>
      <c r="E7142" t="s">
        <v>2060</v>
      </c>
      <c r="F7142" t="s">
        <v>2061</v>
      </c>
      <c r="G7142" t="s">
        <v>26</v>
      </c>
      <c r="H7142" t="s">
        <v>7549</v>
      </c>
      <c r="I7142">
        <v>60089</v>
      </c>
      <c r="J7142" t="s">
        <v>104</v>
      </c>
      <c r="K7142" t="s">
        <v>410</v>
      </c>
      <c r="L7142" t="s">
        <v>70</v>
      </c>
      <c r="M7142" t="s">
        <v>152</v>
      </c>
      <c r="N7142" t="s">
        <v>411</v>
      </c>
      <c r="O7142">
        <v>475.94400000000002</v>
      </c>
      <c r="P7142">
        <v>0.2</v>
      </c>
      <c r="Q7142">
        <v>95.188799999999972</v>
      </c>
      <c r="R7142">
        <f>Table1[[#This Row],[Profit]]-Table1[[#This Row],[Discount]]</f>
        <v>94.988799999999969</v>
      </c>
      <c r="S7142" s="14" t="s">
        <v>25</v>
      </c>
      <c r="T7142" s="14" t="s">
        <v>280</v>
      </c>
      <c r="U7142" s="14" t="s">
        <v>49</v>
      </c>
    </row>
    <row r="7143" spans="1:21" x14ac:dyDescent="0.3">
      <c r="A7143">
        <v>9142</v>
      </c>
      <c r="B7143" t="s">
        <v>9324</v>
      </c>
      <c r="C7143" s="1">
        <v>44809</v>
      </c>
      <c r="D7143" s="1">
        <v>44811</v>
      </c>
      <c r="E7143" t="s">
        <v>8585</v>
      </c>
      <c r="F7143" t="s">
        <v>8586</v>
      </c>
      <c r="G7143" t="s">
        <v>26</v>
      </c>
      <c r="H7143" t="s">
        <v>242</v>
      </c>
      <c r="I7143">
        <v>10011</v>
      </c>
      <c r="J7143" t="s">
        <v>159</v>
      </c>
      <c r="K7143" t="s">
        <v>224</v>
      </c>
      <c r="L7143" t="s">
        <v>70</v>
      </c>
      <c r="M7143" t="s">
        <v>71</v>
      </c>
      <c r="N7143" t="s">
        <v>225</v>
      </c>
      <c r="O7143">
        <v>43.6</v>
      </c>
      <c r="P7143">
        <v>0</v>
      </c>
      <c r="Q7143">
        <v>12.208000000000002</v>
      </c>
      <c r="R7143">
        <f>Table1[[#This Row],[Profit]]-Table1[[#This Row],[Discount]]</f>
        <v>12.208000000000002</v>
      </c>
      <c r="S7143" s="13" t="s">
        <v>40</v>
      </c>
      <c r="T7143" s="13" t="s">
        <v>243</v>
      </c>
      <c r="U7143" s="13" t="s">
        <v>176</v>
      </c>
    </row>
    <row r="7144" spans="1:21" x14ac:dyDescent="0.3">
      <c r="A7144">
        <v>9143</v>
      </c>
      <c r="B7144" t="s">
        <v>9325</v>
      </c>
      <c r="C7144" s="1">
        <v>45066</v>
      </c>
      <c r="D7144" s="1">
        <v>45072</v>
      </c>
      <c r="E7144" t="s">
        <v>3618</v>
      </c>
      <c r="F7144" t="s">
        <v>3619</v>
      </c>
      <c r="G7144" t="s">
        <v>26</v>
      </c>
      <c r="H7144" t="s">
        <v>5796</v>
      </c>
      <c r="I7144">
        <v>89115</v>
      </c>
      <c r="J7144" t="s">
        <v>43</v>
      </c>
      <c r="K7144" t="s">
        <v>5610</v>
      </c>
      <c r="L7144" t="s">
        <v>45</v>
      </c>
      <c r="M7144" t="s">
        <v>74</v>
      </c>
      <c r="N7144" t="s">
        <v>5611</v>
      </c>
      <c r="O7144">
        <v>8.2880000000000003</v>
      </c>
      <c r="P7144">
        <v>0.2</v>
      </c>
      <c r="Q7144">
        <v>3.0043999999999995</v>
      </c>
      <c r="R7144">
        <f>Table1[[#This Row],[Profit]]-Table1[[#This Row],[Discount]]</f>
        <v>2.8043999999999993</v>
      </c>
      <c r="S7144" s="14" t="s">
        <v>25</v>
      </c>
      <c r="T7144" s="14" t="s">
        <v>2835</v>
      </c>
      <c r="U7144" s="14" t="s">
        <v>49</v>
      </c>
    </row>
    <row r="7145" spans="1:21" x14ac:dyDescent="0.3">
      <c r="A7145">
        <v>9144</v>
      </c>
      <c r="B7145" t="s">
        <v>9325</v>
      </c>
      <c r="C7145" s="1">
        <v>45066</v>
      </c>
      <c r="D7145" s="1">
        <v>45072</v>
      </c>
      <c r="E7145" t="s">
        <v>3618</v>
      </c>
      <c r="F7145" t="s">
        <v>3619</v>
      </c>
      <c r="G7145" t="s">
        <v>26</v>
      </c>
      <c r="H7145" t="s">
        <v>5796</v>
      </c>
      <c r="I7145">
        <v>89115</v>
      </c>
      <c r="J7145" t="s">
        <v>43</v>
      </c>
      <c r="K7145" t="s">
        <v>8234</v>
      </c>
      <c r="L7145" t="s">
        <v>70</v>
      </c>
      <c r="M7145" t="s">
        <v>71</v>
      </c>
      <c r="N7145" t="s">
        <v>8235</v>
      </c>
      <c r="O7145">
        <v>1123.1280000000002</v>
      </c>
      <c r="P7145">
        <v>0.2</v>
      </c>
      <c r="Q7145">
        <v>70.195499999999981</v>
      </c>
      <c r="R7145">
        <f>Table1[[#This Row],[Profit]]-Table1[[#This Row],[Discount]]</f>
        <v>69.995499999999979</v>
      </c>
      <c r="S7145" s="13" t="s">
        <v>25</v>
      </c>
      <c r="T7145" s="13" t="s">
        <v>2835</v>
      </c>
      <c r="U7145" s="13" t="s">
        <v>49</v>
      </c>
    </row>
    <row r="7146" spans="1:21" x14ac:dyDescent="0.3">
      <c r="A7146">
        <v>9145</v>
      </c>
      <c r="B7146" t="s">
        <v>9325</v>
      </c>
      <c r="C7146" s="1">
        <v>45066</v>
      </c>
      <c r="D7146" s="1">
        <v>45072</v>
      </c>
      <c r="E7146" t="s">
        <v>3618</v>
      </c>
      <c r="F7146" t="s">
        <v>3619</v>
      </c>
      <c r="G7146" t="s">
        <v>26</v>
      </c>
      <c r="H7146" t="s">
        <v>5796</v>
      </c>
      <c r="I7146">
        <v>89115</v>
      </c>
      <c r="J7146" t="s">
        <v>43</v>
      </c>
      <c r="K7146" t="s">
        <v>378</v>
      </c>
      <c r="L7146" t="s">
        <v>45</v>
      </c>
      <c r="M7146" t="s">
        <v>77</v>
      </c>
      <c r="N7146" t="s">
        <v>379</v>
      </c>
      <c r="O7146">
        <v>64.900000000000006</v>
      </c>
      <c r="P7146">
        <v>0</v>
      </c>
      <c r="Q7146">
        <v>18.820999999999994</v>
      </c>
      <c r="R7146">
        <f>Table1[[#This Row],[Profit]]-Table1[[#This Row],[Discount]]</f>
        <v>18.820999999999994</v>
      </c>
      <c r="S7146" s="14" t="s">
        <v>25</v>
      </c>
      <c r="T7146" s="14" t="s">
        <v>2835</v>
      </c>
      <c r="U7146" s="14" t="s">
        <v>49</v>
      </c>
    </row>
    <row r="7147" spans="1:21" x14ac:dyDescent="0.3">
      <c r="A7147">
        <v>9146</v>
      </c>
      <c r="B7147" t="s">
        <v>9326</v>
      </c>
      <c r="C7147" s="1">
        <v>44459</v>
      </c>
      <c r="D7147" s="1">
        <v>44463</v>
      </c>
      <c r="E7147" t="s">
        <v>1665</v>
      </c>
      <c r="F7147" t="s">
        <v>1666</v>
      </c>
      <c r="G7147" t="s">
        <v>26</v>
      </c>
      <c r="H7147" t="s">
        <v>1976</v>
      </c>
      <c r="I7147">
        <v>60540</v>
      </c>
      <c r="J7147" t="s">
        <v>104</v>
      </c>
      <c r="K7147" t="s">
        <v>1968</v>
      </c>
      <c r="L7147" t="s">
        <v>45</v>
      </c>
      <c r="M7147" t="s">
        <v>74</v>
      </c>
      <c r="N7147" t="s">
        <v>1969</v>
      </c>
      <c r="O7147">
        <v>2.8079999999999989</v>
      </c>
      <c r="P7147">
        <v>0.8</v>
      </c>
      <c r="Q7147">
        <v>-4.492799999999999</v>
      </c>
      <c r="R7147">
        <f>Table1[[#This Row],[Profit]]-Table1[[#This Row],[Discount]]</f>
        <v>-5.2927999999999988</v>
      </c>
      <c r="S7147" s="13" t="s">
        <v>25</v>
      </c>
      <c r="T7147" s="13" t="s">
        <v>280</v>
      </c>
      <c r="U7147" s="13" t="s">
        <v>49</v>
      </c>
    </row>
    <row r="7148" spans="1:21" x14ac:dyDescent="0.3">
      <c r="A7148">
        <v>9147</v>
      </c>
      <c r="B7148" t="s">
        <v>9327</v>
      </c>
      <c r="C7148" s="1">
        <v>44584</v>
      </c>
      <c r="D7148" s="1">
        <v>44588</v>
      </c>
      <c r="E7148" t="s">
        <v>856</v>
      </c>
      <c r="F7148" t="s">
        <v>857</v>
      </c>
      <c r="G7148" t="s">
        <v>26</v>
      </c>
      <c r="H7148" t="s">
        <v>7253</v>
      </c>
      <c r="I7148" t="s">
        <v>7255</v>
      </c>
      <c r="J7148" t="s">
        <v>159</v>
      </c>
      <c r="K7148" t="s">
        <v>5888</v>
      </c>
      <c r="L7148" t="s">
        <v>70</v>
      </c>
      <c r="M7148" t="s">
        <v>152</v>
      </c>
      <c r="N7148" t="s">
        <v>5889</v>
      </c>
      <c r="O7148">
        <v>99.98</v>
      </c>
      <c r="P7148">
        <v>0</v>
      </c>
      <c r="Q7148">
        <v>42.991400000000006</v>
      </c>
      <c r="R7148">
        <f>Table1[[#This Row],[Profit]]-Table1[[#This Row],[Discount]]</f>
        <v>42.991400000000006</v>
      </c>
      <c r="S7148" s="14" t="s">
        <v>40</v>
      </c>
      <c r="T7148" s="14" t="s">
        <v>7254</v>
      </c>
      <c r="U7148" s="14" t="s">
        <v>49</v>
      </c>
    </row>
    <row r="7149" spans="1:21" x14ac:dyDescent="0.3">
      <c r="A7149">
        <v>9148</v>
      </c>
      <c r="B7149" t="s">
        <v>9327</v>
      </c>
      <c r="C7149" s="1">
        <v>44584</v>
      </c>
      <c r="D7149" s="1">
        <v>44588</v>
      </c>
      <c r="E7149" t="s">
        <v>856</v>
      </c>
      <c r="F7149" t="s">
        <v>857</v>
      </c>
      <c r="G7149" t="s">
        <v>26</v>
      </c>
      <c r="H7149" t="s">
        <v>7253</v>
      </c>
      <c r="I7149" t="s">
        <v>7255</v>
      </c>
      <c r="J7149" t="s">
        <v>159</v>
      </c>
      <c r="K7149" t="s">
        <v>9328</v>
      </c>
      <c r="L7149" t="s">
        <v>45</v>
      </c>
      <c r="M7149" t="s">
        <v>67</v>
      </c>
      <c r="N7149" t="s">
        <v>9329</v>
      </c>
      <c r="O7149">
        <v>8.0400000000000009</v>
      </c>
      <c r="P7149">
        <v>0</v>
      </c>
      <c r="Q7149">
        <v>2.7336</v>
      </c>
      <c r="R7149">
        <f>Table1[[#This Row],[Profit]]-Table1[[#This Row],[Discount]]</f>
        <v>2.7336</v>
      </c>
      <c r="S7149" s="13" t="s">
        <v>40</v>
      </c>
      <c r="T7149" s="13" t="s">
        <v>7254</v>
      </c>
      <c r="U7149" s="13" t="s">
        <v>49</v>
      </c>
    </row>
    <row r="7150" spans="1:21" x14ac:dyDescent="0.3">
      <c r="A7150">
        <v>9149</v>
      </c>
      <c r="B7150" t="s">
        <v>9327</v>
      </c>
      <c r="C7150" s="1">
        <v>44584</v>
      </c>
      <c r="D7150" s="1">
        <v>44588</v>
      </c>
      <c r="E7150" t="s">
        <v>856</v>
      </c>
      <c r="F7150" t="s">
        <v>857</v>
      </c>
      <c r="G7150" t="s">
        <v>26</v>
      </c>
      <c r="H7150" t="s">
        <v>7253</v>
      </c>
      <c r="I7150" t="s">
        <v>7255</v>
      </c>
      <c r="J7150" t="s">
        <v>159</v>
      </c>
      <c r="K7150" t="s">
        <v>2562</v>
      </c>
      <c r="L7150" t="s">
        <v>45</v>
      </c>
      <c r="M7150" t="s">
        <v>58</v>
      </c>
      <c r="N7150" t="s">
        <v>2563</v>
      </c>
      <c r="O7150">
        <v>1564.29</v>
      </c>
      <c r="P7150">
        <v>0</v>
      </c>
      <c r="Q7150">
        <v>406.71539999999993</v>
      </c>
      <c r="R7150">
        <f>Table1[[#This Row],[Profit]]-Table1[[#This Row],[Discount]]</f>
        <v>406.71539999999993</v>
      </c>
      <c r="S7150" s="14" t="s">
        <v>40</v>
      </c>
      <c r="T7150" s="14" t="s">
        <v>7254</v>
      </c>
      <c r="U7150" s="14" t="s">
        <v>49</v>
      </c>
    </row>
    <row r="7151" spans="1:21" x14ac:dyDescent="0.3">
      <c r="A7151">
        <v>9150</v>
      </c>
      <c r="B7151" t="s">
        <v>9330</v>
      </c>
      <c r="C7151" s="1">
        <v>43983</v>
      </c>
      <c r="D7151" s="1">
        <v>43988</v>
      </c>
      <c r="E7151" t="s">
        <v>3095</v>
      </c>
      <c r="F7151" t="s">
        <v>3096</v>
      </c>
      <c r="G7151" t="s">
        <v>26</v>
      </c>
      <c r="H7151" t="s">
        <v>752</v>
      </c>
      <c r="I7151">
        <v>48234</v>
      </c>
      <c r="J7151" t="s">
        <v>104</v>
      </c>
      <c r="K7151" t="s">
        <v>3403</v>
      </c>
      <c r="L7151" t="s">
        <v>45</v>
      </c>
      <c r="M7151" t="s">
        <v>74</v>
      </c>
      <c r="N7151" t="s">
        <v>3404</v>
      </c>
      <c r="O7151">
        <v>138.56</v>
      </c>
      <c r="P7151">
        <v>0</v>
      </c>
      <c r="Q7151">
        <v>66.508799999999994</v>
      </c>
      <c r="R7151">
        <f>Table1[[#This Row],[Profit]]-Table1[[#This Row],[Discount]]</f>
        <v>66.508799999999994</v>
      </c>
      <c r="S7151" s="13" t="s">
        <v>40</v>
      </c>
      <c r="T7151" s="13" t="s">
        <v>214</v>
      </c>
      <c r="U7151" s="13" t="s">
        <v>49</v>
      </c>
    </row>
    <row r="7152" spans="1:21" x14ac:dyDescent="0.3">
      <c r="A7152">
        <v>9151</v>
      </c>
      <c r="B7152" t="s">
        <v>9330</v>
      </c>
      <c r="C7152" s="1">
        <v>43983</v>
      </c>
      <c r="D7152" s="1">
        <v>43988</v>
      </c>
      <c r="E7152" t="s">
        <v>3095</v>
      </c>
      <c r="F7152" t="s">
        <v>3096</v>
      </c>
      <c r="G7152" t="s">
        <v>26</v>
      </c>
      <c r="H7152" t="s">
        <v>752</v>
      </c>
      <c r="I7152">
        <v>48234</v>
      </c>
      <c r="J7152" t="s">
        <v>104</v>
      </c>
      <c r="K7152" t="s">
        <v>3146</v>
      </c>
      <c r="L7152" t="s">
        <v>45</v>
      </c>
      <c r="M7152" t="s">
        <v>77</v>
      </c>
      <c r="N7152" t="s">
        <v>3147</v>
      </c>
      <c r="O7152">
        <v>65.52000000000001</v>
      </c>
      <c r="P7152">
        <v>0.1</v>
      </c>
      <c r="Q7152">
        <v>12.376000000000001</v>
      </c>
      <c r="R7152">
        <f>Table1[[#This Row],[Profit]]-Table1[[#This Row],[Discount]]</f>
        <v>12.276000000000002</v>
      </c>
      <c r="S7152" s="14" t="s">
        <v>40</v>
      </c>
      <c r="T7152" s="14" t="s">
        <v>214</v>
      </c>
      <c r="U7152" s="14" t="s">
        <v>49</v>
      </c>
    </row>
    <row r="7153" spans="1:21" x14ac:dyDescent="0.3">
      <c r="A7153">
        <v>9152</v>
      </c>
      <c r="B7153" t="s">
        <v>9331</v>
      </c>
      <c r="C7153" s="1">
        <v>44463</v>
      </c>
      <c r="D7153" s="1">
        <v>44468</v>
      </c>
      <c r="E7153" t="s">
        <v>266</v>
      </c>
      <c r="F7153" t="s">
        <v>267</v>
      </c>
      <c r="G7153" t="s">
        <v>26</v>
      </c>
      <c r="H7153" t="s">
        <v>6926</v>
      </c>
      <c r="I7153">
        <v>85323</v>
      </c>
      <c r="J7153" t="s">
        <v>43</v>
      </c>
      <c r="K7153" t="s">
        <v>6146</v>
      </c>
      <c r="L7153" t="s">
        <v>45</v>
      </c>
      <c r="M7153" t="s">
        <v>67</v>
      </c>
      <c r="N7153" t="s">
        <v>6147</v>
      </c>
      <c r="O7153">
        <v>14.576000000000001</v>
      </c>
      <c r="P7153">
        <v>0.2</v>
      </c>
      <c r="Q7153">
        <v>2.3685999999999989</v>
      </c>
      <c r="R7153">
        <f>Table1[[#This Row],[Profit]]-Table1[[#This Row],[Discount]]</f>
        <v>2.1685999999999988</v>
      </c>
      <c r="S7153" s="13" t="s">
        <v>25</v>
      </c>
      <c r="T7153" s="13" t="s">
        <v>287</v>
      </c>
      <c r="U7153" s="13" t="s">
        <v>22</v>
      </c>
    </row>
    <row r="7154" spans="1:21" x14ac:dyDescent="0.3">
      <c r="A7154">
        <v>9153</v>
      </c>
      <c r="B7154" t="s">
        <v>9331</v>
      </c>
      <c r="C7154" s="1">
        <v>44463</v>
      </c>
      <c r="D7154" s="1">
        <v>44468</v>
      </c>
      <c r="E7154" t="s">
        <v>266</v>
      </c>
      <c r="F7154" t="s">
        <v>267</v>
      </c>
      <c r="G7154" t="s">
        <v>26</v>
      </c>
      <c r="H7154" t="s">
        <v>6926</v>
      </c>
      <c r="I7154">
        <v>85323</v>
      </c>
      <c r="J7154" t="s">
        <v>43</v>
      </c>
      <c r="K7154" t="s">
        <v>648</v>
      </c>
      <c r="L7154" t="s">
        <v>70</v>
      </c>
      <c r="M7154" t="s">
        <v>152</v>
      </c>
      <c r="N7154" t="s">
        <v>649</v>
      </c>
      <c r="O7154">
        <v>23.200000000000003</v>
      </c>
      <c r="P7154">
        <v>0.2</v>
      </c>
      <c r="Q7154">
        <v>1.4499999999999993</v>
      </c>
      <c r="R7154">
        <f>Table1[[#This Row],[Profit]]-Table1[[#This Row],[Discount]]</f>
        <v>1.2499999999999993</v>
      </c>
      <c r="S7154" s="14" t="s">
        <v>25</v>
      </c>
      <c r="T7154" s="14" t="s">
        <v>287</v>
      </c>
      <c r="U7154" s="14" t="s">
        <v>22</v>
      </c>
    </row>
    <row r="7155" spans="1:21" x14ac:dyDescent="0.3">
      <c r="A7155">
        <v>9154</v>
      </c>
      <c r="B7155" t="s">
        <v>9331</v>
      </c>
      <c r="C7155" s="1">
        <v>44463</v>
      </c>
      <c r="D7155" s="1">
        <v>44468</v>
      </c>
      <c r="E7155" t="s">
        <v>266</v>
      </c>
      <c r="F7155" t="s">
        <v>267</v>
      </c>
      <c r="G7155" t="s">
        <v>26</v>
      </c>
      <c r="H7155" t="s">
        <v>6926</v>
      </c>
      <c r="I7155">
        <v>85323</v>
      </c>
      <c r="J7155" t="s">
        <v>43</v>
      </c>
      <c r="K7155" t="s">
        <v>1690</v>
      </c>
      <c r="L7155" t="s">
        <v>45</v>
      </c>
      <c r="M7155" t="s">
        <v>67</v>
      </c>
      <c r="N7155" t="s">
        <v>1691</v>
      </c>
      <c r="O7155">
        <v>16.463999999999999</v>
      </c>
      <c r="P7155">
        <v>0.2</v>
      </c>
      <c r="Q7155">
        <v>1.852199999999999</v>
      </c>
      <c r="R7155">
        <f>Table1[[#This Row],[Profit]]-Table1[[#This Row],[Discount]]</f>
        <v>1.652199999999999</v>
      </c>
      <c r="S7155" s="13" t="s">
        <v>25</v>
      </c>
      <c r="T7155" s="13" t="s">
        <v>287</v>
      </c>
      <c r="U7155" s="13" t="s">
        <v>22</v>
      </c>
    </row>
    <row r="7156" spans="1:21" x14ac:dyDescent="0.3">
      <c r="A7156">
        <v>9155</v>
      </c>
      <c r="B7156" t="s">
        <v>9332</v>
      </c>
      <c r="C7156" s="1">
        <v>44774</v>
      </c>
      <c r="D7156" s="1">
        <v>44776</v>
      </c>
      <c r="E7156" t="s">
        <v>6338</v>
      </c>
      <c r="F7156" t="s">
        <v>6339</v>
      </c>
      <c r="G7156" t="s">
        <v>26</v>
      </c>
      <c r="H7156" t="s">
        <v>157</v>
      </c>
      <c r="I7156">
        <v>19140</v>
      </c>
      <c r="J7156" t="s">
        <v>159</v>
      </c>
      <c r="K7156" t="s">
        <v>1459</v>
      </c>
      <c r="L7156" t="s">
        <v>31</v>
      </c>
      <c r="M7156" t="s">
        <v>64</v>
      </c>
      <c r="N7156" t="s">
        <v>7980</v>
      </c>
      <c r="O7156">
        <v>19.312000000000001</v>
      </c>
      <c r="P7156">
        <v>0.2</v>
      </c>
      <c r="Q7156">
        <v>3.1382000000000003</v>
      </c>
      <c r="R7156">
        <f>Table1[[#This Row],[Profit]]-Table1[[#This Row],[Discount]]</f>
        <v>2.9382000000000001</v>
      </c>
      <c r="S7156" s="14" t="s">
        <v>25</v>
      </c>
      <c r="T7156" s="14" t="s">
        <v>158</v>
      </c>
      <c r="U7156" s="14" t="s">
        <v>22</v>
      </c>
    </row>
    <row r="7157" spans="1:21" x14ac:dyDescent="0.3">
      <c r="A7157">
        <v>9156</v>
      </c>
      <c r="B7157" t="s">
        <v>9333</v>
      </c>
      <c r="C7157" s="1">
        <v>43853</v>
      </c>
      <c r="D7157" s="1">
        <v>43858</v>
      </c>
      <c r="E7157" t="s">
        <v>8151</v>
      </c>
      <c r="F7157" t="s">
        <v>8152</v>
      </c>
      <c r="G7157" t="s">
        <v>26</v>
      </c>
      <c r="H7157" t="s">
        <v>5796</v>
      </c>
      <c r="I7157">
        <v>89115</v>
      </c>
      <c r="J7157" t="s">
        <v>43</v>
      </c>
      <c r="K7157" t="s">
        <v>487</v>
      </c>
      <c r="L7157" t="s">
        <v>45</v>
      </c>
      <c r="M7157" t="s">
        <v>89</v>
      </c>
      <c r="N7157" t="s">
        <v>488</v>
      </c>
      <c r="O7157">
        <v>40.08</v>
      </c>
      <c r="P7157">
        <v>0</v>
      </c>
      <c r="Q7157">
        <v>19.238399999999999</v>
      </c>
      <c r="R7157">
        <f>Table1[[#This Row],[Profit]]-Table1[[#This Row],[Discount]]</f>
        <v>19.238399999999999</v>
      </c>
      <c r="S7157" s="13" t="s">
        <v>25</v>
      </c>
      <c r="T7157" s="13" t="s">
        <v>2835</v>
      </c>
      <c r="U7157" s="13" t="s">
        <v>49</v>
      </c>
    </row>
    <row r="7158" spans="1:21" x14ac:dyDescent="0.3">
      <c r="A7158">
        <v>9157</v>
      </c>
      <c r="B7158" t="s">
        <v>9334</v>
      </c>
      <c r="C7158" s="1">
        <v>44047</v>
      </c>
      <c r="D7158" s="1">
        <v>44051</v>
      </c>
      <c r="E7158" t="s">
        <v>3645</v>
      </c>
      <c r="F7158" t="s">
        <v>3646</v>
      </c>
      <c r="G7158" t="s">
        <v>26</v>
      </c>
      <c r="H7158" t="s">
        <v>4534</v>
      </c>
      <c r="I7158">
        <v>4401</v>
      </c>
      <c r="J7158" t="s">
        <v>159</v>
      </c>
      <c r="K7158" t="s">
        <v>1551</v>
      </c>
      <c r="L7158" t="s">
        <v>45</v>
      </c>
      <c r="M7158" t="s">
        <v>77</v>
      </c>
      <c r="N7158" t="s">
        <v>1552</v>
      </c>
      <c r="O7158">
        <v>101.96</v>
      </c>
      <c r="P7158">
        <v>0</v>
      </c>
      <c r="Q7158">
        <v>27.529200000000003</v>
      </c>
      <c r="R7158">
        <f>Table1[[#This Row],[Profit]]-Table1[[#This Row],[Discount]]</f>
        <v>27.529200000000003</v>
      </c>
      <c r="S7158" s="14" t="s">
        <v>40</v>
      </c>
      <c r="T7158" s="14" t="s">
        <v>4535</v>
      </c>
      <c r="U7158" s="14" t="s">
        <v>49</v>
      </c>
    </row>
    <row r="7159" spans="1:21" x14ac:dyDescent="0.3">
      <c r="A7159">
        <v>9158</v>
      </c>
      <c r="B7159" t="s">
        <v>9334</v>
      </c>
      <c r="C7159" s="1">
        <v>44047</v>
      </c>
      <c r="D7159" s="1">
        <v>44051</v>
      </c>
      <c r="E7159" t="s">
        <v>3645</v>
      </c>
      <c r="F7159" t="s">
        <v>3646</v>
      </c>
      <c r="G7159" t="s">
        <v>26</v>
      </c>
      <c r="H7159" t="s">
        <v>4534</v>
      </c>
      <c r="I7159">
        <v>4401</v>
      </c>
      <c r="J7159" t="s">
        <v>159</v>
      </c>
      <c r="K7159" t="s">
        <v>7462</v>
      </c>
      <c r="L7159" t="s">
        <v>45</v>
      </c>
      <c r="M7159" t="s">
        <v>89</v>
      </c>
      <c r="N7159" t="s">
        <v>7463</v>
      </c>
      <c r="O7159">
        <v>259.74</v>
      </c>
      <c r="P7159">
        <v>0</v>
      </c>
      <c r="Q7159">
        <v>124.6752</v>
      </c>
      <c r="R7159">
        <f>Table1[[#This Row],[Profit]]-Table1[[#This Row],[Discount]]</f>
        <v>124.6752</v>
      </c>
      <c r="S7159" s="13" t="s">
        <v>40</v>
      </c>
      <c r="T7159" s="13" t="s">
        <v>4535</v>
      </c>
      <c r="U7159" s="13" t="s">
        <v>49</v>
      </c>
    </row>
    <row r="7160" spans="1:21" x14ac:dyDescent="0.3">
      <c r="A7160">
        <v>9159</v>
      </c>
      <c r="B7160" t="s">
        <v>9334</v>
      </c>
      <c r="C7160" s="1">
        <v>44047</v>
      </c>
      <c r="D7160" s="1">
        <v>44051</v>
      </c>
      <c r="E7160" t="s">
        <v>3645</v>
      </c>
      <c r="F7160" t="s">
        <v>3646</v>
      </c>
      <c r="G7160" t="s">
        <v>26</v>
      </c>
      <c r="H7160" t="s">
        <v>4534</v>
      </c>
      <c r="I7160">
        <v>4401</v>
      </c>
      <c r="J7160" t="s">
        <v>159</v>
      </c>
      <c r="K7160" t="s">
        <v>2373</v>
      </c>
      <c r="L7160" t="s">
        <v>70</v>
      </c>
      <c r="M7160" t="s">
        <v>152</v>
      </c>
      <c r="N7160" t="s">
        <v>2374</v>
      </c>
      <c r="O7160">
        <v>255.42</v>
      </c>
      <c r="P7160">
        <v>0</v>
      </c>
      <c r="Q7160">
        <v>104.7222</v>
      </c>
      <c r="R7160">
        <f>Table1[[#This Row],[Profit]]-Table1[[#This Row],[Discount]]</f>
        <v>104.7222</v>
      </c>
      <c r="S7160" s="14" t="s">
        <v>40</v>
      </c>
      <c r="T7160" s="14" t="s">
        <v>4535</v>
      </c>
      <c r="U7160" s="14" t="s">
        <v>49</v>
      </c>
    </row>
    <row r="7161" spans="1:21" x14ac:dyDescent="0.3">
      <c r="A7161">
        <v>9160</v>
      </c>
      <c r="B7161" t="s">
        <v>9335</v>
      </c>
      <c r="C7161" s="1">
        <v>44782</v>
      </c>
      <c r="D7161" s="1">
        <v>44787</v>
      </c>
      <c r="E7161" t="s">
        <v>5601</v>
      </c>
      <c r="F7161" t="s">
        <v>5602</v>
      </c>
      <c r="G7161" t="s">
        <v>26</v>
      </c>
      <c r="H7161" t="s">
        <v>9336</v>
      </c>
      <c r="I7161">
        <v>37075</v>
      </c>
      <c r="J7161" t="s">
        <v>29</v>
      </c>
      <c r="K7161" t="s">
        <v>1053</v>
      </c>
      <c r="L7161" t="s">
        <v>45</v>
      </c>
      <c r="M7161" t="s">
        <v>74</v>
      </c>
      <c r="N7161" t="s">
        <v>1054</v>
      </c>
      <c r="O7161">
        <v>4.338000000000001</v>
      </c>
      <c r="P7161">
        <v>0.7</v>
      </c>
      <c r="Q7161">
        <v>-3.0366</v>
      </c>
      <c r="R7161">
        <f>Table1[[#This Row],[Profit]]-Table1[[#This Row],[Discount]]</f>
        <v>-3.7366000000000001</v>
      </c>
      <c r="S7161" s="13" t="s">
        <v>101</v>
      </c>
      <c r="T7161" s="13" t="s">
        <v>308</v>
      </c>
      <c r="U7161" s="13" t="s">
        <v>49</v>
      </c>
    </row>
    <row r="7162" spans="1:21" x14ac:dyDescent="0.3">
      <c r="A7162">
        <v>9161</v>
      </c>
      <c r="B7162" t="s">
        <v>9335</v>
      </c>
      <c r="C7162" s="1">
        <v>44782</v>
      </c>
      <c r="D7162" s="1">
        <v>44787</v>
      </c>
      <c r="E7162" t="s">
        <v>5601</v>
      </c>
      <c r="F7162" t="s">
        <v>5602</v>
      </c>
      <c r="G7162" t="s">
        <v>26</v>
      </c>
      <c r="H7162" t="s">
        <v>9336</v>
      </c>
      <c r="I7162">
        <v>37075</v>
      </c>
      <c r="J7162" t="s">
        <v>29</v>
      </c>
      <c r="K7162" t="s">
        <v>2437</v>
      </c>
      <c r="L7162" t="s">
        <v>45</v>
      </c>
      <c r="M7162" t="s">
        <v>74</v>
      </c>
      <c r="N7162" t="s">
        <v>2438</v>
      </c>
      <c r="O7162">
        <v>11.880000000000003</v>
      </c>
      <c r="P7162">
        <v>0.7</v>
      </c>
      <c r="Q7162">
        <v>-7.9199999999999982</v>
      </c>
      <c r="R7162">
        <f>Table1[[#This Row],[Profit]]-Table1[[#This Row],[Discount]]</f>
        <v>-8.6199999999999974</v>
      </c>
      <c r="S7162" s="14" t="s">
        <v>101</v>
      </c>
      <c r="T7162" s="14" t="s">
        <v>308</v>
      </c>
      <c r="U7162" s="14" t="s">
        <v>49</v>
      </c>
    </row>
    <row r="7163" spans="1:21" x14ac:dyDescent="0.3">
      <c r="A7163">
        <v>9162</v>
      </c>
      <c r="B7163" t="s">
        <v>9337</v>
      </c>
      <c r="C7163" s="1">
        <v>44903</v>
      </c>
      <c r="D7163" s="1">
        <v>44907</v>
      </c>
      <c r="E7163" t="s">
        <v>1125</v>
      </c>
      <c r="F7163" t="s">
        <v>1126</v>
      </c>
      <c r="G7163" t="s">
        <v>26</v>
      </c>
      <c r="H7163" t="s">
        <v>5447</v>
      </c>
      <c r="I7163">
        <v>54703</v>
      </c>
      <c r="J7163" t="s">
        <v>104</v>
      </c>
      <c r="K7163" t="s">
        <v>4933</v>
      </c>
      <c r="L7163" t="s">
        <v>31</v>
      </c>
      <c r="M7163" t="s">
        <v>32</v>
      </c>
      <c r="N7163" t="s">
        <v>4934</v>
      </c>
      <c r="O7163">
        <v>405.85999999999996</v>
      </c>
      <c r="P7163">
        <v>0</v>
      </c>
      <c r="Q7163">
        <v>32.46879999999998</v>
      </c>
      <c r="R7163">
        <f>Table1[[#This Row],[Profit]]-Table1[[#This Row],[Discount]]</f>
        <v>32.46879999999998</v>
      </c>
      <c r="S7163" s="13" t="s">
        <v>25</v>
      </c>
      <c r="T7163" s="13" t="s">
        <v>113</v>
      </c>
      <c r="U7163" s="13" t="s">
        <v>49</v>
      </c>
    </row>
    <row r="7164" spans="1:21" x14ac:dyDescent="0.3">
      <c r="A7164">
        <v>9163</v>
      </c>
      <c r="B7164" t="s">
        <v>9337</v>
      </c>
      <c r="C7164" s="1">
        <v>44903</v>
      </c>
      <c r="D7164" s="1">
        <v>44907</v>
      </c>
      <c r="E7164" t="s">
        <v>1125</v>
      </c>
      <c r="F7164" t="s">
        <v>1126</v>
      </c>
      <c r="G7164" t="s">
        <v>26</v>
      </c>
      <c r="H7164" t="s">
        <v>5447</v>
      </c>
      <c r="I7164">
        <v>54703</v>
      </c>
      <c r="J7164" t="s">
        <v>104</v>
      </c>
      <c r="K7164" t="s">
        <v>2053</v>
      </c>
      <c r="L7164" t="s">
        <v>31</v>
      </c>
      <c r="M7164" t="s">
        <v>35</v>
      </c>
      <c r="N7164" t="s">
        <v>2054</v>
      </c>
      <c r="O7164">
        <v>680.01</v>
      </c>
      <c r="P7164">
        <v>0</v>
      </c>
      <c r="Q7164">
        <v>176.80260000000001</v>
      </c>
      <c r="R7164">
        <f>Table1[[#This Row],[Profit]]-Table1[[#This Row],[Discount]]</f>
        <v>176.80260000000001</v>
      </c>
      <c r="S7164" s="14" t="s">
        <v>25</v>
      </c>
      <c r="T7164" s="14" t="s">
        <v>113</v>
      </c>
      <c r="U7164" s="14" t="s">
        <v>49</v>
      </c>
    </row>
    <row r="7165" spans="1:21" x14ac:dyDescent="0.3">
      <c r="A7165">
        <v>9164</v>
      </c>
      <c r="B7165" t="s">
        <v>9338</v>
      </c>
      <c r="C7165" s="1">
        <v>44355</v>
      </c>
      <c r="D7165" s="1">
        <v>44359</v>
      </c>
      <c r="E7165" t="s">
        <v>6273</v>
      </c>
      <c r="F7165" t="s">
        <v>6274</v>
      </c>
      <c r="G7165" t="s">
        <v>26</v>
      </c>
      <c r="H7165" t="s">
        <v>279</v>
      </c>
      <c r="I7165">
        <v>60610</v>
      </c>
      <c r="J7165" t="s">
        <v>104</v>
      </c>
      <c r="K7165" t="s">
        <v>5232</v>
      </c>
      <c r="L7165" t="s">
        <v>70</v>
      </c>
      <c r="M7165" t="s">
        <v>152</v>
      </c>
      <c r="N7165" t="s">
        <v>5233</v>
      </c>
      <c r="O7165">
        <v>2.3760000000000003</v>
      </c>
      <c r="P7165">
        <v>0.2</v>
      </c>
      <c r="Q7165">
        <v>0.74249999999999994</v>
      </c>
      <c r="R7165">
        <f>Table1[[#This Row],[Profit]]-Table1[[#This Row],[Discount]]</f>
        <v>0.54249999999999998</v>
      </c>
      <c r="S7165" s="13" t="s">
        <v>25</v>
      </c>
      <c r="T7165" s="13" t="s">
        <v>280</v>
      </c>
      <c r="U7165" s="13" t="s">
        <v>49</v>
      </c>
    </row>
    <row r="7166" spans="1:21" x14ac:dyDescent="0.3">
      <c r="A7166">
        <v>9165</v>
      </c>
      <c r="B7166" t="s">
        <v>9338</v>
      </c>
      <c r="C7166" s="1">
        <v>44355</v>
      </c>
      <c r="D7166" s="1">
        <v>44359</v>
      </c>
      <c r="E7166" t="s">
        <v>6273</v>
      </c>
      <c r="F7166" t="s">
        <v>6274</v>
      </c>
      <c r="G7166" t="s">
        <v>26</v>
      </c>
      <c r="H7166" t="s">
        <v>279</v>
      </c>
      <c r="I7166">
        <v>60610</v>
      </c>
      <c r="J7166" t="s">
        <v>104</v>
      </c>
      <c r="K7166" t="s">
        <v>2820</v>
      </c>
      <c r="L7166" t="s">
        <v>45</v>
      </c>
      <c r="M7166" t="s">
        <v>77</v>
      </c>
      <c r="N7166" t="s">
        <v>2821</v>
      </c>
      <c r="O7166">
        <v>143.12799999999996</v>
      </c>
      <c r="P7166">
        <v>0.8</v>
      </c>
      <c r="Q7166">
        <v>-393.60200000000009</v>
      </c>
      <c r="R7166">
        <f>Table1[[#This Row],[Profit]]-Table1[[#This Row],[Discount]]</f>
        <v>-394.4020000000001</v>
      </c>
      <c r="S7166" s="14" t="s">
        <v>25</v>
      </c>
      <c r="T7166" s="14" t="s">
        <v>280</v>
      </c>
      <c r="U7166" s="14" t="s">
        <v>49</v>
      </c>
    </row>
    <row r="7167" spans="1:21" x14ac:dyDescent="0.3">
      <c r="A7167">
        <v>9166</v>
      </c>
      <c r="B7167" t="s">
        <v>9339</v>
      </c>
      <c r="C7167" s="1">
        <v>44736</v>
      </c>
      <c r="D7167" s="1">
        <v>44738</v>
      </c>
      <c r="E7167" t="s">
        <v>578</v>
      </c>
      <c r="F7167" t="s">
        <v>579</v>
      </c>
      <c r="G7167" t="s">
        <v>26</v>
      </c>
      <c r="H7167" t="s">
        <v>817</v>
      </c>
      <c r="I7167">
        <v>92037</v>
      </c>
      <c r="J7167" t="s">
        <v>43</v>
      </c>
      <c r="K7167" t="s">
        <v>8788</v>
      </c>
      <c r="L7167" t="s">
        <v>70</v>
      </c>
      <c r="M7167" t="s">
        <v>589</v>
      </c>
      <c r="N7167" t="s">
        <v>8789</v>
      </c>
      <c r="O7167">
        <v>4476.8</v>
      </c>
      <c r="P7167">
        <v>0.2</v>
      </c>
      <c r="Q7167">
        <v>503.63999999999965</v>
      </c>
      <c r="R7167">
        <f>Table1[[#This Row],[Profit]]-Table1[[#This Row],[Discount]]</f>
        <v>503.43999999999966</v>
      </c>
      <c r="S7167" s="13" t="s">
        <v>25</v>
      </c>
      <c r="T7167" s="13" t="s">
        <v>42</v>
      </c>
      <c r="U7167" s="13" t="s">
        <v>22</v>
      </c>
    </row>
    <row r="7168" spans="1:21" x14ac:dyDescent="0.3">
      <c r="A7168">
        <v>9167</v>
      </c>
      <c r="B7168" t="s">
        <v>9339</v>
      </c>
      <c r="C7168" s="1">
        <v>44736</v>
      </c>
      <c r="D7168" s="1">
        <v>44738</v>
      </c>
      <c r="E7168" t="s">
        <v>578</v>
      </c>
      <c r="F7168" t="s">
        <v>579</v>
      </c>
      <c r="G7168" t="s">
        <v>26</v>
      </c>
      <c r="H7168" t="s">
        <v>817</v>
      </c>
      <c r="I7168">
        <v>92037</v>
      </c>
      <c r="J7168" t="s">
        <v>43</v>
      </c>
      <c r="K7168" t="s">
        <v>3293</v>
      </c>
      <c r="L7168" t="s">
        <v>45</v>
      </c>
      <c r="M7168" t="s">
        <v>89</v>
      </c>
      <c r="N7168" t="s">
        <v>3294</v>
      </c>
      <c r="O7168">
        <v>104.85</v>
      </c>
      <c r="P7168">
        <v>0</v>
      </c>
      <c r="Q7168">
        <v>50.327999999999996</v>
      </c>
      <c r="R7168">
        <f>Table1[[#This Row],[Profit]]-Table1[[#This Row],[Discount]]</f>
        <v>50.327999999999996</v>
      </c>
      <c r="S7168" s="14" t="s">
        <v>25</v>
      </c>
      <c r="T7168" s="14" t="s">
        <v>42</v>
      </c>
      <c r="U7168" s="14" t="s">
        <v>22</v>
      </c>
    </row>
    <row r="7169" spans="1:21" x14ac:dyDescent="0.3">
      <c r="A7169">
        <v>9168</v>
      </c>
      <c r="B7169" t="s">
        <v>9339</v>
      </c>
      <c r="C7169" s="1">
        <v>44736</v>
      </c>
      <c r="D7169" s="1">
        <v>44738</v>
      </c>
      <c r="E7169" t="s">
        <v>578</v>
      </c>
      <c r="F7169" t="s">
        <v>579</v>
      </c>
      <c r="G7169" t="s">
        <v>26</v>
      </c>
      <c r="H7169" t="s">
        <v>817</v>
      </c>
      <c r="I7169">
        <v>92037</v>
      </c>
      <c r="J7169" t="s">
        <v>43</v>
      </c>
      <c r="K7169" t="s">
        <v>5215</v>
      </c>
      <c r="L7169" t="s">
        <v>45</v>
      </c>
      <c r="M7169" t="s">
        <v>77</v>
      </c>
      <c r="N7169" t="s">
        <v>5216</v>
      </c>
      <c r="O7169">
        <v>241.44</v>
      </c>
      <c r="P7169">
        <v>0</v>
      </c>
      <c r="Q7169">
        <v>72.431999999999988</v>
      </c>
      <c r="R7169">
        <f>Table1[[#This Row],[Profit]]-Table1[[#This Row],[Discount]]</f>
        <v>72.431999999999988</v>
      </c>
      <c r="S7169" s="13" t="s">
        <v>25</v>
      </c>
      <c r="T7169" s="13" t="s">
        <v>42</v>
      </c>
      <c r="U7169" s="13" t="s">
        <v>22</v>
      </c>
    </row>
    <row r="7170" spans="1:21" x14ac:dyDescent="0.3">
      <c r="A7170">
        <v>9169</v>
      </c>
      <c r="B7170" t="s">
        <v>9340</v>
      </c>
      <c r="C7170" s="1">
        <v>44635</v>
      </c>
      <c r="D7170" s="1">
        <v>44639</v>
      </c>
      <c r="E7170" t="s">
        <v>2252</v>
      </c>
      <c r="F7170" t="s">
        <v>2253</v>
      </c>
      <c r="G7170" t="s">
        <v>26</v>
      </c>
      <c r="H7170" t="s">
        <v>1197</v>
      </c>
      <c r="I7170">
        <v>39212</v>
      </c>
      <c r="J7170" t="s">
        <v>29</v>
      </c>
      <c r="K7170" t="s">
        <v>1955</v>
      </c>
      <c r="L7170" t="s">
        <v>45</v>
      </c>
      <c r="M7170" t="s">
        <v>89</v>
      </c>
      <c r="N7170" t="s">
        <v>1956</v>
      </c>
      <c r="O7170">
        <v>319.76</v>
      </c>
      <c r="P7170">
        <v>0</v>
      </c>
      <c r="Q7170">
        <v>147.08959999999999</v>
      </c>
      <c r="R7170">
        <f>Table1[[#This Row],[Profit]]-Table1[[#This Row],[Discount]]</f>
        <v>147.08959999999999</v>
      </c>
      <c r="S7170" s="14" t="s">
        <v>101</v>
      </c>
      <c r="T7170" s="14" t="s">
        <v>1851</v>
      </c>
      <c r="U7170" s="14" t="s">
        <v>49</v>
      </c>
    </row>
    <row r="7171" spans="1:21" x14ac:dyDescent="0.3">
      <c r="A7171">
        <v>9170</v>
      </c>
      <c r="B7171" t="s">
        <v>9340</v>
      </c>
      <c r="C7171" s="1">
        <v>44635</v>
      </c>
      <c r="D7171" s="1">
        <v>44639</v>
      </c>
      <c r="E7171" t="s">
        <v>2252</v>
      </c>
      <c r="F7171" t="s">
        <v>2253</v>
      </c>
      <c r="G7171" t="s">
        <v>26</v>
      </c>
      <c r="H7171" t="s">
        <v>1197</v>
      </c>
      <c r="I7171">
        <v>39212</v>
      </c>
      <c r="J7171" t="s">
        <v>29</v>
      </c>
      <c r="K7171" t="s">
        <v>1955</v>
      </c>
      <c r="L7171" t="s">
        <v>45</v>
      </c>
      <c r="M7171" t="s">
        <v>89</v>
      </c>
      <c r="N7171" t="s">
        <v>1956</v>
      </c>
      <c r="O7171">
        <v>45.68</v>
      </c>
      <c r="P7171">
        <v>0</v>
      </c>
      <c r="Q7171">
        <v>21.012799999999999</v>
      </c>
      <c r="R7171">
        <f>Table1[[#This Row],[Profit]]-Table1[[#This Row],[Discount]]</f>
        <v>21.012799999999999</v>
      </c>
      <c r="S7171" s="13" t="s">
        <v>101</v>
      </c>
      <c r="T7171" s="13" t="s">
        <v>1851</v>
      </c>
      <c r="U7171" s="13" t="s">
        <v>49</v>
      </c>
    </row>
    <row r="7172" spans="1:21" x14ac:dyDescent="0.3">
      <c r="A7172">
        <v>9171</v>
      </c>
      <c r="B7172" t="s">
        <v>9341</v>
      </c>
      <c r="C7172" s="1">
        <v>44896</v>
      </c>
      <c r="D7172" s="1">
        <v>44896</v>
      </c>
      <c r="E7172" t="s">
        <v>5700</v>
      </c>
      <c r="F7172" t="s">
        <v>5701</v>
      </c>
      <c r="G7172" t="s">
        <v>26</v>
      </c>
      <c r="H7172" t="s">
        <v>7905</v>
      </c>
      <c r="I7172">
        <v>93030</v>
      </c>
      <c r="J7172" t="s">
        <v>43</v>
      </c>
      <c r="K7172" t="s">
        <v>6585</v>
      </c>
      <c r="L7172" t="s">
        <v>31</v>
      </c>
      <c r="M7172" t="s">
        <v>64</v>
      </c>
      <c r="N7172" t="s">
        <v>6586</v>
      </c>
      <c r="O7172">
        <v>31.96</v>
      </c>
      <c r="P7172">
        <v>0</v>
      </c>
      <c r="Q7172">
        <v>1.597999999999999</v>
      </c>
      <c r="R7172">
        <f>Table1[[#This Row],[Profit]]-Table1[[#This Row],[Discount]]</f>
        <v>1.597999999999999</v>
      </c>
      <c r="S7172" s="14" t="s">
        <v>101</v>
      </c>
      <c r="T7172" s="14" t="s">
        <v>42</v>
      </c>
      <c r="U7172" s="14" t="s">
        <v>1106</v>
      </c>
    </row>
    <row r="7173" spans="1:21" x14ac:dyDescent="0.3">
      <c r="A7173">
        <v>9172</v>
      </c>
      <c r="B7173" t="s">
        <v>9341</v>
      </c>
      <c r="C7173" s="1">
        <v>44896</v>
      </c>
      <c r="D7173" s="1">
        <v>44896</v>
      </c>
      <c r="E7173" t="s">
        <v>5700</v>
      </c>
      <c r="F7173" t="s">
        <v>5701</v>
      </c>
      <c r="G7173" t="s">
        <v>26</v>
      </c>
      <c r="H7173" t="s">
        <v>7905</v>
      </c>
      <c r="I7173">
        <v>93030</v>
      </c>
      <c r="J7173" t="s">
        <v>43</v>
      </c>
      <c r="K7173" t="s">
        <v>3604</v>
      </c>
      <c r="L7173" t="s">
        <v>45</v>
      </c>
      <c r="M7173" t="s">
        <v>89</v>
      </c>
      <c r="N7173" t="s">
        <v>3605</v>
      </c>
      <c r="O7173">
        <v>47.9</v>
      </c>
      <c r="P7173">
        <v>0</v>
      </c>
      <c r="Q7173">
        <v>22.991999999999997</v>
      </c>
      <c r="R7173">
        <f>Table1[[#This Row],[Profit]]-Table1[[#This Row],[Discount]]</f>
        <v>22.991999999999997</v>
      </c>
      <c r="S7173" s="13" t="s">
        <v>101</v>
      </c>
      <c r="T7173" s="13" t="s">
        <v>42</v>
      </c>
      <c r="U7173" s="13" t="s">
        <v>1106</v>
      </c>
    </row>
    <row r="7174" spans="1:21" x14ac:dyDescent="0.3">
      <c r="A7174">
        <v>9173</v>
      </c>
      <c r="B7174" t="s">
        <v>9341</v>
      </c>
      <c r="C7174" s="1">
        <v>44896</v>
      </c>
      <c r="D7174" s="1">
        <v>44896</v>
      </c>
      <c r="E7174" t="s">
        <v>5700</v>
      </c>
      <c r="F7174" t="s">
        <v>5701</v>
      </c>
      <c r="G7174" t="s">
        <v>26</v>
      </c>
      <c r="H7174" t="s">
        <v>7905</v>
      </c>
      <c r="I7174">
        <v>93030</v>
      </c>
      <c r="J7174" t="s">
        <v>43</v>
      </c>
      <c r="K7174" t="s">
        <v>2934</v>
      </c>
      <c r="L7174" t="s">
        <v>45</v>
      </c>
      <c r="M7174" t="s">
        <v>58</v>
      </c>
      <c r="N7174" t="s">
        <v>2935</v>
      </c>
      <c r="O7174">
        <v>1112.94</v>
      </c>
      <c r="P7174">
        <v>0</v>
      </c>
      <c r="Q7174">
        <v>222.58799999999991</v>
      </c>
      <c r="R7174">
        <f>Table1[[#This Row],[Profit]]-Table1[[#This Row],[Discount]]</f>
        <v>222.58799999999991</v>
      </c>
      <c r="S7174" s="14" t="s">
        <v>101</v>
      </c>
      <c r="T7174" s="14" t="s">
        <v>42</v>
      </c>
      <c r="U7174" s="14" t="s">
        <v>1106</v>
      </c>
    </row>
    <row r="7175" spans="1:21" x14ac:dyDescent="0.3">
      <c r="A7175">
        <v>9174</v>
      </c>
      <c r="B7175" t="s">
        <v>9341</v>
      </c>
      <c r="C7175" s="1">
        <v>44896</v>
      </c>
      <c r="D7175" s="1">
        <v>44896</v>
      </c>
      <c r="E7175" t="s">
        <v>5700</v>
      </c>
      <c r="F7175" t="s">
        <v>5701</v>
      </c>
      <c r="G7175" t="s">
        <v>26</v>
      </c>
      <c r="H7175" t="s">
        <v>7905</v>
      </c>
      <c r="I7175">
        <v>93030</v>
      </c>
      <c r="J7175" t="s">
        <v>43</v>
      </c>
      <c r="K7175" t="s">
        <v>6747</v>
      </c>
      <c r="L7175" t="s">
        <v>45</v>
      </c>
      <c r="M7175" t="s">
        <v>167</v>
      </c>
      <c r="N7175" t="s">
        <v>6748</v>
      </c>
      <c r="O7175">
        <v>22.919999999999998</v>
      </c>
      <c r="P7175">
        <v>0</v>
      </c>
      <c r="Q7175">
        <v>11.230799999999999</v>
      </c>
      <c r="R7175">
        <f>Table1[[#This Row],[Profit]]-Table1[[#This Row],[Discount]]</f>
        <v>11.230799999999999</v>
      </c>
      <c r="S7175" s="13" t="s">
        <v>101</v>
      </c>
      <c r="T7175" s="13" t="s">
        <v>42</v>
      </c>
      <c r="U7175" s="13" t="s">
        <v>1106</v>
      </c>
    </row>
    <row r="7176" spans="1:21" x14ac:dyDescent="0.3">
      <c r="A7176">
        <v>9175</v>
      </c>
      <c r="B7176" t="s">
        <v>9342</v>
      </c>
      <c r="C7176" s="1">
        <v>45089</v>
      </c>
      <c r="D7176" s="1">
        <v>45091</v>
      </c>
      <c r="E7176" t="s">
        <v>7453</v>
      </c>
      <c r="F7176" t="s">
        <v>7454</v>
      </c>
      <c r="G7176" t="s">
        <v>26</v>
      </c>
      <c r="H7176" t="s">
        <v>4416</v>
      </c>
      <c r="I7176">
        <v>98031</v>
      </c>
      <c r="J7176" t="s">
        <v>43</v>
      </c>
      <c r="K7176" t="s">
        <v>3365</v>
      </c>
      <c r="L7176" t="s">
        <v>70</v>
      </c>
      <c r="M7176" t="s">
        <v>71</v>
      </c>
      <c r="N7176" t="s">
        <v>3366</v>
      </c>
      <c r="O7176">
        <v>71.975999999999999</v>
      </c>
      <c r="P7176">
        <v>0.2</v>
      </c>
      <c r="Q7176">
        <v>8.9969999999999892</v>
      </c>
      <c r="R7176">
        <f>Table1[[#This Row],[Profit]]-Table1[[#This Row],[Discount]]</f>
        <v>8.7969999999999899</v>
      </c>
      <c r="S7176" s="14" t="s">
        <v>25</v>
      </c>
      <c r="T7176" s="14" t="s">
        <v>95</v>
      </c>
      <c r="U7176" s="14" t="s">
        <v>22</v>
      </c>
    </row>
    <row r="7177" spans="1:21" x14ac:dyDescent="0.3">
      <c r="A7177">
        <v>9176</v>
      </c>
      <c r="B7177" t="s">
        <v>9342</v>
      </c>
      <c r="C7177" s="1">
        <v>45089</v>
      </c>
      <c r="D7177" s="1">
        <v>45091</v>
      </c>
      <c r="E7177" t="s">
        <v>7453</v>
      </c>
      <c r="F7177" t="s">
        <v>7454</v>
      </c>
      <c r="G7177" t="s">
        <v>26</v>
      </c>
      <c r="H7177" t="s">
        <v>4416</v>
      </c>
      <c r="I7177">
        <v>98031</v>
      </c>
      <c r="J7177" t="s">
        <v>43</v>
      </c>
      <c r="K7177" t="s">
        <v>3349</v>
      </c>
      <c r="L7177" t="s">
        <v>45</v>
      </c>
      <c r="M7177" t="s">
        <v>89</v>
      </c>
      <c r="N7177" t="s">
        <v>3350</v>
      </c>
      <c r="O7177">
        <v>19.440000000000001</v>
      </c>
      <c r="P7177">
        <v>0</v>
      </c>
      <c r="Q7177">
        <v>9.3312000000000008</v>
      </c>
      <c r="R7177">
        <f>Table1[[#This Row],[Profit]]-Table1[[#This Row],[Discount]]</f>
        <v>9.3312000000000008</v>
      </c>
      <c r="S7177" s="13" t="s">
        <v>25</v>
      </c>
      <c r="T7177" s="13" t="s">
        <v>95</v>
      </c>
      <c r="U7177" s="13" t="s">
        <v>22</v>
      </c>
    </row>
    <row r="7178" spans="1:21" x14ac:dyDescent="0.3">
      <c r="A7178">
        <v>9177</v>
      </c>
      <c r="B7178" t="s">
        <v>9343</v>
      </c>
      <c r="C7178" s="1">
        <v>44639</v>
      </c>
      <c r="D7178" s="1">
        <v>44644</v>
      </c>
      <c r="E7178" t="s">
        <v>4268</v>
      </c>
      <c r="F7178" t="s">
        <v>4269</v>
      </c>
      <c r="G7178" t="s">
        <v>26</v>
      </c>
      <c r="H7178" t="s">
        <v>4955</v>
      </c>
      <c r="I7178">
        <v>37211</v>
      </c>
      <c r="J7178" t="s">
        <v>29</v>
      </c>
      <c r="K7178" t="s">
        <v>1036</v>
      </c>
      <c r="L7178" t="s">
        <v>45</v>
      </c>
      <c r="M7178" t="s">
        <v>74</v>
      </c>
      <c r="N7178" t="s">
        <v>1037</v>
      </c>
      <c r="O7178">
        <v>31.086000000000006</v>
      </c>
      <c r="P7178">
        <v>0.7</v>
      </c>
      <c r="Q7178">
        <v>-20.72399999999999</v>
      </c>
      <c r="R7178">
        <f>Table1[[#This Row],[Profit]]-Table1[[#This Row],[Discount]]</f>
        <v>-21.423999999999989</v>
      </c>
      <c r="S7178" s="14" t="s">
        <v>40</v>
      </c>
      <c r="T7178" s="14" t="s">
        <v>308</v>
      </c>
      <c r="U7178" s="14" t="s">
        <v>49</v>
      </c>
    </row>
    <row r="7179" spans="1:21" x14ac:dyDescent="0.3">
      <c r="A7179">
        <v>9178</v>
      </c>
      <c r="B7179" t="s">
        <v>9344</v>
      </c>
      <c r="C7179" s="1">
        <v>44879</v>
      </c>
      <c r="D7179" s="1">
        <v>44883</v>
      </c>
      <c r="E7179" t="s">
        <v>227</v>
      </c>
      <c r="F7179" t="s">
        <v>228</v>
      </c>
      <c r="G7179" t="s">
        <v>26</v>
      </c>
      <c r="H7179" t="s">
        <v>242</v>
      </c>
      <c r="I7179">
        <v>10035</v>
      </c>
      <c r="J7179" t="s">
        <v>159</v>
      </c>
      <c r="K7179" t="s">
        <v>7028</v>
      </c>
      <c r="L7179" t="s">
        <v>70</v>
      </c>
      <c r="M7179" t="s">
        <v>71</v>
      </c>
      <c r="N7179" t="s">
        <v>7029</v>
      </c>
      <c r="O7179">
        <v>13.98</v>
      </c>
      <c r="P7179">
        <v>0</v>
      </c>
      <c r="Q7179">
        <v>3.9144000000000005</v>
      </c>
      <c r="R7179">
        <f>Table1[[#This Row],[Profit]]-Table1[[#This Row],[Discount]]</f>
        <v>3.9144000000000005</v>
      </c>
      <c r="S7179" s="13" t="s">
        <v>25</v>
      </c>
      <c r="T7179" s="13" t="s">
        <v>243</v>
      </c>
      <c r="U7179" s="13" t="s">
        <v>49</v>
      </c>
    </row>
    <row r="7180" spans="1:21" x14ac:dyDescent="0.3">
      <c r="A7180">
        <v>9179</v>
      </c>
      <c r="B7180" t="s">
        <v>9344</v>
      </c>
      <c r="C7180" s="1">
        <v>44879</v>
      </c>
      <c r="D7180" s="1">
        <v>44883</v>
      </c>
      <c r="E7180" t="s">
        <v>227</v>
      </c>
      <c r="F7180" t="s">
        <v>228</v>
      </c>
      <c r="G7180" t="s">
        <v>26</v>
      </c>
      <c r="H7180" t="s">
        <v>242</v>
      </c>
      <c r="I7180">
        <v>10035</v>
      </c>
      <c r="J7180" t="s">
        <v>159</v>
      </c>
      <c r="K7180" t="s">
        <v>5996</v>
      </c>
      <c r="L7180" t="s">
        <v>45</v>
      </c>
      <c r="M7180" t="s">
        <v>67</v>
      </c>
      <c r="N7180" t="s">
        <v>5997</v>
      </c>
      <c r="O7180">
        <v>23.65</v>
      </c>
      <c r="P7180">
        <v>0</v>
      </c>
      <c r="Q7180">
        <v>6.1490000000000009</v>
      </c>
      <c r="R7180">
        <f>Table1[[#This Row],[Profit]]-Table1[[#This Row],[Discount]]</f>
        <v>6.1490000000000009</v>
      </c>
      <c r="S7180" s="14" t="s">
        <v>25</v>
      </c>
      <c r="T7180" s="14" t="s">
        <v>243</v>
      </c>
      <c r="U7180" s="14" t="s">
        <v>49</v>
      </c>
    </row>
    <row r="7181" spans="1:21" x14ac:dyDescent="0.3">
      <c r="A7181">
        <v>9188</v>
      </c>
      <c r="B7181" t="s">
        <v>9345</v>
      </c>
      <c r="C7181" s="1">
        <v>44429</v>
      </c>
      <c r="D7181" s="1">
        <v>44433</v>
      </c>
      <c r="E7181" t="s">
        <v>5121</v>
      </c>
      <c r="F7181" t="s">
        <v>5122</v>
      </c>
      <c r="G7181" t="s">
        <v>26</v>
      </c>
      <c r="H7181" t="s">
        <v>3498</v>
      </c>
      <c r="I7181">
        <v>18103</v>
      </c>
      <c r="J7181" t="s">
        <v>159</v>
      </c>
      <c r="K7181" t="s">
        <v>1579</v>
      </c>
      <c r="L7181" t="s">
        <v>45</v>
      </c>
      <c r="M7181" t="s">
        <v>498</v>
      </c>
      <c r="N7181" t="s">
        <v>1113</v>
      </c>
      <c r="O7181">
        <v>3.4880000000000004</v>
      </c>
      <c r="P7181">
        <v>0.2</v>
      </c>
      <c r="Q7181">
        <v>-0.69760000000000066</v>
      </c>
      <c r="R7181">
        <f>Table1[[#This Row],[Profit]]-Table1[[#This Row],[Discount]]</f>
        <v>-0.89760000000000062</v>
      </c>
      <c r="S7181" s="13" t="s">
        <v>101</v>
      </c>
      <c r="T7181" s="13" t="s">
        <v>158</v>
      </c>
      <c r="U7181" s="13" t="s">
        <v>49</v>
      </c>
    </row>
    <row r="7182" spans="1:21" x14ac:dyDescent="0.3">
      <c r="A7182">
        <v>9189</v>
      </c>
      <c r="B7182" t="s">
        <v>9345</v>
      </c>
      <c r="C7182" s="1">
        <v>44429</v>
      </c>
      <c r="D7182" s="1">
        <v>44433</v>
      </c>
      <c r="E7182" t="s">
        <v>5121</v>
      </c>
      <c r="F7182" t="s">
        <v>5122</v>
      </c>
      <c r="G7182" t="s">
        <v>26</v>
      </c>
      <c r="H7182" t="s">
        <v>3498</v>
      </c>
      <c r="I7182">
        <v>18103</v>
      </c>
      <c r="J7182" t="s">
        <v>159</v>
      </c>
      <c r="K7182" t="s">
        <v>1074</v>
      </c>
      <c r="L7182" t="s">
        <v>70</v>
      </c>
      <c r="M7182" t="s">
        <v>152</v>
      </c>
      <c r="N7182" t="s">
        <v>1075</v>
      </c>
      <c r="O7182">
        <v>21.728000000000002</v>
      </c>
      <c r="P7182">
        <v>0.2</v>
      </c>
      <c r="Q7182">
        <v>3.8024000000000004</v>
      </c>
      <c r="R7182">
        <f>Table1[[#This Row],[Profit]]-Table1[[#This Row],[Discount]]</f>
        <v>3.6024000000000003</v>
      </c>
      <c r="S7182" s="14" t="s">
        <v>101</v>
      </c>
      <c r="T7182" s="14" t="s">
        <v>158</v>
      </c>
      <c r="U7182" s="14" t="s">
        <v>49</v>
      </c>
    </row>
    <row r="7183" spans="1:21" x14ac:dyDescent="0.3">
      <c r="A7183">
        <v>9190</v>
      </c>
      <c r="B7183" t="s">
        <v>9345</v>
      </c>
      <c r="C7183" s="1">
        <v>44429</v>
      </c>
      <c r="D7183" s="1">
        <v>44433</v>
      </c>
      <c r="E7183" t="s">
        <v>5121</v>
      </c>
      <c r="F7183" t="s">
        <v>5122</v>
      </c>
      <c r="G7183" t="s">
        <v>26</v>
      </c>
      <c r="H7183" t="s">
        <v>3498</v>
      </c>
      <c r="I7183">
        <v>18103</v>
      </c>
      <c r="J7183" t="s">
        <v>159</v>
      </c>
      <c r="K7183" t="s">
        <v>3182</v>
      </c>
      <c r="L7183" t="s">
        <v>45</v>
      </c>
      <c r="M7183" t="s">
        <v>58</v>
      </c>
      <c r="N7183" t="s">
        <v>3183</v>
      </c>
      <c r="O7183">
        <v>663.072</v>
      </c>
      <c r="P7183">
        <v>0.2</v>
      </c>
      <c r="Q7183">
        <v>-165.768</v>
      </c>
      <c r="R7183">
        <f>Table1[[#This Row],[Profit]]-Table1[[#This Row],[Discount]]</f>
        <v>-165.96799999999999</v>
      </c>
      <c r="S7183" s="13" t="s">
        <v>101</v>
      </c>
      <c r="T7183" s="13" t="s">
        <v>158</v>
      </c>
      <c r="U7183" s="13" t="s">
        <v>49</v>
      </c>
    </row>
    <row r="7184" spans="1:21" x14ac:dyDescent="0.3">
      <c r="A7184">
        <v>9191</v>
      </c>
      <c r="B7184" t="s">
        <v>9345</v>
      </c>
      <c r="C7184" s="1">
        <v>44429</v>
      </c>
      <c r="D7184" s="1">
        <v>44433</v>
      </c>
      <c r="E7184" t="s">
        <v>5121</v>
      </c>
      <c r="F7184" t="s">
        <v>5122</v>
      </c>
      <c r="G7184" t="s">
        <v>26</v>
      </c>
      <c r="H7184" t="s">
        <v>3498</v>
      </c>
      <c r="I7184">
        <v>18103</v>
      </c>
      <c r="J7184" t="s">
        <v>159</v>
      </c>
      <c r="K7184" t="s">
        <v>2984</v>
      </c>
      <c r="L7184" t="s">
        <v>45</v>
      </c>
      <c r="M7184" t="s">
        <v>74</v>
      </c>
      <c r="N7184" t="s">
        <v>2985</v>
      </c>
      <c r="O7184">
        <v>99.588000000000008</v>
      </c>
      <c r="P7184">
        <v>0.7</v>
      </c>
      <c r="Q7184">
        <v>-82.989999999999981</v>
      </c>
      <c r="R7184">
        <f>Table1[[#This Row],[Profit]]-Table1[[#This Row],[Discount]]</f>
        <v>-83.689999999999984</v>
      </c>
      <c r="S7184" s="14" t="s">
        <v>101</v>
      </c>
      <c r="T7184" s="14" t="s">
        <v>158</v>
      </c>
      <c r="U7184" s="14" t="s">
        <v>49</v>
      </c>
    </row>
    <row r="7185" spans="1:21" x14ac:dyDescent="0.3">
      <c r="A7185">
        <v>9192</v>
      </c>
      <c r="B7185" t="s">
        <v>9345</v>
      </c>
      <c r="C7185" s="1">
        <v>44429</v>
      </c>
      <c r="D7185" s="1">
        <v>44433</v>
      </c>
      <c r="E7185" t="s">
        <v>5121</v>
      </c>
      <c r="F7185" t="s">
        <v>5122</v>
      </c>
      <c r="G7185" t="s">
        <v>26</v>
      </c>
      <c r="H7185" t="s">
        <v>3498</v>
      </c>
      <c r="I7185">
        <v>18103</v>
      </c>
      <c r="J7185" t="s">
        <v>159</v>
      </c>
      <c r="K7185" t="s">
        <v>2502</v>
      </c>
      <c r="L7185" t="s">
        <v>45</v>
      </c>
      <c r="M7185" t="s">
        <v>89</v>
      </c>
      <c r="N7185" t="s">
        <v>2503</v>
      </c>
      <c r="O7185">
        <v>49.568000000000005</v>
      </c>
      <c r="P7185">
        <v>0.2</v>
      </c>
      <c r="Q7185">
        <v>15.489999999999997</v>
      </c>
      <c r="R7185">
        <f>Table1[[#This Row],[Profit]]-Table1[[#This Row],[Discount]]</f>
        <v>15.289999999999997</v>
      </c>
      <c r="S7185" s="13" t="s">
        <v>101</v>
      </c>
      <c r="T7185" s="13" t="s">
        <v>158</v>
      </c>
      <c r="U7185" s="13" t="s">
        <v>49</v>
      </c>
    </row>
    <row r="7186" spans="1:21" x14ac:dyDescent="0.3">
      <c r="A7186">
        <v>9193</v>
      </c>
      <c r="B7186" t="s">
        <v>9346</v>
      </c>
      <c r="C7186" s="1">
        <v>44502</v>
      </c>
      <c r="D7186" s="1">
        <v>44507</v>
      </c>
      <c r="E7186" t="s">
        <v>1762</v>
      </c>
      <c r="F7186" t="s">
        <v>1763</v>
      </c>
      <c r="G7186" t="s">
        <v>26</v>
      </c>
      <c r="H7186" t="s">
        <v>585</v>
      </c>
      <c r="I7186">
        <v>78207</v>
      </c>
      <c r="J7186" t="s">
        <v>104</v>
      </c>
      <c r="K7186" t="s">
        <v>1029</v>
      </c>
      <c r="L7186" t="s">
        <v>45</v>
      </c>
      <c r="M7186" t="s">
        <v>74</v>
      </c>
      <c r="N7186" t="s">
        <v>1030</v>
      </c>
      <c r="O7186">
        <v>29.371999999999993</v>
      </c>
      <c r="P7186">
        <v>0.8</v>
      </c>
      <c r="Q7186">
        <v>-46.995200000000025</v>
      </c>
      <c r="R7186">
        <f>Table1[[#This Row],[Profit]]-Table1[[#This Row],[Discount]]</f>
        <v>-47.795200000000023</v>
      </c>
      <c r="S7186" s="14" t="s">
        <v>40</v>
      </c>
      <c r="T7186" s="14" t="s">
        <v>103</v>
      </c>
      <c r="U7186" s="14" t="s">
        <v>49</v>
      </c>
    </row>
    <row r="7187" spans="1:21" x14ac:dyDescent="0.3">
      <c r="A7187">
        <v>9194</v>
      </c>
      <c r="B7187" t="s">
        <v>9346</v>
      </c>
      <c r="C7187" s="1">
        <v>44502</v>
      </c>
      <c r="D7187" s="1">
        <v>44507</v>
      </c>
      <c r="E7187" t="s">
        <v>1762</v>
      </c>
      <c r="F7187" t="s">
        <v>1763</v>
      </c>
      <c r="G7187" t="s">
        <v>26</v>
      </c>
      <c r="H7187" t="s">
        <v>585</v>
      </c>
      <c r="I7187">
        <v>78207</v>
      </c>
      <c r="J7187" t="s">
        <v>104</v>
      </c>
      <c r="K7187" t="s">
        <v>3933</v>
      </c>
      <c r="L7187" t="s">
        <v>70</v>
      </c>
      <c r="M7187" t="s">
        <v>71</v>
      </c>
      <c r="N7187" t="s">
        <v>6876</v>
      </c>
      <c r="O7187">
        <v>344.70400000000001</v>
      </c>
      <c r="P7187">
        <v>0.2</v>
      </c>
      <c r="Q7187">
        <v>38.779199999999989</v>
      </c>
      <c r="R7187">
        <f>Table1[[#This Row],[Profit]]-Table1[[#This Row],[Discount]]</f>
        <v>38.579199999999986</v>
      </c>
      <c r="S7187" s="13" t="s">
        <v>40</v>
      </c>
      <c r="T7187" s="13" t="s">
        <v>103</v>
      </c>
      <c r="U7187" s="13" t="s">
        <v>49</v>
      </c>
    </row>
    <row r="7188" spans="1:21" x14ac:dyDescent="0.3">
      <c r="A7188">
        <v>9195</v>
      </c>
      <c r="B7188" t="s">
        <v>9347</v>
      </c>
      <c r="C7188" s="1">
        <v>44165</v>
      </c>
      <c r="D7188" s="1">
        <v>44171</v>
      </c>
      <c r="E7188" t="s">
        <v>1225</v>
      </c>
      <c r="F7188" t="s">
        <v>1226</v>
      </c>
      <c r="G7188" t="s">
        <v>26</v>
      </c>
      <c r="H7188" t="s">
        <v>6926</v>
      </c>
      <c r="I7188">
        <v>85323</v>
      </c>
      <c r="J7188" t="s">
        <v>43</v>
      </c>
      <c r="K7188" t="s">
        <v>4375</v>
      </c>
      <c r="L7188" t="s">
        <v>45</v>
      </c>
      <c r="M7188" t="s">
        <v>498</v>
      </c>
      <c r="N7188" t="s">
        <v>4376</v>
      </c>
      <c r="O7188">
        <v>47.992000000000004</v>
      </c>
      <c r="P7188">
        <v>0.2</v>
      </c>
      <c r="Q7188">
        <v>3.5993999999999993</v>
      </c>
      <c r="R7188">
        <f>Table1[[#This Row],[Profit]]-Table1[[#This Row],[Discount]]</f>
        <v>3.3993999999999991</v>
      </c>
      <c r="S7188" s="14" t="s">
        <v>25</v>
      </c>
      <c r="T7188" s="14" t="s">
        <v>287</v>
      </c>
      <c r="U7188" s="14" t="s">
        <v>49</v>
      </c>
    </row>
    <row r="7189" spans="1:21" x14ac:dyDescent="0.3">
      <c r="A7189">
        <v>9196</v>
      </c>
      <c r="B7189" t="s">
        <v>9347</v>
      </c>
      <c r="C7189" s="1">
        <v>44165</v>
      </c>
      <c r="D7189" s="1">
        <v>44171</v>
      </c>
      <c r="E7189" t="s">
        <v>1225</v>
      </c>
      <c r="F7189" t="s">
        <v>1226</v>
      </c>
      <c r="G7189" t="s">
        <v>26</v>
      </c>
      <c r="H7189" t="s">
        <v>6926</v>
      </c>
      <c r="I7189">
        <v>85323</v>
      </c>
      <c r="J7189" t="s">
        <v>43</v>
      </c>
      <c r="K7189" t="s">
        <v>4903</v>
      </c>
      <c r="L7189" t="s">
        <v>70</v>
      </c>
      <c r="M7189" t="s">
        <v>152</v>
      </c>
      <c r="N7189" t="s">
        <v>5994</v>
      </c>
      <c r="O7189">
        <v>102.24000000000001</v>
      </c>
      <c r="P7189">
        <v>0.2</v>
      </c>
      <c r="Q7189">
        <v>-16.614000000000004</v>
      </c>
      <c r="R7189">
        <f>Table1[[#This Row],[Profit]]-Table1[[#This Row],[Discount]]</f>
        <v>-16.814000000000004</v>
      </c>
      <c r="S7189" s="13" t="s">
        <v>25</v>
      </c>
      <c r="T7189" s="13" t="s">
        <v>287</v>
      </c>
      <c r="U7189" s="13" t="s">
        <v>49</v>
      </c>
    </row>
    <row r="7190" spans="1:21" x14ac:dyDescent="0.3">
      <c r="A7190">
        <v>9197</v>
      </c>
      <c r="B7190" t="s">
        <v>9348</v>
      </c>
      <c r="C7190" s="1">
        <v>43961</v>
      </c>
      <c r="D7190" s="1">
        <v>43966</v>
      </c>
      <c r="E7190" t="s">
        <v>2974</v>
      </c>
      <c r="F7190" t="s">
        <v>2975</v>
      </c>
      <c r="G7190" t="s">
        <v>26</v>
      </c>
      <c r="H7190" t="s">
        <v>536</v>
      </c>
      <c r="I7190">
        <v>95123</v>
      </c>
      <c r="J7190" t="s">
        <v>43</v>
      </c>
      <c r="K7190" t="s">
        <v>7462</v>
      </c>
      <c r="L7190" t="s">
        <v>45</v>
      </c>
      <c r="M7190" t="s">
        <v>89</v>
      </c>
      <c r="N7190" t="s">
        <v>7463</v>
      </c>
      <c r="O7190">
        <v>39.96</v>
      </c>
      <c r="P7190">
        <v>0</v>
      </c>
      <c r="Q7190">
        <v>19.180800000000001</v>
      </c>
      <c r="R7190">
        <f>Table1[[#This Row],[Profit]]-Table1[[#This Row],[Discount]]</f>
        <v>19.180800000000001</v>
      </c>
      <c r="S7190" s="14" t="s">
        <v>25</v>
      </c>
      <c r="T7190" s="14" t="s">
        <v>42</v>
      </c>
      <c r="U7190" s="14" t="s">
        <v>49</v>
      </c>
    </row>
    <row r="7191" spans="1:21" x14ac:dyDescent="0.3">
      <c r="A7191">
        <v>9198</v>
      </c>
      <c r="B7191" t="s">
        <v>9348</v>
      </c>
      <c r="C7191" s="1">
        <v>43961</v>
      </c>
      <c r="D7191" s="1">
        <v>43966</v>
      </c>
      <c r="E7191" t="s">
        <v>2974</v>
      </c>
      <c r="F7191" t="s">
        <v>2975</v>
      </c>
      <c r="G7191" t="s">
        <v>26</v>
      </c>
      <c r="H7191" t="s">
        <v>536</v>
      </c>
      <c r="I7191">
        <v>95123</v>
      </c>
      <c r="J7191" t="s">
        <v>43</v>
      </c>
      <c r="K7191" t="s">
        <v>3855</v>
      </c>
      <c r="L7191" t="s">
        <v>70</v>
      </c>
      <c r="M7191" t="s">
        <v>71</v>
      </c>
      <c r="N7191" t="s">
        <v>3856</v>
      </c>
      <c r="O7191">
        <v>1432.0000000000002</v>
      </c>
      <c r="P7191">
        <v>0.2</v>
      </c>
      <c r="Q7191">
        <v>125.30000000000007</v>
      </c>
      <c r="R7191">
        <f>Table1[[#This Row],[Profit]]-Table1[[#This Row],[Discount]]</f>
        <v>125.10000000000007</v>
      </c>
      <c r="S7191" s="13" t="s">
        <v>25</v>
      </c>
      <c r="T7191" s="13" t="s">
        <v>42</v>
      </c>
      <c r="U7191" s="13" t="s">
        <v>49</v>
      </c>
    </row>
    <row r="7192" spans="1:21" x14ac:dyDescent="0.3">
      <c r="A7192">
        <v>9199</v>
      </c>
      <c r="B7192" t="s">
        <v>9348</v>
      </c>
      <c r="C7192" s="1">
        <v>43961</v>
      </c>
      <c r="D7192" s="1">
        <v>43966</v>
      </c>
      <c r="E7192" t="s">
        <v>2974</v>
      </c>
      <c r="F7192" t="s">
        <v>2975</v>
      </c>
      <c r="G7192" t="s">
        <v>26</v>
      </c>
      <c r="H7192" t="s">
        <v>536</v>
      </c>
      <c r="I7192">
        <v>95123</v>
      </c>
      <c r="J7192" t="s">
        <v>43</v>
      </c>
      <c r="K7192" t="s">
        <v>7227</v>
      </c>
      <c r="L7192" t="s">
        <v>45</v>
      </c>
      <c r="M7192" t="s">
        <v>498</v>
      </c>
      <c r="N7192" t="s">
        <v>7228</v>
      </c>
      <c r="O7192">
        <v>41.04</v>
      </c>
      <c r="P7192">
        <v>0</v>
      </c>
      <c r="Q7192">
        <v>11.0808</v>
      </c>
      <c r="R7192">
        <f>Table1[[#This Row],[Profit]]-Table1[[#This Row],[Discount]]</f>
        <v>11.0808</v>
      </c>
      <c r="S7192" s="14" t="s">
        <v>25</v>
      </c>
      <c r="T7192" s="14" t="s">
        <v>42</v>
      </c>
      <c r="U7192" s="14" t="s">
        <v>49</v>
      </c>
    </row>
    <row r="7193" spans="1:21" x14ac:dyDescent="0.3">
      <c r="A7193">
        <v>9200</v>
      </c>
      <c r="B7193" t="s">
        <v>9348</v>
      </c>
      <c r="C7193" s="1">
        <v>43961</v>
      </c>
      <c r="D7193" s="1">
        <v>43966</v>
      </c>
      <c r="E7193" t="s">
        <v>2974</v>
      </c>
      <c r="F7193" t="s">
        <v>2975</v>
      </c>
      <c r="G7193" t="s">
        <v>26</v>
      </c>
      <c r="H7193" t="s">
        <v>536</v>
      </c>
      <c r="I7193">
        <v>95123</v>
      </c>
      <c r="J7193" t="s">
        <v>43</v>
      </c>
      <c r="K7193" t="s">
        <v>6509</v>
      </c>
      <c r="L7193" t="s">
        <v>31</v>
      </c>
      <c r="M7193" t="s">
        <v>35</v>
      </c>
      <c r="N7193" t="s">
        <v>6510</v>
      </c>
      <c r="O7193">
        <v>256.78400000000005</v>
      </c>
      <c r="P7193">
        <v>0.2</v>
      </c>
      <c r="Q7193">
        <v>32.097999999999971</v>
      </c>
      <c r="R7193">
        <f>Table1[[#This Row],[Profit]]-Table1[[#This Row],[Discount]]</f>
        <v>31.897999999999971</v>
      </c>
      <c r="S7193" s="13" t="s">
        <v>25</v>
      </c>
      <c r="T7193" s="13" t="s">
        <v>42</v>
      </c>
      <c r="U7193" s="13" t="s">
        <v>49</v>
      </c>
    </row>
    <row r="7194" spans="1:21" x14ac:dyDescent="0.3">
      <c r="A7194">
        <v>9201</v>
      </c>
      <c r="B7194" t="s">
        <v>9349</v>
      </c>
      <c r="C7194" s="1">
        <v>44851</v>
      </c>
      <c r="D7194" s="1">
        <v>44854</v>
      </c>
      <c r="E7194" t="s">
        <v>6884</v>
      </c>
      <c r="F7194" t="s">
        <v>6885</v>
      </c>
      <c r="G7194" t="s">
        <v>26</v>
      </c>
      <c r="H7194" t="s">
        <v>4241</v>
      </c>
      <c r="I7194">
        <v>8861</v>
      </c>
      <c r="J7194" t="s">
        <v>159</v>
      </c>
      <c r="K7194" t="s">
        <v>1414</v>
      </c>
      <c r="L7194" t="s">
        <v>31</v>
      </c>
      <c r="M7194" t="s">
        <v>32</v>
      </c>
      <c r="N7194" t="s">
        <v>1415</v>
      </c>
      <c r="O7194">
        <v>120.98</v>
      </c>
      <c r="P7194">
        <v>0</v>
      </c>
      <c r="Q7194">
        <v>12.097999999999999</v>
      </c>
      <c r="R7194">
        <f>Table1[[#This Row],[Profit]]-Table1[[#This Row],[Discount]]</f>
        <v>12.097999999999999</v>
      </c>
      <c r="S7194" s="14" t="s">
        <v>25</v>
      </c>
      <c r="T7194" s="14" t="s">
        <v>865</v>
      </c>
      <c r="U7194" s="14" t="s">
        <v>176</v>
      </c>
    </row>
    <row r="7195" spans="1:21" x14ac:dyDescent="0.3">
      <c r="A7195">
        <v>9202</v>
      </c>
      <c r="B7195" t="s">
        <v>9349</v>
      </c>
      <c r="C7195" s="1">
        <v>44851</v>
      </c>
      <c r="D7195" s="1">
        <v>44854</v>
      </c>
      <c r="E7195" t="s">
        <v>6884</v>
      </c>
      <c r="F7195" t="s">
        <v>6885</v>
      </c>
      <c r="G7195" t="s">
        <v>26</v>
      </c>
      <c r="H7195" t="s">
        <v>4241</v>
      </c>
      <c r="I7195">
        <v>8861</v>
      </c>
      <c r="J7195" t="s">
        <v>159</v>
      </c>
      <c r="K7195" t="s">
        <v>1248</v>
      </c>
      <c r="L7195" t="s">
        <v>45</v>
      </c>
      <c r="M7195" t="s">
        <v>74</v>
      </c>
      <c r="N7195" t="s">
        <v>1249</v>
      </c>
      <c r="O7195">
        <v>315.98</v>
      </c>
      <c r="P7195">
        <v>0</v>
      </c>
      <c r="Q7195">
        <v>148.51060000000001</v>
      </c>
      <c r="R7195">
        <f>Table1[[#This Row],[Profit]]-Table1[[#This Row],[Discount]]</f>
        <v>148.51060000000001</v>
      </c>
      <c r="S7195" s="13" t="s">
        <v>25</v>
      </c>
      <c r="T7195" s="13" t="s">
        <v>865</v>
      </c>
      <c r="U7195" s="13" t="s">
        <v>176</v>
      </c>
    </row>
    <row r="7196" spans="1:21" x14ac:dyDescent="0.3">
      <c r="A7196">
        <v>9203</v>
      </c>
      <c r="B7196" t="s">
        <v>9350</v>
      </c>
      <c r="C7196" s="1">
        <v>44864</v>
      </c>
      <c r="D7196" s="1">
        <v>44868</v>
      </c>
      <c r="E7196" t="s">
        <v>5877</v>
      </c>
      <c r="F7196" t="s">
        <v>5878</v>
      </c>
      <c r="G7196" t="s">
        <v>26</v>
      </c>
      <c r="H7196" t="s">
        <v>242</v>
      </c>
      <c r="I7196">
        <v>10011</v>
      </c>
      <c r="J7196" t="s">
        <v>159</v>
      </c>
      <c r="K7196" t="s">
        <v>4235</v>
      </c>
      <c r="L7196" t="s">
        <v>45</v>
      </c>
      <c r="M7196" t="s">
        <v>74</v>
      </c>
      <c r="N7196" t="s">
        <v>4236</v>
      </c>
      <c r="O7196">
        <v>28.752000000000002</v>
      </c>
      <c r="P7196">
        <v>0.2</v>
      </c>
      <c r="Q7196">
        <v>10.0632</v>
      </c>
      <c r="R7196">
        <f>Table1[[#This Row],[Profit]]-Table1[[#This Row],[Discount]]</f>
        <v>9.8632000000000009</v>
      </c>
      <c r="S7196" s="14" t="s">
        <v>40</v>
      </c>
      <c r="T7196" s="14" t="s">
        <v>243</v>
      </c>
      <c r="U7196" s="14" t="s">
        <v>49</v>
      </c>
    </row>
    <row r="7197" spans="1:21" x14ac:dyDescent="0.3">
      <c r="A7197">
        <v>9204</v>
      </c>
      <c r="B7197" t="s">
        <v>9350</v>
      </c>
      <c r="C7197" s="1">
        <v>44864</v>
      </c>
      <c r="D7197" s="1">
        <v>44868</v>
      </c>
      <c r="E7197" t="s">
        <v>5877</v>
      </c>
      <c r="F7197" t="s">
        <v>5878</v>
      </c>
      <c r="G7197" t="s">
        <v>26</v>
      </c>
      <c r="H7197" t="s">
        <v>242</v>
      </c>
      <c r="I7197">
        <v>10011</v>
      </c>
      <c r="J7197" t="s">
        <v>159</v>
      </c>
      <c r="K7197" t="s">
        <v>4304</v>
      </c>
      <c r="L7197" t="s">
        <v>45</v>
      </c>
      <c r="M7197" t="s">
        <v>67</v>
      </c>
      <c r="N7197" t="s">
        <v>4305</v>
      </c>
      <c r="O7197">
        <v>114.94999999999999</v>
      </c>
      <c r="P7197">
        <v>0</v>
      </c>
      <c r="Q7197">
        <v>32.186000000000007</v>
      </c>
      <c r="R7197">
        <f>Table1[[#This Row],[Profit]]-Table1[[#This Row],[Discount]]</f>
        <v>32.186000000000007</v>
      </c>
      <c r="S7197" s="13" t="s">
        <v>40</v>
      </c>
      <c r="T7197" s="13" t="s">
        <v>243</v>
      </c>
      <c r="U7197" s="13" t="s">
        <v>49</v>
      </c>
    </row>
    <row r="7198" spans="1:21" x14ac:dyDescent="0.3">
      <c r="A7198">
        <v>9205</v>
      </c>
      <c r="B7198" t="s">
        <v>9351</v>
      </c>
      <c r="C7198" s="1">
        <v>44896</v>
      </c>
      <c r="D7198" s="1">
        <v>44900</v>
      </c>
      <c r="E7198" t="s">
        <v>3705</v>
      </c>
      <c r="F7198" t="s">
        <v>3706</v>
      </c>
      <c r="G7198" t="s">
        <v>26</v>
      </c>
      <c r="H7198" t="s">
        <v>41</v>
      </c>
      <c r="I7198">
        <v>90004</v>
      </c>
      <c r="J7198" t="s">
        <v>43</v>
      </c>
      <c r="K7198" t="s">
        <v>491</v>
      </c>
      <c r="L7198" t="s">
        <v>45</v>
      </c>
      <c r="M7198" t="s">
        <v>67</v>
      </c>
      <c r="N7198" t="s">
        <v>492</v>
      </c>
      <c r="O7198">
        <v>23.04</v>
      </c>
      <c r="P7198">
        <v>0</v>
      </c>
      <c r="Q7198">
        <v>6.911999999999999</v>
      </c>
      <c r="R7198">
        <f>Table1[[#This Row],[Profit]]-Table1[[#This Row],[Discount]]</f>
        <v>6.911999999999999</v>
      </c>
      <c r="S7198" s="14" t="s">
        <v>40</v>
      </c>
      <c r="T7198" s="14" t="s">
        <v>42</v>
      </c>
      <c r="U7198" s="14" t="s">
        <v>49</v>
      </c>
    </row>
    <row r="7199" spans="1:21" x14ac:dyDescent="0.3">
      <c r="A7199">
        <v>9206</v>
      </c>
      <c r="B7199" t="s">
        <v>9352</v>
      </c>
      <c r="C7199" s="1">
        <v>44672</v>
      </c>
      <c r="D7199" s="1">
        <v>44672</v>
      </c>
      <c r="E7199" t="s">
        <v>6033</v>
      </c>
      <c r="F7199" t="s">
        <v>6034</v>
      </c>
      <c r="G7199" t="s">
        <v>26</v>
      </c>
      <c r="H7199" t="s">
        <v>8819</v>
      </c>
      <c r="I7199">
        <v>6460</v>
      </c>
      <c r="J7199" t="s">
        <v>159</v>
      </c>
      <c r="K7199" t="s">
        <v>3071</v>
      </c>
      <c r="L7199" t="s">
        <v>45</v>
      </c>
      <c r="M7199" t="s">
        <v>67</v>
      </c>
      <c r="N7199" t="s">
        <v>3072</v>
      </c>
      <c r="O7199">
        <v>15.48</v>
      </c>
      <c r="P7199">
        <v>0</v>
      </c>
      <c r="Q7199">
        <v>4.4891999999999985</v>
      </c>
      <c r="R7199">
        <f>Table1[[#This Row],[Profit]]-Table1[[#This Row],[Discount]]</f>
        <v>4.4891999999999985</v>
      </c>
      <c r="S7199" s="13" t="s">
        <v>25</v>
      </c>
      <c r="T7199" s="13" t="s">
        <v>654</v>
      </c>
      <c r="U7199" s="13" t="s">
        <v>1106</v>
      </c>
    </row>
    <row r="7200" spans="1:21" x14ac:dyDescent="0.3">
      <c r="A7200">
        <v>9207</v>
      </c>
      <c r="B7200" t="s">
        <v>9352</v>
      </c>
      <c r="C7200" s="1">
        <v>44672</v>
      </c>
      <c r="D7200" s="1">
        <v>44672</v>
      </c>
      <c r="E7200" t="s">
        <v>6033</v>
      </c>
      <c r="F7200" t="s">
        <v>6034</v>
      </c>
      <c r="G7200" t="s">
        <v>26</v>
      </c>
      <c r="H7200" t="s">
        <v>8819</v>
      </c>
      <c r="I7200">
        <v>6460</v>
      </c>
      <c r="J7200" t="s">
        <v>159</v>
      </c>
      <c r="K7200" t="s">
        <v>7163</v>
      </c>
      <c r="L7200" t="s">
        <v>45</v>
      </c>
      <c r="M7200" t="s">
        <v>89</v>
      </c>
      <c r="N7200" t="s">
        <v>7164</v>
      </c>
      <c r="O7200">
        <v>51.84</v>
      </c>
      <c r="P7200">
        <v>0</v>
      </c>
      <c r="Q7200">
        <v>24.883200000000002</v>
      </c>
      <c r="R7200">
        <f>Table1[[#This Row],[Profit]]-Table1[[#This Row],[Discount]]</f>
        <v>24.883200000000002</v>
      </c>
      <c r="S7200" s="14" t="s">
        <v>25</v>
      </c>
      <c r="T7200" s="14" t="s">
        <v>654</v>
      </c>
      <c r="U7200" s="14" t="s">
        <v>1106</v>
      </c>
    </row>
    <row r="7201" spans="1:21" x14ac:dyDescent="0.3">
      <c r="A7201">
        <v>9212</v>
      </c>
      <c r="B7201" t="s">
        <v>9353</v>
      </c>
      <c r="C7201" s="1">
        <v>44269</v>
      </c>
      <c r="D7201" s="1">
        <v>44274</v>
      </c>
      <c r="E7201" t="s">
        <v>7115</v>
      </c>
      <c r="F7201" t="s">
        <v>7116</v>
      </c>
      <c r="G7201" t="s">
        <v>26</v>
      </c>
      <c r="H7201" t="s">
        <v>486</v>
      </c>
      <c r="I7201">
        <v>95661</v>
      </c>
      <c r="J7201" t="s">
        <v>43</v>
      </c>
      <c r="K7201" t="s">
        <v>929</v>
      </c>
      <c r="L7201" t="s">
        <v>45</v>
      </c>
      <c r="M7201" t="s">
        <v>89</v>
      </c>
      <c r="N7201" t="s">
        <v>930</v>
      </c>
      <c r="O7201">
        <v>19.440000000000001</v>
      </c>
      <c r="P7201">
        <v>0</v>
      </c>
      <c r="Q7201">
        <v>9.3312000000000008</v>
      </c>
      <c r="R7201">
        <f>Table1[[#This Row],[Profit]]-Table1[[#This Row],[Discount]]</f>
        <v>9.3312000000000008</v>
      </c>
      <c r="S7201" s="13" t="s">
        <v>25</v>
      </c>
      <c r="T7201" s="13" t="s">
        <v>42</v>
      </c>
      <c r="U7201" s="13" t="s">
        <v>49</v>
      </c>
    </row>
    <row r="7202" spans="1:21" x14ac:dyDescent="0.3">
      <c r="A7202">
        <v>9213</v>
      </c>
      <c r="B7202" t="s">
        <v>9354</v>
      </c>
      <c r="C7202" s="1">
        <v>44173</v>
      </c>
      <c r="D7202" s="1">
        <v>44180</v>
      </c>
      <c r="E7202" t="s">
        <v>1736</v>
      </c>
      <c r="F7202" t="s">
        <v>1737</v>
      </c>
      <c r="G7202" t="s">
        <v>26</v>
      </c>
      <c r="H7202" t="s">
        <v>126</v>
      </c>
      <c r="I7202">
        <v>94110</v>
      </c>
      <c r="J7202" t="s">
        <v>43</v>
      </c>
      <c r="K7202" t="s">
        <v>274</v>
      </c>
      <c r="L7202" t="s">
        <v>31</v>
      </c>
      <c r="M7202" t="s">
        <v>64</v>
      </c>
      <c r="N7202" t="s">
        <v>275</v>
      </c>
      <c r="O7202">
        <v>39.880000000000003</v>
      </c>
      <c r="P7202">
        <v>0</v>
      </c>
      <c r="Q7202">
        <v>11.166400000000003</v>
      </c>
      <c r="R7202">
        <f>Table1[[#This Row],[Profit]]-Table1[[#This Row],[Discount]]</f>
        <v>11.166400000000003</v>
      </c>
      <c r="S7202" s="14" t="s">
        <v>40</v>
      </c>
      <c r="T7202" s="14" t="s">
        <v>42</v>
      </c>
      <c r="U7202" s="14" t="s">
        <v>49</v>
      </c>
    </row>
    <row r="7203" spans="1:21" x14ac:dyDescent="0.3">
      <c r="A7203">
        <v>9214</v>
      </c>
      <c r="B7203" t="s">
        <v>9354</v>
      </c>
      <c r="C7203" s="1">
        <v>44173</v>
      </c>
      <c r="D7203" s="1">
        <v>44180</v>
      </c>
      <c r="E7203" t="s">
        <v>1736</v>
      </c>
      <c r="F7203" t="s">
        <v>1737</v>
      </c>
      <c r="G7203" t="s">
        <v>26</v>
      </c>
      <c r="H7203" t="s">
        <v>126</v>
      </c>
      <c r="I7203">
        <v>94110</v>
      </c>
      <c r="J7203" t="s">
        <v>43</v>
      </c>
      <c r="K7203" t="s">
        <v>3764</v>
      </c>
      <c r="L7203" t="s">
        <v>31</v>
      </c>
      <c r="M7203" t="s">
        <v>64</v>
      </c>
      <c r="N7203" t="s">
        <v>3765</v>
      </c>
      <c r="O7203">
        <v>79.44</v>
      </c>
      <c r="P7203">
        <v>0</v>
      </c>
      <c r="Q7203">
        <v>28.598399999999994</v>
      </c>
      <c r="R7203">
        <f>Table1[[#This Row],[Profit]]-Table1[[#This Row],[Discount]]</f>
        <v>28.598399999999994</v>
      </c>
      <c r="S7203" s="13" t="s">
        <v>40</v>
      </c>
      <c r="T7203" s="13" t="s">
        <v>42</v>
      </c>
      <c r="U7203" s="13" t="s">
        <v>49</v>
      </c>
    </row>
    <row r="7204" spans="1:21" x14ac:dyDescent="0.3">
      <c r="A7204">
        <v>9216</v>
      </c>
      <c r="B7204" t="s">
        <v>9355</v>
      </c>
      <c r="C7204" s="1">
        <v>44886</v>
      </c>
      <c r="D7204" s="1">
        <v>44891</v>
      </c>
      <c r="E7204" t="s">
        <v>1804</v>
      </c>
      <c r="F7204" t="s">
        <v>1805</v>
      </c>
      <c r="G7204" t="s">
        <v>26</v>
      </c>
      <c r="H7204" t="s">
        <v>41</v>
      </c>
      <c r="I7204">
        <v>90049</v>
      </c>
      <c r="J7204" t="s">
        <v>43</v>
      </c>
      <c r="K7204" t="s">
        <v>3685</v>
      </c>
      <c r="L7204" t="s">
        <v>45</v>
      </c>
      <c r="M7204" t="s">
        <v>89</v>
      </c>
      <c r="N7204" t="s">
        <v>3686</v>
      </c>
      <c r="O7204">
        <v>32.400000000000006</v>
      </c>
      <c r="P7204">
        <v>0</v>
      </c>
      <c r="Q7204">
        <v>15.552000000000001</v>
      </c>
      <c r="R7204">
        <f>Table1[[#This Row],[Profit]]-Table1[[#This Row],[Discount]]</f>
        <v>15.552000000000001</v>
      </c>
      <c r="S7204" s="14" t="s">
        <v>40</v>
      </c>
      <c r="T7204" s="14" t="s">
        <v>42</v>
      </c>
      <c r="U7204" s="14" t="s">
        <v>49</v>
      </c>
    </row>
    <row r="7205" spans="1:21" x14ac:dyDescent="0.3">
      <c r="A7205">
        <v>9219</v>
      </c>
      <c r="B7205" t="s">
        <v>9356</v>
      </c>
      <c r="C7205" s="1">
        <v>44424</v>
      </c>
      <c r="D7205" s="1">
        <v>44428</v>
      </c>
      <c r="E7205" t="s">
        <v>6066</v>
      </c>
      <c r="F7205" t="s">
        <v>6067</v>
      </c>
      <c r="G7205" t="s">
        <v>26</v>
      </c>
      <c r="H7205" t="s">
        <v>157</v>
      </c>
      <c r="I7205">
        <v>19120</v>
      </c>
      <c r="J7205" t="s">
        <v>159</v>
      </c>
      <c r="K7205" t="s">
        <v>6467</v>
      </c>
      <c r="L7205" t="s">
        <v>45</v>
      </c>
      <c r="M7205" t="s">
        <v>58</v>
      </c>
      <c r="N7205" t="s">
        <v>6468</v>
      </c>
      <c r="O7205">
        <v>44.688000000000002</v>
      </c>
      <c r="P7205">
        <v>0.2</v>
      </c>
      <c r="Q7205">
        <v>3.3515999999999977</v>
      </c>
      <c r="R7205">
        <f>Table1[[#This Row],[Profit]]-Table1[[#This Row],[Discount]]</f>
        <v>3.1515999999999975</v>
      </c>
      <c r="S7205" s="13" t="s">
        <v>25</v>
      </c>
      <c r="T7205" s="13" t="s">
        <v>158</v>
      </c>
      <c r="U7205" s="13" t="s">
        <v>49</v>
      </c>
    </row>
    <row r="7206" spans="1:21" x14ac:dyDescent="0.3">
      <c r="A7206">
        <v>9220</v>
      </c>
      <c r="B7206" t="s">
        <v>9356</v>
      </c>
      <c r="C7206" s="1">
        <v>44424</v>
      </c>
      <c r="D7206" s="1">
        <v>44428</v>
      </c>
      <c r="E7206" t="s">
        <v>6066</v>
      </c>
      <c r="F7206" t="s">
        <v>6067</v>
      </c>
      <c r="G7206" t="s">
        <v>26</v>
      </c>
      <c r="H7206" t="s">
        <v>157</v>
      </c>
      <c r="I7206">
        <v>19120</v>
      </c>
      <c r="J7206" t="s">
        <v>159</v>
      </c>
      <c r="K7206" t="s">
        <v>4735</v>
      </c>
      <c r="L7206" t="s">
        <v>31</v>
      </c>
      <c r="M7206" t="s">
        <v>32</v>
      </c>
      <c r="N7206" t="s">
        <v>4736</v>
      </c>
      <c r="O7206">
        <v>301.46999999999997</v>
      </c>
      <c r="P7206">
        <v>0.5</v>
      </c>
      <c r="Q7206">
        <v>-204.99959999999996</v>
      </c>
      <c r="R7206">
        <f>Table1[[#This Row],[Profit]]-Table1[[#This Row],[Discount]]</f>
        <v>-205.49959999999996</v>
      </c>
      <c r="S7206" s="14" t="s">
        <v>25</v>
      </c>
      <c r="T7206" s="14" t="s">
        <v>158</v>
      </c>
      <c r="U7206" s="14" t="s">
        <v>49</v>
      </c>
    </row>
    <row r="7207" spans="1:21" x14ac:dyDescent="0.3">
      <c r="A7207">
        <v>9228</v>
      </c>
      <c r="B7207" t="s">
        <v>9357</v>
      </c>
      <c r="C7207" s="1">
        <v>45004</v>
      </c>
      <c r="D7207" s="1">
        <v>45009</v>
      </c>
      <c r="E7207" t="s">
        <v>3149</v>
      </c>
      <c r="F7207" t="s">
        <v>3150</v>
      </c>
      <c r="G7207" t="s">
        <v>26</v>
      </c>
      <c r="H7207" t="s">
        <v>41</v>
      </c>
      <c r="I7207">
        <v>90008</v>
      </c>
      <c r="J7207" t="s">
        <v>43</v>
      </c>
      <c r="K7207" t="s">
        <v>4646</v>
      </c>
      <c r="L7207" t="s">
        <v>45</v>
      </c>
      <c r="M7207" t="s">
        <v>77</v>
      </c>
      <c r="N7207" t="s">
        <v>4647</v>
      </c>
      <c r="O7207">
        <v>381.35999999999996</v>
      </c>
      <c r="P7207">
        <v>0</v>
      </c>
      <c r="Q7207">
        <v>106.78080000000003</v>
      </c>
      <c r="R7207">
        <f>Table1[[#This Row],[Profit]]-Table1[[#This Row],[Discount]]</f>
        <v>106.78080000000003</v>
      </c>
      <c r="S7207" s="13" t="s">
        <v>40</v>
      </c>
      <c r="T7207" s="13" t="s">
        <v>42</v>
      </c>
      <c r="U7207" s="13" t="s">
        <v>49</v>
      </c>
    </row>
    <row r="7208" spans="1:21" x14ac:dyDescent="0.3">
      <c r="A7208">
        <v>9229</v>
      </c>
      <c r="B7208" t="s">
        <v>9358</v>
      </c>
      <c r="C7208" s="1">
        <v>44138</v>
      </c>
      <c r="D7208" s="1">
        <v>44138</v>
      </c>
      <c r="E7208" t="s">
        <v>3102</v>
      </c>
      <c r="F7208" t="s">
        <v>3103</v>
      </c>
      <c r="G7208" t="s">
        <v>26</v>
      </c>
      <c r="H7208" t="s">
        <v>41</v>
      </c>
      <c r="I7208">
        <v>90049</v>
      </c>
      <c r="J7208" t="s">
        <v>43</v>
      </c>
      <c r="K7208" t="s">
        <v>263</v>
      </c>
      <c r="L7208" t="s">
        <v>45</v>
      </c>
      <c r="M7208" t="s">
        <v>67</v>
      </c>
      <c r="N7208" t="s">
        <v>264</v>
      </c>
      <c r="O7208">
        <v>6.72</v>
      </c>
      <c r="P7208">
        <v>0</v>
      </c>
      <c r="Q7208">
        <v>3.36</v>
      </c>
      <c r="R7208">
        <f>Table1[[#This Row],[Profit]]-Table1[[#This Row],[Discount]]</f>
        <v>3.36</v>
      </c>
      <c r="S7208" s="14" t="s">
        <v>101</v>
      </c>
      <c r="T7208" s="14" t="s">
        <v>42</v>
      </c>
      <c r="U7208" s="14" t="s">
        <v>1106</v>
      </c>
    </row>
    <row r="7209" spans="1:21" x14ac:dyDescent="0.3">
      <c r="A7209">
        <v>9232</v>
      </c>
      <c r="B7209" t="s">
        <v>9359</v>
      </c>
      <c r="C7209" s="1">
        <v>44192</v>
      </c>
      <c r="D7209" s="1">
        <v>44196</v>
      </c>
      <c r="E7209" t="s">
        <v>1811</v>
      </c>
      <c r="F7209" t="s">
        <v>1812</v>
      </c>
      <c r="G7209" t="s">
        <v>26</v>
      </c>
      <c r="H7209" t="s">
        <v>1339</v>
      </c>
      <c r="I7209">
        <v>85023</v>
      </c>
      <c r="J7209" t="s">
        <v>43</v>
      </c>
      <c r="K7209" t="s">
        <v>443</v>
      </c>
      <c r="L7209" t="s">
        <v>45</v>
      </c>
      <c r="M7209" t="s">
        <v>74</v>
      </c>
      <c r="N7209" t="s">
        <v>444</v>
      </c>
      <c r="O7209">
        <v>946.76400000000024</v>
      </c>
      <c r="P7209">
        <v>0.7</v>
      </c>
      <c r="Q7209">
        <v>-694.29359999999997</v>
      </c>
      <c r="R7209">
        <f>Table1[[#This Row],[Profit]]-Table1[[#This Row],[Discount]]</f>
        <v>-694.99360000000001</v>
      </c>
      <c r="S7209" s="13" t="s">
        <v>25</v>
      </c>
      <c r="T7209" s="13" t="s">
        <v>287</v>
      </c>
      <c r="U7209" s="13" t="s">
        <v>49</v>
      </c>
    </row>
    <row r="7210" spans="1:21" x14ac:dyDescent="0.3">
      <c r="A7210">
        <v>9233</v>
      </c>
      <c r="B7210" t="s">
        <v>9360</v>
      </c>
      <c r="C7210" s="1">
        <v>44806</v>
      </c>
      <c r="D7210" s="1">
        <v>44810</v>
      </c>
      <c r="E7210" t="s">
        <v>1656</v>
      </c>
      <c r="F7210" t="s">
        <v>1657</v>
      </c>
      <c r="G7210" t="s">
        <v>26</v>
      </c>
      <c r="H7210" t="s">
        <v>41</v>
      </c>
      <c r="I7210">
        <v>90036</v>
      </c>
      <c r="J7210" t="s">
        <v>43</v>
      </c>
      <c r="K7210" t="s">
        <v>4064</v>
      </c>
      <c r="L7210" t="s">
        <v>31</v>
      </c>
      <c r="M7210" t="s">
        <v>64</v>
      </c>
      <c r="N7210" t="s">
        <v>4065</v>
      </c>
      <c r="O7210">
        <v>94.679999999999993</v>
      </c>
      <c r="P7210">
        <v>0</v>
      </c>
      <c r="Q7210">
        <v>31.244399999999995</v>
      </c>
      <c r="R7210">
        <f>Table1[[#This Row],[Profit]]-Table1[[#This Row],[Discount]]</f>
        <v>31.244399999999995</v>
      </c>
      <c r="S7210" s="14" t="s">
        <v>25</v>
      </c>
      <c r="T7210" s="14" t="s">
        <v>42</v>
      </c>
      <c r="U7210" s="14" t="s">
        <v>49</v>
      </c>
    </row>
    <row r="7211" spans="1:21" x14ac:dyDescent="0.3">
      <c r="A7211">
        <v>9234</v>
      </c>
      <c r="B7211" t="s">
        <v>9360</v>
      </c>
      <c r="C7211" s="1">
        <v>44806</v>
      </c>
      <c r="D7211" s="1">
        <v>44810</v>
      </c>
      <c r="E7211" t="s">
        <v>1656</v>
      </c>
      <c r="F7211" t="s">
        <v>1657</v>
      </c>
      <c r="G7211" t="s">
        <v>26</v>
      </c>
      <c r="H7211" t="s">
        <v>41</v>
      </c>
      <c r="I7211">
        <v>90036</v>
      </c>
      <c r="J7211" t="s">
        <v>43</v>
      </c>
      <c r="K7211" t="s">
        <v>5955</v>
      </c>
      <c r="L7211" t="s">
        <v>45</v>
      </c>
      <c r="M7211" t="s">
        <v>58</v>
      </c>
      <c r="N7211" t="s">
        <v>5956</v>
      </c>
      <c r="O7211">
        <v>23.669999999999998</v>
      </c>
      <c r="P7211">
        <v>0</v>
      </c>
      <c r="Q7211">
        <v>0.94679999999999698</v>
      </c>
      <c r="R7211">
        <f>Table1[[#This Row],[Profit]]-Table1[[#This Row],[Discount]]</f>
        <v>0.94679999999999698</v>
      </c>
      <c r="S7211" s="13" t="s">
        <v>25</v>
      </c>
      <c r="T7211" s="13" t="s">
        <v>42</v>
      </c>
      <c r="U7211" s="13" t="s">
        <v>49</v>
      </c>
    </row>
    <row r="7212" spans="1:21" x14ac:dyDescent="0.3">
      <c r="A7212">
        <v>9235</v>
      </c>
      <c r="B7212" t="s">
        <v>9360</v>
      </c>
      <c r="C7212" s="1">
        <v>44806</v>
      </c>
      <c r="D7212" s="1">
        <v>44810</v>
      </c>
      <c r="E7212" t="s">
        <v>1656</v>
      </c>
      <c r="F7212" t="s">
        <v>1657</v>
      </c>
      <c r="G7212" t="s">
        <v>26</v>
      </c>
      <c r="H7212" t="s">
        <v>41</v>
      </c>
      <c r="I7212">
        <v>90036</v>
      </c>
      <c r="J7212" t="s">
        <v>43</v>
      </c>
      <c r="K7212" t="s">
        <v>2087</v>
      </c>
      <c r="L7212" t="s">
        <v>70</v>
      </c>
      <c r="M7212" t="s">
        <v>71</v>
      </c>
      <c r="N7212" t="s">
        <v>2088</v>
      </c>
      <c r="O7212">
        <v>1091.1680000000001</v>
      </c>
      <c r="P7212">
        <v>0.2</v>
      </c>
      <c r="Q7212">
        <v>68.197999999999979</v>
      </c>
      <c r="R7212">
        <f>Table1[[#This Row],[Profit]]-Table1[[#This Row],[Discount]]</f>
        <v>67.997999999999976</v>
      </c>
      <c r="S7212" s="14" t="s">
        <v>25</v>
      </c>
      <c r="T7212" s="14" t="s">
        <v>42</v>
      </c>
      <c r="U7212" s="14" t="s">
        <v>49</v>
      </c>
    </row>
    <row r="7213" spans="1:21" x14ac:dyDescent="0.3">
      <c r="A7213">
        <v>9236</v>
      </c>
      <c r="B7213" t="s">
        <v>9360</v>
      </c>
      <c r="C7213" s="1">
        <v>44806</v>
      </c>
      <c r="D7213" s="1">
        <v>44810</v>
      </c>
      <c r="E7213" t="s">
        <v>1656</v>
      </c>
      <c r="F7213" t="s">
        <v>1657</v>
      </c>
      <c r="G7213" t="s">
        <v>26</v>
      </c>
      <c r="H7213" t="s">
        <v>41</v>
      </c>
      <c r="I7213">
        <v>90036</v>
      </c>
      <c r="J7213" t="s">
        <v>43</v>
      </c>
      <c r="K7213" t="s">
        <v>3890</v>
      </c>
      <c r="L7213" t="s">
        <v>45</v>
      </c>
      <c r="M7213" t="s">
        <v>67</v>
      </c>
      <c r="N7213" t="s">
        <v>3891</v>
      </c>
      <c r="O7213">
        <v>18.689999999999998</v>
      </c>
      <c r="P7213">
        <v>0</v>
      </c>
      <c r="Q7213">
        <v>5.2332000000000001</v>
      </c>
      <c r="R7213">
        <f>Table1[[#This Row],[Profit]]-Table1[[#This Row],[Discount]]</f>
        <v>5.2332000000000001</v>
      </c>
      <c r="S7213" s="13" t="s">
        <v>25</v>
      </c>
      <c r="T7213" s="13" t="s">
        <v>42</v>
      </c>
      <c r="U7213" s="13" t="s">
        <v>49</v>
      </c>
    </row>
    <row r="7214" spans="1:21" x14ac:dyDescent="0.3">
      <c r="A7214">
        <v>9237</v>
      </c>
      <c r="B7214" t="s">
        <v>9360</v>
      </c>
      <c r="C7214" s="1">
        <v>44806</v>
      </c>
      <c r="D7214" s="1">
        <v>44810</v>
      </c>
      <c r="E7214" t="s">
        <v>1656</v>
      </c>
      <c r="F7214" t="s">
        <v>1657</v>
      </c>
      <c r="G7214" t="s">
        <v>26</v>
      </c>
      <c r="H7214" t="s">
        <v>41</v>
      </c>
      <c r="I7214">
        <v>90036</v>
      </c>
      <c r="J7214" t="s">
        <v>43</v>
      </c>
      <c r="K7214" t="s">
        <v>79</v>
      </c>
      <c r="L7214" t="s">
        <v>31</v>
      </c>
      <c r="M7214" t="s">
        <v>55</v>
      </c>
      <c r="N7214" t="s">
        <v>80</v>
      </c>
      <c r="O7214">
        <v>568.72800000000007</v>
      </c>
      <c r="P7214">
        <v>0.2</v>
      </c>
      <c r="Q7214">
        <v>28.436399999999935</v>
      </c>
      <c r="R7214">
        <f>Table1[[#This Row],[Profit]]-Table1[[#This Row],[Discount]]</f>
        <v>28.236399999999936</v>
      </c>
      <c r="S7214" s="14" t="s">
        <v>25</v>
      </c>
      <c r="T7214" s="14" t="s">
        <v>42</v>
      </c>
      <c r="U7214" s="14" t="s">
        <v>49</v>
      </c>
    </row>
    <row r="7215" spans="1:21" x14ac:dyDescent="0.3">
      <c r="A7215">
        <v>9238</v>
      </c>
      <c r="B7215" t="s">
        <v>9360</v>
      </c>
      <c r="C7215" s="1">
        <v>44806</v>
      </c>
      <c r="D7215" s="1">
        <v>44810</v>
      </c>
      <c r="E7215" t="s">
        <v>1656</v>
      </c>
      <c r="F7215" t="s">
        <v>1657</v>
      </c>
      <c r="G7215" t="s">
        <v>26</v>
      </c>
      <c r="H7215" t="s">
        <v>41</v>
      </c>
      <c r="I7215">
        <v>90036</v>
      </c>
      <c r="J7215" t="s">
        <v>43</v>
      </c>
      <c r="K7215" t="s">
        <v>4665</v>
      </c>
      <c r="L7215" t="s">
        <v>45</v>
      </c>
      <c r="M7215" t="s">
        <v>74</v>
      </c>
      <c r="N7215" t="s">
        <v>4666</v>
      </c>
      <c r="O7215">
        <v>7.3120000000000012</v>
      </c>
      <c r="P7215">
        <v>0.2</v>
      </c>
      <c r="Q7215">
        <v>2.5591999999999997</v>
      </c>
      <c r="R7215">
        <f>Table1[[#This Row],[Profit]]-Table1[[#This Row],[Discount]]</f>
        <v>2.3591999999999995</v>
      </c>
      <c r="S7215" s="13" t="s">
        <v>25</v>
      </c>
      <c r="T7215" s="13" t="s">
        <v>42</v>
      </c>
      <c r="U7215" s="13" t="s">
        <v>49</v>
      </c>
    </row>
    <row r="7216" spans="1:21" x14ac:dyDescent="0.3">
      <c r="A7216">
        <v>9239</v>
      </c>
      <c r="B7216" t="s">
        <v>9361</v>
      </c>
      <c r="C7216" s="1">
        <v>44968</v>
      </c>
      <c r="D7216" s="1">
        <v>44971</v>
      </c>
      <c r="E7216" t="s">
        <v>6620</v>
      </c>
      <c r="F7216" t="s">
        <v>6621</v>
      </c>
      <c r="G7216" t="s">
        <v>26</v>
      </c>
      <c r="H7216" t="s">
        <v>424</v>
      </c>
      <c r="I7216">
        <v>43229</v>
      </c>
      <c r="J7216" t="s">
        <v>159</v>
      </c>
      <c r="K7216" t="s">
        <v>6369</v>
      </c>
      <c r="L7216" t="s">
        <v>31</v>
      </c>
      <c r="M7216" t="s">
        <v>64</v>
      </c>
      <c r="N7216" t="s">
        <v>6370</v>
      </c>
      <c r="O7216">
        <v>147.56800000000001</v>
      </c>
      <c r="P7216">
        <v>0.2</v>
      </c>
      <c r="Q7216">
        <v>-3.6892000000000067</v>
      </c>
      <c r="R7216">
        <f>Table1[[#This Row],[Profit]]-Table1[[#This Row],[Discount]]</f>
        <v>-3.8892000000000069</v>
      </c>
      <c r="S7216" s="14" t="s">
        <v>25</v>
      </c>
      <c r="T7216" s="14" t="s">
        <v>425</v>
      </c>
      <c r="U7216" s="14" t="s">
        <v>176</v>
      </c>
    </row>
    <row r="7217" spans="1:21" x14ac:dyDescent="0.3">
      <c r="A7217">
        <v>9243</v>
      </c>
      <c r="B7217" t="s">
        <v>9362</v>
      </c>
      <c r="C7217" s="1">
        <v>44021</v>
      </c>
      <c r="D7217" s="1">
        <v>44026</v>
      </c>
      <c r="E7217" t="s">
        <v>1962</v>
      </c>
      <c r="F7217" t="s">
        <v>1963</v>
      </c>
      <c r="G7217" t="s">
        <v>26</v>
      </c>
      <c r="H7217" t="s">
        <v>126</v>
      </c>
      <c r="I7217">
        <v>94122</v>
      </c>
      <c r="J7217" t="s">
        <v>43</v>
      </c>
      <c r="K7217" t="s">
        <v>387</v>
      </c>
      <c r="L7217" t="s">
        <v>45</v>
      </c>
      <c r="M7217" t="s">
        <v>74</v>
      </c>
      <c r="N7217" t="s">
        <v>388</v>
      </c>
      <c r="O7217">
        <v>14.303999999999998</v>
      </c>
      <c r="P7217">
        <v>0.2</v>
      </c>
      <c r="Q7217">
        <v>4.6487999999999987</v>
      </c>
      <c r="R7217">
        <f>Table1[[#This Row],[Profit]]-Table1[[#This Row],[Discount]]</f>
        <v>4.4487999999999985</v>
      </c>
      <c r="S7217" s="13" t="s">
        <v>101</v>
      </c>
      <c r="T7217" s="13" t="s">
        <v>42</v>
      </c>
      <c r="U7217" s="13" t="s">
        <v>49</v>
      </c>
    </row>
    <row r="7218" spans="1:21" x14ac:dyDescent="0.3">
      <c r="A7218">
        <v>9244</v>
      </c>
      <c r="B7218" t="s">
        <v>9362</v>
      </c>
      <c r="C7218" s="1">
        <v>44021</v>
      </c>
      <c r="D7218" s="1">
        <v>44026</v>
      </c>
      <c r="E7218" t="s">
        <v>1962</v>
      </c>
      <c r="F7218" t="s">
        <v>1963</v>
      </c>
      <c r="G7218" t="s">
        <v>26</v>
      </c>
      <c r="H7218" t="s">
        <v>126</v>
      </c>
      <c r="I7218">
        <v>94122</v>
      </c>
      <c r="J7218" t="s">
        <v>43</v>
      </c>
      <c r="K7218" t="s">
        <v>6249</v>
      </c>
      <c r="L7218" t="s">
        <v>31</v>
      </c>
      <c r="M7218" t="s">
        <v>32</v>
      </c>
      <c r="N7218" t="s">
        <v>6250</v>
      </c>
      <c r="O7218">
        <v>119.83299999999998</v>
      </c>
      <c r="P7218">
        <v>0.15</v>
      </c>
      <c r="Q7218">
        <v>7.0489999999999995</v>
      </c>
      <c r="R7218">
        <f>Table1[[#This Row],[Profit]]-Table1[[#This Row],[Discount]]</f>
        <v>6.8989999999999991</v>
      </c>
      <c r="S7218" s="14" t="s">
        <v>101</v>
      </c>
      <c r="T7218" s="14" t="s">
        <v>42</v>
      </c>
      <c r="U7218" s="14" t="s">
        <v>49</v>
      </c>
    </row>
    <row r="7219" spans="1:21" x14ac:dyDescent="0.3">
      <c r="A7219">
        <v>9245</v>
      </c>
      <c r="B7219" t="s">
        <v>9362</v>
      </c>
      <c r="C7219" s="1">
        <v>44021</v>
      </c>
      <c r="D7219" s="1">
        <v>44026</v>
      </c>
      <c r="E7219" t="s">
        <v>1962</v>
      </c>
      <c r="F7219" t="s">
        <v>1963</v>
      </c>
      <c r="G7219" t="s">
        <v>26</v>
      </c>
      <c r="H7219" t="s">
        <v>126</v>
      </c>
      <c r="I7219">
        <v>94122</v>
      </c>
      <c r="J7219" t="s">
        <v>43</v>
      </c>
      <c r="K7219" t="s">
        <v>3635</v>
      </c>
      <c r="L7219" t="s">
        <v>45</v>
      </c>
      <c r="M7219" t="s">
        <v>67</v>
      </c>
      <c r="N7219" t="s">
        <v>3636</v>
      </c>
      <c r="O7219">
        <v>5.56</v>
      </c>
      <c r="P7219">
        <v>0</v>
      </c>
      <c r="Q7219">
        <v>2.2239999999999998</v>
      </c>
      <c r="R7219">
        <f>Table1[[#This Row],[Profit]]-Table1[[#This Row],[Discount]]</f>
        <v>2.2239999999999998</v>
      </c>
      <c r="S7219" s="13" t="s">
        <v>101</v>
      </c>
      <c r="T7219" s="13" t="s">
        <v>42</v>
      </c>
      <c r="U7219" s="13" t="s">
        <v>49</v>
      </c>
    </row>
    <row r="7220" spans="1:21" x14ac:dyDescent="0.3">
      <c r="A7220">
        <v>9246</v>
      </c>
      <c r="B7220" t="s">
        <v>9362</v>
      </c>
      <c r="C7220" s="1">
        <v>44021</v>
      </c>
      <c r="D7220" s="1">
        <v>44026</v>
      </c>
      <c r="E7220" t="s">
        <v>1962</v>
      </c>
      <c r="F7220" t="s">
        <v>1963</v>
      </c>
      <c r="G7220" t="s">
        <v>26</v>
      </c>
      <c r="H7220" t="s">
        <v>126</v>
      </c>
      <c r="I7220">
        <v>94122</v>
      </c>
      <c r="J7220" t="s">
        <v>43</v>
      </c>
      <c r="K7220" t="s">
        <v>88</v>
      </c>
      <c r="L7220" t="s">
        <v>45</v>
      </c>
      <c r="M7220" t="s">
        <v>89</v>
      </c>
      <c r="N7220" t="s">
        <v>90</v>
      </c>
      <c r="O7220">
        <v>32.400000000000006</v>
      </c>
      <c r="P7220">
        <v>0</v>
      </c>
      <c r="Q7220">
        <v>15.552000000000001</v>
      </c>
      <c r="R7220">
        <f>Table1[[#This Row],[Profit]]-Table1[[#This Row],[Discount]]</f>
        <v>15.552000000000001</v>
      </c>
      <c r="S7220" s="14" t="s">
        <v>101</v>
      </c>
      <c r="T7220" s="14" t="s">
        <v>42</v>
      </c>
      <c r="U7220" s="14" t="s">
        <v>49</v>
      </c>
    </row>
    <row r="7221" spans="1:21" x14ac:dyDescent="0.3">
      <c r="A7221">
        <v>9247</v>
      </c>
      <c r="B7221" t="s">
        <v>9363</v>
      </c>
      <c r="C7221" s="1">
        <v>45068</v>
      </c>
      <c r="D7221" s="1">
        <v>45072</v>
      </c>
      <c r="E7221" t="s">
        <v>6003</v>
      </c>
      <c r="F7221" t="s">
        <v>6004</v>
      </c>
      <c r="G7221" t="s">
        <v>26</v>
      </c>
      <c r="H7221" t="s">
        <v>126</v>
      </c>
      <c r="I7221">
        <v>94109</v>
      </c>
      <c r="J7221" t="s">
        <v>43</v>
      </c>
      <c r="K7221" t="s">
        <v>948</v>
      </c>
      <c r="L7221" t="s">
        <v>45</v>
      </c>
      <c r="M7221" t="s">
        <v>67</v>
      </c>
      <c r="N7221" t="s">
        <v>949</v>
      </c>
      <c r="O7221">
        <v>9.84</v>
      </c>
      <c r="P7221">
        <v>0</v>
      </c>
      <c r="Q7221">
        <v>2.8535999999999988</v>
      </c>
      <c r="R7221">
        <f>Table1[[#This Row],[Profit]]-Table1[[#This Row],[Discount]]</f>
        <v>2.8535999999999988</v>
      </c>
      <c r="S7221" s="13" t="s">
        <v>101</v>
      </c>
      <c r="T7221" s="13" t="s">
        <v>42</v>
      </c>
      <c r="U7221" s="13" t="s">
        <v>49</v>
      </c>
    </row>
    <row r="7222" spans="1:21" x14ac:dyDescent="0.3">
      <c r="A7222">
        <v>9248</v>
      </c>
      <c r="B7222" t="s">
        <v>9363</v>
      </c>
      <c r="C7222" s="1">
        <v>45068</v>
      </c>
      <c r="D7222" s="1">
        <v>45072</v>
      </c>
      <c r="E7222" t="s">
        <v>6003</v>
      </c>
      <c r="F7222" t="s">
        <v>6004</v>
      </c>
      <c r="G7222" t="s">
        <v>26</v>
      </c>
      <c r="H7222" t="s">
        <v>126</v>
      </c>
      <c r="I7222">
        <v>94109</v>
      </c>
      <c r="J7222" t="s">
        <v>43</v>
      </c>
      <c r="K7222" t="s">
        <v>2665</v>
      </c>
      <c r="L7222" t="s">
        <v>45</v>
      </c>
      <c r="M7222" t="s">
        <v>67</v>
      </c>
      <c r="N7222" t="s">
        <v>2666</v>
      </c>
      <c r="O7222">
        <v>2.78</v>
      </c>
      <c r="P7222">
        <v>0</v>
      </c>
      <c r="Q7222">
        <v>0.72279999999999989</v>
      </c>
      <c r="R7222">
        <f>Table1[[#This Row],[Profit]]-Table1[[#This Row],[Discount]]</f>
        <v>0.72279999999999989</v>
      </c>
      <c r="S7222" s="14" t="s">
        <v>101</v>
      </c>
      <c r="T7222" s="14" t="s">
        <v>42</v>
      </c>
      <c r="U7222" s="14" t="s">
        <v>49</v>
      </c>
    </row>
    <row r="7223" spans="1:21" x14ac:dyDescent="0.3">
      <c r="A7223">
        <v>9249</v>
      </c>
      <c r="B7223" t="s">
        <v>9364</v>
      </c>
      <c r="C7223" s="1">
        <v>44875</v>
      </c>
      <c r="D7223" s="1">
        <v>44879</v>
      </c>
      <c r="E7223" t="s">
        <v>2867</v>
      </c>
      <c r="F7223" t="s">
        <v>2868</v>
      </c>
      <c r="G7223" t="s">
        <v>26</v>
      </c>
      <c r="H7223" t="s">
        <v>242</v>
      </c>
      <c r="I7223">
        <v>10009</v>
      </c>
      <c r="J7223" t="s">
        <v>159</v>
      </c>
      <c r="K7223" t="s">
        <v>873</v>
      </c>
      <c r="L7223" t="s">
        <v>45</v>
      </c>
      <c r="M7223" t="s">
        <v>74</v>
      </c>
      <c r="N7223" t="s">
        <v>874</v>
      </c>
      <c r="O7223">
        <v>3.64</v>
      </c>
      <c r="P7223">
        <v>0.2</v>
      </c>
      <c r="Q7223">
        <v>1.3649999999999998</v>
      </c>
      <c r="R7223">
        <f>Table1[[#This Row],[Profit]]-Table1[[#This Row],[Discount]]</f>
        <v>1.1649999999999998</v>
      </c>
      <c r="S7223" s="13" t="s">
        <v>25</v>
      </c>
      <c r="T7223" s="13" t="s">
        <v>243</v>
      </c>
      <c r="U7223" s="13" t="s">
        <v>49</v>
      </c>
    </row>
    <row r="7224" spans="1:21" x14ac:dyDescent="0.3">
      <c r="A7224">
        <v>9250</v>
      </c>
      <c r="B7224" t="s">
        <v>9364</v>
      </c>
      <c r="C7224" s="1">
        <v>44875</v>
      </c>
      <c r="D7224" s="1">
        <v>44879</v>
      </c>
      <c r="E7224" t="s">
        <v>2867</v>
      </c>
      <c r="F7224" t="s">
        <v>2868</v>
      </c>
      <c r="G7224" t="s">
        <v>26</v>
      </c>
      <c r="H7224" t="s">
        <v>242</v>
      </c>
      <c r="I7224">
        <v>10009</v>
      </c>
      <c r="J7224" t="s">
        <v>159</v>
      </c>
      <c r="K7224" t="s">
        <v>5165</v>
      </c>
      <c r="L7224" t="s">
        <v>70</v>
      </c>
      <c r="M7224" t="s">
        <v>71</v>
      </c>
      <c r="N7224" t="s">
        <v>5166</v>
      </c>
      <c r="O7224">
        <v>881.93</v>
      </c>
      <c r="P7224">
        <v>0</v>
      </c>
      <c r="Q7224">
        <v>220.48250000000002</v>
      </c>
      <c r="R7224">
        <f>Table1[[#This Row],[Profit]]-Table1[[#This Row],[Discount]]</f>
        <v>220.48250000000002</v>
      </c>
      <c r="S7224" s="14" t="s">
        <v>25</v>
      </c>
      <c r="T7224" s="14" t="s">
        <v>243</v>
      </c>
      <c r="U7224" s="14" t="s">
        <v>49</v>
      </c>
    </row>
    <row r="7225" spans="1:21" x14ac:dyDescent="0.3">
      <c r="A7225">
        <v>9251</v>
      </c>
      <c r="B7225" t="s">
        <v>9365</v>
      </c>
      <c r="C7225" s="1">
        <v>44897</v>
      </c>
      <c r="D7225" s="1">
        <v>44901</v>
      </c>
      <c r="E7225" t="s">
        <v>8167</v>
      </c>
      <c r="F7225" t="s">
        <v>8168</v>
      </c>
      <c r="G7225" t="s">
        <v>26</v>
      </c>
      <c r="H7225" t="s">
        <v>4489</v>
      </c>
      <c r="I7225">
        <v>52302</v>
      </c>
      <c r="J7225" t="s">
        <v>104</v>
      </c>
      <c r="K7225" t="s">
        <v>5670</v>
      </c>
      <c r="L7225" t="s">
        <v>45</v>
      </c>
      <c r="M7225" t="s">
        <v>74</v>
      </c>
      <c r="N7225" t="s">
        <v>5671</v>
      </c>
      <c r="O7225">
        <v>115.84</v>
      </c>
      <c r="P7225">
        <v>0</v>
      </c>
      <c r="Q7225">
        <v>54.444800000000001</v>
      </c>
      <c r="R7225">
        <f>Table1[[#This Row],[Profit]]-Table1[[#This Row],[Discount]]</f>
        <v>54.444800000000001</v>
      </c>
      <c r="S7225" s="13" t="s">
        <v>40</v>
      </c>
      <c r="T7225" s="13" t="s">
        <v>416</v>
      </c>
      <c r="U7225" s="13" t="s">
        <v>49</v>
      </c>
    </row>
    <row r="7226" spans="1:21" x14ac:dyDescent="0.3">
      <c r="A7226">
        <v>9252</v>
      </c>
      <c r="B7226" t="s">
        <v>9366</v>
      </c>
      <c r="C7226" s="1">
        <v>44987</v>
      </c>
      <c r="D7226" s="1">
        <v>44993</v>
      </c>
      <c r="E7226" t="s">
        <v>4925</v>
      </c>
      <c r="F7226" t="s">
        <v>4926</v>
      </c>
      <c r="G7226" t="s">
        <v>26</v>
      </c>
      <c r="H7226" t="s">
        <v>41</v>
      </c>
      <c r="I7226">
        <v>90008</v>
      </c>
      <c r="J7226" t="s">
        <v>43</v>
      </c>
      <c r="K7226" t="s">
        <v>3719</v>
      </c>
      <c r="L7226" t="s">
        <v>45</v>
      </c>
      <c r="M7226" t="s">
        <v>74</v>
      </c>
      <c r="N7226" t="s">
        <v>3720</v>
      </c>
      <c r="O7226">
        <v>107.64800000000001</v>
      </c>
      <c r="P7226">
        <v>0.2</v>
      </c>
      <c r="Q7226">
        <v>33.639999999999986</v>
      </c>
      <c r="R7226">
        <f>Table1[[#This Row],[Profit]]-Table1[[#This Row],[Discount]]</f>
        <v>33.439999999999984</v>
      </c>
      <c r="S7226" s="14" t="s">
        <v>40</v>
      </c>
      <c r="T7226" s="14" t="s">
        <v>42</v>
      </c>
      <c r="U7226" s="14" t="s">
        <v>49</v>
      </c>
    </row>
    <row r="7227" spans="1:21" x14ac:dyDescent="0.3">
      <c r="A7227">
        <v>9255</v>
      </c>
      <c r="B7227" t="s">
        <v>9367</v>
      </c>
      <c r="C7227" s="1">
        <v>43872</v>
      </c>
      <c r="D7227" s="1">
        <v>43876</v>
      </c>
      <c r="E7227" t="s">
        <v>2219</v>
      </c>
      <c r="F7227" t="s">
        <v>2220</v>
      </c>
      <c r="G7227" t="s">
        <v>26</v>
      </c>
      <c r="H7227" t="s">
        <v>341</v>
      </c>
      <c r="I7227">
        <v>65203</v>
      </c>
      <c r="J7227" t="s">
        <v>104</v>
      </c>
      <c r="K7227" t="s">
        <v>281</v>
      </c>
      <c r="L7227" t="s">
        <v>31</v>
      </c>
      <c r="M7227" t="s">
        <v>35</v>
      </c>
      <c r="N7227" t="s">
        <v>282</v>
      </c>
      <c r="O7227">
        <v>60.89</v>
      </c>
      <c r="P7227">
        <v>0</v>
      </c>
      <c r="Q7227">
        <v>15.222499999999997</v>
      </c>
      <c r="R7227">
        <f>Table1[[#This Row],[Profit]]-Table1[[#This Row],[Discount]]</f>
        <v>15.222499999999997</v>
      </c>
      <c r="S7227" s="13" t="s">
        <v>25</v>
      </c>
      <c r="T7227" s="13" t="s">
        <v>2602</v>
      </c>
      <c r="U7227" s="13" t="s">
        <v>22</v>
      </c>
    </row>
    <row r="7228" spans="1:21" x14ac:dyDescent="0.3">
      <c r="A7228">
        <v>9256</v>
      </c>
      <c r="B7228" t="s">
        <v>9367</v>
      </c>
      <c r="C7228" s="1">
        <v>43872</v>
      </c>
      <c r="D7228" s="1">
        <v>43876</v>
      </c>
      <c r="E7228" t="s">
        <v>2219</v>
      </c>
      <c r="F7228" t="s">
        <v>2220</v>
      </c>
      <c r="G7228" t="s">
        <v>26</v>
      </c>
      <c r="H7228" t="s">
        <v>341</v>
      </c>
      <c r="I7228">
        <v>65203</v>
      </c>
      <c r="J7228" t="s">
        <v>104</v>
      </c>
      <c r="K7228" t="s">
        <v>2277</v>
      </c>
      <c r="L7228" t="s">
        <v>45</v>
      </c>
      <c r="M7228" t="s">
        <v>46</v>
      </c>
      <c r="N7228" t="s">
        <v>2278</v>
      </c>
      <c r="O7228">
        <v>14.940000000000001</v>
      </c>
      <c r="P7228">
        <v>0</v>
      </c>
      <c r="Q7228">
        <v>6.8723999999999998</v>
      </c>
      <c r="R7228">
        <f>Table1[[#This Row],[Profit]]-Table1[[#This Row],[Discount]]</f>
        <v>6.8723999999999998</v>
      </c>
      <c r="S7228" s="14" t="s">
        <v>25</v>
      </c>
      <c r="T7228" s="14" t="s">
        <v>2602</v>
      </c>
      <c r="U7228" s="14" t="s">
        <v>22</v>
      </c>
    </row>
    <row r="7229" spans="1:21" x14ac:dyDescent="0.3">
      <c r="A7229">
        <v>9257</v>
      </c>
      <c r="B7229" t="s">
        <v>9367</v>
      </c>
      <c r="C7229" s="1">
        <v>43872</v>
      </c>
      <c r="D7229" s="1">
        <v>43876</v>
      </c>
      <c r="E7229" t="s">
        <v>2219</v>
      </c>
      <c r="F7229" t="s">
        <v>2220</v>
      </c>
      <c r="G7229" t="s">
        <v>26</v>
      </c>
      <c r="H7229" t="s">
        <v>341</v>
      </c>
      <c r="I7229">
        <v>65203</v>
      </c>
      <c r="J7229" t="s">
        <v>104</v>
      </c>
      <c r="K7229" t="s">
        <v>1750</v>
      </c>
      <c r="L7229" t="s">
        <v>45</v>
      </c>
      <c r="M7229" t="s">
        <v>74</v>
      </c>
      <c r="N7229" t="s">
        <v>1751</v>
      </c>
      <c r="O7229">
        <v>9.64</v>
      </c>
      <c r="P7229">
        <v>0</v>
      </c>
      <c r="Q7229">
        <v>4.4344000000000001</v>
      </c>
      <c r="R7229">
        <f>Table1[[#This Row],[Profit]]-Table1[[#This Row],[Discount]]</f>
        <v>4.4344000000000001</v>
      </c>
      <c r="S7229" s="13" t="s">
        <v>25</v>
      </c>
      <c r="T7229" s="13" t="s">
        <v>2602</v>
      </c>
      <c r="U7229" s="13" t="s">
        <v>22</v>
      </c>
    </row>
    <row r="7230" spans="1:21" x14ac:dyDescent="0.3">
      <c r="A7230">
        <v>9258</v>
      </c>
      <c r="B7230" t="s">
        <v>9367</v>
      </c>
      <c r="C7230" s="1">
        <v>43872</v>
      </c>
      <c r="D7230" s="1">
        <v>43876</v>
      </c>
      <c r="E7230" t="s">
        <v>2219</v>
      </c>
      <c r="F7230" t="s">
        <v>2220</v>
      </c>
      <c r="G7230" t="s">
        <v>26</v>
      </c>
      <c r="H7230" t="s">
        <v>341</v>
      </c>
      <c r="I7230">
        <v>65203</v>
      </c>
      <c r="J7230" t="s">
        <v>104</v>
      </c>
      <c r="K7230" t="s">
        <v>4678</v>
      </c>
      <c r="L7230" t="s">
        <v>31</v>
      </c>
      <c r="M7230" t="s">
        <v>64</v>
      </c>
      <c r="N7230" t="s">
        <v>4679</v>
      </c>
      <c r="O7230">
        <v>332.94</v>
      </c>
      <c r="P7230">
        <v>0</v>
      </c>
      <c r="Q7230">
        <v>53.270399999999995</v>
      </c>
      <c r="R7230">
        <f>Table1[[#This Row],[Profit]]-Table1[[#This Row],[Discount]]</f>
        <v>53.270399999999995</v>
      </c>
      <c r="S7230" s="14" t="s">
        <v>25</v>
      </c>
      <c r="T7230" s="14" t="s">
        <v>2602</v>
      </c>
      <c r="U7230" s="14" t="s">
        <v>22</v>
      </c>
    </row>
    <row r="7231" spans="1:21" x14ac:dyDescent="0.3">
      <c r="A7231">
        <v>9259</v>
      </c>
      <c r="B7231" t="s">
        <v>9367</v>
      </c>
      <c r="C7231" s="1">
        <v>43872</v>
      </c>
      <c r="D7231" s="1">
        <v>43876</v>
      </c>
      <c r="E7231" t="s">
        <v>2219</v>
      </c>
      <c r="F7231" t="s">
        <v>2220</v>
      </c>
      <c r="G7231" t="s">
        <v>26</v>
      </c>
      <c r="H7231" t="s">
        <v>341</v>
      </c>
      <c r="I7231">
        <v>65203</v>
      </c>
      <c r="J7231" t="s">
        <v>104</v>
      </c>
      <c r="K7231" t="s">
        <v>302</v>
      </c>
      <c r="L7231" t="s">
        <v>45</v>
      </c>
      <c r="M7231" t="s">
        <v>74</v>
      </c>
      <c r="N7231" t="s">
        <v>5428</v>
      </c>
      <c r="O7231">
        <v>51.900000000000006</v>
      </c>
      <c r="P7231">
        <v>0</v>
      </c>
      <c r="Q7231">
        <v>24.393000000000001</v>
      </c>
      <c r="R7231">
        <f>Table1[[#This Row],[Profit]]-Table1[[#This Row],[Discount]]</f>
        <v>24.393000000000001</v>
      </c>
      <c r="S7231" s="13" t="s">
        <v>25</v>
      </c>
      <c r="T7231" s="13" t="s">
        <v>2602</v>
      </c>
      <c r="U7231" s="13" t="s">
        <v>22</v>
      </c>
    </row>
    <row r="7232" spans="1:21" x14ac:dyDescent="0.3">
      <c r="A7232">
        <v>9260</v>
      </c>
      <c r="B7232" t="s">
        <v>9367</v>
      </c>
      <c r="C7232" s="1">
        <v>43872</v>
      </c>
      <c r="D7232" s="1">
        <v>43876</v>
      </c>
      <c r="E7232" t="s">
        <v>2219</v>
      </c>
      <c r="F7232" t="s">
        <v>2220</v>
      </c>
      <c r="G7232" t="s">
        <v>26</v>
      </c>
      <c r="H7232" t="s">
        <v>341</v>
      </c>
      <c r="I7232">
        <v>65203</v>
      </c>
      <c r="J7232" t="s">
        <v>104</v>
      </c>
      <c r="K7232" t="s">
        <v>1846</v>
      </c>
      <c r="L7232" t="s">
        <v>45</v>
      </c>
      <c r="M7232" t="s">
        <v>58</v>
      </c>
      <c r="N7232" t="s">
        <v>1847</v>
      </c>
      <c r="O7232">
        <v>64.959999999999994</v>
      </c>
      <c r="P7232">
        <v>0</v>
      </c>
      <c r="Q7232">
        <v>2.598399999999998</v>
      </c>
      <c r="R7232">
        <f>Table1[[#This Row],[Profit]]-Table1[[#This Row],[Discount]]</f>
        <v>2.598399999999998</v>
      </c>
      <c r="S7232" s="14" t="s">
        <v>25</v>
      </c>
      <c r="T7232" s="14" t="s">
        <v>2602</v>
      </c>
      <c r="U7232" s="14" t="s">
        <v>22</v>
      </c>
    </row>
    <row r="7233" spans="1:21" x14ac:dyDescent="0.3">
      <c r="A7233">
        <v>9263</v>
      </c>
      <c r="B7233" t="s">
        <v>9368</v>
      </c>
      <c r="C7233" s="1">
        <v>44478</v>
      </c>
      <c r="D7233" s="1">
        <v>44482</v>
      </c>
      <c r="E7233" t="s">
        <v>1727</v>
      </c>
      <c r="F7233" t="s">
        <v>1728</v>
      </c>
      <c r="G7233" t="s">
        <v>26</v>
      </c>
      <c r="H7233" t="s">
        <v>752</v>
      </c>
      <c r="I7233">
        <v>48227</v>
      </c>
      <c r="J7233" t="s">
        <v>104</v>
      </c>
      <c r="K7233" t="s">
        <v>309</v>
      </c>
      <c r="L7233" t="s">
        <v>31</v>
      </c>
      <c r="M7233" t="s">
        <v>35</v>
      </c>
      <c r="N7233" t="s">
        <v>310</v>
      </c>
      <c r="O7233">
        <v>389.97</v>
      </c>
      <c r="P7233">
        <v>0</v>
      </c>
      <c r="Q7233">
        <v>35.097300000000004</v>
      </c>
      <c r="R7233">
        <f>Table1[[#This Row],[Profit]]-Table1[[#This Row],[Discount]]</f>
        <v>35.097300000000004</v>
      </c>
      <c r="S7233" s="13" t="s">
        <v>25</v>
      </c>
      <c r="T7233" s="13" t="s">
        <v>214</v>
      </c>
      <c r="U7233" s="13" t="s">
        <v>49</v>
      </c>
    </row>
    <row r="7234" spans="1:21" x14ac:dyDescent="0.3">
      <c r="A7234">
        <v>9264</v>
      </c>
      <c r="B7234" t="s">
        <v>9368</v>
      </c>
      <c r="C7234" s="1">
        <v>44478</v>
      </c>
      <c r="D7234" s="1">
        <v>44482</v>
      </c>
      <c r="E7234" t="s">
        <v>1727</v>
      </c>
      <c r="F7234" t="s">
        <v>1728</v>
      </c>
      <c r="G7234" t="s">
        <v>26</v>
      </c>
      <c r="H7234" t="s">
        <v>752</v>
      </c>
      <c r="I7234">
        <v>48227</v>
      </c>
      <c r="J7234" t="s">
        <v>104</v>
      </c>
      <c r="K7234" t="s">
        <v>4930</v>
      </c>
      <c r="L7234" t="s">
        <v>45</v>
      </c>
      <c r="M7234" t="s">
        <v>77</v>
      </c>
      <c r="N7234" t="s">
        <v>4931</v>
      </c>
      <c r="O7234">
        <v>269.90999999999997</v>
      </c>
      <c r="P7234">
        <v>0.1</v>
      </c>
      <c r="Q7234">
        <v>53.982000000000006</v>
      </c>
      <c r="R7234">
        <f>Table1[[#This Row],[Profit]]-Table1[[#This Row],[Discount]]</f>
        <v>53.882000000000005</v>
      </c>
      <c r="S7234" s="14" t="s">
        <v>25</v>
      </c>
      <c r="T7234" s="14" t="s">
        <v>214</v>
      </c>
      <c r="U7234" s="14" t="s">
        <v>49</v>
      </c>
    </row>
    <row r="7235" spans="1:21" x14ac:dyDescent="0.3">
      <c r="A7235">
        <v>9267</v>
      </c>
      <c r="B7235" t="s">
        <v>9369</v>
      </c>
      <c r="C7235" s="1">
        <v>43869</v>
      </c>
      <c r="D7235" s="1">
        <v>43870</v>
      </c>
      <c r="E7235" t="s">
        <v>996</v>
      </c>
      <c r="F7235" t="s">
        <v>997</v>
      </c>
      <c r="G7235" t="s">
        <v>26</v>
      </c>
      <c r="H7235" t="s">
        <v>3754</v>
      </c>
      <c r="I7235">
        <v>89031</v>
      </c>
      <c r="J7235" t="s">
        <v>43</v>
      </c>
      <c r="K7235" t="s">
        <v>6773</v>
      </c>
      <c r="L7235" t="s">
        <v>31</v>
      </c>
      <c r="M7235" t="s">
        <v>64</v>
      </c>
      <c r="N7235" t="s">
        <v>6774</v>
      </c>
      <c r="O7235">
        <v>14.56</v>
      </c>
      <c r="P7235">
        <v>0</v>
      </c>
      <c r="Q7235">
        <v>5.5327999999999999</v>
      </c>
      <c r="R7235">
        <f>Table1[[#This Row],[Profit]]-Table1[[#This Row],[Discount]]</f>
        <v>5.5327999999999999</v>
      </c>
      <c r="S7235" s="13" t="s">
        <v>101</v>
      </c>
      <c r="T7235" s="13" t="s">
        <v>2835</v>
      </c>
      <c r="U7235" s="13" t="s">
        <v>176</v>
      </c>
    </row>
    <row r="7236" spans="1:21" x14ac:dyDescent="0.3">
      <c r="A7236">
        <v>9268</v>
      </c>
      <c r="B7236" t="s">
        <v>9370</v>
      </c>
      <c r="C7236" s="1">
        <v>44464</v>
      </c>
      <c r="D7236" s="1">
        <v>44464</v>
      </c>
      <c r="E7236" t="s">
        <v>4398</v>
      </c>
      <c r="F7236" t="s">
        <v>4399</v>
      </c>
      <c r="G7236" t="s">
        <v>26</v>
      </c>
      <c r="H7236" t="s">
        <v>3202</v>
      </c>
      <c r="I7236">
        <v>11520</v>
      </c>
      <c r="J7236" t="s">
        <v>159</v>
      </c>
      <c r="K7236" t="s">
        <v>7572</v>
      </c>
      <c r="L7236" t="s">
        <v>31</v>
      </c>
      <c r="M7236" t="s">
        <v>35</v>
      </c>
      <c r="N7236" t="s">
        <v>7573</v>
      </c>
      <c r="O7236">
        <v>102.58200000000001</v>
      </c>
      <c r="P7236">
        <v>0.1</v>
      </c>
      <c r="Q7236">
        <v>6.8388000000000009</v>
      </c>
      <c r="R7236">
        <f>Table1[[#This Row],[Profit]]-Table1[[#This Row],[Discount]]</f>
        <v>6.7388000000000012</v>
      </c>
      <c r="S7236" s="14" t="s">
        <v>25</v>
      </c>
      <c r="T7236" s="14" t="s">
        <v>243</v>
      </c>
      <c r="U7236" s="14" t="s">
        <v>1106</v>
      </c>
    </row>
    <row r="7237" spans="1:21" x14ac:dyDescent="0.3">
      <c r="A7237">
        <v>9269</v>
      </c>
      <c r="B7237" t="s">
        <v>9370</v>
      </c>
      <c r="C7237" s="1">
        <v>44464</v>
      </c>
      <c r="D7237" s="1">
        <v>44464</v>
      </c>
      <c r="E7237" t="s">
        <v>4398</v>
      </c>
      <c r="F7237" t="s">
        <v>4399</v>
      </c>
      <c r="G7237" t="s">
        <v>26</v>
      </c>
      <c r="H7237" t="s">
        <v>3202</v>
      </c>
      <c r="I7237">
        <v>11520</v>
      </c>
      <c r="J7237" t="s">
        <v>159</v>
      </c>
      <c r="K7237" t="s">
        <v>2350</v>
      </c>
      <c r="L7237" t="s">
        <v>45</v>
      </c>
      <c r="M7237" t="s">
        <v>89</v>
      </c>
      <c r="N7237" t="s">
        <v>2351</v>
      </c>
      <c r="O7237">
        <v>20.04</v>
      </c>
      <c r="P7237">
        <v>0</v>
      </c>
      <c r="Q7237">
        <v>9.6191999999999993</v>
      </c>
      <c r="R7237">
        <f>Table1[[#This Row],[Profit]]-Table1[[#This Row],[Discount]]</f>
        <v>9.6191999999999993</v>
      </c>
      <c r="S7237" s="13" t="s">
        <v>25</v>
      </c>
      <c r="T7237" s="13" t="s">
        <v>243</v>
      </c>
      <c r="U7237" s="13" t="s">
        <v>1106</v>
      </c>
    </row>
    <row r="7238" spans="1:21" x14ac:dyDescent="0.3">
      <c r="A7238">
        <v>9272</v>
      </c>
      <c r="B7238" t="s">
        <v>9371</v>
      </c>
      <c r="C7238" s="1">
        <v>44693</v>
      </c>
      <c r="D7238" s="1">
        <v>44698</v>
      </c>
      <c r="E7238" t="s">
        <v>4733</v>
      </c>
      <c r="F7238" t="s">
        <v>4734</v>
      </c>
      <c r="G7238" t="s">
        <v>26</v>
      </c>
      <c r="H7238" t="s">
        <v>242</v>
      </c>
      <c r="I7238">
        <v>10024</v>
      </c>
      <c r="J7238" t="s">
        <v>159</v>
      </c>
      <c r="K7238" t="s">
        <v>8099</v>
      </c>
      <c r="L7238" t="s">
        <v>31</v>
      </c>
      <c r="M7238" t="s">
        <v>64</v>
      </c>
      <c r="N7238" t="s">
        <v>8100</v>
      </c>
      <c r="O7238">
        <v>10.02</v>
      </c>
      <c r="P7238">
        <v>0</v>
      </c>
      <c r="Q7238">
        <v>4.4088000000000012</v>
      </c>
      <c r="R7238">
        <f>Table1[[#This Row],[Profit]]-Table1[[#This Row],[Discount]]</f>
        <v>4.4088000000000012</v>
      </c>
      <c r="S7238" s="14" t="s">
        <v>40</v>
      </c>
      <c r="T7238" s="14" t="s">
        <v>243</v>
      </c>
      <c r="U7238" s="14" t="s">
        <v>49</v>
      </c>
    </row>
    <row r="7239" spans="1:21" x14ac:dyDescent="0.3">
      <c r="A7239">
        <v>9273</v>
      </c>
      <c r="B7239" t="s">
        <v>9371</v>
      </c>
      <c r="C7239" s="1">
        <v>44693</v>
      </c>
      <c r="D7239" s="1">
        <v>44698</v>
      </c>
      <c r="E7239" t="s">
        <v>4733</v>
      </c>
      <c r="F7239" t="s">
        <v>4734</v>
      </c>
      <c r="G7239" t="s">
        <v>26</v>
      </c>
      <c r="H7239" t="s">
        <v>242</v>
      </c>
      <c r="I7239">
        <v>10024</v>
      </c>
      <c r="J7239" t="s">
        <v>159</v>
      </c>
      <c r="K7239" t="s">
        <v>4844</v>
      </c>
      <c r="L7239" t="s">
        <v>70</v>
      </c>
      <c r="M7239" t="s">
        <v>71</v>
      </c>
      <c r="N7239" t="s">
        <v>4845</v>
      </c>
      <c r="O7239">
        <v>631.96</v>
      </c>
      <c r="P7239">
        <v>0</v>
      </c>
      <c r="Q7239">
        <v>303.3408</v>
      </c>
      <c r="R7239">
        <f>Table1[[#This Row],[Profit]]-Table1[[#This Row],[Discount]]</f>
        <v>303.3408</v>
      </c>
      <c r="S7239" s="13" t="s">
        <v>40</v>
      </c>
      <c r="T7239" s="13" t="s">
        <v>243</v>
      </c>
      <c r="U7239" s="13" t="s">
        <v>49</v>
      </c>
    </row>
    <row r="7240" spans="1:21" x14ac:dyDescent="0.3">
      <c r="A7240">
        <v>9275</v>
      </c>
      <c r="B7240" t="s">
        <v>9372</v>
      </c>
      <c r="C7240" s="1">
        <v>44114</v>
      </c>
      <c r="D7240" s="1">
        <v>44114</v>
      </c>
      <c r="E7240" t="s">
        <v>7185</v>
      </c>
      <c r="F7240" t="s">
        <v>7186</v>
      </c>
      <c r="G7240" t="s">
        <v>26</v>
      </c>
      <c r="H7240" t="s">
        <v>5512</v>
      </c>
      <c r="I7240">
        <v>87105</v>
      </c>
      <c r="J7240" t="s">
        <v>43</v>
      </c>
      <c r="K7240" t="s">
        <v>8792</v>
      </c>
      <c r="L7240" t="s">
        <v>45</v>
      </c>
      <c r="M7240" t="s">
        <v>67</v>
      </c>
      <c r="N7240" t="s">
        <v>8793</v>
      </c>
      <c r="O7240">
        <v>255.84999999999997</v>
      </c>
      <c r="P7240">
        <v>0</v>
      </c>
      <c r="Q7240">
        <v>112.57400000000001</v>
      </c>
      <c r="R7240">
        <f>Table1[[#This Row],[Profit]]-Table1[[#This Row],[Discount]]</f>
        <v>112.57400000000001</v>
      </c>
      <c r="S7240" s="14" t="s">
        <v>40</v>
      </c>
      <c r="T7240" s="14" t="s">
        <v>574</v>
      </c>
      <c r="U7240" s="14" t="s">
        <v>1106</v>
      </c>
    </row>
    <row r="7241" spans="1:21" x14ac:dyDescent="0.3">
      <c r="A7241">
        <v>9276</v>
      </c>
      <c r="B7241" t="s">
        <v>9373</v>
      </c>
      <c r="C7241" s="1">
        <v>44707</v>
      </c>
      <c r="D7241" s="1">
        <v>44710</v>
      </c>
      <c r="E7241" t="s">
        <v>3158</v>
      </c>
      <c r="F7241" t="s">
        <v>3159</v>
      </c>
      <c r="G7241" t="s">
        <v>26</v>
      </c>
      <c r="H7241" t="s">
        <v>8046</v>
      </c>
      <c r="I7241">
        <v>33445</v>
      </c>
      <c r="J7241" t="s">
        <v>29</v>
      </c>
      <c r="K7241" t="s">
        <v>5191</v>
      </c>
      <c r="L7241" t="s">
        <v>45</v>
      </c>
      <c r="M7241" t="s">
        <v>58</v>
      </c>
      <c r="N7241" t="s">
        <v>5192</v>
      </c>
      <c r="O7241">
        <v>184.70400000000001</v>
      </c>
      <c r="P7241">
        <v>0.2</v>
      </c>
      <c r="Q7241">
        <v>13.852799999999995</v>
      </c>
      <c r="R7241">
        <f>Table1[[#This Row],[Profit]]-Table1[[#This Row],[Discount]]</f>
        <v>13.652799999999996</v>
      </c>
      <c r="S7241" s="13" t="s">
        <v>40</v>
      </c>
      <c r="T7241" s="13" t="s">
        <v>53</v>
      </c>
      <c r="U7241" s="13" t="s">
        <v>22</v>
      </c>
    </row>
    <row r="7242" spans="1:21" x14ac:dyDescent="0.3">
      <c r="A7242">
        <v>9277</v>
      </c>
      <c r="B7242" t="s">
        <v>9373</v>
      </c>
      <c r="C7242" s="1">
        <v>44707</v>
      </c>
      <c r="D7242" s="1">
        <v>44710</v>
      </c>
      <c r="E7242" t="s">
        <v>3158</v>
      </c>
      <c r="F7242" t="s">
        <v>3159</v>
      </c>
      <c r="G7242" t="s">
        <v>26</v>
      </c>
      <c r="H7242" t="s">
        <v>8046</v>
      </c>
      <c r="I7242">
        <v>33445</v>
      </c>
      <c r="J7242" t="s">
        <v>29</v>
      </c>
      <c r="K7242" t="s">
        <v>1731</v>
      </c>
      <c r="L7242" t="s">
        <v>70</v>
      </c>
      <c r="M7242" t="s">
        <v>152</v>
      </c>
      <c r="N7242" t="s">
        <v>1732</v>
      </c>
      <c r="O7242">
        <v>47.92</v>
      </c>
      <c r="P7242">
        <v>0.2</v>
      </c>
      <c r="Q7242">
        <v>11.98</v>
      </c>
      <c r="R7242">
        <f>Table1[[#This Row],[Profit]]-Table1[[#This Row],[Discount]]</f>
        <v>11.780000000000001</v>
      </c>
      <c r="S7242" s="14" t="s">
        <v>40</v>
      </c>
      <c r="T7242" s="14" t="s">
        <v>53</v>
      </c>
      <c r="U7242" s="14" t="s">
        <v>22</v>
      </c>
    </row>
    <row r="7243" spans="1:21" x14ac:dyDescent="0.3">
      <c r="A7243">
        <v>9281</v>
      </c>
      <c r="B7243" t="s">
        <v>9374</v>
      </c>
      <c r="C7243" s="1">
        <v>44824</v>
      </c>
      <c r="D7243" s="1">
        <v>44828</v>
      </c>
      <c r="E7243" t="s">
        <v>5874</v>
      </c>
      <c r="F7243" t="s">
        <v>5875</v>
      </c>
      <c r="G7243" t="s">
        <v>26</v>
      </c>
      <c r="H7243" t="s">
        <v>94</v>
      </c>
      <c r="I7243">
        <v>98105</v>
      </c>
      <c r="J7243" t="s">
        <v>43</v>
      </c>
      <c r="K7243" t="s">
        <v>6482</v>
      </c>
      <c r="L7243" t="s">
        <v>31</v>
      </c>
      <c r="M7243" t="s">
        <v>32</v>
      </c>
      <c r="N7243" t="s">
        <v>6483</v>
      </c>
      <c r="O7243">
        <v>163.88</v>
      </c>
      <c r="P7243">
        <v>0</v>
      </c>
      <c r="Q7243">
        <v>40.97</v>
      </c>
      <c r="R7243">
        <f>Table1[[#This Row],[Profit]]-Table1[[#This Row],[Discount]]</f>
        <v>40.97</v>
      </c>
      <c r="S7243" s="13" t="s">
        <v>101</v>
      </c>
      <c r="T7243" s="13" t="s">
        <v>95</v>
      </c>
      <c r="U7243" s="13" t="s">
        <v>49</v>
      </c>
    </row>
    <row r="7244" spans="1:21" x14ac:dyDescent="0.3">
      <c r="A7244">
        <v>9283</v>
      </c>
      <c r="B7244" t="s">
        <v>9375</v>
      </c>
      <c r="C7244" s="1">
        <v>44925</v>
      </c>
      <c r="D7244" s="1">
        <v>44930</v>
      </c>
      <c r="E7244" t="s">
        <v>5711</v>
      </c>
      <c r="F7244" t="s">
        <v>5712</v>
      </c>
      <c r="G7244" t="s">
        <v>26</v>
      </c>
      <c r="H7244" t="s">
        <v>8208</v>
      </c>
      <c r="I7244">
        <v>33407</v>
      </c>
      <c r="J7244" t="s">
        <v>29</v>
      </c>
      <c r="K7244" t="s">
        <v>5289</v>
      </c>
      <c r="L7244" t="s">
        <v>45</v>
      </c>
      <c r="M7244" t="s">
        <v>89</v>
      </c>
      <c r="N7244" t="s">
        <v>5290</v>
      </c>
      <c r="O7244">
        <v>72.224000000000004</v>
      </c>
      <c r="P7244">
        <v>0.2</v>
      </c>
      <c r="Q7244">
        <v>25.278400000000001</v>
      </c>
      <c r="R7244">
        <f>Table1[[#This Row],[Profit]]-Table1[[#This Row],[Discount]]</f>
        <v>25.078400000000002</v>
      </c>
      <c r="S7244" s="14" t="s">
        <v>25</v>
      </c>
      <c r="T7244" s="14" t="s">
        <v>53</v>
      </c>
      <c r="U7244" s="14" t="s">
        <v>49</v>
      </c>
    </row>
    <row r="7245" spans="1:21" x14ac:dyDescent="0.3">
      <c r="A7245">
        <v>9285</v>
      </c>
      <c r="B7245" t="s">
        <v>9376</v>
      </c>
      <c r="C7245" s="1">
        <v>44153</v>
      </c>
      <c r="D7245" s="1">
        <v>44158</v>
      </c>
      <c r="E7245" t="s">
        <v>1107</v>
      </c>
      <c r="F7245" t="s">
        <v>1108</v>
      </c>
      <c r="G7245" t="s">
        <v>26</v>
      </c>
      <c r="H7245" t="s">
        <v>518</v>
      </c>
      <c r="I7245">
        <v>53132</v>
      </c>
      <c r="J7245" t="s">
        <v>104</v>
      </c>
      <c r="K7245" t="s">
        <v>1739</v>
      </c>
      <c r="L7245" t="s">
        <v>31</v>
      </c>
      <c r="M7245" t="s">
        <v>35</v>
      </c>
      <c r="N7245" t="s">
        <v>1740</v>
      </c>
      <c r="O7245">
        <v>392.93999999999994</v>
      </c>
      <c r="P7245">
        <v>0</v>
      </c>
      <c r="Q7245">
        <v>43.223399999999984</v>
      </c>
      <c r="R7245">
        <f>Table1[[#This Row],[Profit]]-Table1[[#This Row],[Discount]]</f>
        <v>43.223399999999984</v>
      </c>
      <c r="S7245" s="13" t="s">
        <v>40</v>
      </c>
      <c r="T7245" s="13" t="s">
        <v>113</v>
      </c>
      <c r="U7245" s="13" t="s">
        <v>49</v>
      </c>
    </row>
    <row r="7246" spans="1:21" x14ac:dyDescent="0.3">
      <c r="A7246">
        <v>9286</v>
      </c>
      <c r="B7246" t="s">
        <v>9377</v>
      </c>
      <c r="C7246" s="1">
        <v>44521</v>
      </c>
      <c r="D7246" s="1">
        <v>44524</v>
      </c>
      <c r="E7246" t="s">
        <v>4414</v>
      </c>
      <c r="F7246" t="s">
        <v>4415</v>
      </c>
      <c r="G7246" t="s">
        <v>26</v>
      </c>
      <c r="H7246" t="s">
        <v>642</v>
      </c>
      <c r="I7246">
        <v>28110</v>
      </c>
      <c r="J7246" t="s">
        <v>29</v>
      </c>
      <c r="K7246" t="s">
        <v>743</v>
      </c>
      <c r="L7246" t="s">
        <v>31</v>
      </c>
      <c r="M7246" t="s">
        <v>64</v>
      </c>
      <c r="N7246" t="s">
        <v>744</v>
      </c>
      <c r="O7246">
        <v>18.175999999999998</v>
      </c>
      <c r="P7246">
        <v>0.2</v>
      </c>
      <c r="Q7246">
        <v>4.7712000000000012</v>
      </c>
      <c r="R7246">
        <f>Table1[[#This Row],[Profit]]-Table1[[#This Row],[Discount]]</f>
        <v>4.571200000000001</v>
      </c>
      <c r="S7246" s="14" t="s">
        <v>25</v>
      </c>
      <c r="T7246" s="14" t="s">
        <v>87</v>
      </c>
      <c r="U7246" s="14" t="s">
        <v>176</v>
      </c>
    </row>
    <row r="7247" spans="1:21" x14ac:dyDescent="0.3">
      <c r="A7247">
        <v>9287</v>
      </c>
      <c r="B7247" t="s">
        <v>9378</v>
      </c>
      <c r="C7247" s="1">
        <v>45096</v>
      </c>
      <c r="D7247" s="1">
        <v>45103</v>
      </c>
      <c r="E7247" t="s">
        <v>3531</v>
      </c>
      <c r="F7247" t="s">
        <v>3532</v>
      </c>
      <c r="G7247" t="s">
        <v>26</v>
      </c>
      <c r="H7247" t="s">
        <v>713</v>
      </c>
      <c r="I7247">
        <v>75081</v>
      </c>
      <c r="J7247" t="s">
        <v>104</v>
      </c>
      <c r="K7247" t="s">
        <v>5205</v>
      </c>
      <c r="L7247" t="s">
        <v>45</v>
      </c>
      <c r="M7247" t="s">
        <v>74</v>
      </c>
      <c r="N7247" t="s">
        <v>5206</v>
      </c>
      <c r="O7247">
        <v>6.8879999999999981</v>
      </c>
      <c r="P7247">
        <v>0.8</v>
      </c>
      <c r="Q7247">
        <v>-11.020800000000005</v>
      </c>
      <c r="R7247">
        <f>Table1[[#This Row],[Profit]]-Table1[[#This Row],[Discount]]</f>
        <v>-11.820800000000006</v>
      </c>
      <c r="S7247" s="13" t="s">
        <v>101</v>
      </c>
      <c r="T7247" s="13" t="s">
        <v>103</v>
      </c>
      <c r="U7247" s="13" t="s">
        <v>49</v>
      </c>
    </row>
    <row r="7248" spans="1:21" x14ac:dyDescent="0.3">
      <c r="A7248">
        <v>9288</v>
      </c>
      <c r="B7248" t="s">
        <v>9378</v>
      </c>
      <c r="C7248" s="1">
        <v>45096</v>
      </c>
      <c r="D7248" s="1">
        <v>45103</v>
      </c>
      <c r="E7248" t="s">
        <v>3531</v>
      </c>
      <c r="F7248" t="s">
        <v>3532</v>
      </c>
      <c r="G7248" t="s">
        <v>26</v>
      </c>
      <c r="H7248" t="s">
        <v>713</v>
      </c>
      <c r="I7248">
        <v>75081</v>
      </c>
      <c r="J7248" t="s">
        <v>104</v>
      </c>
      <c r="K7248" t="s">
        <v>1821</v>
      </c>
      <c r="L7248" t="s">
        <v>31</v>
      </c>
      <c r="M7248" t="s">
        <v>55</v>
      </c>
      <c r="N7248" t="s">
        <v>1822</v>
      </c>
      <c r="O7248">
        <v>457.4849999999999</v>
      </c>
      <c r="P7248">
        <v>0.3</v>
      </c>
      <c r="Q7248">
        <v>-84.961500000000029</v>
      </c>
      <c r="R7248">
        <f>Table1[[#This Row],[Profit]]-Table1[[#This Row],[Discount]]</f>
        <v>-85.261500000000026</v>
      </c>
      <c r="S7248" s="14" t="s">
        <v>101</v>
      </c>
      <c r="T7248" s="14" t="s">
        <v>103</v>
      </c>
      <c r="U7248" s="14" t="s">
        <v>49</v>
      </c>
    </row>
    <row r="7249" spans="1:21" x14ac:dyDescent="0.3">
      <c r="A7249">
        <v>9290</v>
      </c>
      <c r="B7249" t="s">
        <v>9379</v>
      </c>
      <c r="C7249" s="1">
        <v>43944</v>
      </c>
      <c r="D7249" s="1">
        <v>43947</v>
      </c>
      <c r="E7249" t="s">
        <v>996</v>
      </c>
      <c r="F7249" t="s">
        <v>997</v>
      </c>
      <c r="G7249" t="s">
        <v>26</v>
      </c>
      <c r="H7249" t="s">
        <v>126</v>
      </c>
      <c r="I7249">
        <v>94109</v>
      </c>
      <c r="J7249" t="s">
        <v>43</v>
      </c>
      <c r="K7249" t="s">
        <v>4937</v>
      </c>
      <c r="L7249" t="s">
        <v>45</v>
      </c>
      <c r="M7249" t="s">
        <v>89</v>
      </c>
      <c r="N7249" t="s">
        <v>4938</v>
      </c>
      <c r="O7249">
        <v>48.91</v>
      </c>
      <c r="P7249">
        <v>0</v>
      </c>
      <c r="Q7249">
        <v>22.987699999999997</v>
      </c>
      <c r="R7249">
        <f>Table1[[#This Row],[Profit]]-Table1[[#This Row],[Discount]]</f>
        <v>22.987699999999997</v>
      </c>
      <c r="S7249" s="13" t="s">
        <v>101</v>
      </c>
      <c r="T7249" s="13" t="s">
        <v>42</v>
      </c>
      <c r="U7249" s="13" t="s">
        <v>22</v>
      </c>
    </row>
    <row r="7250" spans="1:21" x14ac:dyDescent="0.3">
      <c r="A7250">
        <v>9291</v>
      </c>
      <c r="B7250" t="s">
        <v>9380</v>
      </c>
      <c r="C7250" s="1">
        <v>44097</v>
      </c>
      <c r="D7250" s="1">
        <v>44099</v>
      </c>
      <c r="E7250" t="s">
        <v>4901</v>
      </c>
      <c r="F7250" t="s">
        <v>4902</v>
      </c>
      <c r="G7250" t="s">
        <v>26</v>
      </c>
      <c r="H7250" t="s">
        <v>220</v>
      </c>
      <c r="I7250">
        <v>19901</v>
      </c>
      <c r="J7250" t="s">
        <v>159</v>
      </c>
      <c r="K7250" t="s">
        <v>2779</v>
      </c>
      <c r="L7250" t="s">
        <v>45</v>
      </c>
      <c r="M7250" t="s">
        <v>67</v>
      </c>
      <c r="N7250" t="s">
        <v>2780</v>
      </c>
      <c r="O7250">
        <v>9.84</v>
      </c>
      <c r="P7250">
        <v>0</v>
      </c>
      <c r="Q7250">
        <v>2.8535999999999988</v>
      </c>
      <c r="R7250">
        <f>Table1[[#This Row],[Profit]]-Table1[[#This Row],[Discount]]</f>
        <v>2.8535999999999988</v>
      </c>
      <c r="S7250" s="14" t="s">
        <v>25</v>
      </c>
      <c r="T7250" s="14" t="s">
        <v>221</v>
      </c>
      <c r="U7250" s="14" t="s">
        <v>176</v>
      </c>
    </row>
    <row r="7251" spans="1:21" x14ac:dyDescent="0.3">
      <c r="A7251">
        <v>9292</v>
      </c>
      <c r="B7251" t="s">
        <v>9380</v>
      </c>
      <c r="C7251" s="1">
        <v>44097</v>
      </c>
      <c r="D7251" s="1">
        <v>44099</v>
      </c>
      <c r="E7251" t="s">
        <v>4901</v>
      </c>
      <c r="F7251" t="s">
        <v>4902</v>
      </c>
      <c r="G7251" t="s">
        <v>26</v>
      </c>
      <c r="H7251" t="s">
        <v>220</v>
      </c>
      <c r="I7251">
        <v>19901</v>
      </c>
      <c r="J7251" t="s">
        <v>159</v>
      </c>
      <c r="K7251" t="s">
        <v>4670</v>
      </c>
      <c r="L7251" t="s">
        <v>45</v>
      </c>
      <c r="M7251" t="s">
        <v>74</v>
      </c>
      <c r="N7251" t="s">
        <v>4671</v>
      </c>
      <c r="O7251">
        <v>34.5</v>
      </c>
      <c r="P7251">
        <v>0</v>
      </c>
      <c r="Q7251">
        <v>15.524999999999999</v>
      </c>
      <c r="R7251">
        <f>Table1[[#This Row],[Profit]]-Table1[[#This Row],[Discount]]</f>
        <v>15.524999999999999</v>
      </c>
      <c r="S7251" s="13" t="s">
        <v>25</v>
      </c>
      <c r="T7251" s="13" t="s">
        <v>221</v>
      </c>
      <c r="U7251" s="13" t="s">
        <v>176</v>
      </c>
    </row>
    <row r="7252" spans="1:21" x14ac:dyDescent="0.3">
      <c r="A7252">
        <v>9293</v>
      </c>
      <c r="B7252" t="s">
        <v>9381</v>
      </c>
      <c r="C7252" s="1">
        <v>44987</v>
      </c>
      <c r="D7252" s="1">
        <v>44987</v>
      </c>
      <c r="E7252" t="s">
        <v>1910</v>
      </c>
      <c r="F7252" t="s">
        <v>1911</v>
      </c>
      <c r="G7252" t="s">
        <v>26</v>
      </c>
      <c r="H7252" t="s">
        <v>7570</v>
      </c>
      <c r="I7252">
        <v>76706</v>
      </c>
      <c r="J7252" t="s">
        <v>104</v>
      </c>
      <c r="K7252" t="s">
        <v>2488</v>
      </c>
      <c r="L7252" t="s">
        <v>45</v>
      </c>
      <c r="M7252" t="s">
        <v>74</v>
      </c>
      <c r="N7252" t="s">
        <v>2489</v>
      </c>
      <c r="O7252">
        <v>0.55599999999999983</v>
      </c>
      <c r="P7252">
        <v>0.8</v>
      </c>
      <c r="Q7252">
        <v>-0.94520000000000004</v>
      </c>
      <c r="R7252">
        <f>Table1[[#This Row],[Profit]]-Table1[[#This Row],[Discount]]</f>
        <v>-1.7452000000000001</v>
      </c>
      <c r="S7252" s="14" t="s">
        <v>40</v>
      </c>
      <c r="T7252" s="14" t="s">
        <v>103</v>
      </c>
      <c r="U7252" s="14" t="s">
        <v>1106</v>
      </c>
    </row>
    <row r="7253" spans="1:21" x14ac:dyDescent="0.3">
      <c r="A7253">
        <v>9295</v>
      </c>
      <c r="B7253" t="s">
        <v>9382</v>
      </c>
      <c r="C7253" s="1">
        <v>45074</v>
      </c>
      <c r="D7253" s="1">
        <v>45078</v>
      </c>
      <c r="E7253" t="s">
        <v>663</v>
      </c>
      <c r="F7253" t="s">
        <v>664</v>
      </c>
      <c r="G7253" t="s">
        <v>26</v>
      </c>
      <c r="H7253" t="s">
        <v>1813</v>
      </c>
      <c r="I7253">
        <v>44105</v>
      </c>
      <c r="J7253" t="s">
        <v>159</v>
      </c>
      <c r="K7253" t="s">
        <v>3440</v>
      </c>
      <c r="L7253" t="s">
        <v>45</v>
      </c>
      <c r="M7253" t="s">
        <v>89</v>
      </c>
      <c r="N7253" t="s">
        <v>3441</v>
      </c>
      <c r="O7253">
        <v>13.872000000000002</v>
      </c>
      <c r="P7253">
        <v>0.2</v>
      </c>
      <c r="Q7253">
        <v>5.0286000000000008</v>
      </c>
      <c r="R7253">
        <f>Table1[[#This Row],[Profit]]-Table1[[#This Row],[Discount]]</f>
        <v>4.8286000000000007</v>
      </c>
      <c r="S7253" s="13" t="s">
        <v>40</v>
      </c>
      <c r="T7253" s="13" t="s">
        <v>425</v>
      </c>
      <c r="U7253" s="13" t="s">
        <v>49</v>
      </c>
    </row>
    <row r="7254" spans="1:21" x14ac:dyDescent="0.3">
      <c r="A7254">
        <v>9296</v>
      </c>
      <c r="B7254" t="s">
        <v>9382</v>
      </c>
      <c r="C7254" s="1">
        <v>45074</v>
      </c>
      <c r="D7254" s="1">
        <v>45078</v>
      </c>
      <c r="E7254" t="s">
        <v>663</v>
      </c>
      <c r="F7254" t="s">
        <v>664</v>
      </c>
      <c r="G7254" t="s">
        <v>26</v>
      </c>
      <c r="H7254" t="s">
        <v>1813</v>
      </c>
      <c r="I7254">
        <v>44105</v>
      </c>
      <c r="J7254" t="s">
        <v>159</v>
      </c>
      <c r="K7254" t="s">
        <v>911</v>
      </c>
      <c r="L7254" t="s">
        <v>31</v>
      </c>
      <c r="M7254" t="s">
        <v>32</v>
      </c>
      <c r="N7254" t="s">
        <v>912</v>
      </c>
      <c r="O7254">
        <v>115.96</v>
      </c>
      <c r="P7254">
        <v>0.5</v>
      </c>
      <c r="Q7254">
        <v>-64.937599999999989</v>
      </c>
      <c r="R7254">
        <f>Table1[[#This Row],[Profit]]-Table1[[#This Row],[Discount]]</f>
        <v>-65.437599999999989</v>
      </c>
      <c r="S7254" s="14" t="s">
        <v>40</v>
      </c>
      <c r="T7254" s="14" t="s">
        <v>425</v>
      </c>
      <c r="U7254" s="14" t="s">
        <v>49</v>
      </c>
    </row>
    <row r="7255" spans="1:21" x14ac:dyDescent="0.3">
      <c r="A7255">
        <v>9297</v>
      </c>
      <c r="B7255" t="s">
        <v>9383</v>
      </c>
      <c r="C7255" s="1">
        <v>44304</v>
      </c>
      <c r="D7255" s="1">
        <v>44308</v>
      </c>
      <c r="E7255" t="s">
        <v>1934</v>
      </c>
      <c r="F7255" t="s">
        <v>1935</v>
      </c>
      <c r="G7255" t="s">
        <v>26</v>
      </c>
      <c r="H7255" t="s">
        <v>6488</v>
      </c>
      <c r="I7255">
        <v>78501</v>
      </c>
      <c r="J7255" t="s">
        <v>104</v>
      </c>
      <c r="K7255" t="s">
        <v>3840</v>
      </c>
      <c r="L7255" t="s">
        <v>70</v>
      </c>
      <c r="M7255" t="s">
        <v>152</v>
      </c>
      <c r="N7255" t="s">
        <v>3841</v>
      </c>
      <c r="O7255">
        <v>41.424000000000007</v>
      </c>
      <c r="P7255">
        <v>0.2</v>
      </c>
      <c r="Q7255">
        <v>8.2847999999999971</v>
      </c>
      <c r="R7255">
        <f>Table1[[#This Row],[Profit]]-Table1[[#This Row],[Discount]]</f>
        <v>8.0847999999999978</v>
      </c>
      <c r="S7255" s="13" t="s">
        <v>40</v>
      </c>
      <c r="T7255" s="13" t="s">
        <v>103</v>
      </c>
      <c r="U7255" s="13" t="s">
        <v>22</v>
      </c>
    </row>
    <row r="7256" spans="1:21" x14ac:dyDescent="0.3">
      <c r="A7256">
        <v>9298</v>
      </c>
      <c r="B7256" t="s">
        <v>9383</v>
      </c>
      <c r="C7256" s="1">
        <v>44304</v>
      </c>
      <c r="D7256" s="1">
        <v>44308</v>
      </c>
      <c r="E7256" t="s">
        <v>1934</v>
      </c>
      <c r="F7256" t="s">
        <v>1935</v>
      </c>
      <c r="G7256" t="s">
        <v>26</v>
      </c>
      <c r="H7256" t="s">
        <v>6488</v>
      </c>
      <c r="I7256">
        <v>78501</v>
      </c>
      <c r="J7256" t="s">
        <v>104</v>
      </c>
      <c r="K7256" t="s">
        <v>3721</v>
      </c>
      <c r="L7256" t="s">
        <v>70</v>
      </c>
      <c r="M7256" t="s">
        <v>71</v>
      </c>
      <c r="N7256" t="s">
        <v>3722</v>
      </c>
      <c r="O7256">
        <v>244.768</v>
      </c>
      <c r="P7256">
        <v>0.2</v>
      </c>
      <c r="Q7256">
        <v>24.476800000000004</v>
      </c>
      <c r="R7256">
        <f>Table1[[#This Row],[Profit]]-Table1[[#This Row],[Discount]]</f>
        <v>24.276800000000005</v>
      </c>
      <c r="S7256" s="14" t="s">
        <v>40</v>
      </c>
      <c r="T7256" s="14" t="s">
        <v>103</v>
      </c>
      <c r="U7256" s="14" t="s">
        <v>22</v>
      </c>
    </row>
    <row r="7257" spans="1:21" x14ac:dyDescent="0.3">
      <c r="A7257">
        <v>9299</v>
      </c>
      <c r="B7257" t="s">
        <v>9383</v>
      </c>
      <c r="C7257" s="1">
        <v>44304</v>
      </c>
      <c r="D7257" s="1">
        <v>44308</v>
      </c>
      <c r="E7257" t="s">
        <v>1934</v>
      </c>
      <c r="F7257" t="s">
        <v>1935</v>
      </c>
      <c r="G7257" t="s">
        <v>26</v>
      </c>
      <c r="H7257" t="s">
        <v>6488</v>
      </c>
      <c r="I7257">
        <v>78501</v>
      </c>
      <c r="J7257" t="s">
        <v>104</v>
      </c>
      <c r="K7257" t="s">
        <v>993</v>
      </c>
      <c r="L7257" t="s">
        <v>45</v>
      </c>
      <c r="M7257" t="s">
        <v>67</v>
      </c>
      <c r="N7257" t="s">
        <v>994</v>
      </c>
      <c r="O7257">
        <v>74.352000000000004</v>
      </c>
      <c r="P7257">
        <v>0.2</v>
      </c>
      <c r="Q7257">
        <v>6.5057999999999971</v>
      </c>
      <c r="R7257">
        <f>Table1[[#This Row],[Profit]]-Table1[[#This Row],[Discount]]</f>
        <v>6.305799999999997</v>
      </c>
      <c r="S7257" s="13" t="s">
        <v>40</v>
      </c>
      <c r="T7257" s="13" t="s">
        <v>103</v>
      </c>
      <c r="U7257" s="13" t="s">
        <v>22</v>
      </c>
    </row>
    <row r="7258" spans="1:21" x14ac:dyDescent="0.3">
      <c r="A7258">
        <v>9300</v>
      </c>
      <c r="B7258" t="s">
        <v>9383</v>
      </c>
      <c r="C7258" s="1">
        <v>44304</v>
      </c>
      <c r="D7258" s="1">
        <v>44308</v>
      </c>
      <c r="E7258" t="s">
        <v>1934</v>
      </c>
      <c r="F7258" t="s">
        <v>1935</v>
      </c>
      <c r="G7258" t="s">
        <v>26</v>
      </c>
      <c r="H7258" t="s">
        <v>6488</v>
      </c>
      <c r="I7258">
        <v>78501</v>
      </c>
      <c r="J7258" t="s">
        <v>104</v>
      </c>
      <c r="K7258" t="s">
        <v>2753</v>
      </c>
      <c r="L7258" t="s">
        <v>45</v>
      </c>
      <c r="M7258" t="s">
        <v>74</v>
      </c>
      <c r="N7258" t="s">
        <v>2754</v>
      </c>
      <c r="O7258">
        <v>4.3119999999999985</v>
      </c>
      <c r="P7258">
        <v>0.8</v>
      </c>
      <c r="Q7258">
        <v>-6.8992000000000022</v>
      </c>
      <c r="R7258">
        <f>Table1[[#This Row],[Profit]]-Table1[[#This Row],[Discount]]</f>
        <v>-7.699200000000002</v>
      </c>
      <c r="S7258" s="14" t="s">
        <v>40</v>
      </c>
      <c r="T7258" s="14" t="s">
        <v>103</v>
      </c>
      <c r="U7258" s="14" t="s">
        <v>22</v>
      </c>
    </row>
    <row r="7259" spans="1:21" x14ac:dyDescent="0.3">
      <c r="A7259">
        <v>9301</v>
      </c>
      <c r="B7259" t="s">
        <v>9383</v>
      </c>
      <c r="C7259" s="1">
        <v>44304</v>
      </c>
      <c r="D7259" s="1">
        <v>44308</v>
      </c>
      <c r="E7259" t="s">
        <v>1934</v>
      </c>
      <c r="F7259" t="s">
        <v>1935</v>
      </c>
      <c r="G7259" t="s">
        <v>26</v>
      </c>
      <c r="H7259" t="s">
        <v>6488</v>
      </c>
      <c r="I7259">
        <v>78501</v>
      </c>
      <c r="J7259" t="s">
        <v>104</v>
      </c>
      <c r="K7259" t="s">
        <v>1319</v>
      </c>
      <c r="L7259" t="s">
        <v>31</v>
      </c>
      <c r="M7259" t="s">
        <v>35</v>
      </c>
      <c r="N7259" t="s">
        <v>1320</v>
      </c>
      <c r="O7259">
        <v>56.686</v>
      </c>
      <c r="P7259">
        <v>0.3</v>
      </c>
      <c r="Q7259">
        <v>-20.245000000000008</v>
      </c>
      <c r="R7259">
        <f>Table1[[#This Row],[Profit]]-Table1[[#This Row],[Discount]]</f>
        <v>-20.545000000000009</v>
      </c>
      <c r="S7259" s="13" t="s">
        <v>40</v>
      </c>
      <c r="T7259" s="13" t="s">
        <v>103</v>
      </c>
      <c r="U7259" s="13" t="s">
        <v>22</v>
      </c>
    </row>
    <row r="7260" spans="1:21" x14ac:dyDescent="0.3">
      <c r="A7260">
        <v>9302</v>
      </c>
      <c r="B7260" t="s">
        <v>9383</v>
      </c>
      <c r="C7260" s="1">
        <v>44304</v>
      </c>
      <c r="D7260" s="1">
        <v>44308</v>
      </c>
      <c r="E7260" t="s">
        <v>1934</v>
      </c>
      <c r="F7260" t="s">
        <v>1935</v>
      </c>
      <c r="G7260" t="s">
        <v>26</v>
      </c>
      <c r="H7260" t="s">
        <v>6488</v>
      </c>
      <c r="I7260">
        <v>78501</v>
      </c>
      <c r="J7260" t="s">
        <v>104</v>
      </c>
      <c r="K7260" t="s">
        <v>7439</v>
      </c>
      <c r="L7260" t="s">
        <v>70</v>
      </c>
      <c r="M7260" t="s">
        <v>71</v>
      </c>
      <c r="N7260" t="s">
        <v>7440</v>
      </c>
      <c r="O7260">
        <v>97.968000000000004</v>
      </c>
      <c r="P7260">
        <v>0.2</v>
      </c>
      <c r="Q7260">
        <v>6.122999999999994</v>
      </c>
      <c r="R7260">
        <f>Table1[[#This Row],[Profit]]-Table1[[#This Row],[Discount]]</f>
        <v>5.9229999999999938</v>
      </c>
      <c r="S7260" s="14" t="s">
        <v>40</v>
      </c>
      <c r="T7260" s="14" t="s">
        <v>103</v>
      </c>
      <c r="U7260" s="14" t="s">
        <v>22</v>
      </c>
    </row>
    <row r="7261" spans="1:21" x14ac:dyDescent="0.3">
      <c r="A7261">
        <v>9303</v>
      </c>
      <c r="B7261" t="s">
        <v>9383</v>
      </c>
      <c r="C7261" s="1">
        <v>44304</v>
      </c>
      <c r="D7261" s="1">
        <v>44308</v>
      </c>
      <c r="E7261" t="s">
        <v>1934</v>
      </c>
      <c r="F7261" t="s">
        <v>1935</v>
      </c>
      <c r="G7261" t="s">
        <v>26</v>
      </c>
      <c r="H7261" t="s">
        <v>6488</v>
      </c>
      <c r="I7261">
        <v>78501</v>
      </c>
      <c r="J7261" t="s">
        <v>104</v>
      </c>
      <c r="K7261" t="s">
        <v>6290</v>
      </c>
      <c r="L7261" t="s">
        <v>45</v>
      </c>
      <c r="M7261" t="s">
        <v>67</v>
      </c>
      <c r="N7261" t="s">
        <v>6291</v>
      </c>
      <c r="O7261">
        <v>7.8719999999999999</v>
      </c>
      <c r="P7261">
        <v>0.2</v>
      </c>
      <c r="Q7261">
        <v>0.88559999999999883</v>
      </c>
      <c r="R7261">
        <f>Table1[[#This Row],[Profit]]-Table1[[#This Row],[Discount]]</f>
        <v>0.68559999999999888</v>
      </c>
      <c r="S7261" s="13" t="s">
        <v>40</v>
      </c>
      <c r="T7261" s="13" t="s">
        <v>103</v>
      </c>
      <c r="U7261" s="13" t="s">
        <v>22</v>
      </c>
    </row>
    <row r="7262" spans="1:21" x14ac:dyDescent="0.3">
      <c r="A7262">
        <v>9304</v>
      </c>
      <c r="B7262" t="s">
        <v>9383</v>
      </c>
      <c r="C7262" s="1">
        <v>44304</v>
      </c>
      <c r="D7262" s="1">
        <v>44308</v>
      </c>
      <c r="E7262" t="s">
        <v>1934</v>
      </c>
      <c r="F7262" t="s">
        <v>1935</v>
      </c>
      <c r="G7262" t="s">
        <v>26</v>
      </c>
      <c r="H7262" t="s">
        <v>6488</v>
      </c>
      <c r="I7262">
        <v>78501</v>
      </c>
      <c r="J7262" t="s">
        <v>104</v>
      </c>
      <c r="K7262" t="s">
        <v>4633</v>
      </c>
      <c r="L7262" t="s">
        <v>45</v>
      </c>
      <c r="M7262" t="s">
        <v>89</v>
      </c>
      <c r="N7262" t="s">
        <v>4634</v>
      </c>
      <c r="O7262">
        <v>15.552000000000003</v>
      </c>
      <c r="P7262">
        <v>0.2</v>
      </c>
      <c r="Q7262">
        <v>5.4432</v>
      </c>
      <c r="R7262">
        <f>Table1[[#This Row],[Profit]]-Table1[[#This Row],[Discount]]</f>
        <v>5.2431999999999999</v>
      </c>
      <c r="S7262" s="14" t="s">
        <v>40</v>
      </c>
      <c r="T7262" s="14" t="s">
        <v>103</v>
      </c>
      <c r="U7262" s="14" t="s">
        <v>22</v>
      </c>
    </row>
    <row r="7263" spans="1:21" x14ac:dyDescent="0.3">
      <c r="A7263">
        <v>9305</v>
      </c>
      <c r="B7263" t="s">
        <v>9383</v>
      </c>
      <c r="C7263" s="1">
        <v>44304</v>
      </c>
      <c r="D7263" s="1">
        <v>44308</v>
      </c>
      <c r="E7263" t="s">
        <v>1934</v>
      </c>
      <c r="F7263" t="s">
        <v>1935</v>
      </c>
      <c r="G7263" t="s">
        <v>26</v>
      </c>
      <c r="H7263" t="s">
        <v>6488</v>
      </c>
      <c r="I7263">
        <v>78501</v>
      </c>
      <c r="J7263" t="s">
        <v>104</v>
      </c>
      <c r="K7263" t="s">
        <v>3112</v>
      </c>
      <c r="L7263" t="s">
        <v>45</v>
      </c>
      <c r="M7263" t="s">
        <v>74</v>
      </c>
      <c r="N7263" t="s">
        <v>3113</v>
      </c>
      <c r="O7263">
        <v>1.4759999999999998</v>
      </c>
      <c r="P7263">
        <v>0.8</v>
      </c>
      <c r="Q7263">
        <v>-2.2877999999999998</v>
      </c>
      <c r="R7263">
        <f>Table1[[#This Row],[Profit]]-Table1[[#This Row],[Discount]]</f>
        <v>-3.0877999999999997</v>
      </c>
      <c r="S7263" s="13" t="s">
        <v>40</v>
      </c>
      <c r="T7263" s="13" t="s">
        <v>103</v>
      </c>
      <c r="U7263" s="13" t="s">
        <v>22</v>
      </c>
    </row>
    <row r="7264" spans="1:21" x14ac:dyDescent="0.3">
      <c r="A7264">
        <v>9306</v>
      </c>
      <c r="B7264" t="s">
        <v>9384</v>
      </c>
      <c r="C7264" s="1">
        <v>44458</v>
      </c>
      <c r="D7264" s="1">
        <v>44463</v>
      </c>
      <c r="E7264" t="s">
        <v>7341</v>
      </c>
      <c r="F7264" t="s">
        <v>7342</v>
      </c>
      <c r="G7264" t="s">
        <v>26</v>
      </c>
      <c r="H7264" t="s">
        <v>5893</v>
      </c>
      <c r="I7264">
        <v>87505</v>
      </c>
      <c r="J7264" t="s">
        <v>43</v>
      </c>
      <c r="K7264" t="s">
        <v>6998</v>
      </c>
      <c r="L7264" t="s">
        <v>45</v>
      </c>
      <c r="M7264" t="s">
        <v>67</v>
      </c>
      <c r="N7264" t="s">
        <v>6999</v>
      </c>
      <c r="O7264">
        <v>8.4</v>
      </c>
      <c r="P7264">
        <v>0</v>
      </c>
      <c r="Q7264">
        <v>2.1840000000000002</v>
      </c>
      <c r="R7264">
        <f>Table1[[#This Row],[Profit]]-Table1[[#This Row],[Discount]]</f>
        <v>2.1840000000000002</v>
      </c>
      <c r="S7264" s="14" t="s">
        <v>101</v>
      </c>
      <c r="T7264" s="14" t="s">
        <v>574</v>
      </c>
      <c r="U7264" s="14" t="s">
        <v>49</v>
      </c>
    </row>
    <row r="7265" spans="1:21" x14ac:dyDescent="0.3">
      <c r="A7265">
        <v>9307</v>
      </c>
      <c r="B7265" t="s">
        <v>9385</v>
      </c>
      <c r="C7265" s="1">
        <v>43915</v>
      </c>
      <c r="D7265" s="1">
        <v>43920</v>
      </c>
      <c r="E7265" t="s">
        <v>1707</v>
      </c>
      <c r="F7265" t="s">
        <v>1708</v>
      </c>
      <c r="G7265" t="s">
        <v>26</v>
      </c>
      <c r="H7265" t="s">
        <v>126</v>
      </c>
      <c r="I7265">
        <v>94110</v>
      </c>
      <c r="J7265" t="s">
        <v>43</v>
      </c>
      <c r="K7265" t="s">
        <v>3212</v>
      </c>
      <c r="L7265" t="s">
        <v>45</v>
      </c>
      <c r="M7265" t="s">
        <v>67</v>
      </c>
      <c r="N7265" t="s">
        <v>3213</v>
      </c>
      <c r="O7265">
        <v>6.56</v>
      </c>
      <c r="P7265">
        <v>0</v>
      </c>
      <c r="Q7265">
        <v>1.9023999999999992</v>
      </c>
      <c r="R7265">
        <f>Table1[[#This Row],[Profit]]-Table1[[#This Row],[Discount]]</f>
        <v>1.9023999999999992</v>
      </c>
      <c r="S7265" s="13" t="s">
        <v>25</v>
      </c>
      <c r="T7265" s="13" t="s">
        <v>42</v>
      </c>
      <c r="U7265" s="13" t="s">
        <v>49</v>
      </c>
    </row>
    <row r="7266" spans="1:21" x14ac:dyDescent="0.3">
      <c r="A7266">
        <v>9308</v>
      </c>
      <c r="B7266" t="s">
        <v>9385</v>
      </c>
      <c r="C7266" s="1">
        <v>43915</v>
      </c>
      <c r="D7266" s="1">
        <v>43920</v>
      </c>
      <c r="E7266" t="s">
        <v>1707</v>
      </c>
      <c r="F7266" t="s">
        <v>1708</v>
      </c>
      <c r="G7266" t="s">
        <v>26</v>
      </c>
      <c r="H7266" t="s">
        <v>126</v>
      </c>
      <c r="I7266">
        <v>94110</v>
      </c>
      <c r="J7266" t="s">
        <v>43</v>
      </c>
      <c r="K7266" t="s">
        <v>7434</v>
      </c>
      <c r="L7266" t="s">
        <v>45</v>
      </c>
      <c r="M7266" t="s">
        <v>67</v>
      </c>
      <c r="N7266" t="s">
        <v>7435</v>
      </c>
      <c r="O7266">
        <v>14.88</v>
      </c>
      <c r="P7266">
        <v>0</v>
      </c>
      <c r="Q7266">
        <v>3.7200000000000006</v>
      </c>
      <c r="R7266">
        <f>Table1[[#This Row],[Profit]]-Table1[[#This Row],[Discount]]</f>
        <v>3.7200000000000006</v>
      </c>
      <c r="S7266" s="14" t="s">
        <v>25</v>
      </c>
      <c r="T7266" s="14" t="s">
        <v>42</v>
      </c>
      <c r="U7266" s="14" t="s">
        <v>49</v>
      </c>
    </row>
    <row r="7267" spans="1:21" x14ac:dyDescent="0.3">
      <c r="A7267">
        <v>9309</v>
      </c>
      <c r="B7267" t="s">
        <v>9385</v>
      </c>
      <c r="C7267" s="1">
        <v>43915</v>
      </c>
      <c r="D7267" s="1">
        <v>43920</v>
      </c>
      <c r="E7267" t="s">
        <v>1707</v>
      </c>
      <c r="F7267" t="s">
        <v>1708</v>
      </c>
      <c r="G7267" t="s">
        <v>26</v>
      </c>
      <c r="H7267" t="s">
        <v>126</v>
      </c>
      <c r="I7267">
        <v>94110</v>
      </c>
      <c r="J7267" t="s">
        <v>43</v>
      </c>
      <c r="K7267" t="s">
        <v>9386</v>
      </c>
      <c r="L7267" t="s">
        <v>70</v>
      </c>
      <c r="M7267" t="s">
        <v>152</v>
      </c>
      <c r="N7267" t="s">
        <v>9387</v>
      </c>
      <c r="O7267">
        <v>45.48</v>
      </c>
      <c r="P7267">
        <v>0</v>
      </c>
      <c r="Q7267">
        <v>15.917999999999999</v>
      </c>
      <c r="R7267">
        <f>Table1[[#This Row],[Profit]]-Table1[[#This Row],[Discount]]</f>
        <v>15.917999999999999</v>
      </c>
      <c r="S7267" s="13" t="s">
        <v>25</v>
      </c>
      <c r="T7267" s="13" t="s">
        <v>42</v>
      </c>
      <c r="U7267" s="13" t="s">
        <v>49</v>
      </c>
    </row>
    <row r="7268" spans="1:21" x14ac:dyDescent="0.3">
      <c r="A7268">
        <v>9310</v>
      </c>
      <c r="B7268" t="s">
        <v>9385</v>
      </c>
      <c r="C7268" s="1">
        <v>43915</v>
      </c>
      <c r="D7268" s="1">
        <v>43920</v>
      </c>
      <c r="E7268" t="s">
        <v>1707</v>
      </c>
      <c r="F7268" t="s">
        <v>1708</v>
      </c>
      <c r="G7268" t="s">
        <v>26</v>
      </c>
      <c r="H7268" t="s">
        <v>126</v>
      </c>
      <c r="I7268">
        <v>94110</v>
      </c>
      <c r="J7268" t="s">
        <v>43</v>
      </c>
      <c r="K7268" t="s">
        <v>2481</v>
      </c>
      <c r="L7268" t="s">
        <v>45</v>
      </c>
      <c r="M7268" t="s">
        <v>67</v>
      </c>
      <c r="N7268" t="s">
        <v>2482</v>
      </c>
      <c r="O7268">
        <v>25.44</v>
      </c>
      <c r="P7268">
        <v>0</v>
      </c>
      <c r="Q7268">
        <v>9.9215999999999998</v>
      </c>
      <c r="R7268">
        <f>Table1[[#This Row],[Profit]]-Table1[[#This Row],[Discount]]</f>
        <v>9.9215999999999998</v>
      </c>
      <c r="S7268" s="14" t="s">
        <v>25</v>
      </c>
      <c r="T7268" s="14" t="s">
        <v>42</v>
      </c>
      <c r="U7268" s="14" t="s">
        <v>49</v>
      </c>
    </row>
    <row r="7269" spans="1:21" x14ac:dyDescent="0.3">
      <c r="A7269">
        <v>9311</v>
      </c>
      <c r="B7269" t="s">
        <v>9388</v>
      </c>
      <c r="C7269" s="1">
        <v>44799</v>
      </c>
      <c r="D7269" s="1">
        <v>44804</v>
      </c>
      <c r="E7269" t="s">
        <v>4925</v>
      </c>
      <c r="F7269" t="s">
        <v>4926</v>
      </c>
      <c r="G7269" t="s">
        <v>26</v>
      </c>
      <c r="H7269" t="s">
        <v>242</v>
      </c>
      <c r="I7269">
        <v>10024</v>
      </c>
      <c r="J7269" t="s">
        <v>159</v>
      </c>
      <c r="K7269" t="s">
        <v>3680</v>
      </c>
      <c r="L7269" t="s">
        <v>45</v>
      </c>
      <c r="M7269" t="s">
        <v>74</v>
      </c>
      <c r="N7269" t="s">
        <v>3681</v>
      </c>
      <c r="O7269">
        <v>146.68800000000002</v>
      </c>
      <c r="P7269">
        <v>0.2</v>
      </c>
      <c r="Q7269">
        <v>45.839999999999996</v>
      </c>
      <c r="R7269">
        <f>Table1[[#This Row],[Profit]]-Table1[[#This Row],[Discount]]</f>
        <v>45.639999999999993</v>
      </c>
      <c r="S7269" s="13" t="s">
        <v>40</v>
      </c>
      <c r="T7269" s="13" t="s">
        <v>243</v>
      </c>
      <c r="U7269" s="13" t="s">
        <v>49</v>
      </c>
    </row>
    <row r="7270" spans="1:21" x14ac:dyDescent="0.3">
      <c r="A7270">
        <v>9312</v>
      </c>
      <c r="B7270" t="s">
        <v>9389</v>
      </c>
      <c r="C7270" s="1">
        <v>44991</v>
      </c>
      <c r="D7270" s="1">
        <v>44997</v>
      </c>
      <c r="E7270" t="s">
        <v>6294</v>
      </c>
      <c r="F7270" t="s">
        <v>6295</v>
      </c>
      <c r="G7270" t="s">
        <v>26</v>
      </c>
      <c r="H7270" t="s">
        <v>713</v>
      </c>
      <c r="I7270">
        <v>75220</v>
      </c>
      <c r="J7270" t="s">
        <v>104</v>
      </c>
      <c r="K7270" t="s">
        <v>3088</v>
      </c>
      <c r="L7270" t="s">
        <v>45</v>
      </c>
      <c r="M7270" t="s">
        <v>46</v>
      </c>
      <c r="N7270" t="s">
        <v>3089</v>
      </c>
      <c r="O7270">
        <v>4.9280000000000008</v>
      </c>
      <c r="P7270">
        <v>0.2</v>
      </c>
      <c r="Q7270">
        <v>1.7247999999999997</v>
      </c>
      <c r="R7270">
        <f>Table1[[#This Row],[Profit]]-Table1[[#This Row],[Discount]]</f>
        <v>1.5247999999999997</v>
      </c>
      <c r="S7270" s="14" t="s">
        <v>25</v>
      </c>
      <c r="T7270" s="14" t="s">
        <v>103</v>
      </c>
      <c r="U7270" s="14" t="s">
        <v>49</v>
      </c>
    </row>
    <row r="7271" spans="1:21" x14ac:dyDescent="0.3">
      <c r="A7271">
        <v>9313</v>
      </c>
      <c r="B7271" t="s">
        <v>9389</v>
      </c>
      <c r="C7271" s="1">
        <v>44991</v>
      </c>
      <c r="D7271" s="1">
        <v>44997</v>
      </c>
      <c r="E7271" t="s">
        <v>6294</v>
      </c>
      <c r="F7271" t="s">
        <v>6295</v>
      </c>
      <c r="G7271" t="s">
        <v>26</v>
      </c>
      <c r="H7271" t="s">
        <v>713</v>
      </c>
      <c r="I7271">
        <v>75220</v>
      </c>
      <c r="J7271" t="s">
        <v>104</v>
      </c>
      <c r="K7271" t="s">
        <v>1298</v>
      </c>
      <c r="L7271" t="s">
        <v>45</v>
      </c>
      <c r="M7271" t="s">
        <v>67</v>
      </c>
      <c r="N7271" t="s">
        <v>1299</v>
      </c>
      <c r="O7271">
        <v>63.488</v>
      </c>
      <c r="P7271">
        <v>0.2</v>
      </c>
      <c r="Q7271">
        <v>4.7616000000000014</v>
      </c>
      <c r="R7271">
        <f>Table1[[#This Row],[Profit]]-Table1[[#This Row],[Discount]]</f>
        <v>4.5616000000000012</v>
      </c>
      <c r="S7271" s="13" t="s">
        <v>25</v>
      </c>
      <c r="T7271" s="13" t="s">
        <v>103</v>
      </c>
      <c r="U7271" s="13" t="s">
        <v>49</v>
      </c>
    </row>
    <row r="7272" spans="1:21" x14ac:dyDescent="0.3">
      <c r="A7272">
        <v>9314</v>
      </c>
      <c r="B7272" t="s">
        <v>9390</v>
      </c>
      <c r="C7272" s="1">
        <v>44511</v>
      </c>
      <c r="D7272" s="1">
        <v>44511</v>
      </c>
      <c r="E7272" t="s">
        <v>6561</v>
      </c>
      <c r="F7272" t="s">
        <v>6562</v>
      </c>
      <c r="G7272" t="s">
        <v>26</v>
      </c>
      <c r="H7272" t="s">
        <v>752</v>
      </c>
      <c r="I7272">
        <v>48234</v>
      </c>
      <c r="J7272" t="s">
        <v>104</v>
      </c>
      <c r="K7272" t="s">
        <v>7633</v>
      </c>
      <c r="L7272" t="s">
        <v>45</v>
      </c>
      <c r="M7272" t="s">
        <v>58</v>
      </c>
      <c r="N7272" t="s">
        <v>7634</v>
      </c>
      <c r="O7272">
        <v>418.32</v>
      </c>
      <c r="P7272">
        <v>0</v>
      </c>
      <c r="Q7272">
        <v>117.12960000000004</v>
      </c>
      <c r="R7272">
        <f>Table1[[#This Row],[Profit]]-Table1[[#This Row],[Discount]]</f>
        <v>117.12960000000004</v>
      </c>
      <c r="S7272" s="14" t="s">
        <v>40</v>
      </c>
      <c r="T7272" s="14" t="s">
        <v>214</v>
      </c>
      <c r="U7272" s="14" t="s">
        <v>1106</v>
      </c>
    </row>
    <row r="7273" spans="1:21" x14ac:dyDescent="0.3">
      <c r="A7273">
        <v>9315</v>
      </c>
      <c r="B7273" t="s">
        <v>9390</v>
      </c>
      <c r="C7273" s="1">
        <v>44511</v>
      </c>
      <c r="D7273" s="1">
        <v>44511</v>
      </c>
      <c r="E7273" t="s">
        <v>6561</v>
      </c>
      <c r="F7273" t="s">
        <v>6562</v>
      </c>
      <c r="G7273" t="s">
        <v>26</v>
      </c>
      <c r="H7273" t="s">
        <v>752</v>
      </c>
      <c r="I7273">
        <v>48234</v>
      </c>
      <c r="J7273" t="s">
        <v>104</v>
      </c>
      <c r="K7273" t="s">
        <v>105</v>
      </c>
      <c r="L7273" t="s">
        <v>45</v>
      </c>
      <c r="M7273" t="s">
        <v>77</v>
      </c>
      <c r="N7273" t="s">
        <v>106</v>
      </c>
      <c r="O7273">
        <v>123.858</v>
      </c>
      <c r="P7273">
        <v>0.1</v>
      </c>
      <c r="Q7273">
        <v>46.790800000000004</v>
      </c>
      <c r="R7273">
        <f>Table1[[#This Row],[Profit]]-Table1[[#This Row],[Discount]]</f>
        <v>46.690800000000003</v>
      </c>
      <c r="S7273" s="13" t="s">
        <v>40</v>
      </c>
      <c r="T7273" s="13" t="s">
        <v>214</v>
      </c>
      <c r="U7273" s="13" t="s">
        <v>1106</v>
      </c>
    </row>
    <row r="7274" spans="1:21" x14ac:dyDescent="0.3">
      <c r="A7274">
        <v>9316</v>
      </c>
      <c r="B7274" t="s">
        <v>9391</v>
      </c>
      <c r="C7274" s="1">
        <v>44656</v>
      </c>
      <c r="D7274" s="1">
        <v>44660</v>
      </c>
      <c r="E7274" t="s">
        <v>3091</v>
      </c>
      <c r="F7274" t="s">
        <v>3092</v>
      </c>
      <c r="G7274" t="s">
        <v>26</v>
      </c>
      <c r="H7274" t="s">
        <v>157</v>
      </c>
      <c r="I7274">
        <v>19140</v>
      </c>
      <c r="J7274" t="s">
        <v>159</v>
      </c>
      <c r="K7274" t="s">
        <v>4707</v>
      </c>
      <c r="L7274" t="s">
        <v>70</v>
      </c>
      <c r="M7274" t="s">
        <v>71</v>
      </c>
      <c r="N7274" t="s">
        <v>4708</v>
      </c>
      <c r="O7274">
        <v>118.78199999999998</v>
      </c>
      <c r="P7274">
        <v>0.4</v>
      </c>
      <c r="Q7274">
        <v>-27.715799999999994</v>
      </c>
      <c r="R7274">
        <f>Table1[[#This Row],[Profit]]-Table1[[#This Row],[Discount]]</f>
        <v>-28.115799999999993</v>
      </c>
      <c r="S7274" s="14" t="s">
        <v>25</v>
      </c>
      <c r="T7274" s="14" t="s">
        <v>158</v>
      </c>
      <c r="U7274" s="14" t="s">
        <v>49</v>
      </c>
    </row>
    <row r="7275" spans="1:21" x14ac:dyDescent="0.3">
      <c r="A7275">
        <v>9317</v>
      </c>
      <c r="B7275" t="s">
        <v>9391</v>
      </c>
      <c r="C7275" s="1">
        <v>44656</v>
      </c>
      <c r="D7275" s="1">
        <v>44660</v>
      </c>
      <c r="E7275" t="s">
        <v>3091</v>
      </c>
      <c r="F7275" t="s">
        <v>3092</v>
      </c>
      <c r="G7275" t="s">
        <v>26</v>
      </c>
      <c r="H7275" t="s">
        <v>157</v>
      </c>
      <c r="I7275">
        <v>19140</v>
      </c>
      <c r="J7275" t="s">
        <v>159</v>
      </c>
      <c r="K7275" t="s">
        <v>900</v>
      </c>
      <c r="L7275" t="s">
        <v>45</v>
      </c>
      <c r="M7275" t="s">
        <v>498</v>
      </c>
      <c r="N7275" t="s">
        <v>901</v>
      </c>
      <c r="O7275">
        <v>769.18400000000008</v>
      </c>
      <c r="P7275">
        <v>0.2</v>
      </c>
      <c r="Q7275">
        <v>-163.45159999999996</v>
      </c>
      <c r="R7275">
        <f>Table1[[#This Row],[Profit]]-Table1[[#This Row],[Discount]]</f>
        <v>-163.65159999999995</v>
      </c>
      <c r="S7275" s="13" t="s">
        <v>25</v>
      </c>
      <c r="T7275" s="13" t="s">
        <v>158</v>
      </c>
      <c r="U7275" s="13" t="s">
        <v>49</v>
      </c>
    </row>
    <row r="7276" spans="1:21" x14ac:dyDescent="0.3">
      <c r="A7276">
        <v>9318</v>
      </c>
      <c r="B7276" t="s">
        <v>9392</v>
      </c>
      <c r="C7276" s="1">
        <v>44978</v>
      </c>
      <c r="D7276" s="1">
        <v>44983</v>
      </c>
      <c r="E7276" t="s">
        <v>435</v>
      </c>
      <c r="F7276" t="s">
        <v>436</v>
      </c>
      <c r="G7276" t="s">
        <v>26</v>
      </c>
      <c r="H7276" t="s">
        <v>4139</v>
      </c>
      <c r="I7276">
        <v>75007</v>
      </c>
      <c r="J7276" t="s">
        <v>104</v>
      </c>
      <c r="K7276" t="s">
        <v>1132</v>
      </c>
      <c r="L7276" t="s">
        <v>70</v>
      </c>
      <c r="M7276" t="s">
        <v>152</v>
      </c>
      <c r="N7276" t="s">
        <v>1133</v>
      </c>
      <c r="O7276">
        <v>47.904000000000003</v>
      </c>
      <c r="P7276">
        <v>0.2</v>
      </c>
      <c r="Q7276">
        <v>-2.9940000000000015</v>
      </c>
      <c r="R7276">
        <f>Table1[[#This Row],[Profit]]-Table1[[#This Row],[Discount]]</f>
        <v>-3.1940000000000017</v>
      </c>
      <c r="S7276" s="14" t="s">
        <v>25</v>
      </c>
      <c r="T7276" s="14" t="s">
        <v>103</v>
      </c>
      <c r="U7276" s="14" t="s">
        <v>49</v>
      </c>
    </row>
    <row r="7277" spans="1:21" x14ac:dyDescent="0.3">
      <c r="A7277">
        <v>9322</v>
      </c>
      <c r="B7277" t="s">
        <v>9393</v>
      </c>
      <c r="C7277" s="1">
        <v>44869</v>
      </c>
      <c r="D7277" s="1">
        <v>44873</v>
      </c>
      <c r="E7277" t="s">
        <v>2296</v>
      </c>
      <c r="F7277" t="s">
        <v>2297</v>
      </c>
      <c r="G7277" t="s">
        <v>26</v>
      </c>
      <c r="H7277" t="s">
        <v>187</v>
      </c>
      <c r="I7277">
        <v>77041</v>
      </c>
      <c r="J7277" t="s">
        <v>104</v>
      </c>
      <c r="K7277" t="s">
        <v>5801</v>
      </c>
      <c r="L7277" t="s">
        <v>31</v>
      </c>
      <c r="M7277" t="s">
        <v>64</v>
      </c>
      <c r="N7277" t="s">
        <v>5802</v>
      </c>
      <c r="O7277">
        <v>11.376000000000001</v>
      </c>
      <c r="P7277">
        <v>0.6</v>
      </c>
      <c r="Q7277">
        <v>-5.6879999999999988</v>
      </c>
      <c r="R7277">
        <f>Table1[[#This Row],[Profit]]-Table1[[#This Row],[Discount]]</f>
        <v>-6.2879999999999985</v>
      </c>
      <c r="S7277" s="13" t="s">
        <v>25</v>
      </c>
      <c r="T7277" s="13" t="s">
        <v>103</v>
      </c>
      <c r="U7277" s="13" t="s">
        <v>49</v>
      </c>
    </row>
    <row r="7278" spans="1:21" x14ac:dyDescent="0.3">
      <c r="A7278">
        <v>9323</v>
      </c>
      <c r="B7278" t="s">
        <v>9393</v>
      </c>
      <c r="C7278" s="1">
        <v>44869</v>
      </c>
      <c r="D7278" s="1">
        <v>44873</v>
      </c>
      <c r="E7278" t="s">
        <v>2296</v>
      </c>
      <c r="F7278" t="s">
        <v>2297</v>
      </c>
      <c r="G7278" t="s">
        <v>26</v>
      </c>
      <c r="H7278" t="s">
        <v>187</v>
      </c>
      <c r="I7278">
        <v>77041</v>
      </c>
      <c r="J7278" t="s">
        <v>104</v>
      </c>
      <c r="K7278" t="s">
        <v>1574</v>
      </c>
      <c r="L7278" t="s">
        <v>31</v>
      </c>
      <c r="M7278" t="s">
        <v>64</v>
      </c>
      <c r="N7278" t="s">
        <v>1575</v>
      </c>
      <c r="O7278">
        <v>66.112000000000009</v>
      </c>
      <c r="P7278">
        <v>0.6</v>
      </c>
      <c r="Q7278">
        <v>-84.292799999999986</v>
      </c>
      <c r="R7278">
        <f>Table1[[#This Row],[Profit]]-Table1[[#This Row],[Discount]]</f>
        <v>-84.89279999999998</v>
      </c>
      <c r="S7278" s="14" t="s">
        <v>25</v>
      </c>
      <c r="T7278" s="14" t="s">
        <v>103</v>
      </c>
      <c r="U7278" s="14" t="s">
        <v>49</v>
      </c>
    </row>
    <row r="7279" spans="1:21" x14ac:dyDescent="0.3">
      <c r="A7279">
        <v>9330</v>
      </c>
      <c r="B7279" t="s">
        <v>9394</v>
      </c>
      <c r="C7279" s="1">
        <v>44528</v>
      </c>
      <c r="D7279" s="1">
        <v>44530</v>
      </c>
      <c r="E7279" t="s">
        <v>1586</v>
      </c>
      <c r="F7279" t="s">
        <v>1587</v>
      </c>
      <c r="G7279" t="s">
        <v>26</v>
      </c>
      <c r="H7279" t="s">
        <v>126</v>
      </c>
      <c r="I7279">
        <v>94110</v>
      </c>
      <c r="J7279" t="s">
        <v>43</v>
      </c>
      <c r="K7279" t="s">
        <v>6411</v>
      </c>
      <c r="L7279" t="s">
        <v>45</v>
      </c>
      <c r="M7279" t="s">
        <v>77</v>
      </c>
      <c r="N7279" t="s">
        <v>6412</v>
      </c>
      <c r="O7279">
        <v>45.28</v>
      </c>
      <c r="P7279">
        <v>0</v>
      </c>
      <c r="Q7279">
        <v>15.395199999999999</v>
      </c>
      <c r="R7279">
        <f>Table1[[#This Row],[Profit]]-Table1[[#This Row],[Discount]]</f>
        <v>15.395199999999999</v>
      </c>
      <c r="S7279" s="13" t="s">
        <v>25</v>
      </c>
      <c r="T7279" s="13" t="s">
        <v>42</v>
      </c>
      <c r="U7279" s="13" t="s">
        <v>176</v>
      </c>
    </row>
    <row r="7280" spans="1:21" x14ac:dyDescent="0.3">
      <c r="A7280">
        <v>9331</v>
      </c>
      <c r="B7280" t="s">
        <v>9395</v>
      </c>
      <c r="C7280" s="1">
        <v>44512</v>
      </c>
      <c r="D7280" s="1">
        <v>44518</v>
      </c>
      <c r="E7280" t="s">
        <v>6952</v>
      </c>
      <c r="F7280" t="s">
        <v>6953</v>
      </c>
      <c r="G7280" t="s">
        <v>26</v>
      </c>
      <c r="H7280" t="s">
        <v>242</v>
      </c>
      <c r="I7280">
        <v>10035</v>
      </c>
      <c r="J7280" t="s">
        <v>159</v>
      </c>
      <c r="K7280" t="s">
        <v>2783</v>
      </c>
      <c r="L7280" t="s">
        <v>45</v>
      </c>
      <c r="M7280" t="s">
        <v>167</v>
      </c>
      <c r="N7280" t="s">
        <v>576</v>
      </c>
      <c r="O7280">
        <v>15.56</v>
      </c>
      <c r="P7280">
        <v>0</v>
      </c>
      <c r="Q7280">
        <v>7.3132000000000001</v>
      </c>
      <c r="R7280">
        <f>Table1[[#This Row],[Profit]]-Table1[[#This Row],[Discount]]</f>
        <v>7.3132000000000001</v>
      </c>
      <c r="S7280" s="14" t="s">
        <v>25</v>
      </c>
      <c r="T7280" s="14" t="s">
        <v>243</v>
      </c>
      <c r="U7280" s="14" t="s">
        <v>49</v>
      </c>
    </row>
    <row r="7281" spans="1:21" x14ac:dyDescent="0.3">
      <c r="A7281">
        <v>9332</v>
      </c>
      <c r="B7281" t="s">
        <v>9396</v>
      </c>
      <c r="C7281" s="1">
        <v>44833</v>
      </c>
      <c r="D7281" s="1">
        <v>44837</v>
      </c>
      <c r="E7281" t="s">
        <v>1562</v>
      </c>
      <c r="F7281" t="s">
        <v>1563</v>
      </c>
      <c r="G7281" t="s">
        <v>26</v>
      </c>
      <c r="H7281" t="s">
        <v>295</v>
      </c>
      <c r="I7281">
        <v>97477</v>
      </c>
      <c r="J7281" t="s">
        <v>43</v>
      </c>
      <c r="K7281" t="s">
        <v>3855</v>
      </c>
      <c r="L7281" t="s">
        <v>70</v>
      </c>
      <c r="M7281" t="s">
        <v>71</v>
      </c>
      <c r="N7281" t="s">
        <v>3856</v>
      </c>
      <c r="O7281">
        <v>859.2</v>
      </c>
      <c r="P7281">
        <v>0.2</v>
      </c>
      <c r="Q7281">
        <v>75.180000000000064</v>
      </c>
      <c r="R7281">
        <f>Table1[[#This Row],[Profit]]-Table1[[#This Row],[Discount]]</f>
        <v>74.980000000000061</v>
      </c>
      <c r="S7281" s="13" t="s">
        <v>40</v>
      </c>
      <c r="T7281" s="13" t="s">
        <v>887</v>
      </c>
      <c r="U7281" s="13" t="s">
        <v>49</v>
      </c>
    </row>
    <row r="7282" spans="1:21" x14ac:dyDescent="0.3">
      <c r="A7282">
        <v>9335</v>
      </c>
      <c r="B7282" t="s">
        <v>9397</v>
      </c>
      <c r="C7282" s="1">
        <v>45047</v>
      </c>
      <c r="D7282" s="1">
        <v>45048</v>
      </c>
      <c r="E7282" t="s">
        <v>1125</v>
      </c>
      <c r="F7282" t="s">
        <v>1126</v>
      </c>
      <c r="G7282" t="s">
        <v>26</v>
      </c>
      <c r="H7282" t="s">
        <v>2925</v>
      </c>
      <c r="I7282">
        <v>33065</v>
      </c>
      <c r="J7282" t="s">
        <v>29</v>
      </c>
      <c r="K7282" t="s">
        <v>30</v>
      </c>
      <c r="L7282" t="s">
        <v>31</v>
      </c>
      <c r="M7282" t="s">
        <v>32</v>
      </c>
      <c r="N7282" t="s">
        <v>33</v>
      </c>
      <c r="O7282">
        <v>314.35199999999998</v>
      </c>
      <c r="P7282">
        <v>0.2</v>
      </c>
      <c r="Q7282">
        <v>-15.71759999999999</v>
      </c>
      <c r="R7282">
        <f>Table1[[#This Row],[Profit]]-Table1[[#This Row],[Discount]]</f>
        <v>-15.91759999999999</v>
      </c>
      <c r="S7282" s="14" t="s">
        <v>25</v>
      </c>
      <c r="T7282" s="14" t="s">
        <v>53</v>
      </c>
      <c r="U7282" s="14" t="s">
        <v>176</v>
      </c>
    </row>
    <row r="7283" spans="1:21" x14ac:dyDescent="0.3">
      <c r="A7283">
        <v>9336</v>
      </c>
      <c r="B7283" t="s">
        <v>9397</v>
      </c>
      <c r="C7283" s="1">
        <v>45047</v>
      </c>
      <c r="D7283" s="1">
        <v>45048</v>
      </c>
      <c r="E7283" t="s">
        <v>1125</v>
      </c>
      <c r="F7283" t="s">
        <v>1126</v>
      </c>
      <c r="G7283" t="s">
        <v>26</v>
      </c>
      <c r="H7283" t="s">
        <v>2925</v>
      </c>
      <c r="I7283">
        <v>33065</v>
      </c>
      <c r="J7283" t="s">
        <v>29</v>
      </c>
      <c r="K7283" t="s">
        <v>6022</v>
      </c>
      <c r="L7283" t="s">
        <v>45</v>
      </c>
      <c r="M7283" t="s">
        <v>46</v>
      </c>
      <c r="N7283" t="s">
        <v>6023</v>
      </c>
      <c r="O7283">
        <v>4.6079999999999997</v>
      </c>
      <c r="P7283">
        <v>0.2</v>
      </c>
      <c r="Q7283">
        <v>1.4975999999999996</v>
      </c>
      <c r="R7283">
        <f>Table1[[#This Row],[Profit]]-Table1[[#This Row],[Discount]]</f>
        <v>1.2975999999999996</v>
      </c>
      <c r="S7283" s="13" t="s">
        <v>25</v>
      </c>
      <c r="T7283" s="13" t="s">
        <v>53</v>
      </c>
      <c r="U7283" s="13" t="s">
        <v>176</v>
      </c>
    </row>
    <row r="7284" spans="1:21" x14ac:dyDescent="0.3">
      <c r="A7284">
        <v>9338</v>
      </c>
      <c r="B7284" t="s">
        <v>9398</v>
      </c>
      <c r="C7284" s="1">
        <v>44123</v>
      </c>
      <c r="D7284" s="1">
        <v>44126</v>
      </c>
      <c r="E7284" t="s">
        <v>2406</v>
      </c>
      <c r="F7284" t="s">
        <v>2407</v>
      </c>
      <c r="G7284" t="s">
        <v>26</v>
      </c>
      <c r="H7284" t="s">
        <v>126</v>
      </c>
      <c r="I7284">
        <v>94110</v>
      </c>
      <c r="J7284" t="s">
        <v>43</v>
      </c>
      <c r="K7284" t="s">
        <v>5645</v>
      </c>
      <c r="L7284" t="s">
        <v>45</v>
      </c>
      <c r="M7284" t="s">
        <v>74</v>
      </c>
      <c r="N7284" t="s">
        <v>5646</v>
      </c>
      <c r="O7284">
        <v>2.9920000000000004</v>
      </c>
      <c r="P7284">
        <v>0.2</v>
      </c>
      <c r="Q7284">
        <v>1.1219999999999999</v>
      </c>
      <c r="R7284">
        <f>Table1[[#This Row],[Profit]]-Table1[[#This Row],[Discount]]</f>
        <v>0.92199999999999993</v>
      </c>
      <c r="S7284" s="14" t="s">
        <v>40</v>
      </c>
      <c r="T7284" s="14" t="s">
        <v>42</v>
      </c>
      <c r="U7284" s="14" t="s">
        <v>22</v>
      </c>
    </row>
    <row r="7285" spans="1:21" x14ac:dyDescent="0.3">
      <c r="A7285">
        <v>9339</v>
      </c>
      <c r="B7285" t="s">
        <v>9398</v>
      </c>
      <c r="C7285" s="1">
        <v>44123</v>
      </c>
      <c r="D7285" s="1">
        <v>44126</v>
      </c>
      <c r="E7285" t="s">
        <v>2406</v>
      </c>
      <c r="F7285" t="s">
        <v>2407</v>
      </c>
      <c r="G7285" t="s">
        <v>26</v>
      </c>
      <c r="H7285" t="s">
        <v>126</v>
      </c>
      <c r="I7285">
        <v>94110</v>
      </c>
      <c r="J7285" t="s">
        <v>43</v>
      </c>
      <c r="K7285" t="s">
        <v>2673</v>
      </c>
      <c r="L7285" t="s">
        <v>45</v>
      </c>
      <c r="M7285" t="s">
        <v>74</v>
      </c>
      <c r="N7285" t="s">
        <v>2674</v>
      </c>
      <c r="O7285">
        <v>20.064</v>
      </c>
      <c r="P7285">
        <v>0.2</v>
      </c>
      <c r="Q7285">
        <v>7.0223999999999993</v>
      </c>
      <c r="R7285">
        <f>Table1[[#This Row],[Profit]]-Table1[[#This Row],[Discount]]</f>
        <v>6.8223999999999991</v>
      </c>
      <c r="S7285" s="13" t="s">
        <v>40</v>
      </c>
      <c r="T7285" s="13" t="s">
        <v>42</v>
      </c>
      <c r="U7285" s="13" t="s">
        <v>22</v>
      </c>
    </row>
    <row r="7286" spans="1:21" x14ac:dyDescent="0.3">
      <c r="A7286">
        <v>9340</v>
      </c>
      <c r="B7286" t="s">
        <v>9398</v>
      </c>
      <c r="C7286" s="1">
        <v>44123</v>
      </c>
      <c r="D7286" s="1">
        <v>44126</v>
      </c>
      <c r="E7286" t="s">
        <v>2406</v>
      </c>
      <c r="F7286" t="s">
        <v>2407</v>
      </c>
      <c r="G7286" t="s">
        <v>26</v>
      </c>
      <c r="H7286" t="s">
        <v>126</v>
      </c>
      <c r="I7286">
        <v>94110</v>
      </c>
      <c r="J7286" t="s">
        <v>43</v>
      </c>
      <c r="K7286" t="s">
        <v>6835</v>
      </c>
      <c r="L7286" t="s">
        <v>45</v>
      </c>
      <c r="M7286" t="s">
        <v>89</v>
      </c>
      <c r="N7286" t="s">
        <v>6836</v>
      </c>
      <c r="O7286">
        <v>146.72999999999999</v>
      </c>
      <c r="P7286">
        <v>0</v>
      </c>
      <c r="Q7286">
        <v>68.963099999999997</v>
      </c>
      <c r="R7286">
        <f>Table1[[#This Row],[Profit]]-Table1[[#This Row],[Discount]]</f>
        <v>68.963099999999997</v>
      </c>
      <c r="S7286" s="14" t="s">
        <v>40</v>
      </c>
      <c r="T7286" s="14" t="s">
        <v>42</v>
      </c>
      <c r="U7286" s="14" t="s">
        <v>22</v>
      </c>
    </row>
    <row r="7287" spans="1:21" x14ac:dyDescent="0.3">
      <c r="A7287">
        <v>9341</v>
      </c>
      <c r="B7287" t="s">
        <v>9398</v>
      </c>
      <c r="C7287" s="1">
        <v>44123</v>
      </c>
      <c r="D7287" s="1">
        <v>44126</v>
      </c>
      <c r="E7287" t="s">
        <v>2406</v>
      </c>
      <c r="F7287" t="s">
        <v>2407</v>
      </c>
      <c r="G7287" t="s">
        <v>26</v>
      </c>
      <c r="H7287" t="s">
        <v>126</v>
      </c>
      <c r="I7287">
        <v>94110</v>
      </c>
      <c r="J7287" t="s">
        <v>43</v>
      </c>
      <c r="K7287" t="s">
        <v>3653</v>
      </c>
      <c r="L7287" t="s">
        <v>45</v>
      </c>
      <c r="M7287" t="s">
        <v>46</v>
      </c>
      <c r="N7287" t="s">
        <v>3654</v>
      </c>
      <c r="O7287">
        <v>18.75</v>
      </c>
      <c r="P7287">
        <v>0</v>
      </c>
      <c r="Q7287">
        <v>9</v>
      </c>
      <c r="R7287">
        <f>Table1[[#This Row],[Profit]]-Table1[[#This Row],[Discount]]</f>
        <v>9</v>
      </c>
      <c r="S7287" s="13" t="s">
        <v>40</v>
      </c>
      <c r="T7287" s="13" t="s">
        <v>42</v>
      </c>
      <c r="U7287" s="13" t="s">
        <v>22</v>
      </c>
    </row>
    <row r="7288" spans="1:21" x14ac:dyDescent="0.3">
      <c r="A7288">
        <v>9342</v>
      </c>
      <c r="B7288" t="s">
        <v>9398</v>
      </c>
      <c r="C7288" s="1">
        <v>44123</v>
      </c>
      <c r="D7288" s="1">
        <v>44126</v>
      </c>
      <c r="E7288" t="s">
        <v>2406</v>
      </c>
      <c r="F7288" t="s">
        <v>2407</v>
      </c>
      <c r="G7288" t="s">
        <v>26</v>
      </c>
      <c r="H7288" t="s">
        <v>126</v>
      </c>
      <c r="I7288">
        <v>94110</v>
      </c>
      <c r="J7288" t="s">
        <v>43</v>
      </c>
      <c r="K7288" t="s">
        <v>6862</v>
      </c>
      <c r="L7288" t="s">
        <v>70</v>
      </c>
      <c r="M7288" t="s">
        <v>71</v>
      </c>
      <c r="N7288" t="s">
        <v>6863</v>
      </c>
      <c r="O7288">
        <v>117.57600000000002</v>
      </c>
      <c r="P7288">
        <v>0.2</v>
      </c>
      <c r="Q7288">
        <v>11.757600000000011</v>
      </c>
      <c r="R7288">
        <f>Table1[[#This Row],[Profit]]-Table1[[#This Row],[Discount]]</f>
        <v>11.557600000000011</v>
      </c>
      <c r="S7288" s="14" t="s">
        <v>40</v>
      </c>
      <c r="T7288" s="14" t="s">
        <v>42</v>
      </c>
      <c r="U7288" s="14" t="s">
        <v>22</v>
      </c>
    </row>
    <row r="7289" spans="1:21" x14ac:dyDescent="0.3">
      <c r="A7289">
        <v>9343</v>
      </c>
      <c r="B7289" t="s">
        <v>9399</v>
      </c>
      <c r="C7289" s="1">
        <v>44633</v>
      </c>
      <c r="D7289" s="1">
        <v>44638</v>
      </c>
      <c r="E7289" t="s">
        <v>6832</v>
      </c>
      <c r="F7289" t="s">
        <v>6833</v>
      </c>
      <c r="G7289" t="s">
        <v>26</v>
      </c>
      <c r="H7289" t="s">
        <v>2408</v>
      </c>
      <c r="I7289">
        <v>92503</v>
      </c>
      <c r="J7289" t="s">
        <v>43</v>
      </c>
      <c r="K7289" t="s">
        <v>2039</v>
      </c>
      <c r="L7289" t="s">
        <v>45</v>
      </c>
      <c r="M7289" t="s">
        <v>74</v>
      </c>
      <c r="N7289" t="s">
        <v>2040</v>
      </c>
      <c r="O7289">
        <v>51.184000000000012</v>
      </c>
      <c r="P7289">
        <v>0.2</v>
      </c>
      <c r="Q7289">
        <v>19.193999999999999</v>
      </c>
      <c r="R7289">
        <f>Table1[[#This Row],[Profit]]-Table1[[#This Row],[Discount]]</f>
        <v>18.994</v>
      </c>
      <c r="S7289" s="13" t="s">
        <v>101</v>
      </c>
      <c r="T7289" s="13" t="s">
        <v>42</v>
      </c>
      <c r="U7289" s="13" t="s">
        <v>49</v>
      </c>
    </row>
    <row r="7290" spans="1:21" x14ac:dyDescent="0.3">
      <c r="A7290">
        <v>9344</v>
      </c>
      <c r="B7290" t="s">
        <v>9400</v>
      </c>
      <c r="C7290" s="1">
        <v>44974</v>
      </c>
      <c r="D7290" s="1">
        <v>44977</v>
      </c>
      <c r="E7290" t="s">
        <v>1926</v>
      </c>
      <c r="F7290" t="s">
        <v>1927</v>
      </c>
      <c r="G7290" t="s">
        <v>26</v>
      </c>
      <c r="H7290" t="s">
        <v>252</v>
      </c>
      <c r="I7290">
        <v>45373</v>
      </c>
      <c r="J7290" t="s">
        <v>159</v>
      </c>
      <c r="K7290" t="s">
        <v>7420</v>
      </c>
      <c r="L7290" t="s">
        <v>31</v>
      </c>
      <c r="M7290" t="s">
        <v>55</v>
      </c>
      <c r="N7290" t="s">
        <v>7421</v>
      </c>
      <c r="O7290">
        <v>455.97</v>
      </c>
      <c r="P7290">
        <v>0.4</v>
      </c>
      <c r="Q7290">
        <v>-106.39299999999997</v>
      </c>
      <c r="R7290">
        <f>Table1[[#This Row],[Profit]]-Table1[[#This Row],[Discount]]</f>
        <v>-106.79299999999998</v>
      </c>
      <c r="S7290" s="14" t="s">
        <v>101</v>
      </c>
      <c r="T7290" s="14" t="s">
        <v>425</v>
      </c>
      <c r="U7290" s="14" t="s">
        <v>176</v>
      </c>
    </row>
    <row r="7291" spans="1:21" x14ac:dyDescent="0.3">
      <c r="A7291">
        <v>9345</v>
      </c>
      <c r="B7291" t="s">
        <v>9400</v>
      </c>
      <c r="C7291" s="1">
        <v>44974</v>
      </c>
      <c r="D7291" s="1">
        <v>44977</v>
      </c>
      <c r="E7291" t="s">
        <v>1926</v>
      </c>
      <c r="F7291" t="s">
        <v>1927</v>
      </c>
      <c r="G7291" t="s">
        <v>26</v>
      </c>
      <c r="H7291" t="s">
        <v>252</v>
      </c>
      <c r="I7291">
        <v>45373</v>
      </c>
      <c r="J7291" t="s">
        <v>159</v>
      </c>
      <c r="K7291" t="s">
        <v>171</v>
      </c>
      <c r="L7291" t="s">
        <v>45</v>
      </c>
      <c r="M7291" t="s">
        <v>74</v>
      </c>
      <c r="N7291" t="s">
        <v>172</v>
      </c>
      <c r="O7291">
        <v>5.7150000000000016</v>
      </c>
      <c r="P7291">
        <v>0.7</v>
      </c>
      <c r="Q7291">
        <v>-4.7625000000000011</v>
      </c>
      <c r="R7291">
        <f>Table1[[#This Row],[Profit]]-Table1[[#This Row],[Discount]]</f>
        <v>-5.4625000000000012</v>
      </c>
      <c r="S7291" s="13" t="s">
        <v>101</v>
      </c>
      <c r="T7291" s="13" t="s">
        <v>425</v>
      </c>
      <c r="U7291" s="13" t="s">
        <v>176</v>
      </c>
    </row>
    <row r="7292" spans="1:21" x14ac:dyDescent="0.3">
      <c r="A7292">
        <v>9346</v>
      </c>
      <c r="B7292" t="s">
        <v>9400</v>
      </c>
      <c r="C7292" s="1">
        <v>44974</v>
      </c>
      <c r="D7292" s="1">
        <v>44977</v>
      </c>
      <c r="E7292" t="s">
        <v>1926</v>
      </c>
      <c r="F7292" t="s">
        <v>1927</v>
      </c>
      <c r="G7292" t="s">
        <v>26</v>
      </c>
      <c r="H7292" t="s">
        <v>252</v>
      </c>
      <c r="I7292">
        <v>45373</v>
      </c>
      <c r="J7292" t="s">
        <v>159</v>
      </c>
      <c r="K7292" t="s">
        <v>5538</v>
      </c>
      <c r="L7292" t="s">
        <v>70</v>
      </c>
      <c r="M7292" t="s">
        <v>71</v>
      </c>
      <c r="N7292" t="s">
        <v>5539</v>
      </c>
      <c r="O7292">
        <v>57.593999999999994</v>
      </c>
      <c r="P7292">
        <v>0.4</v>
      </c>
      <c r="Q7292">
        <v>-11.518799999999999</v>
      </c>
      <c r="R7292">
        <f>Table1[[#This Row],[Profit]]-Table1[[#This Row],[Discount]]</f>
        <v>-11.918799999999999</v>
      </c>
      <c r="S7292" s="14" t="s">
        <v>101</v>
      </c>
      <c r="T7292" s="14" t="s">
        <v>425</v>
      </c>
      <c r="U7292" s="14" t="s">
        <v>176</v>
      </c>
    </row>
    <row r="7293" spans="1:21" x14ac:dyDescent="0.3">
      <c r="A7293">
        <v>9347</v>
      </c>
      <c r="B7293" t="s">
        <v>9400</v>
      </c>
      <c r="C7293" s="1">
        <v>44974</v>
      </c>
      <c r="D7293" s="1">
        <v>44977</v>
      </c>
      <c r="E7293" t="s">
        <v>1926</v>
      </c>
      <c r="F7293" t="s">
        <v>1927</v>
      </c>
      <c r="G7293" t="s">
        <v>26</v>
      </c>
      <c r="H7293" t="s">
        <v>252</v>
      </c>
      <c r="I7293">
        <v>45373</v>
      </c>
      <c r="J7293" t="s">
        <v>159</v>
      </c>
      <c r="K7293" t="s">
        <v>4007</v>
      </c>
      <c r="L7293" t="s">
        <v>31</v>
      </c>
      <c r="M7293" t="s">
        <v>64</v>
      </c>
      <c r="N7293" t="s">
        <v>4008</v>
      </c>
      <c r="O7293">
        <v>30.144000000000002</v>
      </c>
      <c r="P7293">
        <v>0.2</v>
      </c>
      <c r="Q7293">
        <v>8.2896000000000001</v>
      </c>
      <c r="R7293">
        <f>Table1[[#This Row],[Profit]]-Table1[[#This Row],[Discount]]</f>
        <v>8.0896000000000008</v>
      </c>
      <c r="S7293" s="13" t="s">
        <v>101</v>
      </c>
      <c r="T7293" s="13" t="s">
        <v>425</v>
      </c>
      <c r="U7293" s="13" t="s">
        <v>176</v>
      </c>
    </row>
    <row r="7294" spans="1:21" x14ac:dyDescent="0.3">
      <c r="A7294">
        <v>9348</v>
      </c>
      <c r="B7294" t="s">
        <v>9400</v>
      </c>
      <c r="C7294" s="1">
        <v>44974</v>
      </c>
      <c r="D7294" s="1">
        <v>44977</v>
      </c>
      <c r="E7294" t="s">
        <v>1926</v>
      </c>
      <c r="F7294" t="s">
        <v>1927</v>
      </c>
      <c r="G7294" t="s">
        <v>26</v>
      </c>
      <c r="H7294" t="s">
        <v>252</v>
      </c>
      <c r="I7294">
        <v>45373</v>
      </c>
      <c r="J7294" t="s">
        <v>159</v>
      </c>
      <c r="K7294" t="s">
        <v>5362</v>
      </c>
      <c r="L7294" t="s">
        <v>31</v>
      </c>
      <c r="M7294" t="s">
        <v>35</v>
      </c>
      <c r="N7294" t="s">
        <v>5363</v>
      </c>
      <c r="O7294">
        <v>899.43</v>
      </c>
      <c r="P7294">
        <v>0.3</v>
      </c>
      <c r="Q7294">
        <v>-12.84900000000016</v>
      </c>
      <c r="R7294">
        <f>Table1[[#This Row],[Profit]]-Table1[[#This Row],[Discount]]</f>
        <v>-13.149000000000161</v>
      </c>
      <c r="S7294" s="14" t="s">
        <v>101</v>
      </c>
      <c r="T7294" s="14" t="s">
        <v>425</v>
      </c>
      <c r="U7294" s="14" t="s">
        <v>176</v>
      </c>
    </row>
    <row r="7295" spans="1:21" x14ac:dyDescent="0.3">
      <c r="A7295">
        <v>9349</v>
      </c>
      <c r="B7295" t="s">
        <v>9401</v>
      </c>
      <c r="C7295" s="1">
        <v>44917</v>
      </c>
      <c r="D7295" s="1">
        <v>44923</v>
      </c>
      <c r="E7295" t="s">
        <v>328</v>
      </c>
      <c r="F7295" t="s">
        <v>329</v>
      </c>
      <c r="G7295" t="s">
        <v>26</v>
      </c>
      <c r="H7295" t="s">
        <v>7123</v>
      </c>
      <c r="I7295">
        <v>92553</v>
      </c>
      <c r="J7295" t="s">
        <v>43</v>
      </c>
      <c r="K7295" t="s">
        <v>8227</v>
      </c>
      <c r="L7295" t="s">
        <v>31</v>
      </c>
      <c r="M7295" t="s">
        <v>64</v>
      </c>
      <c r="N7295" t="s">
        <v>8228</v>
      </c>
      <c r="O7295">
        <v>842.72</v>
      </c>
      <c r="P7295">
        <v>0</v>
      </c>
      <c r="Q7295">
        <v>202.25279999999998</v>
      </c>
      <c r="R7295">
        <f>Table1[[#This Row],[Profit]]-Table1[[#This Row],[Discount]]</f>
        <v>202.25279999999998</v>
      </c>
      <c r="S7295" s="13" t="s">
        <v>25</v>
      </c>
      <c r="T7295" s="13" t="s">
        <v>42</v>
      </c>
      <c r="U7295" s="13" t="s">
        <v>49</v>
      </c>
    </row>
    <row r="7296" spans="1:21" x14ac:dyDescent="0.3">
      <c r="A7296">
        <v>9350</v>
      </c>
      <c r="B7296" t="s">
        <v>9401</v>
      </c>
      <c r="C7296" s="1">
        <v>44917</v>
      </c>
      <c r="D7296" s="1">
        <v>44923</v>
      </c>
      <c r="E7296" t="s">
        <v>328</v>
      </c>
      <c r="F7296" t="s">
        <v>329</v>
      </c>
      <c r="G7296" t="s">
        <v>26</v>
      </c>
      <c r="H7296" t="s">
        <v>7123</v>
      </c>
      <c r="I7296">
        <v>92553</v>
      </c>
      <c r="J7296" t="s">
        <v>43</v>
      </c>
      <c r="K7296" t="s">
        <v>8797</v>
      </c>
      <c r="L7296" t="s">
        <v>31</v>
      </c>
      <c r="M7296" t="s">
        <v>64</v>
      </c>
      <c r="N7296" t="s">
        <v>8798</v>
      </c>
      <c r="O7296">
        <v>41.96</v>
      </c>
      <c r="P7296">
        <v>0</v>
      </c>
      <c r="Q7296">
        <v>10.909600000000001</v>
      </c>
      <c r="R7296">
        <f>Table1[[#This Row],[Profit]]-Table1[[#This Row],[Discount]]</f>
        <v>10.909600000000001</v>
      </c>
      <c r="S7296" s="14" t="s">
        <v>25</v>
      </c>
      <c r="T7296" s="14" t="s">
        <v>42</v>
      </c>
      <c r="U7296" s="14" t="s">
        <v>49</v>
      </c>
    </row>
    <row r="7297" spans="1:21" x14ac:dyDescent="0.3">
      <c r="A7297">
        <v>9351</v>
      </c>
      <c r="B7297" t="s">
        <v>9402</v>
      </c>
      <c r="C7297" s="1">
        <v>44827</v>
      </c>
      <c r="D7297" s="1">
        <v>44831</v>
      </c>
      <c r="E7297" t="s">
        <v>2231</v>
      </c>
      <c r="F7297" t="s">
        <v>2232</v>
      </c>
      <c r="G7297" t="s">
        <v>26</v>
      </c>
      <c r="H7297" t="s">
        <v>94</v>
      </c>
      <c r="I7297">
        <v>98115</v>
      </c>
      <c r="J7297" t="s">
        <v>43</v>
      </c>
      <c r="K7297" t="s">
        <v>3081</v>
      </c>
      <c r="L7297" t="s">
        <v>45</v>
      </c>
      <c r="M7297" t="s">
        <v>74</v>
      </c>
      <c r="N7297" t="s">
        <v>3082</v>
      </c>
      <c r="O7297">
        <v>13.216000000000001</v>
      </c>
      <c r="P7297">
        <v>0.2</v>
      </c>
      <c r="Q7297">
        <v>4.4603999999999999</v>
      </c>
      <c r="R7297">
        <f>Table1[[#This Row],[Profit]]-Table1[[#This Row],[Discount]]</f>
        <v>4.2603999999999997</v>
      </c>
      <c r="S7297" s="13" t="s">
        <v>40</v>
      </c>
      <c r="T7297" s="13" t="s">
        <v>95</v>
      </c>
      <c r="U7297" s="13" t="s">
        <v>49</v>
      </c>
    </row>
    <row r="7298" spans="1:21" x14ac:dyDescent="0.3">
      <c r="A7298">
        <v>9352</v>
      </c>
      <c r="B7298" t="s">
        <v>9402</v>
      </c>
      <c r="C7298" s="1">
        <v>44827</v>
      </c>
      <c r="D7298" s="1">
        <v>44831</v>
      </c>
      <c r="E7298" t="s">
        <v>2231</v>
      </c>
      <c r="F7298" t="s">
        <v>2232</v>
      </c>
      <c r="G7298" t="s">
        <v>26</v>
      </c>
      <c r="H7298" t="s">
        <v>94</v>
      </c>
      <c r="I7298">
        <v>98115</v>
      </c>
      <c r="J7298" t="s">
        <v>43</v>
      </c>
      <c r="K7298" t="s">
        <v>1274</v>
      </c>
      <c r="L7298" t="s">
        <v>31</v>
      </c>
      <c r="M7298" t="s">
        <v>35</v>
      </c>
      <c r="N7298" t="s">
        <v>1275</v>
      </c>
      <c r="O7298">
        <v>184.75200000000001</v>
      </c>
      <c r="P7298">
        <v>0.2</v>
      </c>
      <c r="Q7298">
        <v>-20.784600000000012</v>
      </c>
      <c r="R7298">
        <f>Table1[[#This Row],[Profit]]-Table1[[#This Row],[Discount]]</f>
        <v>-20.984600000000011</v>
      </c>
      <c r="S7298" s="14" t="s">
        <v>40</v>
      </c>
      <c r="T7298" s="14" t="s">
        <v>95</v>
      </c>
      <c r="U7298" s="14" t="s">
        <v>49</v>
      </c>
    </row>
    <row r="7299" spans="1:21" x14ac:dyDescent="0.3">
      <c r="A7299">
        <v>9355</v>
      </c>
      <c r="B7299" t="s">
        <v>9403</v>
      </c>
      <c r="C7299" s="1">
        <v>44531</v>
      </c>
      <c r="D7299" s="1">
        <v>44535</v>
      </c>
      <c r="E7299" t="s">
        <v>6504</v>
      </c>
      <c r="F7299" t="s">
        <v>6505</v>
      </c>
      <c r="G7299" t="s">
        <v>26</v>
      </c>
      <c r="H7299" t="s">
        <v>1197</v>
      </c>
      <c r="I7299">
        <v>49201</v>
      </c>
      <c r="J7299" t="s">
        <v>104</v>
      </c>
      <c r="K7299" t="s">
        <v>7682</v>
      </c>
      <c r="L7299" t="s">
        <v>45</v>
      </c>
      <c r="M7299" t="s">
        <v>89</v>
      </c>
      <c r="N7299" t="s">
        <v>7683</v>
      </c>
      <c r="O7299">
        <v>19.440000000000001</v>
      </c>
      <c r="P7299">
        <v>0</v>
      </c>
      <c r="Q7299">
        <v>9.3312000000000008</v>
      </c>
      <c r="R7299">
        <f>Table1[[#This Row],[Profit]]-Table1[[#This Row],[Discount]]</f>
        <v>9.3312000000000008</v>
      </c>
      <c r="S7299" s="13" t="s">
        <v>101</v>
      </c>
      <c r="T7299" s="13" t="s">
        <v>214</v>
      </c>
      <c r="U7299" s="13" t="s">
        <v>49</v>
      </c>
    </row>
    <row r="7300" spans="1:21" x14ac:dyDescent="0.3">
      <c r="A7300">
        <v>9356</v>
      </c>
      <c r="B7300" t="s">
        <v>9403</v>
      </c>
      <c r="C7300" s="1">
        <v>44531</v>
      </c>
      <c r="D7300" s="1">
        <v>44535</v>
      </c>
      <c r="E7300" t="s">
        <v>6504</v>
      </c>
      <c r="F7300" t="s">
        <v>6505</v>
      </c>
      <c r="G7300" t="s">
        <v>26</v>
      </c>
      <c r="H7300" t="s">
        <v>1197</v>
      </c>
      <c r="I7300">
        <v>49201</v>
      </c>
      <c r="J7300" t="s">
        <v>104</v>
      </c>
      <c r="K7300" t="s">
        <v>3638</v>
      </c>
      <c r="L7300" t="s">
        <v>45</v>
      </c>
      <c r="M7300" t="s">
        <v>67</v>
      </c>
      <c r="N7300" t="s">
        <v>3639</v>
      </c>
      <c r="O7300">
        <v>3.64</v>
      </c>
      <c r="P7300">
        <v>0</v>
      </c>
      <c r="Q7300">
        <v>1.0192000000000001</v>
      </c>
      <c r="R7300">
        <f>Table1[[#This Row],[Profit]]-Table1[[#This Row],[Discount]]</f>
        <v>1.0192000000000001</v>
      </c>
      <c r="S7300" s="14" t="s">
        <v>101</v>
      </c>
      <c r="T7300" s="14" t="s">
        <v>214</v>
      </c>
      <c r="U7300" s="14" t="s">
        <v>49</v>
      </c>
    </row>
    <row r="7301" spans="1:21" x14ac:dyDescent="0.3">
      <c r="A7301">
        <v>9357</v>
      </c>
      <c r="B7301" t="s">
        <v>9403</v>
      </c>
      <c r="C7301" s="1">
        <v>44531</v>
      </c>
      <c r="D7301" s="1">
        <v>44535</v>
      </c>
      <c r="E7301" t="s">
        <v>6504</v>
      </c>
      <c r="F7301" t="s">
        <v>6505</v>
      </c>
      <c r="G7301" t="s">
        <v>26</v>
      </c>
      <c r="H7301" t="s">
        <v>1197</v>
      </c>
      <c r="I7301">
        <v>49201</v>
      </c>
      <c r="J7301" t="s">
        <v>104</v>
      </c>
      <c r="K7301" t="s">
        <v>4543</v>
      </c>
      <c r="L7301" t="s">
        <v>45</v>
      </c>
      <c r="M7301" t="s">
        <v>89</v>
      </c>
      <c r="N7301" t="s">
        <v>4544</v>
      </c>
      <c r="O7301">
        <v>18.54</v>
      </c>
      <c r="P7301">
        <v>0</v>
      </c>
      <c r="Q7301">
        <v>8.7137999999999991</v>
      </c>
      <c r="R7301">
        <f>Table1[[#This Row],[Profit]]-Table1[[#This Row],[Discount]]</f>
        <v>8.7137999999999991</v>
      </c>
      <c r="S7301" s="13" t="s">
        <v>101</v>
      </c>
      <c r="T7301" s="13" t="s">
        <v>214</v>
      </c>
      <c r="U7301" s="13" t="s">
        <v>49</v>
      </c>
    </row>
    <row r="7302" spans="1:21" x14ac:dyDescent="0.3">
      <c r="A7302">
        <v>9358</v>
      </c>
      <c r="B7302" t="s">
        <v>9404</v>
      </c>
      <c r="C7302" s="1">
        <v>44586</v>
      </c>
      <c r="D7302" s="1">
        <v>44589</v>
      </c>
      <c r="E7302" t="s">
        <v>501</v>
      </c>
      <c r="F7302" t="s">
        <v>502</v>
      </c>
      <c r="G7302" t="s">
        <v>26</v>
      </c>
      <c r="H7302" t="s">
        <v>242</v>
      </c>
      <c r="I7302">
        <v>10024</v>
      </c>
      <c r="J7302" t="s">
        <v>159</v>
      </c>
      <c r="K7302" t="s">
        <v>2753</v>
      </c>
      <c r="L7302" t="s">
        <v>45</v>
      </c>
      <c r="M7302" t="s">
        <v>74</v>
      </c>
      <c r="N7302" t="s">
        <v>2754</v>
      </c>
      <c r="O7302">
        <v>43.120000000000005</v>
      </c>
      <c r="P7302">
        <v>0.2</v>
      </c>
      <c r="Q7302">
        <v>15.091999999999995</v>
      </c>
      <c r="R7302">
        <f>Table1[[#This Row],[Profit]]-Table1[[#This Row],[Discount]]</f>
        <v>14.891999999999996</v>
      </c>
      <c r="S7302" s="14" t="s">
        <v>40</v>
      </c>
      <c r="T7302" s="14" t="s">
        <v>243</v>
      </c>
      <c r="U7302" s="14" t="s">
        <v>22</v>
      </c>
    </row>
    <row r="7303" spans="1:21" x14ac:dyDescent="0.3">
      <c r="A7303">
        <v>9359</v>
      </c>
      <c r="B7303" t="s">
        <v>9404</v>
      </c>
      <c r="C7303" s="1">
        <v>44586</v>
      </c>
      <c r="D7303" s="1">
        <v>44589</v>
      </c>
      <c r="E7303" t="s">
        <v>501</v>
      </c>
      <c r="F7303" t="s">
        <v>502</v>
      </c>
      <c r="G7303" t="s">
        <v>26</v>
      </c>
      <c r="H7303" t="s">
        <v>242</v>
      </c>
      <c r="I7303">
        <v>10024</v>
      </c>
      <c r="J7303" t="s">
        <v>159</v>
      </c>
      <c r="K7303" t="s">
        <v>2004</v>
      </c>
      <c r="L7303" t="s">
        <v>31</v>
      </c>
      <c r="M7303" t="s">
        <v>55</v>
      </c>
      <c r="N7303" t="s">
        <v>2005</v>
      </c>
      <c r="O7303">
        <v>313.72199999999998</v>
      </c>
      <c r="P7303">
        <v>0.4</v>
      </c>
      <c r="Q7303">
        <v>-99.34529999999998</v>
      </c>
      <c r="R7303">
        <f>Table1[[#This Row],[Profit]]-Table1[[#This Row],[Discount]]</f>
        <v>-99.745299999999986</v>
      </c>
      <c r="S7303" s="13" t="s">
        <v>40</v>
      </c>
      <c r="T7303" s="13" t="s">
        <v>243</v>
      </c>
      <c r="U7303" s="13" t="s">
        <v>22</v>
      </c>
    </row>
    <row r="7304" spans="1:21" x14ac:dyDescent="0.3">
      <c r="A7304">
        <v>9360</v>
      </c>
      <c r="B7304" t="s">
        <v>9404</v>
      </c>
      <c r="C7304" s="1">
        <v>44586</v>
      </c>
      <c r="D7304" s="1">
        <v>44589</v>
      </c>
      <c r="E7304" t="s">
        <v>501</v>
      </c>
      <c r="F7304" t="s">
        <v>502</v>
      </c>
      <c r="G7304" t="s">
        <v>26</v>
      </c>
      <c r="H7304" t="s">
        <v>242</v>
      </c>
      <c r="I7304">
        <v>10024</v>
      </c>
      <c r="J7304" t="s">
        <v>159</v>
      </c>
      <c r="K7304" t="s">
        <v>7593</v>
      </c>
      <c r="L7304" t="s">
        <v>31</v>
      </c>
      <c r="M7304" t="s">
        <v>64</v>
      </c>
      <c r="N7304" t="s">
        <v>7594</v>
      </c>
      <c r="O7304">
        <v>45.98</v>
      </c>
      <c r="P7304">
        <v>0</v>
      </c>
      <c r="Q7304">
        <v>7.816599999999994</v>
      </c>
      <c r="R7304">
        <f>Table1[[#This Row],[Profit]]-Table1[[#This Row],[Discount]]</f>
        <v>7.816599999999994</v>
      </c>
      <c r="S7304" s="14" t="s">
        <v>40</v>
      </c>
      <c r="T7304" s="14" t="s">
        <v>243</v>
      </c>
      <c r="U7304" s="14" t="s">
        <v>22</v>
      </c>
    </row>
    <row r="7305" spans="1:21" x14ac:dyDescent="0.3">
      <c r="A7305">
        <v>9361</v>
      </c>
      <c r="B7305" t="s">
        <v>9404</v>
      </c>
      <c r="C7305" s="1">
        <v>44586</v>
      </c>
      <c r="D7305" s="1">
        <v>44589</v>
      </c>
      <c r="E7305" t="s">
        <v>501</v>
      </c>
      <c r="F7305" t="s">
        <v>502</v>
      </c>
      <c r="G7305" t="s">
        <v>26</v>
      </c>
      <c r="H7305" t="s">
        <v>242</v>
      </c>
      <c r="I7305">
        <v>10024</v>
      </c>
      <c r="J7305" t="s">
        <v>159</v>
      </c>
      <c r="K7305" t="s">
        <v>2842</v>
      </c>
      <c r="L7305" t="s">
        <v>45</v>
      </c>
      <c r="M7305" t="s">
        <v>58</v>
      </c>
      <c r="N7305" t="s">
        <v>2843</v>
      </c>
      <c r="O7305">
        <v>428.68</v>
      </c>
      <c r="P7305">
        <v>0</v>
      </c>
      <c r="Q7305">
        <v>0</v>
      </c>
      <c r="R7305">
        <f>Table1[[#This Row],[Profit]]-Table1[[#This Row],[Discount]]</f>
        <v>0</v>
      </c>
      <c r="S7305" s="13" t="s">
        <v>40</v>
      </c>
      <c r="T7305" s="13" t="s">
        <v>243</v>
      </c>
      <c r="U7305" s="13" t="s">
        <v>22</v>
      </c>
    </row>
    <row r="7306" spans="1:21" x14ac:dyDescent="0.3">
      <c r="A7306">
        <v>9362</v>
      </c>
      <c r="B7306" t="s">
        <v>9405</v>
      </c>
      <c r="C7306" s="1">
        <v>45006</v>
      </c>
      <c r="D7306" s="1">
        <v>45010</v>
      </c>
      <c r="E7306" t="s">
        <v>277</v>
      </c>
      <c r="F7306" t="s">
        <v>278</v>
      </c>
      <c r="G7306" t="s">
        <v>26</v>
      </c>
      <c r="H7306" t="s">
        <v>94</v>
      </c>
      <c r="I7306">
        <v>98105</v>
      </c>
      <c r="J7306" t="s">
        <v>43</v>
      </c>
      <c r="K7306" t="s">
        <v>231</v>
      </c>
      <c r="L7306" t="s">
        <v>45</v>
      </c>
      <c r="M7306" t="s">
        <v>74</v>
      </c>
      <c r="N7306" t="s">
        <v>232</v>
      </c>
      <c r="O7306">
        <v>30.576000000000001</v>
      </c>
      <c r="P7306">
        <v>0.2</v>
      </c>
      <c r="Q7306">
        <v>10.3194</v>
      </c>
      <c r="R7306">
        <f>Table1[[#This Row],[Profit]]-Table1[[#This Row],[Discount]]</f>
        <v>10.119400000000001</v>
      </c>
      <c r="S7306" s="14" t="s">
        <v>101</v>
      </c>
      <c r="T7306" s="14" t="s">
        <v>95</v>
      </c>
      <c r="U7306" s="14" t="s">
        <v>49</v>
      </c>
    </row>
    <row r="7307" spans="1:21" x14ac:dyDescent="0.3">
      <c r="A7307">
        <v>9363</v>
      </c>
      <c r="B7307" t="s">
        <v>9405</v>
      </c>
      <c r="C7307" s="1">
        <v>45006</v>
      </c>
      <c r="D7307" s="1">
        <v>45010</v>
      </c>
      <c r="E7307" t="s">
        <v>277</v>
      </c>
      <c r="F7307" t="s">
        <v>278</v>
      </c>
      <c r="G7307" t="s">
        <v>26</v>
      </c>
      <c r="H7307" t="s">
        <v>94</v>
      </c>
      <c r="I7307">
        <v>98105</v>
      </c>
      <c r="J7307" t="s">
        <v>43</v>
      </c>
      <c r="K7307" t="s">
        <v>2650</v>
      </c>
      <c r="L7307" t="s">
        <v>45</v>
      </c>
      <c r="M7307" t="s">
        <v>245</v>
      </c>
      <c r="N7307" t="s">
        <v>2651</v>
      </c>
      <c r="O7307">
        <v>13.020000000000001</v>
      </c>
      <c r="P7307">
        <v>0</v>
      </c>
      <c r="Q7307">
        <v>0.3906000000000005</v>
      </c>
      <c r="R7307">
        <f>Table1[[#This Row],[Profit]]-Table1[[#This Row],[Discount]]</f>
        <v>0.3906000000000005</v>
      </c>
      <c r="S7307" s="13" t="s">
        <v>101</v>
      </c>
      <c r="T7307" s="13" t="s">
        <v>95</v>
      </c>
      <c r="U7307" s="13" t="s">
        <v>49</v>
      </c>
    </row>
    <row r="7308" spans="1:21" x14ac:dyDescent="0.3">
      <c r="A7308">
        <v>9364</v>
      </c>
      <c r="B7308" t="s">
        <v>9405</v>
      </c>
      <c r="C7308" s="1">
        <v>45006</v>
      </c>
      <c r="D7308" s="1">
        <v>45010</v>
      </c>
      <c r="E7308" t="s">
        <v>277</v>
      </c>
      <c r="F7308" t="s">
        <v>278</v>
      </c>
      <c r="G7308" t="s">
        <v>26</v>
      </c>
      <c r="H7308" t="s">
        <v>94</v>
      </c>
      <c r="I7308">
        <v>98105</v>
      </c>
      <c r="J7308" t="s">
        <v>43</v>
      </c>
      <c r="K7308" t="s">
        <v>4370</v>
      </c>
      <c r="L7308" t="s">
        <v>31</v>
      </c>
      <c r="M7308" t="s">
        <v>64</v>
      </c>
      <c r="N7308" t="s">
        <v>4371</v>
      </c>
      <c r="O7308">
        <v>22.14</v>
      </c>
      <c r="P7308">
        <v>0</v>
      </c>
      <c r="Q7308">
        <v>6.4205999999999976</v>
      </c>
      <c r="R7308">
        <f>Table1[[#This Row],[Profit]]-Table1[[#This Row],[Discount]]</f>
        <v>6.4205999999999976</v>
      </c>
      <c r="S7308" s="14" t="s">
        <v>101</v>
      </c>
      <c r="T7308" s="14" t="s">
        <v>95</v>
      </c>
      <c r="U7308" s="14" t="s">
        <v>49</v>
      </c>
    </row>
    <row r="7309" spans="1:21" x14ac:dyDescent="0.3">
      <c r="A7309">
        <v>9365</v>
      </c>
      <c r="B7309" t="s">
        <v>9405</v>
      </c>
      <c r="C7309" s="1">
        <v>45006</v>
      </c>
      <c r="D7309" s="1">
        <v>45010</v>
      </c>
      <c r="E7309" t="s">
        <v>277</v>
      </c>
      <c r="F7309" t="s">
        <v>278</v>
      </c>
      <c r="G7309" t="s">
        <v>26</v>
      </c>
      <c r="H7309" t="s">
        <v>94</v>
      </c>
      <c r="I7309">
        <v>98105</v>
      </c>
      <c r="J7309" t="s">
        <v>43</v>
      </c>
      <c r="K7309" t="s">
        <v>1434</v>
      </c>
      <c r="L7309" t="s">
        <v>45</v>
      </c>
      <c r="M7309" t="s">
        <v>58</v>
      </c>
      <c r="N7309" t="s">
        <v>1435</v>
      </c>
      <c r="O7309">
        <v>359.32</v>
      </c>
      <c r="P7309">
        <v>0</v>
      </c>
      <c r="Q7309">
        <v>7.1863999999999919</v>
      </c>
      <c r="R7309">
        <f>Table1[[#This Row],[Profit]]-Table1[[#This Row],[Discount]]</f>
        <v>7.1863999999999919</v>
      </c>
      <c r="S7309" s="13" t="s">
        <v>101</v>
      </c>
      <c r="T7309" s="13" t="s">
        <v>95</v>
      </c>
      <c r="U7309" s="13" t="s">
        <v>49</v>
      </c>
    </row>
    <row r="7310" spans="1:21" x14ac:dyDescent="0.3">
      <c r="A7310">
        <v>9366</v>
      </c>
      <c r="B7310" t="s">
        <v>9406</v>
      </c>
      <c r="C7310" s="1">
        <v>44065</v>
      </c>
      <c r="D7310" s="1">
        <v>44068</v>
      </c>
      <c r="E7310" t="s">
        <v>8310</v>
      </c>
      <c r="F7310" t="s">
        <v>8311</v>
      </c>
      <c r="G7310" t="s">
        <v>26</v>
      </c>
      <c r="H7310" t="s">
        <v>8367</v>
      </c>
      <c r="I7310">
        <v>63301</v>
      </c>
      <c r="J7310" t="s">
        <v>104</v>
      </c>
      <c r="K7310" t="s">
        <v>8689</v>
      </c>
      <c r="L7310" t="s">
        <v>45</v>
      </c>
      <c r="M7310" t="s">
        <v>89</v>
      </c>
      <c r="N7310" t="s">
        <v>8690</v>
      </c>
      <c r="O7310">
        <v>11.56</v>
      </c>
      <c r="P7310">
        <v>0</v>
      </c>
      <c r="Q7310">
        <v>5.6644000000000005</v>
      </c>
      <c r="R7310">
        <f>Table1[[#This Row],[Profit]]-Table1[[#This Row],[Discount]]</f>
        <v>5.6644000000000005</v>
      </c>
      <c r="S7310" s="14" t="s">
        <v>25</v>
      </c>
      <c r="T7310" s="14" t="s">
        <v>2602</v>
      </c>
      <c r="U7310" s="14" t="s">
        <v>176</v>
      </c>
    </row>
    <row r="7311" spans="1:21" x14ac:dyDescent="0.3">
      <c r="A7311">
        <v>9367</v>
      </c>
      <c r="B7311" t="s">
        <v>9407</v>
      </c>
      <c r="C7311" s="1">
        <v>43990</v>
      </c>
      <c r="D7311" s="1">
        <v>43995</v>
      </c>
      <c r="E7311" t="s">
        <v>3618</v>
      </c>
      <c r="F7311" t="s">
        <v>3619</v>
      </c>
      <c r="G7311" t="s">
        <v>26</v>
      </c>
      <c r="H7311" t="s">
        <v>1009</v>
      </c>
      <c r="I7311">
        <v>11561</v>
      </c>
      <c r="J7311" t="s">
        <v>159</v>
      </c>
      <c r="K7311" t="s">
        <v>6515</v>
      </c>
      <c r="L7311" t="s">
        <v>45</v>
      </c>
      <c r="M7311" t="s">
        <v>74</v>
      </c>
      <c r="N7311" t="s">
        <v>6516</v>
      </c>
      <c r="O7311">
        <v>68.48</v>
      </c>
      <c r="P7311">
        <v>0.2</v>
      </c>
      <c r="Q7311">
        <v>25.679999999999996</v>
      </c>
      <c r="R7311">
        <f>Table1[[#This Row],[Profit]]-Table1[[#This Row],[Discount]]</f>
        <v>25.479999999999997</v>
      </c>
      <c r="S7311" s="13" t="s">
        <v>25</v>
      </c>
      <c r="T7311" s="13" t="s">
        <v>243</v>
      </c>
      <c r="U7311" s="13" t="s">
        <v>49</v>
      </c>
    </row>
    <row r="7312" spans="1:21" x14ac:dyDescent="0.3">
      <c r="A7312">
        <v>9368</v>
      </c>
      <c r="B7312" t="s">
        <v>9407</v>
      </c>
      <c r="C7312" s="1">
        <v>43990</v>
      </c>
      <c r="D7312" s="1">
        <v>43995</v>
      </c>
      <c r="E7312" t="s">
        <v>3618</v>
      </c>
      <c r="F7312" t="s">
        <v>3619</v>
      </c>
      <c r="G7312" t="s">
        <v>26</v>
      </c>
      <c r="H7312" t="s">
        <v>1009</v>
      </c>
      <c r="I7312">
        <v>11561</v>
      </c>
      <c r="J7312" t="s">
        <v>159</v>
      </c>
      <c r="K7312" t="s">
        <v>4881</v>
      </c>
      <c r="L7312" t="s">
        <v>45</v>
      </c>
      <c r="M7312" t="s">
        <v>58</v>
      </c>
      <c r="N7312" t="s">
        <v>4882</v>
      </c>
      <c r="O7312">
        <v>1676.88</v>
      </c>
      <c r="P7312">
        <v>0</v>
      </c>
      <c r="Q7312">
        <v>83.843999999999937</v>
      </c>
      <c r="R7312">
        <f>Table1[[#This Row],[Profit]]-Table1[[#This Row],[Discount]]</f>
        <v>83.843999999999937</v>
      </c>
      <c r="S7312" s="14" t="s">
        <v>25</v>
      </c>
      <c r="T7312" s="14" t="s">
        <v>243</v>
      </c>
      <c r="U7312" s="14" t="s">
        <v>49</v>
      </c>
    </row>
    <row r="7313" spans="1:21" x14ac:dyDescent="0.3">
      <c r="A7313">
        <v>9369</v>
      </c>
      <c r="B7313" t="s">
        <v>9408</v>
      </c>
      <c r="C7313" s="1">
        <v>44658</v>
      </c>
      <c r="D7313" s="1">
        <v>44660</v>
      </c>
      <c r="E7313" t="s">
        <v>1562</v>
      </c>
      <c r="F7313" t="s">
        <v>1563</v>
      </c>
      <c r="G7313" t="s">
        <v>26</v>
      </c>
      <c r="H7313" t="s">
        <v>953</v>
      </c>
      <c r="I7313">
        <v>8701</v>
      </c>
      <c r="J7313" t="s">
        <v>159</v>
      </c>
      <c r="K7313" t="s">
        <v>933</v>
      </c>
      <c r="L7313" t="s">
        <v>45</v>
      </c>
      <c r="M7313" t="s">
        <v>89</v>
      </c>
      <c r="N7313" t="s">
        <v>934</v>
      </c>
      <c r="O7313">
        <v>37.94</v>
      </c>
      <c r="P7313">
        <v>0</v>
      </c>
      <c r="Q7313">
        <v>18.211199999999998</v>
      </c>
      <c r="R7313">
        <f>Table1[[#This Row],[Profit]]-Table1[[#This Row],[Discount]]</f>
        <v>18.211199999999998</v>
      </c>
      <c r="S7313" s="13" t="s">
        <v>40</v>
      </c>
      <c r="T7313" s="13" t="s">
        <v>865</v>
      </c>
      <c r="U7313" s="13" t="s">
        <v>176</v>
      </c>
    </row>
    <row r="7314" spans="1:21" x14ac:dyDescent="0.3">
      <c r="A7314">
        <v>9371</v>
      </c>
      <c r="B7314" t="s">
        <v>9409</v>
      </c>
      <c r="C7314" s="1">
        <v>44345</v>
      </c>
      <c r="D7314" s="1">
        <v>44347</v>
      </c>
      <c r="E7314" t="s">
        <v>8064</v>
      </c>
      <c r="F7314" t="s">
        <v>8065</v>
      </c>
      <c r="G7314" t="s">
        <v>26</v>
      </c>
      <c r="H7314" t="s">
        <v>424</v>
      </c>
      <c r="I7314">
        <v>43229</v>
      </c>
      <c r="J7314" t="s">
        <v>159</v>
      </c>
      <c r="K7314" t="s">
        <v>8596</v>
      </c>
      <c r="L7314" t="s">
        <v>31</v>
      </c>
      <c r="M7314" t="s">
        <v>64</v>
      </c>
      <c r="N7314" t="s">
        <v>8597</v>
      </c>
      <c r="O7314">
        <v>41.568000000000005</v>
      </c>
      <c r="P7314">
        <v>0.2</v>
      </c>
      <c r="Q7314">
        <v>-4.1568000000000023</v>
      </c>
      <c r="R7314">
        <f>Table1[[#This Row],[Profit]]-Table1[[#This Row],[Discount]]</f>
        <v>-4.3568000000000024</v>
      </c>
      <c r="S7314" s="14" t="s">
        <v>40</v>
      </c>
      <c r="T7314" s="14" t="s">
        <v>425</v>
      </c>
      <c r="U7314" s="14" t="s">
        <v>176</v>
      </c>
    </row>
    <row r="7315" spans="1:21" x14ac:dyDescent="0.3">
      <c r="A7315">
        <v>9372</v>
      </c>
      <c r="B7315" t="s">
        <v>9409</v>
      </c>
      <c r="C7315" s="1">
        <v>44345</v>
      </c>
      <c r="D7315" s="1">
        <v>44347</v>
      </c>
      <c r="E7315" t="s">
        <v>8064</v>
      </c>
      <c r="F7315" t="s">
        <v>8065</v>
      </c>
      <c r="G7315" t="s">
        <v>26</v>
      </c>
      <c r="H7315" t="s">
        <v>424</v>
      </c>
      <c r="I7315">
        <v>43229</v>
      </c>
      <c r="J7315" t="s">
        <v>159</v>
      </c>
      <c r="K7315" t="s">
        <v>343</v>
      </c>
      <c r="L7315" t="s">
        <v>31</v>
      </c>
      <c r="M7315" t="s">
        <v>35</v>
      </c>
      <c r="N7315" t="s">
        <v>344</v>
      </c>
      <c r="O7315">
        <v>317.05799999999999</v>
      </c>
      <c r="P7315">
        <v>0.3</v>
      </c>
      <c r="Q7315">
        <v>-86.058600000000013</v>
      </c>
      <c r="R7315">
        <f>Table1[[#This Row],[Profit]]-Table1[[#This Row],[Discount]]</f>
        <v>-86.35860000000001</v>
      </c>
      <c r="S7315" s="13" t="s">
        <v>40</v>
      </c>
      <c r="T7315" s="13" t="s">
        <v>425</v>
      </c>
      <c r="U7315" s="13" t="s">
        <v>176</v>
      </c>
    </row>
    <row r="7316" spans="1:21" x14ac:dyDescent="0.3">
      <c r="A7316">
        <v>9373</v>
      </c>
      <c r="B7316" t="s">
        <v>9409</v>
      </c>
      <c r="C7316" s="1">
        <v>44345</v>
      </c>
      <c r="D7316" s="1">
        <v>44347</v>
      </c>
      <c r="E7316" t="s">
        <v>8064</v>
      </c>
      <c r="F7316" t="s">
        <v>8065</v>
      </c>
      <c r="G7316" t="s">
        <v>26</v>
      </c>
      <c r="H7316" t="s">
        <v>424</v>
      </c>
      <c r="I7316">
        <v>43229</v>
      </c>
      <c r="J7316" t="s">
        <v>159</v>
      </c>
      <c r="K7316" t="s">
        <v>493</v>
      </c>
      <c r="L7316" t="s">
        <v>45</v>
      </c>
      <c r="M7316" t="s">
        <v>245</v>
      </c>
      <c r="N7316" t="s">
        <v>494</v>
      </c>
      <c r="O7316">
        <v>8.0399999999999991</v>
      </c>
      <c r="P7316">
        <v>0.2</v>
      </c>
      <c r="Q7316">
        <v>2.9144999999999994</v>
      </c>
      <c r="R7316">
        <f>Table1[[#This Row],[Profit]]-Table1[[#This Row],[Discount]]</f>
        <v>2.7144999999999992</v>
      </c>
      <c r="S7316" s="14" t="s">
        <v>40</v>
      </c>
      <c r="T7316" s="14" t="s">
        <v>425</v>
      </c>
      <c r="U7316" s="14" t="s">
        <v>176</v>
      </c>
    </row>
    <row r="7317" spans="1:21" x14ac:dyDescent="0.3">
      <c r="A7317">
        <v>9374</v>
      </c>
      <c r="B7317" t="s">
        <v>9410</v>
      </c>
      <c r="C7317" s="1">
        <v>45053</v>
      </c>
      <c r="D7317" s="1">
        <v>45057</v>
      </c>
      <c r="E7317" t="s">
        <v>4398</v>
      </c>
      <c r="F7317" t="s">
        <v>4399</v>
      </c>
      <c r="G7317" t="s">
        <v>26</v>
      </c>
      <c r="H7317" t="s">
        <v>506</v>
      </c>
      <c r="I7317">
        <v>91104</v>
      </c>
      <c r="J7317" t="s">
        <v>43</v>
      </c>
      <c r="K7317" t="s">
        <v>3107</v>
      </c>
      <c r="L7317" t="s">
        <v>70</v>
      </c>
      <c r="M7317" t="s">
        <v>71</v>
      </c>
      <c r="N7317" t="s">
        <v>3108</v>
      </c>
      <c r="O7317">
        <v>419.94399999999996</v>
      </c>
      <c r="P7317">
        <v>0.2</v>
      </c>
      <c r="Q7317">
        <v>52.492999999999967</v>
      </c>
      <c r="R7317">
        <f>Table1[[#This Row],[Profit]]-Table1[[#This Row],[Discount]]</f>
        <v>52.292999999999964</v>
      </c>
      <c r="S7317" s="13" t="s">
        <v>25</v>
      </c>
      <c r="T7317" s="13" t="s">
        <v>42</v>
      </c>
      <c r="U7317" s="13" t="s">
        <v>49</v>
      </c>
    </row>
    <row r="7318" spans="1:21" x14ac:dyDescent="0.3">
      <c r="A7318">
        <v>9375</v>
      </c>
      <c r="B7318" t="s">
        <v>9411</v>
      </c>
      <c r="C7318" s="1">
        <v>44717</v>
      </c>
      <c r="D7318" s="1">
        <v>44721</v>
      </c>
      <c r="E7318" t="s">
        <v>945</v>
      </c>
      <c r="F7318" t="s">
        <v>946</v>
      </c>
      <c r="G7318" t="s">
        <v>26</v>
      </c>
      <c r="H7318" t="s">
        <v>94</v>
      </c>
      <c r="I7318">
        <v>98105</v>
      </c>
      <c r="J7318" t="s">
        <v>43</v>
      </c>
      <c r="K7318" t="s">
        <v>2247</v>
      </c>
      <c r="L7318" t="s">
        <v>45</v>
      </c>
      <c r="M7318" t="s">
        <v>498</v>
      </c>
      <c r="N7318" t="s">
        <v>2248</v>
      </c>
      <c r="O7318">
        <v>61.38</v>
      </c>
      <c r="P7318">
        <v>0</v>
      </c>
      <c r="Q7318">
        <v>15.958800000000004</v>
      </c>
      <c r="R7318">
        <f>Table1[[#This Row],[Profit]]-Table1[[#This Row],[Discount]]</f>
        <v>15.958800000000004</v>
      </c>
      <c r="S7318" s="14" t="s">
        <v>40</v>
      </c>
      <c r="T7318" s="14" t="s">
        <v>95</v>
      </c>
      <c r="U7318" s="14" t="s">
        <v>49</v>
      </c>
    </row>
    <row r="7319" spans="1:21" x14ac:dyDescent="0.3">
      <c r="A7319">
        <v>9376</v>
      </c>
      <c r="B7319" t="s">
        <v>9412</v>
      </c>
      <c r="C7319" s="1">
        <v>44544</v>
      </c>
      <c r="D7319" s="1">
        <v>44549</v>
      </c>
      <c r="E7319" t="s">
        <v>1586</v>
      </c>
      <c r="F7319" t="s">
        <v>1587</v>
      </c>
      <c r="G7319" t="s">
        <v>26</v>
      </c>
      <c r="H7319" t="s">
        <v>41</v>
      </c>
      <c r="I7319">
        <v>90045</v>
      </c>
      <c r="J7319" t="s">
        <v>43</v>
      </c>
      <c r="K7319" t="s">
        <v>3831</v>
      </c>
      <c r="L7319" t="s">
        <v>70</v>
      </c>
      <c r="M7319" t="s">
        <v>152</v>
      </c>
      <c r="N7319" t="s">
        <v>3832</v>
      </c>
      <c r="O7319">
        <v>50</v>
      </c>
      <c r="P7319">
        <v>0</v>
      </c>
      <c r="Q7319">
        <v>10.5</v>
      </c>
      <c r="R7319">
        <f>Table1[[#This Row],[Profit]]-Table1[[#This Row],[Discount]]</f>
        <v>10.5</v>
      </c>
      <c r="S7319" s="13" t="s">
        <v>25</v>
      </c>
      <c r="T7319" s="13" t="s">
        <v>42</v>
      </c>
      <c r="U7319" s="13" t="s">
        <v>22</v>
      </c>
    </row>
    <row r="7320" spans="1:21" x14ac:dyDescent="0.3">
      <c r="A7320">
        <v>9379</v>
      </c>
      <c r="B7320" t="s">
        <v>9413</v>
      </c>
      <c r="C7320" s="1">
        <v>44691</v>
      </c>
      <c r="D7320" s="1">
        <v>44696</v>
      </c>
      <c r="E7320" t="s">
        <v>3066</v>
      </c>
      <c r="F7320" t="s">
        <v>3067</v>
      </c>
      <c r="G7320" t="s">
        <v>26</v>
      </c>
      <c r="H7320" t="s">
        <v>279</v>
      </c>
      <c r="I7320">
        <v>60610</v>
      </c>
      <c r="J7320" t="s">
        <v>104</v>
      </c>
      <c r="K7320" t="s">
        <v>9414</v>
      </c>
      <c r="L7320" t="s">
        <v>45</v>
      </c>
      <c r="M7320" t="s">
        <v>167</v>
      </c>
      <c r="N7320" t="s">
        <v>9415</v>
      </c>
      <c r="O7320">
        <v>7.0720000000000001</v>
      </c>
      <c r="P7320">
        <v>0.2</v>
      </c>
      <c r="Q7320">
        <v>2.3868</v>
      </c>
      <c r="R7320">
        <f>Table1[[#This Row],[Profit]]-Table1[[#This Row],[Discount]]</f>
        <v>2.1867999999999999</v>
      </c>
      <c r="S7320" s="14" t="s">
        <v>25</v>
      </c>
      <c r="T7320" s="14" t="s">
        <v>280</v>
      </c>
      <c r="U7320" s="14" t="s">
        <v>49</v>
      </c>
    </row>
    <row r="7321" spans="1:21" x14ac:dyDescent="0.3">
      <c r="A7321">
        <v>9380</v>
      </c>
      <c r="B7321" t="s">
        <v>9416</v>
      </c>
      <c r="C7321" s="1">
        <v>44188</v>
      </c>
      <c r="D7321" s="1">
        <v>44192</v>
      </c>
      <c r="E7321" t="s">
        <v>1359</v>
      </c>
      <c r="F7321" t="s">
        <v>1360</v>
      </c>
      <c r="G7321" t="s">
        <v>26</v>
      </c>
      <c r="H7321" t="s">
        <v>775</v>
      </c>
      <c r="I7321">
        <v>33614</v>
      </c>
      <c r="J7321" t="s">
        <v>29</v>
      </c>
      <c r="K7321" t="s">
        <v>4277</v>
      </c>
      <c r="L7321" t="s">
        <v>45</v>
      </c>
      <c r="M7321" t="s">
        <v>89</v>
      </c>
      <c r="N7321" t="s">
        <v>4278</v>
      </c>
      <c r="O7321">
        <v>45.527999999999999</v>
      </c>
      <c r="P7321">
        <v>0.2</v>
      </c>
      <c r="Q7321">
        <v>15.934799999999997</v>
      </c>
      <c r="R7321">
        <f>Table1[[#This Row],[Profit]]-Table1[[#This Row],[Discount]]</f>
        <v>15.734799999999998</v>
      </c>
      <c r="S7321" s="13" t="s">
        <v>25</v>
      </c>
      <c r="T7321" s="13" t="s">
        <v>53</v>
      </c>
      <c r="U7321" s="13" t="s">
        <v>22</v>
      </c>
    </row>
    <row r="7322" spans="1:21" x14ac:dyDescent="0.3">
      <c r="A7322">
        <v>9381</v>
      </c>
      <c r="B7322" t="s">
        <v>9416</v>
      </c>
      <c r="C7322" s="1">
        <v>44188</v>
      </c>
      <c r="D7322" s="1">
        <v>44192</v>
      </c>
      <c r="E7322" t="s">
        <v>1359</v>
      </c>
      <c r="F7322" t="s">
        <v>1360</v>
      </c>
      <c r="G7322" t="s">
        <v>26</v>
      </c>
      <c r="H7322" t="s">
        <v>775</v>
      </c>
      <c r="I7322">
        <v>33614</v>
      </c>
      <c r="J7322" t="s">
        <v>29</v>
      </c>
      <c r="K7322" t="s">
        <v>623</v>
      </c>
      <c r="L7322" t="s">
        <v>31</v>
      </c>
      <c r="M7322" t="s">
        <v>35</v>
      </c>
      <c r="N7322" t="s">
        <v>624</v>
      </c>
      <c r="O7322">
        <v>64.784000000000006</v>
      </c>
      <c r="P7322">
        <v>0.2</v>
      </c>
      <c r="Q7322">
        <v>6.4784000000000042</v>
      </c>
      <c r="R7322">
        <f>Table1[[#This Row],[Profit]]-Table1[[#This Row],[Discount]]</f>
        <v>6.278400000000004</v>
      </c>
      <c r="S7322" s="14" t="s">
        <v>25</v>
      </c>
      <c r="T7322" s="14" t="s">
        <v>53</v>
      </c>
      <c r="U7322" s="14" t="s">
        <v>22</v>
      </c>
    </row>
    <row r="7323" spans="1:21" x14ac:dyDescent="0.3">
      <c r="A7323">
        <v>9382</v>
      </c>
      <c r="B7323" t="s">
        <v>9416</v>
      </c>
      <c r="C7323" s="1">
        <v>44188</v>
      </c>
      <c r="D7323" s="1">
        <v>44192</v>
      </c>
      <c r="E7323" t="s">
        <v>1359</v>
      </c>
      <c r="F7323" t="s">
        <v>1360</v>
      </c>
      <c r="G7323" t="s">
        <v>26</v>
      </c>
      <c r="H7323" t="s">
        <v>775</v>
      </c>
      <c r="I7323">
        <v>33614</v>
      </c>
      <c r="J7323" t="s">
        <v>29</v>
      </c>
      <c r="K7323" t="s">
        <v>4307</v>
      </c>
      <c r="L7323" t="s">
        <v>45</v>
      </c>
      <c r="M7323" t="s">
        <v>58</v>
      </c>
      <c r="N7323" t="s">
        <v>4308</v>
      </c>
      <c r="O7323">
        <v>424.27200000000005</v>
      </c>
      <c r="P7323">
        <v>0.2</v>
      </c>
      <c r="Q7323">
        <v>-10.60680000000005</v>
      </c>
      <c r="R7323">
        <f>Table1[[#This Row],[Profit]]-Table1[[#This Row],[Discount]]</f>
        <v>-10.806800000000049</v>
      </c>
      <c r="S7323" s="13" t="s">
        <v>25</v>
      </c>
      <c r="T7323" s="13" t="s">
        <v>53</v>
      </c>
      <c r="U7323" s="13" t="s">
        <v>22</v>
      </c>
    </row>
    <row r="7324" spans="1:21" x14ac:dyDescent="0.3">
      <c r="A7324">
        <v>9383</v>
      </c>
      <c r="B7324" t="s">
        <v>9416</v>
      </c>
      <c r="C7324" s="1">
        <v>44188</v>
      </c>
      <c r="D7324" s="1">
        <v>44192</v>
      </c>
      <c r="E7324" t="s">
        <v>1359</v>
      </c>
      <c r="F7324" t="s">
        <v>1360</v>
      </c>
      <c r="G7324" t="s">
        <v>26</v>
      </c>
      <c r="H7324" t="s">
        <v>775</v>
      </c>
      <c r="I7324">
        <v>33614</v>
      </c>
      <c r="J7324" t="s">
        <v>29</v>
      </c>
      <c r="K7324" t="s">
        <v>263</v>
      </c>
      <c r="L7324" t="s">
        <v>45</v>
      </c>
      <c r="M7324" t="s">
        <v>67</v>
      </c>
      <c r="N7324" t="s">
        <v>264</v>
      </c>
      <c r="O7324">
        <v>1.3440000000000001</v>
      </c>
      <c r="P7324">
        <v>0.2</v>
      </c>
      <c r="Q7324">
        <v>0.504</v>
      </c>
      <c r="R7324">
        <f>Table1[[#This Row],[Profit]]-Table1[[#This Row],[Discount]]</f>
        <v>0.30399999999999999</v>
      </c>
      <c r="S7324" s="14" t="s">
        <v>25</v>
      </c>
      <c r="T7324" s="14" t="s">
        <v>53</v>
      </c>
      <c r="U7324" s="14" t="s">
        <v>22</v>
      </c>
    </row>
    <row r="7325" spans="1:21" x14ac:dyDescent="0.3">
      <c r="A7325">
        <v>9384</v>
      </c>
      <c r="B7325" t="s">
        <v>9416</v>
      </c>
      <c r="C7325" s="1">
        <v>44188</v>
      </c>
      <c r="D7325" s="1">
        <v>44192</v>
      </c>
      <c r="E7325" t="s">
        <v>1359</v>
      </c>
      <c r="F7325" t="s">
        <v>1360</v>
      </c>
      <c r="G7325" t="s">
        <v>26</v>
      </c>
      <c r="H7325" t="s">
        <v>775</v>
      </c>
      <c r="I7325">
        <v>33614</v>
      </c>
      <c r="J7325" t="s">
        <v>29</v>
      </c>
      <c r="K7325" t="s">
        <v>5807</v>
      </c>
      <c r="L7325" t="s">
        <v>45</v>
      </c>
      <c r="M7325" t="s">
        <v>58</v>
      </c>
      <c r="N7325" t="s">
        <v>6082</v>
      </c>
      <c r="O7325">
        <v>83.920000000000016</v>
      </c>
      <c r="P7325">
        <v>0.2</v>
      </c>
      <c r="Q7325">
        <v>-1.049000000000003</v>
      </c>
      <c r="R7325">
        <f>Table1[[#This Row],[Profit]]-Table1[[#This Row],[Discount]]</f>
        <v>-1.249000000000003</v>
      </c>
      <c r="S7325" s="13" t="s">
        <v>25</v>
      </c>
      <c r="T7325" s="13" t="s">
        <v>53</v>
      </c>
      <c r="U7325" s="13" t="s">
        <v>22</v>
      </c>
    </row>
    <row r="7326" spans="1:21" x14ac:dyDescent="0.3">
      <c r="A7326">
        <v>9387</v>
      </c>
      <c r="B7326" t="s">
        <v>9417</v>
      </c>
      <c r="C7326" s="1">
        <v>44945</v>
      </c>
      <c r="D7326" s="1">
        <v>44949</v>
      </c>
      <c r="E7326" t="s">
        <v>3859</v>
      </c>
      <c r="F7326" t="s">
        <v>3860</v>
      </c>
      <c r="G7326" t="s">
        <v>26</v>
      </c>
      <c r="H7326" t="s">
        <v>7253</v>
      </c>
      <c r="I7326" t="s">
        <v>7255</v>
      </c>
      <c r="J7326" t="s">
        <v>159</v>
      </c>
      <c r="K7326" t="s">
        <v>2055</v>
      </c>
      <c r="L7326" t="s">
        <v>45</v>
      </c>
      <c r="M7326" t="s">
        <v>89</v>
      </c>
      <c r="N7326" t="s">
        <v>2056</v>
      </c>
      <c r="O7326">
        <v>79.92</v>
      </c>
      <c r="P7326">
        <v>0</v>
      </c>
      <c r="Q7326">
        <v>37.562399999999997</v>
      </c>
      <c r="R7326">
        <f>Table1[[#This Row],[Profit]]-Table1[[#This Row],[Discount]]</f>
        <v>37.562399999999997</v>
      </c>
      <c r="S7326" s="14" t="s">
        <v>25</v>
      </c>
      <c r="T7326" s="14" t="s">
        <v>7254</v>
      </c>
      <c r="U7326" s="14" t="s">
        <v>49</v>
      </c>
    </row>
    <row r="7327" spans="1:21" x14ac:dyDescent="0.3">
      <c r="A7327">
        <v>9388</v>
      </c>
      <c r="B7327" t="s">
        <v>9417</v>
      </c>
      <c r="C7327" s="1">
        <v>44945</v>
      </c>
      <c r="D7327" s="1">
        <v>44949</v>
      </c>
      <c r="E7327" t="s">
        <v>3859</v>
      </c>
      <c r="F7327" t="s">
        <v>3860</v>
      </c>
      <c r="G7327" t="s">
        <v>26</v>
      </c>
      <c r="H7327" t="s">
        <v>7253</v>
      </c>
      <c r="I7327" t="s">
        <v>7255</v>
      </c>
      <c r="J7327" t="s">
        <v>159</v>
      </c>
      <c r="K7327" t="s">
        <v>1076</v>
      </c>
      <c r="L7327" t="s">
        <v>45</v>
      </c>
      <c r="M7327" t="s">
        <v>89</v>
      </c>
      <c r="N7327" t="s">
        <v>1077</v>
      </c>
      <c r="O7327">
        <v>12.28</v>
      </c>
      <c r="P7327">
        <v>0</v>
      </c>
      <c r="Q7327">
        <v>5.7715999999999994</v>
      </c>
      <c r="R7327">
        <f>Table1[[#This Row],[Profit]]-Table1[[#This Row],[Discount]]</f>
        <v>5.7715999999999994</v>
      </c>
      <c r="S7327" s="13" t="s">
        <v>25</v>
      </c>
      <c r="T7327" s="13" t="s">
        <v>7254</v>
      </c>
      <c r="U7327" s="13" t="s">
        <v>49</v>
      </c>
    </row>
    <row r="7328" spans="1:21" x14ac:dyDescent="0.3">
      <c r="A7328">
        <v>9389</v>
      </c>
      <c r="B7328" t="s">
        <v>9417</v>
      </c>
      <c r="C7328" s="1">
        <v>44945</v>
      </c>
      <c r="D7328" s="1">
        <v>44949</v>
      </c>
      <c r="E7328" t="s">
        <v>3859</v>
      </c>
      <c r="F7328" t="s">
        <v>3860</v>
      </c>
      <c r="G7328" t="s">
        <v>26</v>
      </c>
      <c r="H7328" t="s">
        <v>7253</v>
      </c>
      <c r="I7328" t="s">
        <v>7255</v>
      </c>
      <c r="J7328" t="s">
        <v>159</v>
      </c>
      <c r="K7328" t="s">
        <v>3819</v>
      </c>
      <c r="L7328" t="s">
        <v>45</v>
      </c>
      <c r="M7328" t="s">
        <v>77</v>
      </c>
      <c r="N7328" t="s">
        <v>3820</v>
      </c>
      <c r="O7328">
        <v>542.93999999999994</v>
      </c>
      <c r="P7328">
        <v>0</v>
      </c>
      <c r="Q7328">
        <v>152.02319999999997</v>
      </c>
      <c r="R7328">
        <f>Table1[[#This Row],[Profit]]-Table1[[#This Row],[Discount]]</f>
        <v>152.02319999999997</v>
      </c>
      <c r="S7328" s="14" t="s">
        <v>25</v>
      </c>
      <c r="T7328" s="14" t="s">
        <v>7254</v>
      </c>
      <c r="U7328" s="14" t="s">
        <v>49</v>
      </c>
    </row>
    <row r="7329" spans="1:21" x14ac:dyDescent="0.3">
      <c r="A7329">
        <v>9390</v>
      </c>
      <c r="B7329" t="s">
        <v>9417</v>
      </c>
      <c r="C7329" s="1">
        <v>44945</v>
      </c>
      <c r="D7329" s="1">
        <v>44949</v>
      </c>
      <c r="E7329" t="s">
        <v>3859</v>
      </c>
      <c r="F7329" t="s">
        <v>3860</v>
      </c>
      <c r="G7329" t="s">
        <v>26</v>
      </c>
      <c r="H7329" t="s">
        <v>7253</v>
      </c>
      <c r="I7329" t="s">
        <v>7255</v>
      </c>
      <c r="J7329" t="s">
        <v>159</v>
      </c>
      <c r="K7329" t="s">
        <v>166</v>
      </c>
      <c r="L7329" t="s">
        <v>45</v>
      </c>
      <c r="M7329" t="s">
        <v>167</v>
      </c>
      <c r="N7329" t="s">
        <v>168</v>
      </c>
      <c r="O7329">
        <v>2.04</v>
      </c>
      <c r="P7329">
        <v>0</v>
      </c>
      <c r="Q7329">
        <v>0.95879999999999987</v>
      </c>
      <c r="R7329">
        <f>Table1[[#This Row],[Profit]]-Table1[[#This Row],[Discount]]</f>
        <v>0.95879999999999987</v>
      </c>
      <c r="S7329" s="13" t="s">
        <v>25</v>
      </c>
      <c r="T7329" s="13" t="s">
        <v>7254</v>
      </c>
      <c r="U7329" s="13" t="s">
        <v>49</v>
      </c>
    </row>
    <row r="7330" spans="1:21" x14ac:dyDescent="0.3">
      <c r="A7330">
        <v>9391</v>
      </c>
      <c r="B7330" t="s">
        <v>9418</v>
      </c>
      <c r="C7330" s="1">
        <v>44366</v>
      </c>
      <c r="D7330" s="1">
        <v>44371</v>
      </c>
      <c r="E7330" t="s">
        <v>3288</v>
      </c>
      <c r="F7330" t="s">
        <v>3289</v>
      </c>
      <c r="G7330" t="s">
        <v>26</v>
      </c>
      <c r="H7330" t="s">
        <v>187</v>
      </c>
      <c r="I7330">
        <v>77070</v>
      </c>
      <c r="J7330" t="s">
        <v>104</v>
      </c>
      <c r="K7330" t="s">
        <v>5523</v>
      </c>
      <c r="L7330" t="s">
        <v>45</v>
      </c>
      <c r="M7330" t="s">
        <v>58</v>
      </c>
      <c r="N7330" t="s">
        <v>5524</v>
      </c>
      <c r="O7330">
        <v>228.92</v>
      </c>
      <c r="P7330">
        <v>0.2</v>
      </c>
      <c r="Q7330">
        <v>14.307499999999997</v>
      </c>
      <c r="R7330">
        <f>Table1[[#This Row],[Profit]]-Table1[[#This Row],[Discount]]</f>
        <v>14.107499999999998</v>
      </c>
      <c r="S7330" s="14" t="s">
        <v>101</v>
      </c>
      <c r="T7330" s="14" t="s">
        <v>103</v>
      </c>
      <c r="U7330" s="14" t="s">
        <v>49</v>
      </c>
    </row>
    <row r="7331" spans="1:21" x14ac:dyDescent="0.3">
      <c r="A7331">
        <v>9392</v>
      </c>
      <c r="B7331" t="s">
        <v>9419</v>
      </c>
      <c r="C7331" s="1">
        <v>44998</v>
      </c>
      <c r="D7331" s="1">
        <v>45001</v>
      </c>
      <c r="E7331" t="s">
        <v>2800</v>
      </c>
      <c r="F7331" t="s">
        <v>2801</v>
      </c>
      <c r="G7331" t="s">
        <v>26</v>
      </c>
      <c r="H7331" t="s">
        <v>398</v>
      </c>
      <c r="I7331">
        <v>60505</v>
      </c>
      <c r="J7331" t="s">
        <v>104</v>
      </c>
      <c r="K7331" t="s">
        <v>2858</v>
      </c>
      <c r="L7331" t="s">
        <v>70</v>
      </c>
      <c r="M7331" t="s">
        <v>71</v>
      </c>
      <c r="N7331" t="s">
        <v>2859</v>
      </c>
      <c r="O7331">
        <v>7.9920000000000009</v>
      </c>
      <c r="P7331">
        <v>0.2</v>
      </c>
      <c r="Q7331">
        <v>2.5973999999999995</v>
      </c>
      <c r="R7331">
        <f>Table1[[#This Row],[Profit]]-Table1[[#This Row],[Discount]]</f>
        <v>2.3973999999999993</v>
      </c>
      <c r="S7331" s="13" t="s">
        <v>40</v>
      </c>
      <c r="T7331" s="13" t="s">
        <v>280</v>
      </c>
      <c r="U7331" s="13" t="s">
        <v>176</v>
      </c>
    </row>
    <row r="7332" spans="1:21" x14ac:dyDescent="0.3">
      <c r="A7332">
        <v>9393</v>
      </c>
      <c r="B7332" t="s">
        <v>9420</v>
      </c>
      <c r="C7332" s="1">
        <v>44494</v>
      </c>
      <c r="D7332" s="1">
        <v>44494</v>
      </c>
      <c r="E7332" t="s">
        <v>2624</v>
      </c>
      <c r="F7332" t="s">
        <v>2625</v>
      </c>
      <c r="G7332" t="s">
        <v>26</v>
      </c>
      <c r="H7332" t="s">
        <v>700</v>
      </c>
      <c r="I7332">
        <v>80219</v>
      </c>
      <c r="J7332" t="s">
        <v>43</v>
      </c>
      <c r="K7332" t="s">
        <v>5393</v>
      </c>
      <c r="L7332" t="s">
        <v>31</v>
      </c>
      <c r="M7332" t="s">
        <v>35</v>
      </c>
      <c r="N7332" t="s">
        <v>5394</v>
      </c>
      <c r="O7332">
        <v>582.33600000000001</v>
      </c>
      <c r="P7332">
        <v>0.2</v>
      </c>
      <c r="Q7332">
        <v>-29.116799999999955</v>
      </c>
      <c r="R7332">
        <f>Table1[[#This Row],[Profit]]-Table1[[#This Row],[Discount]]</f>
        <v>-29.316799999999954</v>
      </c>
      <c r="S7332" s="14" t="s">
        <v>40</v>
      </c>
      <c r="T7332" s="14" t="s">
        <v>399</v>
      </c>
      <c r="U7332" s="14" t="s">
        <v>1106</v>
      </c>
    </row>
    <row r="7333" spans="1:21" x14ac:dyDescent="0.3">
      <c r="A7333">
        <v>9394</v>
      </c>
      <c r="B7333" t="s">
        <v>9421</v>
      </c>
      <c r="C7333" s="1">
        <v>44094</v>
      </c>
      <c r="D7333" s="1">
        <v>44097</v>
      </c>
      <c r="E7333" t="s">
        <v>4551</v>
      </c>
      <c r="F7333" t="s">
        <v>4552</v>
      </c>
      <c r="G7333" t="s">
        <v>26</v>
      </c>
      <c r="H7333" t="s">
        <v>242</v>
      </c>
      <c r="I7333">
        <v>10011</v>
      </c>
      <c r="J7333" t="s">
        <v>159</v>
      </c>
      <c r="K7333" t="s">
        <v>5945</v>
      </c>
      <c r="L7333" t="s">
        <v>70</v>
      </c>
      <c r="M7333" t="s">
        <v>71</v>
      </c>
      <c r="N7333" t="s">
        <v>5946</v>
      </c>
      <c r="O7333">
        <v>629.94999999999993</v>
      </c>
      <c r="P7333">
        <v>0</v>
      </c>
      <c r="Q7333">
        <v>157.48750000000001</v>
      </c>
      <c r="R7333">
        <f>Table1[[#This Row],[Profit]]-Table1[[#This Row],[Discount]]</f>
        <v>157.48750000000001</v>
      </c>
      <c r="S7333" s="13" t="s">
        <v>25</v>
      </c>
      <c r="T7333" s="13" t="s">
        <v>243</v>
      </c>
      <c r="U7333" s="13" t="s">
        <v>176</v>
      </c>
    </row>
    <row r="7334" spans="1:21" x14ac:dyDescent="0.3">
      <c r="A7334">
        <v>9395</v>
      </c>
      <c r="B7334" t="s">
        <v>9421</v>
      </c>
      <c r="C7334" s="1">
        <v>44094</v>
      </c>
      <c r="D7334" s="1">
        <v>44097</v>
      </c>
      <c r="E7334" t="s">
        <v>4551</v>
      </c>
      <c r="F7334" t="s">
        <v>4552</v>
      </c>
      <c r="G7334" t="s">
        <v>26</v>
      </c>
      <c r="H7334" t="s">
        <v>242</v>
      </c>
      <c r="I7334">
        <v>10011</v>
      </c>
      <c r="J7334" t="s">
        <v>159</v>
      </c>
      <c r="K7334" t="s">
        <v>2158</v>
      </c>
      <c r="L7334" t="s">
        <v>31</v>
      </c>
      <c r="M7334" t="s">
        <v>35</v>
      </c>
      <c r="N7334" t="s">
        <v>2159</v>
      </c>
      <c r="O7334">
        <v>631.78200000000004</v>
      </c>
      <c r="P7334">
        <v>0.1</v>
      </c>
      <c r="Q7334">
        <v>140.39599999999993</v>
      </c>
      <c r="R7334">
        <f>Table1[[#This Row],[Profit]]-Table1[[#This Row],[Discount]]</f>
        <v>140.29599999999994</v>
      </c>
      <c r="S7334" s="14" t="s">
        <v>25</v>
      </c>
      <c r="T7334" s="14" t="s">
        <v>243</v>
      </c>
      <c r="U7334" s="14" t="s">
        <v>176</v>
      </c>
    </row>
    <row r="7335" spans="1:21" x14ac:dyDescent="0.3">
      <c r="A7335">
        <v>9396</v>
      </c>
      <c r="B7335" t="s">
        <v>9421</v>
      </c>
      <c r="C7335" s="1">
        <v>44094</v>
      </c>
      <c r="D7335" s="1">
        <v>44097</v>
      </c>
      <c r="E7335" t="s">
        <v>4551</v>
      </c>
      <c r="F7335" t="s">
        <v>4552</v>
      </c>
      <c r="G7335" t="s">
        <v>26</v>
      </c>
      <c r="H7335" t="s">
        <v>242</v>
      </c>
      <c r="I7335">
        <v>10011</v>
      </c>
      <c r="J7335" t="s">
        <v>159</v>
      </c>
      <c r="K7335" t="s">
        <v>4330</v>
      </c>
      <c r="L7335" t="s">
        <v>31</v>
      </c>
      <c r="M7335" t="s">
        <v>32</v>
      </c>
      <c r="N7335" t="s">
        <v>4331</v>
      </c>
      <c r="O7335">
        <v>801.5680000000001</v>
      </c>
      <c r="P7335">
        <v>0.2</v>
      </c>
      <c r="Q7335">
        <v>-10.019600000000054</v>
      </c>
      <c r="R7335">
        <f>Table1[[#This Row],[Profit]]-Table1[[#This Row],[Discount]]</f>
        <v>-10.219600000000053</v>
      </c>
      <c r="S7335" s="13" t="s">
        <v>25</v>
      </c>
      <c r="T7335" s="13" t="s">
        <v>243</v>
      </c>
      <c r="U7335" s="13" t="s">
        <v>176</v>
      </c>
    </row>
    <row r="7336" spans="1:21" x14ac:dyDescent="0.3">
      <c r="A7336">
        <v>9397</v>
      </c>
      <c r="B7336" t="s">
        <v>9421</v>
      </c>
      <c r="C7336" s="1">
        <v>44094</v>
      </c>
      <c r="D7336" s="1">
        <v>44097</v>
      </c>
      <c r="E7336" t="s">
        <v>4551</v>
      </c>
      <c r="F7336" t="s">
        <v>4552</v>
      </c>
      <c r="G7336" t="s">
        <v>26</v>
      </c>
      <c r="H7336" t="s">
        <v>242</v>
      </c>
      <c r="I7336">
        <v>10011</v>
      </c>
      <c r="J7336" t="s">
        <v>159</v>
      </c>
      <c r="K7336" t="s">
        <v>233</v>
      </c>
      <c r="L7336" t="s">
        <v>45</v>
      </c>
      <c r="M7336" t="s">
        <v>46</v>
      </c>
      <c r="N7336" t="s">
        <v>234</v>
      </c>
      <c r="O7336">
        <v>75.179999999999993</v>
      </c>
      <c r="P7336">
        <v>0</v>
      </c>
      <c r="Q7336">
        <v>35.334599999999995</v>
      </c>
      <c r="R7336">
        <f>Table1[[#This Row],[Profit]]-Table1[[#This Row],[Discount]]</f>
        <v>35.334599999999995</v>
      </c>
      <c r="S7336" s="14" t="s">
        <v>25</v>
      </c>
      <c r="T7336" s="14" t="s">
        <v>243</v>
      </c>
      <c r="U7336" s="14" t="s">
        <v>176</v>
      </c>
    </row>
    <row r="7337" spans="1:21" x14ac:dyDescent="0.3">
      <c r="A7337">
        <v>9398</v>
      </c>
      <c r="B7337" t="s">
        <v>9421</v>
      </c>
      <c r="C7337" s="1">
        <v>44094</v>
      </c>
      <c r="D7337" s="1">
        <v>44097</v>
      </c>
      <c r="E7337" t="s">
        <v>4551</v>
      </c>
      <c r="F7337" t="s">
        <v>4552</v>
      </c>
      <c r="G7337" t="s">
        <v>26</v>
      </c>
      <c r="H7337" t="s">
        <v>242</v>
      </c>
      <c r="I7337">
        <v>10011</v>
      </c>
      <c r="J7337" t="s">
        <v>159</v>
      </c>
      <c r="K7337" t="s">
        <v>4479</v>
      </c>
      <c r="L7337" t="s">
        <v>45</v>
      </c>
      <c r="M7337" t="s">
        <v>77</v>
      </c>
      <c r="N7337" t="s">
        <v>4480</v>
      </c>
      <c r="O7337">
        <v>30.98</v>
      </c>
      <c r="P7337">
        <v>0</v>
      </c>
      <c r="Q7337">
        <v>8.0548000000000002</v>
      </c>
      <c r="R7337">
        <f>Table1[[#This Row],[Profit]]-Table1[[#This Row],[Discount]]</f>
        <v>8.0548000000000002</v>
      </c>
      <c r="S7337" s="13" t="s">
        <v>25</v>
      </c>
      <c r="T7337" s="13" t="s">
        <v>243</v>
      </c>
      <c r="U7337" s="13" t="s">
        <v>176</v>
      </c>
    </row>
    <row r="7338" spans="1:21" x14ac:dyDescent="0.3">
      <c r="A7338">
        <v>9399</v>
      </c>
      <c r="B7338" t="s">
        <v>9421</v>
      </c>
      <c r="C7338" s="1">
        <v>44094</v>
      </c>
      <c r="D7338" s="1">
        <v>44097</v>
      </c>
      <c r="E7338" t="s">
        <v>4551</v>
      </c>
      <c r="F7338" t="s">
        <v>4552</v>
      </c>
      <c r="G7338" t="s">
        <v>26</v>
      </c>
      <c r="H7338" t="s">
        <v>242</v>
      </c>
      <c r="I7338">
        <v>10011</v>
      </c>
      <c r="J7338" t="s">
        <v>159</v>
      </c>
      <c r="K7338" t="s">
        <v>4740</v>
      </c>
      <c r="L7338" t="s">
        <v>70</v>
      </c>
      <c r="M7338" t="s">
        <v>71</v>
      </c>
      <c r="N7338" t="s">
        <v>4741</v>
      </c>
      <c r="O7338">
        <v>1349.91</v>
      </c>
      <c r="P7338">
        <v>0</v>
      </c>
      <c r="Q7338">
        <v>661.45590000000004</v>
      </c>
      <c r="R7338">
        <f>Table1[[#This Row],[Profit]]-Table1[[#This Row],[Discount]]</f>
        <v>661.45590000000004</v>
      </c>
      <c r="S7338" s="14" t="s">
        <v>25</v>
      </c>
      <c r="T7338" s="14" t="s">
        <v>243</v>
      </c>
      <c r="U7338" s="14" t="s">
        <v>176</v>
      </c>
    </row>
    <row r="7339" spans="1:21" x14ac:dyDescent="0.3">
      <c r="A7339">
        <v>9400</v>
      </c>
      <c r="B7339" t="s">
        <v>9422</v>
      </c>
      <c r="C7339" s="1">
        <v>44876</v>
      </c>
      <c r="D7339" s="1">
        <v>44880</v>
      </c>
      <c r="E7339" t="s">
        <v>9423</v>
      </c>
      <c r="F7339" t="s">
        <v>9424</v>
      </c>
      <c r="G7339" t="s">
        <v>26</v>
      </c>
      <c r="H7339" t="s">
        <v>9425</v>
      </c>
      <c r="I7339">
        <v>60004</v>
      </c>
      <c r="J7339" t="s">
        <v>104</v>
      </c>
      <c r="K7339" t="s">
        <v>1615</v>
      </c>
      <c r="L7339" t="s">
        <v>45</v>
      </c>
      <c r="M7339" t="s">
        <v>67</v>
      </c>
      <c r="N7339" t="s">
        <v>1616</v>
      </c>
      <c r="O7339">
        <v>14.111999999999998</v>
      </c>
      <c r="P7339">
        <v>0.2</v>
      </c>
      <c r="Q7339">
        <v>1.2348000000000008</v>
      </c>
      <c r="R7339">
        <f>Table1[[#This Row],[Profit]]-Table1[[#This Row],[Discount]]</f>
        <v>1.0348000000000008</v>
      </c>
      <c r="S7339" s="13" t="s">
        <v>25</v>
      </c>
      <c r="T7339" s="13" t="s">
        <v>280</v>
      </c>
      <c r="U7339" s="13" t="s">
        <v>49</v>
      </c>
    </row>
    <row r="7340" spans="1:21" x14ac:dyDescent="0.3">
      <c r="A7340">
        <v>9401</v>
      </c>
      <c r="B7340" t="s">
        <v>9426</v>
      </c>
      <c r="C7340" s="1">
        <v>44455</v>
      </c>
      <c r="D7340" s="1">
        <v>44460</v>
      </c>
      <c r="E7340" t="s">
        <v>1556</v>
      </c>
      <c r="F7340" t="s">
        <v>1557</v>
      </c>
      <c r="G7340" t="s">
        <v>26</v>
      </c>
      <c r="H7340" t="s">
        <v>4812</v>
      </c>
      <c r="I7340">
        <v>23602</v>
      </c>
      <c r="J7340" t="s">
        <v>29</v>
      </c>
      <c r="K7340" t="s">
        <v>2783</v>
      </c>
      <c r="L7340" t="s">
        <v>45</v>
      </c>
      <c r="M7340" t="s">
        <v>167</v>
      </c>
      <c r="N7340" t="s">
        <v>576</v>
      </c>
      <c r="O7340">
        <v>31.12</v>
      </c>
      <c r="P7340">
        <v>0</v>
      </c>
      <c r="Q7340">
        <v>14.6264</v>
      </c>
      <c r="R7340">
        <f>Table1[[#This Row],[Profit]]-Table1[[#This Row],[Discount]]</f>
        <v>14.6264</v>
      </c>
      <c r="S7340" s="14" t="s">
        <v>25</v>
      </c>
      <c r="T7340" s="14" t="s">
        <v>296</v>
      </c>
      <c r="U7340" s="14" t="s">
        <v>49</v>
      </c>
    </row>
    <row r="7341" spans="1:21" x14ac:dyDescent="0.3">
      <c r="A7341">
        <v>9402</v>
      </c>
      <c r="B7341" t="s">
        <v>9427</v>
      </c>
      <c r="C7341" s="1">
        <v>44006</v>
      </c>
      <c r="D7341" s="1">
        <v>44010</v>
      </c>
      <c r="E7341" t="s">
        <v>6428</v>
      </c>
      <c r="F7341" t="s">
        <v>6429</v>
      </c>
      <c r="G7341" t="s">
        <v>26</v>
      </c>
      <c r="H7341" t="s">
        <v>1127</v>
      </c>
      <c r="I7341">
        <v>85705</v>
      </c>
      <c r="J7341" t="s">
        <v>43</v>
      </c>
      <c r="K7341" t="s">
        <v>6013</v>
      </c>
      <c r="L7341" t="s">
        <v>31</v>
      </c>
      <c r="M7341" t="s">
        <v>64</v>
      </c>
      <c r="N7341" t="s">
        <v>6014</v>
      </c>
      <c r="O7341">
        <v>4.2720000000000002</v>
      </c>
      <c r="P7341">
        <v>0.2</v>
      </c>
      <c r="Q7341">
        <v>0.96119999999999983</v>
      </c>
      <c r="R7341">
        <f>Table1[[#This Row],[Profit]]-Table1[[#This Row],[Discount]]</f>
        <v>0.76119999999999988</v>
      </c>
      <c r="S7341" s="13" t="s">
        <v>25</v>
      </c>
      <c r="T7341" s="13" t="s">
        <v>287</v>
      </c>
      <c r="U7341" s="13" t="s">
        <v>49</v>
      </c>
    </row>
    <row r="7342" spans="1:21" x14ac:dyDescent="0.3">
      <c r="A7342">
        <v>9403</v>
      </c>
      <c r="B7342" t="s">
        <v>9428</v>
      </c>
      <c r="C7342" s="1">
        <v>44785</v>
      </c>
      <c r="D7342" s="1">
        <v>44790</v>
      </c>
      <c r="E7342" t="s">
        <v>2993</v>
      </c>
      <c r="F7342" t="s">
        <v>2994</v>
      </c>
      <c r="G7342" t="s">
        <v>26</v>
      </c>
      <c r="H7342" t="s">
        <v>242</v>
      </c>
      <c r="I7342">
        <v>10024</v>
      </c>
      <c r="J7342" t="s">
        <v>159</v>
      </c>
      <c r="K7342" t="s">
        <v>2004</v>
      </c>
      <c r="L7342" t="s">
        <v>31</v>
      </c>
      <c r="M7342" t="s">
        <v>55</v>
      </c>
      <c r="N7342" t="s">
        <v>2005</v>
      </c>
      <c r="O7342">
        <v>209.148</v>
      </c>
      <c r="P7342">
        <v>0.4</v>
      </c>
      <c r="Q7342">
        <v>-66.230199999999996</v>
      </c>
      <c r="R7342">
        <f>Table1[[#This Row],[Profit]]-Table1[[#This Row],[Discount]]</f>
        <v>-66.630200000000002</v>
      </c>
      <c r="S7342" s="14" t="s">
        <v>25</v>
      </c>
      <c r="T7342" s="14" t="s">
        <v>243</v>
      </c>
      <c r="U7342" s="14" t="s">
        <v>22</v>
      </c>
    </row>
    <row r="7343" spans="1:21" x14ac:dyDescent="0.3">
      <c r="A7343">
        <v>9404</v>
      </c>
      <c r="B7343" t="s">
        <v>9428</v>
      </c>
      <c r="C7343" s="1">
        <v>44785</v>
      </c>
      <c r="D7343" s="1">
        <v>44790</v>
      </c>
      <c r="E7343" t="s">
        <v>2993</v>
      </c>
      <c r="F7343" t="s">
        <v>2994</v>
      </c>
      <c r="G7343" t="s">
        <v>26</v>
      </c>
      <c r="H7343" t="s">
        <v>242</v>
      </c>
      <c r="I7343">
        <v>10024</v>
      </c>
      <c r="J7343" t="s">
        <v>159</v>
      </c>
      <c r="K7343" t="s">
        <v>4307</v>
      </c>
      <c r="L7343" t="s">
        <v>45</v>
      </c>
      <c r="M7343" t="s">
        <v>58</v>
      </c>
      <c r="N7343" t="s">
        <v>4308</v>
      </c>
      <c r="O7343">
        <v>1591.02</v>
      </c>
      <c r="P7343">
        <v>0</v>
      </c>
      <c r="Q7343">
        <v>286.38359999999989</v>
      </c>
      <c r="R7343">
        <f>Table1[[#This Row],[Profit]]-Table1[[#This Row],[Discount]]</f>
        <v>286.38359999999989</v>
      </c>
      <c r="S7343" s="13" t="s">
        <v>25</v>
      </c>
      <c r="T7343" s="13" t="s">
        <v>243</v>
      </c>
      <c r="U7343" s="13" t="s">
        <v>22</v>
      </c>
    </row>
    <row r="7344" spans="1:21" x14ac:dyDescent="0.3">
      <c r="A7344">
        <v>9405</v>
      </c>
      <c r="B7344" t="s">
        <v>9429</v>
      </c>
      <c r="C7344" s="1">
        <v>45029</v>
      </c>
      <c r="D7344" s="1">
        <v>45033</v>
      </c>
      <c r="E7344" t="s">
        <v>2231</v>
      </c>
      <c r="F7344" t="s">
        <v>2232</v>
      </c>
      <c r="G7344" t="s">
        <v>26</v>
      </c>
      <c r="H7344" t="s">
        <v>157</v>
      </c>
      <c r="I7344">
        <v>19134</v>
      </c>
      <c r="J7344" t="s">
        <v>159</v>
      </c>
      <c r="K7344" t="s">
        <v>4286</v>
      </c>
      <c r="L7344" t="s">
        <v>45</v>
      </c>
      <c r="M7344" t="s">
        <v>245</v>
      </c>
      <c r="N7344" t="s">
        <v>4287</v>
      </c>
      <c r="O7344">
        <v>7.92</v>
      </c>
      <c r="P7344">
        <v>0.2</v>
      </c>
      <c r="Q7344">
        <v>1.6829999999999994</v>
      </c>
      <c r="R7344">
        <f>Table1[[#This Row],[Profit]]-Table1[[#This Row],[Discount]]</f>
        <v>1.4829999999999994</v>
      </c>
      <c r="S7344" s="14" t="s">
        <v>40</v>
      </c>
      <c r="T7344" s="14" t="s">
        <v>158</v>
      </c>
      <c r="U7344" s="14" t="s">
        <v>49</v>
      </c>
    </row>
    <row r="7345" spans="1:21" x14ac:dyDescent="0.3">
      <c r="A7345">
        <v>9406</v>
      </c>
      <c r="B7345" t="s">
        <v>9430</v>
      </c>
      <c r="C7345" s="1">
        <v>43904</v>
      </c>
      <c r="D7345" s="1">
        <v>43907</v>
      </c>
      <c r="E7345" t="s">
        <v>381</v>
      </c>
      <c r="F7345" t="s">
        <v>382</v>
      </c>
      <c r="G7345" t="s">
        <v>26</v>
      </c>
      <c r="H7345" t="s">
        <v>279</v>
      </c>
      <c r="I7345">
        <v>60653</v>
      </c>
      <c r="J7345" t="s">
        <v>104</v>
      </c>
      <c r="K7345" t="s">
        <v>5123</v>
      </c>
      <c r="L7345" t="s">
        <v>70</v>
      </c>
      <c r="M7345" t="s">
        <v>589</v>
      </c>
      <c r="N7345" t="s">
        <v>5124</v>
      </c>
      <c r="O7345">
        <v>574.91</v>
      </c>
      <c r="P7345">
        <v>0.3</v>
      </c>
      <c r="Q7345">
        <v>156.04699999999997</v>
      </c>
      <c r="R7345">
        <f>Table1[[#This Row],[Profit]]-Table1[[#This Row],[Discount]]</f>
        <v>155.74699999999996</v>
      </c>
      <c r="S7345" s="13" t="s">
        <v>101</v>
      </c>
      <c r="T7345" s="13" t="s">
        <v>280</v>
      </c>
      <c r="U7345" s="13" t="s">
        <v>176</v>
      </c>
    </row>
    <row r="7346" spans="1:21" x14ac:dyDescent="0.3">
      <c r="A7346">
        <v>9407</v>
      </c>
      <c r="B7346" t="s">
        <v>9430</v>
      </c>
      <c r="C7346" s="1">
        <v>43904</v>
      </c>
      <c r="D7346" s="1">
        <v>43907</v>
      </c>
      <c r="E7346" t="s">
        <v>381</v>
      </c>
      <c r="F7346" t="s">
        <v>382</v>
      </c>
      <c r="G7346" t="s">
        <v>26</v>
      </c>
      <c r="H7346" t="s">
        <v>279</v>
      </c>
      <c r="I7346">
        <v>60653</v>
      </c>
      <c r="J7346" t="s">
        <v>104</v>
      </c>
      <c r="K7346" t="s">
        <v>9431</v>
      </c>
      <c r="L7346" t="s">
        <v>45</v>
      </c>
      <c r="M7346" t="s">
        <v>89</v>
      </c>
      <c r="N7346" t="s">
        <v>9432</v>
      </c>
      <c r="O7346">
        <v>8.4480000000000004</v>
      </c>
      <c r="P7346">
        <v>0.2</v>
      </c>
      <c r="Q7346">
        <v>2.6399999999999997</v>
      </c>
      <c r="R7346">
        <f>Table1[[#This Row],[Profit]]-Table1[[#This Row],[Discount]]</f>
        <v>2.4399999999999995</v>
      </c>
      <c r="S7346" s="14" t="s">
        <v>101</v>
      </c>
      <c r="T7346" s="14" t="s">
        <v>280</v>
      </c>
      <c r="U7346" s="14" t="s">
        <v>176</v>
      </c>
    </row>
    <row r="7347" spans="1:21" x14ac:dyDescent="0.3">
      <c r="A7347">
        <v>9412</v>
      </c>
      <c r="B7347" t="s">
        <v>9433</v>
      </c>
      <c r="C7347" s="1">
        <v>44630</v>
      </c>
      <c r="D7347" s="1">
        <v>44634</v>
      </c>
      <c r="E7347" t="s">
        <v>1364</v>
      </c>
      <c r="F7347" t="s">
        <v>1365</v>
      </c>
      <c r="G7347" t="s">
        <v>26</v>
      </c>
      <c r="H7347" t="s">
        <v>3416</v>
      </c>
      <c r="I7347">
        <v>85301</v>
      </c>
      <c r="J7347" t="s">
        <v>43</v>
      </c>
      <c r="K7347" t="s">
        <v>1719</v>
      </c>
      <c r="L7347" t="s">
        <v>45</v>
      </c>
      <c r="M7347" t="s">
        <v>58</v>
      </c>
      <c r="N7347" t="s">
        <v>1720</v>
      </c>
      <c r="O7347">
        <v>104.69600000000001</v>
      </c>
      <c r="P7347">
        <v>0.2</v>
      </c>
      <c r="Q7347">
        <v>6.5434999999999981</v>
      </c>
      <c r="R7347">
        <f>Table1[[#This Row],[Profit]]-Table1[[#This Row],[Discount]]</f>
        <v>6.3434999999999979</v>
      </c>
      <c r="S7347" s="13" t="s">
        <v>40</v>
      </c>
      <c r="T7347" s="13" t="s">
        <v>287</v>
      </c>
      <c r="U7347" s="13" t="s">
        <v>22</v>
      </c>
    </row>
    <row r="7348" spans="1:21" x14ac:dyDescent="0.3">
      <c r="A7348">
        <v>9413</v>
      </c>
      <c r="B7348" t="s">
        <v>9434</v>
      </c>
      <c r="C7348" s="1">
        <v>44223</v>
      </c>
      <c r="D7348" s="1">
        <v>44225</v>
      </c>
      <c r="E7348" t="s">
        <v>1758</v>
      </c>
      <c r="F7348" t="s">
        <v>1759</v>
      </c>
      <c r="G7348" t="s">
        <v>26</v>
      </c>
      <c r="H7348" t="s">
        <v>41</v>
      </c>
      <c r="I7348">
        <v>90036</v>
      </c>
      <c r="J7348" t="s">
        <v>43</v>
      </c>
      <c r="K7348" t="s">
        <v>1583</v>
      </c>
      <c r="L7348" t="s">
        <v>31</v>
      </c>
      <c r="M7348" t="s">
        <v>35</v>
      </c>
      <c r="N7348" t="s">
        <v>1584</v>
      </c>
      <c r="O7348">
        <v>2803.92</v>
      </c>
      <c r="P7348">
        <v>0.2</v>
      </c>
      <c r="Q7348">
        <v>0</v>
      </c>
      <c r="R7348">
        <f>Table1[[#This Row],[Profit]]-Table1[[#This Row],[Discount]]</f>
        <v>-0.2</v>
      </c>
      <c r="S7348" s="14" t="s">
        <v>25</v>
      </c>
      <c r="T7348" s="14" t="s">
        <v>42</v>
      </c>
      <c r="U7348" s="14" t="s">
        <v>176</v>
      </c>
    </row>
    <row r="7349" spans="1:21" x14ac:dyDescent="0.3">
      <c r="A7349">
        <v>9414</v>
      </c>
      <c r="B7349" t="s">
        <v>9435</v>
      </c>
      <c r="C7349" s="1">
        <v>44830</v>
      </c>
      <c r="D7349" s="1">
        <v>44831</v>
      </c>
      <c r="E7349" t="s">
        <v>6030</v>
      </c>
      <c r="F7349" t="s">
        <v>6031</v>
      </c>
      <c r="G7349" t="s">
        <v>26</v>
      </c>
      <c r="H7349" t="s">
        <v>187</v>
      </c>
      <c r="I7349">
        <v>77041</v>
      </c>
      <c r="J7349" t="s">
        <v>104</v>
      </c>
      <c r="K7349" t="s">
        <v>2728</v>
      </c>
      <c r="L7349" t="s">
        <v>45</v>
      </c>
      <c r="M7349" t="s">
        <v>74</v>
      </c>
      <c r="N7349" t="s">
        <v>2729</v>
      </c>
      <c r="O7349">
        <v>6.8159999999999981</v>
      </c>
      <c r="P7349">
        <v>0.8</v>
      </c>
      <c r="Q7349">
        <v>-11.587200000000003</v>
      </c>
      <c r="R7349">
        <f>Table1[[#This Row],[Profit]]-Table1[[#This Row],[Discount]]</f>
        <v>-12.387200000000004</v>
      </c>
      <c r="S7349" s="13" t="s">
        <v>40</v>
      </c>
      <c r="T7349" s="13" t="s">
        <v>103</v>
      </c>
      <c r="U7349" s="13" t="s">
        <v>176</v>
      </c>
    </row>
    <row r="7350" spans="1:21" x14ac:dyDescent="0.3">
      <c r="A7350">
        <v>9415</v>
      </c>
      <c r="B7350" t="s">
        <v>9436</v>
      </c>
      <c r="C7350" s="1">
        <v>44487</v>
      </c>
      <c r="D7350" s="1">
        <v>44491</v>
      </c>
      <c r="E7350" t="s">
        <v>4053</v>
      </c>
      <c r="F7350" t="s">
        <v>4054</v>
      </c>
      <c r="G7350" t="s">
        <v>26</v>
      </c>
      <c r="H7350" t="s">
        <v>94</v>
      </c>
      <c r="I7350">
        <v>98115</v>
      </c>
      <c r="J7350" t="s">
        <v>43</v>
      </c>
      <c r="K7350" t="s">
        <v>8234</v>
      </c>
      <c r="L7350" t="s">
        <v>70</v>
      </c>
      <c r="M7350" t="s">
        <v>71</v>
      </c>
      <c r="N7350" t="s">
        <v>8235</v>
      </c>
      <c r="O7350">
        <v>249.58400000000003</v>
      </c>
      <c r="P7350">
        <v>0.2</v>
      </c>
      <c r="Q7350">
        <v>15.598999999999997</v>
      </c>
      <c r="R7350">
        <f>Table1[[#This Row],[Profit]]-Table1[[#This Row],[Discount]]</f>
        <v>15.398999999999997</v>
      </c>
      <c r="S7350" s="14" t="s">
        <v>25</v>
      </c>
      <c r="T7350" s="14" t="s">
        <v>95</v>
      </c>
      <c r="U7350" s="14" t="s">
        <v>49</v>
      </c>
    </row>
    <row r="7351" spans="1:21" x14ac:dyDescent="0.3">
      <c r="A7351">
        <v>9416</v>
      </c>
      <c r="B7351" t="s">
        <v>9436</v>
      </c>
      <c r="C7351" s="1">
        <v>44487</v>
      </c>
      <c r="D7351" s="1">
        <v>44491</v>
      </c>
      <c r="E7351" t="s">
        <v>4053</v>
      </c>
      <c r="F7351" t="s">
        <v>4054</v>
      </c>
      <c r="G7351" t="s">
        <v>26</v>
      </c>
      <c r="H7351" t="s">
        <v>94</v>
      </c>
      <c r="I7351">
        <v>98115</v>
      </c>
      <c r="J7351" t="s">
        <v>43</v>
      </c>
      <c r="K7351" t="s">
        <v>4720</v>
      </c>
      <c r="L7351" t="s">
        <v>45</v>
      </c>
      <c r="M7351" t="s">
        <v>89</v>
      </c>
      <c r="N7351" t="s">
        <v>4721</v>
      </c>
      <c r="O7351">
        <v>17.940000000000001</v>
      </c>
      <c r="P7351">
        <v>0</v>
      </c>
      <c r="Q7351">
        <v>8.7906000000000013</v>
      </c>
      <c r="R7351">
        <f>Table1[[#This Row],[Profit]]-Table1[[#This Row],[Discount]]</f>
        <v>8.7906000000000013</v>
      </c>
      <c r="S7351" s="13" t="s">
        <v>25</v>
      </c>
      <c r="T7351" s="13" t="s">
        <v>95</v>
      </c>
      <c r="U7351" s="13" t="s">
        <v>49</v>
      </c>
    </row>
    <row r="7352" spans="1:21" x14ac:dyDescent="0.3">
      <c r="A7352">
        <v>9417</v>
      </c>
      <c r="B7352" t="s">
        <v>9436</v>
      </c>
      <c r="C7352" s="1">
        <v>44487</v>
      </c>
      <c r="D7352" s="1">
        <v>44491</v>
      </c>
      <c r="E7352" t="s">
        <v>4053</v>
      </c>
      <c r="F7352" t="s">
        <v>4054</v>
      </c>
      <c r="G7352" t="s">
        <v>26</v>
      </c>
      <c r="H7352" t="s">
        <v>94</v>
      </c>
      <c r="I7352">
        <v>98115</v>
      </c>
      <c r="J7352" t="s">
        <v>43</v>
      </c>
      <c r="K7352" t="s">
        <v>797</v>
      </c>
      <c r="L7352" t="s">
        <v>31</v>
      </c>
      <c r="M7352" t="s">
        <v>64</v>
      </c>
      <c r="N7352" t="s">
        <v>798</v>
      </c>
      <c r="O7352">
        <v>10.11</v>
      </c>
      <c r="P7352">
        <v>0</v>
      </c>
      <c r="Q7352">
        <v>3.2351999999999994</v>
      </c>
      <c r="R7352">
        <f>Table1[[#This Row],[Profit]]-Table1[[#This Row],[Discount]]</f>
        <v>3.2351999999999994</v>
      </c>
      <c r="S7352" s="14" t="s">
        <v>25</v>
      </c>
      <c r="T7352" s="14" t="s">
        <v>95</v>
      </c>
      <c r="U7352" s="14" t="s">
        <v>49</v>
      </c>
    </row>
    <row r="7353" spans="1:21" x14ac:dyDescent="0.3">
      <c r="A7353">
        <v>9418</v>
      </c>
      <c r="B7353" t="s">
        <v>9437</v>
      </c>
      <c r="C7353" s="1">
        <v>44131</v>
      </c>
      <c r="D7353" s="1">
        <v>44136</v>
      </c>
      <c r="E7353" t="s">
        <v>1929</v>
      </c>
      <c r="F7353" t="s">
        <v>1930</v>
      </c>
      <c r="G7353" t="s">
        <v>26</v>
      </c>
      <c r="H7353" t="s">
        <v>1451</v>
      </c>
      <c r="I7353">
        <v>28314</v>
      </c>
      <c r="J7353" t="s">
        <v>29</v>
      </c>
      <c r="K7353" t="s">
        <v>2578</v>
      </c>
      <c r="L7353" t="s">
        <v>45</v>
      </c>
      <c r="M7353" t="s">
        <v>89</v>
      </c>
      <c r="N7353" t="s">
        <v>2579</v>
      </c>
      <c r="O7353">
        <v>10.368000000000002</v>
      </c>
      <c r="P7353">
        <v>0.2</v>
      </c>
      <c r="Q7353">
        <v>3.6288</v>
      </c>
      <c r="R7353">
        <f>Table1[[#This Row],[Profit]]-Table1[[#This Row],[Discount]]</f>
        <v>3.4287999999999998</v>
      </c>
      <c r="S7353" s="13" t="s">
        <v>101</v>
      </c>
      <c r="T7353" s="13" t="s">
        <v>87</v>
      </c>
      <c r="U7353" s="13" t="s">
        <v>49</v>
      </c>
    </row>
    <row r="7354" spans="1:21" x14ac:dyDescent="0.3">
      <c r="A7354">
        <v>9419</v>
      </c>
      <c r="B7354" t="s">
        <v>9437</v>
      </c>
      <c r="C7354" s="1">
        <v>44131</v>
      </c>
      <c r="D7354" s="1">
        <v>44136</v>
      </c>
      <c r="E7354" t="s">
        <v>1929</v>
      </c>
      <c r="F7354" t="s">
        <v>1930</v>
      </c>
      <c r="G7354" t="s">
        <v>26</v>
      </c>
      <c r="H7354" t="s">
        <v>1451</v>
      </c>
      <c r="I7354">
        <v>28314</v>
      </c>
      <c r="J7354" t="s">
        <v>29</v>
      </c>
      <c r="K7354" t="s">
        <v>2685</v>
      </c>
      <c r="L7354" t="s">
        <v>45</v>
      </c>
      <c r="M7354" t="s">
        <v>89</v>
      </c>
      <c r="N7354" t="s">
        <v>889</v>
      </c>
      <c r="O7354">
        <v>11.952000000000002</v>
      </c>
      <c r="P7354">
        <v>0.2</v>
      </c>
      <c r="Q7354">
        <v>4.0338000000000003</v>
      </c>
      <c r="R7354">
        <f>Table1[[#This Row],[Profit]]-Table1[[#This Row],[Discount]]</f>
        <v>3.8338000000000001</v>
      </c>
      <c r="S7354" s="14" t="s">
        <v>101</v>
      </c>
      <c r="T7354" s="14" t="s">
        <v>87</v>
      </c>
      <c r="U7354" s="14" t="s">
        <v>49</v>
      </c>
    </row>
    <row r="7355" spans="1:21" x14ac:dyDescent="0.3">
      <c r="A7355">
        <v>9422</v>
      </c>
      <c r="B7355" t="s">
        <v>9438</v>
      </c>
      <c r="C7355" s="1">
        <v>44035</v>
      </c>
      <c r="D7355" s="1">
        <v>44039</v>
      </c>
      <c r="E7355" t="s">
        <v>5974</v>
      </c>
      <c r="F7355" t="s">
        <v>5975</v>
      </c>
      <c r="G7355" t="s">
        <v>26</v>
      </c>
      <c r="H7355" t="s">
        <v>126</v>
      </c>
      <c r="I7355">
        <v>94122</v>
      </c>
      <c r="J7355" t="s">
        <v>43</v>
      </c>
      <c r="K7355" t="s">
        <v>3647</v>
      </c>
      <c r="L7355" t="s">
        <v>70</v>
      </c>
      <c r="M7355" t="s">
        <v>71</v>
      </c>
      <c r="N7355" t="s">
        <v>3648</v>
      </c>
      <c r="O7355">
        <v>604.75199999999995</v>
      </c>
      <c r="P7355">
        <v>0.2</v>
      </c>
      <c r="Q7355">
        <v>60.475200000000058</v>
      </c>
      <c r="R7355">
        <f>Table1[[#This Row],[Profit]]-Table1[[#This Row],[Discount]]</f>
        <v>60.275200000000055</v>
      </c>
      <c r="S7355" s="13" t="s">
        <v>40</v>
      </c>
      <c r="T7355" s="13" t="s">
        <v>42</v>
      </c>
      <c r="U7355" s="13" t="s">
        <v>49</v>
      </c>
    </row>
    <row r="7356" spans="1:21" x14ac:dyDescent="0.3">
      <c r="A7356">
        <v>9423</v>
      </c>
      <c r="B7356" t="s">
        <v>9438</v>
      </c>
      <c r="C7356" s="1">
        <v>44035</v>
      </c>
      <c r="D7356" s="1">
        <v>44039</v>
      </c>
      <c r="E7356" t="s">
        <v>5974</v>
      </c>
      <c r="F7356" t="s">
        <v>5975</v>
      </c>
      <c r="G7356" t="s">
        <v>26</v>
      </c>
      <c r="H7356" t="s">
        <v>126</v>
      </c>
      <c r="I7356">
        <v>94122</v>
      </c>
      <c r="J7356" t="s">
        <v>43</v>
      </c>
      <c r="K7356" t="s">
        <v>1949</v>
      </c>
      <c r="L7356" t="s">
        <v>45</v>
      </c>
      <c r="M7356" t="s">
        <v>498</v>
      </c>
      <c r="N7356" t="s">
        <v>1950</v>
      </c>
      <c r="O7356">
        <v>40.700000000000003</v>
      </c>
      <c r="P7356">
        <v>0</v>
      </c>
      <c r="Q7356">
        <v>11.802999999999999</v>
      </c>
      <c r="R7356">
        <f>Table1[[#This Row],[Profit]]-Table1[[#This Row],[Discount]]</f>
        <v>11.802999999999999</v>
      </c>
      <c r="S7356" s="14" t="s">
        <v>40</v>
      </c>
      <c r="T7356" s="14" t="s">
        <v>42</v>
      </c>
      <c r="U7356" s="14" t="s">
        <v>49</v>
      </c>
    </row>
    <row r="7357" spans="1:21" x14ac:dyDescent="0.3">
      <c r="A7357">
        <v>9424</v>
      </c>
      <c r="B7357" t="s">
        <v>9438</v>
      </c>
      <c r="C7357" s="1">
        <v>44035</v>
      </c>
      <c r="D7357" s="1">
        <v>44039</v>
      </c>
      <c r="E7357" t="s">
        <v>5974</v>
      </c>
      <c r="F7357" t="s">
        <v>5975</v>
      </c>
      <c r="G7357" t="s">
        <v>26</v>
      </c>
      <c r="H7357" t="s">
        <v>126</v>
      </c>
      <c r="I7357">
        <v>94122</v>
      </c>
      <c r="J7357" t="s">
        <v>43</v>
      </c>
      <c r="K7357" t="s">
        <v>2375</v>
      </c>
      <c r="L7357" t="s">
        <v>70</v>
      </c>
      <c r="M7357" t="s">
        <v>71</v>
      </c>
      <c r="N7357" t="s">
        <v>5142</v>
      </c>
      <c r="O7357">
        <v>302.37599999999998</v>
      </c>
      <c r="P7357">
        <v>0.2</v>
      </c>
      <c r="Q7357">
        <v>37.796999999999997</v>
      </c>
      <c r="R7357">
        <f>Table1[[#This Row],[Profit]]-Table1[[#This Row],[Discount]]</f>
        <v>37.596999999999994</v>
      </c>
      <c r="S7357" s="13" t="s">
        <v>40</v>
      </c>
      <c r="T7357" s="13" t="s">
        <v>42</v>
      </c>
      <c r="U7357" s="13" t="s">
        <v>49</v>
      </c>
    </row>
    <row r="7358" spans="1:21" x14ac:dyDescent="0.3">
      <c r="A7358">
        <v>9425</v>
      </c>
      <c r="B7358" t="s">
        <v>9438</v>
      </c>
      <c r="C7358" s="1">
        <v>44035</v>
      </c>
      <c r="D7358" s="1">
        <v>44039</v>
      </c>
      <c r="E7358" t="s">
        <v>5974</v>
      </c>
      <c r="F7358" t="s">
        <v>5975</v>
      </c>
      <c r="G7358" t="s">
        <v>26</v>
      </c>
      <c r="H7358" t="s">
        <v>126</v>
      </c>
      <c r="I7358">
        <v>94122</v>
      </c>
      <c r="J7358" t="s">
        <v>43</v>
      </c>
      <c r="K7358" t="s">
        <v>222</v>
      </c>
      <c r="L7358" t="s">
        <v>70</v>
      </c>
      <c r="M7358" t="s">
        <v>152</v>
      </c>
      <c r="N7358" t="s">
        <v>223</v>
      </c>
      <c r="O7358">
        <v>45</v>
      </c>
      <c r="P7358">
        <v>0</v>
      </c>
      <c r="Q7358">
        <v>4.9500000000000011</v>
      </c>
      <c r="R7358">
        <f>Table1[[#This Row],[Profit]]-Table1[[#This Row],[Discount]]</f>
        <v>4.9500000000000011</v>
      </c>
      <c r="S7358" s="14" t="s">
        <v>40</v>
      </c>
      <c r="T7358" s="14" t="s">
        <v>42</v>
      </c>
      <c r="U7358" s="14" t="s">
        <v>49</v>
      </c>
    </row>
    <row r="7359" spans="1:21" x14ac:dyDescent="0.3">
      <c r="A7359">
        <v>9426</v>
      </c>
      <c r="B7359" t="s">
        <v>9439</v>
      </c>
      <c r="C7359" s="1">
        <v>44086</v>
      </c>
      <c r="D7359" s="1">
        <v>44091</v>
      </c>
      <c r="E7359" t="s">
        <v>4188</v>
      </c>
      <c r="F7359" t="s">
        <v>4189</v>
      </c>
      <c r="G7359" t="s">
        <v>26</v>
      </c>
      <c r="H7359" t="s">
        <v>242</v>
      </c>
      <c r="I7359">
        <v>10035</v>
      </c>
      <c r="J7359" t="s">
        <v>159</v>
      </c>
      <c r="K7359" t="s">
        <v>1583</v>
      </c>
      <c r="L7359" t="s">
        <v>31</v>
      </c>
      <c r="M7359" t="s">
        <v>35</v>
      </c>
      <c r="N7359" t="s">
        <v>1584</v>
      </c>
      <c r="O7359">
        <v>3785.2920000000004</v>
      </c>
      <c r="P7359">
        <v>0.1</v>
      </c>
      <c r="Q7359">
        <v>420.58800000000019</v>
      </c>
      <c r="R7359">
        <f>Table1[[#This Row],[Profit]]-Table1[[#This Row],[Discount]]</f>
        <v>420.48800000000017</v>
      </c>
      <c r="S7359" s="13" t="s">
        <v>25</v>
      </c>
      <c r="T7359" s="13" t="s">
        <v>243</v>
      </c>
      <c r="U7359" s="13" t="s">
        <v>22</v>
      </c>
    </row>
    <row r="7360" spans="1:21" x14ac:dyDescent="0.3">
      <c r="A7360">
        <v>9427</v>
      </c>
      <c r="B7360" t="s">
        <v>9440</v>
      </c>
      <c r="C7360" s="1">
        <v>44819</v>
      </c>
      <c r="D7360" s="1">
        <v>44824</v>
      </c>
      <c r="E7360" t="s">
        <v>6583</v>
      </c>
      <c r="F7360" t="s">
        <v>6584</v>
      </c>
      <c r="G7360" t="s">
        <v>26</v>
      </c>
      <c r="H7360" t="s">
        <v>94</v>
      </c>
      <c r="I7360">
        <v>98105</v>
      </c>
      <c r="J7360" t="s">
        <v>43</v>
      </c>
      <c r="K7360" t="s">
        <v>6655</v>
      </c>
      <c r="L7360" t="s">
        <v>45</v>
      </c>
      <c r="M7360" t="s">
        <v>67</v>
      </c>
      <c r="N7360" t="s">
        <v>6656</v>
      </c>
      <c r="O7360">
        <v>35.4</v>
      </c>
      <c r="P7360">
        <v>0</v>
      </c>
      <c r="Q7360">
        <v>13.452000000000002</v>
      </c>
      <c r="R7360">
        <f>Table1[[#This Row],[Profit]]-Table1[[#This Row],[Discount]]</f>
        <v>13.452000000000002</v>
      </c>
      <c r="S7360" s="14" t="s">
        <v>25</v>
      </c>
      <c r="T7360" s="14" t="s">
        <v>95</v>
      </c>
      <c r="U7360" s="14" t="s">
        <v>49</v>
      </c>
    </row>
    <row r="7361" spans="1:21" x14ac:dyDescent="0.3">
      <c r="A7361">
        <v>9428</v>
      </c>
      <c r="B7361" t="s">
        <v>9441</v>
      </c>
      <c r="C7361" s="1">
        <v>44162</v>
      </c>
      <c r="D7361" s="1">
        <v>44166</v>
      </c>
      <c r="E7361" t="s">
        <v>5849</v>
      </c>
      <c r="F7361" t="s">
        <v>5850</v>
      </c>
      <c r="G7361" t="s">
        <v>26</v>
      </c>
      <c r="H7361" t="s">
        <v>2957</v>
      </c>
      <c r="I7361">
        <v>14215</v>
      </c>
      <c r="J7361" t="s">
        <v>159</v>
      </c>
      <c r="K7361" t="s">
        <v>2971</v>
      </c>
      <c r="L7361" t="s">
        <v>31</v>
      </c>
      <c r="M7361" t="s">
        <v>64</v>
      </c>
      <c r="N7361" t="s">
        <v>2972</v>
      </c>
      <c r="O7361">
        <v>199.89999999999998</v>
      </c>
      <c r="P7361">
        <v>0</v>
      </c>
      <c r="Q7361">
        <v>39.97999999999999</v>
      </c>
      <c r="R7361">
        <f>Table1[[#This Row],[Profit]]-Table1[[#This Row],[Discount]]</f>
        <v>39.97999999999999</v>
      </c>
      <c r="S7361" s="13" t="s">
        <v>40</v>
      </c>
      <c r="T7361" s="13" t="s">
        <v>243</v>
      </c>
      <c r="U7361" s="13" t="s">
        <v>49</v>
      </c>
    </row>
    <row r="7362" spans="1:21" x14ac:dyDescent="0.3">
      <c r="A7362">
        <v>9429</v>
      </c>
      <c r="B7362" t="s">
        <v>9442</v>
      </c>
      <c r="C7362" s="1">
        <v>43962</v>
      </c>
      <c r="D7362" s="1">
        <v>43967</v>
      </c>
      <c r="E7362" t="s">
        <v>717</v>
      </c>
      <c r="F7362" t="s">
        <v>718</v>
      </c>
      <c r="G7362" t="s">
        <v>26</v>
      </c>
      <c r="H7362" t="s">
        <v>1426</v>
      </c>
      <c r="I7362">
        <v>77340</v>
      </c>
      <c r="J7362" t="s">
        <v>104</v>
      </c>
      <c r="K7362" t="s">
        <v>4541</v>
      </c>
      <c r="L7362" t="s">
        <v>31</v>
      </c>
      <c r="M7362" t="s">
        <v>35</v>
      </c>
      <c r="N7362" t="s">
        <v>4542</v>
      </c>
      <c r="O7362">
        <v>1212.9599999999998</v>
      </c>
      <c r="P7362">
        <v>0.3</v>
      </c>
      <c r="Q7362">
        <v>-69.311999999999898</v>
      </c>
      <c r="R7362">
        <f>Table1[[#This Row],[Profit]]-Table1[[#This Row],[Discount]]</f>
        <v>-69.611999999999895</v>
      </c>
      <c r="S7362" s="14" t="s">
        <v>40</v>
      </c>
      <c r="T7362" s="14" t="s">
        <v>103</v>
      </c>
      <c r="U7362" s="14" t="s">
        <v>49</v>
      </c>
    </row>
    <row r="7363" spans="1:21" x14ac:dyDescent="0.3">
      <c r="A7363">
        <v>9430</v>
      </c>
      <c r="B7363" t="s">
        <v>9443</v>
      </c>
      <c r="C7363" s="1">
        <v>44436</v>
      </c>
      <c r="D7363" s="1">
        <v>44440</v>
      </c>
      <c r="E7363" t="s">
        <v>965</v>
      </c>
      <c r="F7363" t="s">
        <v>966</v>
      </c>
      <c r="G7363" t="s">
        <v>26</v>
      </c>
      <c r="H7363" t="s">
        <v>713</v>
      </c>
      <c r="I7363">
        <v>75081</v>
      </c>
      <c r="J7363" t="s">
        <v>104</v>
      </c>
      <c r="K7363" t="s">
        <v>3001</v>
      </c>
      <c r="L7363" t="s">
        <v>70</v>
      </c>
      <c r="M7363" t="s">
        <v>71</v>
      </c>
      <c r="N7363" t="s">
        <v>3002</v>
      </c>
      <c r="O7363">
        <v>1099.96</v>
      </c>
      <c r="P7363">
        <v>0.2</v>
      </c>
      <c r="Q7363">
        <v>82.496999999999957</v>
      </c>
      <c r="R7363">
        <f>Table1[[#This Row],[Profit]]-Table1[[#This Row],[Discount]]</f>
        <v>82.296999999999954</v>
      </c>
      <c r="S7363" s="13" t="s">
        <v>40</v>
      </c>
      <c r="T7363" s="13" t="s">
        <v>103</v>
      </c>
      <c r="U7363" s="13" t="s">
        <v>49</v>
      </c>
    </row>
    <row r="7364" spans="1:21" x14ac:dyDescent="0.3">
      <c r="A7364">
        <v>9431</v>
      </c>
      <c r="B7364" t="s">
        <v>9443</v>
      </c>
      <c r="C7364" s="1">
        <v>44436</v>
      </c>
      <c r="D7364" s="1">
        <v>44440</v>
      </c>
      <c r="E7364" t="s">
        <v>965</v>
      </c>
      <c r="F7364" t="s">
        <v>966</v>
      </c>
      <c r="G7364" t="s">
        <v>26</v>
      </c>
      <c r="H7364" t="s">
        <v>713</v>
      </c>
      <c r="I7364">
        <v>75081</v>
      </c>
      <c r="J7364" t="s">
        <v>104</v>
      </c>
      <c r="K7364" t="s">
        <v>3852</v>
      </c>
      <c r="L7364" t="s">
        <v>31</v>
      </c>
      <c r="M7364" t="s">
        <v>55</v>
      </c>
      <c r="N7364" t="s">
        <v>3853</v>
      </c>
      <c r="O7364">
        <v>103.48100000000001</v>
      </c>
      <c r="P7364">
        <v>0.3</v>
      </c>
      <c r="Q7364">
        <v>-16.261300000000006</v>
      </c>
      <c r="R7364">
        <f>Table1[[#This Row],[Profit]]-Table1[[#This Row],[Discount]]</f>
        <v>-16.561300000000006</v>
      </c>
      <c r="S7364" s="14" t="s">
        <v>40</v>
      </c>
      <c r="T7364" s="14" t="s">
        <v>103</v>
      </c>
      <c r="U7364" s="14" t="s">
        <v>49</v>
      </c>
    </row>
    <row r="7365" spans="1:21" x14ac:dyDescent="0.3">
      <c r="A7365">
        <v>9432</v>
      </c>
      <c r="B7365" t="s">
        <v>9444</v>
      </c>
      <c r="C7365" s="1">
        <v>44366</v>
      </c>
      <c r="D7365" s="1">
        <v>44366</v>
      </c>
      <c r="E7365" t="s">
        <v>3270</v>
      </c>
      <c r="F7365" t="s">
        <v>3271</v>
      </c>
      <c r="G7365" t="s">
        <v>26</v>
      </c>
      <c r="H7365" t="s">
        <v>157</v>
      </c>
      <c r="I7365">
        <v>19134</v>
      </c>
      <c r="J7365" t="s">
        <v>159</v>
      </c>
      <c r="K7365" t="s">
        <v>9445</v>
      </c>
      <c r="L7365" t="s">
        <v>45</v>
      </c>
      <c r="M7365" t="s">
        <v>46</v>
      </c>
      <c r="N7365" t="s">
        <v>9446</v>
      </c>
      <c r="O7365">
        <v>5.9039999999999999</v>
      </c>
      <c r="P7365">
        <v>0.2</v>
      </c>
      <c r="Q7365">
        <v>1.9925999999999999</v>
      </c>
      <c r="R7365">
        <f>Table1[[#This Row],[Profit]]-Table1[[#This Row],[Discount]]</f>
        <v>1.7926</v>
      </c>
      <c r="S7365" s="13" t="s">
        <v>101</v>
      </c>
      <c r="T7365" s="13" t="s">
        <v>158</v>
      </c>
      <c r="U7365" s="13" t="s">
        <v>1106</v>
      </c>
    </row>
    <row r="7366" spans="1:21" x14ac:dyDescent="0.3">
      <c r="A7366">
        <v>9433</v>
      </c>
      <c r="B7366" t="s">
        <v>9447</v>
      </c>
      <c r="C7366" s="1">
        <v>44425</v>
      </c>
      <c r="D7366" s="1">
        <v>44431</v>
      </c>
      <c r="E7366" t="s">
        <v>446</v>
      </c>
      <c r="F7366" t="s">
        <v>447</v>
      </c>
      <c r="G7366" t="s">
        <v>26</v>
      </c>
      <c r="H7366" t="s">
        <v>1193</v>
      </c>
      <c r="I7366">
        <v>85345</v>
      </c>
      <c r="J7366" t="s">
        <v>43</v>
      </c>
      <c r="K7366" t="s">
        <v>4727</v>
      </c>
      <c r="L7366" t="s">
        <v>70</v>
      </c>
      <c r="M7366" t="s">
        <v>152</v>
      </c>
      <c r="N7366" t="s">
        <v>4728</v>
      </c>
      <c r="O7366">
        <v>30.080000000000002</v>
      </c>
      <c r="P7366">
        <v>0.2</v>
      </c>
      <c r="Q7366">
        <v>-5.2640000000000002</v>
      </c>
      <c r="R7366">
        <f>Table1[[#This Row],[Profit]]-Table1[[#This Row],[Discount]]</f>
        <v>-5.4640000000000004</v>
      </c>
      <c r="S7366" s="14" t="s">
        <v>25</v>
      </c>
      <c r="T7366" s="14" t="s">
        <v>287</v>
      </c>
      <c r="U7366" s="14" t="s">
        <v>49</v>
      </c>
    </row>
    <row r="7367" spans="1:21" x14ac:dyDescent="0.3">
      <c r="A7367">
        <v>9434</v>
      </c>
      <c r="B7367" t="s">
        <v>9447</v>
      </c>
      <c r="C7367" s="1">
        <v>44425</v>
      </c>
      <c r="D7367" s="1">
        <v>44431</v>
      </c>
      <c r="E7367" t="s">
        <v>446</v>
      </c>
      <c r="F7367" t="s">
        <v>447</v>
      </c>
      <c r="G7367" t="s">
        <v>26</v>
      </c>
      <c r="H7367" t="s">
        <v>1193</v>
      </c>
      <c r="I7367">
        <v>85345</v>
      </c>
      <c r="J7367" t="s">
        <v>43</v>
      </c>
      <c r="K7367" t="s">
        <v>988</v>
      </c>
      <c r="L7367" t="s">
        <v>45</v>
      </c>
      <c r="M7367" t="s">
        <v>89</v>
      </c>
      <c r="N7367" t="s">
        <v>989</v>
      </c>
      <c r="O7367">
        <v>36.288000000000011</v>
      </c>
      <c r="P7367">
        <v>0.2</v>
      </c>
      <c r="Q7367">
        <v>12.700800000000001</v>
      </c>
      <c r="R7367">
        <f>Table1[[#This Row],[Profit]]-Table1[[#This Row],[Discount]]</f>
        <v>12.500800000000002</v>
      </c>
      <c r="S7367" s="13" t="s">
        <v>25</v>
      </c>
      <c r="T7367" s="13" t="s">
        <v>287</v>
      </c>
      <c r="U7367" s="13" t="s">
        <v>49</v>
      </c>
    </row>
    <row r="7368" spans="1:21" x14ac:dyDescent="0.3">
      <c r="A7368">
        <v>9435</v>
      </c>
      <c r="B7368" t="s">
        <v>9447</v>
      </c>
      <c r="C7368" s="1">
        <v>44425</v>
      </c>
      <c r="D7368" s="1">
        <v>44431</v>
      </c>
      <c r="E7368" t="s">
        <v>446</v>
      </c>
      <c r="F7368" t="s">
        <v>447</v>
      </c>
      <c r="G7368" t="s">
        <v>26</v>
      </c>
      <c r="H7368" t="s">
        <v>1193</v>
      </c>
      <c r="I7368">
        <v>85345</v>
      </c>
      <c r="J7368" t="s">
        <v>43</v>
      </c>
      <c r="K7368" t="s">
        <v>6350</v>
      </c>
      <c r="L7368" t="s">
        <v>45</v>
      </c>
      <c r="M7368" t="s">
        <v>67</v>
      </c>
      <c r="N7368" t="s">
        <v>6351</v>
      </c>
      <c r="O7368">
        <v>10.272000000000002</v>
      </c>
      <c r="P7368">
        <v>0.2</v>
      </c>
      <c r="Q7368">
        <v>1.1555999999999984</v>
      </c>
      <c r="R7368">
        <f>Table1[[#This Row],[Profit]]-Table1[[#This Row],[Discount]]</f>
        <v>0.95559999999999845</v>
      </c>
      <c r="S7368" s="14" t="s">
        <v>25</v>
      </c>
      <c r="T7368" s="14" t="s">
        <v>287</v>
      </c>
      <c r="U7368" s="14" t="s">
        <v>49</v>
      </c>
    </row>
    <row r="7369" spans="1:21" x14ac:dyDescent="0.3">
      <c r="A7369">
        <v>9436</v>
      </c>
      <c r="B7369" t="s">
        <v>9447</v>
      </c>
      <c r="C7369" s="1">
        <v>44425</v>
      </c>
      <c r="D7369" s="1">
        <v>44431</v>
      </c>
      <c r="E7369" t="s">
        <v>446</v>
      </c>
      <c r="F7369" t="s">
        <v>447</v>
      </c>
      <c r="G7369" t="s">
        <v>26</v>
      </c>
      <c r="H7369" t="s">
        <v>1193</v>
      </c>
      <c r="I7369">
        <v>85345</v>
      </c>
      <c r="J7369" t="s">
        <v>43</v>
      </c>
      <c r="K7369" t="s">
        <v>1772</v>
      </c>
      <c r="L7369" t="s">
        <v>70</v>
      </c>
      <c r="M7369" t="s">
        <v>152</v>
      </c>
      <c r="N7369" t="s">
        <v>1773</v>
      </c>
      <c r="O7369">
        <v>252.8</v>
      </c>
      <c r="P7369">
        <v>0.2</v>
      </c>
      <c r="Q7369">
        <v>-31.600000000000037</v>
      </c>
      <c r="R7369">
        <f>Table1[[#This Row],[Profit]]-Table1[[#This Row],[Discount]]</f>
        <v>-31.800000000000036</v>
      </c>
      <c r="S7369" s="13" t="s">
        <v>25</v>
      </c>
      <c r="T7369" s="13" t="s">
        <v>287</v>
      </c>
      <c r="U7369" s="13" t="s">
        <v>49</v>
      </c>
    </row>
    <row r="7370" spans="1:21" x14ac:dyDescent="0.3">
      <c r="A7370">
        <v>9437</v>
      </c>
      <c r="B7370" t="s">
        <v>9448</v>
      </c>
      <c r="C7370" s="1">
        <v>44464</v>
      </c>
      <c r="D7370" s="1">
        <v>44464</v>
      </c>
      <c r="E7370" t="s">
        <v>2060</v>
      </c>
      <c r="F7370" t="s">
        <v>2061</v>
      </c>
      <c r="G7370" t="s">
        <v>26</v>
      </c>
      <c r="H7370" t="s">
        <v>157</v>
      </c>
      <c r="I7370">
        <v>19143</v>
      </c>
      <c r="J7370" t="s">
        <v>159</v>
      </c>
      <c r="K7370" t="s">
        <v>2308</v>
      </c>
      <c r="L7370" t="s">
        <v>45</v>
      </c>
      <c r="M7370" t="s">
        <v>74</v>
      </c>
      <c r="N7370" t="s">
        <v>2309</v>
      </c>
      <c r="O7370">
        <v>2.9460000000000006</v>
      </c>
      <c r="P7370">
        <v>0.7</v>
      </c>
      <c r="Q7370">
        <v>-2.0621999999999998</v>
      </c>
      <c r="R7370">
        <f>Table1[[#This Row],[Profit]]-Table1[[#This Row],[Discount]]</f>
        <v>-2.7622</v>
      </c>
      <c r="S7370" s="14" t="s">
        <v>25</v>
      </c>
      <c r="T7370" s="14" t="s">
        <v>158</v>
      </c>
      <c r="U7370" s="14" t="s">
        <v>1106</v>
      </c>
    </row>
    <row r="7371" spans="1:21" x14ac:dyDescent="0.3">
      <c r="A7371">
        <v>9438</v>
      </c>
      <c r="B7371" t="s">
        <v>9449</v>
      </c>
      <c r="C7371" s="1">
        <v>45072</v>
      </c>
      <c r="D7371" s="1">
        <v>45077</v>
      </c>
      <c r="E7371" t="s">
        <v>2104</v>
      </c>
      <c r="F7371" t="s">
        <v>2105</v>
      </c>
      <c r="G7371" t="s">
        <v>26</v>
      </c>
      <c r="H7371" t="s">
        <v>1954</v>
      </c>
      <c r="I7371">
        <v>92054</v>
      </c>
      <c r="J7371" t="s">
        <v>43</v>
      </c>
      <c r="K7371" t="s">
        <v>6340</v>
      </c>
      <c r="L7371" t="s">
        <v>45</v>
      </c>
      <c r="M7371" t="s">
        <v>89</v>
      </c>
      <c r="N7371" t="s">
        <v>6341</v>
      </c>
      <c r="O7371">
        <v>12.96</v>
      </c>
      <c r="P7371">
        <v>0</v>
      </c>
      <c r="Q7371">
        <v>6.2208000000000006</v>
      </c>
      <c r="R7371">
        <f>Table1[[#This Row],[Profit]]-Table1[[#This Row],[Discount]]</f>
        <v>6.2208000000000006</v>
      </c>
      <c r="S7371" s="13" t="s">
        <v>25</v>
      </c>
      <c r="T7371" s="13" t="s">
        <v>42</v>
      </c>
      <c r="U7371" s="13" t="s">
        <v>49</v>
      </c>
    </row>
    <row r="7372" spans="1:21" x14ac:dyDescent="0.3">
      <c r="A7372">
        <v>9440</v>
      </c>
      <c r="B7372" t="s">
        <v>9450</v>
      </c>
      <c r="C7372" s="1">
        <v>44116</v>
      </c>
      <c r="D7372" s="1">
        <v>44121</v>
      </c>
      <c r="E7372" t="s">
        <v>8032</v>
      </c>
      <c r="F7372" t="s">
        <v>8033</v>
      </c>
      <c r="G7372" t="s">
        <v>26</v>
      </c>
      <c r="H7372" t="s">
        <v>279</v>
      </c>
      <c r="I7372">
        <v>60623</v>
      </c>
      <c r="J7372" t="s">
        <v>104</v>
      </c>
      <c r="K7372" t="s">
        <v>7082</v>
      </c>
      <c r="L7372" t="s">
        <v>45</v>
      </c>
      <c r="M7372" t="s">
        <v>498</v>
      </c>
      <c r="N7372" t="s">
        <v>7083</v>
      </c>
      <c r="O7372">
        <v>22.240000000000002</v>
      </c>
      <c r="P7372">
        <v>0.2</v>
      </c>
      <c r="Q7372">
        <v>2.5019999999999971</v>
      </c>
      <c r="R7372">
        <f>Table1[[#This Row],[Profit]]-Table1[[#This Row],[Discount]]</f>
        <v>2.3019999999999969</v>
      </c>
      <c r="S7372" s="14" t="s">
        <v>40</v>
      </c>
      <c r="T7372" s="14" t="s">
        <v>280</v>
      </c>
      <c r="U7372" s="14" t="s">
        <v>49</v>
      </c>
    </row>
    <row r="7373" spans="1:21" x14ac:dyDescent="0.3">
      <c r="A7373">
        <v>9441</v>
      </c>
      <c r="B7373" t="s">
        <v>9451</v>
      </c>
      <c r="C7373" s="1">
        <v>43976</v>
      </c>
      <c r="D7373" s="1">
        <v>43980</v>
      </c>
      <c r="E7373" t="s">
        <v>7557</v>
      </c>
      <c r="F7373" t="s">
        <v>7558</v>
      </c>
      <c r="G7373" t="s">
        <v>26</v>
      </c>
      <c r="H7373" t="s">
        <v>242</v>
      </c>
      <c r="I7373">
        <v>10035</v>
      </c>
      <c r="J7373" t="s">
        <v>159</v>
      </c>
      <c r="K7373" t="s">
        <v>5557</v>
      </c>
      <c r="L7373" t="s">
        <v>45</v>
      </c>
      <c r="M7373" t="s">
        <v>89</v>
      </c>
      <c r="N7373" t="s">
        <v>5558</v>
      </c>
      <c r="O7373">
        <v>14.62</v>
      </c>
      <c r="P7373">
        <v>0</v>
      </c>
      <c r="Q7373">
        <v>6.7251999999999992</v>
      </c>
      <c r="R7373">
        <f>Table1[[#This Row],[Profit]]-Table1[[#This Row],[Discount]]</f>
        <v>6.7251999999999992</v>
      </c>
      <c r="S7373" s="13" t="s">
        <v>25</v>
      </c>
      <c r="T7373" s="13" t="s">
        <v>243</v>
      </c>
      <c r="U7373" s="13" t="s">
        <v>49</v>
      </c>
    </row>
    <row r="7374" spans="1:21" x14ac:dyDescent="0.3">
      <c r="A7374">
        <v>9442</v>
      </c>
      <c r="B7374" t="s">
        <v>9452</v>
      </c>
      <c r="C7374" s="1">
        <v>44194</v>
      </c>
      <c r="D7374" s="1">
        <v>44196</v>
      </c>
      <c r="E7374" t="s">
        <v>9453</v>
      </c>
      <c r="F7374" t="s">
        <v>9454</v>
      </c>
      <c r="G7374" t="s">
        <v>26</v>
      </c>
      <c r="H7374" t="s">
        <v>4416</v>
      </c>
      <c r="I7374">
        <v>44240</v>
      </c>
      <c r="J7374" t="s">
        <v>159</v>
      </c>
      <c r="K7374" t="s">
        <v>5252</v>
      </c>
      <c r="L7374" t="s">
        <v>45</v>
      </c>
      <c r="M7374" t="s">
        <v>77</v>
      </c>
      <c r="N7374" t="s">
        <v>5253</v>
      </c>
      <c r="O7374">
        <v>48.36</v>
      </c>
      <c r="P7374">
        <v>0.2</v>
      </c>
      <c r="Q7374">
        <v>6.0449999999999946</v>
      </c>
      <c r="R7374">
        <f>Table1[[#This Row],[Profit]]-Table1[[#This Row],[Discount]]</f>
        <v>5.8449999999999944</v>
      </c>
      <c r="S7374" s="14" t="s">
        <v>25</v>
      </c>
      <c r="T7374" s="14" t="s">
        <v>425</v>
      </c>
      <c r="U7374" s="14" t="s">
        <v>22</v>
      </c>
    </row>
    <row r="7375" spans="1:21" x14ac:dyDescent="0.3">
      <c r="A7375">
        <v>9443</v>
      </c>
      <c r="B7375" t="s">
        <v>9455</v>
      </c>
      <c r="C7375" s="1">
        <v>45023</v>
      </c>
      <c r="D7375" s="1">
        <v>45027</v>
      </c>
      <c r="E7375" t="s">
        <v>7110</v>
      </c>
      <c r="F7375" t="s">
        <v>7111</v>
      </c>
      <c r="G7375" t="s">
        <v>26</v>
      </c>
      <c r="H7375" t="s">
        <v>1260</v>
      </c>
      <c r="I7375">
        <v>32216</v>
      </c>
      <c r="J7375" t="s">
        <v>29</v>
      </c>
      <c r="K7375" t="s">
        <v>1304</v>
      </c>
      <c r="L7375" t="s">
        <v>45</v>
      </c>
      <c r="M7375" t="s">
        <v>67</v>
      </c>
      <c r="N7375" t="s">
        <v>1305</v>
      </c>
      <c r="O7375">
        <v>16.256</v>
      </c>
      <c r="P7375">
        <v>0.2</v>
      </c>
      <c r="Q7375">
        <v>1.2192000000000007</v>
      </c>
      <c r="R7375">
        <f>Table1[[#This Row],[Profit]]-Table1[[#This Row],[Discount]]</f>
        <v>1.0192000000000008</v>
      </c>
      <c r="S7375" s="13" t="s">
        <v>101</v>
      </c>
      <c r="T7375" s="13" t="s">
        <v>53</v>
      </c>
      <c r="U7375" s="13" t="s">
        <v>49</v>
      </c>
    </row>
    <row r="7376" spans="1:21" x14ac:dyDescent="0.3">
      <c r="A7376">
        <v>9444</v>
      </c>
      <c r="B7376" t="s">
        <v>9455</v>
      </c>
      <c r="C7376" s="1">
        <v>45023</v>
      </c>
      <c r="D7376" s="1">
        <v>45027</v>
      </c>
      <c r="E7376" t="s">
        <v>7110</v>
      </c>
      <c r="F7376" t="s">
        <v>7111</v>
      </c>
      <c r="G7376" t="s">
        <v>26</v>
      </c>
      <c r="H7376" t="s">
        <v>1260</v>
      </c>
      <c r="I7376">
        <v>32216</v>
      </c>
      <c r="J7376" t="s">
        <v>29</v>
      </c>
      <c r="K7376" t="s">
        <v>2714</v>
      </c>
      <c r="L7376" t="s">
        <v>70</v>
      </c>
      <c r="M7376" t="s">
        <v>71</v>
      </c>
      <c r="N7376" t="s">
        <v>2715</v>
      </c>
      <c r="O7376">
        <v>219.18400000000003</v>
      </c>
      <c r="P7376">
        <v>0.2</v>
      </c>
      <c r="Q7376">
        <v>19.178600000000003</v>
      </c>
      <c r="R7376">
        <f>Table1[[#This Row],[Profit]]-Table1[[#This Row],[Discount]]</f>
        <v>18.978600000000004</v>
      </c>
      <c r="S7376" s="14" t="s">
        <v>101</v>
      </c>
      <c r="T7376" s="14" t="s">
        <v>53</v>
      </c>
      <c r="U7376" s="14" t="s">
        <v>49</v>
      </c>
    </row>
    <row r="7377" spans="1:21" x14ac:dyDescent="0.3">
      <c r="A7377">
        <v>9445</v>
      </c>
      <c r="B7377" t="s">
        <v>9456</v>
      </c>
      <c r="C7377" s="1">
        <v>44256</v>
      </c>
      <c r="D7377" s="1">
        <v>44257</v>
      </c>
      <c r="E7377" t="s">
        <v>6463</v>
      </c>
      <c r="F7377" t="s">
        <v>6464</v>
      </c>
      <c r="G7377" t="s">
        <v>26</v>
      </c>
      <c r="H7377" t="s">
        <v>9457</v>
      </c>
      <c r="I7377">
        <v>75019</v>
      </c>
      <c r="J7377" t="s">
        <v>104</v>
      </c>
      <c r="K7377" t="s">
        <v>9458</v>
      </c>
      <c r="L7377" t="s">
        <v>70</v>
      </c>
      <c r="M7377" t="s">
        <v>71</v>
      </c>
      <c r="N7377" t="s">
        <v>9459</v>
      </c>
      <c r="O7377">
        <v>95.84</v>
      </c>
      <c r="P7377">
        <v>0.2</v>
      </c>
      <c r="Q7377">
        <v>34.741999999999997</v>
      </c>
      <c r="R7377">
        <f>Table1[[#This Row],[Profit]]-Table1[[#This Row],[Discount]]</f>
        <v>34.541999999999994</v>
      </c>
      <c r="S7377" s="13" t="s">
        <v>40</v>
      </c>
      <c r="T7377" s="13" t="s">
        <v>103</v>
      </c>
      <c r="U7377" s="13" t="s">
        <v>176</v>
      </c>
    </row>
    <row r="7378" spans="1:21" x14ac:dyDescent="0.3">
      <c r="A7378">
        <v>9446</v>
      </c>
      <c r="B7378" t="s">
        <v>9460</v>
      </c>
      <c r="C7378" s="1">
        <v>44345</v>
      </c>
      <c r="D7378" s="1">
        <v>44350</v>
      </c>
      <c r="E7378" t="s">
        <v>360</v>
      </c>
      <c r="F7378" t="s">
        <v>361</v>
      </c>
      <c r="G7378" t="s">
        <v>26</v>
      </c>
      <c r="H7378" t="s">
        <v>4506</v>
      </c>
      <c r="I7378">
        <v>46203</v>
      </c>
      <c r="J7378" t="s">
        <v>104</v>
      </c>
      <c r="K7378" t="s">
        <v>3872</v>
      </c>
      <c r="L7378" t="s">
        <v>45</v>
      </c>
      <c r="M7378" t="s">
        <v>46</v>
      </c>
      <c r="N7378" t="s">
        <v>3873</v>
      </c>
      <c r="O7378">
        <v>12.39</v>
      </c>
      <c r="P7378">
        <v>0</v>
      </c>
      <c r="Q7378">
        <v>5.6993999999999998</v>
      </c>
      <c r="R7378">
        <f>Table1[[#This Row],[Profit]]-Table1[[#This Row],[Discount]]</f>
        <v>5.6993999999999998</v>
      </c>
      <c r="S7378" s="14" t="s">
        <v>25</v>
      </c>
      <c r="T7378" s="14" t="s">
        <v>230</v>
      </c>
      <c r="U7378" s="14" t="s">
        <v>49</v>
      </c>
    </row>
    <row r="7379" spans="1:21" x14ac:dyDescent="0.3">
      <c r="A7379">
        <v>9447</v>
      </c>
      <c r="B7379" t="s">
        <v>9461</v>
      </c>
      <c r="C7379" s="1">
        <v>44826</v>
      </c>
      <c r="D7379" s="1">
        <v>44832</v>
      </c>
      <c r="E7379" t="s">
        <v>5303</v>
      </c>
      <c r="F7379" t="s">
        <v>5304</v>
      </c>
      <c r="G7379" t="s">
        <v>26</v>
      </c>
      <c r="H7379" t="s">
        <v>1517</v>
      </c>
      <c r="I7379">
        <v>46226</v>
      </c>
      <c r="J7379" t="s">
        <v>104</v>
      </c>
      <c r="K7379" t="s">
        <v>4846</v>
      </c>
      <c r="L7379" t="s">
        <v>45</v>
      </c>
      <c r="M7379" t="s">
        <v>89</v>
      </c>
      <c r="N7379" t="s">
        <v>4847</v>
      </c>
      <c r="O7379">
        <v>35.880000000000003</v>
      </c>
      <c r="P7379">
        <v>0</v>
      </c>
      <c r="Q7379">
        <v>16.146000000000001</v>
      </c>
      <c r="R7379">
        <f>Table1[[#This Row],[Profit]]-Table1[[#This Row],[Discount]]</f>
        <v>16.146000000000001</v>
      </c>
      <c r="S7379" s="13" t="s">
        <v>25</v>
      </c>
      <c r="T7379" s="13" t="s">
        <v>230</v>
      </c>
      <c r="U7379" s="13" t="s">
        <v>49</v>
      </c>
    </row>
    <row r="7380" spans="1:21" x14ac:dyDescent="0.3">
      <c r="A7380">
        <v>9448</v>
      </c>
      <c r="B7380" t="s">
        <v>9462</v>
      </c>
      <c r="C7380" s="1">
        <v>45073</v>
      </c>
      <c r="D7380" s="1">
        <v>45080</v>
      </c>
      <c r="E7380" t="s">
        <v>328</v>
      </c>
      <c r="F7380" t="s">
        <v>329</v>
      </c>
      <c r="G7380" t="s">
        <v>26</v>
      </c>
      <c r="H7380" t="s">
        <v>3938</v>
      </c>
      <c r="I7380">
        <v>74133</v>
      </c>
      <c r="J7380" t="s">
        <v>104</v>
      </c>
      <c r="K7380" t="s">
        <v>182</v>
      </c>
      <c r="L7380" t="s">
        <v>31</v>
      </c>
      <c r="M7380" t="s">
        <v>64</v>
      </c>
      <c r="N7380" t="s">
        <v>183</v>
      </c>
      <c r="O7380">
        <v>477.29999999999995</v>
      </c>
      <c r="P7380">
        <v>0</v>
      </c>
      <c r="Q7380">
        <v>138.41699999999997</v>
      </c>
      <c r="R7380">
        <f>Table1[[#This Row],[Profit]]-Table1[[#This Row],[Discount]]</f>
        <v>138.41699999999997</v>
      </c>
      <c r="S7380" s="14" t="s">
        <v>25</v>
      </c>
      <c r="T7380" s="14" t="s">
        <v>555</v>
      </c>
      <c r="U7380" s="14" t="s">
        <v>49</v>
      </c>
    </row>
    <row r="7381" spans="1:21" x14ac:dyDescent="0.3">
      <c r="A7381">
        <v>9449</v>
      </c>
      <c r="B7381" t="s">
        <v>9463</v>
      </c>
      <c r="C7381" s="1">
        <v>44821</v>
      </c>
      <c r="D7381" s="1">
        <v>44827</v>
      </c>
      <c r="E7381" t="s">
        <v>2301</v>
      </c>
      <c r="F7381" t="s">
        <v>2302</v>
      </c>
      <c r="G7381" t="s">
        <v>26</v>
      </c>
      <c r="H7381" t="s">
        <v>3973</v>
      </c>
      <c r="I7381">
        <v>98052</v>
      </c>
      <c r="J7381" t="s">
        <v>43</v>
      </c>
      <c r="K7381" t="s">
        <v>3546</v>
      </c>
      <c r="L7381" t="s">
        <v>45</v>
      </c>
      <c r="M7381" t="s">
        <v>46</v>
      </c>
      <c r="N7381" t="s">
        <v>3547</v>
      </c>
      <c r="O7381">
        <v>12.32</v>
      </c>
      <c r="P7381">
        <v>0</v>
      </c>
      <c r="Q7381">
        <v>5.9135999999999997</v>
      </c>
      <c r="R7381">
        <f>Table1[[#This Row],[Profit]]-Table1[[#This Row],[Discount]]</f>
        <v>5.9135999999999997</v>
      </c>
      <c r="S7381" s="13" t="s">
        <v>101</v>
      </c>
      <c r="T7381" s="13" t="s">
        <v>95</v>
      </c>
      <c r="U7381" s="13" t="s">
        <v>49</v>
      </c>
    </row>
    <row r="7382" spans="1:21" x14ac:dyDescent="0.3">
      <c r="A7382">
        <v>9450</v>
      </c>
      <c r="B7382" t="s">
        <v>9464</v>
      </c>
      <c r="C7382" s="1">
        <v>44082</v>
      </c>
      <c r="D7382" s="1">
        <v>44087</v>
      </c>
      <c r="E7382" t="s">
        <v>2486</v>
      </c>
      <c r="F7382" t="s">
        <v>2487</v>
      </c>
      <c r="G7382" t="s">
        <v>26</v>
      </c>
      <c r="H7382" t="s">
        <v>126</v>
      </c>
      <c r="I7382">
        <v>94109</v>
      </c>
      <c r="J7382" t="s">
        <v>43</v>
      </c>
      <c r="K7382" t="s">
        <v>3283</v>
      </c>
      <c r="L7382" t="s">
        <v>45</v>
      </c>
      <c r="M7382" t="s">
        <v>74</v>
      </c>
      <c r="N7382" t="s">
        <v>3284</v>
      </c>
      <c r="O7382">
        <v>8.6080000000000005</v>
      </c>
      <c r="P7382">
        <v>0.2</v>
      </c>
      <c r="Q7382">
        <v>3.0127999999999995</v>
      </c>
      <c r="R7382">
        <f>Table1[[#This Row],[Profit]]-Table1[[#This Row],[Discount]]</f>
        <v>2.8127999999999993</v>
      </c>
      <c r="S7382" s="14" t="s">
        <v>25</v>
      </c>
      <c r="T7382" s="14" t="s">
        <v>42</v>
      </c>
      <c r="U7382" s="14" t="s">
        <v>49</v>
      </c>
    </row>
    <row r="7383" spans="1:21" x14ac:dyDescent="0.3">
      <c r="A7383">
        <v>9451</v>
      </c>
      <c r="B7383" t="s">
        <v>9465</v>
      </c>
      <c r="C7383" s="1">
        <v>45080</v>
      </c>
      <c r="D7383" s="1">
        <v>45084</v>
      </c>
      <c r="E7383" t="s">
        <v>1817</v>
      </c>
      <c r="F7383" t="s">
        <v>1818</v>
      </c>
      <c r="G7383" t="s">
        <v>26</v>
      </c>
      <c r="H7383" t="s">
        <v>6902</v>
      </c>
      <c r="I7383">
        <v>99207</v>
      </c>
      <c r="J7383" t="s">
        <v>43</v>
      </c>
      <c r="K7383" t="s">
        <v>1522</v>
      </c>
      <c r="L7383" t="s">
        <v>45</v>
      </c>
      <c r="M7383" t="s">
        <v>58</v>
      </c>
      <c r="N7383" t="s">
        <v>1523</v>
      </c>
      <c r="O7383">
        <v>136.26</v>
      </c>
      <c r="P7383">
        <v>0</v>
      </c>
      <c r="Q7383">
        <v>5.4503999999999913</v>
      </c>
      <c r="R7383">
        <f>Table1[[#This Row],[Profit]]-Table1[[#This Row],[Discount]]</f>
        <v>5.4503999999999913</v>
      </c>
      <c r="S7383" s="13" t="s">
        <v>101</v>
      </c>
      <c r="T7383" s="13" t="s">
        <v>95</v>
      </c>
      <c r="U7383" s="13" t="s">
        <v>49</v>
      </c>
    </row>
    <row r="7384" spans="1:21" x14ac:dyDescent="0.3">
      <c r="A7384">
        <v>9452</v>
      </c>
      <c r="B7384" t="s">
        <v>9466</v>
      </c>
      <c r="C7384" s="1">
        <v>44467</v>
      </c>
      <c r="D7384" s="1">
        <v>44474</v>
      </c>
      <c r="E7384" t="s">
        <v>3902</v>
      </c>
      <c r="F7384" t="s">
        <v>3903</v>
      </c>
      <c r="G7384" t="s">
        <v>26</v>
      </c>
      <c r="H7384" t="s">
        <v>41</v>
      </c>
      <c r="I7384">
        <v>90032</v>
      </c>
      <c r="J7384" t="s">
        <v>43</v>
      </c>
      <c r="K7384" t="s">
        <v>3773</v>
      </c>
      <c r="L7384" t="s">
        <v>45</v>
      </c>
      <c r="M7384" t="s">
        <v>77</v>
      </c>
      <c r="N7384" t="s">
        <v>3774</v>
      </c>
      <c r="O7384">
        <v>186.14999999999998</v>
      </c>
      <c r="P7384">
        <v>0</v>
      </c>
      <c r="Q7384">
        <v>55.844999999999985</v>
      </c>
      <c r="R7384">
        <f>Table1[[#This Row],[Profit]]-Table1[[#This Row],[Discount]]</f>
        <v>55.844999999999985</v>
      </c>
      <c r="S7384" s="14" t="s">
        <v>40</v>
      </c>
      <c r="T7384" s="14" t="s">
        <v>42</v>
      </c>
      <c r="U7384" s="14" t="s">
        <v>49</v>
      </c>
    </row>
    <row r="7385" spans="1:21" x14ac:dyDescent="0.3">
      <c r="A7385">
        <v>9453</v>
      </c>
      <c r="B7385" t="s">
        <v>9466</v>
      </c>
      <c r="C7385" s="1">
        <v>44467</v>
      </c>
      <c r="D7385" s="1">
        <v>44474</v>
      </c>
      <c r="E7385" t="s">
        <v>3902</v>
      </c>
      <c r="F7385" t="s">
        <v>3903</v>
      </c>
      <c r="G7385" t="s">
        <v>26</v>
      </c>
      <c r="H7385" t="s">
        <v>41</v>
      </c>
      <c r="I7385">
        <v>90032</v>
      </c>
      <c r="J7385" t="s">
        <v>43</v>
      </c>
      <c r="K7385" t="s">
        <v>2728</v>
      </c>
      <c r="L7385" t="s">
        <v>45</v>
      </c>
      <c r="M7385" t="s">
        <v>74</v>
      </c>
      <c r="N7385" t="s">
        <v>2729</v>
      </c>
      <c r="O7385">
        <v>81.792000000000002</v>
      </c>
      <c r="P7385">
        <v>0.2</v>
      </c>
      <c r="Q7385">
        <v>26.582399999999986</v>
      </c>
      <c r="R7385">
        <f>Table1[[#This Row],[Profit]]-Table1[[#This Row],[Discount]]</f>
        <v>26.382399999999986</v>
      </c>
      <c r="S7385" s="13" t="s">
        <v>40</v>
      </c>
      <c r="T7385" s="13" t="s">
        <v>42</v>
      </c>
      <c r="U7385" s="13" t="s">
        <v>49</v>
      </c>
    </row>
    <row r="7386" spans="1:21" x14ac:dyDescent="0.3">
      <c r="A7386">
        <v>9454</v>
      </c>
      <c r="B7386" t="s">
        <v>9466</v>
      </c>
      <c r="C7386" s="1">
        <v>44467</v>
      </c>
      <c r="D7386" s="1">
        <v>44474</v>
      </c>
      <c r="E7386" t="s">
        <v>3902</v>
      </c>
      <c r="F7386" t="s">
        <v>3903</v>
      </c>
      <c r="G7386" t="s">
        <v>26</v>
      </c>
      <c r="H7386" t="s">
        <v>41</v>
      </c>
      <c r="I7386">
        <v>90032</v>
      </c>
      <c r="J7386" t="s">
        <v>43</v>
      </c>
      <c r="K7386" t="s">
        <v>8464</v>
      </c>
      <c r="L7386" t="s">
        <v>45</v>
      </c>
      <c r="M7386" t="s">
        <v>498</v>
      </c>
      <c r="N7386" t="s">
        <v>8465</v>
      </c>
      <c r="O7386">
        <v>47.19</v>
      </c>
      <c r="P7386">
        <v>0</v>
      </c>
      <c r="Q7386">
        <v>13.685099999999995</v>
      </c>
      <c r="R7386">
        <f>Table1[[#This Row],[Profit]]-Table1[[#This Row],[Discount]]</f>
        <v>13.685099999999995</v>
      </c>
      <c r="S7386" s="14" t="s">
        <v>40</v>
      </c>
      <c r="T7386" s="14" t="s">
        <v>42</v>
      </c>
      <c r="U7386" s="14" t="s">
        <v>49</v>
      </c>
    </row>
    <row r="7387" spans="1:21" x14ac:dyDescent="0.3">
      <c r="A7387">
        <v>9455</v>
      </c>
      <c r="B7387" t="s">
        <v>9466</v>
      </c>
      <c r="C7387" s="1">
        <v>44467</v>
      </c>
      <c r="D7387" s="1">
        <v>44474</v>
      </c>
      <c r="E7387" t="s">
        <v>3902</v>
      </c>
      <c r="F7387" t="s">
        <v>3903</v>
      </c>
      <c r="G7387" t="s">
        <v>26</v>
      </c>
      <c r="H7387" t="s">
        <v>41</v>
      </c>
      <c r="I7387">
        <v>90032</v>
      </c>
      <c r="J7387" t="s">
        <v>43</v>
      </c>
      <c r="K7387" t="s">
        <v>1511</v>
      </c>
      <c r="L7387" t="s">
        <v>70</v>
      </c>
      <c r="M7387" t="s">
        <v>71</v>
      </c>
      <c r="N7387" t="s">
        <v>1512</v>
      </c>
      <c r="O7387">
        <v>36.783999999999999</v>
      </c>
      <c r="P7387">
        <v>0.2</v>
      </c>
      <c r="Q7387">
        <v>-8.2763999999999971</v>
      </c>
      <c r="R7387">
        <f>Table1[[#This Row],[Profit]]-Table1[[#This Row],[Discount]]</f>
        <v>-8.4763999999999964</v>
      </c>
      <c r="S7387" s="13" t="s">
        <v>40</v>
      </c>
      <c r="T7387" s="13" t="s">
        <v>42</v>
      </c>
      <c r="U7387" s="13" t="s">
        <v>49</v>
      </c>
    </row>
    <row r="7388" spans="1:21" x14ac:dyDescent="0.3">
      <c r="A7388">
        <v>9456</v>
      </c>
      <c r="B7388" t="s">
        <v>9467</v>
      </c>
      <c r="C7388" s="1">
        <v>44728</v>
      </c>
      <c r="D7388" s="1">
        <v>44731</v>
      </c>
      <c r="E7388" t="s">
        <v>8933</v>
      </c>
      <c r="F7388" t="s">
        <v>8934</v>
      </c>
      <c r="G7388" t="s">
        <v>26</v>
      </c>
      <c r="H7388" t="s">
        <v>5486</v>
      </c>
      <c r="I7388">
        <v>37421</v>
      </c>
      <c r="J7388" t="s">
        <v>29</v>
      </c>
      <c r="K7388" t="s">
        <v>9468</v>
      </c>
      <c r="L7388" t="s">
        <v>70</v>
      </c>
      <c r="M7388" t="s">
        <v>589</v>
      </c>
      <c r="N7388" t="s">
        <v>9469</v>
      </c>
      <c r="O7388">
        <v>91.474999999999994</v>
      </c>
      <c r="P7388">
        <v>0.5</v>
      </c>
      <c r="Q7388">
        <v>-1.8294999999999959</v>
      </c>
      <c r="R7388">
        <f>Table1[[#This Row],[Profit]]-Table1[[#This Row],[Discount]]</f>
        <v>-2.3294999999999959</v>
      </c>
      <c r="S7388" s="14" t="s">
        <v>101</v>
      </c>
      <c r="T7388" s="14" t="s">
        <v>308</v>
      </c>
      <c r="U7388" s="14" t="s">
        <v>22</v>
      </c>
    </row>
    <row r="7389" spans="1:21" x14ac:dyDescent="0.3">
      <c r="A7389">
        <v>9457</v>
      </c>
      <c r="B7389" t="s">
        <v>9470</v>
      </c>
      <c r="C7389" s="1">
        <v>45073</v>
      </c>
      <c r="D7389" s="1">
        <v>45080</v>
      </c>
      <c r="E7389" t="s">
        <v>2149</v>
      </c>
      <c r="F7389" t="s">
        <v>2150</v>
      </c>
      <c r="G7389" t="s">
        <v>26</v>
      </c>
      <c r="H7389" t="s">
        <v>3881</v>
      </c>
      <c r="I7389">
        <v>27405</v>
      </c>
      <c r="J7389" t="s">
        <v>29</v>
      </c>
      <c r="K7389" t="s">
        <v>9471</v>
      </c>
      <c r="L7389" t="s">
        <v>70</v>
      </c>
      <c r="M7389" t="s">
        <v>152</v>
      </c>
      <c r="N7389" t="s">
        <v>9472</v>
      </c>
      <c r="O7389">
        <v>27.192</v>
      </c>
      <c r="P7389">
        <v>0.2</v>
      </c>
      <c r="Q7389">
        <v>0.33989999999999654</v>
      </c>
      <c r="R7389">
        <f>Table1[[#This Row],[Profit]]-Table1[[#This Row],[Discount]]</f>
        <v>0.13989999999999653</v>
      </c>
      <c r="S7389" s="13" t="s">
        <v>40</v>
      </c>
      <c r="T7389" s="13" t="s">
        <v>87</v>
      </c>
      <c r="U7389" s="13" t="s">
        <v>49</v>
      </c>
    </row>
    <row r="7390" spans="1:21" x14ac:dyDescent="0.3">
      <c r="A7390">
        <v>9458</v>
      </c>
      <c r="B7390" t="s">
        <v>9470</v>
      </c>
      <c r="C7390" s="1">
        <v>45073</v>
      </c>
      <c r="D7390" s="1">
        <v>45080</v>
      </c>
      <c r="E7390" t="s">
        <v>2149</v>
      </c>
      <c r="F7390" t="s">
        <v>2150</v>
      </c>
      <c r="G7390" t="s">
        <v>26</v>
      </c>
      <c r="H7390" t="s">
        <v>3881</v>
      </c>
      <c r="I7390">
        <v>27405</v>
      </c>
      <c r="J7390" t="s">
        <v>29</v>
      </c>
      <c r="K7390" t="s">
        <v>4260</v>
      </c>
      <c r="L7390" t="s">
        <v>45</v>
      </c>
      <c r="M7390" t="s">
        <v>74</v>
      </c>
      <c r="N7390" t="s">
        <v>4261</v>
      </c>
      <c r="O7390">
        <v>12.059999999999999</v>
      </c>
      <c r="P7390">
        <v>0.7</v>
      </c>
      <c r="Q7390">
        <v>-10.050000000000001</v>
      </c>
      <c r="R7390">
        <f>Table1[[#This Row],[Profit]]-Table1[[#This Row],[Discount]]</f>
        <v>-10.75</v>
      </c>
      <c r="S7390" s="14" t="s">
        <v>40</v>
      </c>
      <c r="T7390" s="14" t="s">
        <v>87</v>
      </c>
      <c r="U7390" s="14" t="s">
        <v>49</v>
      </c>
    </row>
    <row r="7391" spans="1:21" x14ac:dyDescent="0.3">
      <c r="A7391">
        <v>9459</v>
      </c>
      <c r="B7391" t="s">
        <v>9473</v>
      </c>
      <c r="C7391" s="1">
        <v>44113</v>
      </c>
      <c r="D7391" s="1">
        <v>44118</v>
      </c>
      <c r="E7391" t="s">
        <v>618</v>
      </c>
      <c r="F7391" t="s">
        <v>619</v>
      </c>
      <c r="G7391" t="s">
        <v>26</v>
      </c>
      <c r="H7391" t="s">
        <v>126</v>
      </c>
      <c r="I7391">
        <v>94122</v>
      </c>
      <c r="J7391" t="s">
        <v>43</v>
      </c>
      <c r="K7391" t="s">
        <v>956</v>
      </c>
      <c r="L7391" t="s">
        <v>45</v>
      </c>
      <c r="M7391" t="s">
        <v>67</v>
      </c>
      <c r="N7391" t="s">
        <v>957</v>
      </c>
      <c r="O7391">
        <v>144.60000000000002</v>
      </c>
      <c r="P7391">
        <v>0</v>
      </c>
      <c r="Q7391">
        <v>41.933999999999983</v>
      </c>
      <c r="R7391">
        <f>Table1[[#This Row],[Profit]]-Table1[[#This Row],[Discount]]</f>
        <v>41.933999999999983</v>
      </c>
      <c r="S7391" s="13" t="s">
        <v>25</v>
      </c>
      <c r="T7391" s="13" t="s">
        <v>42</v>
      </c>
      <c r="U7391" s="13" t="s">
        <v>49</v>
      </c>
    </row>
    <row r="7392" spans="1:21" x14ac:dyDescent="0.3">
      <c r="A7392">
        <v>9460</v>
      </c>
      <c r="B7392" t="s">
        <v>9473</v>
      </c>
      <c r="C7392" s="1">
        <v>44113</v>
      </c>
      <c r="D7392" s="1">
        <v>44118</v>
      </c>
      <c r="E7392" t="s">
        <v>618</v>
      </c>
      <c r="F7392" t="s">
        <v>619</v>
      </c>
      <c r="G7392" t="s">
        <v>26</v>
      </c>
      <c r="H7392" t="s">
        <v>126</v>
      </c>
      <c r="I7392">
        <v>94122</v>
      </c>
      <c r="J7392" t="s">
        <v>43</v>
      </c>
      <c r="K7392" t="s">
        <v>7272</v>
      </c>
      <c r="L7392" t="s">
        <v>70</v>
      </c>
      <c r="M7392" t="s">
        <v>71</v>
      </c>
      <c r="N7392" t="s">
        <v>7273</v>
      </c>
      <c r="O7392">
        <v>15.991999999999999</v>
      </c>
      <c r="P7392">
        <v>0.2</v>
      </c>
      <c r="Q7392">
        <v>-2.9985000000000022</v>
      </c>
      <c r="R7392">
        <f>Table1[[#This Row],[Profit]]-Table1[[#This Row],[Discount]]</f>
        <v>-3.1985000000000023</v>
      </c>
      <c r="S7392" s="14" t="s">
        <v>25</v>
      </c>
      <c r="T7392" s="14" t="s">
        <v>42</v>
      </c>
      <c r="U7392" s="14" t="s">
        <v>49</v>
      </c>
    </row>
    <row r="7393" spans="1:21" x14ac:dyDescent="0.3">
      <c r="A7393">
        <v>9461</v>
      </c>
      <c r="B7393" t="s">
        <v>9474</v>
      </c>
      <c r="C7393" s="1">
        <v>44152</v>
      </c>
      <c r="D7393" s="1">
        <v>44157</v>
      </c>
      <c r="E7393" t="s">
        <v>7638</v>
      </c>
      <c r="F7393" t="s">
        <v>7639</v>
      </c>
      <c r="G7393" t="s">
        <v>26</v>
      </c>
      <c r="H7393" t="s">
        <v>242</v>
      </c>
      <c r="I7393">
        <v>10024</v>
      </c>
      <c r="J7393" t="s">
        <v>159</v>
      </c>
      <c r="K7393" t="s">
        <v>2293</v>
      </c>
      <c r="L7393" t="s">
        <v>45</v>
      </c>
      <c r="M7393" t="s">
        <v>89</v>
      </c>
      <c r="N7393" t="s">
        <v>2294</v>
      </c>
      <c r="O7393">
        <v>34.44</v>
      </c>
      <c r="P7393">
        <v>0</v>
      </c>
      <c r="Q7393">
        <v>17.22</v>
      </c>
      <c r="R7393">
        <f>Table1[[#This Row],[Profit]]-Table1[[#This Row],[Discount]]</f>
        <v>17.22</v>
      </c>
      <c r="S7393" s="13" t="s">
        <v>101</v>
      </c>
      <c r="T7393" s="13" t="s">
        <v>243</v>
      </c>
      <c r="U7393" s="13" t="s">
        <v>22</v>
      </c>
    </row>
    <row r="7394" spans="1:21" x14ac:dyDescent="0.3">
      <c r="A7394">
        <v>9462</v>
      </c>
      <c r="B7394" t="s">
        <v>9475</v>
      </c>
      <c r="C7394" s="1">
        <v>44123</v>
      </c>
      <c r="D7394" s="1">
        <v>44128</v>
      </c>
      <c r="E7394" t="s">
        <v>1792</v>
      </c>
      <c r="F7394" t="s">
        <v>1793</v>
      </c>
      <c r="G7394" t="s">
        <v>26</v>
      </c>
      <c r="H7394" t="s">
        <v>953</v>
      </c>
      <c r="I7394">
        <v>90712</v>
      </c>
      <c r="J7394" t="s">
        <v>43</v>
      </c>
      <c r="K7394" t="s">
        <v>3734</v>
      </c>
      <c r="L7394" t="s">
        <v>70</v>
      </c>
      <c r="M7394" t="s">
        <v>71</v>
      </c>
      <c r="N7394" t="s">
        <v>3735</v>
      </c>
      <c r="O7394">
        <v>321.55200000000002</v>
      </c>
      <c r="P7394">
        <v>0.2</v>
      </c>
      <c r="Q7394">
        <v>20.097000000000008</v>
      </c>
      <c r="R7394">
        <f>Table1[[#This Row],[Profit]]-Table1[[#This Row],[Discount]]</f>
        <v>19.897000000000009</v>
      </c>
      <c r="S7394" s="14" t="s">
        <v>101</v>
      </c>
      <c r="T7394" s="14" t="s">
        <v>42</v>
      </c>
      <c r="U7394" s="14" t="s">
        <v>49</v>
      </c>
    </row>
    <row r="7395" spans="1:21" x14ac:dyDescent="0.3">
      <c r="A7395">
        <v>9464</v>
      </c>
      <c r="B7395" t="s">
        <v>9476</v>
      </c>
      <c r="C7395" s="1">
        <v>43888</v>
      </c>
      <c r="D7395" s="1">
        <v>43893</v>
      </c>
      <c r="E7395" t="s">
        <v>7700</v>
      </c>
      <c r="F7395" t="s">
        <v>7701</v>
      </c>
      <c r="G7395" t="s">
        <v>26</v>
      </c>
      <c r="H7395" t="s">
        <v>424</v>
      </c>
      <c r="I7395">
        <v>43229</v>
      </c>
      <c r="J7395" t="s">
        <v>159</v>
      </c>
      <c r="K7395" t="s">
        <v>1588</v>
      </c>
      <c r="L7395" t="s">
        <v>45</v>
      </c>
      <c r="M7395" t="s">
        <v>67</v>
      </c>
      <c r="N7395" t="s">
        <v>1589</v>
      </c>
      <c r="O7395">
        <v>19.456000000000003</v>
      </c>
      <c r="P7395">
        <v>0.2</v>
      </c>
      <c r="Q7395">
        <v>3.4047999999999981</v>
      </c>
      <c r="R7395">
        <f>Table1[[#This Row],[Profit]]-Table1[[#This Row],[Discount]]</f>
        <v>3.2047999999999979</v>
      </c>
      <c r="S7395" s="13" t="s">
        <v>25</v>
      </c>
      <c r="T7395" s="13" t="s">
        <v>425</v>
      </c>
      <c r="U7395" s="13" t="s">
        <v>176</v>
      </c>
    </row>
    <row r="7396" spans="1:21" x14ac:dyDescent="0.3">
      <c r="A7396">
        <v>9465</v>
      </c>
      <c r="B7396" t="s">
        <v>9477</v>
      </c>
      <c r="C7396" s="1">
        <v>44186</v>
      </c>
      <c r="D7396" s="1">
        <v>44190</v>
      </c>
      <c r="E7396" t="s">
        <v>4053</v>
      </c>
      <c r="F7396" t="s">
        <v>4054</v>
      </c>
      <c r="G7396" t="s">
        <v>26</v>
      </c>
      <c r="H7396" t="s">
        <v>512</v>
      </c>
      <c r="I7396">
        <v>19711</v>
      </c>
      <c r="J7396" t="s">
        <v>159</v>
      </c>
      <c r="K7396" t="s">
        <v>6022</v>
      </c>
      <c r="L7396" t="s">
        <v>45</v>
      </c>
      <c r="M7396" t="s">
        <v>46</v>
      </c>
      <c r="N7396" t="s">
        <v>6023</v>
      </c>
      <c r="O7396">
        <v>17.28</v>
      </c>
      <c r="P7396">
        <v>0</v>
      </c>
      <c r="Q7396">
        <v>7.9487999999999985</v>
      </c>
      <c r="R7396">
        <f>Table1[[#This Row],[Profit]]-Table1[[#This Row],[Discount]]</f>
        <v>7.9487999999999985</v>
      </c>
      <c r="S7396" s="14" t="s">
        <v>25</v>
      </c>
      <c r="T7396" s="14" t="s">
        <v>221</v>
      </c>
      <c r="U7396" s="14" t="s">
        <v>49</v>
      </c>
    </row>
    <row r="7397" spans="1:21" x14ac:dyDescent="0.3">
      <c r="A7397">
        <v>9466</v>
      </c>
      <c r="B7397" t="s">
        <v>9478</v>
      </c>
      <c r="C7397" s="1">
        <v>44884</v>
      </c>
      <c r="D7397" s="1">
        <v>44888</v>
      </c>
      <c r="E7397" t="s">
        <v>240</v>
      </c>
      <c r="F7397" t="s">
        <v>241</v>
      </c>
      <c r="G7397" t="s">
        <v>26</v>
      </c>
      <c r="H7397" t="s">
        <v>94</v>
      </c>
      <c r="I7397">
        <v>98115</v>
      </c>
      <c r="J7397" t="s">
        <v>43</v>
      </c>
      <c r="K7397" t="s">
        <v>6585</v>
      </c>
      <c r="L7397" t="s">
        <v>31</v>
      </c>
      <c r="M7397" t="s">
        <v>64</v>
      </c>
      <c r="N7397" t="s">
        <v>6586</v>
      </c>
      <c r="O7397">
        <v>31.96</v>
      </c>
      <c r="P7397">
        <v>0</v>
      </c>
      <c r="Q7397">
        <v>1.597999999999999</v>
      </c>
      <c r="R7397">
        <f>Table1[[#This Row],[Profit]]-Table1[[#This Row],[Discount]]</f>
        <v>1.597999999999999</v>
      </c>
      <c r="S7397" s="13" t="s">
        <v>40</v>
      </c>
      <c r="T7397" s="13" t="s">
        <v>95</v>
      </c>
      <c r="U7397" s="13" t="s">
        <v>49</v>
      </c>
    </row>
    <row r="7398" spans="1:21" x14ac:dyDescent="0.3">
      <c r="A7398">
        <v>9475</v>
      </c>
      <c r="B7398" t="s">
        <v>9479</v>
      </c>
      <c r="C7398" s="1">
        <v>44347</v>
      </c>
      <c r="D7398" s="1">
        <v>44352</v>
      </c>
      <c r="E7398" t="s">
        <v>240</v>
      </c>
      <c r="F7398" t="s">
        <v>241</v>
      </c>
      <c r="G7398" t="s">
        <v>26</v>
      </c>
      <c r="H7398" t="s">
        <v>279</v>
      </c>
      <c r="I7398">
        <v>60653</v>
      </c>
      <c r="J7398" t="s">
        <v>104</v>
      </c>
      <c r="K7398" t="s">
        <v>3953</v>
      </c>
      <c r="L7398" t="s">
        <v>45</v>
      </c>
      <c r="M7398" t="s">
        <v>46</v>
      </c>
      <c r="N7398" t="s">
        <v>3954</v>
      </c>
      <c r="O7398">
        <v>5.9039999999999999</v>
      </c>
      <c r="P7398">
        <v>0.2</v>
      </c>
      <c r="Q7398">
        <v>1.9925999999999999</v>
      </c>
      <c r="R7398">
        <f>Table1[[#This Row],[Profit]]-Table1[[#This Row],[Discount]]</f>
        <v>1.7926</v>
      </c>
      <c r="S7398" s="14" t="s">
        <v>40</v>
      </c>
      <c r="T7398" s="14" t="s">
        <v>280</v>
      </c>
      <c r="U7398" s="14" t="s">
        <v>22</v>
      </c>
    </row>
    <row r="7399" spans="1:21" x14ac:dyDescent="0.3">
      <c r="A7399">
        <v>9476</v>
      </c>
      <c r="B7399" t="s">
        <v>9479</v>
      </c>
      <c r="C7399" s="1">
        <v>44347</v>
      </c>
      <c r="D7399" s="1">
        <v>44352</v>
      </c>
      <c r="E7399" t="s">
        <v>240</v>
      </c>
      <c r="F7399" t="s">
        <v>241</v>
      </c>
      <c r="G7399" t="s">
        <v>26</v>
      </c>
      <c r="H7399" t="s">
        <v>279</v>
      </c>
      <c r="I7399">
        <v>60653</v>
      </c>
      <c r="J7399" t="s">
        <v>104</v>
      </c>
      <c r="K7399" t="s">
        <v>3509</v>
      </c>
      <c r="L7399" t="s">
        <v>45</v>
      </c>
      <c r="M7399" t="s">
        <v>89</v>
      </c>
      <c r="N7399" t="s">
        <v>3510</v>
      </c>
      <c r="O7399">
        <v>173.48800000000003</v>
      </c>
      <c r="P7399">
        <v>0.2</v>
      </c>
      <c r="Q7399">
        <v>54.214999999999982</v>
      </c>
      <c r="R7399">
        <f>Table1[[#This Row],[Profit]]-Table1[[#This Row],[Discount]]</f>
        <v>54.014999999999979</v>
      </c>
      <c r="S7399" s="13" t="s">
        <v>40</v>
      </c>
      <c r="T7399" s="13" t="s">
        <v>280</v>
      </c>
      <c r="U7399" s="13" t="s">
        <v>22</v>
      </c>
    </row>
    <row r="7400" spans="1:21" x14ac:dyDescent="0.3">
      <c r="A7400">
        <v>9477</v>
      </c>
      <c r="B7400" t="s">
        <v>9479</v>
      </c>
      <c r="C7400" s="1">
        <v>44347</v>
      </c>
      <c r="D7400" s="1">
        <v>44352</v>
      </c>
      <c r="E7400" t="s">
        <v>240</v>
      </c>
      <c r="F7400" t="s">
        <v>241</v>
      </c>
      <c r="G7400" t="s">
        <v>26</v>
      </c>
      <c r="H7400" t="s">
        <v>279</v>
      </c>
      <c r="I7400">
        <v>60653</v>
      </c>
      <c r="J7400" t="s">
        <v>104</v>
      </c>
      <c r="K7400" t="s">
        <v>9480</v>
      </c>
      <c r="L7400" t="s">
        <v>31</v>
      </c>
      <c r="M7400" t="s">
        <v>64</v>
      </c>
      <c r="N7400" t="s">
        <v>9481</v>
      </c>
      <c r="O7400">
        <v>51.56</v>
      </c>
      <c r="P7400">
        <v>0.6</v>
      </c>
      <c r="Q7400">
        <v>-61.872</v>
      </c>
      <c r="R7400">
        <f>Table1[[#This Row],[Profit]]-Table1[[#This Row],[Discount]]</f>
        <v>-62.472000000000001</v>
      </c>
      <c r="S7400" s="14" t="s">
        <v>40</v>
      </c>
      <c r="T7400" s="14" t="s">
        <v>280</v>
      </c>
      <c r="U7400" s="14" t="s">
        <v>22</v>
      </c>
    </row>
    <row r="7401" spans="1:21" x14ac:dyDescent="0.3">
      <c r="A7401">
        <v>9478</v>
      </c>
      <c r="B7401" t="s">
        <v>9479</v>
      </c>
      <c r="C7401" s="1">
        <v>44347</v>
      </c>
      <c r="D7401" s="1">
        <v>44352</v>
      </c>
      <c r="E7401" t="s">
        <v>240</v>
      </c>
      <c r="F7401" t="s">
        <v>241</v>
      </c>
      <c r="G7401" t="s">
        <v>26</v>
      </c>
      <c r="H7401" t="s">
        <v>279</v>
      </c>
      <c r="I7401">
        <v>60653</v>
      </c>
      <c r="J7401" t="s">
        <v>104</v>
      </c>
      <c r="K7401" t="s">
        <v>3355</v>
      </c>
      <c r="L7401" t="s">
        <v>45</v>
      </c>
      <c r="M7401" t="s">
        <v>74</v>
      </c>
      <c r="N7401" t="s">
        <v>1044</v>
      </c>
      <c r="O7401">
        <v>3.5639999999999992</v>
      </c>
      <c r="P7401">
        <v>0.8</v>
      </c>
      <c r="Q7401">
        <v>-6.2370000000000019</v>
      </c>
      <c r="R7401">
        <f>Table1[[#This Row],[Profit]]-Table1[[#This Row],[Discount]]</f>
        <v>-7.0370000000000017</v>
      </c>
      <c r="S7401" s="13" t="s">
        <v>40</v>
      </c>
      <c r="T7401" s="13" t="s">
        <v>280</v>
      </c>
      <c r="U7401" s="13" t="s">
        <v>22</v>
      </c>
    </row>
    <row r="7402" spans="1:21" x14ac:dyDescent="0.3">
      <c r="A7402">
        <v>9479</v>
      </c>
      <c r="B7402" t="s">
        <v>9482</v>
      </c>
      <c r="C7402" s="1">
        <v>44081</v>
      </c>
      <c r="D7402" s="1">
        <v>44088</v>
      </c>
      <c r="E7402" t="s">
        <v>7100</v>
      </c>
      <c r="F7402" t="s">
        <v>7101</v>
      </c>
      <c r="G7402" t="s">
        <v>26</v>
      </c>
      <c r="H7402" t="s">
        <v>9483</v>
      </c>
      <c r="I7402">
        <v>60543</v>
      </c>
      <c r="J7402" t="s">
        <v>104</v>
      </c>
      <c r="K7402" t="s">
        <v>4685</v>
      </c>
      <c r="L7402" t="s">
        <v>45</v>
      </c>
      <c r="M7402" t="s">
        <v>245</v>
      </c>
      <c r="N7402" t="s">
        <v>4686</v>
      </c>
      <c r="O7402">
        <v>13.16</v>
      </c>
      <c r="P7402">
        <v>0.2</v>
      </c>
      <c r="Q7402">
        <v>4.1124999999999998</v>
      </c>
      <c r="R7402">
        <f>Table1[[#This Row],[Profit]]-Table1[[#This Row],[Discount]]</f>
        <v>3.9124999999999996</v>
      </c>
      <c r="S7402" s="14" t="s">
        <v>25</v>
      </c>
      <c r="T7402" s="14" t="s">
        <v>280</v>
      </c>
      <c r="U7402" s="14" t="s">
        <v>49</v>
      </c>
    </row>
    <row r="7403" spans="1:21" x14ac:dyDescent="0.3">
      <c r="A7403">
        <v>9480</v>
      </c>
      <c r="B7403" t="s">
        <v>9482</v>
      </c>
      <c r="C7403" s="1">
        <v>44081</v>
      </c>
      <c r="D7403" s="1">
        <v>44088</v>
      </c>
      <c r="E7403" t="s">
        <v>7100</v>
      </c>
      <c r="F7403" t="s">
        <v>7101</v>
      </c>
      <c r="G7403" t="s">
        <v>26</v>
      </c>
      <c r="H7403" t="s">
        <v>9483</v>
      </c>
      <c r="I7403">
        <v>60543</v>
      </c>
      <c r="J7403" t="s">
        <v>104</v>
      </c>
      <c r="K7403" t="s">
        <v>4144</v>
      </c>
      <c r="L7403" t="s">
        <v>45</v>
      </c>
      <c r="M7403" t="s">
        <v>74</v>
      </c>
      <c r="N7403" t="s">
        <v>4145</v>
      </c>
      <c r="O7403">
        <v>3.8279999999999994</v>
      </c>
      <c r="P7403">
        <v>0.8</v>
      </c>
      <c r="Q7403">
        <v>-6.5076000000000018</v>
      </c>
      <c r="R7403">
        <f>Table1[[#This Row],[Profit]]-Table1[[#This Row],[Discount]]</f>
        <v>-7.3076000000000016</v>
      </c>
      <c r="S7403" s="13" t="s">
        <v>25</v>
      </c>
      <c r="T7403" s="13" t="s">
        <v>280</v>
      </c>
      <c r="U7403" s="13" t="s">
        <v>49</v>
      </c>
    </row>
    <row r="7404" spans="1:21" x14ac:dyDescent="0.3">
      <c r="A7404">
        <v>9481</v>
      </c>
      <c r="B7404" t="s">
        <v>9482</v>
      </c>
      <c r="C7404" s="1">
        <v>44081</v>
      </c>
      <c r="D7404" s="1">
        <v>44088</v>
      </c>
      <c r="E7404" t="s">
        <v>7100</v>
      </c>
      <c r="F7404" t="s">
        <v>7101</v>
      </c>
      <c r="G7404" t="s">
        <v>26</v>
      </c>
      <c r="H7404" t="s">
        <v>9483</v>
      </c>
      <c r="I7404">
        <v>60543</v>
      </c>
      <c r="J7404" t="s">
        <v>104</v>
      </c>
      <c r="K7404" t="s">
        <v>1839</v>
      </c>
      <c r="L7404" t="s">
        <v>45</v>
      </c>
      <c r="M7404" t="s">
        <v>74</v>
      </c>
      <c r="N7404" t="s">
        <v>1840</v>
      </c>
      <c r="O7404">
        <v>304.98999999999995</v>
      </c>
      <c r="P7404">
        <v>0.8</v>
      </c>
      <c r="Q7404">
        <v>-533.73250000000007</v>
      </c>
      <c r="R7404">
        <f>Table1[[#This Row],[Profit]]-Table1[[#This Row],[Discount]]</f>
        <v>-534.53250000000003</v>
      </c>
      <c r="S7404" s="14" t="s">
        <v>25</v>
      </c>
      <c r="T7404" s="14" t="s">
        <v>280</v>
      </c>
      <c r="U7404" s="14" t="s">
        <v>49</v>
      </c>
    </row>
    <row r="7405" spans="1:21" x14ac:dyDescent="0.3">
      <c r="A7405">
        <v>9483</v>
      </c>
      <c r="B7405" t="s">
        <v>9484</v>
      </c>
      <c r="C7405" s="1">
        <v>44367</v>
      </c>
      <c r="D7405" s="1">
        <v>44371</v>
      </c>
      <c r="E7405" t="s">
        <v>4609</v>
      </c>
      <c r="F7405" t="s">
        <v>4610</v>
      </c>
      <c r="G7405" t="s">
        <v>26</v>
      </c>
      <c r="H7405" t="s">
        <v>157</v>
      </c>
      <c r="I7405">
        <v>19134</v>
      </c>
      <c r="J7405" t="s">
        <v>159</v>
      </c>
      <c r="K7405" t="s">
        <v>2146</v>
      </c>
      <c r="L7405" t="s">
        <v>70</v>
      </c>
      <c r="M7405" t="s">
        <v>152</v>
      </c>
      <c r="N7405" t="s">
        <v>2147</v>
      </c>
      <c r="O7405">
        <v>319.98400000000004</v>
      </c>
      <c r="P7405">
        <v>0.2</v>
      </c>
      <c r="Q7405">
        <v>91.995400000000018</v>
      </c>
      <c r="R7405">
        <f>Table1[[#This Row],[Profit]]-Table1[[#This Row],[Discount]]</f>
        <v>91.795400000000015</v>
      </c>
      <c r="S7405" s="13" t="s">
        <v>101</v>
      </c>
      <c r="T7405" s="13" t="s">
        <v>158</v>
      </c>
      <c r="U7405" s="13" t="s">
        <v>22</v>
      </c>
    </row>
    <row r="7406" spans="1:21" x14ac:dyDescent="0.3">
      <c r="A7406">
        <v>9484</v>
      </c>
      <c r="B7406" t="s">
        <v>9485</v>
      </c>
      <c r="C7406" s="1">
        <v>44034</v>
      </c>
      <c r="D7406" s="1">
        <v>44040</v>
      </c>
      <c r="E7406" t="s">
        <v>3164</v>
      </c>
      <c r="F7406" t="s">
        <v>3165</v>
      </c>
      <c r="G7406" t="s">
        <v>26</v>
      </c>
      <c r="H7406" t="s">
        <v>41</v>
      </c>
      <c r="I7406">
        <v>90008</v>
      </c>
      <c r="J7406" t="s">
        <v>43</v>
      </c>
      <c r="K7406" t="s">
        <v>1180</v>
      </c>
      <c r="L7406" t="s">
        <v>45</v>
      </c>
      <c r="M7406" t="s">
        <v>67</v>
      </c>
      <c r="N7406" t="s">
        <v>1181</v>
      </c>
      <c r="O7406">
        <v>19.68</v>
      </c>
      <c r="P7406">
        <v>0</v>
      </c>
      <c r="Q7406">
        <v>6.4943999999999988</v>
      </c>
      <c r="R7406">
        <f>Table1[[#This Row],[Profit]]-Table1[[#This Row],[Discount]]</f>
        <v>6.4943999999999988</v>
      </c>
      <c r="S7406" s="14" t="s">
        <v>101</v>
      </c>
      <c r="T7406" s="14" t="s">
        <v>42</v>
      </c>
      <c r="U7406" s="14" t="s">
        <v>49</v>
      </c>
    </row>
    <row r="7407" spans="1:21" x14ac:dyDescent="0.3">
      <c r="A7407">
        <v>9485</v>
      </c>
      <c r="B7407" t="s">
        <v>9486</v>
      </c>
      <c r="C7407" s="1">
        <v>44897</v>
      </c>
      <c r="D7407" s="1">
        <v>44899</v>
      </c>
      <c r="E7407" t="s">
        <v>3612</v>
      </c>
      <c r="F7407" t="s">
        <v>3613</v>
      </c>
      <c r="G7407" t="s">
        <v>26</v>
      </c>
      <c r="H7407" t="s">
        <v>187</v>
      </c>
      <c r="I7407">
        <v>77036</v>
      </c>
      <c r="J7407" t="s">
        <v>104</v>
      </c>
      <c r="K7407" t="s">
        <v>6821</v>
      </c>
      <c r="L7407" t="s">
        <v>31</v>
      </c>
      <c r="M7407" t="s">
        <v>32</v>
      </c>
      <c r="N7407" t="s">
        <v>6822</v>
      </c>
      <c r="O7407">
        <v>781.86399999999992</v>
      </c>
      <c r="P7407">
        <v>0.32</v>
      </c>
      <c r="Q7407">
        <v>-137.97600000000008</v>
      </c>
      <c r="R7407">
        <f>Table1[[#This Row],[Profit]]-Table1[[#This Row],[Discount]]</f>
        <v>-138.29600000000008</v>
      </c>
      <c r="S7407" s="13" t="s">
        <v>40</v>
      </c>
      <c r="T7407" s="13" t="s">
        <v>103</v>
      </c>
      <c r="U7407" s="13" t="s">
        <v>22</v>
      </c>
    </row>
    <row r="7408" spans="1:21" x14ac:dyDescent="0.3">
      <c r="A7408">
        <v>9486</v>
      </c>
      <c r="B7408" t="s">
        <v>9486</v>
      </c>
      <c r="C7408" s="1">
        <v>44897</v>
      </c>
      <c r="D7408" s="1">
        <v>44899</v>
      </c>
      <c r="E7408" t="s">
        <v>3612</v>
      </c>
      <c r="F7408" t="s">
        <v>3613</v>
      </c>
      <c r="G7408" t="s">
        <v>26</v>
      </c>
      <c r="H7408" t="s">
        <v>187</v>
      </c>
      <c r="I7408">
        <v>77036</v>
      </c>
      <c r="J7408" t="s">
        <v>104</v>
      </c>
      <c r="K7408" t="s">
        <v>5261</v>
      </c>
      <c r="L7408" t="s">
        <v>45</v>
      </c>
      <c r="M7408" t="s">
        <v>89</v>
      </c>
      <c r="N7408" t="s">
        <v>5262</v>
      </c>
      <c r="O7408">
        <v>30.816000000000003</v>
      </c>
      <c r="P7408">
        <v>0.2</v>
      </c>
      <c r="Q7408">
        <v>9.6299999999999955</v>
      </c>
      <c r="R7408">
        <f>Table1[[#This Row],[Profit]]-Table1[[#This Row],[Discount]]</f>
        <v>9.4299999999999962</v>
      </c>
      <c r="S7408" s="14" t="s">
        <v>40</v>
      </c>
      <c r="T7408" s="14" t="s">
        <v>103</v>
      </c>
      <c r="U7408" s="14" t="s">
        <v>22</v>
      </c>
    </row>
    <row r="7409" spans="1:21" x14ac:dyDescent="0.3">
      <c r="A7409">
        <v>9489</v>
      </c>
      <c r="B7409" t="s">
        <v>9487</v>
      </c>
      <c r="C7409" s="1">
        <v>44470</v>
      </c>
      <c r="D7409" s="1">
        <v>44473</v>
      </c>
      <c r="E7409" t="s">
        <v>566</v>
      </c>
      <c r="F7409" t="s">
        <v>567</v>
      </c>
      <c r="G7409" t="s">
        <v>26</v>
      </c>
      <c r="H7409" t="s">
        <v>886</v>
      </c>
      <c r="I7409">
        <v>97206</v>
      </c>
      <c r="J7409" t="s">
        <v>43</v>
      </c>
      <c r="K7409" t="s">
        <v>3855</v>
      </c>
      <c r="L7409" t="s">
        <v>70</v>
      </c>
      <c r="M7409" t="s">
        <v>71</v>
      </c>
      <c r="N7409" t="s">
        <v>3856</v>
      </c>
      <c r="O7409">
        <v>572.80000000000007</v>
      </c>
      <c r="P7409">
        <v>0.2</v>
      </c>
      <c r="Q7409">
        <v>50.120000000000033</v>
      </c>
      <c r="R7409">
        <f>Table1[[#This Row],[Profit]]-Table1[[#This Row],[Discount]]</f>
        <v>49.92000000000003</v>
      </c>
      <c r="S7409" s="13" t="s">
        <v>25</v>
      </c>
      <c r="T7409" s="13" t="s">
        <v>887</v>
      </c>
      <c r="U7409" s="13" t="s">
        <v>176</v>
      </c>
    </row>
    <row r="7410" spans="1:21" x14ac:dyDescent="0.3">
      <c r="A7410">
        <v>9490</v>
      </c>
      <c r="B7410" t="s">
        <v>9488</v>
      </c>
      <c r="C7410" s="1">
        <v>44778</v>
      </c>
      <c r="D7410" s="1">
        <v>44784</v>
      </c>
      <c r="E7410" t="s">
        <v>6060</v>
      </c>
      <c r="F7410" t="s">
        <v>6061</v>
      </c>
      <c r="G7410" t="s">
        <v>26</v>
      </c>
      <c r="H7410" t="s">
        <v>1426</v>
      </c>
      <c r="I7410">
        <v>35810</v>
      </c>
      <c r="J7410" t="s">
        <v>29</v>
      </c>
      <c r="K7410" t="s">
        <v>4462</v>
      </c>
      <c r="L7410" t="s">
        <v>45</v>
      </c>
      <c r="M7410" t="s">
        <v>67</v>
      </c>
      <c r="N7410" t="s">
        <v>4463</v>
      </c>
      <c r="O7410">
        <v>197.04999999999998</v>
      </c>
      <c r="P7410">
        <v>0</v>
      </c>
      <c r="Q7410">
        <v>59.114999999999981</v>
      </c>
      <c r="R7410">
        <f>Table1[[#This Row],[Profit]]-Table1[[#This Row],[Discount]]</f>
        <v>59.114999999999981</v>
      </c>
      <c r="S7410" s="14" t="s">
        <v>40</v>
      </c>
      <c r="T7410" s="14" t="s">
        <v>322</v>
      </c>
      <c r="U7410" s="14" t="s">
        <v>49</v>
      </c>
    </row>
    <row r="7411" spans="1:21" x14ac:dyDescent="0.3">
      <c r="A7411">
        <v>9491</v>
      </c>
      <c r="B7411" t="s">
        <v>9489</v>
      </c>
      <c r="C7411" s="1">
        <v>44929</v>
      </c>
      <c r="D7411" s="1">
        <v>44933</v>
      </c>
      <c r="E7411" t="s">
        <v>1478</v>
      </c>
      <c r="F7411" t="s">
        <v>1479</v>
      </c>
      <c r="G7411" t="s">
        <v>26</v>
      </c>
      <c r="H7411" t="s">
        <v>126</v>
      </c>
      <c r="I7411">
        <v>94110</v>
      </c>
      <c r="J7411" t="s">
        <v>43</v>
      </c>
      <c r="K7411" t="s">
        <v>1248</v>
      </c>
      <c r="L7411" t="s">
        <v>45</v>
      </c>
      <c r="M7411" t="s">
        <v>74</v>
      </c>
      <c r="N7411" t="s">
        <v>1249</v>
      </c>
      <c r="O7411">
        <v>2022.2720000000002</v>
      </c>
      <c r="P7411">
        <v>0.2</v>
      </c>
      <c r="Q7411">
        <v>682.5168000000001</v>
      </c>
      <c r="R7411">
        <f>Table1[[#This Row],[Profit]]-Table1[[#This Row],[Discount]]</f>
        <v>682.31680000000006</v>
      </c>
      <c r="S7411" s="13" t="s">
        <v>25</v>
      </c>
      <c r="T7411" s="13" t="s">
        <v>42</v>
      </c>
      <c r="U7411" s="13" t="s">
        <v>49</v>
      </c>
    </row>
    <row r="7412" spans="1:21" x14ac:dyDescent="0.3">
      <c r="A7412">
        <v>9492</v>
      </c>
      <c r="B7412" t="s">
        <v>9489</v>
      </c>
      <c r="C7412" s="1">
        <v>44929</v>
      </c>
      <c r="D7412" s="1">
        <v>44933</v>
      </c>
      <c r="E7412" t="s">
        <v>1478</v>
      </c>
      <c r="F7412" t="s">
        <v>1479</v>
      </c>
      <c r="G7412" t="s">
        <v>26</v>
      </c>
      <c r="H7412" t="s">
        <v>126</v>
      </c>
      <c r="I7412">
        <v>94110</v>
      </c>
      <c r="J7412" t="s">
        <v>43</v>
      </c>
      <c r="K7412" t="s">
        <v>4507</v>
      </c>
      <c r="L7412" t="s">
        <v>45</v>
      </c>
      <c r="M7412" t="s">
        <v>67</v>
      </c>
      <c r="N7412" t="s">
        <v>4508</v>
      </c>
      <c r="O7412">
        <v>9.120000000000001</v>
      </c>
      <c r="P7412">
        <v>0</v>
      </c>
      <c r="Q7412">
        <v>3.1007999999999996</v>
      </c>
      <c r="R7412">
        <f>Table1[[#This Row],[Profit]]-Table1[[#This Row],[Discount]]</f>
        <v>3.1007999999999996</v>
      </c>
      <c r="S7412" s="14" t="s">
        <v>25</v>
      </c>
      <c r="T7412" s="14" t="s">
        <v>42</v>
      </c>
      <c r="U7412" s="14" t="s">
        <v>49</v>
      </c>
    </row>
    <row r="7413" spans="1:21" x14ac:dyDescent="0.3">
      <c r="A7413">
        <v>9494</v>
      </c>
      <c r="B7413" t="s">
        <v>9490</v>
      </c>
      <c r="C7413" s="1">
        <v>44564</v>
      </c>
      <c r="D7413" s="1">
        <v>44569</v>
      </c>
      <c r="E7413" t="s">
        <v>5009</v>
      </c>
      <c r="F7413" t="s">
        <v>5010</v>
      </c>
      <c r="G7413" t="s">
        <v>26</v>
      </c>
      <c r="H7413" t="s">
        <v>6393</v>
      </c>
      <c r="I7413">
        <v>74012</v>
      </c>
      <c r="J7413" t="s">
        <v>104</v>
      </c>
      <c r="K7413" t="s">
        <v>1165</v>
      </c>
      <c r="L7413" t="s">
        <v>31</v>
      </c>
      <c r="M7413" t="s">
        <v>55</v>
      </c>
      <c r="N7413" t="s">
        <v>1166</v>
      </c>
      <c r="O7413">
        <v>1592.8500000000001</v>
      </c>
      <c r="P7413">
        <v>0</v>
      </c>
      <c r="Q7413">
        <v>350.42700000000002</v>
      </c>
      <c r="R7413">
        <f>Table1[[#This Row],[Profit]]-Table1[[#This Row],[Discount]]</f>
        <v>350.42700000000002</v>
      </c>
      <c r="S7413" s="13" t="s">
        <v>40</v>
      </c>
      <c r="T7413" s="13" t="s">
        <v>555</v>
      </c>
      <c r="U7413" s="13" t="s">
        <v>49</v>
      </c>
    </row>
    <row r="7414" spans="1:21" x14ac:dyDescent="0.3">
      <c r="A7414">
        <v>9495</v>
      </c>
      <c r="B7414" t="s">
        <v>9490</v>
      </c>
      <c r="C7414" s="1">
        <v>44564</v>
      </c>
      <c r="D7414" s="1">
        <v>44569</v>
      </c>
      <c r="E7414" t="s">
        <v>5009</v>
      </c>
      <c r="F7414" t="s">
        <v>5010</v>
      </c>
      <c r="G7414" t="s">
        <v>26</v>
      </c>
      <c r="H7414" t="s">
        <v>6393</v>
      </c>
      <c r="I7414">
        <v>74012</v>
      </c>
      <c r="J7414" t="s">
        <v>104</v>
      </c>
      <c r="K7414" t="s">
        <v>3355</v>
      </c>
      <c r="L7414" t="s">
        <v>45</v>
      </c>
      <c r="M7414" t="s">
        <v>74</v>
      </c>
      <c r="N7414" t="s">
        <v>1044</v>
      </c>
      <c r="O7414">
        <v>11.88</v>
      </c>
      <c r="P7414">
        <v>0</v>
      </c>
      <c r="Q7414">
        <v>5.3460000000000001</v>
      </c>
      <c r="R7414">
        <f>Table1[[#This Row],[Profit]]-Table1[[#This Row],[Discount]]</f>
        <v>5.3460000000000001</v>
      </c>
      <c r="S7414" s="14" t="s">
        <v>40</v>
      </c>
      <c r="T7414" s="14" t="s">
        <v>555</v>
      </c>
      <c r="U7414" s="14" t="s">
        <v>49</v>
      </c>
    </row>
    <row r="7415" spans="1:21" x14ac:dyDescent="0.3">
      <c r="A7415">
        <v>9496</v>
      </c>
      <c r="B7415" t="s">
        <v>9491</v>
      </c>
      <c r="C7415" s="1">
        <v>44693</v>
      </c>
      <c r="D7415" s="1">
        <v>44697</v>
      </c>
      <c r="E7415" t="s">
        <v>6093</v>
      </c>
      <c r="F7415" t="s">
        <v>6094</v>
      </c>
      <c r="G7415" t="s">
        <v>26</v>
      </c>
      <c r="H7415" t="s">
        <v>5793</v>
      </c>
      <c r="I7415">
        <v>92691</v>
      </c>
      <c r="J7415" t="s">
        <v>43</v>
      </c>
      <c r="K7415" t="s">
        <v>8606</v>
      </c>
      <c r="L7415" t="s">
        <v>70</v>
      </c>
      <c r="M7415" t="s">
        <v>152</v>
      </c>
      <c r="N7415" t="s">
        <v>8607</v>
      </c>
      <c r="O7415">
        <v>120</v>
      </c>
      <c r="P7415">
        <v>0</v>
      </c>
      <c r="Q7415">
        <v>46.800000000000004</v>
      </c>
      <c r="R7415">
        <f>Table1[[#This Row],[Profit]]-Table1[[#This Row],[Discount]]</f>
        <v>46.800000000000004</v>
      </c>
      <c r="S7415" s="13" t="s">
        <v>25</v>
      </c>
      <c r="T7415" s="13" t="s">
        <v>42</v>
      </c>
      <c r="U7415" s="13" t="s">
        <v>49</v>
      </c>
    </row>
    <row r="7416" spans="1:21" x14ac:dyDescent="0.3">
      <c r="A7416">
        <v>9497</v>
      </c>
      <c r="B7416" t="s">
        <v>9491</v>
      </c>
      <c r="C7416" s="1">
        <v>44693</v>
      </c>
      <c r="D7416" s="1">
        <v>44697</v>
      </c>
      <c r="E7416" t="s">
        <v>6093</v>
      </c>
      <c r="F7416" t="s">
        <v>6094</v>
      </c>
      <c r="G7416" t="s">
        <v>26</v>
      </c>
      <c r="H7416" t="s">
        <v>5793</v>
      </c>
      <c r="I7416">
        <v>92691</v>
      </c>
      <c r="J7416" t="s">
        <v>43</v>
      </c>
      <c r="K7416" t="s">
        <v>4577</v>
      </c>
      <c r="L7416" t="s">
        <v>45</v>
      </c>
      <c r="M7416" t="s">
        <v>77</v>
      </c>
      <c r="N7416" t="s">
        <v>4578</v>
      </c>
      <c r="O7416">
        <v>8.67</v>
      </c>
      <c r="P7416">
        <v>0</v>
      </c>
      <c r="Q7416">
        <v>2.3409000000000004</v>
      </c>
      <c r="R7416">
        <f>Table1[[#This Row],[Profit]]-Table1[[#This Row],[Discount]]</f>
        <v>2.3409000000000004</v>
      </c>
      <c r="S7416" s="14" t="s">
        <v>25</v>
      </c>
      <c r="T7416" s="14" t="s">
        <v>42</v>
      </c>
      <c r="U7416" s="14" t="s">
        <v>49</v>
      </c>
    </row>
    <row r="7417" spans="1:21" x14ac:dyDescent="0.3">
      <c r="A7417">
        <v>9501</v>
      </c>
      <c r="B7417" t="s">
        <v>9492</v>
      </c>
      <c r="C7417" s="1">
        <v>44707</v>
      </c>
      <c r="D7417" s="1">
        <v>44711</v>
      </c>
      <c r="E7417" t="s">
        <v>4962</v>
      </c>
      <c r="F7417" t="s">
        <v>4963</v>
      </c>
      <c r="G7417" t="s">
        <v>26</v>
      </c>
      <c r="H7417" t="s">
        <v>2151</v>
      </c>
      <c r="I7417">
        <v>53209</v>
      </c>
      <c r="J7417" t="s">
        <v>104</v>
      </c>
      <c r="K7417" t="s">
        <v>3809</v>
      </c>
      <c r="L7417" t="s">
        <v>31</v>
      </c>
      <c r="M7417" t="s">
        <v>64</v>
      </c>
      <c r="N7417" t="s">
        <v>3810</v>
      </c>
      <c r="O7417">
        <v>26.94</v>
      </c>
      <c r="P7417">
        <v>0</v>
      </c>
      <c r="Q7417">
        <v>11.314800000000002</v>
      </c>
      <c r="R7417">
        <f>Table1[[#This Row],[Profit]]-Table1[[#This Row],[Discount]]</f>
        <v>11.314800000000002</v>
      </c>
      <c r="S7417" s="13" t="s">
        <v>25</v>
      </c>
      <c r="T7417" s="13" t="s">
        <v>113</v>
      </c>
      <c r="U7417" s="13" t="s">
        <v>49</v>
      </c>
    </row>
    <row r="7418" spans="1:21" x14ac:dyDescent="0.3">
      <c r="A7418">
        <v>9502</v>
      </c>
      <c r="B7418" t="s">
        <v>9493</v>
      </c>
      <c r="C7418" s="1">
        <v>44520</v>
      </c>
      <c r="D7418" s="1">
        <v>44524</v>
      </c>
      <c r="E7418" t="s">
        <v>4629</v>
      </c>
      <c r="F7418" t="s">
        <v>4630</v>
      </c>
      <c r="G7418" t="s">
        <v>26</v>
      </c>
      <c r="H7418" t="s">
        <v>126</v>
      </c>
      <c r="I7418">
        <v>94109</v>
      </c>
      <c r="J7418" t="s">
        <v>43</v>
      </c>
      <c r="K7418" t="s">
        <v>5332</v>
      </c>
      <c r="L7418" t="s">
        <v>31</v>
      </c>
      <c r="M7418" t="s">
        <v>64</v>
      </c>
      <c r="N7418" t="s">
        <v>5333</v>
      </c>
      <c r="O7418">
        <v>32.04</v>
      </c>
      <c r="P7418">
        <v>0</v>
      </c>
      <c r="Q7418">
        <v>8.01</v>
      </c>
      <c r="R7418">
        <f>Table1[[#This Row],[Profit]]-Table1[[#This Row],[Discount]]</f>
        <v>8.01</v>
      </c>
      <c r="S7418" s="14" t="s">
        <v>25</v>
      </c>
      <c r="T7418" s="14" t="s">
        <v>42</v>
      </c>
      <c r="U7418" s="14" t="s">
        <v>49</v>
      </c>
    </row>
    <row r="7419" spans="1:21" x14ac:dyDescent="0.3">
      <c r="A7419">
        <v>9503</v>
      </c>
      <c r="B7419" t="s">
        <v>9494</v>
      </c>
      <c r="C7419" s="1">
        <v>44673</v>
      </c>
      <c r="D7419" s="1">
        <v>44680</v>
      </c>
      <c r="E7419" t="s">
        <v>3749</v>
      </c>
      <c r="F7419" t="s">
        <v>3750</v>
      </c>
      <c r="G7419" t="s">
        <v>26</v>
      </c>
      <c r="H7419" t="s">
        <v>8669</v>
      </c>
      <c r="I7419">
        <v>13440</v>
      </c>
      <c r="J7419" t="s">
        <v>159</v>
      </c>
      <c r="K7419" t="s">
        <v>7361</v>
      </c>
      <c r="L7419" t="s">
        <v>45</v>
      </c>
      <c r="M7419" t="s">
        <v>67</v>
      </c>
      <c r="N7419" t="s">
        <v>7362</v>
      </c>
      <c r="O7419">
        <v>32.129999999999995</v>
      </c>
      <c r="P7419">
        <v>0</v>
      </c>
      <c r="Q7419">
        <v>8.3537999999999997</v>
      </c>
      <c r="R7419">
        <f>Table1[[#This Row],[Profit]]-Table1[[#This Row],[Discount]]</f>
        <v>8.3537999999999997</v>
      </c>
      <c r="S7419" s="13" t="s">
        <v>25</v>
      </c>
      <c r="T7419" s="13" t="s">
        <v>243</v>
      </c>
      <c r="U7419" s="13" t="s">
        <v>49</v>
      </c>
    </row>
    <row r="7420" spans="1:21" x14ac:dyDescent="0.3">
      <c r="A7420">
        <v>9504</v>
      </c>
      <c r="B7420" t="s">
        <v>9494</v>
      </c>
      <c r="C7420" s="1">
        <v>44673</v>
      </c>
      <c r="D7420" s="1">
        <v>44680</v>
      </c>
      <c r="E7420" t="s">
        <v>3749</v>
      </c>
      <c r="F7420" t="s">
        <v>3750</v>
      </c>
      <c r="G7420" t="s">
        <v>26</v>
      </c>
      <c r="H7420" t="s">
        <v>8669</v>
      </c>
      <c r="I7420">
        <v>13440</v>
      </c>
      <c r="J7420" t="s">
        <v>159</v>
      </c>
      <c r="K7420" t="s">
        <v>2138</v>
      </c>
      <c r="L7420" t="s">
        <v>45</v>
      </c>
      <c r="M7420" t="s">
        <v>67</v>
      </c>
      <c r="N7420" t="s">
        <v>2139</v>
      </c>
      <c r="O7420">
        <v>2.88</v>
      </c>
      <c r="P7420">
        <v>0</v>
      </c>
      <c r="Q7420">
        <v>0.80640000000000001</v>
      </c>
      <c r="R7420">
        <f>Table1[[#This Row],[Profit]]-Table1[[#This Row],[Discount]]</f>
        <v>0.80640000000000001</v>
      </c>
      <c r="S7420" s="14" t="s">
        <v>25</v>
      </c>
      <c r="T7420" s="14" t="s">
        <v>243</v>
      </c>
      <c r="U7420" s="14" t="s">
        <v>49</v>
      </c>
    </row>
    <row r="7421" spans="1:21" x14ac:dyDescent="0.3">
      <c r="A7421">
        <v>9505</v>
      </c>
      <c r="B7421" t="s">
        <v>9495</v>
      </c>
      <c r="C7421" s="1">
        <v>44848</v>
      </c>
      <c r="D7421" s="1">
        <v>44852</v>
      </c>
      <c r="E7421" t="s">
        <v>8167</v>
      </c>
      <c r="F7421" t="s">
        <v>8168</v>
      </c>
      <c r="G7421" t="s">
        <v>26</v>
      </c>
      <c r="H7421" t="s">
        <v>242</v>
      </c>
      <c r="I7421">
        <v>10009</v>
      </c>
      <c r="J7421" t="s">
        <v>159</v>
      </c>
      <c r="K7421" t="s">
        <v>8234</v>
      </c>
      <c r="L7421" t="s">
        <v>70</v>
      </c>
      <c r="M7421" t="s">
        <v>71</v>
      </c>
      <c r="N7421" t="s">
        <v>8235</v>
      </c>
      <c r="O7421">
        <v>1091.93</v>
      </c>
      <c r="P7421">
        <v>0</v>
      </c>
      <c r="Q7421">
        <v>272.98250000000002</v>
      </c>
      <c r="R7421">
        <f>Table1[[#This Row],[Profit]]-Table1[[#This Row],[Discount]]</f>
        <v>272.98250000000002</v>
      </c>
      <c r="S7421" s="13" t="s">
        <v>40</v>
      </c>
      <c r="T7421" s="13" t="s">
        <v>243</v>
      </c>
      <c r="U7421" s="13" t="s">
        <v>49</v>
      </c>
    </row>
    <row r="7422" spans="1:21" x14ac:dyDescent="0.3">
      <c r="A7422">
        <v>9506</v>
      </c>
      <c r="B7422" t="s">
        <v>9495</v>
      </c>
      <c r="C7422" s="1">
        <v>44848</v>
      </c>
      <c r="D7422" s="1">
        <v>44852</v>
      </c>
      <c r="E7422" t="s">
        <v>8167</v>
      </c>
      <c r="F7422" t="s">
        <v>8168</v>
      </c>
      <c r="G7422" t="s">
        <v>26</v>
      </c>
      <c r="H7422" t="s">
        <v>242</v>
      </c>
      <c r="I7422">
        <v>10009</v>
      </c>
      <c r="J7422" t="s">
        <v>159</v>
      </c>
      <c r="K7422" t="s">
        <v>1076</v>
      </c>
      <c r="L7422" t="s">
        <v>45</v>
      </c>
      <c r="M7422" t="s">
        <v>89</v>
      </c>
      <c r="N7422" t="s">
        <v>1270</v>
      </c>
      <c r="O7422">
        <v>111.96</v>
      </c>
      <c r="P7422">
        <v>0</v>
      </c>
      <c r="Q7422">
        <v>54.860399999999998</v>
      </c>
      <c r="R7422">
        <f>Table1[[#This Row],[Profit]]-Table1[[#This Row],[Discount]]</f>
        <v>54.860399999999998</v>
      </c>
      <c r="S7422" s="14" t="s">
        <v>40</v>
      </c>
      <c r="T7422" s="14" t="s">
        <v>243</v>
      </c>
      <c r="U7422" s="14" t="s">
        <v>49</v>
      </c>
    </row>
    <row r="7423" spans="1:21" x14ac:dyDescent="0.3">
      <c r="A7423">
        <v>9507</v>
      </c>
      <c r="B7423" t="s">
        <v>9496</v>
      </c>
      <c r="C7423" s="1">
        <v>43926</v>
      </c>
      <c r="D7423" s="1">
        <v>43928</v>
      </c>
      <c r="E7423" t="s">
        <v>571</v>
      </c>
      <c r="F7423" t="s">
        <v>572</v>
      </c>
      <c r="G7423" t="s">
        <v>26</v>
      </c>
      <c r="H7423" t="s">
        <v>5887</v>
      </c>
      <c r="I7423">
        <v>48127</v>
      </c>
      <c r="J7423" t="s">
        <v>104</v>
      </c>
      <c r="K7423" t="s">
        <v>2712</v>
      </c>
      <c r="L7423" t="s">
        <v>45</v>
      </c>
      <c r="M7423" t="s">
        <v>67</v>
      </c>
      <c r="N7423" t="s">
        <v>2713</v>
      </c>
      <c r="O7423">
        <v>26.7</v>
      </c>
      <c r="P7423">
        <v>0</v>
      </c>
      <c r="Q7423">
        <v>7.4759999999999991</v>
      </c>
      <c r="R7423">
        <f>Table1[[#This Row],[Profit]]-Table1[[#This Row],[Discount]]</f>
        <v>7.4759999999999991</v>
      </c>
      <c r="S7423" s="13" t="s">
        <v>25</v>
      </c>
      <c r="T7423" s="13" t="s">
        <v>214</v>
      </c>
      <c r="U7423" s="13" t="s">
        <v>22</v>
      </c>
    </row>
    <row r="7424" spans="1:21" x14ac:dyDescent="0.3">
      <c r="A7424">
        <v>9508</v>
      </c>
      <c r="B7424" t="s">
        <v>9496</v>
      </c>
      <c r="C7424" s="1">
        <v>43926</v>
      </c>
      <c r="D7424" s="1">
        <v>43928</v>
      </c>
      <c r="E7424" t="s">
        <v>571</v>
      </c>
      <c r="F7424" t="s">
        <v>572</v>
      </c>
      <c r="G7424" t="s">
        <v>26</v>
      </c>
      <c r="H7424" t="s">
        <v>5887</v>
      </c>
      <c r="I7424">
        <v>48127</v>
      </c>
      <c r="J7424" t="s">
        <v>104</v>
      </c>
      <c r="K7424" t="s">
        <v>4260</v>
      </c>
      <c r="L7424" t="s">
        <v>45</v>
      </c>
      <c r="M7424" t="s">
        <v>74</v>
      </c>
      <c r="N7424" t="s">
        <v>4261</v>
      </c>
      <c r="O7424">
        <v>40.199999999999996</v>
      </c>
      <c r="P7424">
        <v>0</v>
      </c>
      <c r="Q7424">
        <v>18.089999999999996</v>
      </c>
      <c r="R7424">
        <f>Table1[[#This Row],[Profit]]-Table1[[#This Row],[Discount]]</f>
        <v>18.089999999999996</v>
      </c>
      <c r="S7424" s="14" t="s">
        <v>25</v>
      </c>
      <c r="T7424" s="14" t="s">
        <v>214</v>
      </c>
      <c r="U7424" s="14" t="s">
        <v>22</v>
      </c>
    </row>
    <row r="7425" spans="1:21" x14ac:dyDescent="0.3">
      <c r="A7425">
        <v>9509</v>
      </c>
      <c r="B7425" t="s">
        <v>9496</v>
      </c>
      <c r="C7425" s="1">
        <v>43926</v>
      </c>
      <c r="D7425" s="1">
        <v>43928</v>
      </c>
      <c r="E7425" t="s">
        <v>571</v>
      </c>
      <c r="F7425" t="s">
        <v>572</v>
      </c>
      <c r="G7425" t="s">
        <v>26</v>
      </c>
      <c r="H7425" t="s">
        <v>5887</v>
      </c>
      <c r="I7425">
        <v>48127</v>
      </c>
      <c r="J7425" t="s">
        <v>104</v>
      </c>
      <c r="K7425" t="s">
        <v>687</v>
      </c>
      <c r="L7425" t="s">
        <v>45</v>
      </c>
      <c r="M7425" t="s">
        <v>67</v>
      </c>
      <c r="N7425" t="s">
        <v>688</v>
      </c>
      <c r="O7425">
        <v>13.89</v>
      </c>
      <c r="P7425">
        <v>0</v>
      </c>
      <c r="Q7425">
        <v>4.5836999999999994</v>
      </c>
      <c r="R7425">
        <f>Table1[[#This Row],[Profit]]-Table1[[#This Row],[Discount]]</f>
        <v>4.5836999999999994</v>
      </c>
      <c r="S7425" s="13" t="s">
        <v>25</v>
      </c>
      <c r="T7425" s="13" t="s">
        <v>214</v>
      </c>
      <c r="U7425" s="13" t="s">
        <v>22</v>
      </c>
    </row>
    <row r="7426" spans="1:21" x14ac:dyDescent="0.3">
      <c r="A7426">
        <v>9510</v>
      </c>
      <c r="B7426" t="s">
        <v>9496</v>
      </c>
      <c r="C7426" s="1">
        <v>43926</v>
      </c>
      <c r="D7426" s="1">
        <v>43928</v>
      </c>
      <c r="E7426" t="s">
        <v>571</v>
      </c>
      <c r="F7426" t="s">
        <v>572</v>
      </c>
      <c r="G7426" t="s">
        <v>26</v>
      </c>
      <c r="H7426" t="s">
        <v>5887</v>
      </c>
      <c r="I7426">
        <v>48127</v>
      </c>
      <c r="J7426" t="s">
        <v>104</v>
      </c>
      <c r="K7426" t="s">
        <v>591</v>
      </c>
      <c r="L7426" t="s">
        <v>45</v>
      </c>
      <c r="M7426" t="s">
        <v>58</v>
      </c>
      <c r="N7426" t="s">
        <v>592</v>
      </c>
      <c r="O7426">
        <v>689.81999999999994</v>
      </c>
      <c r="P7426">
        <v>0</v>
      </c>
      <c r="Q7426">
        <v>20.694600000000008</v>
      </c>
      <c r="R7426">
        <f>Table1[[#This Row],[Profit]]-Table1[[#This Row],[Discount]]</f>
        <v>20.694600000000008</v>
      </c>
      <c r="S7426" s="14" t="s">
        <v>25</v>
      </c>
      <c r="T7426" s="14" t="s">
        <v>214</v>
      </c>
      <c r="U7426" s="14" t="s">
        <v>22</v>
      </c>
    </row>
    <row r="7427" spans="1:21" x14ac:dyDescent="0.3">
      <c r="A7427">
        <v>9511</v>
      </c>
      <c r="B7427" t="s">
        <v>9497</v>
      </c>
      <c r="C7427" s="1">
        <v>44779</v>
      </c>
      <c r="D7427" s="1">
        <v>44784</v>
      </c>
      <c r="E7427" t="s">
        <v>1567</v>
      </c>
      <c r="F7427" t="s">
        <v>1568</v>
      </c>
      <c r="G7427" t="s">
        <v>26</v>
      </c>
      <c r="H7427" t="s">
        <v>242</v>
      </c>
      <c r="I7427">
        <v>10024</v>
      </c>
      <c r="J7427" t="s">
        <v>159</v>
      </c>
      <c r="K7427" t="s">
        <v>1089</v>
      </c>
      <c r="L7427" t="s">
        <v>45</v>
      </c>
      <c r="M7427" t="s">
        <v>67</v>
      </c>
      <c r="N7427" t="s">
        <v>1090</v>
      </c>
      <c r="O7427">
        <v>38.339999999999996</v>
      </c>
      <c r="P7427">
        <v>0</v>
      </c>
      <c r="Q7427">
        <v>15.7194</v>
      </c>
      <c r="R7427">
        <f>Table1[[#This Row],[Profit]]-Table1[[#This Row],[Discount]]</f>
        <v>15.7194</v>
      </c>
      <c r="S7427" s="13" t="s">
        <v>25</v>
      </c>
      <c r="T7427" s="13" t="s">
        <v>243</v>
      </c>
      <c r="U7427" s="13" t="s">
        <v>49</v>
      </c>
    </row>
    <row r="7428" spans="1:21" x14ac:dyDescent="0.3">
      <c r="A7428">
        <v>9512</v>
      </c>
      <c r="B7428" t="s">
        <v>9498</v>
      </c>
      <c r="C7428" s="1">
        <v>44179</v>
      </c>
      <c r="D7428" s="1">
        <v>44181</v>
      </c>
      <c r="E7428" t="s">
        <v>5584</v>
      </c>
      <c r="F7428" t="s">
        <v>5585</v>
      </c>
      <c r="G7428" t="s">
        <v>26</v>
      </c>
      <c r="H7428" t="s">
        <v>279</v>
      </c>
      <c r="I7428">
        <v>60623</v>
      </c>
      <c r="J7428" t="s">
        <v>104</v>
      </c>
      <c r="K7428" t="s">
        <v>3737</v>
      </c>
      <c r="L7428" t="s">
        <v>45</v>
      </c>
      <c r="M7428" t="s">
        <v>74</v>
      </c>
      <c r="N7428" t="s">
        <v>3738</v>
      </c>
      <c r="O7428">
        <v>9.2639999999999976</v>
      </c>
      <c r="P7428">
        <v>0.8</v>
      </c>
      <c r="Q7428">
        <v>-13.895999999999997</v>
      </c>
      <c r="R7428">
        <f>Table1[[#This Row],[Profit]]-Table1[[#This Row],[Discount]]</f>
        <v>-14.695999999999998</v>
      </c>
      <c r="S7428" s="14" t="s">
        <v>40</v>
      </c>
      <c r="T7428" s="14" t="s">
        <v>280</v>
      </c>
      <c r="U7428" s="14" t="s">
        <v>176</v>
      </c>
    </row>
    <row r="7429" spans="1:21" x14ac:dyDescent="0.3">
      <c r="A7429">
        <v>9513</v>
      </c>
      <c r="B7429" t="s">
        <v>9499</v>
      </c>
      <c r="C7429" s="1">
        <v>45076</v>
      </c>
      <c r="D7429" s="1">
        <v>45080</v>
      </c>
      <c r="E7429" t="s">
        <v>2955</v>
      </c>
      <c r="F7429" t="s">
        <v>2956</v>
      </c>
      <c r="G7429" t="s">
        <v>26</v>
      </c>
      <c r="H7429" t="s">
        <v>713</v>
      </c>
      <c r="I7429">
        <v>75217</v>
      </c>
      <c r="J7429" t="s">
        <v>104</v>
      </c>
      <c r="K7429" t="s">
        <v>2619</v>
      </c>
      <c r="L7429" t="s">
        <v>31</v>
      </c>
      <c r="M7429" t="s">
        <v>32</v>
      </c>
      <c r="N7429" t="s">
        <v>2620</v>
      </c>
      <c r="O7429">
        <v>204.66639999999998</v>
      </c>
      <c r="P7429">
        <v>0.32</v>
      </c>
      <c r="Q7429">
        <v>-6.0196000000000254</v>
      </c>
      <c r="R7429">
        <f>Table1[[#This Row],[Profit]]-Table1[[#This Row],[Discount]]</f>
        <v>-6.3396000000000257</v>
      </c>
      <c r="S7429" s="13" t="s">
        <v>25</v>
      </c>
      <c r="T7429" s="13" t="s">
        <v>103</v>
      </c>
      <c r="U7429" s="13" t="s">
        <v>22</v>
      </c>
    </row>
    <row r="7430" spans="1:21" x14ac:dyDescent="0.3">
      <c r="A7430">
        <v>9514</v>
      </c>
      <c r="B7430" t="s">
        <v>9500</v>
      </c>
      <c r="C7430" s="1">
        <v>44848</v>
      </c>
      <c r="D7430" s="1">
        <v>44853</v>
      </c>
      <c r="E7430" t="s">
        <v>5118</v>
      </c>
      <c r="F7430" t="s">
        <v>5119</v>
      </c>
      <c r="G7430" t="s">
        <v>26</v>
      </c>
      <c r="H7430" t="s">
        <v>3545</v>
      </c>
      <c r="I7430">
        <v>54915</v>
      </c>
      <c r="J7430" t="s">
        <v>104</v>
      </c>
      <c r="K7430" t="s">
        <v>2524</v>
      </c>
      <c r="L7430" t="s">
        <v>70</v>
      </c>
      <c r="M7430" t="s">
        <v>152</v>
      </c>
      <c r="N7430" t="s">
        <v>2525</v>
      </c>
      <c r="O7430">
        <v>1649.75</v>
      </c>
      <c r="P7430">
        <v>0</v>
      </c>
      <c r="Q7430">
        <v>544.41749999999979</v>
      </c>
      <c r="R7430">
        <f>Table1[[#This Row],[Profit]]-Table1[[#This Row],[Discount]]</f>
        <v>544.41749999999979</v>
      </c>
      <c r="S7430" s="14" t="s">
        <v>25</v>
      </c>
      <c r="T7430" s="14" t="s">
        <v>113</v>
      </c>
      <c r="U7430" s="14" t="s">
        <v>49</v>
      </c>
    </row>
    <row r="7431" spans="1:21" x14ac:dyDescent="0.3">
      <c r="A7431">
        <v>9515</v>
      </c>
      <c r="B7431" t="s">
        <v>9501</v>
      </c>
      <c r="C7431" s="1">
        <v>43904</v>
      </c>
      <c r="D7431" s="1">
        <v>43908</v>
      </c>
      <c r="E7431" t="s">
        <v>6535</v>
      </c>
      <c r="F7431" t="s">
        <v>6536</v>
      </c>
      <c r="G7431" t="s">
        <v>26</v>
      </c>
      <c r="H7431" t="s">
        <v>1260</v>
      </c>
      <c r="I7431">
        <v>32216</v>
      </c>
      <c r="J7431" t="s">
        <v>29</v>
      </c>
      <c r="K7431" t="s">
        <v>2099</v>
      </c>
      <c r="L7431" t="s">
        <v>45</v>
      </c>
      <c r="M7431" t="s">
        <v>89</v>
      </c>
      <c r="N7431" t="s">
        <v>2100</v>
      </c>
      <c r="O7431">
        <v>91.055999999999997</v>
      </c>
      <c r="P7431">
        <v>0.2</v>
      </c>
      <c r="Q7431">
        <v>31.869599999999995</v>
      </c>
      <c r="R7431">
        <f>Table1[[#This Row],[Profit]]-Table1[[#This Row],[Discount]]</f>
        <v>31.669599999999996</v>
      </c>
      <c r="S7431" s="13" t="s">
        <v>101</v>
      </c>
      <c r="T7431" s="13" t="s">
        <v>53</v>
      </c>
      <c r="U7431" s="13" t="s">
        <v>49</v>
      </c>
    </row>
    <row r="7432" spans="1:21" x14ac:dyDescent="0.3">
      <c r="A7432">
        <v>9516</v>
      </c>
      <c r="B7432" t="s">
        <v>9502</v>
      </c>
      <c r="C7432" s="1">
        <v>43878</v>
      </c>
      <c r="D7432" s="1">
        <v>43885</v>
      </c>
      <c r="E7432" t="s">
        <v>821</v>
      </c>
      <c r="F7432" t="s">
        <v>822</v>
      </c>
      <c r="G7432" t="s">
        <v>26</v>
      </c>
      <c r="H7432" t="s">
        <v>279</v>
      </c>
      <c r="I7432">
        <v>60653</v>
      </c>
      <c r="J7432" t="s">
        <v>104</v>
      </c>
      <c r="K7432" t="s">
        <v>4020</v>
      </c>
      <c r="L7432" t="s">
        <v>45</v>
      </c>
      <c r="M7432" t="s">
        <v>67</v>
      </c>
      <c r="N7432" t="s">
        <v>2567</v>
      </c>
      <c r="O7432">
        <v>54.207999999999998</v>
      </c>
      <c r="P7432">
        <v>0.2</v>
      </c>
      <c r="Q7432">
        <v>8.808799999999998</v>
      </c>
      <c r="R7432">
        <f>Table1[[#This Row],[Profit]]-Table1[[#This Row],[Discount]]</f>
        <v>8.6087999999999987</v>
      </c>
      <c r="S7432" s="14" t="s">
        <v>25</v>
      </c>
      <c r="T7432" s="14" t="s">
        <v>280</v>
      </c>
      <c r="U7432" s="14" t="s">
        <v>49</v>
      </c>
    </row>
    <row r="7433" spans="1:21" x14ac:dyDescent="0.3">
      <c r="A7433">
        <v>9517</v>
      </c>
      <c r="B7433" t="s">
        <v>9503</v>
      </c>
      <c r="C7433" s="1">
        <v>44432</v>
      </c>
      <c r="D7433" s="1">
        <v>44434</v>
      </c>
      <c r="E7433" t="s">
        <v>2671</v>
      </c>
      <c r="F7433" t="s">
        <v>2672</v>
      </c>
      <c r="G7433" t="s">
        <v>26</v>
      </c>
      <c r="H7433" t="s">
        <v>4000</v>
      </c>
      <c r="I7433">
        <v>43402</v>
      </c>
      <c r="J7433" t="s">
        <v>159</v>
      </c>
      <c r="K7433" t="s">
        <v>6648</v>
      </c>
      <c r="L7433" t="s">
        <v>70</v>
      </c>
      <c r="M7433" t="s">
        <v>71</v>
      </c>
      <c r="N7433" t="s">
        <v>6649</v>
      </c>
      <c r="O7433">
        <v>26.981999999999999</v>
      </c>
      <c r="P7433">
        <v>0.4</v>
      </c>
      <c r="Q7433">
        <v>4.0472999999999999</v>
      </c>
      <c r="R7433">
        <f>Table1[[#This Row],[Profit]]-Table1[[#This Row],[Discount]]</f>
        <v>3.6473</v>
      </c>
      <c r="S7433" s="13" t="s">
        <v>25</v>
      </c>
      <c r="T7433" s="13" t="s">
        <v>425</v>
      </c>
      <c r="U7433" s="13" t="s">
        <v>22</v>
      </c>
    </row>
    <row r="7434" spans="1:21" x14ac:dyDescent="0.3">
      <c r="A7434">
        <v>9518</v>
      </c>
      <c r="B7434" t="s">
        <v>9503</v>
      </c>
      <c r="C7434" s="1">
        <v>44432</v>
      </c>
      <c r="D7434" s="1">
        <v>44434</v>
      </c>
      <c r="E7434" t="s">
        <v>2671</v>
      </c>
      <c r="F7434" t="s">
        <v>2672</v>
      </c>
      <c r="G7434" t="s">
        <v>26</v>
      </c>
      <c r="H7434" t="s">
        <v>4000</v>
      </c>
      <c r="I7434">
        <v>43402</v>
      </c>
      <c r="J7434" t="s">
        <v>159</v>
      </c>
      <c r="K7434" t="s">
        <v>4102</v>
      </c>
      <c r="L7434" t="s">
        <v>45</v>
      </c>
      <c r="M7434" t="s">
        <v>46</v>
      </c>
      <c r="N7434" t="s">
        <v>4103</v>
      </c>
      <c r="O7434">
        <v>6.911999999999999</v>
      </c>
      <c r="P7434">
        <v>0.2</v>
      </c>
      <c r="Q7434">
        <v>2.5056000000000003</v>
      </c>
      <c r="R7434">
        <f>Table1[[#This Row],[Profit]]-Table1[[#This Row],[Discount]]</f>
        <v>2.3056000000000001</v>
      </c>
      <c r="S7434" s="14" t="s">
        <v>25</v>
      </c>
      <c r="T7434" s="14" t="s">
        <v>425</v>
      </c>
      <c r="U7434" s="14" t="s">
        <v>22</v>
      </c>
    </row>
    <row r="7435" spans="1:21" x14ac:dyDescent="0.3">
      <c r="A7435">
        <v>9519</v>
      </c>
      <c r="B7435" t="s">
        <v>9503</v>
      </c>
      <c r="C7435" s="1">
        <v>44432</v>
      </c>
      <c r="D7435" s="1">
        <v>44434</v>
      </c>
      <c r="E7435" t="s">
        <v>2671</v>
      </c>
      <c r="F7435" t="s">
        <v>2672</v>
      </c>
      <c r="G7435" t="s">
        <v>26</v>
      </c>
      <c r="H7435" t="s">
        <v>4000</v>
      </c>
      <c r="I7435">
        <v>43402</v>
      </c>
      <c r="J7435" t="s">
        <v>159</v>
      </c>
      <c r="K7435" t="s">
        <v>2691</v>
      </c>
      <c r="L7435" t="s">
        <v>45</v>
      </c>
      <c r="M7435" t="s">
        <v>58</v>
      </c>
      <c r="N7435" t="s">
        <v>2692</v>
      </c>
      <c r="O7435">
        <v>435.50400000000002</v>
      </c>
      <c r="P7435">
        <v>0.2</v>
      </c>
      <c r="Q7435">
        <v>48.994199999999921</v>
      </c>
      <c r="R7435">
        <f>Table1[[#This Row],[Profit]]-Table1[[#This Row],[Discount]]</f>
        <v>48.794199999999918</v>
      </c>
      <c r="S7435" s="13" t="s">
        <v>25</v>
      </c>
      <c r="T7435" s="13" t="s">
        <v>425</v>
      </c>
      <c r="U7435" s="13" t="s">
        <v>22</v>
      </c>
    </row>
    <row r="7436" spans="1:21" x14ac:dyDescent="0.3">
      <c r="A7436">
        <v>9520</v>
      </c>
      <c r="B7436" t="s">
        <v>9504</v>
      </c>
      <c r="C7436" s="1">
        <v>45054</v>
      </c>
      <c r="D7436" s="1">
        <v>45058</v>
      </c>
      <c r="E7436" t="s">
        <v>6938</v>
      </c>
      <c r="F7436" t="s">
        <v>6939</v>
      </c>
      <c r="G7436" t="s">
        <v>26</v>
      </c>
      <c r="H7436" t="s">
        <v>126</v>
      </c>
      <c r="I7436">
        <v>94110</v>
      </c>
      <c r="J7436" t="s">
        <v>43</v>
      </c>
      <c r="K7436" t="s">
        <v>4439</v>
      </c>
      <c r="L7436" t="s">
        <v>45</v>
      </c>
      <c r="M7436" t="s">
        <v>77</v>
      </c>
      <c r="N7436" t="s">
        <v>4440</v>
      </c>
      <c r="O7436">
        <v>81.08</v>
      </c>
      <c r="P7436">
        <v>0</v>
      </c>
      <c r="Q7436">
        <v>22.702400000000004</v>
      </c>
      <c r="R7436">
        <f>Table1[[#This Row],[Profit]]-Table1[[#This Row],[Discount]]</f>
        <v>22.702400000000004</v>
      </c>
      <c r="S7436" s="14" t="s">
        <v>25</v>
      </c>
      <c r="T7436" s="14" t="s">
        <v>42</v>
      </c>
      <c r="U7436" s="14" t="s">
        <v>22</v>
      </c>
    </row>
    <row r="7437" spans="1:21" x14ac:dyDescent="0.3">
      <c r="A7437">
        <v>9521</v>
      </c>
      <c r="B7437" t="s">
        <v>9505</v>
      </c>
      <c r="C7437" s="1">
        <v>44596</v>
      </c>
      <c r="D7437" s="1">
        <v>44601</v>
      </c>
      <c r="E7437" t="s">
        <v>611</v>
      </c>
      <c r="F7437" t="s">
        <v>612</v>
      </c>
      <c r="G7437" t="s">
        <v>26</v>
      </c>
      <c r="H7437" t="s">
        <v>41</v>
      </c>
      <c r="I7437">
        <v>90049</v>
      </c>
      <c r="J7437" t="s">
        <v>43</v>
      </c>
      <c r="K7437" t="s">
        <v>4124</v>
      </c>
      <c r="L7437" t="s">
        <v>45</v>
      </c>
      <c r="M7437" t="s">
        <v>58</v>
      </c>
      <c r="N7437" t="s">
        <v>4125</v>
      </c>
      <c r="O7437">
        <v>93.02</v>
      </c>
      <c r="P7437">
        <v>0</v>
      </c>
      <c r="Q7437">
        <v>3.720799999999997</v>
      </c>
      <c r="R7437">
        <f>Table1[[#This Row],[Profit]]-Table1[[#This Row],[Discount]]</f>
        <v>3.720799999999997</v>
      </c>
      <c r="S7437" s="13" t="s">
        <v>40</v>
      </c>
      <c r="T7437" s="13" t="s">
        <v>42</v>
      </c>
      <c r="U7437" s="13" t="s">
        <v>49</v>
      </c>
    </row>
    <row r="7438" spans="1:21" x14ac:dyDescent="0.3">
      <c r="A7438">
        <v>9522</v>
      </c>
      <c r="B7438" t="s">
        <v>9506</v>
      </c>
      <c r="C7438" s="1">
        <v>44184</v>
      </c>
      <c r="D7438" s="1">
        <v>44190</v>
      </c>
      <c r="E7438" t="s">
        <v>4716</v>
      </c>
      <c r="F7438" t="s">
        <v>4717</v>
      </c>
      <c r="G7438" t="s">
        <v>26</v>
      </c>
      <c r="H7438" t="s">
        <v>279</v>
      </c>
      <c r="I7438">
        <v>60623</v>
      </c>
      <c r="J7438" t="s">
        <v>104</v>
      </c>
      <c r="K7438" t="s">
        <v>9507</v>
      </c>
      <c r="L7438" t="s">
        <v>70</v>
      </c>
      <c r="M7438" t="s">
        <v>71</v>
      </c>
      <c r="N7438" t="s">
        <v>9508</v>
      </c>
      <c r="O7438">
        <v>323.97600000000006</v>
      </c>
      <c r="P7438">
        <v>0.2</v>
      </c>
      <c r="Q7438">
        <v>36.44729999999997</v>
      </c>
      <c r="R7438">
        <f>Table1[[#This Row],[Profit]]-Table1[[#This Row],[Discount]]</f>
        <v>36.247299999999967</v>
      </c>
      <c r="S7438" s="14" t="s">
        <v>25</v>
      </c>
      <c r="T7438" s="14" t="s">
        <v>280</v>
      </c>
      <c r="U7438" s="14" t="s">
        <v>49</v>
      </c>
    </row>
    <row r="7439" spans="1:21" x14ac:dyDescent="0.3">
      <c r="A7439">
        <v>9523</v>
      </c>
      <c r="B7439" t="s">
        <v>9506</v>
      </c>
      <c r="C7439" s="1">
        <v>44184</v>
      </c>
      <c r="D7439" s="1">
        <v>44190</v>
      </c>
      <c r="E7439" t="s">
        <v>4716</v>
      </c>
      <c r="F7439" t="s">
        <v>4717</v>
      </c>
      <c r="G7439" t="s">
        <v>26</v>
      </c>
      <c r="H7439" t="s">
        <v>279</v>
      </c>
      <c r="I7439">
        <v>60623</v>
      </c>
      <c r="J7439" t="s">
        <v>104</v>
      </c>
      <c r="K7439" t="s">
        <v>8142</v>
      </c>
      <c r="L7439" t="s">
        <v>45</v>
      </c>
      <c r="M7439" t="s">
        <v>89</v>
      </c>
      <c r="N7439" t="s">
        <v>8143</v>
      </c>
      <c r="O7439">
        <v>15.552000000000003</v>
      </c>
      <c r="P7439">
        <v>0.2</v>
      </c>
      <c r="Q7439">
        <v>5.4432</v>
      </c>
      <c r="R7439">
        <f>Table1[[#This Row],[Profit]]-Table1[[#This Row],[Discount]]</f>
        <v>5.2431999999999999</v>
      </c>
      <c r="S7439" s="13" t="s">
        <v>25</v>
      </c>
      <c r="T7439" s="13" t="s">
        <v>280</v>
      </c>
      <c r="U7439" s="13" t="s">
        <v>49</v>
      </c>
    </row>
    <row r="7440" spans="1:21" x14ac:dyDescent="0.3">
      <c r="A7440">
        <v>9524</v>
      </c>
      <c r="B7440" t="s">
        <v>9506</v>
      </c>
      <c r="C7440" s="1">
        <v>44184</v>
      </c>
      <c r="D7440" s="1">
        <v>44190</v>
      </c>
      <c r="E7440" t="s">
        <v>4716</v>
      </c>
      <c r="F7440" t="s">
        <v>4717</v>
      </c>
      <c r="G7440" t="s">
        <v>26</v>
      </c>
      <c r="H7440" t="s">
        <v>279</v>
      </c>
      <c r="I7440">
        <v>60623</v>
      </c>
      <c r="J7440" t="s">
        <v>104</v>
      </c>
      <c r="K7440" t="s">
        <v>3524</v>
      </c>
      <c r="L7440" t="s">
        <v>45</v>
      </c>
      <c r="M7440" t="s">
        <v>58</v>
      </c>
      <c r="N7440" t="s">
        <v>3525</v>
      </c>
      <c r="O7440">
        <v>32.591999999999999</v>
      </c>
      <c r="P7440">
        <v>0.2</v>
      </c>
      <c r="Q7440">
        <v>-7.7406000000000006</v>
      </c>
      <c r="R7440">
        <f>Table1[[#This Row],[Profit]]-Table1[[#This Row],[Discount]]</f>
        <v>-7.9406000000000008</v>
      </c>
      <c r="S7440" s="14" t="s">
        <v>25</v>
      </c>
      <c r="T7440" s="14" t="s">
        <v>280</v>
      </c>
      <c r="U7440" s="14" t="s">
        <v>49</v>
      </c>
    </row>
    <row r="7441" spans="1:21" x14ac:dyDescent="0.3">
      <c r="A7441">
        <v>9530</v>
      </c>
      <c r="B7441" t="s">
        <v>9509</v>
      </c>
      <c r="C7441" s="1">
        <v>45009</v>
      </c>
      <c r="D7441" s="1">
        <v>45010</v>
      </c>
      <c r="E7441" t="s">
        <v>7724</v>
      </c>
      <c r="F7441" t="s">
        <v>7725</v>
      </c>
      <c r="G7441" t="s">
        <v>26</v>
      </c>
      <c r="H7441" t="s">
        <v>8193</v>
      </c>
      <c r="I7441">
        <v>77705</v>
      </c>
      <c r="J7441" t="s">
        <v>104</v>
      </c>
      <c r="K7441" t="s">
        <v>6467</v>
      </c>
      <c r="L7441" t="s">
        <v>45</v>
      </c>
      <c r="M7441" t="s">
        <v>58</v>
      </c>
      <c r="N7441" t="s">
        <v>6468</v>
      </c>
      <c r="O7441">
        <v>12.768000000000001</v>
      </c>
      <c r="P7441">
        <v>0.2</v>
      </c>
      <c r="Q7441">
        <v>0.95759999999999934</v>
      </c>
      <c r="R7441">
        <f>Table1[[#This Row],[Profit]]-Table1[[#This Row],[Discount]]</f>
        <v>0.75759999999999939</v>
      </c>
      <c r="S7441" s="13" t="s">
        <v>40</v>
      </c>
      <c r="T7441" s="13" t="s">
        <v>103</v>
      </c>
      <c r="U7441" s="13" t="s">
        <v>1106</v>
      </c>
    </row>
    <row r="7442" spans="1:21" x14ac:dyDescent="0.3">
      <c r="A7442">
        <v>9533</v>
      </c>
      <c r="B7442" t="s">
        <v>9510</v>
      </c>
      <c r="C7442" s="1">
        <v>44861</v>
      </c>
      <c r="D7442" s="1">
        <v>44865</v>
      </c>
      <c r="E7442" t="s">
        <v>4317</v>
      </c>
      <c r="F7442" t="s">
        <v>4318</v>
      </c>
      <c r="G7442" t="s">
        <v>26</v>
      </c>
      <c r="H7442" t="s">
        <v>242</v>
      </c>
      <c r="I7442">
        <v>10011</v>
      </c>
      <c r="J7442" t="s">
        <v>159</v>
      </c>
      <c r="K7442" t="s">
        <v>5266</v>
      </c>
      <c r="L7442" t="s">
        <v>31</v>
      </c>
      <c r="M7442" t="s">
        <v>35</v>
      </c>
      <c r="N7442" t="s">
        <v>5267</v>
      </c>
      <c r="O7442">
        <v>427.64400000000001</v>
      </c>
      <c r="P7442">
        <v>0.1</v>
      </c>
      <c r="Q7442">
        <v>80.777199999999979</v>
      </c>
      <c r="R7442">
        <f>Table1[[#This Row],[Profit]]-Table1[[#This Row],[Discount]]</f>
        <v>80.677199999999985</v>
      </c>
      <c r="S7442" s="14" t="s">
        <v>25</v>
      </c>
      <c r="T7442" s="14" t="s">
        <v>243</v>
      </c>
      <c r="U7442" s="14" t="s">
        <v>49</v>
      </c>
    </row>
    <row r="7443" spans="1:21" x14ac:dyDescent="0.3">
      <c r="A7443">
        <v>9534</v>
      </c>
      <c r="B7443" t="s">
        <v>9510</v>
      </c>
      <c r="C7443" s="1">
        <v>44861</v>
      </c>
      <c r="D7443" s="1">
        <v>44865</v>
      </c>
      <c r="E7443" t="s">
        <v>4317</v>
      </c>
      <c r="F7443" t="s">
        <v>4318</v>
      </c>
      <c r="G7443" t="s">
        <v>26</v>
      </c>
      <c r="H7443" t="s">
        <v>242</v>
      </c>
      <c r="I7443">
        <v>10011</v>
      </c>
      <c r="J7443" t="s">
        <v>159</v>
      </c>
      <c r="K7443" t="s">
        <v>5938</v>
      </c>
      <c r="L7443" t="s">
        <v>45</v>
      </c>
      <c r="M7443" t="s">
        <v>245</v>
      </c>
      <c r="N7443" t="s">
        <v>5939</v>
      </c>
      <c r="O7443">
        <v>40.669999999999995</v>
      </c>
      <c r="P7443">
        <v>0</v>
      </c>
      <c r="Q7443">
        <v>12.607699999999999</v>
      </c>
      <c r="R7443">
        <f>Table1[[#This Row],[Profit]]-Table1[[#This Row],[Discount]]</f>
        <v>12.607699999999999</v>
      </c>
      <c r="S7443" s="13" t="s">
        <v>25</v>
      </c>
      <c r="T7443" s="13" t="s">
        <v>243</v>
      </c>
      <c r="U7443" s="13" t="s">
        <v>49</v>
      </c>
    </row>
    <row r="7444" spans="1:21" x14ac:dyDescent="0.3">
      <c r="A7444">
        <v>9535</v>
      </c>
      <c r="B7444" t="s">
        <v>9510</v>
      </c>
      <c r="C7444" s="1">
        <v>44861</v>
      </c>
      <c r="D7444" s="1">
        <v>44865</v>
      </c>
      <c r="E7444" t="s">
        <v>4317</v>
      </c>
      <c r="F7444" t="s">
        <v>4318</v>
      </c>
      <c r="G7444" t="s">
        <v>26</v>
      </c>
      <c r="H7444" t="s">
        <v>242</v>
      </c>
      <c r="I7444">
        <v>10011</v>
      </c>
      <c r="J7444" t="s">
        <v>159</v>
      </c>
      <c r="K7444" t="s">
        <v>7606</v>
      </c>
      <c r="L7444" t="s">
        <v>45</v>
      </c>
      <c r="M7444" t="s">
        <v>58</v>
      </c>
      <c r="N7444" t="s">
        <v>7607</v>
      </c>
      <c r="O7444">
        <v>33.479999999999997</v>
      </c>
      <c r="P7444">
        <v>0</v>
      </c>
      <c r="Q7444">
        <v>1.3391999999999982</v>
      </c>
      <c r="R7444">
        <f>Table1[[#This Row],[Profit]]-Table1[[#This Row],[Discount]]</f>
        <v>1.3391999999999982</v>
      </c>
      <c r="S7444" s="14" t="s">
        <v>25</v>
      </c>
      <c r="T7444" s="14" t="s">
        <v>243</v>
      </c>
      <c r="U7444" s="14" t="s">
        <v>49</v>
      </c>
    </row>
    <row r="7445" spans="1:21" x14ac:dyDescent="0.3">
      <c r="A7445">
        <v>9536</v>
      </c>
      <c r="B7445" t="s">
        <v>9510</v>
      </c>
      <c r="C7445" s="1">
        <v>44861</v>
      </c>
      <c r="D7445" s="1">
        <v>44865</v>
      </c>
      <c r="E7445" t="s">
        <v>4317</v>
      </c>
      <c r="F7445" t="s">
        <v>4318</v>
      </c>
      <c r="G7445" t="s">
        <v>26</v>
      </c>
      <c r="H7445" t="s">
        <v>242</v>
      </c>
      <c r="I7445">
        <v>10011</v>
      </c>
      <c r="J7445" t="s">
        <v>159</v>
      </c>
      <c r="K7445" t="s">
        <v>3333</v>
      </c>
      <c r="L7445" t="s">
        <v>45</v>
      </c>
      <c r="M7445" t="s">
        <v>74</v>
      </c>
      <c r="N7445" t="s">
        <v>3334</v>
      </c>
      <c r="O7445">
        <v>9.7280000000000015</v>
      </c>
      <c r="P7445">
        <v>0.2</v>
      </c>
      <c r="Q7445">
        <v>3.283199999999999</v>
      </c>
      <c r="R7445">
        <f>Table1[[#This Row],[Profit]]-Table1[[#This Row],[Discount]]</f>
        <v>3.0831999999999988</v>
      </c>
      <c r="S7445" s="13" t="s">
        <v>25</v>
      </c>
      <c r="T7445" s="13" t="s">
        <v>243</v>
      </c>
      <c r="U7445" s="13" t="s">
        <v>49</v>
      </c>
    </row>
    <row r="7446" spans="1:21" x14ac:dyDescent="0.3">
      <c r="A7446">
        <v>9537</v>
      </c>
      <c r="B7446" t="s">
        <v>9511</v>
      </c>
      <c r="C7446" s="1">
        <v>45089</v>
      </c>
      <c r="D7446" s="1">
        <v>45091</v>
      </c>
      <c r="E7446" t="s">
        <v>2497</v>
      </c>
      <c r="F7446" t="s">
        <v>2498</v>
      </c>
      <c r="G7446" t="s">
        <v>26</v>
      </c>
      <c r="H7446" t="s">
        <v>279</v>
      </c>
      <c r="I7446">
        <v>60610</v>
      </c>
      <c r="J7446" t="s">
        <v>104</v>
      </c>
      <c r="K7446" t="s">
        <v>4370</v>
      </c>
      <c r="L7446" t="s">
        <v>31</v>
      </c>
      <c r="M7446" t="s">
        <v>64</v>
      </c>
      <c r="N7446" t="s">
        <v>4371</v>
      </c>
      <c r="O7446">
        <v>8.8559999999999999</v>
      </c>
      <c r="P7446">
        <v>0.6</v>
      </c>
      <c r="Q7446">
        <v>-6.8634000000000013</v>
      </c>
      <c r="R7446">
        <f>Table1[[#This Row],[Profit]]-Table1[[#This Row],[Discount]]</f>
        <v>-7.4634000000000009</v>
      </c>
      <c r="S7446" s="14" t="s">
        <v>25</v>
      </c>
      <c r="T7446" s="14" t="s">
        <v>280</v>
      </c>
      <c r="U7446" s="14" t="s">
        <v>22</v>
      </c>
    </row>
    <row r="7447" spans="1:21" x14ac:dyDescent="0.3">
      <c r="A7447">
        <v>9538</v>
      </c>
      <c r="B7447" t="s">
        <v>9512</v>
      </c>
      <c r="C7447" s="1">
        <v>44829</v>
      </c>
      <c r="D7447" s="1">
        <v>44831</v>
      </c>
      <c r="E7447" t="s">
        <v>3197</v>
      </c>
      <c r="F7447" t="s">
        <v>3198</v>
      </c>
      <c r="G7447" t="s">
        <v>26</v>
      </c>
      <c r="H7447" t="s">
        <v>126</v>
      </c>
      <c r="I7447">
        <v>94110</v>
      </c>
      <c r="J7447" t="s">
        <v>43</v>
      </c>
      <c r="K7447" t="s">
        <v>671</v>
      </c>
      <c r="L7447" t="s">
        <v>31</v>
      </c>
      <c r="M7447" t="s">
        <v>32</v>
      </c>
      <c r="N7447" t="s">
        <v>672</v>
      </c>
      <c r="O7447">
        <v>477.666</v>
      </c>
      <c r="P7447">
        <v>0.15</v>
      </c>
      <c r="Q7447">
        <v>84.293999999999969</v>
      </c>
      <c r="R7447">
        <f>Table1[[#This Row],[Profit]]-Table1[[#This Row],[Discount]]</f>
        <v>84.143999999999963</v>
      </c>
      <c r="S7447" s="13" t="s">
        <v>40</v>
      </c>
      <c r="T7447" s="13" t="s">
        <v>42</v>
      </c>
      <c r="U7447" s="13" t="s">
        <v>176</v>
      </c>
    </row>
    <row r="7448" spans="1:21" x14ac:dyDescent="0.3">
      <c r="A7448">
        <v>9541</v>
      </c>
      <c r="B7448" t="s">
        <v>9513</v>
      </c>
      <c r="C7448" s="1">
        <v>44327</v>
      </c>
      <c r="D7448" s="1">
        <v>44332</v>
      </c>
      <c r="E7448" t="s">
        <v>277</v>
      </c>
      <c r="F7448" t="s">
        <v>278</v>
      </c>
      <c r="G7448" t="s">
        <v>26</v>
      </c>
      <c r="H7448" t="s">
        <v>1339</v>
      </c>
      <c r="I7448">
        <v>85023</v>
      </c>
      <c r="J7448" t="s">
        <v>43</v>
      </c>
      <c r="K7448" t="s">
        <v>2931</v>
      </c>
      <c r="L7448" t="s">
        <v>31</v>
      </c>
      <c r="M7448" t="s">
        <v>35</v>
      </c>
      <c r="N7448" t="s">
        <v>2932</v>
      </c>
      <c r="O7448">
        <v>191.96800000000002</v>
      </c>
      <c r="P7448">
        <v>0.2</v>
      </c>
      <c r="Q7448">
        <v>16.797200000000004</v>
      </c>
      <c r="R7448">
        <f>Table1[[#This Row],[Profit]]-Table1[[#This Row],[Discount]]</f>
        <v>16.597200000000004</v>
      </c>
      <c r="S7448" s="14" t="s">
        <v>101</v>
      </c>
      <c r="T7448" s="14" t="s">
        <v>287</v>
      </c>
      <c r="U7448" s="14" t="s">
        <v>22</v>
      </c>
    </row>
    <row r="7449" spans="1:21" x14ac:dyDescent="0.3">
      <c r="A7449">
        <v>9542</v>
      </c>
      <c r="B7449" t="s">
        <v>9514</v>
      </c>
      <c r="C7449" s="1">
        <v>44414</v>
      </c>
      <c r="D7449" s="1">
        <v>44418</v>
      </c>
      <c r="E7449" t="s">
        <v>2406</v>
      </c>
      <c r="F7449" t="s">
        <v>2407</v>
      </c>
      <c r="G7449" t="s">
        <v>26</v>
      </c>
      <c r="H7449" t="s">
        <v>187</v>
      </c>
      <c r="I7449">
        <v>77095</v>
      </c>
      <c r="J7449" t="s">
        <v>104</v>
      </c>
      <c r="K7449" t="s">
        <v>720</v>
      </c>
      <c r="L7449" t="s">
        <v>45</v>
      </c>
      <c r="M7449" t="s">
        <v>46</v>
      </c>
      <c r="N7449" t="s">
        <v>721</v>
      </c>
      <c r="O7449">
        <v>35.520000000000003</v>
      </c>
      <c r="P7449">
        <v>0.2</v>
      </c>
      <c r="Q7449">
        <v>13.320000000000002</v>
      </c>
      <c r="R7449">
        <f>Table1[[#This Row],[Profit]]-Table1[[#This Row],[Discount]]</f>
        <v>13.120000000000003</v>
      </c>
      <c r="S7449" s="13" t="s">
        <v>40</v>
      </c>
      <c r="T7449" s="13" t="s">
        <v>103</v>
      </c>
      <c r="U7449" s="13" t="s">
        <v>49</v>
      </c>
    </row>
    <row r="7450" spans="1:21" x14ac:dyDescent="0.3">
      <c r="A7450">
        <v>9543</v>
      </c>
      <c r="B7450" t="s">
        <v>9514</v>
      </c>
      <c r="C7450" s="1">
        <v>44414</v>
      </c>
      <c r="D7450" s="1">
        <v>44418</v>
      </c>
      <c r="E7450" t="s">
        <v>2406</v>
      </c>
      <c r="F7450" t="s">
        <v>2407</v>
      </c>
      <c r="G7450" t="s">
        <v>26</v>
      </c>
      <c r="H7450" t="s">
        <v>187</v>
      </c>
      <c r="I7450">
        <v>77095</v>
      </c>
      <c r="J7450" t="s">
        <v>104</v>
      </c>
      <c r="K7450" t="s">
        <v>5399</v>
      </c>
      <c r="L7450" t="s">
        <v>45</v>
      </c>
      <c r="M7450" t="s">
        <v>74</v>
      </c>
      <c r="N7450" t="s">
        <v>5400</v>
      </c>
      <c r="O7450">
        <v>6.2299999999999986</v>
      </c>
      <c r="P7450">
        <v>0.8</v>
      </c>
      <c r="Q7450">
        <v>-9.6565000000000047</v>
      </c>
      <c r="R7450">
        <f>Table1[[#This Row],[Profit]]-Table1[[#This Row],[Discount]]</f>
        <v>-10.456500000000005</v>
      </c>
      <c r="S7450" s="14" t="s">
        <v>40</v>
      </c>
      <c r="T7450" s="14" t="s">
        <v>103</v>
      </c>
      <c r="U7450" s="14" t="s">
        <v>49</v>
      </c>
    </row>
    <row r="7451" spans="1:21" x14ac:dyDescent="0.3">
      <c r="A7451">
        <v>9544</v>
      </c>
      <c r="B7451" t="s">
        <v>9514</v>
      </c>
      <c r="C7451" s="1">
        <v>44414</v>
      </c>
      <c r="D7451" s="1">
        <v>44418</v>
      </c>
      <c r="E7451" t="s">
        <v>2406</v>
      </c>
      <c r="F7451" t="s">
        <v>2407</v>
      </c>
      <c r="G7451" t="s">
        <v>26</v>
      </c>
      <c r="H7451" t="s">
        <v>187</v>
      </c>
      <c r="I7451">
        <v>77095</v>
      </c>
      <c r="J7451" t="s">
        <v>104</v>
      </c>
      <c r="K7451" t="s">
        <v>7896</v>
      </c>
      <c r="L7451" t="s">
        <v>45</v>
      </c>
      <c r="M7451" t="s">
        <v>89</v>
      </c>
      <c r="N7451" t="s">
        <v>7897</v>
      </c>
      <c r="O7451">
        <v>56.704000000000001</v>
      </c>
      <c r="P7451">
        <v>0.2</v>
      </c>
      <c r="Q7451">
        <v>19.137599999999992</v>
      </c>
      <c r="R7451">
        <f>Table1[[#This Row],[Profit]]-Table1[[#This Row],[Discount]]</f>
        <v>18.937599999999993</v>
      </c>
      <c r="S7451" s="13" t="s">
        <v>40</v>
      </c>
      <c r="T7451" s="13" t="s">
        <v>103</v>
      </c>
      <c r="U7451" s="13" t="s">
        <v>49</v>
      </c>
    </row>
    <row r="7452" spans="1:21" x14ac:dyDescent="0.3">
      <c r="A7452">
        <v>9545</v>
      </c>
      <c r="B7452" t="s">
        <v>9514</v>
      </c>
      <c r="C7452" s="1">
        <v>44414</v>
      </c>
      <c r="D7452" s="1">
        <v>44418</v>
      </c>
      <c r="E7452" t="s">
        <v>2406</v>
      </c>
      <c r="F7452" t="s">
        <v>2407</v>
      </c>
      <c r="G7452" t="s">
        <v>26</v>
      </c>
      <c r="H7452" t="s">
        <v>187</v>
      </c>
      <c r="I7452">
        <v>77095</v>
      </c>
      <c r="J7452" t="s">
        <v>104</v>
      </c>
      <c r="K7452" t="s">
        <v>6575</v>
      </c>
      <c r="L7452" t="s">
        <v>31</v>
      </c>
      <c r="M7452" t="s">
        <v>32</v>
      </c>
      <c r="N7452" t="s">
        <v>6576</v>
      </c>
      <c r="O7452">
        <v>369.19919999999996</v>
      </c>
      <c r="P7452">
        <v>0.32</v>
      </c>
      <c r="Q7452">
        <v>-114.01739999999995</v>
      </c>
      <c r="R7452">
        <f>Table1[[#This Row],[Profit]]-Table1[[#This Row],[Discount]]</f>
        <v>-114.33739999999995</v>
      </c>
      <c r="S7452" s="14" t="s">
        <v>40</v>
      </c>
      <c r="T7452" s="14" t="s">
        <v>103</v>
      </c>
      <c r="U7452" s="14" t="s">
        <v>49</v>
      </c>
    </row>
    <row r="7453" spans="1:21" x14ac:dyDescent="0.3">
      <c r="A7453">
        <v>9546</v>
      </c>
      <c r="B7453" t="s">
        <v>9515</v>
      </c>
      <c r="C7453" s="1">
        <v>44133</v>
      </c>
      <c r="D7453" s="1">
        <v>44137</v>
      </c>
      <c r="E7453" t="s">
        <v>4032</v>
      </c>
      <c r="F7453" t="s">
        <v>4033</v>
      </c>
      <c r="G7453" t="s">
        <v>26</v>
      </c>
      <c r="H7453" t="s">
        <v>424</v>
      </c>
      <c r="I7453">
        <v>47201</v>
      </c>
      <c r="J7453" t="s">
        <v>104</v>
      </c>
      <c r="K7453" t="s">
        <v>5232</v>
      </c>
      <c r="L7453" t="s">
        <v>70</v>
      </c>
      <c r="M7453" t="s">
        <v>152</v>
      </c>
      <c r="N7453" t="s">
        <v>5233</v>
      </c>
      <c r="O7453">
        <v>1.98</v>
      </c>
      <c r="P7453">
        <v>0</v>
      </c>
      <c r="Q7453">
        <v>0.89100000000000001</v>
      </c>
      <c r="R7453">
        <f>Table1[[#This Row],[Profit]]-Table1[[#This Row],[Discount]]</f>
        <v>0.89100000000000001</v>
      </c>
      <c r="S7453" s="13" t="s">
        <v>40</v>
      </c>
      <c r="T7453" s="13" t="s">
        <v>230</v>
      </c>
      <c r="U7453" s="13" t="s">
        <v>49</v>
      </c>
    </row>
    <row r="7454" spans="1:21" x14ac:dyDescent="0.3">
      <c r="A7454">
        <v>9547</v>
      </c>
      <c r="B7454" t="s">
        <v>9515</v>
      </c>
      <c r="C7454" s="1">
        <v>44133</v>
      </c>
      <c r="D7454" s="1">
        <v>44137</v>
      </c>
      <c r="E7454" t="s">
        <v>4032</v>
      </c>
      <c r="F7454" t="s">
        <v>4033</v>
      </c>
      <c r="G7454" t="s">
        <v>26</v>
      </c>
      <c r="H7454" t="s">
        <v>424</v>
      </c>
      <c r="I7454">
        <v>47201</v>
      </c>
      <c r="J7454" t="s">
        <v>104</v>
      </c>
      <c r="K7454" t="s">
        <v>297</v>
      </c>
      <c r="L7454" t="s">
        <v>45</v>
      </c>
      <c r="M7454" t="s">
        <v>89</v>
      </c>
      <c r="N7454" t="s">
        <v>298</v>
      </c>
      <c r="O7454">
        <v>75.88</v>
      </c>
      <c r="P7454">
        <v>0</v>
      </c>
      <c r="Q7454">
        <v>35.663599999999995</v>
      </c>
      <c r="R7454">
        <f>Table1[[#This Row],[Profit]]-Table1[[#This Row],[Discount]]</f>
        <v>35.663599999999995</v>
      </c>
      <c r="S7454" s="14" t="s">
        <v>40</v>
      </c>
      <c r="T7454" s="14" t="s">
        <v>230</v>
      </c>
      <c r="U7454" s="14" t="s">
        <v>49</v>
      </c>
    </row>
    <row r="7455" spans="1:21" x14ac:dyDescent="0.3">
      <c r="A7455">
        <v>9548</v>
      </c>
      <c r="B7455" t="s">
        <v>9516</v>
      </c>
      <c r="C7455" s="1">
        <v>44730</v>
      </c>
      <c r="D7455" s="1">
        <v>44732</v>
      </c>
      <c r="E7455" t="s">
        <v>319</v>
      </c>
      <c r="F7455" t="s">
        <v>320</v>
      </c>
      <c r="G7455" t="s">
        <v>26</v>
      </c>
      <c r="H7455" t="s">
        <v>157</v>
      </c>
      <c r="I7455">
        <v>19134</v>
      </c>
      <c r="J7455" t="s">
        <v>159</v>
      </c>
      <c r="K7455" t="s">
        <v>5810</v>
      </c>
      <c r="L7455" t="s">
        <v>45</v>
      </c>
      <c r="M7455" t="s">
        <v>89</v>
      </c>
      <c r="N7455" t="s">
        <v>5811</v>
      </c>
      <c r="O7455">
        <v>6.8480000000000008</v>
      </c>
      <c r="P7455">
        <v>0.2</v>
      </c>
      <c r="Q7455">
        <v>2.1399999999999992</v>
      </c>
      <c r="R7455">
        <f>Table1[[#This Row],[Profit]]-Table1[[#This Row],[Discount]]</f>
        <v>1.9399999999999993</v>
      </c>
      <c r="S7455" s="13" t="s">
        <v>40</v>
      </c>
      <c r="T7455" s="13" t="s">
        <v>158</v>
      </c>
      <c r="U7455" s="13" t="s">
        <v>22</v>
      </c>
    </row>
    <row r="7456" spans="1:21" x14ac:dyDescent="0.3">
      <c r="A7456">
        <v>9549</v>
      </c>
      <c r="B7456" t="s">
        <v>9516</v>
      </c>
      <c r="C7456" s="1">
        <v>44730</v>
      </c>
      <c r="D7456" s="1">
        <v>44732</v>
      </c>
      <c r="E7456" t="s">
        <v>319</v>
      </c>
      <c r="F7456" t="s">
        <v>320</v>
      </c>
      <c r="G7456" t="s">
        <v>26</v>
      </c>
      <c r="H7456" t="s">
        <v>157</v>
      </c>
      <c r="I7456">
        <v>19134</v>
      </c>
      <c r="J7456" t="s">
        <v>159</v>
      </c>
      <c r="K7456" t="s">
        <v>73</v>
      </c>
      <c r="L7456" t="s">
        <v>45</v>
      </c>
      <c r="M7456" t="s">
        <v>74</v>
      </c>
      <c r="N7456" t="s">
        <v>75</v>
      </c>
      <c r="O7456">
        <v>4.6260000000000003</v>
      </c>
      <c r="P7456">
        <v>0.7</v>
      </c>
      <c r="Q7456">
        <v>-3.8549999999999986</v>
      </c>
      <c r="R7456">
        <f>Table1[[#This Row],[Profit]]-Table1[[#This Row],[Discount]]</f>
        <v>-4.5549999999999988</v>
      </c>
      <c r="S7456" s="14" t="s">
        <v>40</v>
      </c>
      <c r="T7456" s="14" t="s">
        <v>158</v>
      </c>
      <c r="U7456" s="14" t="s">
        <v>22</v>
      </c>
    </row>
    <row r="7457" spans="1:21" x14ac:dyDescent="0.3">
      <c r="A7457">
        <v>9550</v>
      </c>
      <c r="B7457" t="s">
        <v>9516</v>
      </c>
      <c r="C7457" s="1">
        <v>44730</v>
      </c>
      <c r="D7457" s="1">
        <v>44732</v>
      </c>
      <c r="E7457" t="s">
        <v>319</v>
      </c>
      <c r="F7457" t="s">
        <v>320</v>
      </c>
      <c r="G7457" t="s">
        <v>26</v>
      </c>
      <c r="H7457" t="s">
        <v>157</v>
      </c>
      <c r="I7457">
        <v>19134</v>
      </c>
      <c r="J7457" t="s">
        <v>159</v>
      </c>
      <c r="K7457" t="s">
        <v>3961</v>
      </c>
      <c r="L7457" t="s">
        <v>45</v>
      </c>
      <c r="M7457" t="s">
        <v>77</v>
      </c>
      <c r="N7457" t="s">
        <v>3962</v>
      </c>
      <c r="O7457">
        <v>453.6</v>
      </c>
      <c r="P7457">
        <v>0.2</v>
      </c>
      <c r="Q7457">
        <v>90.71999999999997</v>
      </c>
      <c r="R7457">
        <f>Table1[[#This Row],[Profit]]-Table1[[#This Row],[Discount]]</f>
        <v>90.519999999999968</v>
      </c>
      <c r="S7457" s="13" t="s">
        <v>40</v>
      </c>
      <c r="T7457" s="13" t="s">
        <v>158</v>
      </c>
      <c r="U7457" s="13" t="s">
        <v>22</v>
      </c>
    </row>
    <row r="7458" spans="1:21" x14ac:dyDescent="0.3">
      <c r="A7458">
        <v>9551</v>
      </c>
      <c r="B7458" t="s">
        <v>9517</v>
      </c>
      <c r="C7458" s="1">
        <v>44319</v>
      </c>
      <c r="D7458" s="1">
        <v>44322</v>
      </c>
      <c r="E7458" t="s">
        <v>2633</v>
      </c>
      <c r="F7458" t="s">
        <v>2634</v>
      </c>
      <c r="G7458" t="s">
        <v>26</v>
      </c>
      <c r="H7458" t="s">
        <v>536</v>
      </c>
      <c r="I7458">
        <v>95123</v>
      </c>
      <c r="J7458" t="s">
        <v>43</v>
      </c>
      <c r="K7458" t="s">
        <v>302</v>
      </c>
      <c r="L7458" t="s">
        <v>45</v>
      </c>
      <c r="M7458" t="s">
        <v>74</v>
      </c>
      <c r="N7458" t="s">
        <v>303</v>
      </c>
      <c r="O7458">
        <v>13.847999999999999</v>
      </c>
      <c r="P7458">
        <v>0.2</v>
      </c>
      <c r="Q7458">
        <v>5.1929999999999996</v>
      </c>
      <c r="R7458">
        <f>Table1[[#This Row],[Profit]]-Table1[[#This Row],[Discount]]</f>
        <v>4.9929999999999994</v>
      </c>
      <c r="S7458" s="14" t="s">
        <v>101</v>
      </c>
      <c r="T7458" s="14" t="s">
        <v>42</v>
      </c>
      <c r="U7458" s="14" t="s">
        <v>176</v>
      </c>
    </row>
    <row r="7459" spans="1:21" x14ac:dyDescent="0.3">
      <c r="A7459">
        <v>9552</v>
      </c>
      <c r="B7459" t="s">
        <v>9518</v>
      </c>
      <c r="C7459" s="1">
        <v>44510</v>
      </c>
      <c r="D7459" s="1">
        <v>44514</v>
      </c>
      <c r="E7459" t="s">
        <v>5913</v>
      </c>
      <c r="F7459" t="s">
        <v>5914</v>
      </c>
      <c r="G7459" t="s">
        <v>26</v>
      </c>
      <c r="H7459" t="s">
        <v>157</v>
      </c>
      <c r="I7459">
        <v>19140</v>
      </c>
      <c r="J7459" t="s">
        <v>159</v>
      </c>
      <c r="K7459" t="s">
        <v>2562</v>
      </c>
      <c r="L7459" t="s">
        <v>45</v>
      </c>
      <c r="M7459" t="s">
        <v>58</v>
      </c>
      <c r="N7459" t="s">
        <v>2563</v>
      </c>
      <c r="O7459">
        <v>577.58400000000006</v>
      </c>
      <c r="P7459">
        <v>0.2</v>
      </c>
      <c r="Q7459">
        <v>43.318799999999953</v>
      </c>
      <c r="R7459">
        <f>Table1[[#This Row],[Profit]]-Table1[[#This Row],[Discount]]</f>
        <v>43.118799999999951</v>
      </c>
      <c r="S7459" s="13" t="s">
        <v>25</v>
      </c>
      <c r="T7459" s="13" t="s">
        <v>158</v>
      </c>
      <c r="U7459" s="13" t="s">
        <v>49</v>
      </c>
    </row>
    <row r="7460" spans="1:21" x14ac:dyDescent="0.3">
      <c r="A7460">
        <v>9553</v>
      </c>
      <c r="B7460" t="s">
        <v>9519</v>
      </c>
      <c r="C7460" s="1">
        <v>44346</v>
      </c>
      <c r="D7460" s="1">
        <v>44350</v>
      </c>
      <c r="E7460" t="s">
        <v>8995</v>
      </c>
      <c r="F7460" t="s">
        <v>8996</v>
      </c>
      <c r="G7460" t="s">
        <v>26</v>
      </c>
      <c r="H7460" t="s">
        <v>295</v>
      </c>
      <c r="I7460">
        <v>22153</v>
      </c>
      <c r="J7460" t="s">
        <v>29</v>
      </c>
      <c r="K7460" t="s">
        <v>4613</v>
      </c>
      <c r="L7460" t="s">
        <v>70</v>
      </c>
      <c r="M7460" t="s">
        <v>152</v>
      </c>
      <c r="N7460" t="s">
        <v>4614</v>
      </c>
      <c r="O7460">
        <v>151.96</v>
      </c>
      <c r="P7460">
        <v>0</v>
      </c>
      <c r="Q7460">
        <v>36.470399999999998</v>
      </c>
      <c r="R7460">
        <f>Table1[[#This Row],[Profit]]-Table1[[#This Row],[Discount]]</f>
        <v>36.470399999999998</v>
      </c>
      <c r="S7460" s="14" t="s">
        <v>101</v>
      </c>
      <c r="T7460" s="14" t="s">
        <v>296</v>
      </c>
      <c r="U7460" s="14" t="s">
        <v>49</v>
      </c>
    </row>
    <row r="7461" spans="1:21" x14ac:dyDescent="0.3">
      <c r="A7461">
        <v>9554</v>
      </c>
      <c r="B7461" t="s">
        <v>9520</v>
      </c>
      <c r="C7461" s="1">
        <v>44826</v>
      </c>
      <c r="D7461" s="1">
        <v>44831</v>
      </c>
      <c r="E7461" t="s">
        <v>3014</v>
      </c>
      <c r="F7461" t="s">
        <v>3015</v>
      </c>
      <c r="G7461" t="s">
        <v>26</v>
      </c>
      <c r="H7461" t="s">
        <v>4133</v>
      </c>
      <c r="I7461">
        <v>80020</v>
      </c>
      <c r="J7461" t="s">
        <v>43</v>
      </c>
      <c r="K7461" t="s">
        <v>1277</v>
      </c>
      <c r="L7461" t="s">
        <v>31</v>
      </c>
      <c r="M7461" t="s">
        <v>64</v>
      </c>
      <c r="N7461" t="s">
        <v>1278</v>
      </c>
      <c r="O7461">
        <v>68.432000000000016</v>
      </c>
      <c r="P7461">
        <v>0.2</v>
      </c>
      <c r="Q7461">
        <v>8.5539999999999878</v>
      </c>
      <c r="R7461">
        <f>Table1[[#This Row],[Profit]]-Table1[[#This Row],[Discount]]</f>
        <v>8.3539999999999885</v>
      </c>
      <c r="S7461" s="13" t="s">
        <v>40</v>
      </c>
      <c r="T7461" s="13" t="s">
        <v>399</v>
      </c>
      <c r="U7461" s="13" t="s">
        <v>49</v>
      </c>
    </row>
    <row r="7462" spans="1:21" x14ac:dyDescent="0.3">
      <c r="A7462">
        <v>9555</v>
      </c>
      <c r="B7462" t="s">
        <v>9521</v>
      </c>
      <c r="C7462" s="1">
        <v>44528</v>
      </c>
      <c r="D7462" s="1">
        <v>44532</v>
      </c>
      <c r="E7462" t="s">
        <v>6952</v>
      </c>
      <c r="F7462" t="s">
        <v>6953</v>
      </c>
      <c r="G7462" t="s">
        <v>26</v>
      </c>
      <c r="H7462" t="s">
        <v>424</v>
      </c>
      <c r="I7462">
        <v>43229</v>
      </c>
      <c r="J7462" t="s">
        <v>159</v>
      </c>
      <c r="K7462" t="s">
        <v>365</v>
      </c>
      <c r="L7462" t="s">
        <v>31</v>
      </c>
      <c r="M7462" t="s">
        <v>64</v>
      </c>
      <c r="N7462" t="s">
        <v>366</v>
      </c>
      <c r="O7462">
        <v>71.12</v>
      </c>
      <c r="P7462">
        <v>0.2</v>
      </c>
      <c r="Q7462">
        <v>9.7789999999999964</v>
      </c>
      <c r="R7462">
        <f>Table1[[#This Row],[Profit]]-Table1[[#This Row],[Discount]]</f>
        <v>9.5789999999999971</v>
      </c>
      <c r="S7462" s="14" t="s">
        <v>25</v>
      </c>
      <c r="T7462" s="14" t="s">
        <v>425</v>
      </c>
      <c r="U7462" s="14" t="s">
        <v>49</v>
      </c>
    </row>
    <row r="7463" spans="1:21" x14ac:dyDescent="0.3">
      <c r="A7463">
        <v>9556</v>
      </c>
      <c r="B7463" t="s">
        <v>9521</v>
      </c>
      <c r="C7463" s="1">
        <v>44528</v>
      </c>
      <c r="D7463" s="1">
        <v>44532</v>
      </c>
      <c r="E7463" t="s">
        <v>6952</v>
      </c>
      <c r="F7463" t="s">
        <v>6953</v>
      </c>
      <c r="G7463" t="s">
        <v>26</v>
      </c>
      <c r="H7463" t="s">
        <v>424</v>
      </c>
      <c r="I7463">
        <v>43229</v>
      </c>
      <c r="J7463" t="s">
        <v>159</v>
      </c>
      <c r="K7463" t="s">
        <v>3452</v>
      </c>
      <c r="L7463" t="s">
        <v>45</v>
      </c>
      <c r="M7463" t="s">
        <v>245</v>
      </c>
      <c r="N7463" t="s">
        <v>482</v>
      </c>
      <c r="O7463">
        <v>3.008</v>
      </c>
      <c r="P7463">
        <v>0.2</v>
      </c>
      <c r="Q7463">
        <v>0.56399999999999983</v>
      </c>
      <c r="R7463">
        <f>Table1[[#This Row],[Profit]]-Table1[[#This Row],[Discount]]</f>
        <v>0.36399999999999982</v>
      </c>
      <c r="S7463" s="13" t="s">
        <v>25</v>
      </c>
      <c r="T7463" s="13" t="s">
        <v>425</v>
      </c>
      <c r="U7463" s="13" t="s">
        <v>49</v>
      </c>
    </row>
    <row r="7464" spans="1:21" x14ac:dyDescent="0.3">
      <c r="A7464">
        <v>9557</v>
      </c>
      <c r="B7464" t="s">
        <v>9522</v>
      </c>
      <c r="C7464" s="1">
        <v>44533</v>
      </c>
      <c r="D7464" s="1">
        <v>44535</v>
      </c>
      <c r="E7464" t="s">
        <v>99</v>
      </c>
      <c r="F7464" t="s">
        <v>100</v>
      </c>
      <c r="G7464" t="s">
        <v>26</v>
      </c>
      <c r="H7464" t="s">
        <v>86</v>
      </c>
      <c r="I7464">
        <v>3301</v>
      </c>
      <c r="J7464" t="s">
        <v>159</v>
      </c>
      <c r="K7464" t="s">
        <v>2580</v>
      </c>
      <c r="L7464" t="s">
        <v>45</v>
      </c>
      <c r="M7464" t="s">
        <v>89</v>
      </c>
      <c r="N7464" t="s">
        <v>2581</v>
      </c>
      <c r="O7464">
        <v>184.66</v>
      </c>
      <c r="P7464">
        <v>0</v>
      </c>
      <c r="Q7464">
        <v>84.943599999999989</v>
      </c>
      <c r="R7464">
        <f>Table1[[#This Row],[Profit]]-Table1[[#This Row],[Discount]]</f>
        <v>84.943599999999989</v>
      </c>
      <c r="S7464" s="14" t="s">
        <v>101</v>
      </c>
      <c r="T7464" s="14" t="s">
        <v>2292</v>
      </c>
      <c r="U7464" s="14" t="s">
        <v>22</v>
      </c>
    </row>
    <row r="7465" spans="1:21" x14ac:dyDescent="0.3">
      <c r="A7465">
        <v>9558</v>
      </c>
      <c r="B7465" t="s">
        <v>9523</v>
      </c>
      <c r="C7465" s="1">
        <v>44121</v>
      </c>
      <c r="D7465" s="1">
        <v>44123</v>
      </c>
      <c r="E7465" t="s">
        <v>7525</v>
      </c>
      <c r="F7465" t="s">
        <v>7526</v>
      </c>
      <c r="G7465" t="s">
        <v>26</v>
      </c>
      <c r="H7465" t="s">
        <v>187</v>
      </c>
      <c r="I7465">
        <v>77095</v>
      </c>
      <c r="J7465" t="s">
        <v>104</v>
      </c>
      <c r="K7465" t="s">
        <v>5578</v>
      </c>
      <c r="L7465" t="s">
        <v>31</v>
      </c>
      <c r="M7465" t="s">
        <v>64</v>
      </c>
      <c r="N7465" t="s">
        <v>5579</v>
      </c>
      <c r="O7465">
        <v>5.3120000000000003</v>
      </c>
      <c r="P7465">
        <v>0.6</v>
      </c>
      <c r="Q7465">
        <v>-1.5935999999999995</v>
      </c>
      <c r="R7465">
        <f>Table1[[#This Row],[Profit]]-Table1[[#This Row],[Discount]]</f>
        <v>-2.1935999999999996</v>
      </c>
      <c r="S7465" s="13" t="s">
        <v>25</v>
      </c>
      <c r="T7465" s="13" t="s">
        <v>103</v>
      </c>
      <c r="U7465" s="13" t="s">
        <v>22</v>
      </c>
    </row>
    <row r="7466" spans="1:21" x14ac:dyDescent="0.3">
      <c r="A7466">
        <v>9559</v>
      </c>
      <c r="B7466" t="s">
        <v>9524</v>
      </c>
      <c r="C7466" s="1">
        <v>44684</v>
      </c>
      <c r="D7466" s="1">
        <v>44686</v>
      </c>
      <c r="E7466" t="s">
        <v>9525</v>
      </c>
      <c r="F7466" t="s">
        <v>9526</v>
      </c>
      <c r="G7466" t="s">
        <v>26</v>
      </c>
      <c r="H7466" t="s">
        <v>512</v>
      </c>
      <c r="I7466">
        <v>43055</v>
      </c>
      <c r="J7466" t="s">
        <v>159</v>
      </c>
      <c r="K7466" t="s">
        <v>782</v>
      </c>
      <c r="L7466" t="s">
        <v>70</v>
      </c>
      <c r="M7466" t="s">
        <v>152</v>
      </c>
      <c r="N7466" t="s">
        <v>1513</v>
      </c>
      <c r="O7466">
        <v>132.52000000000004</v>
      </c>
      <c r="P7466">
        <v>0.2</v>
      </c>
      <c r="Q7466">
        <v>34.786500000000004</v>
      </c>
      <c r="R7466">
        <f>Table1[[#This Row],[Profit]]-Table1[[#This Row],[Discount]]</f>
        <v>34.586500000000001</v>
      </c>
      <c r="S7466" s="14" t="s">
        <v>25</v>
      </c>
      <c r="T7466" s="14" t="s">
        <v>425</v>
      </c>
      <c r="U7466" s="14" t="s">
        <v>176</v>
      </c>
    </row>
    <row r="7467" spans="1:21" x14ac:dyDescent="0.3">
      <c r="A7467">
        <v>9560</v>
      </c>
      <c r="B7467" t="s">
        <v>9524</v>
      </c>
      <c r="C7467" s="1">
        <v>44684</v>
      </c>
      <c r="D7467" s="1">
        <v>44686</v>
      </c>
      <c r="E7467" t="s">
        <v>9525</v>
      </c>
      <c r="F7467" t="s">
        <v>9526</v>
      </c>
      <c r="G7467" t="s">
        <v>26</v>
      </c>
      <c r="H7467" t="s">
        <v>512</v>
      </c>
      <c r="I7467">
        <v>43055</v>
      </c>
      <c r="J7467" t="s">
        <v>159</v>
      </c>
      <c r="K7467" t="s">
        <v>4040</v>
      </c>
      <c r="L7467" t="s">
        <v>45</v>
      </c>
      <c r="M7467" t="s">
        <v>58</v>
      </c>
      <c r="N7467" t="s">
        <v>4041</v>
      </c>
      <c r="O7467">
        <v>195.64</v>
      </c>
      <c r="P7467">
        <v>0.2</v>
      </c>
      <c r="Q7467">
        <v>-44.018999999999991</v>
      </c>
      <c r="R7467">
        <f>Table1[[#This Row],[Profit]]-Table1[[#This Row],[Discount]]</f>
        <v>-44.218999999999994</v>
      </c>
      <c r="S7467" s="13" t="s">
        <v>25</v>
      </c>
      <c r="T7467" s="13" t="s">
        <v>425</v>
      </c>
      <c r="U7467" s="13" t="s">
        <v>176</v>
      </c>
    </row>
    <row r="7468" spans="1:21" x14ac:dyDescent="0.3">
      <c r="A7468">
        <v>9561</v>
      </c>
      <c r="B7468" t="s">
        <v>9524</v>
      </c>
      <c r="C7468" s="1">
        <v>44684</v>
      </c>
      <c r="D7468" s="1">
        <v>44686</v>
      </c>
      <c r="E7468" t="s">
        <v>9525</v>
      </c>
      <c r="F7468" t="s">
        <v>9526</v>
      </c>
      <c r="G7468" t="s">
        <v>26</v>
      </c>
      <c r="H7468" t="s">
        <v>512</v>
      </c>
      <c r="I7468">
        <v>43055</v>
      </c>
      <c r="J7468" t="s">
        <v>159</v>
      </c>
      <c r="K7468" t="s">
        <v>5138</v>
      </c>
      <c r="L7468" t="s">
        <v>31</v>
      </c>
      <c r="M7468" t="s">
        <v>64</v>
      </c>
      <c r="N7468" t="s">
        <v>5139</v>
      </c>
      <c r="O7468">
        <v>51.967999999999996</v>
      </c>
      <c r="P7468">
        <v>0.2</v>
      </c>
      <c r="Q7468">
        <v>10.393599999999998</v>
      </c>
      <c r="R7468">
        <f>Table1[[#This Row],[Profit]]-Table1[[#This Row],[Discount]]</f>
        <v>10.193599999999998</v>
      </c>
      <c r="S7468" s="14" t="s">
        <v>25</v>
      </c>
      <c r="T7468" s="14" t="s">
        <v>425</v>
      </c>
      <c r="U7468" s="14" t="s">
        <v>176</v>
      </c>
    </row>
    <row r="7469" spans="1:21" x14ac:dyDescent="0.3">
      <c r="A7469">
        <v>9562</v>
      </c>
      <c r="B7469" t="s">
        <v>9524</v>
      </c>
      <c r="C7469" s="1">
        <v>44684</v>
      </c>
      <c r="D7469" s="1">
        <v>44686</v>
      </c>
      <c r="E7469" t="s">
        <v>9525</v>
      </c>
      <c r="F7469" t="s">
        <v>9526</v>
      </c>
      <c r="G7469" t="s">
        <v>26</v>
      </c>
      <c r="H7469" t="s">
        <v>512</v>
      </c>
      <c r="I7469">
        <v>43055</v>
      </c>
      <c r="J7469" t="s">
        <v>159</v>
      </c>
      <c r="K7469" t="s">
        <v>4722</v>
      </c>
      <c r="L7469" t="s">
        <v>70</v>
      </c>
      <c r="M7469" t="s">
        <v>152</v>
      </c>
      <c r="N7469" t="s">
        <v>4723</v>
      </c>
      <c r="O7469">
        <v>431.97600000000006</v>
      </c>
      <c r="P7469">
        <v>0.2</v>
      </c>
      <c r="Q7469">
        <v>-75.59580000000004</v>
      </c>
      <c r="R7469">
        <f>Table1[[#This Row],[Profit]]-Table1[[#This Row],[Discount]]</f>
        <v>-75.795800000000042</v>
      </c>
      <c r="S7469" s="13" t="s">
        <v>25</v>
      </c>
      <c r="T7469" s="13" t="s">
        <v>425</v>
      </c>
      <c r="U7469" s="13" t="s">
        <v>176</v>
      </c>
    </row>
    <row r="7470" spans="1:21" x14ac:dyDescent="0.3">
      <c r="A7470">
        <v>9563</v>
      </c>
      <c r="B7470" t="s">
        <v>9524</v>
      </c>
      <c r="C7470" s="1">
        <v>44684</v>
      </c>
      <c r="D7470" s="1">
        <v>44686</v>
      </c>
      <c r="E7470" t="s">
        <v>9525</v>
      </c>
      <c r="F7470" t="s">
        <v>9526</v>
      </c>
      <c r="G7470" t="s">
        <v>26</v>
      </c>
      <c r="H7470" t="s">
        <v>512</v>
      </c>
      <c r="I7470">
        <v>43055</v>
      </c>
      <c r="J7470" t="s">
        <v>159</v>
      </c>
      <c r="K7470" t="s">
        <v>9527</v>
      </c>
      <c r="L7470" t="s">
        <v>70</v>
      </c>
      <c r="M7470" t="s">
        <v>589</v>
      </c>
      <c r="N7470" t="s">
        <v>9528</v>
      </c>
      <c r="O7470">
        <v>224.93700000000004</v>
      </c>
      <c r="P7470">
        <v>0.7</v>
      </c>
      <c r="Q7470">
        <v>-164.9538</v>
      </c>
      <c r="R7470">
        <f>Table1[[#This Row],[Profit]]-Table1[[#This Row],[Discount]]</f>
        <v>-165.65379999999999</v>
      </c>
      <c r="S7470" s="14" t="s">
        <v>25</v>
      </c>
      <c r="T7470" s="14" t="s">
        <v>425</v>
      </c>
      <c r="U7470" s="14" t="s">
        <v>176</v>
      </c>
    </row>
    <row r="7471" spans="1:21" x14ac:dyDescent="0.3">
      <c r="A7471">
        <v>9564</v>
      </c>
      <c r="B7471" t="s">
        <v>9524</v>
      </c>
      <c r="C7471" s="1">
        <v>44684</v>
      </c>
      <c r="D7471" s="1">
        <v>44686</v>
      </c>
      <c r="E7471" t="s">
        <v>9525</v>
      </c>
      <c r="F7471" t="s">
        <v>9526</v>
      </c>
      <c r="G7471" t="s">
        <v>26</v>
      </c>
      <c r="H7471" t="s">
        <v>512</v>
      </c>
      <c r="I7471">
        <v>43055</v>
      </c>
      <c r="J7471" t="s">
        <v>159</v>
      </c>
      <c r="K7471" t="s">
        <v>4804</v>
      </c>
      <c r="L7471" t="s">
        <v>45</v>
      </c>
      <c r="M7471" t="s">
        <v>46</v>
      </c>
      <c r="N7471" t="s">
        <v>4805</v>
      </c>
      <c r="O7471">
        <v>6</v>
      </c>
      <c r="P7471">
        <v>0.2</v>
      </c>
      <c r="Q7471">
        <v>2.0999999999999996</v>
      </c>
      <c r="R7471">
        <f>Table1[[#This Row],[Profit]]-Table1[[#This Row],[Discount]]</f>
        <v>1.8999999999999997</v>
      </c>
      <c r="S7471" s="13" t="s">
        <v>25</v>
      </c>
      <c r="T7471" s="13" t="s">
        <v>425</v>
      </c>
      <c r="U7471" s="13" t="s">
        <v>176</v>
      </c>
    </row>
    <row r="7472" spans="1:21" x14ac:dyDescent="0.3">
      <c r="A7472">
        <v>9565</v>
      </c>
      <c r="B7472" t="s">
        <v>9529</v>
      </c>
      <c r="C7472" s="1">
        <v>44348</v>
      </c>
      <c r="D7472" s="1">
        <v>44355</v>
      </c>
      <c r="E7472" t="s">
        <v>2397</v>
      </c>
      <c r="F7472" t="s">
        <v>2398</v>
      </c>
      <c r="G7472" t="s">
        <v>26</v>
      </c>
      <c r="H7472" t="s">
        <v>41</v>
      </c>
      <c r="I7472">
        <v>90045</v>
      </c>
      <c r="J7472" t="s">
        <v>43</v>
      </c>
      <c r="K7472" t="s">
        <v>5662</v>
      </c>
      <c r="L7472" t="s">
        <v>45</v>
      </c>
      <c r="M7472" t="s">
        <v>89</v>
      </c>
      <c r="N7472" t="s">
        <v>5663</v>
      </c>
      <c r="O7472">
        <v>11.76</v>
      </c>
      <c r="P7472">
        <v>0</v>
      </c>
      <c r="Q7472">
        <v>5.7623999999999995</v>
      </c>
      <c r="R7472">
        <f>Table1[[#This Row],[Profit]]-Table1[[#This Row],[Discount]]</f>
        <v>5.7623999999999995</v>
      </c>
      <c r="S7472" s="14" t="s">
        <v>101</v>
      </c>
      <c r="T7472" s="14" t="s">
        <v>42</v>
      </c>
      <c r="U7472" s="14" t="s">
        <v>49</v>
      </c>
    </row>
    <row r="7473" spans="1:21" x14ac:dyDescent="0.3">
      <c r="A7473">
        <v>9566</v>
      </c>
      <c r="B7473" t="s">
        <v>9530</v>
      </c>
      <c r="C7473" s="1">
        <v>43921</v>
      </c>
      <c r="D7473" s="1">
        <v>43921</v>
      </c>
      <c r="E7473" t="s">
        <v>1618</v>
      </c>
      <c r="F7473" t="s">
        <v>1619</v>
      </c>
      <c r="G7473" t="s">
        <v>26</v>
      </c>
      <c r="H7473" t="s">
        <v>775</v>
      </c>
      <c r="I7473">
        <v>33614</v>
      </c>
      <c r="J7473" t="s">
        <v>29</v>
      </c>
      <c r="K7473" t="s">
        <v>812</v>
      </c>
      <c r="L7473" t="s">
        <v>31</v>
      </c>
      <c r="M7473" t="s">
        <v>35</v>
      </c>
      <c r="N7473" t="s">
        <v>813</v>
      </c>
      <c r="O7473">
        <v>1125.4879999999998</v>
      </c>
      <c r="P7473">
        <v>0.2</v>
      </c>
      <c r="Q7473">
        <v>98.480200000000082</v>
      </c>
      <c r="R7473">
        <f>Table1[[#This Row],[Profit]]-Table1[[#This Row],[Discount]]</f>
        <v>98.280200000000079</v>
      </c>
      <c r="S7473" s="13" t="s">
        <v>25</v>
      </c>
      <c r="T7473" s="13" t="s">
        <v>53</v>
      </c>
      <c r="U7473" s="13" t="s">
        <v>1106</v>
      </c>
    </row>
    <row r="7474" spans="1:21" x14ac:dyDescent="0.3">
      <c r="A7474">
        <v>9567</v>
      </c>
      <c r="B7474" t="s">
        <v>9530</v>
      </c>
      <c r="C7474" s="1">
        <v>43921</v>
      </c>
      <c r="D7474" s="1">
        <v>43921</v>
      </c>
      <c r="E7474" t="s">
        <v>1618</v>
      </c>
      <c r="F7474" t="s">
        <v>1619</v>
      </c>
      <c r="G7474" t="s">
        <v>26</v>
      </c>
      <c r="H7474" t="s">
        <v>775</v>
      </c>
      <c r="I7474">
        <v>33614</v>
      </c>
      <c r="J7474" t="s">
        <v>29</v>
      </c>
      <c r="K7474" t="s">
        <v>2209</v>
      </c>
      <c r="L7474" t="s">
        <v>45</v>
      </c>
      <c r="M7474" t="s">
        <v>74</v>
      </c>
      <c r="N7474" t="s">
        <v>2210</v>
      </c>
      <c r="O7474">
        <v>12.645000000000001</v>
      </c>
      <c r="P7474">
        <v>0.7</v>
      </c>
      <c r="Q7474">
        <v>-10.116</v>
      </c>
      <c r="R7474">
        <f>Table1[[#This Row],[Profit]]-Table1[[#This Row],[Discount]]</f>
        <v>-10.815999999999999</v>
      </c>
      <c r="S7474" s="14" t="s">
        <v>25</v>
      </c>
      <c r="T7474" s="14" t="s">
        <v>53</v>
      </c>
      <c r="U7474" s="14" t="s">
        <v>1106</v>
      </c>
    </row>
    <row r="7475" spans="1:21" x14ac:dyDescent="0.3">
      <c r="A7475">
        <v>9568</v>
      </c>
      <c r="B7475" t="s">
        <v>9530</v>
      </c>
      <c r="C7475" s="1">
        <v>43921</v>
      </c>
      <c r="D7475" s="1">
        <v>43921</v>
      </c>
      <c r="E7475" t="s">
        <v>1618</v>
      </c>
      <c r="F7475" t="s">
        <v>1619</v>
      </c>
      <c r="G7475" t="s">
        <v>26</v>
      </c>
      <c r="H7475" t="s">
        <v>775</v>
      </c>
      <c r="I7475">
        <v>33614</v>
      </c>
      <c r="J7475" t="s">
        <v>29</v>
      </c>
      <c r="K7475" t="s">
        <v>689</v>
      </c>
      <c r="L7475" t="s">
        <v>45</v>
      </c>
      <c r="M7475" t="s">
        <v>67</v>
      </c>
      <c r="N7475" t="s">
        <v>690</v>
      </c>
      <c r="O7475">
        <v>4.032</v>
      </c>
      <c r="P7475">
        <v>0.2</v>
      </c>
      <c r="Q7475">
        <v>1.0584000000000002</v>
      </c>
      <c r="R7475">
        <f>Table1[[#This Row],[Profit]]-Table1[[#This Row],[Discount]]</f>
        <v>0.85840000000000027</v>
      </c>
      <c r="S7475" s="13" t="s">
        <v>25</v>
      </c>
      <c r="T7475" s="13" t="s">
        <v>53</v>
      </c>
      <c r="U7475" s="13" t="s">
        <v>1106</v>
      </c>
    </row>
    <row r="7476" spans="1:21" x14ac:dyDescent="0.3">
      <c r="A7476">
        <v>9570</v>
      </c>
      <c r="B7476" t="s">
        <v>9531</v>
      </c>
      <c r="C7476" s="1">
        <v>44463</v>
      </c>
      <c r="D7476" s="1">
        <v>44463</v>
      </c>
      <c r="E7476" t="s">
        <v>692</v>
      </c>
      <c r="F7476" t="s">
        <v>693</v>
      </c>
      <c r="G7476" t="s">
        <v>26</v>
      </c>
      <c r="H7476" t="s">
        <v>424</v>
      </c>
      <c r="I7476">
        <v>43229</v>
      </c>
      <c r="J7476" t="s">
        <v>159</v>
      </c>
      <c r="K7476" t="s">
        <v>5645</v>
      </c>
      <c r="L7476" t="s">
        <v>45</v>
      </c>
      <c r="M7476" t="s">
        <v>74</v>
      </c>
      <c r="N7476" t="s">
        <v>5646</v>
      </c>
      <c r="O7476">
        <v>6.732000000000002</v>
      </c>
      <c r="P7476">
        <v>0.7</v>
      </c>
      <c r="Q7476">
        <v>-4.4879999999999978</v>
      </c>
      <c r="R7476">
        <f>Table1[[#This Row],[Profit]]-Table1[[#This Row],[Discount]]</f>
        <v>-5.1879999999999979</v>
      </c>
      <c r="S7476" s="14" t="s">
        <v>25</v>
      </c>
      <c r="T7476" s="14" t="s">
        <v>425</v>
      </c>
      <c r="U7476" s="14" t="s">
        <v>1106</v>
      </c>
    </row>
    <row r="7477" spans="1:21" x14ac:dyDescent="0.3">
      <c r="A7477">
        <v>9571</v>
      </c>
      <c r="B7477" t="s">
        <v>9531</v>
      </c>
      <c r="C7477" s="1">
        <v>44463</v>
      </c>
      <c r="D7477" s="1">
        <v>44463</v>
      </c>
      <c r="E7477" t="s">
        <v>692</v>
      </c>
      <c r="F7477" t="s">
        <v>693</v>
      </c>
      <c r="G7477" t="s">
        <v>26</v>
      </c>
      <c r="H7477" t="s">
        <v>424</v>
      </c>
      <c r="I7477">
        <v>43229</v>
      </c>
      <c r="J7477" t="s">
        <v>159</v>
      </c>
      <c r="K7477" t="s">
        <v>4222</v>
      </c>
      <c r="L7477" t="s">
        <v>45</v>
      </c>
      <c r="M7477" t="s">
        <v>58</v>
      </c>
      <c r="N7477" t="s">
        <v>4223</v>
      </c>
      <c r="O7477">
        <v>33.568000000000005</v>
      </c>
      <c r="P7477">
        <v>0.2</v>
      </c>
      <c r="Q7477">
        <v>1.6783999999999981</v>
      </c>
      <c r="R7477">
        <f>Table1[[#This Row],[Profit]]-Table1[[#This Row],[Discount]]</f>
        <v>1.4783999999999982</v>
      </c>
      <c r="S7477" s="13" t="s">
        <v>25</v>
      </c>
      <c r="T7477" s="13" t="s">
        <v>425</v>
      </c>
      <c r="U7477" s="13" t="s">
        <v>1106</v>
      </c>
    </row>
    <row r="7478" spans="1:21" x14ac:dyDescent="0.3">
      <c r="A7478">
        <v>9572</v>
      </c>
      <c r="B7478" t="s">
        <v>9531</v>
      </c>
      <c r="C7478" s="1">
        <v>44463</v>
      </c>
      <c r="D7478" s="1">
        <v>44463</v>
      </c>
      <c r="E7478" t="s">
        <v>692</v>
      </c>
      <c r="F7478" t="s">
        <v>693</v>
      </c>
      <c r="G7478" t="s">
        <v>26</v>
      </c>
      <c r="H7478" t="s">
        <v>424</v>
      </c>
      <c r="I7478">
        <v>43229</v>
      </c>
      <c r="J7478" t="s">
        <v>159</v>
      </c>
      <c r="K7478" t="s">
        <v>6613</v>
      </c>
      <c r="L7478" t="s">
        <v>45</v>
      </c>
      <c r="M7478" t="s">
        <v>167</v>
      </c>
      <c r="N7478" t="s">
        <v>6614</v>
      </c>
      <c r="O7478">
        <v>15.840000000000002</v>
      </c>
      <c r="P7478">
        <v>0.2</v>
      </c>
      <c r="Q7478">
        <v>5.5439999999999987</v>
      </c>
      <c r="R7478">
        <f>Table1[[#This Row],[Profit]]-Table1[[#This Row],[Discount]]</f>
        <v>5.3439999999999985</v>
      </c>
      <c r="S7478" s="14" t="s">
        <v>25</v>
      </c>
      <c r="T7478" s="14" t="s">
        <v>425</v>
      </c>
      <c r="U7478" s="14" t="s">
        <v>1106</v>
      </c>
    </row>
    <row r="7479" spans="1:21" x14ac:dyDescent="0.3">
      <c r="A7479">
        <v>9573</v>
      </c>
      <c r="B7479" t="s">
        <v>9531</v>
      </c>
      <c r="C7479" s="1">
        <v>44463</v>
      </c>
      <c r="D7479" s="1">
        <v>44463</v>
      </c>
      <c r="E7479" t="s">
        <v>692</v>
      </c>
      <c r="F7479" t="s">
        <v>693</v>
      </c>
      <c r="G7479" t="s">
        <v>26</v>
      </c>
      <c r="H7479" t="s">
        <v>424</v>
      </c>
      <c r="I7479">
        <v>43229</v>
      </c>
      <c r="J7479" t="s">
        <v>159</v>
      </c>
      <c r="K7479" t="s">
        <v>1875</v>
      </c>
      <c r="L7479" t="s">
        <v>45</v>
      </c>
      <c r="M7479" t="s">
        <v>46</v>
      </c>
      <c r="N7479" t="s">
        <v>1876</v>
      </c>
      <c r="O7479">
        <v>24.424000000000003</v>
      </c>
      <c r="P7479">
        <v>0.2</v>
      </c>
      <c r="Q7479">
        <v>7.9378000000000002</v>
      </c>
      <c r="R7479">
        <f>Table1[[#This Row],[Profit]]-Table1[[#This Row],[Discount]]</f>
        <v>7.7378</v>
      </c>
      <c r="S7479" s="13" t="s">
        <v>25</v>
      </c>
      <c r="T7479" s="13" t="s">
        <v>425</v>
      </c>
      <c r="U7479" s="13" t="s">
        <v>1106</v>
      </c>
    </row>
    <row r="7480" spans="1:21" x14ac:dyDescent="0.3">
      <c r="A7480">
        <v>9574</v>
      </c>
      <c r="B7480" t="s">
        <v>9531</v>
      </c>
      <c r="C7480" s="1">
        <v>44463</v>
      </c>
      <c r="D7480" s="1">
        <v>44463</v>
      </c>
      <c r="E7480" t="s">
        <v>692</v>
      </c>
      <c r="F7480" t="s">
        <v>693</v>
      </c>
      <c r="G7480" t="s">
        <v>26</v>
      </c>
      <c r="H7480" t="s">
        <v>424</v>
      </c>
      <c r="I7480">
        <v>43229</v>
      </c>
      <c r="J7480" t="s">
        <v>159</v>
      </c>
      <c r="K7480" t="s">
        <v>7129</v>
      </c>
      <c r="L7480" t="s">
        <v>45</v>
      </c>
      <c r="M7480" t="s">
        <v>67</v>
      </c>
      <c r="N7480" t="s">
        <v>7130</v>
      </c>
      <c r="O7480">
        <v>17.12</v>
      </c>
      <c r="P7480">
        <v>0.2</v>
      </c>
      <c r="Q7480">
        <v>1.9259999999999975</v>
      </c>
      <c r="R7480">
        <f>Table1[[#This Row],[Profit]]-Table1[[#This Row],[Discount]]</f>
        <v>1.7259999999999975</v>
      </c>
      <c r="S7480" s="14" t="s">
        <v>25</v>
      </c>
      <c r="T7480" s="14" t="s">
        <v>425</v>
      </c>
      <c r="U7480" s="14" t="s">
        <v>1106</v>
      </c>
    </row>
    <row r="7481" spans="1:21" x14ac:dyDescent="0.3">
      <c r="A7481">
        <v>9575</v>
      </c>
      <c r="B7481" t="s">
        <v>9532</v>
      </c>
      <c r="C7481" s="1">
        <v>44421</v>
      </c>
      <c r="D7481" s="1">
        <v>44421</v>
      </c>
      <c r="E7481" t="s">
        <v>4297</v>
      </c>
      <c r="F7481" t="s">
        <v>4298</v>
      </c>
      <c r="G7481" t="s">
        <v>26</v>
      </c>
      <c r="H7481" t="s">
        <v>3480</v>
      </c>
      <c r="I7481">
        <v>91767</v>
      </c>
      <c r="J7481" t="s">
        <v>43</v>
      </c>
      <c r="K7481" t="s">
        <v>4064</v>
      </c>
      <c r="L7481" t="s">
        <v>31</v>
      </c>
      <c r="M7481" t="s">
        <v>64</v>
      </c>
      <c r="N7481" t="s">
        <v>4065</v>
      </c>
      <c r="O7481">
        <v>31.56</v>
      </c>
      <c r="P7481">
        <v>0</v>
      </c>
      <c r="Q7481">
        <v>10.4148</v>
      </c>
      <c r="R7481">
        <f>Table1[[#This Row],[Profit]]-Table1[[#This Row],[Discount]]</f>
        <v>10.4148</v>
      </c>
      <c r="S7481" s="13" t="s">
        <v>25</v>
      </c>
      <c r="T7481" s="13" t="s">
        <v>42</v>
      </c>
      <c r="U7481" s="13" t="s">
        <v>1106</v>
      </c>
    </row>
    <row r="7482" spans="1:21" x14ac:dyDescent="0.3">
      <c r="A7482">
        <v>9576</v>
      </c>
      <c r="B7482" t="s">
        <v>9533</v>
      </c>
      <c r="C7482" s="1">
        <v>44342</v>
      </c>
      <c r="D7482" s="1">
        <v>44344</v>
      </c>
      <c r="E7482" t="s">
        <v>3769</v>
      </c>
      <c r="F7482" t="s">
        <v>3770</v>
      </c>
      <c r="G7482" t="s">
        <v>26</v>
      </c>
      <c r="H7482" t="s">
        <v>585</v>
      </c>
      <c r="I7482">
        <v>78207</v>
      </c>
      <c r="J7482" t="s">
        <v>104</v>
      </c>
      <c r="K7482" t="s">
        <v>343</v>
      </c>
      <c r="L7482" t="s">
        <v>31</v>
      </c>
      <c r="M7482" t="s">
        <v>35</v>
      </c>
      <c r="N7482" t="s">
        <v>344</v>
      </c>
      <c r="O7482">
        <v>105.68599999999999</v>
      </c>
      <c r="P7482">
        <v>0.3</v>
      </c>
      <c r="Q7482">
        <v>-28.686199999999999</v>
      </c>
      <c r="R7482">
        <f>Table1[[#This Row],[Profit]]-Table1[[#This Row],[Discount]]</f>
        <v>-28.9862</v>
      </c>
      <c r="S7482" s="14" t="s">
        <v>25</v>
      </c>
      <c r="T7482" s="14" t="s">
        <v>103</v>
      </c>
      <c r="U7482" s="14" t="s">
        <v>22</v>
      </c>
    </row>
    <row r="7483" spans="1:21" x14ac:dyDescent="0.3">
      <c r="A7483">
        <v>9577</v>
      </c>
      <c r="B7483" t="s">
        <v>9533</v>
      </c>
      <c r="C7483" s="1">
        <v>44342</v>
      </c>
      <c r="D7483" s="1">
        <v>44344</v>
      </c>
      <c r="E7483" t="s">
        <v>3769</v>
      </c>
      <c r="F7483" t="s">
        <v>3770</v>
      </c>
      <c r="G7483" t="s">
        <v>26</v>
      </c>
      <c r="H7483" t="s">
        <v>585</v>
      </c>
      <c r="I7483">
        <v>78207</v>
      </c>
      <c r="J7483" t="s">
        <v>104</v>
      </c>
      <c r="K7483" t="s">
        <v>3766</v>
      </c>
      <c r="L7483" t="s">
        <v>70</v>
      </c>
      <c r="M7483" t="s">
        <v>589</v>
      </c>
      <c r="N7483" t="s">
        <v>3767</v>
      </c>
      <c r="O7483">
        <v>399.53999999999996</v>
      </c>
      <c r="P7483">
        <v>0.4</v>
      </c>
      <c r="Q7483">
        <v>-79.908000000000015</v>
      </c>
      <c r="R7483">
        <f>Table1[[#This Row],[Profit]]-Table1[[#This Row],[Discount]]</f>
        <v>-80.308000000000021</v>
      </c>
      <c r="S7483" s="13" t="s">
        <v>25</v>
      </c>
      <c r="T7483" s="13" t="s">
        <v>103</v>
      </c>
      <c r="U7483" s="13" t="s">
        <v>22</v>
      </c>
    </row>
    <row r="7484" spans="1:21" x14ac:dyDescent="0.3">
      <c r="A7484">
        <v>9578</v>
      </c>
      <c r="B7484" t="s">
        <v>9533</v>
      </c>
      <c r="C7484" s="1">
        <v>44342</v>
      </c>
      <c r="D7484" s="1">
        <v>44344</v>
      </c>
      <c r="E7484" t="s">
        <v>3769</v>
      </c>
      <c r="F7484" t="s">
        <v>3770</v>
      </c>
      <c r="G7484" t="s">
        <v>26</v>
      </c>
      <c r="H7484" t="s">
        <v>585</v>
      </c>
      <c r="I7484">
        <v>78207</v>
      </c>
      <c r="J7484" t="s">
        <v>104</v>
      </c>
      <c r="K7484" t="s">
        <v>3968</v>
      </c>
      <c r="L7484" t="s">
        <v>31</v>
      </c>
      <c r="M7484" t="s">
        <v>35</v>
      </c>
      <c r="N7484" t="s">
        <v>3969</v>
      </c>
      <c r="O7484">
        <v>104.93</v>
      </c>
      <c r="P7484">
        <v>0.3</v>
      </c>
      <c r="Q7484">
        <v>-4.4969999999999999</v>
      </c>
      <c r="R7484">
        <f>Table1[[#This Row],[Profit]]-Table1[[#This Row],[Discount]]</f>
        <v>-4.7969999999999997</v>
      </c>
      <c r="S7484" s="14" t="s">
        <v>25</v>
      </c>
      <c r="T7484" s="14" t="s">
        <v>103</v>
      </c>
      <c r="U7484" s="14" t="s">
        <v>22</v>
      </c>
    </row>
    <row r="7485" spans="1:21" x14ac:dyDescent="0.3">
      <c r="A7485">
        <v>9583</v>
      </c>
      <c r="B7485" t="s">
        <v>9534</v>
      </c>
      <c r="C7485" s="1">
        <v>44719</v>
      </c>
      <c r="D7485" s="1">
        <v>44723</v>
      </c>
      <c r="E7485" t="s">
        <v>9535</v>
      </c>
      <c r="F7485" t="s">
        <v>9536</v>
      </c>
      <c r="G7485" t="s">
        <v>26</v>
      </c>
      <c r="H7485" t="s">
        <v>157</v>
      </c>
      <c r="I7485">
        <v>19120</v>
      </c>
      <c r="J7485" t="s">
        <v>159</v>
      </c>
      <c r="K7485" t="s">
        <v>493</v>
      </c>
      <c r="L7485" t="s">
        <v>45</v>
      </c>
      <c r="M7485" t="s">
        <v>245</v>
      </c>
      <c r="N7485" t="s">
        <v>494</v>
      </c>
      <c r="O7485">
        <v>9.6479999999999997</v>
      </c>
      <c r="P7485">
        <v>0.2</v>
      </c>
      <c r="Q7485">
        <v>3.4973999999999998</v>
      </c>
      <c r="R7485">
        <f>Table1[[#This Row],[Profit]]-Table1[[#This Row],[Discount]]</f>
        <v>3.2973999999999997</v>
      </c>
      <c r="S7485" s="13" t="s">
        <v>101</v>
      </c>
      <c r="T7485" s="13" t="s">
        <v>158</v>
      </c>
      <c r="U7485" s="13" t="s">
        <v>49</v>
      </c>
    </row>
    <row r="7486" spans="1:21" x14ac:dyDescent="0.3">
      <c r="A7486">
        <v>9584</v>
      </c>
      <c r="B7486" t="s">
        <v>9537</v>
      </c>
      <c r="C7486" s="1">
        <v>45102</v>
      </c>
      <c r="D7486" s="1">
        <v>45104</v>
      </c>
      <c r="E7486" t="s">
        <v>7453</v>
      </c>
      <c r="F7486" t="s">
        <v>7454</v>
      </c>
      <c r="G7486" t="s">
        <v>26</v>
      </c>
      <c r="H7486" t="s">
        <v>242</v>
      </c>
      <c r="I7486">
        <v>10024</v>
      </c>
      <c r="J7486" t="s">
        <v>159</v>
      </c>
      <c r="K7486" t="s">
        <v>4330</v>
      </c>
      <c r="L7486" t="s">
        <v>31</v>
      </c>
      <c r="M7486" t="s">
        <v>32</v>
      </c>
      <c r="N7486" t="s">
        <v>4331</v>
      </c>
      <c r="O7486">
        <v>400.78400000000005</v>
      </c>
      <c r="P7486">
        <v>0.2</v>
      </c>
      <c r="Q7486">
        <v>-5.0098000000000269</v>
      </c>
      <c r="R7486">
        <f>Table1[[#This Row],[Profit]]-Table1[[#This Row],[Discount]]</f>
        <v>-5.2098000000000271</v>
      </c>
      <c r="S7486" s="14" t="s">
        <v>25</v>
      </c>
      <c r="T7486" s="14" t="s">
        <v>243</v>
      </c>
      <c r="U7486" s="14" t="s">
        <v>22</v>
      </c>
    </row>
    <row r="7487" spans="1:21" x14ac:dyDescent="0.3">
      <c r="A7487">
        <v>9586</v>
      </c>
      <c r="B7487" t="s">
        <v>9538</v>
      </c>
      <c r="C7487" s="1">
        <v>44799</v>
      </c>
      <c r="D7487" s="1">
        <v>44801</v>
      </c>
      <c r="E7487" t="s">
        <v>3315</v>
      </c>
      <c r="F7487" t="s">
        <v>3316</v>
      </c>
      <c r="G7487" t="s">
        <v>26</v>
      </c>
      <c r="H7487" t="s">
        <v>1212</v>
      </c>
      <c r="I7487">
        <v>33142</v>
      </c>
      <c r="J7487" t="s">
        <v>29</v>
      </c>
      <c r="K7487" t="s">
        <v>5130</v>
      </c>
      <c r="L7487" t="s">
        <v>45</v>
      </c>
      <c r="M7487" t="s">
        <v>89</v>
      </c>
      <c r="N7487" t="s">
        <v>5131</v>
      </c>
      <c r="O7487">
        <v>31.007999999999999</v>
      </c>
      <c r="P7487">
        <v>0.2</v>
      </c>
      <c r="Q7487">
        <v>11.240400000000001</v>
      </c>
      <c r="R7487">
        <f>Table1[[#This Row],[Profit]]-Table1[[#This Row],[Discount]]</f>
        <v>11.040400000000002</v>
      </c>
      <c r="S7487" s="13" t="s">
        <v>40</v>
      </c>
      <c r="T7487" s="13" t="s">
        <v>53</v>
      </c>
      <c r="U7487" s="13" t="s">
        <v>176</v>
      </c>
    </row>
    <row r="7488" spans="1:21" x14ac:dyDescent="0.3">
      <c r="A7488">
        <v>9587</v>
      </c>
      <c r="B7488" t="s">
        <v>9539</v>
      </c>
      <c r="C7488" s="1">
        <v>44883</v>
      </c>
      <c r="D7488" s="1">
        <v>44883</v>
      </c>
      <c r="E7488" t="s">
        <v>5118</v>
      </c>
      <c r="F7488" t="s">
        <v>5119</v>
      </c>
      <c r="G7488" t="s">
        <v>26</v>
      </c>
      <c r="H7488" t="s">
        <v>86</v>
      </c>
      <c r="I7488">
        <v>94521</v>
      </c>
      <c r="J7488" t="s">
        <v>43</v>
      </c>
      <c r="K7488" t="s">
        <v>4713</v>
      </c>
      <c r="L7488" t="s">
        <v>45</v>
      </c>
      <c r="M7488" t="s">
        <v>74</v>
      </c>
      <c r="N7488" t="s">
        <v>4714</v>
      </c>
      <c r="O7488">
        <v>61.120000000000005</v>
      </c>
      <c r="P7488">
        <v>0.2</v>
      </c>
      <c r="Q7488">
        <v>22.155999999999999</v>
      </c>
      <c r="R7488">
        <f>Table1[[#This Row],[Profit]]-Table1[[#This Row],[Discount]]</f>
        <v>21.956</v>
      </c>
      <c r="S7488" s="14" t="s">
        <v>25</v>
      </c>
      <c r="T7488" s="14" t="s">
        <v>42</v>
      </c>
      <c r="U7488" s="14" t="s">
        <v>1106</v>
      </c>
    </row>
    <row r="7489" spans="1:21" x14ac:dyDescent="0.3">
      <c r="A7489">
        <v>9588</v>
      </c>
      <c r="B7489" t="s">
        <v>9540</v>
      </c>
      <c r="C7489" s="1">
        <v>45033</v>
      </c>
      <c r="D7489" s="1">
        <v>45038</v>
      </c>
      <c r="E7489" t="s">
        <v>4619</v>
      </c>
      <c r="F7489" t="s">
        <v>4620</v>
      </c>
      <c r="G7489" t="s">
        <v>26</v>
      </c>
      <c r="H7489" t="s">
        <v>279</v>
      </c>
      <c r="I7489">
        <v>60653</v>
      </c>
      <c r="J7489" t="s">
        <v>104</v>
      </c>
      <c r="K7489" t="s">
        <v>2950</v>
      </c>
      <c r="L7489" t="s">
        <v>45</v>
      </c>
      <c r="M7489" t="s">
        <v>58</v>
      </c>
      <c r="N7489" t="s">
        <v>2951</v>
      </c>
      <c r="O7489">
        <v>195.136</v>
      </c>
      <c r="P7489">
        <v>0.2</v>
      </c>
      <c r="Q7489">
        <v>-43.9056</v>
      </c>
      <c r="R7489">
        <f>Table1[[#This Row],[Profit]]-Table1[[#This Row],[Discount]]</f>
        <v>-44.105600000000003</v>
      </c>
      <c r="S7489" s="13" t="s">
        <v>40</v>
      </c>
      <c r="T7489" s="13" t="s">
        <v>280</v>
      </c>
      <c r="U7489" s="13" t="s">
        <v>49</v>
      </c>
    </row>
    <row r="7490" spans="1:21" x14ac:dyDescent="0.3">
      <c r="A7490">
        <v>9590</v>
      </c>
      <c r="B7490" t="s">
        <v>9541</v>
      </c>
      <c r="C7490" s="1">
        <v>43962</v>
      </c>
      <c r="D7490" s="1">
        <v>43966</v>
      </c>
      <c r="E7490" t="s">
        <v>9021</v>
      </c>
      <c r="F7490" t="s">
        <v>9022</v>
      </c>
      <c r="G7490" t="s">
        <v>26</v>
      </c>
      <c r="H7490" t="s">
        <v>279</v>
      </c>
      <c r="I7490">
        <v>60610</v>
      </c>
      <c r="J7490" t="s">
        <v>104</v>
      </c>
      <c r="K7490" t="s">
        <v>7437</v>
      </c>
      <c r="L7490" t="s">
        <v>45</v>
      </c>
      <c r="M7490" t="s">
        <v>89</v>
      </c>
      <c r="N7490" t="s">
        <v>7438</v>
      </c>
      <c r="O7490">
        <v>17.472000000000001</v>
      </c>
      <c r="P7490">
        <v>0.2</v>
      </c>
      <c r="Q7490">
        <v>5.6783999999999981</v>
      </c>
      <c r="R7490">
        <f>Table1[[#This Row],[Profit]]-Table1[[#This Row],[Discount]]</f>
        <v>5.4783999999999979</v>
      </c>
      <c r="S7490" s="14" t="s">
        <v>101</v>
      </c>
      <c r="T7490" s="14" t="s">
        <v>280</v>
      </c>
      <c r="U7490" s="14" t="s">
        <v>49</v>
      </c>
    </row>
    <row r="7491" spans="1:21" x14ac:dyDescent="0.3">
      <c r="A7491">
        <v>9591</v>
      </c>
      <c r="B7491" t="s">
        <v>9541</v>
      </c>
      <c r="C7491" s="1">
        <v>43962</v>
      </c>
      <c r="D7491" s="1">
        <v>43966</v>
      </c>
      <c r="E7491" t="s">
        <v>9021</v>
      </c>
      <c r="F7491" t="s">
        <v>9022</v>
      </c>
      <c r="G7491" t="s">
        <v>26</v>
      </c>
      <c r="H7491" t="s">
        <v>279</v>
      </c>
      <c r="I7491">
        <v>60610</v>
      </c>
      <c r="J7491" t="s">
        <v>104</v>
      </c>
      <c r="K7491" t="s">
        <v>3056</v>
      </c>
      <c r="L7491" t="s">
        <v>45</v>
      </c>
      <c r="M7491" t="s">
        <v>74</v>
      </c>
      <c r="N7491" t="s">
        <v>3057</v>
      </c>
      <c r="O7491">
        <v>104.57999999999998</v>
      </c>
      <c r="P7491">
        <v>0.8</v>
      </c>
      <c r="Q7491">
        <v>-172.55700000000007</v>
      </c>
      <c r="R7491">
        <f>Table1[[#This Row],[Profit]]-Table1[[#This Row],[Discount]]</f>
        <v>-173.35700000000008</v>
      </c>
      <c r="S7491" s="13" t="s">
        <v>101</v>
      </c>
      <c r="T7491" s="13" t="s">
        <v>280</v>
      </c>
      <c r="U7491" s="13" t="s">
        <v>49</v>
      </c>
    </row>
    <row r="7492" spans="1:21" x14ac:dyDescent="0.3">
      <c r="A7492">
        <v>9592</v>
      </c>
      <c r="B7492" t="s">
        <v>9542</v>
      </c>
      <c r="C7492" s="1">
        <v>44770</v>
      </c>
      <c r="D7492" s="1">
        <v>44774</v>
      </c>
      <c r="E7492" t="s">
        <v>4977</v>
      </c>
      <c r="F7492" t="s">
        <v>4978</v>
      </c>
      <c r="G7492" t="s">
        <v>26</v>
      </c>
      <c r="H7492" t="s">
        <v>506</v>
      </c>
      <c r="I7492">
        <v>77506</v>
      </c>
      <c r="J7492" t="s">
        <v>104</v>
      </c>
      <c r="K7492" t="s">
        <v>2976</v>
      </c>
      <c r="L7492" t="s">
        <v>31</v>
      </c>
      <c r="M7492" t="s">
        <v>64</v>
      </c>
      <c r="N7492" t="s">
        <v>2977</v>
      </c>
      <c r="O7492">
        <v>24.700000000000003</v>
      </c>
      <c r="P7492">
        <v>0.6</v>
      </c>
      <c r="Q7492">
        <v>-9.8799999999999955</v>
      </c>
      <c r="R7492">
        <f>Table1[[#This Row],[Profit]]-Table1[[#This Row],[Discount]]</f>
        <v>-10.479999999999995</v>
      </c>
      <c r="S7492" s="14" t="s">
        <v>101</v>
      </c>
      <c r="T7492" s="14" t="s">
        <v>103</v>
      </c>
      <c r="U7492" s="14" t="s">
        <v>49</v>
      </c>
    </row>
    <row r="7493" spans="1:21" x14ac:dyDescent="0.3">
      <c r="A7493">
        <v>9593</v>
      </c>
      <c r="B7493" t="s">
        <v>9542</v>
      </c>
      <c r="C7493" s="1">
        <v>44770</v>
      </c>
      <c r="D7493" s="1">
        <v>44774</v>
      </c>
      <c r="E7493" t="s">
        <v>4977</v>
      </c>
      <c r="F7493" t="s">
        <v>4978</v>
      </c>
      <c r="G7493" t="s">
        <v>26</v>
      </c>
      <c r="H7493" t="s">
        <v>506</v>
      </c>
      <c r="I7493">
        <v>77506</v>
      </c>
      <c r="J7493" t="s">
        <v>104</v>
      </c>
      <c r="K7493" t="s">
        <v>8364</v>
      </c>
      <c r="L7493" t="s">
        <v>31</v>
      </c>
      <c r="M7493" t="s">
        <v>64</v>
      </c>
      <c r="N7493" t="s">
        <v>8365</v>
      </c>
      <c r="O7493">
        <v>302.72000000000003</v>
      </c>
      <c r="P7493">
        <v>0.6</v>
      </c>
      <c r="Q7493">
        <v>-378.40000000000009</v>
      </c>
      <c r="R7493">
        <f>Table1[[#This Row],[Profit]]-Table1[[#This Row],[Discount]]</f>
        <v>-379.00000000000011</v>
      </c>
      <c r="S7493" s="13" t="s">
        <v>101</v>
      </c>
      <c r="T7493" s="13" t="s">
        <v>103</v>
      </c>
      <c r="U7493" s="13" t="s">
        <v>49</v>
      </c>
    </row>
    <row r="7494" spans="1:21" x14ac:dyDescent="0.3">
      <c r="A7494">
        <v>9596</v>
      </c>
      <c r="B7494" t="s">
        <v>9543</v>
      </c>
      <c r="C7494" s="1">
        <v>44950</v>
      </c>
      <c r="D7494" s="1">
        <v>44955</v>
      </c>
      <c r="E7494" t="s">
        <v>3413</v>
      </c>
      <c r="F7494" t="s">
        <v>3414</v>
      </c>
      <c r="G7494" t="s">
        <v>26</v>
      </c>
      <c r="H7494" t="s">
        <v>536</v>
      </c>
      <c r="I7494">
        <v>95123</v>
      </c>
      <c r="J7494" t="s">
        <v>43</v>
      </c>
      <c r="K7494" t="s">
        <v>140</v>
      </c>
      <c r="L7494" t="s">
        <v>45</v>
      </c>
      <c r="M7494" t="s">
        <v>77</v>
      </c>
      <c r="N7494" t="s">
        <v>141</v>
      </c>
      <c r="O7494">
        <v>25.86</v>
      </c>
      <c r="P7494">
        <v>0</v>
      </c>
      <c r="Q7494">
        <v>6.7236000000000002</v>
      </c>
      <c r="R7494">
        <f>Table1[[#This Row],[Profit]]-Table1[[#This Row],[Discount]]</f>
        <v>6.7236000000000002</v>
      </c>
      <c r="S7494" s="14" t="s">
        <v>40</v>
      </c>
      <c r="T7494" s="14" t="s">
        <v>42</v>
      </c>
      <c r="U7494" s="14" t="s">
        <v>49</v>
      </c>
    </row>
    <row r="7495" spans="1:21" x14ac:dyDescent="0.3">
      <c r="A7495">
        <v>9597</v>
      </c>
      <c r="B7495" t="s">
        <v>9543</v>
      </c>
      <c r="C7495" s="1">
        <v>44950</v>
      </c>
      <c r="D7495" s="1">
        <v>44955</v>
      </c>
      <c r="E7495" t="s">
        <v>3413</v>
      </c>
      <c r="F7495" t="s">
        <v>3414</v>
      </c>
      <c r="G7495" t="s">
        <v>26</v>
      </c>
      <c r="H7495" t="s">
        <v>536</v>
      </c>
      <c r="I7495">
        <v>95123</v>
      </c>
      <c r="J7495" t="s">
        <v>43</v>
      </c>
      <c r="K7495" t="s">
        <v>8106</v>
      </c>
      <c r="L7495" t="s">
        <v>45</v>
      </c>
      <c r="M7495" t="s">
        <v>74</v>
      </c>
      <c r="N7495" t="s">
        <v>8107</v>
      </c>
      <c r="O7495">
        <v>276.78400000000005</v>
      </c>
      <c r="P7495">
        <v>0.2</v>
      </c>
      <c r="Q7495">
        <v>89.954799999999992</v>
      </c>
      <c r="R7495">
        <f>Table1[[#This Row],[Profit]]-Table1[[#This Row],[Discount]]</f>
        <v>89.754799999999989</v>
      </c>
      <c r="S7495" s="13" t="s">
        <v>40</v>
      </c>
      <c r="T7495" s="13" t="s">
        <v>42</v>
      </c>
      <c r="U7495" s="13" t="s">
        <v>49</v>
      </c>
    </row>
    <row r="7496" spans="1:21" x14ac:dyDescent="0.3">
      <c r="A7496">
        <v>9598</v>
      </c>
      <c r="B7496" t="s">
        <v>9543</v>
      </c>
      <c r="C7496" s="1">
        <v>44950</v>
      </c>
      <c r="D7496" s="1">
        <v>44955</v>
      </c>
      <c r="E7496" t="s">
        <v>3413</v>
      </c>
      <c r="F7496" t="s">
        <v>3414</v>
      </c>
      <c r="G7496" t="s">
        <v>26</v>
      </c>
      <c r="H7496" t="s">
        <v>536</v>
      </c>
      <c r="I7496">
        <v>95123</v>
      </c>
      <c r="J7496" t="s">
        <v>43</v>
      </c>
      <c r="K7496" t="s">
        <v>6771</v>
      </c>
      <c r="L7496" t="s">
        <v>70</v>
      </c>
      <c r="M7496" t="s">
        <v>71</v>
      </c>
      <c r="N7496" t="s">
        <v>6772</v>
      </c>
      <c r="O7496">
        <v>110.352</v>
      </c>
      <c r="P7496">
        <v>0.2</v>
      </c>
      <c r="Q7496">
        <v>8.2763999999999953</v>
      </c>
      <c r="R7496">
        <f>Table1[[#This Row],[Profit]]-Table1[[#This Row],[Discount]]</f>
        <v>8.076399999999996</v>
      </c>
      <c r="S7496" s="14" t="s">
        <v>40</v>
      </c>
      <c r="T7496" s="14" t="s">
        <v>42</v>
      </c>
      <c r="U7496" s="14" t="s">
        <v>49</v>
      </c>
    </row>
    <row r="7497" spans="1:21" x14ac:dyDescent="0.3">
      <c r="A7497">
        <v>9599</v>
      </c>
      <c r="B7497" t="s">
        <v>9544</v>
      </c>
      <c r="C7497" s="1">
        <v>44458</v>
      </c>
      <c r="D7497" s="1">
        <v>44462</v>
      </c>
      <c r="E7497" t="s">
        <v>7925</v>
      </c>
      <c r="F7497" t="s">
        <v>7926</v>
      </c>
      <c r="G7497" t="s">
        <v>26</v>
      </c>
      <c r="H7497" t="s">
        <v>4673</v>
      </c>
      <c r="I7497">
        <v>95823</v>
      </c>
      <c r="J7497" t="s">
        <v>43</v>
      </c>
      <c r="K7497" t="s">
        <v>5568</v>
      </c>
      <c r="L7497" t="s">
        <v>31</v>
      </c>
      <c r="M7497" t="s">
        <v>64</v>
      </c>
      <c r="N7497" t="s">
        <v>5569</v>
      </c>
      <c r="O7497">
        <v>60.84</v>
      </c>
      <c r="P7497">
        <v>0</v>
      </c>
      <c r="Q7497">
        <v>19.468799999999998</v>
      </c>
      <c r="R7497">
        <f>Table1[[#This Row],[Profit]]-Table1[[#This Row],[Discount]]</f>
        <v>19.468799999999998</v>
      </c>
      <c r="S7497" s="13" t="s">
        <v>101</v>
      </c>
      <c r="T7497" s="13" t="s">
        <v>42</v>
      </c>
      <c r="U7497" s="13" t="s">
        <v>49</v>
      </c>
    </row>
    <row r="7498" spans="1:21" x14ac:dyDescent="0.3">
      <c r="A7498">
        <v>9600</v>
      </c>
      <c r="B7498" t="s">
        <v>9545</v>
      </c>
      <c r="C7498" s="1">
        <v>44300</v>
      </c>
      <c r="D7498" s="1">
        <v>44304</v>
      </c>
      <c r="E7498" t="s">
        <v>1665</v>
      </c>
      <c r="F7498" t="s">
        <v>1666</v>
      </c>
      <c r="G7498" t="s">
        <v>26</v>
      </c>
      <c r="H7498" t="s">
        <v>295</v>
      </c>
      <c r="I7498">
        <v>97477</v>
      </c>
      <c r="J7498" t="s">
        <v>43</v>
      </c>
      <c r="K7498" t="s">
        <v>4704</v>
      </c>
      <c r="L7498" t="s">
        <v>45</v>
      </c>
      <c r="M7498" t="s">
        <v>77</v>
      </c>
      <c r="N7498" t="s">
        <v>4705</v>
      </c>
      <c r="O7498">
        <v>35.207999999999998</v>
      </c>
      <c r="P7498">
        <v>0.2</v>
      </c>
      <c r="Q7498">
        <v>2.6405999999999992</v>
      </c>
      <c r="R7498">
        <f>Table1[[#This Row],[Profit]]-Table1[[#This Row],[Discount]]</f>
        <v>2.440599999999999</v>
      </c>
      <c r="S7498" s="14" t="s">
        <v>25</v>
      </c>
      <c r="T7498" s="14" t="s">
        <v>887</v>
      </c>
      <c r="U7498" s="14" t="s">
        <v>49</v>
      </c>
    </row>
    <row r="7499" spans="1:21" x14ac:dyDescent="0.3">
      <c r="A7499">
        <v>9601</v>
      </c>
      <c r="B7499" t="s">
        <v>9546</v>
      </c>
      <c r="C7499" s="1">
        <v>45054</v>
      </c>
      <c r="D7499" s="1">
        <v>45057</v>
      </c>
      <c r="E7499" t="s">
        <v>2195</v>
      </c>
      <c r="F7499" t="s">
        <v>2196</v>
      </c>
      <c r="G7499" t="s">
        <v>26</v>
      </c>
      <c r="H7499" t="s">
        <v>9547</v>
      </c>
      <c r="I7499">
        <v>76063</v>
      </c>
      <c r="J7499" t="s">
        <v>104</v>
      </c>
      <c r="K7499" t="s">
        <v>5411</v>
      </c>
      <c r="L7499" t="s">
        <v>45</v>
      </c>
      <c r="M7499" t="s">
        <v>89</v>
      </c>
      <c r="N7499" t="s">
        <v>5412</v>
      </c>
      <c r="O7499">
        <v>41.472000000000008</v>
      </c>
      <c r="P7499">
        <v>0.2</v>
      </c>
      <c r="Q7499">
        <v>14.5152</v>
      </c>
      <c r="R7499">
        <f>Table1[[#This Row],[Profit]]-Table1[[#This Row],[Discount]]</f>
        <v>14.315200000000001</v>
      </c>
      <c r="S7499" s="13" t="s">
        <v>40</v>
      </c>
      <c r="T7499" s="13" t="s">
        <v>103</v>
      </c>
      <c r="U7499" s="13" t="s">
        <v>22</v>
      </c>
    </row>
    <row r="7500" spans="1:21" x14ac:dyDescent="0.3">
      <c r="A7500">
        <v>9602</v>
      </c>
      <c r="B7500" t="s">
        <v>9548</v>
      </c>
      <c r="C7500" s="1">
        <v>44808</v>
      </c>
      <c r="D7500" s="1">
        <v>44813</v>
      </c>
      <c r="E7500" t="s">
        <v>1370</v>
      </c>
      <c r="F7500" t="s">
        <v>1371</v>
      </c>
      <c r="G7500" t="s">
        <v>26</v>
      </c>
      <c r="H7500" t="s">
        <v>2776</v>
      </c>
      <c r="I7500">
        <v>72401</v>
      </c>
      <c r="J7500" t="s">
        <v>29</v>
      </c>
      <c r="K7500" t="s">
        <v>3604</v>
      </c>
      <c r="L7500" t="s">
        <v>45</v>
      </c>
      <c r="M7500" t="s">
        <v>89</v>
      </c>
      <c r="N7500" t="s">
        <v>3605</v>
      </c>
      <c r="O7500">
        <v>239.5</v>
      </c>
      <c r="P7500">
        <v>0</v>
      </c>
      <c r="Q7500">
        <v>114.95999999999998</v>
      </c>
      <c r="R7500">
        <f>Table1[[#This Row],[Profit]]-Table1[[#This Row],[Discount]]</f>
        <v>114.95999999999998</v>
      </c>
      <c r="S7500" s="14" t="s">
        <v>25</v>
      </c>
      <c r="T7500" s="14" t="s">
        <v>1452</v>
      </c>
      <c r="U7500" s="14" t="s">
        <v>49</v>
      </c>
    </row>
    <row r="7501" spans="1:21" x14ac:dyDescent="0.3">
      <c r="A7501">
        <v>9603</v>
      </c>
      <c r="B7501" t="s">
        <v>9549</v>
      </c>
      <c r="C7501" s="1">
        <v>43970</v>
      </c>
      <c r="D7501" s="1">
        <v>43973</v>
      </c>
      <c r="E7501" t="s">
        <v>1825</v>
      </c>
      <c r="F7501" t="s">
        <v>1826</v>
      </c>
      <c r="G7501" t="s">
        <v>26</v>
      </c>
      <c r="H7501" t="s">
        <v>2507</v>
      </c>
      <c r="I7501">
        <v>23464</v>
      </c>
      <c r="J7501" t="s">
        <v>29</v>
      </c>
      <c r="K7501" t="s">
        <v>7227</v>
      </c>
      <c r="L7501" t="s">
        <v>45</v>
      </c>
      <c r="M7501" t="s">
        <v>498</v>
      </c>
      <c r="N7501" t="s">
        <v>7228</v>
      </c>
      <c r="O7501">
        <v>34.200000000000003</v>
      </c>
      <c r="P7501">
        <v>0</v>
      </c>
      <c r="Q7501">
        <v>9.234</v>
      </c>
      <c r="R7501">
        <f>Table1[[#This Row],[Profit]]-Table1[[#This Row],[Discount]]</f>
        <v>9.234</v>
      </c>
      <c r="S7501" s="13" t="s">
        <v>25</v>
      </c>
      <c r="T7501" s="13" t="s">
        <v>296</v>
      </c>
      <c r="U7501" s="13" t="s">
        <v>176</v>
      </c>
    </row>
    <row r="7502" spans="1:21" x14ac:dyDescent="0.3">
      <c r="A7502">
        <v>9604</v>
      </c>
      <c r="B7502" t="s">
        <v>9550</v>
      </c>
      <c r="C7502" s="1">
        <v>44729</v>
      </c>
      <c r="D7502" s="1">
        <v>44735</v>
      </c>
      <c r="E7502" t="s">
        <v>5309</v>
      </c>
      <c r="F7502" t="s">
        <v>5310</v>
      </c>
      <c r="G7502" t="s">
        <v>26</v>
      </c>
      <c r="H7502" t="s">
        <v>392</v>
      </c>
      <c r="I7502">
        <v>14609</v>
      </c>
      <c r="J7502" t="s">
        <v>159</v>
      </c>
      <c r="K7502" t="s">
        <v>3474</v>
      </c>
      <c r="L7502" t="s">
        <v>31</v>
      </c>
      <c r="M7502" t="s">
        <v>55</v>
      </c>
      <c r="N7502" t="s">
        <v>3475</v>
      </c>
      <c r="O7502">
        <v>376.86599999999999</v>
      </c>
      <c r="P7502">
        <v>0.4</v>
      </c>
      <c r="Q7502">
        <v>-213.55740000000006</v>
      </c>
      <c r="R7502">
        <f>Table1[[#This Row],[Profit]]-Table1[[#This Row],[Discount]]</f>
        <v>-213.95740000000006</v>
      </c>
      <c r="S7502" s="14" t="s">
        <v>40</v>
      </c>
      <c r="T7502" s="14" t="s">
        <v>243</v>
      </c>
      <c r="U7502" s="14" t="s">
        <v>49</v>
      </c>
    </row>
    <row r="7503" spans="1:21" x14ac:dyDescent="0.3">
      <c r="A7503">
        <v>9605</v>
      </c>
      <c r="B7503" t="s">
        <v>9551</v>
      </c>
      <c r="C7503" s="1">
        <v>44502</v>
      </c>
      <c r="D7503" s="1">
        <v>44505</v>
      </c>
      <c r="E7503" t="s">
        <v>1952</v>
      </c>
      <c r="F7503" t="s">
        <v>1953</v>
      </c>
      <c r="G7503" t="s">
        <v>26</v>
      </c>
      <c r="H7503" t="s">
        <v>4184</v>
      </c>
      <c r="I7503">
        <v>23320</v>
      </c>
      <c r="J7503" t="s">
        <v>29</v>
      </c>
      <c r="K7503" t="s">
        <v>9552</v>
      </c>
      <c r="L7503" t="s">
        <v>45</v>
      </c>
      <c r="M7503" t="s">
        <v>77</v>
      </c>
      <c r="N7503" t="s">
        <v>9553</v>
      </c>
      <c r="O7503">
        <v>197.72</v>
      </c>
      <c r="P7503">
        <v>0</v>
      </c>
      <c r="Q7503">
        <v>55.36160000000001</v>
      </c>
      <c r="R7503">
        <f>Table1[[#This Row],[Profit]]-Table1[[#This Row],[Discount]]</f>
        <v>55.36160000000001</v>
      </c>
      <c r="S7503" s="13" t="s">
        <v>25</v>
      </c>
      <c r="T7503" s="13" t="s">
        <v>296</v>
      </c>
      <c r="U7503" s="13" t="s">
        <v>176</v>
      </c>
    </row>
    <row r="7504" spans="1:21" x14ac:dyDescent="0.3">
      <c r="A7504">
        <v>9610</v>
      </c>
      <c r="B7504" t="s">
        <v>9554</v>
      </c>
      <c r="C7504" s="1">
        <v>44697</v>
      </c>
      <c r="D7504" s="1">
        <v>44700</v>
      </c>
      <c r="E7504" t="s">
        <v>1317</v>
      </c>
      <c r="F7504" t="s">
        <v>1318</v>
      </c>
      <c r="G7504" t="s">
        <v>26</v>
      </c>
      <c r="H7504" t="s">
        <v>41</v>
      </c>
      <c r="I7504">
        <v>90045</v>
      </c>
      <c r="J7504" t="s">
        <v>43</v>
      </c>
      <c r="K7504" t="s">
        <v>5384</v>
      </c>
      <c r="L7504" t="s">
        <v>31</v>
      </c>
      <c r="M7504" t="s">
        <v>64</v>
      </c>
      <c r="N7504" t="s">
        <v>5385</v>
      </c>
      <c r="O7504">
        <v>282.83999999999997</v>
      </c>
      <c r="P7504">
        <v>0</v>
      </c>
      <c r="Q7504">
        <v>19.798799999999972</v>
      </c>
      <c r="R7504">
        <f>Table1[[#This Row],[Profit]]-Table1[[#This Row],[Discount]]</f>
        <v>19.798799999999972</v>
      </c>
      <c r="S7504" s="14" t="s">
        <v>25</v>
      </c>
      <c r="T7504" s="14" t="s">
        <v>42</v>
      </c>
      <c r="U7504" s="14" t="s">
        <v>22</v>
      </c>
    </row>
    <row r="7505" spans="1:21" x14ac:dyDescent="0.3">
      <c r="A7505">
        <v>9611</v>
      </c>
      <c r="B7505" t="s">
        <v>9554</v>
      </c>
      <c r="C7505" s="1">
        <v>44697</v>
      </c>
      <c r="D7505" s="1">
        <v>44700</v>
      </c>
      <c r="E7505" t="s">
        <v>1317</v>
      </c>
      <c r="F7505" t="s">
        <v>1318</v>
      </c>
      <c r="G7505" t="s">
        <v>26</v>
      </c>
      <c r="H7505" t="s">
        <v>41</v>
      </c>
      <c r="I7505">
        <v>90045</v>
      </c>
      <c r="J7505" t="s">
        <v>43</v>
      </c>
      <c r="K7505" t="s">
        <v>3546</v>
      </c>
      <c r="L7505" t="s">
        <v>45</v>
      </c>
      <c r="M7505" t="s">
        <v>46</v>
      </c>
      <c r="N7505" t="s">
        <v>3547</v>
      </c>
      <c r="O7505">
        <v>27.72</v>
      </c>
      <c r="P7505">
        <v>0</v>
      </c>
      <c r="Q7505">
        <v>13.3056</v>
      </c>
      <c r="R7505">
        <f>Table1[[#This Row],[Profit]]-Table1[[#This Row],[Discount]]</f>
        <v>13.3056</v>
      </c>
      <c r="S7505" s="13" t="s">
        <v>25</v>
      </c>
      <c r="T7505" s="13" t="s">
        <v>42</v>
      </c>
      <c r="U7505" s="13" t="s">
        <v>22</v>
      </c>
    </row>
    <row r="7506" spans="1:21" x14ac:dyDescent="0.3">
      <c r="A7506">
        <v>9613</v>
      </c>
      <c r="B7506" t="s">
        <v>9555</v>
      </c>
      <c r="C7506" s="1">
        <v>44822</v>
      </c>
      <c r="D7506" s="1">
        <v>44826</v>
      </c>
      <c r="E7506" t="s">
        <v>1581</v>
      </c>
      <c r="F7506" t="s">
        <v>1582</v>
      </c>
      <c r="G7506" t="s">
        <v>26</v>
      </c>
      <c r="H7506" t="s">
        <v>9556</v>
      </c>
      <c r="I7506">
        <v>95695</v>
      </c>
      <c r="J7506" t="s">
        <v>43</v>
      </c>
      <c r="K7506" t="s">
        <v>5617</v>
      </c>
      <c r="L7506" t="s">
        <v>70</v>
      </c>
      <c r="M7506" t="s">
        <v>71</v>
      </c>
      <c r="N7506" t="s">
        <v>5618</v>
      </c>
      <c r="O7506">
        <v>239.98400000000004</v>
      </c>
      <c r="P7506">
        <v>0.2</v>
      </c>
      <c r="Q7506">
        <v>23.998400000000004</v>
      </c>
      <c r="R7506">
        <f>Table1[[#This Row],[Profit]]-Table1[[#This Row],[Discount]]</f>
        <v>23.798400000000004</v>
      </c>
      <c r="S7506" s="14" t="s">
        <v>25</v>
      </c>
      <c r="T7506" s="14" t="s">
        <v>42</v>
      </c>
      <c r="U7506" s="14" t="s">
        <v>49</v>
      </c>
    </row>
    <row r="7507" spans="1:21" x14ac:dyDescent="0.3">
      <c r="A7507">
        <v>9614</v>
      </c>
      <c r="B7507" t="s">
        <v>9557</v>
      </c>
      <c r="C7507" s="1">
        <v>44146</v>
      </c>
      <c r="D7507" s="1">
        <v>44148</v>
      </c>
      <c r="E7507" t="s">
        <v>680</v>
      </c>
      <c r="F7507" t="s">
        <v>681</v>
      </c>
      <c r="G7507" t="s">
        <v>26</v>
      </c>
      <c r="H7507" t="s">
        <v>94</v>
      </c>
      <c r="I7507">
        <v>98115</v>
      </c>
      <c r="J7507" t="s">
        <v>43</v>
      </c>
      <c r="K7507" t="s">
        <v>76</v>
      </c>
      <c r="L7507" t="s">
        <v>45</v>
      </c>
      <c r="M7507" t="s">
        <v>77</v>
      </c>
      <c r="N7507" t="s">
        <v>78</v>
      </c>
      <c r="O7507">
        <v>22.98</v>
      </c>
      <c r="P7507">
        <v>0</v>
      </c>
      <c r="Q7507">
        <v>6.8939999999999984</v>
      </c>
      <c r="R7507">
        <f>Table1[[#This Row],[Profit]]-Table1[[#This Row],[Discount]]</f>
        <v>6.8939999999999984</v>
      </c>
      <c r="S7507" s="13" t="s">
        <v>40</v>
      </c>
      <c r="T7507" s="13" t="s">
        <v>95</v>
      </c>
      <c r="U7507" s="13" t="s">
        <v>176</v>
      </c>
    </row>
    <row r="7508" spans="1:21" x14ac:dyDescent="0.3">
      <c r="A7508">
        <v>9615</v>
      </c>
      <c r="B7508" t="s">
        <v>9557</v>
      </c>
      <c r="C7508" s="1">
        <v>44146</v>
      </c>
      <c r="D7508" s="1">
        <v>44148</v>
      </c>
      <c r="E7508" t="s">
        <v>680</v>
      </c>
      <c r="F7508" t="s">
        <v>681</v>
      </c>
      <c r="G7508" t="s">
        <v>26</v>
      </c>
      <c r="H7508" t="s">
        <v>94</v>
      </c>
      <c r="I7508">
        <v>98115</v>
      </c>
      <c r="J7508" t="s">
        <v>43</v>
      </c>
      <c r="K7508" t="s">
        <v>4146</v>
      </c>
      <c r="L7508" t="s">
        <v>70</v>
      </c>
      <c r="M7508" t="s">
        <v>152</v>
      </c>
      <c r="N7508" t="s">
        <v>4147</v>
      </c>
      <c r="O7508">
        <v>102.13</v>
      </c>
      <c r="P7508">
        <v>0</v>
      </c>
      <c r="Q7508">
        <v>15.319499999999996</v>
      </c>
      <c r="R7508">
        <f>Table1[[#This Row],[Profit]]-Table1[[#This Row],[Discount]]</f>
        <v>15.319499999999996</v>
      </c>
      <c r="S7508" s="14" t="s">
        <v>40</v>
      </c>
      <c r="T7508" s="14" t="s">
        <v>95</v>
      </c>
      <c r="U7508" s="14" t="s">
        <v>176</v>
      </c>
    </row>
    <row r="7509" spans="1:21" x14ac:dyDescent="0.3">
      <c r="A7509">
        <v>9616</v>
      </c>
      <c r="B7509" t="s">
        <v>9557</v>
      </c>
      <c r="C7509" s="1">
        <v>44146</v>
      </c>
      <c r="D7509" s="1">
        <v>44148</v>
      </c>
      <c r="E7509" t="s">
        <v>680</v>
      </c>
      <c r="F7509" t="s">
        <v>681</v>
      </c>
      <c r="G7509" t="s">
        <v>26</v>
      </c>
      <c r="H7509" t="s">
        <v>94</v>
      </c>
      <c r="I7509">
        <v>98115</v>
      </c>
      <c r="J7509" t="s">
        <v>43</v>
      </c>
      <c r="K7509" t="s">
        <v>1486</v>
      </c>
      <c r="L7509" t="s">
        <v>45</v>
      </c>
      <c r="M7509" t="s">
        <v>74</v>
      </c>
      <c r="N7509" t="s">
        <v>1487</v>
      </c>
      <c r="O7509">
        <v>2033.5840000000001</v>
      </c>
      <c r="P7509">
        <v>0.2</v>
      </c>
      <c r="Q7509">
        <v>762.59400000000005</v>
      </c>
      <c r="R7509">
        <f>Table1[[#This Row],[Profit]]-Table1[[#This Row],[Discount]]</f>
        <v>762.39400000000001</v>
      </c>
      <c r="S7509" s="13" t="s">
        <v>40</v>
      </c>
      <c r="T7509" s="13" t="s">
        <v>95</v>
      </c>
      <c r="U7509" s="13" t="s">
        <v>176</v>
      </c>
    </row>
    <row r="7510" spans="1:21" x14ac:dyDescent="0.3">
      <c r="A7510">
        <v>9617</v>
      </c>
      <c r="B7510" t="s">
        <v>9558</v>
      </c>
      <c r="C7510" s="1">
        <v>44795</v>
      </c>
      <c r="D7510" s="1">
        <v>44802</v>
      </c>
      <c r="E7510" t="s">
        <v>8167</v>
      </c>
      <c r="F7510" t="s">
        <v>8168</v>
      </c>
      <c r="G7510" t="s">
        <v>26</v>
      </c>
      <c r="H7510" t="s">
        <v>41</v>
      </c>
      <c r="I7510">
        <v>90049</v>
      </c>
      <c r="J7510" t="s">
        <v>43</v>
      </c>
      <c r="K7510" t="s">
        <v>2742</v>
      </c>
      <c r="L7510" t="s">
        <v>45</v>
      </c>
      <c r="M7510" t="s">
        <v>67</v>
      </c>
      <c r="N7510" t="s">
        <v>2743</v>
      </c>
      <c r="O7510">
        <v>5.76</v>
      </c>
      <c r="P7510">
        <v>0</v>
      </c>
      <c r="Q7510">
        <v>1.6703999999999999</v>
      </c>
      <c r="R7510">
        <f>Table1[[#This Row],[Profit]]-Table1[[#This Row],[Discount]]</f>
        <v>1.6703999999999999</v>
      </c>
      <c r="S7510" s="14" t="s">
        <v>40</v>
      </c>
      <c r="T7510" s="14" t="s">
        <v>42</v>
      </c>
      <c r="U7510" s="14" t="s">
        <v>49</v>
      </c>
    </row>
    <row r="7511" spans="1:21" x14ac:dyDescent="0.3">
      <c r="A7511">
        <v>9621</v>
      </c>
      <c r="B7511" t="s">
        <v>9559</v>
      </c>
      <c r="C7511" s="1">
        <v>44100</v>
      </c>
      <c r="D7511" s="1">
        <v>44104</v>
      </c>
      <c r="E7511" t="s">
        <v>3849</v>
      </c>
      <c r="F7511" t="s">
        <v>3850</v>
      </c>
      <c r="G7511" t="s">
        <v>26</v>
      </c>
      <c r="H7511" t="s">
        <v>2070</v>
      </c>
      <c r="I7511">
        <v>43130</v>
      </c>
      <c r="J7511" t="s">
        <v>159</v>
      </c>
      <c r="K7511" t="s">
        <v>9560</v>
      </c>
      <c r="L7511" t="s">
        <v>45</v>
      </c>
      <c r="M7511" t="s">
        <v>77</v>
      </c>
      <c r="N7511" t="s">
        <v>9561</v>
      </c>
      <c r="O7511">
        <v>16.704000000000001</v>
      </c>
      <c r="P7511">
        <v>0.2</v>
      </c>
      <c r="Q7511">
        <v>1.2527999999999988</v>
      </c>
      <c r="R7511">
        <f>Table1[[#This Row],[Profit]]-Table1[[#This Row],[Discount]]</f>
        <v>1.0527999999999988</v>
      </c>
      <c r="S7511" s="13" t="s">
        <v>101</v>
      </c>
      <c r="T7511" s="13" t="s">
        <v>425</v>
      </c>
      <c r="U7511" s="13" t="s">
        <v>49</v>
      </c>
    </row>
    <row r="7512" spans="1:21" x14ac:dyDescent="0.3">
      <c r="A7512">
        <v>9622</v>
      </c>
      <c r="B7512" t="s">
        <v>9559</v>
      </c>
      <c r="C7512" s="1">
        <v>44100</v>
      </c>
      <c r="D7512" s="1">
        <v>44104</v>
      </c>
      <c r="E7512" t="s">
        <v>3849</v>
      </c>
      <c r="F7512" t="s">
        <v>3850</v>
      </c>
      <c r="G7512" t="s">
        <v>26</v>
      </c>
      <c r="H7512" t="s">
        <v>2070</v>
      </c>
      <c r="I7512">
        <v>43130</v>
      </c>
      <c r="J7512" t="s">
        <v>159</v>
      </c>
      <c r="K7512" t="s">
        <v>9122</v>
      </c>
      <c r="L7512" t="s">
        <v>70</v>
      </c>
      <c r="M7512" t="s">
        <v>152</v>
      </c>
      <c r="N7512" t="s">
        <v>9123</v>
      </c>
      <c r="O7512">
        <v>3.1520000000000001</v>
      </c>
      <c r="P7512">
        <v>0.2</v>
      </c>
      <c r="Q7512">
        <v>0.47279999999999966</v>
      </c>
      <c r="R7512">
        <f>Table1[[#This Row],[Profit]]-Table1[[#This Row],[Discount]]</f>
        <v>0.27279999999999965</v>
      </c>
      <c r="S7512" s="14" t="s">
        <v>101</v>
      </c>
      <c r="T7512" s="14" t="s">
        <v>425</v>
      </c>
      <c r="U7512" s="14" t="s">
        <v>49</v>
      </c>
    </row>
    <row r="7513" spans="1:21" x14ac:dyDescent="0.3">
      <c r="A7513">
        <v>9623</v>
      </c>
      <c r="B7513" t="s">
        <v>9559</v>
      </c>
      <c r="C7513" s="1">
        <v>44100</v>
      </c>
      <c r="D7513" s="1">
        <v>44104</v>
      </c>
      <c r="E7513" t="s">
        <v>3849</v>
      </c>
      <c r="F7513" t="s">
        <v>3850</v>
      </c>
      <c r="G7513" t="s">
        <v>26</v>
      </c>
      <c r="H7513" t="s">
        <v>2070</v>
      </c>
      <c r="I7513">
        <v>43130</v>
      </c>
      <c r="J7513" t="s">
        <v>159</v>
      </c>
      <c r="K7513" t="s">
        <v>5977</v>
      </c>
      <c r="L7513" t="s">
        <v>45</v>
      </c>
      <c r="M7513" t="s">
        <v>89</v>
      </c>
      <c r="N7513" t="s">
        <v>5978</v>
      </c>
      <c r="O7513">
        <v>32.896000000000001</v>
      </c>
      <c r="P7513">
        <v>0.2</v>
      </c>
      <c r="Q7513">
        <v>11.102399999999996</v>
      </c>
      <c r="R7513">
        <f>Table1[[#This Row],[Profit]]-Table1[[#This Row],[Discount]]</f>
        <v>10.902399999999997</v>
      </c>
      <c r="S7513" s="13" t="s">
        <v>101</v>
      </c>
      <c r="T7513" s="13" t="s">
        <v>425</v>
      </c>
      <c r="U7513" s="13" t="s">
        <v>49</v>
      </c>
    </row>
    <row r="7514" spans="1:21" x14ac:dyDescent="0.3">
      <c r="A7514">
        <v>9628</v>
      </c>
      <c r="B7514" t="s">
        <v>9562</v>
      </c>
      <c r="C7514" s="1">
        <v>44158</v>
      </c>
      <c r="D7514" s="1">
        <v>44162</v>
      </c>
      <c r="E7514" t="s">
        <v>4491</v>
      </c>
      <c r="F7514" t="s">
        <v>4492</v>
      </c>
      <c r="G7514" t="s">
        <v>26</v>
      </c>
      <c r="H7514" t="s">
        <v>752</v>
      </c>
      <c r="I7514">
        <v>48227</v>
      </c>
      <c r="J7514" t="s">
        <v>104</v>
      </c>
      <c r="K7514" t="s">
        <v>2538</v>
      </c>
      <c r="L7514" t="s">
        <v>45</v>
      </c>
      <c r="M7514" t="s">
        <v>74</v>
      </c>
      <c r="N7514" t="s">
        <v>2539</v>
      </c>
      <c r="O7514">
        <v>14.669999999999998</v>
      </c>
      <c r="P7514">
        <v>0</v>
      </c>
      <c r="Q7514">
        <v>6.7481999999999989</v>
      </c>
      <c r="R7514">
        <f>Table1[[#This Row],[Profit]]-Table1[[#This Row],[Discount]]</f>
        <v>6.7481999999999989</v>
      </c>
      <c r="S7514" s="14" t="s">
        <v>25</v>
      </c>
      <c r="T7514" s="14" t="s">
        <v>214</v>
      </c>
      <c r="U7514" s="14" t="s">
        <v>49</v>
      </c>
    </row>
    <row r="7515" spans="1:21" x14ac:dyDescent="0.3">
      <c r="A7515">
        <v>9629</v>
      </c>
      <c r="B7515" t="s">
        <v>9563</v>
      </c>
      <c r="C7515" s="1">
        <v>43843</v>
      </c>
      <c r="D7515" s="1">
        <v>43848</v>
      </c>
      <c r="E7515" t="s">
        <v>3749</v>
      </c>
      <c r="F7515" t="s">
        <v>3750</v>
      </c>
      <c r="G7515" t="s">
        <v>26</v>
      </c>
      <c r="H7515" t="s">
        <v>512</v>
      </c>
      <c r="I7515">
        <v>43055</v>
      </c>
      <c r="J7515" t="s">
        <v>159</v>
      </c>
      <c r="K7515" t="s">
        <v>2350</v>
      </c>
      <c r="L7515" t="s">
        <v>45</v>
      </c>
      <c r="M7515" t="s">
        <v>89</v>
      </c>
      <c r="N7515" t="s">
        <v>2351</v>
      </c>
      <c r="O7515">
        <v>37.408000000000001</v>
      </c>
      <c r="P7515">
        <v>0.2</v>
      </c>
      <c r="Q7515">
        <v>13.0928</v>
      </c>
      <c r="R7515">
        <f>Table1[[#This Row],[Profit]]-Table1[[#This Row],[Discount]]</f>
        <v>12.892800000000001</v>
      </c>
      <c r="S7515" s="13" t="s">
        <v>25</v>
      </c>
      <c r="T7515" s="13" t="s">
        <v>425</v>
      </c>
      <c r="U7515" s="13" t="s">
        <v>49</v>
      </c>
    </row>
    <row r="7516" spans="1:21" x14ac:dyDescent="0.3">
      <c r="A7516">
        <v>9630</v>
      </c>
      <c r="B7516" t="s">
        <v>9563</v>
      </c>
      <c r="C7516" s="1">
        <v>43843</v>
      </c>
      <c r="D7516" s="1">
        <v>43848</v>
      </c>
      <c r="E7516" t="s">
        <v>3749</v>
      </c>
      <c r="F7516" t="s">
        <v>3750</v>
      </c>
      <c r="G7516" t="s">
        <v>26</v>
      </c>
      <c r="H7516" t="s">
        <v>512</v>
      </c>
      <c r="I7516">
        <v>43055</v>
      </c>
      <c r="J7516" t="s">
        <v>159</v>
      </c>
      <c r="K7516" t="s">
        <v>7010</v>
      </c>
      <c r="L7516" t="s">
        <v>45</v>
      </c>
      <c r="M7516" t="s">
        <v>74</v>
      </c>
      <c r="N7516" t="s">
        <v>7011</v>
      </c>
      <c r="O7516">
        <v>3.4380000000000006</v>
      </c>
      <c r="P7516">
        <v>0.7</v>
      </c>
      <c r="Q7516">
        <v>-2.5212000000000003</v>
      </c>
      <c r="R7516">
        <f>Table1[[#This Row],[Profit]]-Table1[[#This Row],[Discount]]</f>
        <v>-3.2212000000000005</v>
      </c>
      <c r="S7516" s="14" t="s">
        <v>25</v>
      </c>
      <c r="T7516" s="14" t="s">
        <v>425</v>
      </c>
      <c r="U7516" s="14" t="s">
        <v>49</v>
      </c>
    </row>
    <row r="7517" spans="1:21" x14ac:dyDescent="0.3">
      <c r="A7517">
        <v>9631</v>
      </c>
      <c r="B7517" t="s">
        <v>9564</v>
      </c>
      <c r="C7517" s="1">
        <v>44712</v>
      </c>
      <c r="D7517" s="1">
        <v>44718</v>
      </c>
      <c r="E7517" t="s">
        <v>2746</v>
      </c>
      <c r="F7517" t="s">
        <v>2747</v>
      </c>
      <c r="G7517" t="s">
        <v>26</v>
      </c>
      <c r="H7517" t="s">
        <v>242</v>
      </c>
      <c r="I7517">
        <v>10011</v>
      </c>
      <c r="J7517" t="s">
        <v>159</v>
      </c>
      <c r="K7517" t="s">
        <v>387</v>
      </c>
      <c r="L7517" t="s">
        <v>45</v>
      </c>
      <c r="M7517" t="s">
        <v>74</v>
      </c>
      <c r="N7517" t="s">
        <v>388</v>
      </c>
      <c r="O7517">
        <v>7.1519999999999992</v>
      </c>
      <c r="P7517">
        <v>0.2</v>
      </c>
      <c r="Q7517">
        <v>2.3243999999999994</v>
      </c>
      <c r="R7517">
        <f>Table1[[#This Row],[Profit]]-Table1[[#This Row],[Discount]]</f>
        <v>2.1243999999999992</v>
      </c>
      <c r="S7517" s="13" t="s">
        <v>25</v>
      </c>
      <c r="T7517" s="13" t="s">
        <v>243</v>
      </c>
      <c r="U7517" s="13" t="s">
        <v>49</v>
      </c>
    </row>
    <row r="7518" spans="1:21" x14ac:dyDescent="0.3">
      <c r="A7518">
        <v>9632</v>
      </c>
      <c r="B7518" t="s">
        <v>9564</v>
      </c>
      <c r="C7518" s="1">
        <v>44712</v>
      </c>
      <c r="D7518" s="1">
        <v>44718</v>
      </c>
      <c r="E7518" t="s">
        <v>2746</v>
      </c>
      <c r="F7518" t="s">
        <v>2747</v>
      </c>
      <c r="G7518" t="s">
        <v>26</v>
      </c>
      <c r="H7518" t="s">
        <v>242</v>
      </c>
      <c r="I7518">
        <v>10011</v>
      </c>
      <c r="J7518" t="s">
        <v>159</v>
      </c>
      <c r="K7518" t="s">
        <v>9458</v>
      </c>
      <c r="L7518" t="s">
        <v>70</v>
      </c>
      <c r="M7518" t="s">
        <v>71</v>
      </c>
      <c r="N7518" t="s">
        <v>9459</v>
      </c>
      <c r="O7518">
        <v>179.7</v>
      </c>
      <c r="P7518">
        <v>0</v>
      </c>
      <c r="Q7518">
        <v>88.052999999999997</v>
      </c>
      <c r="R7518">
        <f>Table1[[#This Row],[Profit]]-Table1[[#This Row],[Discount]]</f>
        <v>88.052999999999997</v>
      </c>
      <c r="S7518" s="14" t="s">
        <v>25</v>
      </c>
      <c r="T7518" s="14" t="s">
        <v>243</v>
      </c>
      <c r="U7518" s="14" t="s">
        <v>49</v>
      </c>
    </row>
    <row r="7519" spans="1:21" x14ac:dyDescent="0.3">
      <c r="A7519">
        <v>9633</v>
      </c>
      <c r="B7519" t="s">
        <v>9565</v>
      </c>
      <c r="C7519" s="1">
        <v>44970</v>
      </c>
      <c r="D7519" s="1">
        <v>44974</v>
      </c>
      <c r="E7519" t="s">
        <v>5883</v>
      </c>
      <c r="F7519" t="s">
        <v>5884</v>
      </c>
      <c r="G7519" t="s">
        <v>26</v>
      </c>
      <c r="H7519" t="s">
        <v>362</v>
      </c>
      <c r="I7519">
        <v>55407</v>
      </c>
      <c r="J7519" t="s">
        <v>104</v>
      </c>
      <c r="K7519" t="s">
        <v>5860</v>
      </c>
      <c r="L7519" t="s">
        <v>45</v>
      </c>
      <c r="M7519" t="s">
        <v>77</v>
      </c>
      <c r="N7519" t="s">
        <v>5861</v>
      </c>
      <c r="O7519">
        <v>90.64</v>
      </c>
      <c r="P7519">
        <v>0</v>
      </c>
      <c r="Q7519">
        <v>38.975200000000008</v>
      </c>
      <c r="R7519">
        <f>Table1[[#This Row],[Profit]]-Table1[[#This Row],[Discount]]</f>
        <v>38.975200000000008</v>
      </c>
      <c r="S7519" s="13" t="s">
        <v>25</v>
      </c>
      <c r="T7519" s="13" t="s">
        <v>205</v>
      </c>
      <c r="U7519" s="13" t="s">
        <v>49</v>
      </c>
    </row>
    <row r="7520" spans="1:21" x14ac:dyDescent="0.3">
      <c r="A7520">
        <v>9634</v>
      </c>
      <c r="B7520" t="s">
        <v>9566</v>
      </c>
      <c r="C7520" s="1">
        <v>44118</v>
      </c>
      <c r="D7520" s="1">
        <v>44121</v>
      </c>
      <c r="E7520" t="s">
        <v>5235</v>
      </c>
      <c r="F7520" t="s">
        <v>5236</v>
      </c>
      <c r="G7520" t="s">
        <v>26</v>
      </c>
      <c r="H7520" t="s">
        <v>6109</v>
      </c>
      <c r="I7520">
        <v>2149</v>
      </c>
      <c r="J7520" t="s">
        <v>159</v>
      </c>
      <c r="K7520" t="s">
        <v>3447</v>
      </c>
      <c r="L7520" t="s">
        <v>70</v>
      </c>
      <c r="M7520" t="s">
        <v>152</v>
      </c>
      <c r="N7520" t="s">
        <v>3448</v>
      </c>
      <c r="O7520">
        <v>177</v>
      </c>
      <c r="P7520">
        <v>0</v>
      </c>
      <c r="Q7520">
        <v>30.089999999999982</v>
      </c>
      <c r="R7520">
        <f>Table1[[#This Row],[Profit]]-Table1[[#This Row],[Discount]]</f>
        <v>30.089999999999982</v>
      </c>
      <c r="S7520" s="14" t="s">
        <v>25</v>
      </c>
      <c r="T7520" s="14" t="s">
        <v>1254</v>
      </c>
      <c r="U7520" s="14" t="s">
        <v>176</v>
      </c>
    </row>
    <row r="7521" spans="1:21" x14ac:dyDescent="0.3">
      <c r="A7521">
        <v>9635</v>
      </c>
      <c r="B7521" t="s">
        <v>9566</v>
      </c>
      <c r="C7521" s="1">
        <v>44118</v>
      </c>
      <c r="D7521" s="1">
        <v>44121</v>
      </c>
      <c r="E7521" t="s">
        <v>5235</v>
      </c>
      <c r="F7521" t="s">
        <v>5236</v>
      </c>
      <c r="G7521" t="s">
        <v>26</v>
      </c>
      <c r="H7521" t="s">
        <v>6109</v>
      </c>
      <c r="I7521">
        <v>2149</v>
      </c>
      <c r="J7521" t="s">
        <v>159</v>
      </c>
      <c r="K7521" t="s">
        <v>5513</v>
      </c>
      <c r="L7521" t="s">
        <v>45</v>
      </c>
      <c r="M7521" t="s">
        <v>58</v>
      </c>
      <c r="N7521" t="s">
        <v>5514</v>
      </c>
      <c r="O7521">
        <v>79.45</v>
      </c>
      <c r="P7521">
        <v>0</v>
      </c>
      <c r="Q7521">
        <v>22.246000000000006</v>
      </c>
      <c r="R7521">
        <f>Table1[[#This Row],[Profit]]-Table1[[#This Row],[Discount]]</f>
        <v>22.246000000000006</v>
      </c>
      <c r="S7521" s="13" t="s">
        <v>25</v>
      </c>
      <c r="T7521" s="13" t="s">
        <v>1254</v>
      </c>
      <c r="U7521" s="13" t="s">
        <v>176</v>
      </c>
    </row>
    <row r="7522" spans="1:21" x14ac:dyDescent="0.3">
      <c r="A7522">
        <v>9636</v>
      </c>
      <c r="B7522" t="s">
        <v>9566</v>
      </c>
      <c r="C7522" s="1">
        <v>44118</v>
      </c>
      <c r="D7522" s="1">
        <v>44121</v>
      </c>
      <c r="E7522" t="s">
        <v>5235</v>
      </c>
      <c r="F7522" t="s">
        <v>5236</v>
      </c>
      <c r="G7522" t="s">
        <v>26</v>
      </c>
      <c r="H7522" t="s">
        <v>6109</v>
      </c>
      <c r="I7522">
        <v>2149</v>
      </c>
      <c r="J7522" t="s">
        <v>159</v>
      </c>
      <c r="K7522" t="s">
        <v>9567</v>
      </c>
      <c r="L7522" t="s">
        <v>31</v>
      </c>
      <c r="M7522" t="s">
        <v>35</v>
      </c>
      <c r="N7522" t="s">
        <v>9568</v>
      </c>
      <c r="O7522">
        <v>1628.82</v>
      </c>
      <c r="P7522">
        <v>0</v>
      </c>
      <c r="Q7522">
        <v>260.61120000000017</v>
      </c>
      <c r="R7522">
        <f>Table1[[#This Row],[Profit]]-Table1[[#This Row],[Discount]]</f>
        <v>260.61120000000017</v>
      </c>
      <c r="S7522" s="14" t="s">
        <v>25</v>
      </c>
      <c r="T7522" s="14" t="s">
        <v>1254</v>
      </c>
      <c r="U7522" s="14" t="s">
        <v>176</v>
      </c>
    </row>
    <row r="7523" spans="1:21" x14ac:dyDescent="0.3">
      <c r="A7523">
        <v>9637</v>
      </c>
      <c r="B7523" t="s">
        <v>9569</v>
      </c>
      <c r="C7523" s="1">
        <v>44153</v>
      </c>
      <c r="D7523" s="1">
        <v>44160</v>
      </c>
      <c r="E7523" t="s">
        <v>1364</v>
      </c>
      <c r="F7523" t="s">
        <v>1365</v>
      </c>
      <c r="G7523" t="s">
        <v>26</v>
      </c>
      <c r="H7523" t="s">
        <v>94</v>
      </c>
      <c r="I7523">
        <v>98105</v>
      </c>
      <c r="J7523" t="s">
        <v>43</v>
      </c>
      <c r="K7523" t="s">
        <v>1837</v>
      </c>
      <c r="L7523" t="s">
        <v>31</v>
      </c>
      <c r="M7523" t="s">
        <v>64</v>
      </c>
      <c r="N7523" t="s">
        <v>1838</v>
      </c>
      <c r="O7523">
        <v>137.54</v>
      </c>
      <c r="P7523">
        <v>0</v>
      </c>
      <c r="Q7523">
        <v>55.016000000000005</v>
      </c>
      <c r="R7523">
        <f>Table1[[#This Row],[Profit]]-Table1[[#This Row],[Discount]]</f>
        <v>55.016000000000005</v>
      </c>
      <c r="S7523" s="13" t="s">
        <v>40</v>
      </c>
      <c r="T7523" s="13" t="s">
        <v>95</v>
      </c>
      <c r="U7523" s="13" t="s">
        <v>49</v>
      </c>
    </row>
    <row r="7524" spans="1:21" x14ac:dyDescent="0.3">
      <c r="A7524">
        <v>9638</v>
      </c>
      <c r="B7524" t="s">
        <v>9569</v>
      </c>
      <c r="C7524" s="1">
        <v>44153</v>
      </c>
      <c r="D7524" s="1">
        <v>44160</v>
      </c>
      <c r="E7524" t="s">
        <v>1364</v>
      </c>
      <c r="F7524" t="s">
        <v>1365</v>
      </c>
      <c r="G7524" t="s">
        <v>26</v>
      </c>
      <c r="H7524" t="s">
        <v>94</v>
      </c>
      <c r="I7524">
        <v>98105</v>
      </c>
      <c r="J7524" t="s">
        <v>43</v>
      </c>
      <c r="K7524" t="s">
        <v>3252</v>
      </c>
      <c r="L7524" t="s">
        <v>31</v>
      </c>
      <c r="M7524" t="s">
        <v>55</v>
      </c>
      <c r="N7524" t="s">
        <v>3253</v>
      </c>
      <c r="O7524">
        <v>730.2</v>
      </c>
      <c r="P7524">
        <v>0</v>
      </c>
      <c r="Q7524">
        <v>94.926000000000045</v>
      </c>
      <c r="R7524">
        <f>Table1[[#This Row],[Profit]]-Table1[[#This Row],[Discount]]</f>
        <v>94.926000000000045</v>
      </c>
      <c r="S7524" s="14" t="s">
        <v>40</v>
      </c>
      <c r="T7524" s="14" t="s">
        <v>95</v>
      </c>
      <c r="U7524" s="14" t="s">
        <v>49</v>
      </c>
    </row>
    <row r="7525" spans="1:21" x14ac:dyDescent="0.3">
      <c r="A7525">
        <v>9640</v>
      </c>
      <c r="B7525" t="s">
        <v>9570</v>
      </c>
      <c r="C7525" s="1">
        <v>44224</v>
      </c>
      <c r="D7525" s="1">
        <v>44227</v>
      </c>
      <c r="E7525" t="s">
        <v>1328</v>
      </c>
      <c r="F7525" t="s">
        <v>1329</v>
      </c>
      <c r="G7525" t="s">
        <v>26</v>
      </c>
      <c r="H7525" t="s">
        <v>86</v>
      </c>
      <c r="I7525">
        <v>28027</v>
      </c>
      <c r="J7525" t="s">
        <v>29</v>
      </c>
      <c r="K7525" t="s">
        <v>1936</v>
      </c>
      <c r="L7525" t="s">
        <v>31</v>
      </c>
      <c r="M7525" t="s">
        <v>55</v>
      </c>
      <c r="N7525" t="s">
        <v>1937</v>
      </c>
      <c r="O7525">
        <v>4297.6440000000002</v>
      </c>
      <c r="P7525">
        <v>0.4</v>
      </c>
      <c r="Q7525">
        <v>-1862.3124000000003</v>
      </c>
      <c r="R7525">
        <f>Table1[[#This Row],[Profit]]-Table1[[#This Row],[Discount]]</f>
        <v>-1862.7124000000003</v>
      </c>
      <c r="S7525" s="13" t="s">
        <v>25</v>
      </c>
      <c r="T7525" s="13" t="s">
        <v>87</v>
      </c>
      <c r="U7525" s="13" t="s">
        <v>22</v>
      </c>
    </row>
    <row r="7526" spans="1:21" x14ac:dyDescent="0.3">
      <c r="A7526">
        <v>9641</v>
      </c>
      <c r="B7526" t="s">
        <v>9571</v>
      </c>
      <c r="C7526" s="1">
        <v>43897</v>
      </c>
      <c r="D7526" s="1">
        <v>43902</v>
      </c>
      <c r="E7526" t="s">
        <v>8530</v>
      </c>
      <c r="F7526" t="s">
        <v>8531</v>
      </c>
      <c r="G7526" t="s">
        <v>26</v>
      </c>
      <c r="H7526" t="s">
        <v>94</v>
      </c>
      <c r="I7526">
        <v>98103</v>
      </c>
      <c r="J7526" t="s">
        <v>43</v>
      </c>
      <c r="K7526" t="s">
        <v>4470</v>
      </c>
      <c r="L7526" t="s">
        <v>45</v>
      </c>
      <c r="M7526" t="s">
        <v>67</v>
      </c>
      <c r="N7526" t="s">
        <v>4471</v>
      </c>
      <c r="O7526">
        <v>20.65</v>
      </c>
      <c r="P7526">
        <v>0</v>
      </c>
      <c r="Q7526">
        <v>9.4989999999999988</v>
      </c>
      <c r="R7526">
        <f>Table1[[#This Row],[Profit]]-Table1[[#This Row],[Discount]]</f>
        <v>9.4989999999999988</v>
      </c>
      <c r="S7526" s="14" t="s">
        <v>40</v>
      </c>
      <c r="T7526" s="14" t="s">
        <v>95</v>
      </c>
      <c r="U7526" s="14" t="s">
        <v>49</v>
      </c>
    </row>
    <row r="7527" spans="1:21" x14ac:dyDescent="0.3">
      <c r="A7527">
        <v>9642</v>
      </c>
      <c r="B7527" t="s">
        <v>9571</v>
      </c>
      <c r="C7527" s="1">
        <v>43897</v>
      </c>
      <c r="D7527" s="1">
        <v>43902</v>
      </c>
      <c r="E7527" t="s">
        <v>8530</v>
      </c>
      <c r="F7527" t="s">
        <v>8531</v>
      </c>
      <c r="G7527" t="s">
        <v>26</v>
      </c>
      <c r="H7527" t="s">
        <v>94</v>
      </c>
      <c r="I7527">
        <v>98103</v>
      </c>
      <c r="J7527" t="s">
        <v>43</v>
      </c>
      <c r="K7527" t="s">
        <v>1205</v>
      </c>
      <c r="L7527" t="s">
        <v>45</v>
      </c>
      <c r="M7527" t="s">
        <v>58</v>
      </c>
      <c r="N7527" t="s">
        <v>1206</v>
      </c>
      <c r="O7527">
        <v>204.89999999999998</v>
      </c>
      <c r="P7527">
        <v>0</v>
      </c>
      <c r="Q7527">
        <v>0</v>
      </c>
      <c r="R7527">
        <f>Table1[[#This Row],[Profit]]-Table1[[#This Row],[Discount]]</f>
        <v>0</v>
      </c>
      <c r="S7527" s="13" t="s">
        <v>40</v>
      </c>
      <c r="T7527" s="13" t="s">
        <v>95</v>
      </c>
      <c r="U7527" s="13" t="s">
        <v>49</v>
      </c>
    </row>
    <row r="7528" spans="1:21" x14ac:dyDescent="0.3">
      <c r="A7528">
        <v>9643</v>
      </c>
      <c r="B7528" t="s">
        <v>9571</v>
      </c>
      <c r="C7528" s="1">
        <v>43897</v>
      </c>
      <c r="D7528" s="1">
        <v>43902</v>
      </c>
      <c r="E7528" t="s">
        <v>8530</v>
      </c>
      <c r="F7528" t="s">
        <v>8531</v>
      </c>
      <c r="G7528" t="s">
        <v>26</v>
      </c>
      <c r="H7528" t="s">
        <v>94</v>
      </c>
      <c r="I7528">
        <v>98103</v>
      </c>
      <c r="J7528" t="s">
        <v>43</v>
      </c>
      <c r="K7528" t="s">
        <v>9572</v>
      </c>
      <c r="L7528" t="s">
        <v>31</v>
      </c>
      <c r="M7528" t="s">
        <v>35</v>
      </c>
      <c r="N7528" t="s">
        <v>9573</v>
      </c>
      <c r="O7528">
        <v>436.70400000000006</v>
      </c>
      <c r="P7528">
        <v>0.2</v>
      </c>
      <c r="Q7528">
        <v>21.835199999999986</v>
      </c>
      <c r="R7528">
        <f>Table1[[#This Row],[Profit]]-Table1[[#This Row],[Discount]]</f>
        <v>21.635199999999987</v>
      </c>
      <c r="S7528" s="14" t="s">
        <v>40</v>
      </c>
      <c r="T7528" s="14" t="s">
        <v>95</v>
      </c>
      <c r="U7528" s="14" t="s">
        <v>49</v>
      </c>
    </row>
    <row r="7529" spans="1:21" x14ac:dyDescent="0.3">
      <c r="A7529">
        <v>9644</v>
      </c>
      <c r="B7529" t="s">
        <v>9571</v>
      </c>
      <c r="C7529" s="1">
        <v>43897</v>
      </c>
      <c r="D7529" s="1">
        <v>43902</v>
      </c>
      <c r="E7529" t="s">
        <v>8530</v>
      </c>
      <c r="F7529" t="s">
        <v>8531</v>
      </c>
      <c r="G7529" t="s">
        <v>26</v>
      </c>
      <c r="H7529" t="s">
        <v>94</v>
      </c>
      <c r="I7529">
        <v>98103</v>
      </c>
      <c r="J7529" t="s">
        <v>43</v>
      </c>
      <c r="K7529" t="s">
        <v>5586</v>
      </c>
      <c r="L7529" t="s">
        <v>31</v>
      </c>
      <c r="M7529" t="s">
        <v>35</v>
      </c>
      <c r="N7529" t="s">
        <v>5587</v>
      </c>
      <c r="O7529">
        <v>481.56800000000004</v>
      </c>
      <c r="P7529">
        <v>0.2</v>
      </c>
      <c r="Q7529">
        <v>54.17639999999993</v>
      </c>
      <c r="R7529">
        <f>Table1[[#This Row],[Profit]]-Table1[[#This Row],[Discount]]</f>
        <v>53.976399999999927</v>
      </c>
      <c r="S7529" s="13" t="s">
        <v>40</v>
      </c>
      <c r="T7529" s="13" t="s">
        <v>95</v>
      </c>
      <c r="U7529" s="13" t="s">
        <v>49</v>
      </c>
    </row>
    <row r="7530" spans="1:21" x14ac:dyDescent="0.3">
      <c r="A7530">
        <v>9645</v>
      </c>
      <c r="B7530" t="s">
        <v>9574</v>
      </c>
      <c r="C7530" s="1">
        <v>45085</v>
      </c>
      <c r="D7530" s="1">
        <v>45090</v>
      </c>
      <c r="E7530" t="s">
        <v>3947</v>
      </c>
      <c r="F7530" t="s">
        <v>3948</v>
      </c>
      <c r="G7530" t="s">
        <v>26</v>
      </c>
      <c r="H7530" t="s">
        <v>3416</v>
      </c>
      <c r="I7530">
        <v>85301</v>
      </c>
      <c r="J7530" t="s">
        <v>43</v>
      </c>
      <c r="K7530" t="s">
        <v>3787</v>
      </c>
      <c r="L7530" t="s">
        <v>70</v>
      </c>
      <c r="M7530" t="s">
        <v>152</v>
      </c>
      <c r="N7530" t="s">
        <v>3788</v>
      </c>
      <c r="O7530">
        <v>89.544000000000011</v>
      </c>
      <c r="P7530">
        <v>0.2</v>
      </c>
      <c r="Q7530">
        <v>12.312299999999993</v>
      </c>
      <c r="R7530">
        <f>Table1[[#This Row],[Profit]]-Table1[[#This Row],[Discount]]</f>
        <v>12.112299999999994</v>
      </c>
      <c r="S7530" s="14" t="s">
        <v>25</v>
      </c>
      <c r="T7530" s="14" t="s">
        <v>287</v>
      </c>
      <c r="U7530" s="14" t="s">
        <v>49</v>
      </c>
    </row>
    <row r="7531" spans="1:21" x14ac:dyDescent="0.3">
      <c r="A7531">
        <v>9646</v>
      </c>
      <c r="B7531" t="s">
        <v>9574</v>
      </c>
      <c r="C7531" s="1">
        <v>45085</v>
      </c>
      <c r="D7531" s="1">
        <v>45090</v>
      </c>
      <c r="E7531" t="s">
        <v>3947</v>
      </c>
      <c r="F7531" t="s">
        <v>3948</v>
      </c>
      <c r="G7531" t="s">
        <v>26</v>
      </c>
      <c r="H7531" t="s">
        <v>3416</v>
      </c>
      <c r="I7531">
        <v>85301</v>
      </c>
      <c r="J7531" t="s">
        <v>43</v>
      </c>
      <c r="K7531" t="s">
        <v>757</v>
      </c>
      <c r="L7531" t="s">
        <v>45</v>
      </c>
      <c r="M7531" t="s">
        <v>58</v>
      </c>
      <c r="N7531" t="s">
        <v>758</v>
      </c>
      <c r="O7531">
        <v>35.167999999999999</v>
      </c>
      <c r="P7531">
        <v>0.2</v>
      </c>
      <c r="Q7531">
        <v>-8.3524000000000012</v>
      </c>
      <c r="R7531">
        <f>Table1[[#This Row],[Profit]]-Table1[[#This Row],[Discount]]</f>
        <v>-8.5524000000000004</v>
      </c>
      <c r="S7531" s="13" t="s">
        <v>25</v>
      </c>
      <c r="T7531" s="13" t="s">
        <v>287</v>
      </c>
      <c r="U7531" s="13" t="s">
        <v>49</v>
      </c>
    </row>
    <row r="7532" spans="1:21" x14ac:dyDescent="0.3">
      <c r="A7532">
        <v>9647</v>
      </c>
      <c r="B7532" t="s">
        <v>9574</v>
      </c>
      <c r="C7532" s="1">
        <v>45085</v>
      </c>
      <c r="D7532" s="1">
        <v>45090</v>
      </c>
      <c r="E7532" t="s">
        <v>3947</v>
      </c>
      <c r="F7532" t="s">
        <v>3948</v>
      </c>
      <c r="G7532" t="s">
        <v>26</v>
      </c>
      <c r="H7532" t="s">
        <v>3416</v>
      </c>
      <c r="I7532">
        <v>85301</v>
      </c>
      <c r="J7532" t="s">
        <v>43</v>
      </c>
      <c r="K7532" t="s">
        <v>898</v>
      </c>
      <c r="L7532" t="s">
        <v>45</v>
      </c>
      <c r="M7532" t="s">
        <v>74</v>
      </c>
      <c r="N7532" t="s">
        <v>899</v>
      </c>
      <c r="O7532">
        <v>72.588000000000008</v>
      </c>
      <c r="P7532">
        <v>0.7</v>
      </c>
      <c r="Q7532">
        <v>-48.391999999999982</v>
      </c>
      <c r="R7532">
        <f>Table1[[#This Row],[Profit]]-Table1[[#This Row],[Discount]]</f>
        <v>-49.091999999999985</v>
      </c>
      <c r="S7532" s="14" t="s">
        <v>25</v>
      </c>
      <c r="T7532" s="14" t="s">
        <v>287</v>
      </c>
      <c r="U7532" s="14" t="s">
        <v>49</v>
      </c>
    </row>
    <row r="7533" spans="1:21" x14ac:dyDescent="0.3">
      <c r="A7533">
        <v>9648</v>
      </c>
      <c r="B7533" t="s">
        <v>9575</v>
      </c>
      <c r="C7533" s="1">
        <v>44154</v>
      </c>
      <c r="D7533" s="1">
        <v>44159</v>
      </c>
      <c r="E7533" t="s">
        <v>4551</v>
      </c>
      <c r="F7533" t="s">
        <v>4552</v>
      </c>
      <c r="G7533" t="s">
        <v>26</v>
      </c>
      <c r="H7533" t="s">
        <v>9576</v>
      </c>
      <c r="I7533">
        <v>55433</v>
      </c>
      <c r="J7533" t="s">
        <v>104</v>
      </c>
      <c r="K7533" t="s">
        <v>3888</v>
      </c>
      <c r="L7533" t="s">
        <v>45</v>
      </c>
      <c r="M7533" t="s">
        <v>58</v>
      </c>
      <c r="N7533" t="s">
        <v>3889</v>
      </c>
      <c r="O7533">
        <v>221.16</v>
      </c>
      <c r="P7533">
        <v>0</v>
      </c>
      <c r="Q7533">
        <v>57.501599999999996</v>
      </c>
      <c r="R7533">
        <f>Table1[[#This Row],[Profit]]-Table1[[#This Row],[Discount]]</f>
        <v>57.501599999999996</v>
      </c>
      <c r="S7533" s="13" t="s">
        <v>25</v>
      </c>
      <c r="T7533" s="13" t="s">
        <v>205</v>
      </c>
      <c r="U7533" s="13" t="s">
        <v>49</v>
      </c>
    </row>
    <row r="7534" spans="1:21" x14ac:dyDescent="0.3">
      <c r="A7534">
        <v>9649</v>
      </c>
      <c r="B7534" t="s">
        <v>9575</v>
      </c>
      <c r="C7534" s="1">
        <v>44154</v>
      </c>
      <c r="D7534" s="1">
        <v>44159</v>
      </c>
      <c r="E7534" t="s">
        <v>4551</v>
      </c>
      <c r="F7534" t="s">
        <v>4552</v>
      </c>
      <c r="G7534" t="s">
        <v>26</v>
      </c>
      <c r="H7534" t="s">
        <v>9576</v>
      </c>
      <c r="I7534">
        <v>55433</v>
      </c>
      <c r="J7534" t="s">
        <v>104</v>
      </c>
      <c r="K7534" t="s">
        <v>1733</v>
      </c>
      <c r="L7534" t="s">
        <v>70</v>
      </c>
      <c r="M7534" t="s">
        <v>71</v>
      </c>
      <c r="N7534" t="s">
        <v>1734</v>
      </c>
      <c r="O7534">
        <v>281.96999999999997</v>
      </c>
      <c r="P7534">
        <v>0</v>
      </c>
      <c r="Q7534">
        <v>78.951599999999999</v>
      </c>
      <c r="R7534">
        <f>Table1[[#This Row],[Profit]]-Table1[[#This Row],[Discount]]</f>
        <v>78.951599999999999</v>
      </c>
      <c r="S7534" s="14" t="s">
        <v>25</v>
      </c>
      <c r="T7534" s="14" t="s">
        <v>205</v>
      </c>
      <c r="U7534" s="14" t="s">
        <v>49</v>
      </c>
    </row>
    <row r="7535" spans="1:21" x14ac:dyDescent="0.3">
      <c r="A7535">
        <v>9650</v>
      </c>
      <c r="B7535" t="s">
        <v>9577</v>
      </c>
      <c r="C7535" s="1">
        <v>44891</v>
      </c>
      <c r="D7535" s="1">
        <v>44895</v>
      </c>
      <c r="E7535" t="s">
        <v>2340</v>
      </c>
      <c r="F7535" t="s">
        <v>2341</v>
      </c>
      <c r="G7535" t="s">
        <v>26</v>
      </c>
      <c r="H7535" t="s">
        <v>41</v>
      </c>
      <c r="I7535">
        <v>90045</v>
      </c>
      <c r="J7535" t="s">
        <v>43</v>
      </c>
      <c r="K7535" t="s">
        <v>4330</v>
      </c>
      <c r="L7535" t="s">
        <v>31</v>
      </c>
      <c r="M7535" t="s">
        <v>32</v>
      </c>
      <c r="N7535" t="s">
        <v>4331</v>
      </c>
      <c r="O7535">
        <v>3406.6640000000002</v>
      </c>
      <c r="P7535">
        <v>0.15</v>
      </c>
      <c r="Q7535">
        <v>160.31359999999984</v>
      </c>
      <c r="R7535">
        <f>Table1[[#This Row],[Profit]]-Table1[[#This Row],[Discount]]</f>
        <v>160.16359999999983</v>
      </c>
      <c r="S7535" s="13" t="s">
        <v>25</v>
      </c>
      <c r="T7535" s="13" t="s">
        <v>42</v>
      </c>
      <c r="U7535" s="13" t="s">
        <v>49</v>
      </c>
    </row>
    <row r="7536" spans="1:21" x14ac:dyDescent="0.3">
      <c r="A7536">
        <v>9651</v>
      </c>
      <c r="B7536" t="s">
        <v>9577</v>
      </c>
      <c r="C7536" s="1">
        <v>44891</v>
      </c>
      <c r="D7536" s="1">
        <v>44895</v>
      </c>
      <c r="E7536" t="s">
        <v>2340</v>
      </c>
      <c r="F7536" t="s">
        <v>2341</v>
      </c>
      <c r="G7536" t="s">
        <v>26</v>
      </c>
      <c r="H7536" t="s">
        <v>41</v>
      </c>
      <c r="I7536">
        <v>90045</v>
      </c>
      <c r="J7536" t="s">
        <v>43</v>
      </c>
      <c r="K7536" t="s">
        <v>5998</v>
      </c>
      <c r="L7536" t="s">
        <v>45</v>
      </c>
      <c r="M7536" t="s">
        <v>67</v>
      </c>
      <c r="N7536" t="s">
        <v>5999</v>
      </c>
      <c r="O7536">
        <v>37.17</v>
      </c>
      <c r="P7536">
        <v>0</v>
      </c>
      <c r="Q7536">
        <v>10.4076</v>
      </c>
      <c r="R7536">
        <f>Table1[[#This Row],[Profit]]-Table1[[#This Row],[Discount]]</f>
        <v>10.4076</v>
      </c>
      <c r="S7536" s="14" t="s">
        <v>25</v>
      </c>
      <c r="T7536" s="14" t="s">
        <v>42</v>
      </c>
      <c r="U7536" s="14" t="s">
        <v>49</v>
      </c>
    </row>
    <row r="7537" spans="1:21" x14ac:dyDescent="0.3">
      <c r="A7537">
        <v>9652</v>
      </c>
      <c r="B7537" t="s">
        <v>9577</v>
      </c>
      <c r="C7537" s="1">
        <v>44891</v>
      </c>
      <c r="D7537" s="1">
        <v>44895</v>
      </c>
      <c r="E7537" t="s">
        <v>2340</v>
      </c>
      <c r="F7537" t="s">
        <v>2341</v>
      </c>
      <c r="G7537" t="s">
        <v>26</v>
      </c>
      <c r="H7537" t="s">
        <v>41</v>
      </c>
      <c r="I7537">
        <v>90045</v>
      </c>
      <c r="J7537" t="s">
        <v>43</v>
      </c>
      <c r="K7537" t="s">
        <v>5535</v>
      </c>
      <c r="L7537" t="s">
        <v>45</v>
      </c>
      <c r="M7537" t="s">
        <v>77</v>
      </c>
      <c r="N7537" t="s">
        <v>5536</v>
      </c>
      <c r="O7537">
        <v>64.959999999999994</v>
      </c>
      <c r="P7537">
        <v>0</v>
      </c>
      <c r="Q7537">
        <v>19.487999999999992</v>
      </c>
      <c r="R7537">
        <f>Table1[[#This Row],[Profit]]-Table1[[#This Row],[Discount]]</f>
        <v>19.487999999999992</v>
      </c>
      <c r="S7537" s="13" t="s">
        <v>25</v>
      </c>
      <c r="T7537" s="13" t="s">
        <v>42</v>
      </c>
      <c r="U7537" s="13" t="s">
        <v>49</v>
      </c>
    </row>
    <row r="7538" spans="1:21" x14ac:dyDescent="0.3">
      <c r="A7538">
        <v>9653</v>
      </c>
      <c r="B7538" t="s">
        <v>9577</v>
      </c>
      <c r="C7538" s="1">
        <v>44891</v>
      </c>
      <c r="D7538" s="1">
        <v>44895</v>
      </c>
      <c r="E7538" t="s">
        <v>2340</v>
      </c>
      <c r="F7538" t="s">
        <v>2341</v>
      </c>
      <c r="G7538" t="s">
        <v>26</v>
      </c>
      <c r="H7538" t="s">
        <v>41</v>
      </c>
      <c r="I7538">
        <v>90045</v>
      </c>
      <c r="J7538" t="s">
        <v>43</v>
      </c>
      <c r="K7538" t="s">
        <v>4401</v>
      </c>
      <c r="L7538" t="s">
        <v>31</v>
      </c>
      <c r="M7538" t="s">
        <v>64</v>
      </c>
      <c r="N7538" t="s">
        <v>4402</v>
      </c>
      <c r="O7538">
        <v>595.38</v>
      </c>
      <c r="P7538">
        <v>0</v>
      </c>
      <c r="Q7538">
        <v>297.69</v>
      </c>
      <c r="R7538">
        <f>Table1[[#This Row],[Profit]]-Table1[[#This Row],[Discount]]</f>
        <v>297.69</v>
      </c>
      <c r="S7538" s="14" t="s">
        <v>25</v>
      </c>
      <c r="T7538" s="14" t="s">
        <v>42</v>
      </c>
      <c r="U7538" s="14" t="s">
        <v>49</v>
      </c>
    </row>
    <row r="7539" spans="1:21" x14ac:dyDescent="0.3">
      <c r="A7539">
        <v>9654</v>
      </c>
      <c r="B7539" t="s">
        <v>9578</v>
      </c>
      <c r="C7539" s="1">
        <v>44949</v>
      </c>
      <c r="D7539" s="1">
        <v>44953</v>
      </c>
      <c r="E7539" t="s">
        <v>99</v>
      </c>
      <c r="F7539" t="s">
        <v>100</v>
      </c>
      <c r="G7539" t="s">
        <v>26</v>
      </c>
      <c r="H7539" t="s">
        <v>1127</v>
      </c>
      <c r="I7539">
        <v>85705</v>
      </c>
      <c r="J7539" t="s">
        <v>43</v>
      </c>
      <c r="K7539" t="s">
        <v>6126</v>
      </c>
      <c r="L7539" t="s">
        <v>70</v>
      </c>
      <c r="M7539" t="s">
        <v>152</v>
      </c>
      <c r="N7539" t="s">
        <v>6127</v>
      </c>
      <c r="O7539">
        <v>95.984000000000009</v>
      </c>
      <c r="P7539">
        <v>0.2</v>
      </c>
      <c r="Q7539">
        <v>11.997999999999998</v>
      </c>
      <c r="R7539">
        <f>Table1[[#This Row],[Profit]]-Table1[[#This Row],[Discount]]</f>
        <v>11.797999999999998</v>
      </c>
      <c r="S7539" s="13" t="s">
        <v>101</v>
      </c>
      <c r="T7539" s="13" t="s">
        <v>287</v>
      </c>
      <c r="U7539" s="13" t="s">
        <v>49</v>
      </c>
    </row>
    <row r="7540" spans="1:21" x14ac:dyDescent="0.3">
      <c r="A7540">
        <v>9655</v>
      </c>
      <c r="B7540" t="s">
        <v>9578</v>
      </c>
      <c r="C7540" s="1">
        <v>44949</v>
      </c>
      <c r="D7540" s="1">
        <v>44953</v>
      </c>
      <c r="E7540" t="s">
        <v>99</v>
      </c>
      <c r="F7540" t="s">
        <v>100</v>
      </c>
      <c r="G7540" t="s">
        <v>26</v>
      </c>
      <c r="H7540" t="s">
        <v>1127</v>
      </c>
      <c r="I7540">
        <v>85705</v>
      </c>
      <c r="J7540" t="s">
        <v>43</v>
      </c>
      <c r="K7540" t="s">
        <v>4420</v>
      </c>
      <c r="L7540" t="s">
        <v>45</v>
      </c>
      <c r="M7540" t="s">
        <v>74</v>
      </c>
      <c r="N7540" t="s">
        <v>4421</v>
      </c>
      <c r="O7540">
        <v>4.9380000000000006</v>
      </c>
      <c r="P7540">
        <v>0.7</v>
      </c>
      <c r="Q7540">
        <v>-3.6212</v>
      </c>
      <c r="R7540">
        <f>Table1[[#This Row],[Profit]]-Table1[[#This Row],[Discount]]</f>
        <v>-4.3212000000000002</v>
      </c>
      <c r="S7540" s="14" t="s">
        <v>101</v>
      </c>
      <c r="T7540" s="14" t="s">
        <v>287</v>
      </c>
      <c r="U7540" s="14" t="s">
        <v>49</v>
      </c>
    </row>
    <row r="7541" spans="1:21" x14ac:dyDescent="0.3">
      <c r="A7541">
        <v>9656</v>
      </c>
      <c r="B7541" t="s">
        <v>9579</v>
      </c>
      <c r="C7541" s="1">
        <v>44096</v>
      </c>
      <c r="D7541" s="1">
        <v>44103</v>
      </c>
      <c r="E7541" t="s">
        <v>4167</v>
      </c>
      <c r="F7541" t="s">
        <v>4168</v>
      </c>
      <c r="G7541" t="s">
        <v>26</v>
      </c>
      <c r="H7541" t="s">
        <v>242</v>
      </c>
      <c r="I7541">
        <v>10035</v>
      </c>
      <c r="J7541" t="s">
        <v>159</v>
      </c>
      <c r="K7541" t="s">
        <v>5138</v>
      </c>
      <c r="L7541" t="s">
        <v>31</v>
      </c>
      <c r="M7541" t="s">
        <v>64</v>
      </c>
      <c r="N7541" t="s">
        <v>5139</v>
      </c>
      <c r="O7541">
        <v>97.44</v>
      </c>
      <c r="P7541">
        <v>0</v>
      </c>
      <c r="Q7541">
        <v>35.078399999999995</v>
      </c>
      <c r="R7541">
        <f>Table1[[#This Row],[Profit]]-Table1[[#This Row],[Discount]]</f>
        <v>35.078399999999995</v>
      </c>
      <c r="S7541" s="13" t="s">
        <v>25</v>
      </c>
      <c r="T7541" s="13" t="s">
        <v>243</v>
      </c>
      <c r="U7541" s="13" t="s">
        <v>49</v>
      </c>
    </row>
    <row r="7542" spans="1:21" x14ac:dyDescent="0.3">
      <c r="A7542">
        <v>9657</v>
      </c>
      <c r="B7542" t="s">
        <v>9579</v>
      </c>
      <c r="C7542" s="1">
        <v>44096</v>
      </c>
      <c r="D7542" s="1">
        <v>44103</v>
      </c>
      <c r="E7542" t="s">
        <v>4167</v>
      </c>
      <c r="F7542" t="s">
        <v>4168</v>
      </c>
      <c r="G7542" t="s">
        <v>26</v>
      </c>
      <c r="H7542" t="s">
        <v>242</v>
      </c>
      <c r="I7542">
        <v>10035</v>
      </c>
      <c r="J7542" t="s">
        <v>159</v>
      </c>
      <c r="K7542" t="s">
        <v>1918</v>
      </c>
      <c r="L7542" t="s">
        <v>45</v>
      </c>
      <c r="M7542" t="s">
        <v>74</v>
      </c>
      <c r="N7542" t="s">
        <v>1919</v>
      </c>
      <c r="O7542">
        <v>3.9840000000000004</v>
      </c>
      <c r="P7542">
        <v>0.2</v>
      </c>
      <c r="Q7542">
        <v>1.3944000000000001</v>
      </c>
      <c r="R7542">
        <f>Table1[[#This Row],[Profit]]-Table1[[#This Row],[Discount]]</f>
        <v>1.1944000000000001</v>
      </c>
      <c r="S7542" s="14" t="s">
        <v>25</v>
      </c>
      <c r="T7542" s="14" t="s">
        <v>243</v>
      </c>
      <c r="U7542" s="14" t="s">
        <v>49</v>
      </c>
    </row>
    <row r="7543" spans="1:21" x14ac:dyDescent="0.3">
      <c r="A7543">
        <v>9658</v>
      </c>
      <c r="B7543" t="s">
        <v>9579</v>
      </c>
      <c r="C7543" s="1">
        <v>44096</v>
      </c>
      <c r="D7543" s="1">
        <v>44103</v>
      </c>
      <c r="E7543" t="s">
        <v>4167</v>
      </c>
      <c r="F7543" t="s">
        <v>4168</v>
      </c>
      <c r="G7543" t="s">
        <v>26</v>
      </c>
      <c r="H7543" t="s">
        <v>242</v>
      </c>
      <c r="I7543">
        <v>10035</v>
      </c>
      <c r="J7543" t="s">
        <v>159</v>
      </c>
      <c r="K7543" t="s">
        <v>9580</v>
      </c>
      <c r="L7543" t="s">
        <v>45</v>
      </c>
      <c r="M7543" t="s">
        <v>67</v>
      </c>
      <c r="N7543" t="s">
        <v>9581</v>
      </c>
      <c r="O7543">
        <v>13.04</v>
      </c>
      <c r="P7543">
        <v>0</v>
      </c>
      <c r="Q7543">
        <v>5.7376000000000005</v>
      </c>
      <c r="R7543">
        <f>Table1[[#This Row],[Profit]]-Table1[[#This Row],[Discount]]</f>
        <v>5.7376000000000005</v>
      </c>
      <c r="S7543" s="13" t="s">
        <v>25</v>
      </c>
      <c r="T7543" s="13" t="s">
        <v>243</v>
      </c>
      <c r="U7543" s="13" t="s">
        <v>49</v>
      </c>
    </row>
    <row r="7544" spans="1:21" x14ac:dyDescent="0.3">
      <c r="A7544">
        <v>9659</v>
      </c>
      <c r="B7544" t="s">
        <v>9579</v>
      </c>
      <c r="C7544" s="1">
        <v>44096</v>
      </c>
      <c r="D7544" s="1">
        <v>44103</v>
      </c>
      <c r="E7544" t="s">
        <v>4167</v>
      </c>
      <c r="F7544" t="s">
        <v>4168</v>
      </c>
      <c r="G7544" t="s">
        <v>26</v>
      </c>
      <c r="H7544" t="s">
        <v>242</v>
      </c>
      <c r="I7544">
        <v>10035</v>
      </c>
      <c r="J7544" t="s">
        <v>159</v>
      </c>
      <c r="K7544" t="s">
        <v>6104</v>
      </c>
      <c r="L7544" t="s">
        <v>31</v>
      </c>
      <c r="M7544" t="s">
        <v>35</v>
      </c>
      <c r="N7544" t="s">
        <v>6105</v>
      </c>
      <c r="O7544">
        <v>579.52800000000002</v>
      </c>
      <c r="P7544">
        <v>0.1</v>
      </c>
      <c r="Q7544">
        <v>83.709599999999966</v>
      </c>
      <c r="R7544">
        <f>Table1[[#This Row],[Profit]]-Table1[[#This Row],[Discount]]</f>
        <v>83.609599999999972</v>
      </c>
      <c r="S7544" s="14" t="s">
        <v>25</v>
      </c>
      <c r="T7544" s="14" t="s">
        <v>243</v>
      </c>
      <c r="U7544" s="14" t="s">
        <v>49</v>
      </c>
    </row>
    <row r="7545" spans="1:21" x14ac:dyDescent="0.3">
      <c r="A7545">
        <v>9660</v>
      </c>
      <c r="B7545" t="s">
        <v>9582</v>
      </c>
      <c r="C7545" s="1">
        <v>43916</v>
      </c>
      <c r="D7545" s="1">
        <v>43920</v>
      </c>
      <c r="E7545" t="s">
        <v>3434</v>
      </c>
      <c r="F7545" t="s">
        <v>3435</v>
      </c>
      <c r="G7545" t="s">
        <v>26</v>
      </c>
      <c r="H7545" t="s">
        <v>3480</v>
      </c>
      <c r="I7545">
        <v>91767</v>
      </c>
      <c r="J7545" t="s">
        <v>43</v>
      </c>
      <c r="K7545" t="s">
        <v>7773</v>
      </c>
      <c r="L7545" t="s">
        <v>45</v>
      </c>
      <c r="M7545" t="s">
        <v>46</v>
      </c>
      <c r="N7545" t="s">
        <v>7774</v>
      </c>
      <c r="O7545">
        <v>18.75</v>
      </c>
      <c r="P7545">
        <v>0</v>
      </c>
      <c r="Q7545">
        <v>9</v>
      </c>
      <c r="R7545">
        <f>Table1[[#This Row],[Profit]]-Table1[[#This Row],[Discount]]</f>
        <v>9</v>
      </c>
      <c r="S7545" s="13" t="s">
        <v>25</v>
      </c>
      <c r="T7545" s="13" t="s">
        <v>42</v>
      </c>
      <c r="U7545" s="13" t="s">
        <v>22</v>
      </c>
    </row>
    <row r="7546" spans="1:21" x14ac:dyDescent="0.3">
      <c r="A7546">
        <v>9661</v>
      </c>
      <c r="B7546" t="s">
        <v>9583</v>
      </c>
      <c r="C7546" s="1">
        <v>44718</v>
      </c>
      <c r="D7546" s="1">
        <v>44723</v>
      </c>
      <c r="E7546" t="s">
        <v>3387</v>
      </c>
      <c r="F7546" t="s">
        <v>3388</v>
      </c>
      <c r="G7546" t="s">
        <v>26</v>
      </c>
      <c r="H7546" t="s">
        <v>7412</v>
      </c>
      <c r="I7546">
        <v>93101</v>
      </c>
      <c r="J7546" t="s">
        <v>43</v>
      </c>
      <c r="K7546" t="s">
        <v>8894</v>
      </c>
      <c r="L7546" t="s">
        <v>70</v>
      </c>
      <c r="M7546" t="s">
        <v>71</v>
      </c>
      <c r="N7546" t="s">
        <v>8895</v>
      </c>
      <c r="O7546">
        <v>3023.9280000000003</v>
      </c>
      <c r="P7546">
        <v>0.2</v>
      </c>
      <c r="Q7546">
        <v>226.79460000000006</v>
      </c>
      <c r="R7546">
        <f>Table1[[#This Row],[Profit]]-Table1[[#This Row],[Discount]]</f>
        <v>226.59460000000007</v>
      </c>
      <c r="S7546" s="14" t="s">
        <v>101</v>
      </c>
      <c r="T7546" s="14" t="s">
        <v>42</v>
      </c>
      <c r="U7546" s="14" t="s">
        <v>49</v>
      </c>
    </row>
    <row r="7547" spans="1:21" x14ac:dyDescent="0.3">
      <c r="A7547">
        <v>9662</v>
      </c>
      <c r="B7547" t="s">
        <v>9583</v>
      </c>
      <c r="C7547" s="1">
        <v>44718</v>
      </c>
      <c r="D7547" s="1">
        <v>44723</v>
      </c>
      <c r="E7547" t="s">
        <v>3387</v>
      </c>
      <c r="F7547" t="s">
        <v>3388</v>
      </c>
      <c r="G7547" t="s">
        <v>26</v>
      </c>
      <c r="H7547" t="s">
        <v>7412</v>
      </c>
      <c r="I7547">
        <v>93101</v>
      </c>
      <c r="J7547" t="s">
        <v>43</v>
      </c>
      <c r="K7547" t="s">
        <v>5965</v>
      </c>
      <c r="L7547" t="s">
        <v>70</v>
      </c>
      <c r="M7547" t="s">
        <v>152</v>
      </c>
      <c r="N7547" t="s">
        <v>5966</v>
      </c>
      <c r="O7547">
        <v>26.96</v>
      </c>
      <c r="P7547">
        <v>0</v>
      </c>
      <c r="Q7547">
        <v>3.7744</v>
      </c>
      <c r="R7547">
        <f>Table1[[#This Row],[Profit]]-Table1[[#This Row],[Discount]]</f>
        <v>3.7744</v>
      </c>
      <c r="S7547" s="13" t="s">
        <v>101</v>
      </c>
      <c r="T7547" s="13" t="s">
        <v>42</v>
      </c>
      <c r="U7547" s="13" t="s">
        <v>49</v>
      </c>
    </row>
    <row r="7548" spans="1:21" x14ac:dyDescent="0.3">
      <c r="A7548">
        <v>9663</v>
      </c>
      <c r="B7548" t="s">
        <v>9583</v>
      </c>
      <c r="C7548" s="1">
        <v>44718</v>
      </c>
      <c r="D7548" s="1">
        <v>44723</v>
      </c>
      <c r="E7548" t="s">
        <v>3387</v>
      </c>
      <c r="F7548" t="s">
        <v>3388</v>
      </c>
      <c r="G7548" t="s">
        <v>26</v>
      </c>
      <c r="H7548" t="s">
        <v>7412</v>
      </c>
      <c r="I7548">
        <v>93101</v>
      </c>
      <c r="J7548" t="s">
        <v>43</v>
      </c>
      <c r="K7548" t="s">
        <v>878</v>
      </c>
      <c r="L7548" t="s">
        <v>70</v>
      </c>
      <c r="M7548" t="s">
        <v>71</v>
      </c>
      <c r="N7548" t="s">
        <v>879</v>
      </c>
      <c r="O7548">
        <v>477.6</v>
      </c>
      <c r="P7548">
        <v>0.2</v>
      </c>
      <c r="Q7548">
        <v>161.19000000000003</v>
      </c>
      <c r="R7548">
        <f>Table1[[#This Row],[Profit]]-Table1[[#This Row],[Discount]]</f>
        <v>160.99000000000004</v>
      </c>
      <c r="S7548" s="14" t="s">
        <v>101</v>
      </c>
      <c r="T7548" s="14" t="s">
        <v>42</v>
      </c>
      <c r="U7548" s="14" t="s">
        <v>49</v>
      </c>
    </row>
    <row r="7549" spans="1:21" x14ac:dyDescent="0.3">
      <c r="A7549">
        <v>9665</v>
      </c>
      <c r="B7549" t="s">
        <v>9584</v>
      </c>
      <c r="C7549" s="1">
        <v>44537</v>
      </c>
      <c r="D7549" s="1">
        <v>44537</v>
      </c>
      <c r="E7549" t="s">
        <v>1385</v>
      </c>
      <c r="F7549" t="s">
        <v>1386</v>
      </c>
      <c r="G7549" t="s">
        <v>26</v>
      </c>
      <c r="H7549" t="s">
        <v>2408</v>
      </c>
      <c r="I7549">
        <v>92503</v>
      </c>
      <c r="J7549" t="s">
        <v>43</v>
      </c>
      <c r="K7549" t="s">
        <v>2118</v>
      </c>
      <c r="L7549" t="s">
        <v>45</v>
      </c>
      <c r="M7549" t="s">
        <v>89</v>
      </c>
      <c r="N7549" t="s">
        <v>2119</v>
      </c>
      <c r="O7549">
        <v>12.96</v>
      </c>
      <c r="P7549">
        <v>0</v>
      </c>
      <c r="Q7549">
        <v>6.2208000000000006</v>
      </c>
      <c r="R7549">
        <f>Table1[[#This Row],[Profit]]-Table1[[#This Row],[Discount]]</f>
        <v>6.2208000000000006</v>
      </c>
      <c r="S7549" s="13" t="s">
        <v>40</v>
      </c>
      <c r="T7549" s="13" t="s">
        <v>42</v>
      </c>
      <c r="U7549" s="13" t="s">
        <v>1106</v>
      </c>
    </row>
    <row r="7550" spans="1:21" x14ac:dyDescent="0.3">
      <c r="A7550">
        <v>9668</v>
      </c>
      <c r="B7550" t="s">
        <v>9585</v>
      </c>
      <c r="C7550" s="1">
        <v>44674</v>
      </c>
      <c r="D7550" s="1">
        <v>44678</v>
      </c>
      <c r="E7550" t="s">
        <v>4784</v>
      </c>
      <c r="F7550" t="s">
        <v>4785</v>
      </c>
      <c r="G7550" t="s">
        <v>26</v>
      </c>
      <c r="H7550" t="s">
        <v>9586</v>
      </c>
      <c r="I7550">
        <v>92672</v>
      </c>
      <c r="J7550" t="s">
        <v>43</v>
      </c>
      <c r="K7550" t="s">
        <v>5256</v>
      </c>
      <c r="L7550" t="s">
        <v>45</v>
      </c>
      <c r="M7550" t="s">
        <v>74</v>
      </c>
      <c r="N7550" t="s">
        <v>5257</v>
      </c>
      <c r="O7550">
        <v>18.088000000000001</v>
      </c>
      <c r="P7550">
        <v>0.2</v>
      </c>
      <c r="Q7550">
        <v>6.5569000000000006</v>
      </c>
      <c r="R7550">
        <f>Table1[[#This Row],[Profit]]-Table1[[#This Row],[Discount]]</f>
        <v>6.3569000000000004</v>
      </c>
      <c r="S7550" s="14" t="s">
        <v>25</v>
      </c>
      <c r="T7550" s="14" t="s">
        <v>42</v>
      </c>
      <c r="U7550" s="14" t="s">
        <v>49</v>
      </c>
    </row>
    <row r="7551" spans="1:21" x14ac:dyDescent="0.3">
      <c r="A7551">
        <v>9669</v>
      </c>
      <c r="B7551" t="s">
        <v>9585</v>
      </c>
      <c r="C7551" s="1">
        <v>44674</v>
      </c>
      <c r="D7551" s="1">
        <v>44678</v>
      </c>
      <c r="E7551" t="s">
        <v>4784</v>
      </c>
      <c r="F7551" t="s">
        <v>4785</v>
      </c>
      <c r="G7551" t="s">
        <v>26</v>
      </c>
      <c r="H7551" t="s">
        <v>9586</v>
      </c>
      <c r="I7551">
        <v>92672</v>
      </c>
      <c r="J7551" t="s">
        <v>43</v>
      </c>
      <c r="K7551" t="s">
        <v>7850</v>
      </c>
      <c r="L7551" t="s">
        <v>45</v>
      </c>
      <c r="M7551" t="s">
        <v>167</v>
      </c>
      <c r="N7551" t="s">
        <v>7851</v>
      </c>
      <c r="O7551">
        <v>71.97</v>
      </c>
      <c r="P7551">
        <v>0</v>
      </c>
      <c r="Q7551">
        <v>35.984999999999999</v>
      </c>
      <c r="R7551">
        <f>Table1[[#This Row],[Profit]]-Table1[[#This Row],[Discount]]</f>
        <v>35.984999999999999</v>
      </c>
      <c r="S7551" s="13" t="s">
        <v>25</v>
      </c>
      <c r="T7551" s="13" t="s">
        <v>42</v>
      </c>
      <c r="U7551" s="13" t="s">
        <v>49</v>
      </c>
    </row>
    <row r="7552" spans="1:21" x14ac:dyDescent="0.3">
      <c r="A7552">
        <v>9670</v>
      </c>
      <c r="B7552" t="s">
        <v>9587</v>
      </c>
      <c r="C7552" s="1">
        <v>45018</v>
      </c>
      <c r="D7552" s="1">
        <v>45022</v>
      </c>
      <c r="E7552" t="s">
        <v>6459</v>
      </c>
      <c r="F7552" t="s">
        <v>6460</v>
      </c>
      <c r="G7552" t="s">
        <v>26</v>
      </c>
      <c r="H7552" t="s">
        <v>321</v>
      </c>
      <c r="I7552">
        <v>35601</v>
      </c>
      <c r="J7552" t="s">
        <v>29</v>
      </c>
      <c r="K7552" t="s">
        <v>2092</v>
      </c>
      <c r="L7552" t="s">
        <v>45</v>
      </c>
      <c r="M7552" t="s">
        <v>46</v>
      </c>
      <c r="N7552" t="s">
        <v>2093</v>
      </c>
      <c r="O7552">
        <v>14.940000000000001</v>
      </c>
      <c r="P7552">
        <v>0</v>
      </c>
      <c r="Q7552">
        <v>6.8723999999999998</v>
      </c>
      <c r="R7552">
        <f>Table1[[#This Row],[Profit]]-Table1[[#This Row],[Discount]]</f>
        <v>6.8723999999999998</v>
      </c>
      <c r="S7552" s="14" t="s">
        <v>25</v>
      </c>
      <c r="T7552" s="14" t="s">
        <v>322</v>
      </c>
      <c r="U7552" s="14" t="s">
        <v>49</v>
      </c>
    </row>
    <row r="7553" spans="1:21" x14ac:dyDescent="0.3">
      <c r="A7553">
        <v>9671</v>
      </c>
      <c r="B7553" t="s">
        <v>9588</v>
      </c>
      <c r="C7553" s="1">
        <v>44421</v>
      </c>
      <c r="D7553" s="1">
        <v>44423</v>
      </c>
      <c r="E7553" t="s">
        <v>1013</v>
      </c>
      <c r="F7553" t="s">
        <v>1014</v>
      </c>
      <c r="G7553" t="s">
        <v>26</v>
      </c>
      <c r="H7553" t="s">
        <v>3881</v>
      </c>
      <c r="I7553">
        <v>27405</v>
      </c>
      <c r="J7553" t="s">
        <v>29</v>
      </c>
      <c r="K7553" t="s">
        <v>7021</v>
      </c>
      <c r="L7553" t="s">
        <v>45</v>
      </c>
      <c r="M7553" t="s">
        <v>67</v>
      </c>
      <c r="N7553" t="s">
        <v>7022</v>
      </c>
      <c r="O7553">
        <v>64.680000000000007</v>
      </c>
      <c r="P7553">
        <v>0.2</v>
      </c>
      <c r="Q7553">
        <v>8.0849999999999973</v>
      </c>
      <c r="R7553">
        <f>Table1[[#This Row],[Profit]]-Table1[[#This Row],[Discount]]</f>
        <v>7.8849999999999971</v>
      </c>
      <c r="S7553" s="13" t="s">
        <v>40</v>
      </c>
      <c r="T7553" s="13" t="s">
        <v>87</v>
      </c>
      <c r="U7553" s="13" t="s">
        <v>176</v>
      </c>
    </row>
    <row r="7554" spans="1:21" x14ac:dyDescent="0.3">
      <c r="A7554">
        <v>9673</v>
      </c>
      <c r="B7554" t="s">
        <v>9589</v>
      </c>
      <c r="C7554" s="1">
        <v>44918</v>
      </c>
      <c r="D7554" s="1">
        <v>44923</v>
      </c>
      <c r="E7554" t="s">
        <v>658</v>
      </c>
      <c r="F7554" t="s">
        <v>659</v>
      </c>
      <c r="G7554" t="s">
        <v>26</v>
      </c>
      <c r="H7554" t="s">
        <v>157</v>
      </c>
      <c r="I7554">
        <v>19143</v>
      </c>
      <c r="J7554" t="s">
        <v>159</v>
      </c>
      <c r="K7554" t="s">
        <v>4258</v>
      </c>
      <c r="L7554" t="s">
        <v>45</v>
      </c>
      <c r="M7554" t="s">
        <v>89</v>
      </c>
      <c r="N7554" t="s">
        <v>4259</v>
      </c>
      <c r="O7554">
        <v>7.9680000000000009</v>
      </c>
      <c r="P7554">
        <v>0.2</v>
      </c>
      <c r="Q7554">
        <v>2.6892000000000005</v>
      </c>
      <c r="R7554">
        <f>Table1[[#This Row],[Profit]]-Table1[[#This Row],[Discount]]</f>
        <v>2.4892000000000003</v>
      </c>
      <c r="S7554" s="14" t="s">
        <v>101</v>
      </c>
      <c r="T7554" s="14" t="s">
        <v>158</v>
      </c>
      <c r="U7554" s="14" t="s">
        <v>49</v>
      </c>
    </row>
    <row r="7555" spans="1:21" x14ac:dyDescent="0.3">
      <c r="A7555">
        <v>9674</v>
      </c>
      <c r="B7555" t="s">
        <v>9589</v>
      </c>
      <c r="C7555" s="1">
        <v>44918</v>
      </c>
      <c r="D7555" s="1">
        <v>44923</v>
      </c>
      <c r="E7555" t="s">
        <v>658</v>
      </c>
      <c r="F7555" t="s">
        <v>659</v>
      </c>
      <c r="G7555" t="s">
        <v>26</v>
      </c>
      <c r="H7555" t="s">
        <v>157</v>
      </c>
      <c r="I7555">
        <v>19143</v>
      </c>
      <c r="J7555" t="s">
        <v>159</v>
      </c>
      <c r="K7555" t="s">
        <v>9590</v>
      </c>
      <c r="L7555" t="s">
        <v>70</v>
      </c>
      <c r="M7555" t="s">
        <v>71</v>
      </c>
      <c r="N7555" t="s">
        <v>9591</v>
      </c>
      <c r="O7555">
        <v>1499.9699999999998</v>
      </c>
      <c r="P7555">
        <v>0.4</v>
      </c>
      <c r="Q7555">
        <v>-374.99250000000006</v>
      </c>
      <c r="R7555">
        <f>Table1[[#This Row],[Profit]]-Table1[[#This Row],[Discount]]</f>
        <v>-375.39250000000004</v>
      </c>
      <c r="S7555" s="13" t="s">
        <v>101</v>
      </c>
      <c r="T7555" s="13" t="s">
        <v>158</v>
      </c>
      <c r="U7555" s="13" t="s">
        <v>49</v>
      </c>
    </row>
    <row r="7556" spans="1:21" x14ac:dyDescent="0.3">
      <c r="A7556">
        <v>9675</v>
      </c>
      <c r="B7556" t="s">
        <v>9592</v>
      </c>
      <c r="C7556" s="1">
        <v>44034</v>
      </c>
      <c r="D7556" s="1">
        <v>44036</v>
      </c>
      <c r="E7556" t="s">
        <v>1032</v>
      </c>
      <c r="F7556" t="s">
        <v>1033</v>
      </c>
      <c r="G7556" t="s">
        <v>26</v>
      </c>
      <c r="H7556" t="s">
        <v>187</v>
      </c>
      <c r="I7556">
        <v>77095</v>
      </c>
      <c r="J7556" t="s">
        <v>104</v>
      </c>
      <c r="K7556" t="s">
        <v>4560</v>
      </c>
      <c r="L7556" t="s">
        <v>45</v>
      </c>
      <c r="M7556" t="s">
        <v>58</v>
      </c>
      <c r="N7556" t="s">
        <v>4561</v>
      </c>
      <c r="O7556">
        <v>26.632000000000001</v>
      </c>
      <c r="P7556">
        <v>0.2</v>
      </c>
      <c r="Q7556">
        <v>1.331599999999999</v>
      </c>
      <c r="R7556">
        <f>Table1[[#This Row],[Profit]]-Table1[[#This Row],[Discount]]</f>
        <v>1.1315999999999991</v>
      </c>
      <c r="S7556" s="14" t="s">
        <v>25</v>
      </c>
      <c r="T7556" s="14" t="s">
        <v>103</v>
      </c>
      <c r="U7556" s="14" t="s">
        <v>22</v>
      </c>
    </row>
    <row r="7557" spans="1:21" x14ac:dyDescent="0.3">
      <c r="A7557">
        <v>9676</v>
      </c>
      <c r="B7557" t="s">
        <v>9593</v>
      </c>
      <c r="C7557" s="1">
        <v>44687</v>
      </c>
      <c r="D7557" s="1">
        <v>44691</v>
      </c>
      <c r="E7557" t="s">
        <v>3066</v>
      </c>
      <c r="F7557" t="s">
        <v>3067</v>
      </c>
      <c r="G7557" t="s">
        <v>26</v>
      </c>
      <c r="H7557" t="s">
        <v>5227</v>
      </c>
      <c r="I7557">
        <v>93309</v>
      </c>
      <c r="J7557" t="s">
        <v>43</v>
      </c>
      <c r="K7557" t="s">
        <v>4034</v>
      </c>
      <c r="L7557" t="s">
        <v>31</v>
      </c>
      <c r="M7557" t="s">
        <v>64</v>
      </c>
      <c r="N7557" t="s">
        <v>4035</v>
      </c>
      <c r="O7557">
        <v>41.6</v>
      </c>
      <c r="P7557">
        <v>0</v>
      </c>
      <c r="Q7557">
        <v>14.143999999999998</v>
      </c>
      <c r="R7557">
        <f>Table1[[#This Row],[Profit]]-Table1[[#This Row],[Discount]]</f>
        <v>14.143999999999998</v>
      </c>
      <c r="S7557" s="13" t="s">
        <v>25</v>
      </c>
      <c r="T7557" s="13" t="s">
        <v>42</v>
      </c>
      <c r="U7557" s="13" t="s">
        <v>49</v>
      </c>
    </row>
    <row r="7558" spans="1:21" x14ac:dyDescent="0.3">
      <c r="A7558">
        <v>9677</v>
      </c>
      <c r="B7558" t="s">
        <v>9594</v>
      </c>
      <c r="C7558" s="1">
        <v>44163</v>
      </c>
      <c r="D7558" s="1">
        <v>44168</v>
      </c>
      <c r="E7558" t="s">
        <v>5020</v>
      </c>
      <c r="F7558" t="s">
        <v>5021</v>
      </c>
      <c r="G7558" t="s">
        <v>26</v>
      </c>
      <c r="H7558" t="s">
        <v>1634</v>
      </c>
      <c r="I7558">
        <v>47374</v>
      </c>
      <c r="J7558" t="s">
        <v>104</v>
      </c>
      <c r="K7558" t="s">
        <v>2514</v>
      </c>
      <c r="L7558" t="s">
        <v>45</v>
      </c>
      <c r="M7558" t="s">
        <v>167</v>
      </c>
      <c r="N7558" t="s">
        <v>2515</v>
      </c>
      <c r="O7558">
        <v>64.02</v>
      </c>
      <c r="P7558">
        <v>0</v>
      </c>
      <c r="Q7558">
        <v>29.449199999999998</v>
      </c>
      <c r="R7558">
        <f>Table1[[#This Row],[Profit]]-Table1[[#This Row],[Discount]]</f>
        <v>29.449199999999998</v>
      </c>
      <c r="S7558" s="14" t="s">
        <v>40</v>
      </c>
      <c r="T7558" s="14" t="s">
        <v>230</v>
      </c>
      <c r="U7558" s="14" t="s">
        <v>49</v>
      </c>
    </row>
    <row r="7559" spans="1:21" x14ac:dyDescent="0.3">
      <c r="A7559">
        <v>9678</v>
      </c>
      <c r="B7559" t="s">
        <v>9595</v>
      </c>
      <c r="C7559" s="1">
        <v>44669</v>
      </c>
      <c r="D7559" s="1">
        <v>44674</v>
      </c>
      <c r="E7559" t="s">
        <v>5804</v>
      </c>
      <c r="F7559" t="s">
        <v>5805</v>
      </c>
      <c r="G7559" t="s">
        <v>26</v>
      </c>
      <c r="H7559" t="s">
        <v>242</v>
      </c>
      <c r="I7559">
        <v>10009</v>
      </c>
      <c r="J7559" t="s">
        <v>159</v>
      </c>
      <c r="K7559" t="s">
        <v>1230</v>
      </c>
      <c r="L7559" t="s">
        <v>45</v>
      </c>
      <c r="M7559" t="s">
        <v>67</v>
      </c>
      <c r="N7559" t="s">
        <v>1231</v>
      </c>
      <c r="O7559">
        <v>6.99</v>
      </c>
      <c r="P7559">
        <v>0</v>
      </c>
      <c r="Q7559">
        <v>2.027099999999999</v>
      </c>
      <c r="R7559">
        <f>Table1[[#This Row],[Profit]]-Table1[[#This Row],[Discount]]</f>
        <v>2.027099999999999</v>
      </c>
      <c r="S7559" s="13" t="s">
        <v>40</v>
      </c>
      <c r="T7559" s="13" t="s">
        <v>243</v>
      </c>
      <c r="U7559" s="13" t="s">
        <v>49</v>
      </c>
    </row>
    <row r="7560" spans="1:21" x14ac:dyDescent="0.3">
      <c r="A7560">
        <v>9679</v>
      </c>
      <c r="B7560" t="s">
        <v>9595</v>
      </c>
      <c r="C7560" s="1">
        <v>44669</v>
      </c>
      <c r="D7560" s="1">
        <v>44674</v>
      </c>
      <c r="E7560" t="s">
        <v>5804</v>
      </c>
      <c r="F7560" t="s">
        <v>5805</v>
      </c>
      <c r="G7560" t="s">
        <v>26</v>
      </c>
      <c r="H7560" t="s">
        <v>242</v>
      </c>
      <c r="I7560">
        <v>10009</v>
      </c>
      <c r="J7560" t="s">
        <v>159</v>
      </c>
      <c r="K7560" t="s">
        <v>8925</v>
      </c>
      <c r="L7560" t="s">
        <v>45</v>
      </c>
      <c r="M7560" t="s">
        <v>498</v>
      </c>
      <c r="N7560" t="s">
        <v>8926</v>
      </c>
      <c r="O7560">
        <v>6.84</v>
      </c>
      <c r="P7560">
        <v>0</v>
      </c>
      <c r="Q7560">
        <v>1.8468</v>
      </c>
      <c r="R7560">
        <f>Table1[[#This Row],[Profit]]-Table1[[#This Row],[Discount]]</f>
        <v>1.8468</v>
      </c>
      <c r="S7560" s="14" t="s">
        <v>40</v>
      </c>
      <c r="T7560" s="14" t="s">
        <v>243</v>
      </c>
      <c r="U7560" s="14" t="s">
        <v>49</v>
      </c>
    </row>
    <row r="7561" spans="1:21" x14ac:dyDescent="0.3">
      <c r="A7561">
        <v>9680</v>
      </c>
      <c r="B7561" t="s">
        <v>9596</v>
      </c>
      <c r="C7561" s="1">
        <v>44557</v>
      </c>
      <c r="D7561" s="1">
        <v>44561</v>
      </c>
      <c r="E7561" t="s">
        <v>5757</v>
      </c>
      <c r="F7561" t="s">
        <v>5758</v>
      </c>
      <c r="G7561" t="s">
        <v>26</v>
      </c>
      <c r="H7561" t="s">
        <v>126</v>
      </c>
      <c r="I7561">
        <v>94122</v>
      </c>
      <c r="J7561" t="s">
        <v>43</v>
      </c>
      <c r="K7561" t="s">
        <v>2530</v>
      </c>
      <c r="L7561" t="s">
        <v>45</v>
      </c>
      <c r="M7561" t="s">
        <v>58</v>
      </c>
      <c r="N7561" t="s">
        <v>2531</v>
      </c>
      <c r="O7561">
        <v>323.10000000000002</v>
      </c>
      <c r="P7561">
        <v>0</v>
      </c>
      <c r="Q7561">
        <v>61.38900000000001</v>
      </c>
      <c r="R7561">
        <f>Table1[[#This Row],[Profit]]-Table1[[#This Row],[Discount]]</f>
        <v>61.38900000000001</v>
      </c>
      <c r="S7561" s="13" t="s">
        <v>40</v>
      </c>
      <c r="T7561" s="13" t="s">
        <v>42</v>
      </c>
      <c r="U7561" s="13" t="s">
        <v>49</v>
      </c>
    </row>
    <row r="7562" spans="1:21" x14ac:dyDescent="0.3">
      <c r="A7562">
        <v>9681</v>
      </c>
      <c r="B7562" t="s">
        <v>9596</v>
      </c>
      <c r="C7562" s="1">
        <v>44557</v>
      </c>
      <c r="D7562" s="1">
        <v>44561</v>
      </c>
      <c r="E7562" t="s">
        <v>5757</v>
      </c>
      <c r="F7562" t="s">
        <v>5758</v>
      </c>
      <c r="G7562" t="s">
        <v>26</v>
      </c>
      <c r="H7562" t="s">
        <v>126</v>
      </c>
      <c r="I7562">
        <v>94122</v>
      </c>
      <c r="J7562" t="s">
        <v>43</v>
      </c>
      <c r="K7562" t="s">
        <v>3051</v>
      </c>
      <c r="L7562" t="s">
        <v>70</v>
      </c>
      <c r="M7562" t="s">
        <v>71</v>
      </c>
      <c r="N7562" t="s">
        <v>3052</v>
      </c>
      <c r="O7562">
        <v>668.16</v>
      </c>
      <c r="P7562">
        <v>0.2</v>
      </c>
      <c r="Q7562">
        <v>75.167999999999921</v>
      </c>
      <c r="R7562">
        <f>Table1[[#This Row],[Profit]]-Table1[[#This Row],[Discount]]</f>
        <v>74.967999999999918</v>
      </c>
      <c r="S7562" s="14" t="s">
        <v>40</v>
      </c>
      <c r="T7562" s="14" t="s">
        <v>42</v>
      </c>
      <c r="U7562" s="14" t="s">
        <v>49</v>
      </c>
    </row>
    <row r="7563" spans="1:21" x14ac:dyDescent="0.3">
      <c r="A7563">
        <v>9686</v>
      </c>
      <c r="B7563" t="s">
        <v>9597</v>
      </c>
      <c r="C7563" s="1">
        <v>44928</v>
      </c>
      <c r="D7563" s="1">
        <v>44930</v>
      </c>
      <c r="E7563" t="s">
        <v>8585</v>
      </c>
      <c r="F7563" t="s">
        <v>8586</v>
      </c>
      <c r="G7563" t="s">
        <v>26</v>
      </c>
      <c r="H7563" t="s">
        <v>41</v>
      </c>
      <c r="I7563">
        <v>90032</v>
      </c>
      <c r="J7563" t="s">
        <v>43</v>
      </c>
      <c r="K7563" t="s">
        <v>4828</v>
      </c>
      <c r="L7563" t="s">
        <v>70</v>
      </c>
      <c r="M7563" t="s">
        <v>152</v>
      </c>
      <c r="N7563" t="s">
        <v>4829</v>
      </c>
      <c r="O7563">
        <v>16.59</v>
      </c>
      <c r="P7563">
        <v>0</v>
      </c>
      <c r="Q7563">
        <v>5.8064999999999998</v>
      </c>
      <c r="R7563">
        <f>Table1[[#This Row],[Profit]]-Table1[[#This Row],[Discount]]</f>
        <v>5.8064999999999998</v>
      </c>
      <c r="S7563" s="13" t="s">
        <v>40</v>
      </c>
      <c r="T7563" s="13" t="s">
        <v>42</v>
      </c>
      <c r="U7563" s="13" t="s">
        <v>22</v>
      </c>
    </row>
    <row r="7564" spans="1:21" x14ac:dyDescent="0.3">
      <c r="A7564">
        <v>9687</v>
      </c>
      <c r="B7564" t="s">
        <v>9598</v>
      </c>
      <c r="C7564" s="1">
        <v>45076</v>
      </c>
      <c r="D7564" s="1">
        <v>45080</v>
      </c>
      <c r="E7564" t="s">
        <v>5046</v>
      </c>
      <c r="F7564" t="s">
        <v>5047</v>
      </c>
      <c r="G7564" t="s">
        <v>26</v>
      </c>
      <c r="H7564" t="s">
        <v>817</v>
      </c>
      <c r="I7564">
        <v>92037</v>
      </c>
      <c r="J7564" t="s">
        <v>43</v>
      </c>
      <c r="K7564" t="s">
        <v>2050</v>
      </c>
      <c r="L7564" t="s">
        <v>45</v>
      </c>
      <c r="M7564" t="s">
        <v>67</v>
      </c>
      <c r="N7564" t="s">
        <v>2051</v>
      </c>
      <c r="O7564">
        <v>35.099999999999994</v>
      </c>
      <c r="P7564">
        <v>0</v>
      </c>
      <c r="Q7564">
        <v>10.178999999999997</v>
      </c>
      <c r="R7564">
        <f>Table1[[#This Row],[Profit]]-Table1[[#This Row],[Discount]]</f>
        <v>10.178999999999997</v>
      </c>
      <c r="S7564" s="14" t="s">
        <v>25</v>
      </c>
      <c r="T7564" s="14" t="s">
        <v>42</v>
      </c>
      <c r="U7564" s="14" t="s">
        <v>49</v>
      </c>
    </row>
    <row r="7565" spans="1:21" x14ac:dyDescent="0.3">
      <c r="A7565">
        <v>9689</v>
      </c>
      <c r="B7565" t="s">
        <v>9599</v>
      </c>
      <c r="C7565" s="1">
        <v>45097</v>
      </c>
      <c r="D7565" s="1">
        <v>45104</v>
      </c>
      <c r="E7565" t="s">
        <v>862</v>
      </c>
      <c r="F7565" t="s">
        <v>863</v>
      </c>
      <c r="G7565" t="s">
        <v>26</v>
      </c>
      <c r="H7565" t="s">
        <v>1634</v>
      </c>
      <c r="I7565">
        <v>23223</v>
      </c>
      <c r="J7565" t="s">
        <v>29</v>
      </c>
      <c r="K7565" t="s">
        <v>5517</v>
      </c>
      <c r="L7565" t="s">
        <v>45</v>
      </c>
      <c r="M7565" t="s">
        <v>89</v>
      </c>
      <c r="N7565" t="s">
        <v>5518</v>
      </c>
      <c r="O7565">
        <v>32.400000000000006</v>
      </c>
      <c r="P7565">
        <v>0</v>
      </c>
      <c r="Q7565">
        <v>15.552000000000001</v>
      </c>
      <c r="R7565">
        <f>Table1[[#This Row],[Profit]]-Table1[[#This Row],[Discount]]</f>
        <v>15.552000000000001</v>
      </c>
      <c r="S7565" s="13" t="s">
        <v>25</v>
      </c>
      <c r="T7565" s="13" t="s">
        <v>296</v>
      </c>
      <c r="U7565" s="13" t="s">
        <v>49</v>
      </c>
    </row>
    <row r="7566" spans="1:21" x14ac:dyDescent="0.3">
      <c r="A7566">
        <v>9690</v>
      </c>
      <c r="B7566" t="s">
        <v>9599</v>
      </c>
      <c r="C7566" s="1">
        <v>45097</v>
      </c>
      <c r="D7566" s="1">
        <v>45104</v>
      </c>
      <c r="E7566" t="s">
        <v>862</v>
      </c>
      <c r="F7566" t="s">
        <v>863</v>
      </c>
      <c r="G7566" t="s">
        <v>26</v>
      </c>
      <c r="H7566" t="s">
        <v>1634</v>
      </c>
      <c r="I7566">
        <v>23223</v>
      </c>
      <c r="J7566" t="s">
        <v>29</v>
      </c>
      <c r="K7566" t="s">
        <v>5165</v>
      </c>
      <c r="L7566" t="s">
        <v>70</v>
      </c>
      <c r="M7566" t="s">
        <v>71</v>
      </c>
      <c r="N7566" t="s">
        <v>5166</v>
      </c>
      <c r="O7566">
        <v>503.96</v>
      </c>
      <c r="P7566">
        <v>0</v>
      </c>
      <c r="Q7566">
        <v>125.99000000000001</v>
      </c>
      <c r="R7566">
        <f>Table1[[#This Row],[Profit]]-Table1[[#This Row],[Discount]]</f>
        <v>125.99000000000001</v>
      </c>
      <c r="S7566" s="14" t="s">
        <v>25</v>
      </c>
      <c r="T7566" s="14" t="s">
        <v>296</v>
      </c>
      <c r="U7566" s="14" t="s">
        <v>49</v>
      </c>
    </row>
    <row r="7567" spans="1:21" x14ac:dyDescent="0.3">
      <c r="A7567">
        <v>9691</v>
      </c>
      <c r="B7567" t="s">
        <v>9600</v>
      </c>
      <c r="C7567" s="1">
        <v>45020</v>
      </c>
      <c r="D7567" s="1">
        <v>45021</v>
      </c>
      <c r="E7567" t="s">
        <v>7366</v>
      </c>
      <c r="F7567" t="s">
        <v>7367</v>
      </c>
      <c r="G7567" t="s">
        <v>26</v>
      </c>
      <c r="H7567" t="s">
        <v>242</v>
      </c>
      <c r="I7567">
        <v>10035</v>
      </c>
      <c r="J7567" t="s">
        <v>159</v>
      </c>
      <c r="K7567" t="s">
        <v>2738</v>
      </c>
      <c r="L7567" t="s">
        <v>45</v>
      </c>
      <c r="M7567" t="s">
        <v>67</v>
      </c>
      <c r="N7567" t="s">
        <v>2739</v>
      </c>
      <c r="O7567">
        <v>7.04</v>
      </c>
      <c r="P7567">
        <v>0</v>
      </c>
      <c r="Q7567">
        <v>2.0415999999999999</v>
      </c>
      <c r="R7567">
        <f>Table1[[#This Row],[Profit]]-Table1[[#This Row],[Discount]]</f>
        <v>2.0415999999999999</v>
      </c>
      <c r="S7567" s="13" t="s">
        <v>101</v>
      </c>
      <c r="T7567" s="13" t="s">
        <v>243</v>
      </c>
      <c r="U7567" s="13" t="s">
        <v>176</v>
      </c>
    </row>
    <row r="7568" spans="1:21" x14ac:dyDescent="0.3">
      <c r="A7568">
        <v>9692</v>
      </c>
      <c r="B7568" t="s">
        <v>9601</v>
      </c>
      <c r="C7568" s="1">
        <v>44513</v>
      </c>
      <c r="D7568" s="1">
        <v>44517</v>
      </c>
      <c r="E7568" t="s">
        <v>1019</v>
      </c>
      <c r="F7568" t="s">
        <v>1020</v>
      </c>
      <c r="G7568" t="s">
        <v>26</v>
      </c>
      <c r="H7568" t="s">
        <v>187</v>
      </c>
      <c r="I7568">
        <v>77041</v>
      </c>
      <c r="J7568" t="s">
        <v>104</v>
      </c>
      <c r="K7568" t="s">
        <v>2619</v>
      </c>
      <c r="L7568" t="s">
        <v>31</v>
      </c>
      <c r="M7568" t="s">
        <v>32</v>
      </c>
      <c r="N7568" t="s">
        <v>2620</v>
      </c>
      <c r="O7568">
        <v>613.99919999999997</v>
      </c>
      <c r="P7568">
        <v>0.32</v>
      </c>
      <c r="Q7568">
        <v>-18.058800000000076</v>
      </c>
      <c r="R7568">
        <f>Table1[[#This Row],[Profit]]-Table1[[#This Row],[Discount]]</f>
        <v>-18.378800000000076</v>
      </c>
      <c r="S7568" s="14" t="s">
        <v>25</v>
      </c>
      <c r="T7568" s="14" t="s">
        <v>103</v>
      </c>
      <c r="U7568" s="14" t="s">
        <v>49</v>
      </c>
    </row>
    <row r="7569" spans="1:21" x14ac:dyDescent="0.3">
      <c r="A7569">
        <v>9693</v>
      </c>
      <c r="B7569" t="s">
        <v>9602</v>
      </c>
      <c r="C7569" s="1">
        <v>44436</v>
      </c>
      <c r="D7569" s="1">
        <v>44441</v>
      </c>
      <c r="E7569" t="s">
        <v>3014</v>
      </c>
      <c r="F7569" t="s">
        <v>3015</v>
      </c>
      <c r="G7569" t="s">
        <v>26</v>
      </c>
      <c r="H7569" t="s">
        <v>653</v>
      </c>
      <c r="I7569">
        <v>6824</v>
      </c>
      <c r="J7569" t="s">
        <v>159</v>
      </c>
      <c r="K7569" t="s">
        <v>4837</v>
      </c>
      <c r="L7569" t="s">
        <v>45</v>
      </c>
      <c r="M7569" t="s">
        <v>58</v>
      </c>
      <c r="N7569" t="s">
        <v>4838</v>
      </c>
      <c r="O7569">
        <v>470.35999999999996</v>
      </c>
      <c r="P7569">
        <v>0</v>
      </c>
      <c r="Q7569">
        <v>122.2936</v>
      </c>
      <c r="R7569">
        <f>Table1[[#This Row],[Profit]]-Table1[[#This Row],[Discount]]</f>
        <v>122.2936</v>
      </c>
      <c r="S7569" s="13" t="s">
        <v>40</v>
      </c>
      <c r="T7569" s="13" t="s">
        <v>654</v>
      </c>
      <c r="U7569" s="13" t="s">
        <v>49</v>
      </c>
    </row>
    <row r="7570" spans="1:21" x14ac:dyDescent="0.3">
      <c r="A7570">
        <v>9696</v>
      </c>
      <c r="B7570" t="s">
        <v>9603</v>
      </c>
      <c r="C7570" s="1">
        <v>44906</v>
      </c>
      <c r="D7570" s="1">
        <v>44909</v>
      </c>
      <c r="E7570" t="s">
        <v>1946</v>
      </c>
      <c r="F7570" t="s">
        <v>1947</v>
      </c>
      <c r="G7570" t="s">
        <v>26</v>
      </c>
      <c r="H7570" t="s">
        <v>295</v>
      </c>
      <c r="I7570">
        <v>45503</v>
      </c>
      <c r="J7570" t="s">
        <v>159</v>
      </c>
      <c r="K7570" t="s">
        <v>76</v>
      </c>
      <c r="L7570" t="s">
        <v>45</v>
      </c>
      <c r="M7570" t="s">
        <v>77</v>
      </c>
      <c r="N7570" t="s">
        <v>78</v>
      </c>
      <c r="O7570">
        <v>73.536000000000001</v>
      </c>
      <c r="P7570">
        <v>0.2</v>
      </c>
      <c r="Q7570">
        <v>9.1919999999999931</v>
      </c>
      <c r="R7570">
        <f>Table1[[#This Row],[Profit]]-Table1[[#This Row],[Discount]]</f>
        <v>8.9919999999999938</v>
      </c>
      <c r="S7570" s="14" t="s">
        <v>40</v>
      </c>
      <c r="T7570" s="14" t="s">
        <v>425</v>
      </c>
      <c r="U7570" s="14" t="s">
        <v>176</v>
      </c>
    </row>
    <row r="7571" spans="1:21" x14ac:dyDescent="0.3">
      <c r="A7571">
        <v>9697</v>
      </c>
      <c r="B7571" t="s">
        <v>9604</v>
      </c>
      <c r="C7571" s="1">
        <v>43992</v>
      </c>
      <c r="D7571" s="1">
        <v>43997</v>
      </c>
      <c r="E7571" t="s">
        <v>706</v>
      </c>
      <c r="F7571" t="s">
        <v>707</v>
      </c>
      <c r="G7571" t="s">
        <v>26</v>
      </c>
      <c r="H7571" t="s">
        <v>752</v>
      </c>
      <c r="I7571">
        <v>48234</v>
      </c>
      <c r="J7571" t="s">
        <v>104</v>
      </c>
      <c r="K7571" t="s">
        <v>1637</v>
      </c>
      <c r="L7571" t="s">
        <v>45</v>
      </c>
      <c r="M7571" t="s">
        <v>46</v>
      </c>
      <c r="N7571" t="s">
        <v>1638</v>
      </c>
      <c r="O7571">
        <v>491.55</v>
      </c>
      <c r="P7571">
        <v>0</v>
      </c>
      <c r="Q7571">
        <v>240.8595</v>
      </c>
      <c r="R7571">
        <f>Table1[[#This Row],[Profit]]-Table1[[#This Row],[Discount]]</f>
        <v>240.8595</v>
      </c>
      <c r="S7571" s="13" t="s">
        <v>40</v>
      </c>
      <c r="T7571" s="13" t="s">
        <v>214</v>
      </c>
      <c r="U7571" s="13" t="s">
        <v>22</v>
      </c>
    </row>
    <row r="7572" spans="1:21" x14ac:dyDescent="0.3">
      <c r="A7572">
        <v>9698</v>
      </c>
      <c r="B7572" t="s">
        <v>9605</v>
      </c>
      <c r="C7572" s="1">
        <v>44631</v>
      </c>
      <c r="D7572" s="1">
        <v>44631</v>
      </c>
      <c r="E7572" t="s">
        <v>2717</v>
      </c>
      <c r="F7572" t="s">
        <v>2718</v>
      </c>
      <c r="G7572" t="s">
        <v>26</v>
      </c>
      <c r="H7572" t="s">
        <v>157</v>
      </c>
      <c r="I7572">
        <v>19140</v>
      </c>
      <c r="J7572" t="s">
        <v>159</v>
      </c>
      <c r="K7572" t="s">
        <v>6247</v>
      </c>
      <c r="L7572" t="s">
        <v>31</v>
      </c>
      <c r="M7572" t="s">
        <v>64</v>
      </c>
      <c r="N7572" t="s">
        <v>6248</v>
      </c>
      <c r="O7572">
        <v>30.336000000000002</v>
      </c>
      <c r="P7572">
        <v>0.2</v>
      </c>
      <c r="Q7572">
        <v>9.48</v>
      </c>
      <c r="R7572">
        <f>Table1[[#This Row],[Profit]]-Table1[[#This Row],[Discount]]</f>
        <v>9.2800000000000011</v>
      </c>
      <c r="S7572" s="14" t="s">
        <v>101</v>
      </c>
      <c r="T7572" s="14" t="s">
        <v>158</v>
      </c>
      <c r="U7572" s="14" t="s">
        <v>1106</v>
      </c>
    </row>
    <row r="7573" spans="1:21" x14ac:dyDescent="0.3">
      <c r="A7573">
        <v>9702</v>
      </c>
      <c r="B7573" t="s">
        <v>9606</v>
      </c>
      <c r="C7573" s="1">
        <v>44864</v>
      </c>
      <c r="D7573" s="1">
        <v>44869</v>
      </c>
      <c r="E7573" t="s">
        <v>6301</v>
      </c>
      <c r="F7573" t="s">
        <v>6302</v>
      </c>
      <c r="G7573" t="s">
        <v>26</v>
      </c>
      <c r="H7573" t="s">
        <v>9607</v>
      </c>
      <c r="I7573">
        <v>93405</v>
      </c>
      <c r="J7573" t="s">
        <v>43</v>
      </c>
      <c r="K7573" t="s">
        <v>2654</v>
      </c>
      <c r="L7573" t="s">
        <v>45</v>
      </c>
      <c r="M7573" t="s">
        <v>245</v>
      </c>
      <c r="N7573" t="s">
        <v>2655</v>
      </c>
      <c r="O7573">
        <v>3.62</v>
      </c>
      <c r="P7573">
        <v>0</v>
      </c>
      <c r="Q7573">
        <v>1.1945999999999999</v>
      </c>
      <c r="R7573">
        <f>Table1[[#This Row],[Profit]]-Table1[[#This Row],[Discount]]</f>
        <v>1.1945999999999999</v>
      </c>
      <c r="S7573" s="13" t="s">
        <v>25</v>
      </c>
      <c r="T7573" s="13" t="s">
        <v>42</v>
      </c>
      <c r="U7573" s="13" t="s">
        <v>49</v>
      </c>
    </row>
    <row r="7574" spans="1:21" x14ac:dyDescent="0.3">
      <c r="A7574">
        <v>9707</v>
      </c>
      <c r="B7574" t="s">
        <v>9608</v>
      </c>
      <c r="C7574" s="1">
        <v>44855</v>
      </c>
      <c r="D7574" s="1">
        <v>44861</v>
      </c>
      <c r="E7574" t="s">
        <v>4398</v>
      </c>
      <c r="F7574" t="s">
        <v>4399</v>
      </c>
      <c r="G7574" t="s">
        <v>26</v>
      </c>
      <c r="H7574" t="s">
        <v>41</v>
      </c>
      <c r="I7574">
        <v>90045</v>
      </c>
      <c r="J7574" t="s">
        <v>43</v>
      </c>
      <c r="K7574" t="s">
        <v>7221</v>
      </c>
      <c r="L7574" t="s">
        <v>31</v>
      </c>
      <c r="M7574" t="s">
        <v>35</v>
      </c>
      <c r="N7574" t="s">
        <v>7222</v>
      </c>
      <c r="O7574">
        <v>242.13600000000002</v>
      </c>
      <c r="P7574">
        <v>0.2</v>
      </c>
      <c r="Q7574">
        <v>12.106799999999993</v>
      </c>
      <c r="R7574">
        <f>Table1[[#This Row],[Profit]]-Table1[[#This Row],[Discount]]</f>
        <v>11.906799999999993</v>
      </c>
      <c r="S7574" s="14" t="s">
        <v>25</v>
      </c>
      <c r="T7574" s="14" t="s">
        <v>42</v>
      </c>
      <c r="U7574" s="14" t="s">
        <v>49</v>
      </c>
    </row>
    <row r="7575" spans="1:21" x14ac:dyDescent="0.3">
      <c r="A7575">
        <v>9708</v>
      </c>
      <c r="B7575" t="s">
        <v>9608</v>
      </c>
      <c r="C7575" s="1">
        <v>44855</v>
      </c>
      <c r="D7575" s="1">
        <v>44861</v>
      </c>
      <c r="E7575" t="s">
        <v>4398</v>
      </c>
      <c r="F7575" t="s">
        <v>4399</v>
      </c>
      <c r="G7575" t="s">
        <v>26</v>
      </c>
      <c r="H7575" t="s">
        <v>41</v>
      </c>
      <c r="I7575">
        <v>90045</v>
      </c>
      <c r="J7575" t="s">
        <v>43</v>
      </c>
      <c r="K7575" t="s">
        <v>4470</v>
      </c>
      <c r="L7575" t="s">
        <v>45</v>
      </c>
      <c r="M7575" t="s">
        <v>67</v>
      </c>
      <c r="N7575" t="s">
        <v>4471</v>
      </c>
      <c r="O7575">
        <v>12.39</v>
      </c>
      <c r="P7575">
        <v>0</v>
      </c>
      <c r="Q7575">
        <v>5.6993999999999998</v>
      </c>
      <c r="R7575">
        <f>Table1[[#This Row],[Profit]]-Table1[[#This Row],[Discount]]</f>
        <v>5.6993999999999998</v>
      </c>
      <c r="S7575" s="13" t="s">
        <v>25</v>
      </c>
      <c r="T7575" s="13" t="s">
        <v>42</v>
      </c>
      <c r="U7575" s="13" t="s">
        <v>49</v>
      </c>
    </row>
    <row r="7576" spans="1:21" x14ac:dyDescent="0.3">
      <c r="A7576">
        <v>9709</v>
      </c>
      <c r="B7576" t="s">
        <v>9608</v>
      </c>
      <c r="C7576" s="1">
        <v>44855</v>
      </c>
      <c r="D7576" s="1">
        <v>44861</v>
      </c>
      <c r="E7576" t="s">
        <v>4398</v>
      </c>
      <c r="F7576" t="s">
        <v>4399</v>
      </c>
      <c r="G7576" t="s">
        <v>26</v>
      </c>
      <c r="H7576" t="s">
        <v>41</v>
      </c>
      <c r="I7576">
        <v>90045</v>
      </c>
      <c r="J7576" t="s">
        <v>43</v>
      </c>
      <c r="K7576" t="s">
        <v>6308</v>
      </c>
      <c r="L7576" t="s">
        <v>31</v>
      </c>
      <c r="M7576" t="s">
        <v>64</v>
      </c>
      <c r="N7576" t="s">
        <v>6309</v>
      </c>
      <c r="O7576">
        <v>19.96</v>
      </c>
      <c r="P7576">
        <v>0</v>
      </c>
      <c r="Q7576">
        <v>5.5888000000000009</v>
      </c>
      <c r="R7576">
        <f>Table1[[#This Row],[Profit]]-Table1[[#This Row],[Discount]]</f>
        <v>5.5888000000000009</v>
      </c>
      <c r="S7576" s="14" t="s">
        <v>25</v>
      </c>
      <c r="T7576" s="14" t="s">
        <v>42</v>
      </c>
      <c r="U7576" s="14" t="s">
        <v>49</v>
      </c>
    </row>
    <row r="7577" spans="1:21" x14ac:dyDescent="0.3">
      <c r="A7577">
        <v>9710</v>
      </c>
      <c r="B7577" t="s">
        <v>9608</v>
      </c>
      <c r="C7577" s="1">
        <v>44855</v>
      </c>
      <c r="D7577" s="1">
        <v>44861</v>
      </c>
      <c r="E7577" t="s">
        <v>4398</v>
      </c>
      <c r="F7577" t="s">
        <v>4399</v>
      </c>
      <c r="G7577" t="s">
        <v>26</v>
      </c>
      <c r="H7577" t="s">
        <v>41</v>
      </c>
      <c r="I7577">
        <v>90045</v>
      </c>
      <c r="J7577" t="s">
        <v>43</v>
      </c>
      <c r="K7577" t="s">
        <v>1372</v>
      </c>
      <c r="L7577" t="s">
        <v>45</v>
      </c>
      <c r="M7577" t="s">
        <v>58</v>
      </c>
      <c r="N7577" t="s">
        <v>1373</v>
      </c>
      <c r="O7577">
        <v>340.92</v>
      </c>
      <c r="P7577">
        <v>0</v>
      </c>
      <c r="Q7577">
        <v>3.4091999999999842</v>
      </c>
      <c r="R7577">
        <f>Table1[[#This Row],[Profit]]-Table1[[#This Row],[Discount]]</f>
        <v>3.4091999999999842</v>
      </c>
      <c r="S7577" s="13" t="s">
        <v>25</v>
      </c>
      <c r="T7577" s="13" t="s">
        <v>42</v>
      </c>
      <c r="U7577" s="13" t="s">
        <v>49</v>
      </c>
    </row>
    <row r="7578" spans="1:21" x14ac:dyDescent="0.3">
      <c r="A7578">
        <v>9711</v>
      </c>
      <c r="B7578" t="s">
        <v>9609</v>
      </c>
      <c r="C7578" s="1">
        <v>44140</v>
      </c>
      <c r="D7578" s="1">
        <v>44145</v>
      </c>
      <c r="E7578" t="s">
        <v>1449</v>
      </c>
      <c r="F7578" t="s">
        <v>1450</v>
      </c>
      <c r="G7578" t="s">
        <v>26</v>
      </c>
      <c r="H7578" t="s">
        <v>157</v>
      </c>
      <c r="I7578">
        <v>19143</v>
      </c>
      <c r="J7578" t="s">
        <v>159</v>
      </c>
      <c r="K7578" t="s">
        <v>4622</v>
      </c>
      <c r="L7578" t="s">
        <v>31</v>
      </c>
      <c r="M7578" t="s">
        <v>64</v>
      </c>
      <c r="N7578" t="s">
        <v>4623</v>
      </c>
      <c r="O7578">
        <v>273.56799999999998</v>
      </c>
      <c r="P7578">
        <v>0.2</v>
      </c>
      <c r="Q7578">
        <v>-34.196000000000026</v>
      </c>
      <c r="R7578">
        <f>Table1[[#This Row],[Profit]]-Table1[[#This Row],[Discount]]</f>
        <v>-34.396000000000029</v>
      </c>
      <c r="S7578" s="14" t="s">
        <v>25</v>
      </c>
      <c r="T7578" s="14" t="s">
        <v>158</v>
      </c>
      <c r="U7578" s="14" t="s">
        <v>49</v>
      </c>
    </row>
    <row r="7579" spans="1:21" x14ac:dyDescent="0.3">
      <c r="A7579">
        <v>9712</v>
      </c>
      <c r="B7579" t="s">
        <v>9609</v>
      </c>
      <c r="C7579" s="1">
        <v>44140</v>
      </c>
      <c r="D7579" s="1">
        <v>44145</v>
      </c>
      <c r="E7579" t="s">
        <v>1449</v>
      </c>
      <c r="F7579" t="s">
        <v>1450</v>
      </c>
      <c r="G7579" t="s">
        <v>26</v>
      </c>
      <c r="H7579" t="s">
        <v>157</v>
      </c>
      <c r="I7579">
        <v>19143</v>
      </c>
      <c r="J7579" t="s">
        <v>159</v>
      </c>
      <c r="K7579" t="s">
        <v>3176</v>
      </c>
      <c r="L7579" t="s">
        <v>45</v>
      </c>
      <c r="M7579" t="s">
        <v>74</v>
      </c>
      <c r="N7579" t="s">
        <v>3177</v>
      </c>
      <c r="O7579">
        <v>13.194000000000001</v>
      </c>
      <c r="P7579">
        <v>0.7</v>
      </c>
      <c r="Q7579">
        <v>-8.7959999999999958</v>
      </c>
      <c r="R7579">
        <f>Table1[[#This Row],[Profit]]-Table1[[#This Row],[Discount]]</f>
        <v>-9.4959999999999951</v>
      </c>
      <c r="S7579" s="13" t="s">
        <v>25</v>
      </c>
      <c r="T7579" s="13" t="s">
        <v>158</v>
      </c>
      <c r="U7579" s="13" t="s">
        <v>49</v>
      </c>
    </row>
    <row r="7580" spans="1:21" x14ac:dyDescent="0.3">
      <c r="A7580">
        <v>9713</v>
      </c>
      <c r="B7580" t="s">
        <v>9609</v>
      </c>
      <c r="C7580" s="1">
        <v>44140</v>
      </c>
      <c r="D7580" s="1">
        <v>44145</v>
      </c>
      <c r="E7580" t="s">
        <v>1449</v>
      </c>
      <c r="F7580" t="s">
        <v>1450</v>
      </c>
      <c r="G7580" t="s">
        <v>26</v>
      </c>
      <c r="H7580" t="s">
        <v>157</v>
      </c>
      <c r="I7580">
        <v>19143</v>
      </c>
      <c r="J7580" t="s">
        <v>159</v>
      </c>
      <c r="K7580" t="s">
        <v>3011</v>
      </c>
      <c r="L7580" t="s">
        <v>45</v>
      </c>
      <c r="M7580" t="s">
        <v>58</v>
      </c>
      <c r="N7580" t="s">
        <v>3012</v>
      </c>
      <c r="O7580">
        <v>1080.096</v>
      </c>
      <c r="P7580">
        <v>0.2</v>
      </c>
      <c r="Q7580">
        <v>-94.508399999999995</v>
      </c>
      <c r="R7580">
        <f>Table1[[#This Row],[Profit]]-Table1[[#This Row],[Discount]]</f>
        <v>-94.708399999999997</v>
      </c>
      <c r="S7580" s="14" t="s">
        <v>25</v>
      </c>
      <c r="T7580" s="14" t="s">
        <v>158</v>
      </c>
      <c r="U7580" s="14" t="s">
        <v>49</v>
      </c>
    </row>
    <row r="7581" spans="1:21" x14ac:dyDescent="0.3">
      <c r="A7581">
        <v>9714</v>
      </c>
      <c r="B7581" t="s">
        <v>9609</v>
      </c>
      <c r="C7581" s="1">
        <v>44140</v>
      </c>
      <c r="D7581" s="1">
        <v>44145</v>
      </c>
      <c r="E7581" t="s">
        <v>1449</v>
      </c>
      <c r="F7581" t="s">
        <v>1450</v>
      </c>
      <c r="G7581" t="s">
        <v>26</v>
      </c>
      <c r="H7581" t="s">
        <v>157</v>
      </c>
      <c r="I7581">
        <v>19143</v>
      </c>
      <c r="J7581" t="s">
        <v>159</v>
      </c>
      <c r="K7581" t="s">
        <v>1780</v>
      </c>
      <c r="L7581" t="s">
        <v>70</v>
      </c>
      <c r="M7581" t="s">
        <v>152</v>
      </c>
      <c r="N7581" t="s">
        <v>1781</v>
      </c>
      <c r="O7581">
        <v>51.56</v>
      </c>
      <c r="P7581">
        <v>0.2</v>
      </c>
      <c r="Q7581">
        <v>-6.4450000000000021</v>
      </c>
      <c r="R7581">
        <f>Table1[[#This Row],[Profit]]-Table1[[#This Row],[Discount]]</f>
        <v>-6.6450000000000022</v>
      </c>
      <c r="S7581" s="13" t="s">
        <v>25</v>
      </c>
      <c r="T7581" s="13" t="s">
        <v>158</v>
      </c>
      <c r="U7581" s="13" t="s">
        <v>49</v>
      </c>
    </row>
    <row r="7582" spans="1:21" x14ac:dyDescent="0.3">
      <c r="A7582">
        <v>9715</v>
      </c>
      <c r="B7582" t="s">
        <v>9609</v>
      </c>
      <c r="C7582" s="1">
        <v>44140</v>
      </c>
      <c r="D7582" s="1">
        <v>44145</v>
      </c>
      <c r="E7582" t="s">
        <v>1449</v>
      </c>
      <c r="F7582" t="s">
        <v>1450</v>
      </c>
      <c r="G7582" t="s">
        <v>26</v>
      </c>
      <c r="H7582" t="s">
        <v>157</v>
      </c>
      <c r="I7582">
        <v>19143</v>
      </c>
      <c r="J7582" t="s">
        <v>159</v>
      </c>
      <c r="K7582" t="s">
        <v>4655</v>
      </c>
      <c r="L7582" t="s">
        <v>70</v>
      </c>
      <c r="M7582" t="s">
        <v>152</v>
      </c>
      <c r="N7582" t="s">
        <v>4656</v>
      </c>
      <c r="O7582">
        <v>58.415999999999997</v>
      </c>
      <c r="P7582">
        <v>0.2</v>
      </c>
      <c r="Q7582">
        <v>16.794600000000003</v>
      </c>
      <c r="R7582">
        <f>Table1[[#This Row],[Profit]]-Table1[[#This Row],[Discount]]</f>
        <v>16.594600000000003</v>
      </c>
      <c r="S7582" s="14" t="s">
        <v>25</v>
      </c>
      <c r="T7582" s="14" t="s">
        <v>158</v>
      </c>
      <c r="U7582" s="14" t="s">
        <v>49</v>
      </c>
    </row>
    <row r="7583" spans="1:21" x14ac:dyDescent="0.3">
      <c r="A7583">
        <v>9716</v>
      </c>
      <c r="B7583" t="s">
        <v>9610</v>
      </c>
      <c r="C7583" s="1">
        <v>44872</v>
      </c>
      <c r="D7583" s="1">
        <v>44877</v>
      </c>
      <c r="E7583" t="s">
        <v>3161</v>
      </c>
      <c r="F7583" t="s">
        <v>3162</v>
      </c>
      <c r="G7583" t="s">
        <v>26</v>
      </c>
      <c r="H7583" t="s">
        <v>126</v>
      </c>
      <c r="I7583">
        <v>94122</v>
      </c>
      <c r="J7583" t="s">
        <v>43</v>
      </c>
      <c r="K7583" t="s">
        <v>1681</v>
      </c>
      <c r="L7583" t="s">
        <v>45</v>
      </c>
      <c r="M7583" t="s">
        <v>74</v>
      </c>
      <c r="N7583" t="s">
        <v>1682</v>
      </c>
      <c r="O7583">
        <v>57.584000000000003</v>
      </c>
      <c r="P7583">
        <v>0.2</v>
      </c>
      <c r="Q7583">
        <v>20.154400000000003</v>
      </c>
      <c r="R7583">
        <f>Table1[[#This Row],[Profit]]-Table1[[#This Row],[Discount]]</f>
        <v>19.954400000000003</v>
      </c>
      <c r="S7583" s="13" t="s">
        <v>25</v>
      </c>
      <c r="T7583" s="13" t="s">
        <v>42</v>
      </c>
      <c r="U7583" s="13" t="s">
        <v>49</v>
      </c>
    </row>
    <row r="7584" spans="1:21" x14ac:dyDescent="0.3">
      <c r="A7584">
        <v>9717</v>
      </c>
      <c r="B7584" t="s">
        <v>9611</v>
      </c>
      <c r="C7584" s="1">
        <v>44785</v>
      </c>
      <c r="D7584" s="1">
        <v>44787</v>
      </c>
      <c r="E7584" t="s">
        <v>3531</v>
      </c>
      <c r="F7584" t="s">
        <v>3532</v>
      </c>
      <c r="G7584" t="s">
        <v>26</v>
      </c>
      <c r="H7584" t="s">
        <v>157</v>
      </c>
      <c r="I7584">
        <v>19134</v>
      </c>
      <c r="J7584" t="s">
        <v>159</v>
      </c>
      <c r="K7584" t="s">
        <v>7501</v>
      </c>
      <c r="L7584" t="s">
        <v>45</v>
      </c>
      <c r="M7584" t="s">
        <v>67</v>
      </c>
      <c r="N7584" t="s">
        <v>7502</v>
      </c>
      <c r="O7584">
        <v>37.312000000000005</v>
      </c>
      <c r="P7584">
        <v>0.2</v>
      </c>
      <c r="Q7584">
        <v>2.7984000000000027</v>
      </c>
      <c r="R7584">
        <f>Table1[[#This Row],[Profit]]-Table1[[#This Row],[Discount]]</f>
        <v>2.5984000000000025</v>
      </c>
      <c r="S7584" s="14" t="s">
        <v>101</v>
      </c>
      <c r="T7584" s="14" t="s">
        <v>158</v>
      </c>
      <c r="U7584" s="14" t="s">
        <v>22</v>
      </c>
    </row>
    <row r="7585" spans="1:21" x14ac:dyDescent="0.3">
      <c r="A7585">
        <v>9718</v>
      </c>
      <c r="B7585" t="s">
        <v>9612</v>
      </c>
      <c r="C7585" s="1">
        <v>44711</v>
      </c>
      <c r="D7585" s="1">
        <v>44712</v>
      </c>
      <c r="E7585" t="s">
        <v>1722</v>
      </c>
      <c r="F7585" t="s">
        <v>1723</v>
      </c>
      <c r="G7585" t="s">
        <v>26</v>
      </c>
      <c r="H7585" t="s">
        <v>187</v>
      </c>
      <c r="I7585">
        <v>77041</v>
      </c>
      <c r="J7585" t="s">
        <v>104</v>
      </c>
      <c r="K7585" t="s">
        <v>477</v>
      </c>
      <c r="L7585" t="s">
        <v>70</v>
      </c>
      <c r="M7585" t="s">
        <v>71</v>
      </c>
      <c r="N7585" t="s">
        <v>478</v>
      </c>
      <c r="O7585">
        <v>79.959999999999994</v>
      </c>
      <c r="P7585">
        <v>0.2</v>
      </c>
      <c r="Q7585">
        <v>7.9960000000000058</v>
      </c>
      <c r="R7585">
        <f>Table1[[#This Row],[Profit]]-Table1[[#This Row],[Discount]]</f>
        <v>7.7960000000000056</v>
      </c>
      <c r="S7585" s="13" t="s">
        <v>25</v>
      </c>
      <c r="T7585" s="13" t="s">
        <v>103</v>
      </c>
      <c r="U7585" s="13" t="s">
        <v>1106</v>
      </c>
    </row>
    <row r="7586" spans="1:21" x14ac:dyDescent="0.3">
      <c r="A7586">
        <v>9719</v>
      </c>
      <c r="B7586" t="s">
        <v>9612</v>
      </c>
      <c r="C7586" s="1">
        <v>44711</v>
      </c>
      <c r="D7586" s="1">
        <v>44712</v>
      </c>
      <c r="E7586" t="s">
        <v>1722</v>
      </c>
      <c r="F7586" t="s">
        <v>1723</v>
      </c>
      <c r="G7586" t="s">
        <v>26</v>
      </c>
      <c r="H7586" t="s">
        <v>187</v>
      </c>
      <c r="I7586">
        <v>77041</v>
      </c>
      <c r="J7586" t="s">
        <v>104</v>
      </c>
      <c r="K7586" t="s">
        <v>728</v>
      </c>
      <c r="L7586" t="s">
        <v>70</v>
      </c>
      <c r="M7586" t="s">
        <v>152</v>
      </c>
      <c r="N7586" t="s">
        <v>729</v>
      </c>
      <c r="O7586">
        <v>223.96</v>
      </c>
      <c r="P7586">
        <v>0.2</v>
      </c>
      <c r="Q7586">
        <v>11.198000000000015</v>
      </c>
      <c r="R7586">
        <f>Table1[[#This Row],[Profit]]-Table1[[#This Row],[Discount]]</f>
        <v>10.998000000000015</v>
      </c>
      <c r="S7586" s="14" t="s">
        <v>25</v>
      </c>
      <c r="T7586" s="14" t="s">
        <v>103</v>
      </c>
      <c r="U7586" s="14" t="s">
        <v>1106</v>
      </c>
    </row>
    <row r="7587" spans="1:21" x14ac:dyDescent="0.3">
      <c r="A7587">
        <v>9721</v>
      </c>
      <c r="B7587" t="s">
        <v>9613</v>
      </c>
      <c r="C7587" s="1">
        <v>44826</v>
      </c>
      <c r="D7587" s="1">
        <v>44830</v>
      </c>
      <c r="E7587" t="s">
        <v>2015</v>
      </c>
      <c r="F7587" t="s">
        <v>2016</v>
      </c>
      <c r="G7587" t="s">
        <v>26</v>
      </c>
      <c r="H7587" t="s">
        <v>1558</v>
      </c>
      <c r="I7587">
        <v>54302</v>
      </c>
      <c r="J7587" t="s">
        <v>104</v>
      </c>
      <c r="K7587" t="s">
        <v>5801</v>
      </c>
      <c r="L7587" t="s">
        <v>31</v>
      </c>
      <c r="M7587" t="s">
        <v>64</v>
      </c>
      <c r="N7587" t="s">
        <v>5802</v>
      </c>
      <c r="O7587">
        <v>18.96</v>
      </c>
      <c r="P7587">
        <v>0</v>
      </c>
      <c r="Q7587">
        <v>7.5840000000000014</v>
      </c>
      <c r="R7587">
        <f>Table1[[#This Row],[Profit]]-Table1[[#This Row],[Discount]]</f>
        <v>7.5840000000000014</v>
      </c>
      <c r="S7587" s="13" t="s">
        <v>40</v>
      </c>
      <c r="T7587" s="13" t="s">
        <v>113</v>
      </c>
      <c r="U7587" s="13" t="s">
        <v>49</v>
      </c>
    </row>
    <row r="7588" spans="1:21" x14ac:dyDescent="0.3">
      <c r="A7588">
        <v>9722</v>
      </c>
      <c r="B7588" t="s">
        <v>9614</v>
      </c>
      <c r="C7588" s="1">
        <v>44608</v>
      </c>
      <c r="D7588" s="1">
        <v>44612</v>
      </c>
      <c r="E7588" t="s">
        <v>3925</v>
      </c>
      <c r="F7588" t="s">
        <v>3926</v>
      </c>
      <c r="G7588" t="s">
        <v>26</v>
      </c>
      <c r="H7588" t="s">
        <v>242</v>
      </c>
      <c r="I7588">
        <v>10024</v>
      </c>
      <c r="J7588" t="s">
        <v>159</v>
      </c>
      <c r="K7588" t="s">
        <v>8874</v>
      </c>
      <c r="L7588" t="s">
        <v>31</v>
      </c>
      <c r="M7588" t="s">
        <v>35</v>
      </c>
      <c r="N7588" t="s">
        <v>8875</v>
      </c>
      <c r="O7588">
        <v>326.64600000000002</v>
      </c>
      <c r="P7588">
        <v>0.1</v>
      </c>
      <c r="Q7588">
        <v>39.923399999999994</v>
      </c>
      <c r="R7588">
        <f>Table1[[#This Row],[Profit]]-Table1[[#This Row],[Discount]]</f>
        <v>39.823399999999992</v>
      </c>
      <c r="S7588" s="14" t="s">
        <v>25</v>
      </c>
      <c r="T7588" s="14" t="s">
        <v>243</v>
      </c>
      <c r="U7588" s="14" t="s">
        <v>49</v>
      </c>
    </row>
    <row r="7589" spans="1:21" x14ac:dyDescent="0.3">
      <c r="A7589">
        <v>9723</v>
      </c>
      <c r="B7589" t="s">
        <v>9614</v>
      </c>
      <c r="C7589" s="1">
        <v>44608</v>
      </c>
      <c r="D7589" s="1">
        <v>44612</v>
      </c>
      <c r="E7589" t="s">
        <v>3925</v>
      </c>
      <c r="F7589" t="s">
        <v>3926</v>
      </c>
      <c r="G7589" t="s">
        <v>26</v>
      </c>
      <c r="H7589" t="s">
        <v>242</v>
      </c>
      <c r="I7589">
        <v>10024</v>
      </c>
      <c r="J7589" t="s">
        <v>159</v>
      </c>
      <c r="K7589" t="s">
        <v>869</v>
      </c>
      <c r="L7589" t="s">
        <v>70</v>
      </c>
      <c r="M7589" t="s">
        <v>152</v>
      </c>
      <c r="N7589" t="s">
        <v>870</v>
      </c>
      <c r="O7589">
        <v>89.97</v>
      </c>
      <c r="P7589">
        <v>0</v>
      </c>
      <c r="Q7589">
        <v>39.586800000000011</v>
      </c>
      <c r="R7589">
        <f>Table1[[#This Row],[Profit]]-Table1[[#This Row],[Discount]]</f>
        <v>39.586800000000011</v>
      </c>
      <c r="S7589" s="13" t="s">
        <v>25</v>
      </c>
      <c r="T7589" s="13" t="s">
        <v>243</v>
      </c>
      <c r="U7589" s="13" t="s">
        <v>49</v>
      </c>
    </row>
    <row r="7590" spans="1:21" x14ac:dyDescent="0.3">
      <c r="A7590">
        <v>9724</v>
      </c>
      <c r="B7590" t="s">
        <v>9615</v>
      </c>
      <c r="C7590" s="1">
        <v>44187</v>
      </c>
      <c r="D7590" s="1">
        <v>44191</v>
      </c>
      <c r="E7590" t="s">
        <v>526</v>
      </c>
      <c r="F7590" t="s">
        <v>527</v>
      </c>
      <c r="G7590" t="s">
        <v>26</v>
      </c>
      <c r="H7590" t="s">
        <v>242</v>
      </c>
      <c r="I7590">
        <v>10011</v>
      </c>
      <c r="J7590" t="s">
        <v>159</v>
      </c>
      <c r="K7590" t="s">
        <v>2838</v>
      </c>
      <c r="L7590" t="s">
        <v>45</v>
      </c>
      <c r="M7590" t="s">
        <v>74</v>
      </c>
      <c r="N7590" t="s">
        <v>2839</v>
      </c>
      <c r="O7590">
        <v>296.71200000000005</v>
      </c>
      <c r="P7590">
        <v>0.2</v>
      </c>
      <c r="Q7590">
        <v>100.14029999999998</v>
      </c>
      <c r="R7590">
        <f>Table1[[#This Row],[Profit]]-Table1[[#This Row],[Discount]]</f>
        <v>99.940299999999979</v>
      </c>
      <c r="S7590" s="14" t="s">
        <v>101</v>
      </c>
      <c r="T7590" s="14" t="s">
        <v>243</v>
      </c>
      <c r="U7590" s="14" t="s">
        <v>49</v>
      </c>
    </row>
    <row r="7591" spans="1:21" x14ac:dyDescent="0.3">
      <c r="A7591">
        <v>9725</v>
      </c>
      <c r="B7591" t="s">
        <v>9616</v>
      </c>
      <c r="C7591" s="1">
        <v>44535</v>
      </c>
      <c r="D7591" s="1">
        <v>44541</v>
      </c>
      <c r="E7591" t="s">
        <v>4842</v>
      </c>
      <c r="F7591" t="s">
        <v>4843</v>
      </c>
      <c r="G7591" t="s">
        <v>26</v>
      </c>
      <c r="H7591" t="s">
        <v>465</v>
      </c>
      <c r="I7591">
        <v>61701</v>
      </c>
      <c r="J7591" t="s">
        <v>104</v>
      </c>
      <c r="K7591" t="s">
        <v>2773</v>
      </c>
      <c r="L7591" t="s">
        <v>45</v>
      </c>
      <c r="M7591" t="s">
        <v>167</v>
      </c>
      <c r="N7591" t="s">
        <v>2774</v>
      </c>
      <c r="O7591">
        <v>12.224</v>
      </c>
      <c r="P7591">
        <v>0.2</v>
      </c>
      <c r="Q7591">
        <v>4.4311999999999996</v>
      </c>
      <c r="R7591">
        <f>Table1[[#This Row],[Profit]]-Table1[[#This Row],[Discount]]</f>
        <v>4.2311999999999994</v>
      </c>
      <c r="S7591" s="13" t="s">
        <v>25</v>
      </c>
      <c r="T7591" s="13" t="s">
        <v>280</v>
      </c>
      <c r="U7591" s="13" t="s">
        <v>49</v>
      </c>
    </row>
    <row r="7592" spans="1:21" x14ac:dyDescent="0.3">
      <c r="A7592">
        <v>9730</v>
      </c>
      <c r="B7592" t="s">
        <v>9617</v>
      </c>
      <c r="C7592" s="1">
        <v>44103</v>
      </c>
      <c r="D7592" s="1">
        <v>44108</v>
      </c>
      <c r="E7592" t="s">
        <v>7525</v>
      </c>
      <c r="F7592" t="s">
        <v>7526</v>
      </c>
      <c r="G7592" t="s">
        <v>26</v>
      </c>
      <c r="H7592" t="s">
        <v>94</v>
      </c>
      <c r="I7592">
        <v>98115</v>
      </c>
      <c r="J7592" t="s">
        <v>43</v>
      </c>
      <c r="K7592" t="s">
        <v>5377</v>
      </c>
      <c r="L7592" t="s">
        <v>45</v>
      </c>
      <c r="M7592" t="s">
        <v>74</v>
      </c>
      <c r="N7592" t="s">
        <v>5378</v>
      </c>
      <c r="O7592">
        <v>10.048000000000002</v>
      </c>
      <c r="P7592">
        <v>0.2</v>
      </c>
      <c r="Q7592">
        <v>3.1399999999999988</v>
      </c>
      <c r="R7592">
        <f>Table1[[#This Row],[Profit]]-Table1[[#This Row],[Discount]]</f>
        <v>2.9399999999999986</v>
      </c>
      <c r="S7592" s="14" t="s">
        <v>25</v>
      </c>
      <c r="T7592" s="14" t="s">
        <v>95</v>
      </c>
      <c r="U7592" s="14" t="s">
        <v>49</v>
      </c>
    </row>
    <row r="7593" spans="1:21" x14ac:dyDescent="0.3">
      <c r="A7593">
        <v>9731</v>
      </c>
      <c r="B7593" t="s">
        <v>9617</v>
      </c>
      <c r="C7593" s="1">
        <v>44103</v>
      </c>
      <c r="D7593" s="1">
        <v>44108</v>
      </c>
      <c r="E7593" t="s">
        <v>7525</v>
      </c>
      <c r="F7593" t="s">
        <v>7526</v>
      </c>
      <c r="G7593" t="s">
        <v>26</v>
      </c>
      <c r="H7593" t="s">
        <v>94</v>
      </c>
      <c r="I7593">
        <v>98115</v>
      </c>
      <c r="J7593" t="s">
        <v>43</v>
      </c>
      <c r="K7593" t="s">
        <v>2530</v>
      </c>
      <c r="L7593" t="s">
        <v>45</v>
      </c>
      <c r="M7593" t="s">
        <v>58</v>
      </c>
      <c r="N7593" t="s">
        <v>2531</v>
      </c>
      <c r="O7593">
        <v>807.75</v>
      </c>
      <c r="P7593">
        <v>0</v>
      </c>
      <c r="Q7593">
        <v>153.47250000000003</v>
      </c>
      <c r="R7593">
        <f>Table1[[#This Row],[Profit]]-Table1[[#This Row],[Discount]]</f>
        <v>153.47250000000003</v>
      </c>
      <c r="S7593" s="13" t="s">
        <v>25</v>
      </c>
      <c r="T7593" s="13" t="s">
        <v>95</v>
      </c>
      <c r="U7593" s="13" t="s">
        <v>49</v>
      </c>
    </row>
    <row r="7594" spans="1:21" x14ac:dyDescent="0.3">
      <c r="A7594">
        <v>9733</v>
      </c>
      <c r="B7594" t="s">
        <v>9618</v>
      </c>
      <c r="C7594" s="1">
        <v>44063</v>
      </c>
      <c r="D7594" s="1">
        <v>44068</v>
      </c>
      <c r="E7594" t="s">
        <v>5974</v>
      </c>
      <c r="F7594" t="s">
        <v>5975</v>
      </c>
      <c r="G7594" t="s">
        <v>26</v>
      </c>
      <c r="H7594" t="s">
        <v>6731</v>
      </c>
      <c r="I7594">
        <v>23666</v>
      </c>
      <c r="J7594" t="s">
        <v>29</v>
      </c>
      <c r="K7594" t="s">
        <v>5414</v>
      </c>
      <c r="L7594" t="s">
        <v>31</v>
      </c>
      <c r="M7594" t="s">
        <v>35</v>
      </c>
      <c r="N7594" t="s">
        <v>5415</v>
      </c>
      <c r="O7594">
        <v>500.23999999999995</v>
      </c>
      <c r="P7594">
        <v>0</v>
      </c>
      <c r="Q7594">
        <v>145.06959999999992</v>
      </c>
      <c r="R7594">
        <f>Table1[[#This Row],[Profit]]-Table1[[#This Row],[Discount]]</f>
        <v>145.06959999999992</v>
      </c>
      <c r="S7594" s="14" t="s">
        <v>40</v>
      </c>
      <c r="T7594" s="14" t="s">
        <v>296</v>
      </c>
      <c r="U7594" s="14" t="s">
        <v>49</v>
      </c>
    </row>
    <row r="7595" spans="1:21" x14ac:dyDescent="0.3">
      <c r="A7595">
        <v>9734</v>
      </c>
      <c r="B7595" t="s">
        <v>9618</v>
      </c>
      <c r="C7595" s="1">
        <v>44063</v>
      </c>
      <c r="D7595" s="1">
        <v>44068</v>
      </c>
      <c r="E7595" t="s">
        <v>5974</v>
      </c>
      <c r="F7595" t="s">
        <v>5975</v>
      </c>
      <c r="G7595" t="s">
        <v>26</v>
      </c>
      <c r="H7595" t="s">
        <v>6731</v>
      </c>
      <c r="I7595">
        <v>23666</v>
      </c>
      <c r="J7595" t="s">
        <v>29</v>
      </c>
      <c r="K7595" t="s">
        <v>8261</v>
      </c>
      <c r="L7595" t="s">
        <v>45</v>
      </c>
      <c r="M7595" t="s">
        <v>89</v>
      </c>
      <c r="N7595" t="s">
        <v>8262</v>
      </c>
      <c r="O7595">
        <v>20.12</v>
      </c>
      <c r="P7595">
        <v>0</v>
      </c>
      <c r="Q7595">
        <v>9.2552000000000003</v>
      </c>
      <c r="R7595">
        <f>Table1[[#This Row],[Profit]]-Table1[[#This Row],[Discount]]</f>
        <v>9.2552000000000003</v>
      </c>
      <c r="S7595" s="13" t="s">
        <v>40</v>
      </c>
      <c r="T7595" s="13" t="s">
        <v>296</v>
      </c>
      <c r="U7595" s="13" t="s">
        <v>49</v>
      </c>
    </row>
    <row r="7596" spans="1:21" x14ac:dyDescent="0.3">
      <c r="A7596">
        <v>9735</v>
      </c>
      <c r="B7596" t="s">
        <v>9618</v>
      </c>
      <c r="C7596" s="1">
        <v>44063</v>
      </c>
      <c r="D7596" s="1">
        <v>44068</v>
      </c>
      <c r="E7596" t="s">
        <v>5974</v>
      </c>
      <c r="F7596" t="s">
        <v>5975</v>
      </c>
      <c r="G7596" t="s">
        <v>26</v>
      </c>
      <c r="H7596" t="s">
        <v>6731</v>
      </c>
      <c r="I7596">
        <v>23666</v>
      </c>
      <c r="J7596" t="s">
        <v>29</v>
      </c>
      <c r="K7596" t="s">
        <v>5313</v>
      </c>
      <c r="L7596" t="s">
        <v>45</v>
      </c>
      <c r="M7596" t="s">
        <v>74</v>
      </c>
      <c r="N7596" t="s">
        <v>5314</v>
      </c>
      <c r="O7596">
        <v>896.99</v>
      </c>
      <c r="P7596">
        <v>0</v>
      </c>
      <c r="Q7596">
        <v>421.58529999999996</v>
      </c>
      <c r="R7596">
        <f>Table1[[#This Row],[Profit]]-Table1[[#This Row],[Discount]]</f>
        <v>421.58529999999996</v>
      </c>
      <c r="S7596" s="14" t="s">
        <v>40</v>
      </c>
      <c r="T7596" s="14" t="s">
        <v>296</v>
      </c>
      <c r="U7596" s="14" t="s">
        <v>49</v>
      </c>
    </row>
    <row r="7597" spans="1:21" x14ac:dyDescent="0.3">
      <c r="A7597">
        <v>9736</v>
      </c>
      <c r="B7597" t="s">
        <v>9619</v>
      </c>
      <c r="C7597" s="1">
        <v>44154</v>
      </c>
      <c r="D7597" s="1">
        <v>44157</v>
      </c>
      <c r="E7597" t="s">
        <v>458</v>
      </c>
      <c r="F7597" t="s">
        <v>459</v>
      </c>
      <c r="G7597" t="s">
        <v>26</v>
      </c>
      <c r="H7597" t="s">
        <v>157</v>
      </c>
      <c r="I7597">
        <v>19134</v>
      </c>
      <c r="J7597" t="s">
        <v>159</v>
      </c>
      <c r="K7597" t="s">
        <v>9167</v>
      </c>
      <c r="L7597" t="s">
        <v>45</v>
      </c>
      <c r="M7597" t="s">
        <v>89</v>
      </c>
      <c r="N7597" t="s">
        <v>9168</v>
      </c>
      <c r="O7597">
        <v>5.88</v>
      </c>
      <c r="P7597">
        <v>0.2</v>
      </c>
      <c r="Q7597">
        <v>1.9844999999999995</v>
      </c>
      <c r="R7597">
        <f>Table1[[#This Row],[Profit]]-Table1[[#This Row],[Discount]]</f>
        <v>1.7844999999999995</v>
      </c>
      <c r="S7597" s="13" t="s">
        <v>101</v>
      </c>
      <c r="T7597" s="13" t="s">
        <v>158</v>
      </c>
      <c r="U7597" s="13" t="s">
        <v>22</v>
      </c>
    </row>
    <row r="7598" spans="1:21" x14ac:dyDescent="0.3">
      <c r="A7598">
        <v>9737</v>
      </c>
      <c r="B7598" t="s">
        <v>9620</v>
      </c>
      <c r="C7598" s="1">
        <v>44376</v>
      </c>
      <c r="D7598" s="1">
        <v>44380</v>
      </c>
      <c r="E7598" t="s">
        <v>6535</v>
      </c>
      <c r="F7598" t="s">
        <v>6536</v>
      </c>
      <c r="G7598" t="s">
        <v>26</v>
      </c>
      <c r="H7598" t="s">
        <v>2131</v>
      </c>
      <c r="I7598">
        <v>68104</v>
      </c>
      <c r="J7598" t="s">
        <v>104</v>
      </c>
      <c r="K7598" t="s">
        <v>1704</v>
      </c>
      <c r="L7598" t="s">
        <v>70</v>
      </c>
      <c r="M7598" t="s">
        <v>71</v>
      </c>
      <c r="N7598" t="s">
        <v>1705</v>
      </c>
      <c r="O7598">
        <v>269.98</v>
      </c>
      <c r="P7598">
        <v>0</v>
      </c>
      <c r="Q7598">
        <v>72.894599999999997</v>
      </c>
      <c r="R7598">
        <f>Table1[[#This Row],[Profit]]-Table1[[#This Row],[Discount]]</f>
        <v>72.894599999999997</v>
      </c>
      <c r="S7598" s="14" t="s">
        <v>101</v>
      </c>
      <c r="T7598" s="14" t="s">
        <v>137</v>
      </c>
      <c r="U7598" s="14" t="s">
        <v>49</v>
      </c>
    </row>
    <row r="7599" spans="1:21" x14ac:dyDescent="0.3">
      <c r="A7599">
        <v>9738</v>
      </c>
      <c r="B7599" t="s">
        <v>9621</v>
      </c>
      <c r="C7599" s="1">
        <v>45001</v>
      </c>
      <c r="D7599" s="1">
        <v>45006</v>
      </c>
      <c r="E7599" t="s">
        <v>4925</v>
      </c>
      <c r="F7599" t="s">
        <v>4926</v>
      </c>
      <c r="G7599" t="s">
        <v>26</v>
      </c>
      <c r="H7599" t="s">
        <v>41</v>
      </c>
      <c r="I7599">
        <v>90032</v>
      </c>
      <c r="J7599" t="s">
        <v>43</v>
      </c>
      <c r="K7599" t="s">
        <v>5365</v>
      </c>
      <c r="L7599" t="s">
        <v>45</v>
      </c>
      <c r="M7599" t="s">
        <v>58</v>
      </c>
      <c r="N7599" t="s">
        <v>5366</v>
      </c>
      <c r="O7599">
        <v>310.12</v>
      </c>
      <c r="P7599">
        <v>0</v>
      </c>
      <c r="Q7599">
        <v>80.631200000000007</v>
      </c>
      <c r="R7599">
        <f>Table1[[#This Row],[Profit]]-Table1[[#This Row],[Discount]]</f>
        <v>80.631200000000007</v>
      </c>
      <c r="S7599" s="13" t="s">
        <v>40</v>
      </c>
      <c r="T7599" s="13" t="s">
        <v>42</v>
      </c>
      <c r="U7599" s="13" t="s">
        <v>49</v>
      </c>
    </row>
    <row r="7600" spans="1:21" x14ac:dyDescent="0.3">
      <c r="A7600">
        <v>9739</v>
      </c>
      <c r="B7600" t="s">
        <v>9621</v>
      </c>
      <c r="C7600" s="1">
        <v>45001</v>
      </c>
      <c r="D7600" s="1">
        <v>45006</v>
      </c>
      <c r="E7600" t="s">
        <v>4925</v>
      </c>
      <c r="F7600" t="s">
        <v>4926</v>
      </c>
      <c r="G7600" t="s">
        <v>26</v>
      </c>
      <c r="H7600" t="s">
        <v>41</v>
      </c>
      <c r="I7600">
        <v>90032</v>
      </c>
      <c r="J7600" t="s">
        <v>43</v>
      </c>
      <c r="K7600" t="s">
        <v>3017</v>
      </c>
      <c r="L7600" t="s">
        <v>45</v>
      </c>
      <c r="M7600" t="s">
        <v>74</v>
      </c>
      <c r="N7600" t="s">
        <v>3018</v>
      </c>
      <c r="O7600">
        <v>70.463999999999999</v>
      </c>
      <c r="P7600">
        <v>0.2</v>
      </c>
      <c r="Q7600">
        <v>22.900799999999997</v>
      </c>
      <c r="R7600">
        <f>Table1[[#This Row],[Profit]]-Table1[[#This Row],[Discount]]</f>
        <v>22.700799999999997</v>
      </c>
      <c r="S7600" s="14" t="s">
        <v>40</v>
      </c>
      <c r="T7600" s="14" t="s">
        <v>42</v>
      </c>
      <c r="U7600" s="14" t="s">
        <v>49</v>
      </c>
    </row>
    <row r="7601" spans="1:21" x14ac:dyDescent="0.3">
      <c r="A7601">
        <v>9740</v>
      </c>
      <c r="B7601" t="s">
        <v>9621</v>
      </c>
      <c r="C7601" s="1">
        <v>45001</v>
      </c>
      <c r="D7601" s="1">
        <v>45006</v>
      </c>
      <c r="E7601" t="s">
        <v>4925</v>
      </c>
      <c r="F7601" t="s">
        <v>4926</v>
      </c>
      <c r="G7601" t="s">
        <v>26</v>
      </c>
      <c r="H7601" t="s">
        <v>41</v>
      </c>
      <c r="I7601">
        <v>90032</v>
      </c>
      <c r="J7601" t="s">
        <v>43</v>
      </c>
      <c r="K7601" t="s">
        <v>4088</v>
      </c>
      <c r="L7601" t="s">
        <v>45</v>
      </c>
      <c r="M7601" t="s">
        <v>74</v>
      </c>
      <c r="N7601" t="s">
        <v>4089</v>
      </c>
      <c r="O7601">
        <v>19.68</v>
      </c>
      <c r="P7601">
        <v>0.2</v>
      </c>
      <c r="Q7601">
        <v>6.8879999999999981</v>
      </c>
      <c r="R7601">
        <f>Table1[[#This Row],[Profit]]-Table1[[#This Row],[Discount]]</f>
        <v>6.6879999999999979</v>
      </c>
      <c r="S7601" s="13" t="s">
        <v>40</v>
      </c>
      <c r="T7601" s="13" t="s">
        <v>42</v>
      </c>
      <c r="U7601" s="13" t="s">
        <v>49</v>
      </c>
    </row>
    <row r="7602" spans="1:21" x14ac:dyDescent="0.3">
      <c r="A7602">
        <v>9741</v>
      </c>
      <c r="B7602" t="s">
        <v>9621</v>
      </c>
      <c r="C7602" s="1">
        <v>45001</v>
      </c>
      <c r="D7602" s="1">
        <v>45006</v>
      </c>
      <c r="E7602" t="s">
        <v>4925</v>
      </c>
      <c r="F7602" t="s">
        <v>4926</v>
      </c>
      <c r="G7602" t="s">
        <v>26</v>
      </c>
      <c r="H7602" t="s">
        <v>41</v>
      </c>
      <c r="I7602">
        <v>90032</v>
      </c>
      <c r="J7602" t="s">
        <v>43</v>
      </c>
      <c r="K7602" t="s">
        <v>1913</v>
      </c>
      <c r="L7602" t="s">
        <v>45</v>
      </c>
      <c r="M7602" t="s">
        <v>77</v>
      </c>
      <c r="N7602" t="s">
        <v>1914</v>
      </c>
      <c r="O7602">
        <v>140.67000000000002</v>
      </c>
      <c r="P7602">
        <v>0</v>
      </c>
      <c r="Q7602">
        <v>54.861300000000007</v>
      </c>
      <c r="R7602">
        <f>Table1[[#This Row],[Profit]]-Table1[[#This Row],[Discount]]</f>
        <v>54.861300000000007</v>
      </c>
      <c r="S7602" s="14" t="s">
        <v>40</v>
      </c>
      <c r="T7602" s="14" t="s">
        <v>42</v>
      </c>
      <c r="U7602" s="14" t="s">
        <v>49</v>
      </c>
    </row>
    <row r="7603" spans="1:21" x14ac:dyDescent="0.3">
      <c r="A7603">
        <v>9742</v>
      </c>
      <c r="B7603" t="s">
        <v>9622</v>
      </c>
      <c r="C7603" s="1">
        <v>44508</v>
      </c>
      <c r="D7603" s="1">
        <v>44512</v>
      </c>
      <c r="E7603" t="s">
        <v>3095</v>
      </c>
      <c r="F7603" t="s">
        <v>3096</v>
      </c>
      <c r="G7603" t="s">
        <v>26</v>
      </c>
      <c r="H7603" t="s">
        <v>7253</v>
      </c>
      <c r="I7603" t="s">
        <v>7255</v>
      </c>
      <c r="J7603" t="s">
        <v>159</v>
      </c>
      <c r="K7603" t="s">
        <v>160</v>
      </c>
      <c r="L7603" t="s">
        <v>31</v>
      </c>
      <c r="M7603" t="s">
        <v>32</v>
      </c>
      <c r="N7603" t="s">
        <v>161</v>
      </c>
      <c r="O7603">
        <v>4404.8999999999996</v>
      </c>
      <c r="P7603">
        <v>0</v>
      </c>
      <c r="Q7603">
        <v>1013.1270000000001</v>
      </c>
      <c r="R7603">
        <f>Table1[[#This Row],[Profit]]-Table1[[#This Row],[Discount]]</f>
        <v>1013.1270000000001</v>
      </c>
      <c r="S7603" s="13" t="s">
        <v>40</v>
      </c>
      <c r="T7603" s="13" t="s">
        <v>7254</v>
      </c>
      <c r="U7603" s="13" t="s">
        <v>49</v>
      </c>
    </row>
    <row r="7604" spans="1:21" x14ac:dyDescent="0.3">
      <c r="A7604">
        <v>9744</v>
      </c>
      <c r="B7604" t="s">
        <v>9623</v>
      </c>
      <c r="C7604" s="1">
        <v>44728</v>
      </c>
      <c r="D7604" s="1">
        <v>44734</v>
      </c>
      <c r="E7604" t="s">
        <v>2606</v>
      </c>
      <c r="F7604" t="s">
        <v>2607</v>
      </c>
      <c r="G7604" t="s">
        <v>26</v>
      </c>
      <c r="H7604" t="s">
        <v>512</v>
      </c>
      <c r="I7604">
        <v>19711</v>
      </c>
      <c r="J7604" t="s">
        <v>159</v>
      </c>
      <c r="K7604" t="s">
        <v>3563</v>
      </c>
      <c r="L7604" t="s">
        <v>45</v>
      </c>
      <c r="M7604" t="s">
        <v>46</v>
      </c>
      <c r="N7604" t="s">
        <v>3564</v>
      </c>
      <c r="O7604">
        <v>9.4499999999999993</v>
      </c>
      <c r="P7604">
        <v>0</v>
      </c>
      <c r="Q7604">
        <v>4.5359999999999996</v>
      </c>
      <c r="R7604">
        <f>Table1[[#This Row],[Profit]]-Table1[[#This Row],[Discount]]</f>
        <v>4.5359999999999996</v>
      </c>
      <c r="S7604" s="14" t="s">
        <v>25</v>
      </c>
      <c r="T7604" s="14" t="s">
        <v>221</v>
      </c>
      <c r="U7604" s="14" t="s">
        <v>49</v>
      </c>
    </row>
    <row r="7605" spans="1:21" x14ac:dyDescent="0.3">
      <c r="A7605">
        <v>9745</v>
      </c>
      <c r="B7605" t="s">
        <v>9624</v>
      </c>
      <c r="C7605" s="1">
        <v>44947</v>
      </c>
      <c r="D7605" s="1">
        <v>44951</v>
      </c>
      <c r="E7605" t="s">
        <v>5118</v>
      </c>
      <c r="F7605" t="s">
        <v>5119</v>
      </c>
      <c r="G7605" t="s">
        <v>26</v>
      </c>
      <c r="H7605" t="s">
        <v>398</v>
      </c>
      <c r="I7605">
        <v>60505</v>
      </c>
      <c r="J7605" t="s">
        <v>104</v>
      </c>
      <c r="K7605" t="s">
        <v>1789</v>
      </c>
      <c r="L7605" t="s">
        <v>45</v>
      </c>
      <c r="M7605" t="s">
        <v>167</v>
      </c>
      <c r="N7605" t="s">
        <v>1790</v>
      </c>
      <c r="O7605">
        <v>268.57600000000002</v>
      </c>
      <c r="P7605">
        <v>0.2</v>
      </c>
      <c r="Q7605">
        <v>90.64439999999999</v>
      </c>
      <c r="R7605">
        <f>Table1[[#This Row],[Profit]]-Table1[[#This Row],[Discount]]</f>
        <v>90.444399999999987</v>
      </c>
      <c r="S7605" s="13" t="s">
        <v>25</v>
      </c>
      <c r="T7605" s="13" t="s">
        <v>280</v>
      </c>
      <c r="U7605" s="13" t="s">
        <v>49</v>
      </c>
    </row>
    <row r="7606" spans="1:21" x14ac:dyDescent="0.3">
      <c r="A7606">
        <v>9748</v>
      </c>
      <c r="B7606" t="s">
        <v>9625</v>
      </c>
      <c r="C7606" s="1">
        <v>44146</v>
      </c>
      <c r="D7606" s="1">
        <v>44150</v>
      </c>
      <c r="E7606" t="s">
        <v>61</v>
      </c>
      <c r="F7606" t="s">
        <v>62</v>
      </c>
      <c r="G7606" t="s">
        <v>26</v>
      </c>
      <c r="H7606" t="s">
        <v>279</v>
      </c>
      <c r="I7606">
        <v>60653</v>
      </c>
      <c r="J7606" t="s">
        <v>104</v>
      </c>
      <c r="K7606" t="s">
        <v>9086</v>
      </c>
      <c r="L7606" t="s">
        <v>31</v>
      </c>
      <c r="M7606" t="s">
        <v>64</v>
      </c>
      <c r="N7606" t="s">
        <v>9087</v>
      </c>
      <c r="O7606">
        <v>10.984000000000002</v>
      </c>
      <c r="P7606">
        <v>0.6</v>
      </c>
      <c r="Q7606">
        <v>-7.9634</v>
      </c>
      <c r="R7606">
        <f>Table1[[#This Row],[Profit]]-Table1[[#This Row],[Discount]]</f>
        <v>-8.5633999999999997</v>
      </c>
      <c r="S7606" s="14" t="s">
        <v>25</v>
      </c>
      <c r="T7606" s="14" t="s">
        <v>280</v>
      </c>
      <c r="U7606" s="14" t="s">
        <v>49</v>
      </c>
    </row>
    <row r="7607" spans="1:21" x14ac:dyDescent="0.3">
      <c r="A7607">
        <v>9749</v>
      </c>
      <c r="B7607" t="s">
        <v>9625</v>
      </c>
      <c r="C7607" s="1">
        <v>44146</v>
      </c>
      <c r="D7607" s="1">
        <v>44150</v>
      </c>
      <c r="E7607" t="s">
        <v>61</v>
      </c>
      <c r="F7607" t="s">
        <v>62</v>
      </c>
      <c r="G7607" t="s">
        <v>26</v>
      </c>
      <c r="H7607" t="s">
        <v>279</v>
      </c>
      <c r="I7607">
        <v>60653</v>
      </c>
      <c r="J7607" t="s">
        <v>104</v>
      </c>
      <c r="K7607" t="s">
        <v>2361</v>
      </c>
      <c r="L7607" t="s">
        <v>31</v>
      </c>
      <c r="M7607" t="s">
        <v>35</v>
      </c>
      <c r="N7607" t="s">
        <v>2362</v>
      </c>
      <c r="O7607">
        <v>797.94399999999996</v>
      </c>
      <c r="P7607">
        <v>0.3</v>
      </c>
      <c r="Q7607">
        <v>-56.995999999999981</v>
      </c>
      <c r="R7607">
        <f>Table1[[#This Row],[Profit]]-Table1[[#This Row],[Discount]]</f>
        <v>-57.295999999999978</v>
      </c>
      <c r="S7607" s="13" t="s">
        <v>25</v>
      </c>
      <c r="T7607" s="13" t="s">
        <v>280</v>
      </c>
      <c r="U7607" s="13" t="s">
        <v>49</v>
      </c>
    </row>
    <row r="7608" spans="1:21" x14ac:dyDescent="0.3">
      <c r="A7608">
        <v>9750</v>
      </c>
      <c r="B7608" t="s">
        <v>9626</v>
      </c>
      <c r="C7608" s="1">
        <v>44624</v>
      </c>
      <c r="D7608" s="1">
        <v>44628</v>
      </c>
      <c r="E7608" t="s">
        <v>4747</v>
      </c>
      <c r="F7608" t="s">
        <v>4748</v>
      </c>
      <c r="G7608" t="s">
        <v>26</v>
      </c>
      <c r="H7608" t="s">
        <v>220</v>
      </c>
      <c r="I7608">
        <v>3820</v>
      </c>
      <c r="J7608" t="s">
        <v>159</v>
      </c>
      <c r="K7608" t="s">
        <v>1407</v>
      </c>
      <c r="L7608" t="s">
        <v>70</v>
      </c>
      <c r="M7608" t="s">
        <v>152</v>
      </c>
      <c r="N7608" t="s">
        <v>1408</v>
      </c>
      <c r="O7608">
        <v>159.97999999999999</v>
      </c>
      <c r="P7608">
        <v>0</v>
      </c>
      <c r="Q7608">
        <v>57.592799999999997</v>
      </c>
      <c r="R7608">
        <f>Table1[[#This Row],[Profit]]-Table1[[#This Row],[Discount]]</f>
        <v>57.592799999999997</v>
      </c>
      <c r="S7608" s="14" t="s">
        <v>40</v>
      </c>
      <c r="T7608" s="14" t="s">
        <v>2292</v>
      </c>
      <c r="U7608" s="14" t="s">
        <v>49</v>
      </c>
    </row>
    <row r="7609" spans="1:21" x14ac:dyDescent="0.3">
      <c r="A7609">
        <v>9751</v>
      </c>
      <c r="B7609" t="s">
        <v>9627</v>
      </c>
      <c r="C7609" s="1">
        <v>44845</v>
      </c>
      <c r="D7609" s="1">
        <v>44849</v>
      </c>
      <c r="E7609" t="s">
        <v>3539</v>
      </c>
      <c r="F7609" t="s">
        <v>3540</v>
      </c>
      <c r="G7609" t="s">
        <v>26</v>
      </c>
      <c r="H7609" t="s">
        <v>279</v>
      </c>
      <c r="I7609">
        <v>60610</v>
      </c>
      <c r="J7609" t="s">
        <v>104</v>
      </c>
      <c r="K7609" t="s">
        <v>5127</v>
      </c>
      <c r="L7609" t="s">
        <v>45</v>
      </c>
      <c r="M7609" t="s">
        <v>67</v>
      </c>
      <c r="N7609" t="s">
        <v>5128</v>
      </c>
      <c r="O7609">
        <v>5.3440000000000003</v>
      </c>
      <c r="P7609">
        <v>0.2</v>
      </c>
      <c r="Q7609">
        <v>0.66799999999999948</v>
      </c>
      <c r="R7609">
        <f>Table1[[#This Row],[Profit]]-Table1[[#This Row],[Discount]]</f>
        <v>0.46799999999999947</v>
      </c>
      <c r="S7609" s="13" t="s">
        <v>25</v>
      </c>
      <c r="T7609" s="13" t="s">
        <v>280</v>
      </c>
      <c r="U7609" s="13" t="s">
        <v>49</v>
      </c>
    </row>
    <row r="7610" spans="1:21" x14ac:dyDescent="0.3">
      <c r="A7610">
        <v>9752</v>
      </c>
      <c r="B7610" t="s">
        <v>9627</v>
      </c>
      <c r="C7610" s="1">
        <v>44845</v>
      </c>
      <c r="D7610" s="1">
        <v>44849</v>
      </c>
      <c r="E7610" t="s">
        <v>3539</v>
      </c>
      <c r="F7610" t="s">
        <v>3540</v>
      </c>
      <c r="G7610" t="s">
        <v>26</v>
      </c>
      <c r="H7610" t="s">
        <v>279</v>
      </c>
      <c r="I7610">
        <v>60610</v>
      </c>
      <c r="J7610" t="s">
        <v>104</v>
      </c>
      <c r="K7610" t="s">
        <v>7021</v>
      </c>
      <c r="L7610" t="s">
        <v>45</v>
      </c>
      <c r="M7610" t="s">
        <v>67</v>
      </c>
      <c r="N7610" t="s">
        <v>7022</v>
      </c>
      <c r="O7610">
        <v>27.72</v>
      </c>
      <c r="P7610">
        <v>0.2</v>
      </c>
      <c r="Q7610">
        <v>3.4649999999999999</v>
      </c>
      <c r="R7610">
        <f>Table1[[#This Row],[Profit]]-Table1[[#This Row],[Discount]]</f>
        <v>3.2649999999999997</v>
      </c>
      <c r="S7610" s="14" t="s">
        <v>25</v>
      </c>
      <c r="T7610" s="14" t="s">
        <v>280</v>
      </c>
      <c r="U7610" s="14" t="s">
        <v>49</v>
      </c>
    </row>
    <row r="7611" spans="1:21" x14ac:dyDescent="0.3">
      <c r="A7611">
        <v>9753</v>
      </c>
      <c r="B7611" t="s">
        <v>9628</v>
      </c>
      <c r="C7611" s="1">
        <v>44743</v>
      </c>
      <c r="D7611" s="1">
        <v>44744</v>
      </c>
      <c r="E7611" t="s">
        <v>903</v>
      </c>
      <c r="F7611" t="s">
        <v>904</v>
      </c>
      <c r="G7611" t="s">
        <v>26</v>
      </c>
      <c r="H7611" t="s">
        <v>94</v>
      </c>
      <c r="I7611">
        <v>98115</v>
      </c>
      <c r="J7611" t="s">
        <v>43</v>
      </c>
      <c r="K7611" t="s">
        <v>2449</v>
      </c>
      <c r="L7611" t="s">
        <v>45</v>
      </c>
      <c r="M7611" t="s">
        <v>74</v>
      </c>
      <c r="N7611" t="s">
        <v>2450</v>
      </c>
      <c r="O7611">
        <v>2.4960000000000004</v>
      </c>
      <c r="P7611">
        <v>0.2</v>
      </c>
      <c r="Q7611">
        <v>0.90479999999999983</v>
      </c>
      <c r="R7611">
        <f>Table1[[#This Row],[Profit]]-Table1[[#This Row],[Discount]]</f>
        <v>0.70479999999999987</v>
      </c>
      <c r="S7611" s="13" t="s">
        <v>101</v>
      </c>
      <c r="T7611" s="13" t="s">
        <v>95</v>
      </c>
      <c r="U7611" s="13" t="s">
        <v>176</v>
      </c>
    </row>
    <row r="7612" spans="1:21" x14ac:dyDescent="0.3">
      <c r="A7612">
        <v>9754</v>
      </c>
      <c r="B7612" t="s">
        <v>9629</v>
      </c>
      <c r="C7612" s="1">
        <v>45012</v>
      </c>
      <c r="D7612" s="1">
        <v>45014</v>
      </c>
      <c r="E7612" t="s">
        <v>396</v>
      </c>
      <c r="F7612" t="s">
        <v>397</v>
      </c>
      <c r="G7612" t="s">
        <v>26</v>
      </c>
      <c r="H7612" t="s">
        <v>1634</v>
      </c>
      <c r="I7612">
        <v>23223</v>
      </c>
      <c r="J7612" t="s">
        <v>29</v>
      </c>
      <c r="K7612" t="s">
        <v>6037</v>
      </c>
      <c r="L7612" t="s">
        <v>45</v>
      </c>
      <c r="M7612" t="s">
        <v>46</v>
      </c>
      <c r="N7612" t="s">
        <v>6038</v>
      </c>
      <c r="O7612">
        <v>8.26</v>
      </c>
      <c r="P7612">
        <v>0</v>
      </c>
      <c r="Q7612">
        <v>3.7995999999999999</v>
      </c>
      <c r="R7612">
        <f>Table1[[#This Row],[Profit]]-Table1[[#This Row],[Discount]]</f>
        <v>3.7995999999999999</v>
      </c>
      <c r="S7612" s="14" t="s">
        <v>25</v>
      </c>
      <c r="T7612" s="14" t="s">
        <v>296</v>
      </c>
      <c r="U7612" s="14" t="s">
        <v>22</v>
      </c>
    </row>
    <row r="7613" spans="1:21" x14ac:dyDescent="0.3">
      <c r="A7613">
        <v>9755</v>
      </c>
      <c r="B7613" t="s">
        <v>9629</v>
      </c>
      <c r="C7613" s="1">
        <v>45012</v>
      </c>
      <c r="D7613" s="1">
        <v>45014</v>
      </c>
      <c r="E7613" t="s">
        <v>396</v>
      </c>
      <c r="F7613" t="s">
        <v>397</v>
      </c>
      <c r="G7613" t="s">
        <v>26</v>
      </c>
      <c r="H7613" t="s">
        <v>1634</v>
      </c>
      <c r="I7613">
        <v>23223</v>
      </c>
      <c r="J7613" t="s">
        <v>29</v>
      </c>
      <c r="K7613" t="s">
        <v>770</v>
      </c>
      <c r="L7613" t="s">
        <v>45</v>
      </c>
      <c r="M7613" t="s">
        <v>74</v>
      </c>
      <c r="N7613" t="s">
        <v>771</v>
      </c>
      <c r="O7613">
        <v>17.760000000000002</v>
      </c>
      <c r="P7613">
        <v>0</v>
      </c>
      <c r="Q7613">
        <v>8.8800000000000008</v>
      </c>
      <c r="R7613">
        <f>Table1[[#This Row],[Profit]]-Table1[[#This Row],[Discount]]</f>
        <v>8.8800000000000008</v>
      </c>
      <c r="S7613" s="13" t="s">
        <v>25</v>
      </c>
      <c r="T7613" s="13" t="s">
        <v>296</v>
      </c>
      <c r="U7613" s="13" t="s">
        <v>22</v>
      </c>
    </row>
    <row r="7614" spans="1:21" x14ac:dyDescent="0.3">
      <c r="A7614">
        <v>9756</v>
      </c>
      <c r="B7614" t="s">
        <v>9629</v>
      </c>
      <c r="C7614" s="1">
        <v>45012</v>
      </c>
      <c r="D7614" s="1">
        <v>45014</v>
      </c>
      <c r="E7614" t="s">
        <v>396</v>
      </c>
      <c r="F7614" t="s">
        <v>397</v>
      </c>
      <c r="G7614" t="s">
        <v>26</v>
      </c>
      <c r="H7614" t="s">
        <v>1634</v>
      </c>
      <c r="I7614">
        <v>23223</v>
      </c>
      <c r="J7614" t="s">
        <v>29</v>
      </c>
      <c r="K7614" t="s">
        <v>5294</v>
      </c>
      <c r="L7614" t="s">
        <v>45</v>
      </c>
      <c r="M7614" t="s">
        <v>58</v>
      </c>
      <c r="N7614" t="s">
        <v>5295</v>
      </c>
      <c r="O7614">
        <v>332.94</v>
      </c>
      <c r="P7614">
        <v>0</v>
      </c>
      <c r="Q7614">
        <v>9.9882000000000204</v>
      </c>
      <c r="R7614">
        <f>Table1[[#This Row],[Profit]]-Table1[[#This Row],[Discount]]</f>
        <v>9.9882000000000204</v>
      </c>
      <c r="S7614" s="14" t="s">
        <v>25</v>
      </c>
      <c r="T7614" s="14" t="s">
        <v>296</v>
      </c>
      <c r="U7614" s="14" t="s">
        <v>22</v>
      </c>
    </row>
    <row r="7615" spans="1:21" x14ac:dyDescent="0.3">
      <c r="A7615">
        <v>9757</v>
      </c>
      <c r="B7615" t="s">
        <v>9629</v>
      </c>
      <c r="C7615" s="1">
        <v>45012</v>
      </c>
      <c r="D7615" s="1">
        <v>45014</v>
      </c>
      <c r="E7615" t="s">
        <v>396</v>
      </c>
      <c r="F7615" t="s">
        <v>397</v>
      </c>
      <c r="G7615" t="s">
        <v>26</v>
      </c>
      <c r="H7615" t="s">
        <v>1634</v>
      </c>
      <c r="I7615">
        <v>23223</v>
      </c>
      <c r="J7615" t="s">
        <v>29</v>
      </c>
      <c r="K7615" t="s">
        <v>8424</v>
      </c>
      <c r="L7615" t="s">
        <v>31</v>
      </c>
      <c r="M7615" t="s">
        <v>55</v>
      </c>
      <c r="N7615" t="s">
        <v>8425</v>
      </c>
      <c r="O7615">
        <v>292.10000000000002</v>
      </c>
      <c r="P7615">
        <v>0</v>
      </c>
      <c r="Q7615">
        <v>58.419999999999987</v>
      </c>
      <c r="R7615">
        <f>Table1[[#This Row],[Profit]]-Table1[[#This Row],[Discount]]</f>
        <v>58.419999999999987</v>
      </c>
      <c r="S7615" s="13" t="s">
        <v>25</v>
      </c>
      <c r="T7615" s="13" t="s">
        <v>296</v>
      </c>
      <c r="U7615" s="13" t="s">
        <v>22</v>
      </c>
    </row>
    <row r="7616" spans="1:21" x14ac:dyDescent="0.3">
      <c r="A7616">
        <v>9758</v>
      </c>
      <c r="B7616" t="s">
        <v>9629</v>
      </c>
      <c r="C7616" s="1">
        <v>45012</v>
      </c>
      <c r="D7616" s="1">
        <v>45014</v>
      </c>
      <c r="E7616" t="s">
        <v>396</v>
      </c>
      <c r="F7616" t="s">
        <v>397</v>
      </c>
      <c r="G7616" t="s">
        <v>26</v>
      </c>
      <c r="H7616" t="s">
        <v>1634</v>
      </c>
      <c r="I7616">
        <v>23223</v>
      </c>
      <c r="J7616" t="s">
        <v>29</v>
      </c>
      <c r="K7616" t="s">
        <v>7929</v>
      </c>
      <c r="L7616" t="s">
        <v>70</v>
      </c>
      <c r="M7616" t="s">
        <v>71</v>
      </c>
      <c r="N7616" t="s">
        <v>7930</v>
      </c>
      <c r="O7616">
        <v>206.1</v>
      </c>
      <c r="P7616">
        <v>0</v>
      </c>
      <c r="Q7616">
        <v>55.647000000000006</v>
      </c>
      <c r="R7616">
        <f>Table1[[#This Row],[Profit]]-Table1[[#This Row],[Discount]]</f>
        <v>55.647000000000006</v>
      </c>
      <c r="S7616" s="14" t="s">
        <v>25</v>
      </c>
      <c r="T7616" s="14" t="s">
        <v>296</v>
      </c>
      <c r="U7616" s="14" t="s">
        <v>22</v>
      </c>
    </row>
    <row r="7617" spans="1:21" x14ac:dyDescent="0.3">
      <c r="A7617">
        <v>9759</v>
      </c>
      <c r="B7617" t="s">
        <v>9629</v>
      </c>
      <c r="C7617" s="1">
        <v>45012</v>
      </c>
      <c r="D7617" s="1">
        <v>45014</v>
      </c>
      <c r="E7617" t="s">
        <v>396</v>
      </c>
      <c r="F7617" t="s">
        <v>397</v>
      </c>
      <c r="G7617" t="s">
        <v>26</v>
      </c>
      <c r="H7617" t="s">
        <v>1634</v>
      </c>
      <c r="I7617">
        <v>23223</v>
      </c>
      <c r="J7617" t="s">
        <v>29</v>
      </c>
      <c r="K7617" t="s">
        <v>1984</v>
      </c>
      <c r="L7617" t="s">
        <v>45</v>
      </c>
      <c r="M7617" t="s">
        <v>89</v>
      </c>
      <c r="N7617" t="s">
        <v>1985</v>
      </c>
      <c r="O7617">
        <v>17.64</v>
      </c>
      <c r="P7617">
        <v>0</v>
      </c>
      <c r="Q7617">
        <v>8.1143999999999998</v>
      </c>
      <c r="R7617">
        <f>Table1[[#This Row],[Profit]]-Table1[[#This Row],[Discount]]</f>
        <v>8.1143999999999998</v>
      </c>
      <c r="S7617" s="13" t="s">
        <v>25</v>
      </c>
      <c r="T7617" s="13" t="s">
        <v>296</v>
      </c>
      <c r="U7617" s="13" t="s">
        <v>22</v>
      </c>
    </row>
    <row r="7618" spans="1:21" x14ac:dyDescent="0.3">
      <c r="A7618">
        <v>9760</v>
      </c>
      <c r="B7618" t="s">
        <v>9630</v>
      </c>
      <c r="C7618" s="1">
        <v>44865</v>
      </c>
      <c r="D7618" s="1">
        <v>44870</v>
      </c>
      <c r="E7618" t="s">
        <v>1712</v>
      </c>
      <c r="F7618" t="s">
        <v>1713</v>
      </c>
      <c r="G7618" t="s">
        <v>26</v>
      </c>
      <c r="H7618" t="s">
        <v>126</v>
      </c>
      <c r="I7618">
        <v>94109</v>
      </c>
      <c r="J7618" t="s">
        <v>43</v>
      </c>
      <c r="K7618" t="s">
        <v>3909</v>
      </c>
      <c r="L7618" t="s">
        <v>31</v>
      </c>
      <c r="M7618" t="s">
        <v>35</v>
      </c>
      <c r="N7618" t="s">
        <v>3910</v>
      </c>
      <c r="O7618">
        <v>1403.9200000000003</v>
      </c>
      <c r="P7618">
        <v>0.2</v>
      </c>
      <c r="Q7618">
        <v>70.196000000000026</v>
      </c>
      <c r="R7618">
        <f>Table1[[#This Row],[Profit]]-Table1[[#This Row],[Discount]]</f>
        <v>69.996000000000024</v>
      </c>
      <c r="S7618" s="14" t="s">
        <v>40</v>
      </c>
      <c r="T7618" s="14" t="s">
        <v>42</v>
      </c>
      <c r="U7618" s="14" t="s">
        <v>49</v>
      </c>
    </row>
    <row r="7619" spans="1:21" x14ac:dyDescent="0.3">
      <c r="A7619">
        <v>9762</v>
      </c>
      <c r="B7619" t="s">
        <v>9631</v>
      </c>
      <c r="C7619" s="1">
        <v>43875</v>
      </c>
      <c r="D7619" s="1">
        <v>43879</v>
      </c>
      <c r="E7619" t="s">
        <v>3645</v>
      </c>
      <c r="F7619" t="s">
        <v>3646</v>
      </c>
      <c r="G7619" t="s">
        <v>26</v>
      </c>
      <c r="H7619" t="s">
        <v>94</v>
      </c>
      <c r="I7619">
        <v>98103</v>
      </c>
      <c r="J7619" t="s">
        <v>43</v>
      </c>
      <c r="K7619" t="s">
        <v>3814</v>
      </c>
      <c r="L7619" t="s">
        <v>70</v>
      </c>
      <c r="M7619" t="s">
        <v>152</v>
      </c>
      <c r="N7619" t="s">
        <v>3815</v>
      </c>
      <c r="O7619">
        <v>239.96999999999997</v>
      </c>
      <c r="P7619">
        <v>0</v>
      </c>
      <c r="Q7619">
        <v>86.389199999999988</v>
      </c>
      <c r="R7619">
        <f>Table1[[#This Row],[Profit]]-Table1[[#This Row],[Discount]]</f>
        <v>86.389199999999988</v>
      </c>
      <c r="S7619" s="13" t="s">
        <v>40</v>
      </c>
      <c r="T7619" s="13" t="s">
        <v>95</v>
      </c>
      <c r="U7619" s="13" t="s">
        <v>49</v>
      </c>
    </row>
    <row r="7620" spans="1:21" x14ac:dyDescent="0.3">
      <c r="A7620">
        <v>9763</v>
      </c>
      <c r="B7620" t="s">
        <v>9631</v>
      </c>
      <c r="C7620" s="1">
        <v>43875</v>
      </c>
      <c r="D7620" s="1">
        <v>43879</v>
      </c>
      <c r="E7620" t="s">
        <v>3645</v>
      </c>
      <c r="F7620" t="s">
        <v>3646</v>
      </c>
      <c r="G7620" t="s">
        <v>26</v>
      </c>
      <c r="H7620" t="s">
        <v>94</v>
      </c>
      <c r="I7620">
        <v>98103</v>
      </c>
      <c r="J7620" t="s">
        <v>43</v>
      </c>
      <c r="K7620" t="s">
        <v>4875</v>
      </c>
      <c r="L7620" t="s">
        <v>45</v>
      </c>
      <c r="M7620" t="s">
        <v>77</v>
      </c>
      <c r="N7620" t="s">
        <v>4876</v>
      </c>
      <c r="O7620">
        <v>81.96</v>
      </c>
      <c r="P7620">
        <v>0</v>
      </c>
      <c r="Q7620">
        <v>22.948799999999999</v>
      </c>
      <c r="R7620">
        <f>Table1[[#This Row],[Profit]]-Table1[[#This Row],[Discount]]</f>
        <v>22.948799999999999</v>
      </c>
      <c r="S7620" s="14" t="s">
        <v>40</v>
      </c>
      <c r="T7620" s="14" t="s">
        <v>95</v>
      </c>
      <c r="U7620" s="14" t="s">
        <v>49</v>
      </c>
    </row>
    <row r="7621" spans="1:21" x14ac:dyDescent="0.3">
      <c r="A7621">
        <v>9764</v>
      </c>
      <c r="B7621" t="s">
        <v>9631</v>
      </c>
      <c r="C7621" s="1">
        <v>43875</v>
      </c>
      <c r="D7621" s="1">
        <v>43879</v>
      </c>
      <c r="E7621" t="s">
        <v>3645</v>
      </c>
      <c r="F7621" t="s">
        <v>3646</v>
      </c>
      <c r="G7621" t="s">
        <v>26</v>
      </c>
      <c r="H7621" t="s">
        <v>94</v>
      </c>
      <c r="I7621">
        <v>98103</v>
      </c>
      <c r="J7621" t="s">
        <v>43</v>
      </c>
      <c r="K7621" t="s">
        <v>5169</v>
      </c>
      <c r="L7621" t="s">
        <v>45</v>
      </c>
      <c r="M7621" t="s">
        <v>498</v>
      </c>
      <c r="N7621" t="s">
        <v>5170</v>
      </c>
      <c r="O7621">
        <v>238.62</v>
      </c>
      <c r="P7621">
        <v>0</v>
      </c>
      <c r="Q7621">
        <v>4.7724000000000046</v>
      </c>
      <c r="R7621">
        <f>Table1[[#This Row],[Profit]]-Table1[[#This Row],[Discount]]</f>
        <v>4.7724000000000046</v>
      </c>
      <c r="S7621" s="13" t="s">
        <v>40</v>
      </c>
      <c r="T7621" s="13" t="s">
        <v>95</v>
      </c>
      <c r="U7621" s="13" t="s">
        <v>49</v>
      </c>
    </row>
    <row r="7622" spans="1:21" x14ac:dyDescent="0.3">
      <c r="A7622">
        <v>9765</v>
      </c>
      <c r="B7622" t="s">
        <v>9632</v>
      </c>
      <c r="C7622" s="1">
        <v>44000</v>
      </c>
      <c r="D7622" s="1">
        <v>44005</v>
      </c>
      <c r="E7622" t="s">
        <v>3589</v>
      </c>
      <c r="F7622" t="s">
        <v>3590</v>
      </c>
      <c r="G7622" t="s">
        <v>26</v>
      </c>
      <c r="H7622" t="s">
        <v>41</v>
      </c>
      <c r="I7622">
        <v>90036</v>
      </c>
      <c r="J7622" t="s">
        <v>43</v>
      </c>
      <c r="K7622" t="s">
        <v>519</v>
      </c>
      <c r="L7622" t="s">
        <v>70</v>
      </c>
      <c r="M7622" t="s">
        <v>71</v>
      </c>
      <c r="N7622" t="s">
        <v>520</v>
      </c>
      <c r="O7622">
        <v>139.80000000000001</v>
      </c>
      <c r="P7622">
        <v>0.2</v>
      </c>
      <c r="Q7622">
        <v>12.232500000000009</v>
      </c>
      <c r="R7622">
        <f>Table1[[#This Row],[Profit]]-Table1[[#This Row],[Discount]]</f>
        <v>12.03250000000001</v>
      </c>
      <c r="S7622" s="14" t="s">
        <v>25</v>
      </c>
      <c r="T7622" s="14" t="s">
        <v>42</v>
      </c>
      <c r="U7622" s="14" t="s">
        <v>49</v>
      </c>
    </row>
    <row r="7623" spans="1:21" x14ac:dyDescent="0.3">
      <c r="A7623">
        <v>9766</v>
      </c>
      <c r="B7623" t="s">
        <v>9633</v>
      </c>
      <c r="C7623" s="1">
        <v>44985</v>
      </c>
      <c r="D7623" s="1">
        <v>44991</v>
      </c>
      <c r="E7623" t="s">
        <v>5818</v>
      </c>
      <c r="F7623" t="s">
        <v>5819</v>
      </c>
      <c r="G7623" t="s">
        <v>26</v>
      </c>
      <c r="H7623" t="s">
        <v>3181</v>
      </c>
      <c r="I7623">
        <v>6457</v>
      </c>
      <c r="J7623" t="s">
        <v>159</v>
      </c>
      <c r="K7623" t="s">
        <v>4088</v>
      </c>
      <c r="L7623" t="s">
        <v>45</v>
      </c>
      <c r="M7623" t="s">
        <v>74</v>
      </c>
      <c r="N7623" t="s">
        <v>4089</v>
      </c>
      <c r="O7623">
        <v>9.84</v>
      </c>
      <c r="P7623">
        <v>0</v>
      </c>
      <c r="Q7623">
        <v>4.7231999999999994</v>
      </c>
      <c r="R7623">
        <f>Table1[[#This Row],[Profit]]-Table1[[#This Row],[Discount]]</f>
        <v>4.7231999999999994</v>
      </c>
      <c r="S7623" s="13" t="s">
        <v>25</v>
      </c>
      <c r="T7623" s="13" t="s">
        <v>654</v>
      </c>
      <c r="U7623" s="13" t="s">
        <v>49</v>
      </c>
    </row>
    <row r="7624" spans="1:21" x14ac:dyDescent="0.3">
      <c r="A7624">
        <v>9767</v>
      </c>
      <c r="B7624" t="s">
        <v>9633</v>
      </c>
      <c r="C7624" s="1">
        <v>44985</v>
      </c>
      <c r="D7624" s="1">
        <v>44991</v>
      </c>
      <c r="E7624" t="s">
        <v>5818</v>
      </c>
      <c r="F7624" t="s">
        <v>5819</v>
      </c>
      <c r="G7624" t="s">
        <v>26</v>
      </c>
      <c r="H7624" t="s">
        <v>3181</v>
      </c>
      <c r="I7624">
        <v>6457</v>
      </c>
      <c r="J7624" t="s">
        <v>159</v>
      </c>
      <c r="K7624" t="s">
        <v>4195</v>
      </c>
      <c r="L7624" t="s">
        <v>45</v>
      </c>
      <c r="M7624" t="s">
        <v>89</v>
      </c>
      <c r="N7624" t="s">
        <v>4196</v>
      </c>
      <c r="O7624">
        <v>7.78</v>
      </c>
      <c r="P7624">
        <v>0</v>
      </c>
      <c r="Q7624">
        <v>3.5009999999999994</v>
      </c>
      <c r="R7624">
        <f>Table1[[#This Row],[Profit]]-Table1[[#This Row],[Discount]]</f>
        <v>3.5009999999999994</v>
      </c>
      <c r="S7624" s="14" t="s">
        <v>25</v>
      </c>
      <c r="T7624" s="14" t="s">
        <v>654</v>
      </c>
      <c r="U7624" s="14" t="s">
        <v>49</v>
      </c>
    </row>
    <row r="7625" spans="1:21" x14ac:dyDescent="0.3">
      <c r="A7625">
        <v>9770</v>
      </c>
      <c r="B7625" t="s">
        <v>9634</v>
      </c>
      <c r="C7625" s="1">
        <v>44889</v>
      </c>
      <c r="D7625" s="1">
        <v>44895</v>
      </c>
      <c r="E7625" t="s">
        <v>2355</v>
      </c>
      <c r="F7625" t="s">
        <v>2356</v>
      </c>
      <c r="G7625" t="s">
        <v>26</v>
      </c>
      <c r="H7625" t="s">
        <v>1948</v>
      </c>
      <c r="I7625">
        <v>33012</v>
      </c>
      <c r="J7625" t="s">
        <v>29</v>
      </c>
      <c r="K7625" t="s">
        <v>1966</v>
      </c>
      <c r="L7625" t="s">
        <v>31</v>
      </c>
      <c r="M7625" t="s">
        <v>32</v>
      </c>
      <c r="N7625" t="s">
        <v>1967</v>
      </c>
      <c r="O7625">
        <v>339.92000000000007</v>
      </c>
      <c r="P7625">
        <v>0.2</v>
      </c>
      <c r="Q7625">
        <v>8.4979999999999762</v>
      </c>
      <c r="R7625">
        <f>Table1[[#This Row],[Profit]]-Table1[[#This Row],[Discount]]</f>
        <v>8.2979999999999769</v>
      </c>
      <c r="S7625" s="13" t="s">
        <v>101</v>
      </c>
      <c r="T7625" s="13" t="s">
        <v>53</v>
      </c>
      <c r="U7625" s="13" t="s">
        <v>49</v>
      </c>
    </row>
    <row r="7626" spans="1:21" x14ac:dyDescent="0.3">
      <c r="A7626">
        <v>9771</v>
      </c>
      <c r="B7626" t="s">
        <v>9634</v>
      </c>
      <c r="C7626" s="1">
        <v>44889</v>
      </c>
      <c r="D7626" s="1">
        <v>44895</v>
      </c>
      <c r="E7626" t="s">
        <v>2355</v>
      </c>
      <c r="F7626" t="s">
        <v>2356</v>
      </c>
      <c r="G7626" t="s">
        <v>26</v>
      </c>
      <c r="H7626" t="s">
        <v>1948</v>
      </c>
      <c r="I7626">
        <v>33012</v>
      </c>
      <c r="J7626" t="s">
        <v>29</v>
      </c>
      <c r="K7626" t="s">
        <v>3897</v>
      </c>
      <c r="L7626" t="s">
        <v>45</v>
      </c>
      <c r="M7626" t="s">
        <v>89</v>
      </c>
      <c r="N7626" t="s">
        <v>3898</v>
      </c>
      <c r="O7626">
        <v>10.528</v>
      </c>
      <c r="P7626">
        <v>0.2</v>
      </c>
      <c r="Q7626">
        <v>3.4215999999999993</v>
      </c>
      <c r="R7626">
        <f>Table1[[#This Row],[Profit]]-Table1[[#This Row],[Discount]]</f>
        <v>3.2215999999999991</v>
      </c>
      <c r="S7626" s="14" t="s">
        <v>101</v>
      </c>
      <c r="T7626" s="14" t="s">
        <v>53</v>
      </c>
      <c r="U7626" s="14" t="s">
        <v>49</v>
      </c>
    </row>
    <row r="7627" spans="1:21" x14ac:dyDescent="0.3">
      <c r="A7627">
        <v>9772</v>
      </c>
      <c r="B7627" t="s">
        <v>9634</v>
      </c>
      <c r="C7627" s="1">
        <v>44889</v>
      </c>
      <c r="D7627" s="1">
        <v>44895</v>
      </c>
      <c r="E7627" t="s">
        <v>2355</v>
      </c>
      <c r="F7627" t="s">
        <v>2356</v>
      </c>
      <c r="G7627" t="s">
        <v>26</v>
      </c>
      <c r="H7627" t="s">
        <v>1948</v>
      </c>
      <c r="I7627">
        <v>33012</v>
      </c>
      <c r="J7627" t="s">
        <v>29</v>
      </c>
      <c r="K7627" t="s">
        <v>4498</v>
      </c>
      <c r="L7627" t="s">
        <v>45</v>
      </c>
      <c r="M7627" t="s">
        <v>77</v>
      </c>
      <c r="N7627" t="s">
        <v>4499</v>
      </c>
      <c r="O7627">
        <v>42.384</v>
      </c>
      <c r="P7627">
        <v>0.2</v>
      </c>
      <c r="Q7627">
        <v>4.2384000000000022</v>
      </c>
      <c r="R7627">
        <f>Table1[[#This Row],[Profit]]-Table1[[#This Row],[Discount]]</f>
        <v>4.038400000000002</v>
      </c>
      <c r="S7627" s="13" t="s">
        <v>101</v>
      </c>
      <c r="T7627" s="13" t="s">
        <v>53</v>
      </c>
      <c r="U7627" s="13" t="s">
        <v>49</v>
      </c>
    </row>
    <row r="7628" spans="1:21" x14ac:dyDescent="0.3">
      <c r="A7628">
        <v>9773</v>
      </c>
      <c r="B7628" t="s">
        <v>9635</v>
      </c>
      <c r="C7628" s="1">
        <v>44745</v>
      </c>
      <c r="D7628" s="1">
        <v>44745</v>
      </c>
      <c r="E7628" t="s">
        <v>3826</v>
      </c>
      <c r="F7628" t="s">
        <v>3827</v>
      </c>
      <c r="G7628" t="s">
        <v>26</v>
      </c>
      <c r="H7628" t="s">
        <v>157</v>
      </c>
      <c r="I7628">
        <v>19143</v>
      </c>
      <c r="J7628" t="s">
        <v>159</v>
      </c>
      <c r="K7628" t="s">
        <v>3746</v>
      </c>
      <c r="L7628" t="s">
        <v>45</v>
      </c>
      <c r="M7628" t="s">
        <v>89</v>
      </c>
      <c r="N7628" t="s">
        <v>3747</v>
      </c>
      <c r="O7628">
        <v>123.92000000000002</v>
      </c>
      <c r="P7628">
        <v>0.2</v>
      </c>
      <c r="Q7628">
        <v>38.724999999999994</v>
      </c>
      <c r="R7628">
        <f>Table1[[#This Row],[Profit]]-Table1[[#This Row],[Discount]]</f>
        <v>38.524999999999991</v>
      </c>
      <c r="S7628" s="14" t="s">
        <v>40</v>
      </c>
      <c r="T7628" s="14" t="s">
        <v>158</v>
      </c>
      <c r="U7628" s="14" t="s">
        <v>1106</v>
      </c>
    </row>
    <row r="7629" spans="1:21" x14ac:dyDescent="0.3">
      <c r="A7629">
        <v>9774</v>
      </c>
      <c r="B7629" t="s">
        <v>9636</v>
      </c>
      <c r="C7629" s="1">
        <v>44738</v>
      </c>
      <c r="D7629" s="1">
        <v>44745</v>
      </c>
      <c r="E7629" t="s">
        <v>4824</v>
      </c>
      <c r="F7629" t="s">
        <v>4825</v>
      </c>
      <c r="G7629" t="s">
        <v>26</v>
      </c>
      <c r="H7629" t="s">
        <v>1480</v>
      </c>
      <c r="I7629">
        <v>30318</v>
      </c>
      <c r="J7629" t="s">
        <v>29</v>
      </c>
      <c r="K7629" t="s">
        <v>6386</v>
      </c>
      <c r="L7629" t="s">
        <v>70</v>
      </c>
      <c r="M7629" t="s">
        <v>71</v>
      </c>
      <c r="N7629" t="s">
        <v>6387</v>
      </c>
      <c r="O7629">
        <v>135.94999999999999</v>
      </c>
      <c r="P7629">
        <v>0</v>
      </c>
      <c r="Q7629">
        <v>39.425499999999985</v>
      </c>
      <c r="R7629">
        <f>Table1[[#This Row],[Profit]]-Table1[[#This Row],[Discount]]</f>
        <v>39.425499999999985</v>
      </c>
      <c r="S7629" s="13" t="s">
        <v>25</v>
      </c>
      <c r="T7629" s="13" t="s">
        <v>1097</v>
      </c>
      <c r="U7629" s="13" t="s">
        <v>49</v>
      </c>
    </row>
    <row r="7630" spans="1:21" x14ac:dyDescent="0.3">
      <c r="A7630">
        <v>9775</v>
      </c>
      <c r="B7630" t="s">
        <v>9637</v>
      </c>
      <c r="C7630" s="1">
        <v>44038</v>
      </c>
      <c r="D7630" s="1">
        <v>44042</v>
      </c>
      <c r="E7630" t="s">
        <v>1210</v>
      </c>
      <c r="F7630" t="s">
        <v>1211</v>
      </c>
      <c r="G7630" t="s">
        <v>26</v>
      </c>
      <c r="H7630" t="s">
        <v>585</v>
      </c>
      <c r="I7630">
        <v>78207</v>
      </c>
      <c r="J7630" t="s">
        <v>104</v>
      </c>
      <c r="K7630" t="s">
        <v>1080</v>
      </c>
      <c r="L7630" t="s">
        <v>45</v>
      </c>
      <c r="M7630" t="s">
        <v>74</v>
      </c>
      <c r="N7630" t="s">
        <v>1081</v>
      </c>
      <c r="O7630">
        <v>2177.5839999999994</v>
      </c>
      <c r="P7630">
        <v>0.8</v>
      </c>
      <c r="Q7630">
        <v>-3701.8928000000014</v>
      </c>
      <c r="R7630">
        <f>Table1[[#This Row],[Profit]]-Table1[[#This Row],[Discount]]</f>
        <v>-3702.6928000000016</v>
      </c>
      <c r="S7630" s="14" t="s">
        <v>25</v>
      </c>
      <c r="T7630" s="14" t="s">
        <v>103</v>
      </c>
      <c r="U7630" s="14" t="s">
        <v>49</v>
      </c>
    </row>
    <row r="7631" spans="1:21" x14ac:dyDescent="0.3">
      <c r="A7631">
        <v>9776</v>
      </c>
      <c r="B7631" t="s">
        <v>9637</v>
      </c>
      <c r="C7631" s="1">
        <v>44038</v>
      </c>
      <c r="D7631" s="1">
        <v>44042</v>
      </c>
      <c r="E7631" t="s">
        <v>1210</v>
      </c>
      <c r="F7631" t="s">
        <v>1211</v>
      </c>
      <c r="G7631" t="s">
        <v>26</v>
      </c>
      <c r="H7631" t="s">
        <v>585</v>
      </c>
      <c r="I7631">
        <v>78207</v>
      </c>
      <c r="J7631" t="s">
        <v>104</v>
      </c>
      <c r="K7631" t="s">
        <v>5483</v>
      </c>
      <c r="L7631" t="s">
        <v>31</v>
      </c>
      <c r="M7631" t="s">
        <v>64</v>
      </c>
      <c r="N7631" t="s">
        <v>5484</v>
      </c>
      <c r="O7631">
        <v>17.496000000000002</v>
      </c>
      <c r="P7631">
        <v>0.6</v>
      </c>
      <c r="Q7631">
        <v>-10.060199999999998</v>
      </c>
      <c r="R7631">
        <f>Table1[[#This Row],[Profit]]-Table1[[#This Row],[Discount]]</f>
        <v>-10.660199999999998</v>
      </c>
      <c r="S7631" s="13" t="s">
        <v>25</v>
      </c>
      <c r="T7631" s="13" t="s">
        <v>103</v>
      </c>
      <c r="U7631" s="13" t="s">
        <v>49</v>
      </c>
    </row>
    <row r="7632" spans="1:21" x14ac:dyDescent="0.3">
      <c r="A7632">
        <v>9777</v>
      </c>
      <c r="B7632" t="s">
        <v>9637</v>
      </c>
      <c r="C7632" s="1">
        <v>44038</v>
      </c>
      <c r="D7632" s="1">
        <v>44042</v>
      </c>
      <c r="E7632" t="s">
        <v>1210</v>
      </c>
      <c r="F7632" t="s">
        <v>1211</v>
      </c>
      <c r="G7632" t="s">
        <v>26</v>
      </c>
      <c r="H7632" t="s">
        <v>585</v>
      </c>
      <c r="I7632">
        <v>78207</v>
      </c>
      <c r="J7632" t="s">
        <v>104</v>
      </c>
      <c r="K7632" t="s">
        <v>1029</v>
      </c>
      <c r="L7632" t="s">
        <v>45</v>
      </c>
      <c r="M7632" t="s">
        <v>74</v>
      </c>
      <c r="N7632" t="s">
        <v>1030</v>
      </c>
      <c r="O7632">
        <v>16.783999999999995</v>
      </c>
      <c r="P7632">
        <v>0.8</v>
      </c>
      <c r="Q7632">
        <v>-26.854400000000012</v>
      </c>
      <c r="R7632">
        <f>Table1[[#This Row],[Profit]]-Table1[[#This Row],[Discount]]</f>
        <v>-27.654400000000013</v>
      </c>
      <c r="S7632" s="14" t="s">
        <v>25</v>
      </c>
      <c r="T7632" s="14" t="s">
        <v>103</v>
      </c>
      <c r="U7632" s="14" t="s">
        <v>49</v>
      </c>
    </row>
    <row r="7633" spans="1:21" x14ac:dyDescent="0.3">
      <c r="A7633">
        <v>9778</v>
      </c>
      <c r="B7633" t="s">
        <v>9637</v>
      </c>
      <c r="C7633" s="1">
        <v>44038</v>
      </c>
      <c r="D7633" s="1">
        <v>44042</v>
      </c>
      <c r="E7633" t="s">
        <v>1210</v>
      </c>
      <c r="F7633" t="s">
        <v>1211</v>
      </c>
      <c r="G7633" t="s">
        <v>26</v>
      </c>
      <c r="H7633" t="s">
        <v>585</v>
      </c>
      <c r="I7633">
        <v>78207</v>
      </c>
      <c r="J7633" t="s">
        <v>104</v>
      </c>
      <c r="K7633" t="s">
        <v>1132</v>
      </c>
      <c r="L7633" t="s">
        <v>70</v>
      </c>
      <c r="M7633" t="s">
        <v>152</v>
      </c>
      <c r="N7633" t="s">
        <v>1133</v>
      </c>
      <c r="O7633">
        <v>431.13600000000002</v>
      </c>
      <c r="P7633">
        <v>0.2</v>
      </c>
      <c r="Q7633">
        <v>-26.946000000000012</v>
      </c>
      <c r="R7633">
        <f>Table1[[#This Row],[Profit]]-Table1[[#This Row],[Discount]]</f>
        <v>-27.146000000000011</v>
      </c>
      <c r="S7633" s="13" t="s">
        <v>25</v>
      </c>
      <c r="T7633" s="13" t="s">
        <v>103</v>
      </c>
      <c r="U7633" s="13" t="s">
        <v>49</v>
      </c>
    </row>
    <row r="7634" spans="1:21" x14ac:dyDescent="0.3">
      <c r="A7634">
        <v>9779</v>
      </c>
      <c r="B7634" t="s">
        <v>9637</v>
      </c>
      <c r="C7634" s="1">
        <v>44038</v>
      </c>
      <c r="D7634" s="1">
        <v>44042</v>
      </c>
      <c r="E7634" t="s">
        <v>1210</v>
      </c>
      <c r="F7634" t="s">
        <v>1211</v>
      </c>
      <c r="G7634" t="s">
        <v>26</v>
      </c>
      <c r="H7634" t="s">
        <v>585</v>
      </c>
      <c r="I7634">
        <v>78207</v>
      </c>
      <c r="J7634" t="s">
        <v>104</v>
      </c>
      <c r="K7634" t="s">
        <v>770</v>
      </c>
      <c r="L7634" t="s">
        <v>45</v>
      </c>
      <c r="M7634" t="s">
        <v>74</v>
      </c>
      <c r="N7634" t="s">
        <v>771</v>
      </c>
      <c r="O7634">
        <v>8.879999999999999</v>
      </c>
      <c r="P7634">
        <v>0.8</v>
      </c>
      <c r="Q7634">
        <v>-13.32</v>
      </c>
      <c r="R7634">
        <f>Table1[[#This Row],[Profit]]-Table1[[#This Row],[Discount]]</f>
        <v>-14.120000000000001</v>
      </c>
      <c r="S7634" s="14" t="s">
        <v>25</v>
      </c>
      <c r="T7634" s="14" t="s">
        <v>103</v>
      </c>
      <c r="U7634" s="14" t="s">
        <v>49</v>
      </c>
    </row>
    <row r="7635" spans="1:21" x14ac:dyDescent="0.3">
      <c r="A7635">
        <v>9780</v>
      </c>
      <c r="B7635" t="s">
        <v>9637</v>
      </c>
      <c r="C7635" s="1">
        <v>44038</v>
      </c>
      <c r="D7635" s="1">
        <v>44042</v>
      </c>
      <c r="E7635" t="s">
        <v>1210</v>
      </c>
      <c r="F7635" t="s">
        <v>1211</v>
      </c>
      <c r="G7635" t="s">
        <v>26</v>
      </c>
      <c r="H7635" t="s">
        <v>585</v>
      </c>
      <c r="I7635">
        <v>78207</v>
      </c>
      <c r="J7635" t="s">
        <v>104</v>
      </c>
      <c r="K7635" t="s">
        <v>5252</v>
      </c>
      <c r="L7635" t="s">
        <v>45</v>
      </c>
      <c r="M7635" t="s">
        <v>77</v>
      </c>
      <c r="N7635" t="s">
        <v>5253</v>
      </c>
      <c r="O7635">
        <v>4.8359999999999985</v>
      </c>
      <c r="P7635">
        <v>0.8</v>
      </c>
      <c r="Q7635">
        <v>-12.090000000000003</v>
      </c>
      <c r="R7635">
        <f>Table1[[#This Row],[Profit]]-Table1[[#This Row],[Discount]]</f>
        <v>-12.890000000000004</v>
      </c>
      <c r="S7635" s="13" t="s">
        <v>25</v>
      </c>
      <c r="T7635" s="13" t="s">
        <v>103</v>
      </c>
      <c r="U7635" s="13" t="s">
        <v>49</v>
      </c>
    </row>
    <row r="7636" spans="1:21" x14ac:dyDescent="0.3">
      <c r="A7636">
        <v>9781</v>
      </c>
      <c r="B7636" t="s">
        <v>9638</v>
      </c>
      <c r="C7636" s="1">
        <v>44818</v>
      </c>
      <c r="D7636" s="1">
        <v>44822</v>
      </c>
      <c r="E7636" t="s">
        <v>413</v>
      </c>
      <c r="F7636" t="s">
        <v>414</v>
      </c>
      <c r="G7636" t="s">
        <v>26</v>
      </c>
      <c r="H7636" t="s">
        <v>1009</v>
      </c>
      <c r="I7636">
        <v>11561</v>
      </c>
      <c r="J7636" t="s">
        <v>159</v>
      </c>
      <c r="K7636" t="s">
        <v>4536</v>
      </c>
      <c r="L7636" t="s">
        <v>70</v>
      </c>
      <c r="M7636" t="s">
        <v>71</v>
      </c>
      <c r="N7636" t="s">
        <v>4537</v>
      </c>
      <c r="O7636">
        <v>437.84999999999997</v>
      </c>
      <c r="P7636">
        <v>0</v>
      </c>
      <c r="Q7636">
        <v>131.35499999999996</v>
      </c>
      <c r="R7636">
        <f>Table1[[#This Row],[Profit]]-Table1[[#This Row],[Discount]]</f>
        <v>131.35499999999996</v>
      </c>
      <c r="S7636" s="14" t="s">
        <v>25</v>
      </c>
      <c r="T7636" s="14" t="s">
        <v>243</v>
      </c>
      <c r="U7636" s="14" t="s">
        <v>49</v>
      </c>
    </row>
    <row r="7637" spans="1:21" x14ac:dyDescent="0.3">
      <c r="A7637">
        <v>9782</v>
      </c>
      <c r="B7637" t="s">
        <v>9638</v>
      </c>
      <c r="C7637" s="1">
        <v>44818</v>
      </c>
      <c r="D7637" s="1">
        <v>44822</v>
      </c>
      <c r="E7637" t="s">
        <v>413</v>
      </c>
      <c r="F7637" t="s">
        <v>414</v>
      </c>
      <c r="G7637" t="s">
        <v>26</v>
      </c>
      <c r="H7637" t="s">
        <v>1009</v>
      </c>
      <c r="I7637">
        <v>11561</v>
      </c>
      <c r="J7637" t="s">
        <v>159</v>
      </c>
      <c r="K7637" t="s">
        <v>4080</v>
      </c>
      <c r="L7637" t="s">
        <v>45</v>
      </c>
      <c r="M7637" t="s">
        <v>74</v>
      </c>
      <c r="N7637" t="s">
        <v>4081</v>
      </c>
      <c r="O7637">
        <v>673.5680000000001</v>
      </c>
      <c r="P7637">
        <v>0.2</v>
      </c>
      <c r="Q7637">
        <v>252.58799999999999</v>
      </c>
      <c r="R7637">
        <f>Table1[[#This Row],[Profit]]-Table1[[#This Row],[Discount]]</f>
        <v>252.38800000000001</v>
      </c>
      <c r="S7637" s="13" t="s">
        <v>25</v>
      </c>
      <c r="T7637" s="13" t="s">
        <v>243</v>
      </c>
      <c r="U7637" s="13" t="s">
        <v>49</v>
      </c>
    </row>
    <row r="7638" spans="1:21" x14ac:dyDescent="0.3">
      <c r="A7638">
        <v>9783</v>
      </c>
      <c r="B7638" t="s">
        <v>9639</v>
      </c>
      <c r="C7638" s="1">
        <v>44347</v>
      </c>
      <c r="D7638" s="1">
        <v>44349</v>
      </c>
      <c r="E7638" t="s">
        <v>8205</v>
      </c>
      <c r="F7638" t="s">
        <v>8206</v>
      </c>
      <c r="G7638" t="s">
        <v>26</v>
      </c>
      <c r="H7638" t="s">
        <v>8132</v>
      </c>
      <c r="I7638">
        <v>7501</v>
      </c>
      <c r="J7638" t="s">
        <v>159</v>
      </c>
      <c r="K7638" t="s">
        <v>1683</v>
      </c>
      <c r="L7638" t="s">
        <v>45</v>
      </c>
      <c r="M7638" t="s">
        <v>89</v>
      </c>
      <c r="N7638" t="s">
        <v>1684</v>
      </c>
      <c r="O7638">
        <v>274.8</v>
      </c>
      <c r="P7638">
        <v>0</v>
      </c>
      <c r="Q7638">
        <v>134.65199999999999</v>
      </c>
      <c r="R7638">
        <f>Table1[[#This Row],[Profit]]-Table1[[#This Row],[Discount]]</f>
        <v>134.65199999999999</v>
      </c>
      <c r="S7638" s="14" t="s">
        <v>40</v>
      </c>
      <c r="T7638" s="14" t="s">
        <v>865</v>
      </c>
      <c r="U7638" s="14" t="s">
        <v>22</v>
      </c>
    </row>
    <row r="7639" spans="1:21" x14ac:dyDescent="0.3">
      <c r="A7639">
        <v>9784</v>
      </c>
      <c r="B7639" t="s">
        <v>9639</v>
      </c>
      <c r="C7639" s="1">
        <v>44347</v>
      </c>
      <c r="D7639" s="1">
        <v>44349</v>
      </c>
      <c r="E7639" t="s">
        <v>8205</v>
      </c>
      <c r="F7639" t="s">
        <v>8206</v>
      </c>
      <c r="G7639" t="s">
        <v>26</v>
      </c>
      <c r="H7639" t="s">
        <v>8132</v>
      </c>
      <c r="I7639">
        <v>7501</v>
      </c>
      <c r="J7639" t="s">
        <v>159</v>
      </c>
      <c r="K7639" t="s">
        <v>2726</v>
      </c>
      <c r="L7639" t="s">
        <v>45</v>
      </c>
      <c r="M7639" t="s">
        <v>58</v>
      </c>
      <c r="N7639" t="s">
        <v>2727</v>
      </c>
      <c r="O7639">
        <v>62.18</v>
      </c>
      <c r="P7639">
        <v>0</v>
      </c>
      <c r="Q7639">
        <v>16.788600000000002</v>
      </c>
      <c r="R7639">
        <f>Table1[[#This Row],[Profit]]-Table1[[#This Row],[Discount]]</f>
        <v>16.788600000000002</v>
      </c>
      <c r="S7639" s="13" t="s">
        <v>40</v>
      </c>
      <c r="T7639" s="13" t="s">
        <v>865</v>
      </c>
      <c r="U7639" s="13" t="s">
        <v>22</v>
      </c>
    </row>
    <row r="7640" spans="1:21" x14ac:dyDescent="0.3">
      <c r="A7640">
        <v>9785</v>
      </c>
      <c r="B7640" t="s">
        <v>9639</v>
      </c>
      <c r="C7640" s="1">
        <v>44347</v>
      </c>
      <c r="D7640" s="1">
        <v>44349</v>
      </c>
      <c r="E7640" t="s">
        <v>8205</v>
      </c>
      <c r="F7640" t="s">
        <v>8206</v>
      </c>
      <c r="G7640" t="s">
        <v>26</v>
      </c>
      <c r="H7640" t="s">
        <v>8132</v>
      </c>
      <c r="I7640">
        <v>7501</v>
      </c>
      <c r="J7640" t="s">
        <v>159</v>
      </c>
      <c r="K7640" t="s">
        <v>4972</v>
      </c>
      <c r="L7640" t="s">
        <v>31</v>
      </c>
      <c r="M7640" t="s">
        <v>64</v>
      </c>
      <c r="N7640" t="s">
        <v>4973</v>
      </c>
      <c r="O7640">
        <v>8.2799999999999994</v>
      </c>
      <c r="P7640">
        <v>0</v>
      </c>
      <c r="Q7640">
        <v>2.9807999999999995</v>
      </c>
      <c r="R7640">
        <f>Table1[[#This Row],[Profit]]-Table1[[#This Row],[Discount]]</f>
        <v>2.9807999999999995</v>
      </c>
      <c r="S7640" s="14" t="s">
        <v>40</v>
      </c>
      <c r="T7640" s="14" t="s">
        <v>865</v>
      </c>
      <c r="U7640" s="14" t="s">
        <v>22</v>
      </c>
    </row>
    <row r="7641" spans="1:21" x14ac:dyDescent="0.3">
      <c r="A7641">
        <v>9786</v>
      </c>
      <c r="B7641" t="s">
        <v>9640</v>
      </c>
      <c r="C7641" s="1">
        <v>44325</v>
      </c>
      <c r="D7641" s="1">
        <v>44329</v>
      </c>
      <c r="E7641" t="s">
        <v>1742</v>
      </c>
      <c r="F7641" t="s">
        <v>1743</v>
      </c>
      <c r="G7641" t="s">
        <v>26</v>
      </c>
      <c r="H7641" t="s">
        <v>1235</v>
      </c>
      <c r="I7641">
        <v>40214</v>
      </c>
      <c r="J7641" t="s">
        <v>29</v>
      </c>
      <c r="K7641" t="s">
        <v>6085</v>
      </c>
      <c r="L7641" t="s">
        <v>45</v>
      </c>
      <c r="M7641" t="s">
        <v>74</v>
      </c>
      <c r="N7641" t="s">
        <v>6086</v>
      </c>
      <c r="O7641">
        <v>48.81</v>
      </c>
      <c r="P7641">
        <v>0</v>
      </c>
      <c r="Q7641">
        <v>23.916899999999998</v>
      </c>
      <c r="R7641">
        <f>Table1[[#This Row],[Profit]]-Table1[[#This Row],[Discount]]</f>
        <v>23.916899999999998</v>
      </c>
      <c r="S7641" s="13" t="s">
        <v>25</v>
      </c>
      <c r="T7641" s="13" t="s">
        <v>28</v>
      </c>
      <c r="U7641" s="13" t="s">
        <v>49</v>
      </c>
    </row>
    <row r="7642" spans="1:21" x14ac:dyDescent="0.3">
      <c r="A7642">
        <v>9787</v>
      </c>
      <c r="B7642" t="s">
        <v>9641</v>
      </c>
      <c r="C7642" s="1">
        <v>44140</v>
      </c>
      <c r="D7642" s="1">
        <v>44140</v>
      </c>
      <c r="E7642" t="s">
        <v>7763</v>
      </c>
      <c r="F7642" t="s">
        <v>7764</v>
      </c>
      <c r="G7642" t="s">
        <v>26</v>
      </c>
      <c r="H7642" t="s">
        <v>6731</v>
      </c>
      <c r="I7642">
        <v>23666</v>
      </c>
      <c r="J7642" t="s">
        <v>29</v>
      </c>
      <c r="K7642" t="s">
        <v>3968</v>
      </c>
      <c r="L7642" t="s">
        <v>31</v>
      </c>
      <c r="M7642" t="s">
        <v>35</v>
      </c>
      <c r="N7642" t="s">
        <v>3969</v>
      </c>
      <c r="O7642">
        <v>149.9</v>
      </c>
      <c r="P7642">
        <v>0</v>
      </c>
      <c r="Q7642">
        <v>40.472999999999999</v>
      </c>
      <c r="R7642">
        <f>Table1[[#This Row],[Profit]]-Table1[[#This Row],[Discount]]</f>
        <v>40.472999999999999</v>
      </c>
      <c r="S7642" s="14" t="s">
        <v>25</v>
      </c>
      <c r="T7642" s="14" t="s">
        <v>296</v>
      </c>
      <c r="U7642" s="14" t="s">
        <v>1106</v>
      </c>
    </row>
    <row r="7643" spans="1:21" x14ac:dyDescent="0.3">
      <c r="A7643">
        <v>9788</v>
      </c>
      <c r="B7643" t="s">
        <v>9642</v>
      </c>
      <c r="C7643" s="1">
        <v>45012</v>
      </c>
      <c r="D7643" s="1">
        <v>45017</v>
      </c>
      <c r="E7643" t="s">
        <v>1219</v>
      </c>
      <c r="F7643" t="s">
        <v>1220</v>
      </c>
      <c r="G7643" t="s">
        <v>26</v>
      </c>
      <c r="H7643" t="s">
        <v>187</v>
      </c>
      <c r="I7643">
        <v>77070</v>
      </c>
      <c r="J7643" t="s">
        <v>104</v>
      </c>
      <c r="K7643" t="s">
        <v>2619</v>
      </c>
      <c r="L7643" t="s">
        <v>31</v>
      </c>
      <c r="M7643" t="s">
        <v>32</v>
      </c>
      <c r="N7643" t="s">
        <v>2620</v>
      </c>
      <c r="O7643">
        <v>1023.3319999999999</v>
      </c>
      <c r="P7643">
        <v>0.32</v>
      </c>
      <c r="Q7643">
        <v>-30.098000000000127</v>
      </c>
      <c r="R7643">
        <f>Table1[[#This Row],[Profit]]-Table1[[#This Row],[Discount]]</f>
        <v>-30.418000000000127</v>
      </c>
      <c r="S7643" s="13" t="s">
        <v>25</v>
      </c>
      <c r="T7643" s="13" t="s">
        <v>103</v>
      </c>
      <c r="U7643" s="13" t="s">
        <v>49</v>
      </c>
    </row>
    <row r="7644" spans="1:21" x14ac:dyDescent="0.3">
      <c r="A7644">
        <v>9789</v>
      </c>
      <c r="B7644" t="s">
        <v>9642</v>
      </c>
      <c r="C7644" s="1">
        <v>45012</v>
      </c>
      <c r="D7644" s="1">
        <v>45017</v>
      </c>
      <c r="E7644" t="s">
        <v>1219</v>
      </c>
      <c r="F7644" t="s">
        <v>1220</v>
      </c>
      <c r="G7644" t="s">
        <v>26</v>
      </c>
      <c r="H7644" t="s">
        <v>187</v>
      </c>
      <c r="I7644">
        <v>77070</v>
      </c>
      <c r="J7644" t="s">
        <v>104</v>
      </c>
      <c r="K7644" t="s">
        <v>460</v>
      </c>
      <c r="L7644" t="s">
        <v>31</v>
      </c>
      <c r="M7644" t="s">
        <v>35</v>
      </c>
      <c r="N7644" t="s">
        <v>461</v>
      </c>
      <c r="O7644">
        <v>600.55799999999999</v>
      </c>
      <c r="P7644">
        <v>0.3</v>
      </c>
      <c r="Q7644">
        <v>-8.5794000000000779</v>
      </c>
      <c r="R7644">
        <f>Table1[[#This Row],[Profit]]-Table1[[#This Row],[Discount]]</f>
        <v>-8.8794000000000786</v>
      </c>
      <c r="S7644" s="14" t="s">
        <v>25</v>
      </c>
      <c r="T7644" s="14" t="s">
        <v>103</v>
      </c>
      <c r="U7644" s="14" t="s">
        <v>49</v>
      </c>
    </row>
    <row r="7645" spans="1:21" x14ac:dyDescent="0.3">
      <c r="A7645">
        <v>9790</v>
      </c>
      <c r="B7645" t="s">
        <v>9642</v>
      </c>
      <c r="C7645" s="1">
        <v>45012</v>
      </c>
      <c r="D7645" s="1">
        <v>45017</v>
      </c>
      <c r="E7645" t="s">
        <v>1219</v>
      </c>
      <c r="F7645" t="s">
        <v>1220</v>
      </c>
      <c r="G7645" t="s">
        <v>26</v>
      </c>
      <c r="H7645" t="s">
        <v>187</v>
      </c>
      <c r="I7645">
        <v>77070</v>
      </c>
      <c r="J7645" t="s">
        <v>104</v>
      </c>
      <c r="K7645" t="s">
        <v>2134</v>
      </c>
      <c r="L7645" t="s">
        <v>70</v>
      </c>
      <c r="M7645" t="s">
        <v>152</v>
      </c>
      <c r="N7645" t="s">
        <v>2135</v>
      </c>
      <c r="O7645">
        <v>39.992000000000004</v>
      </c>
      <c r="P7645">
        <v>0.2</v>
      </c>
      <c r="Q7645">
        <v>6.9985999999999997</v>
      </c>
      <c r="R7645">
        <f>Table1[[#This Row],[Profit]]-Table1[[#This Row],[Discount]]</f>
        <v>6.7985999999999995</v>
      </c>
      <c r="S7645" s="13" t="s">
        <v>25</v>
      </c>
      <c r="T7645" s="13" t="s">
        <v>103</v>
      </c>
      <c r="U7645" s="13" t="s">
        <v>49</v>
      </c>
    </row>
    <row r="7646" spans="1:21" x14ac:dyDescent="0.3">
      <c r="A7646">
        <v>9791</v>
      </c>
      <c r="B7646" t="s">
        <v>9642</v>
      </c>
      <c r="C7646" s="1">
        <v>45012</v>
      </c>
      <c r="D7646" s="1">
        <v>45017</v>
      </c>
      <c r="E7646" t="s">
        <v>1219</v>
      </c>
      <c r="F7646" t="s">
        <v>1220</v>
      </c>
      <c r="G7646" t="s">
        <v>26</v>
      </c>
      <c r="H7646" t="s">
        <v>187</v>
      </c>
      <c r="I7646">
        <v>77070</v>
      </c>
      <c r="J7646" t="s">
        <v>104</v>
      </c>
      <c r="K7646" t="s">
        <v>4674</v>
      </c>
      <c r="L7646" t="s">
        <v>31</v>
      </c>
      <c r="M7646" t="s">
        <v>35</v>
      </c>
      <c r="N7646" t="s">
        <v>4675</v>
      </c>
      <c r="O7646">
        <v>211.24599999999998</v>
      </c>
      <c r="P7646">
        <v>0.3</v>
      </c>
      <c r="Q7646">
        <v>-66.391599999999983</v>
      </c>
      <c r="R7646">
        <f>Table1[[#This Row],[Profit]]-Table1[[#This Row],[Discount]]</f>
        <v>-66.69159999999998</v>
      </c>
      <c r="S7646" s="14" t="s">
        <v>25</v>
      </c>
      <c r="T7646" s="14" t="s">
        <v>103</v>
      </c>
      <c r="U7646" s="14" t="s">
        <v>49</v>
      </c>
    </row>
    <row r="7647" spans="1:21" x14ac:dyDescent="0.3">
      <c r="A7647">
        <v>9792</v>
      </c>
      <c r="B7647" t="s">
        <v>9643</v>
      </c>
      <c r="C7647" s="1">
        <v>43972</v>
      </c>
      <c r="D7647" s="1">
        <v>43974</v>
      </c>
      <c r="E7647" t="s">
        <v>2431</v>
      </c>
      <c r="F7647" t="s">
        <v>2432</v>
      </c>
      <c r="G7647" t="s">
        <v>26</v>
      </c>
      <c r="H7647" t="s">
        <v>187</v>
      </c>
      <c r="I7647">
        <v>77070</v>
      </c>
      <c r="J7647" t="s">
        <v>104</v>
      </c>
      <c r="K7647" t="s">
        <v>3555</v>
      </c>
      <c r="L7647" t="s">
        <v>45</v>
      </c>
      <c r="M7647" t="s">
        <v>167</v>
      </c>
      <c r="N7647" t="s">
        <v>576</v>
      </c>
      <c r="O7647">
        <v>56.063999999999993</v>
      </c>
      <c r="P7647">
        <v>0.2</v>
      </c>
      <c r="Q7647">
        <v>21.024000000000001</v>
      </c>
      <c r="R7647">
        <f>Table1[[#This Row],[Profit]]-Table1[[#This Row],[Discount]]</f>
        <v>20.824000000000002</v>
      </c>
      <c r="S7647" s="13" t="s">
        <v>25</v>
      </c>
      <c r="T7647" s="13" t="s">
        <v>103</v>
      </c>
      <c r="U7647" s="13" t="s">
        <v>22</v>
      </c>
    </row>
    <row r="7648" spans="1:21" x14ac:dyDescent="0.3">
      <c r="A7648">
        <v>9793</v>
      </c>
      <c r="B7648" t="s">
        <v>9643</v>
      </c>
      <c r="C7648" s="1">
        <v>43972</v>
      </c>
      <c r="D7648" s="1">
        <v>43974</v>
      </c>
      <c r="E7648" t="s">
        <v>2431</v>
      </c>
      <c r="F7648" t="s">
        <v>2432</v>
      </c>
      <c r="G7648" t="s">
        <v>26</v>
      </c>
      <c r="H7648" t="s">
        <v>187</v>
      </c>
      <c r="I7648">
        <v>77070</v>
      </c>
      <c r="J7648" t="s">
        <v>104</v>
      </c>
      <c r="K7648" t="s">
        <v>1274</v>
      </c>
      <c r="L7648" t="s">
        <v>31</v>
      </c>
      <c r="M7648" t="s">
        <v>35</v>
      </c>
      <c r="N7648" t="s">
        <v>1275</v>
      </c>
      <c r="O7648">
        <v>107.77200000000001</v>
      </c>
      <c r="P7648">
        <v>0.3</v>
      </c>
      <c r="Q7648">
        <v>-29.252400000000009</v>
      </c>
      <c r="R7648">
        <f>Table1[[#This Row],[Profit]]-Table1[[#This Row],[Discount]]</f>
        <v>-29.552400000000009</v>
      </c>
      <c r="S7648" s="14" t="s">
        <v>25</v>
      </c>
      <c r="T7648" s="14" t="s">
        <v>103</v>
      </c>
      <c r="U7648" s="14" t="s">
        <v>22</v>
      </c>
    </row>
    <row r="7649" spans="1:21" x14ac:dyDescent="0.3">
      <c r="A7649">
        <v>9794</v>
      </c>
      <c r="B7649" t="s">
        <v>9643</v>
      </c>
      <c r="C7649" s="1">
        <v>43972</v>
      </c>
      <c r="D7649" s="1">
        <v>43974</v>
      </c>
      <c r="E7649" t="s">
        <v>2431</v>
      </c>
      <c r="F7649" t="s">
        <v>2432</v>
      </c>
      <c r="G7649" t="s">
        <v>26</v>
      </c>
      <c r="H7649" t="s">
        <v>187</v>
      </c>
      <c r="I7649">
        <v>77070</v>
      </c>
      <c r="J7649" t="s">
        <v>104</v>
      </c>
      <c r="K7649" t="s">
        <v>4761</v>
      </c>
      <c r="L7649" t="s">
        <v>45</v>
      </c>
      <c r="M7649" t="s">
        <v>89</v>
      </c>
      <c r="N7649" t="s">
        <v>4762</v>
      </c>
      <c r="O7649">
        <v>4.8320000000000007</v>
      </c>
      <c r="P7649">
        <v>0.2</v>
      </c>
      <c r="Q7649">
        <v>1.6307999999999998</v>
      </c>
      <c r="R7649">
        <f>Table1[[#This Row],[Profit]]-Table1[[#This Row],[Discount]]</f>
        <v>1.4307999999999998</v>
      </c>
      <c r="S7649" s="13" t="s">
        <v>25</v>
      </c>
      <c r="T7649" s="13" t="s">
        <v>103</v>
      </c>
      <c r="U7649" s="13" t="s">
        <v>22</v>
      </c>
    </row>
    <row r="7650" spans="1:21" x14ac:dyDescent="0.3">
      <c r="A7650">
        <v>9795</v>
      </c>
      <c r="B7650" t="s">
        <v>9643</v>
      </c>
      <c r="C7650" s="1">
        <v>43972</v>
      </c>
      <c r="D7650" s="1">
        <v>43974</v>
      </c>
      <c r="E7650" t="s">
        <v>2431</v>
      </c>
      <c r="F7650" t="s">
        <v>2432</v>
      </c>
      <c r="G7650" t="s">
        <v>26</v>
      </c>
      <c r="H7650" t="s">
        <v>187</v>
      </c>
      <c r="I7650">
        <v>77070</v>
      </c>
      <c r="J7650" t="s">
        <v>104</v>
      </c>
      <c r="K7650" t="s">
        <v>3389</v>
      </c>
      <c r="L7650" t="s">
        <v>45</v>
      </c>
      <c r="M7650" t="s">
        <v>74</v>
      </c>
      <c r="N7650" t="s">
        <v>3390</v>
      </c>
      <c r="O7650">
        <v>18.239999999999995</v>
      </c>
      <c r="P7650">
        <v>0.8</v>
      </c>
      <c r="Q7650">
        <v>-31.00800000000001</v>
      </c>
      <c r="R7650">
        <f>Table1[[#This Row],[Profit]]-Table1[[#This Row],[Discount]]</f>
        <v>-31.80800000000001</v>
      </c>
      <c r="S7650" s="14" t="s">
        <v>25</v>
      </c>
      <c r="T7650" s="14" t="s">
        <v>103</v>
      </c>
      <c r="U7650" s="14" t="s">
        <v>22</v>
      </c>
    </row>
    <row r="7651" spans="1:21" x14ac:dyDescent="0.3">
      <c r="A7651">
        <v>9796</v>
      </c>
      <c r="B7651" t="s">
        <v>9644</v>
      </c>
      <c r="C7651" s="1">
        <v>44702</v>
      </c>
      <c r="D7651" s="1">
        <v>44709</v>
      </c>
      <c r="E7651" t="s">
        <v>5058</v>
      </c>
      <c r="F7651" t="s">
        <v>5059</v>
      </c>
      <c r="G7651" t="s">
        <v>26</v>
      </c>
      <c r="H7651" t="s">
        <v>279</v>
      </c>
      <c r="I7651">
        <v>60610</v>
      </c>
      <c r="J7651" t="s">
        <v>104</v>
      </c>
      <c r="K7651" t="s">
        <v>2860</v>
      </c>
      <c r="L7651" t="s">
        <v>45</v>
      </c>
      <c r="M7651" t="s">
        <v>74</v>
      </c>
      <c r="N7651" t="s">
        <v>2861</v>
      </c>
      <c r="O7651">
        <v>3.7979999999999992</v>
      </c>
      <c r="P7651">
        <v>0.8</v>
      </c>
      <c r="Q7651">
        <v>-5.8869000000000007</v>
      </c>
      <c r="R7651">
        <f>Table1[[#This Row],[Profit]]-Table1[[#This Row],[Discount]]</f>
        <v>-6.6869000000000005</v>
      </c>
      <c r="S7651" s="13" t="s">
        <v>40</v>
      </c>
      <c r="T7651" s="13" t="s">
        <v>280</v>
      </c>
      <c r="U7651" s="13" t="s">
        <v>49</v>
      </c>
    </row>
    <row r="7652" spans="1:21" x14ac:dyDescent="0.3">
      <c r="A7652">
        <v>9797</v>
      </c>
      <c r="B7652" t="s">
        <v>9645</v>
      </c>
      <c r="C7652" s="1">
        <v>44208</v>
      </c>
      <c r="D7652" s="1">
        <v>44213</v>
      </c>
      <c r="E7652" t="s">
        <v>5804</v>
      </c>
      <c r="F7652" t="s">
        <v>5805</v>
      </c>
      <c r="G7652" t="s">
        <v>26</v>
      </c>
      <c r="H7652" t="s">
        <v>2393</v>
      </c>
      <c r="I7652">
        <v>43615</v>
      </c>
      <c r="J7652" t="s">
        <v>159</v>
      </c>
      <c r="K7652" t="s">
        <v>5589</v>
      </c>
      <c r="L7652" t="s">
        <v>45</v>
      </c>
      <c r="M7652" t="s">
        <v>67</v>
      </c>
      <c r="N7652" t="s">
        <v>5590</v>
      </c>
      <c r="O7652">
        <v>10.368000000000002</v>
      </c>
      <c r="P7652">
        <v>0.2</v>
      </c>
      <c r="Q7652">
        <v>1.5551999999999992</v>
      </c>
      <c r="R7652">
        <f>Table1[[#This Row],[Profit]]-Table1[[#This Row],[Discount]]</f>
        <v>1.3551999999999993</v>
      </c>
      <c r="S7652" s="14" t="s">
        <v>40</v>
      </c>
      <c r="T7652" s="14" t="s">
        <v>425</v>
      </c>
      <c r="U7652" s="14" t="s">
        <v>49</v>
      </c>
    </row>
    <row r="7653" spans="1:21" x14ac:dyDescent="0.3">
      <c r="A7653">
        <v>9798</v>
      </c>
      <c r="B7653" t="s">
        <v>9645</v>
      </c>
      <c r="C7653" s="1">
        <v>44208</v>
      </c>
      <c r="D7653" s="1">
        <v>44213</v>
      </c>
      <c r="E7653" t="s">
        <v>5804</v>
      </c>
      <c r="F7653" t="s">
        <v>5805</v>
      </c>
      <c r="G7653" t="s">
        <v>26</v>
      </c>
      <c r="H7653" t="s">
        <v>2393</v>
      </c>
      <c r="I7653">
        <v>43615</v>
      </c>
      <c r="J7653" t="s">
        <v>159</v>
      </c>
      <c r="K7653" t="s">
        <v>180</v>
      </c>
      <c r="L7653" t="s">
        <v>70</v>
      </c>
      <c r="M7653" t="s">
        <v>71</v>
      </c>
      <c r="N7653" t="s">
        <v>181</v>
      </c>
      <c r="O7653">
        <v>235.18799999999999</v>
      </c>
      <c r="P7653">
        <v>0.4</v>
      </c>
      <c r="Q7653">
        <v>-43.117800000000045</v>
      </c>
      <c r="R7653">
        <f>Table1[[#This Row],[Profit]]-Table1[[#This Row],[Discount]]</f>
        <v>-43.517800000000044</v>
      </c>
      <c r="S7653" s="13" t="s">
        <v>40</v>
      </c>
      <c r="T7653" s="13" t="s">
        <v>425</v>
      </c>
      <c r="U7653" s="13" t="s">
        <v>49</v>
      </c>
    </row>
    <row r="7654" spans="1:21" x14ac:dyDescent="0.3">
      <c r="A7654">
        <v>9799</v>
      </c>
      <c r="B7654" t="s">
        <v>9645</v>
      </c>
      <c r="C7654" s="1">
        <v>44208</v>
      </c>
      <c r="D7654" s="1">
        <v>44213</v>
      </c>
      <c r="E7654" t="s">
        <v>5804</v>
      </c>
      <c r="F7654" t="s">
        <v>5805</v>
      </c>
      <c r="G7654" t="s">
        <v>26</v>
      </c>
      <c r="H7654" t="s">
        <v>2393</v>
      </c>
      <c r="I7654">
        <v>43615</v>
      </c>
      <c r="J7654" t="s">
        <v>159</v>
      </c>
      <c r="K7654" t="s">
        <v>9646</v>
      </c>
      <c r="L7654" t="s">
        <v>70</v>
      </c>
      <c r="M7654" t="s">
        <v>71</v>
      </c>
      <c r="N7654" t="s">
        <v>9647</v>
      </c>
      <c r="O7654">
        <v>26.376000000000001</v>
      </c>
      <c r="P7654">
        <v>0.4</v>
      </c>
      <c r="Q7654">
        <v>2.6375999999999991</v>
      </c>
      <c r="R7654">
        <f>Table1[[#This Row],[Profit]]-Table1[[#This Row],[Discount]]</f>
        <v>2.2375999999999991</v>
      </c>
      <c r="S7654" s="14" t="s">
        <v>40</v>
      </c>
      <c r="T7654" s="14" t="s">
        <v>425</v>
      </c>
      <c r="U7654" s="14" t="s">
        <v>49</v>
      </c>
    </row>
    <row r="7655" spans="1:21" x14ac:dyDescent="0.3">
      <c r="A7655">
        <v>9800</v>
      </c>
      <c r="B7655" t="s">
        <v>9645</v>
      </c>
      <c r="C7655" s="1">
        <v>44208</v>
      </c>
      <c r="D7655" s="1">
        <v>44213</v>
      </c>
      <c r="E7655" t="s">
        <v>5804</v>
      </c>
      <c r="F7655" t="s">
        <v>5805</v>
      </c>
      <c r="G7655" t="s">
        <v>26</v>
      </c>
      <c r="H7655" t="s">
        <v>2393</v>
      </c>
      <c r="I7655">
        <v>43615</v>
      </c>
      <c r="J7655" t="s">
        <v>159</v>
      </c>
      <c r="K7655" t="s">
        <v>6892</v>
      </c>
      <c r="L7655" t="s">
        <v>70</v>
      </c>
      <c r="M7655" t="s">
        <v>152</v>
      </c>
      <c r="N7655" t="s">
        <v>6893</v>
      </c>
      <c r="O7655">
        <v>10.384</v>
      </c>
      <c r="P7655">
        <v>0.2</v>
      </c>
      <c r="Q7655">
        <v>2.2065999999999999</v>
      </c>
      <c r="R7655">
        <f>Table1[[#This Row],[Profit]]-Table1[[#This Row],[Discount]]</f>
        <v>2.0065999999999997</v>
      </c>
      <c r="S7655" s="13" t="s">
        <v>40</v>
      </c>
      <c r="T7655" s="13" t="s">
        <v>425</v>
      </c>
      <c r="U7655" s="13" t="s">
        <v>49</v>
      </c>
    </row>
    <row r="7656" spans="1:21" x14ac:dyDescent="0.3">
      <c r="A7656">
        <v>9801</v>
      </c>
      <c r="B7656" t="s">
        <v>9645</v>
      </c>
      <c r="C7656" s="1">
        <v>44208</v>
      </c>
      <c r="D7656" s="1">
        <v>44213</v>
      </c>
      <c r="E7656" t="s">
        <v>5804</v>
      </c>
      <c r="F7656" t="s">
        <v>5805</v>
      </c>
      <c r="G7656" t="s">
        <v>26</v>
      </c>
      <c r="H7656" t="s">
        <v>2393</v>
      </c>
      <c r="I7656">
        <v>43615</v>
      </c>
      <c r="J7656" t="s">
        <v>159</v>
      </c>
      <c r="K7656" t="s">
        <v>1564</v>
      </c>
      <c r="L7656" t="s">
        <v>70</v>
      </c>
      <c r="M7656" t="s">
        <v>71</v>
      </c>
      <c r="N7656" t="s">
        <v>1565</v>
      </c>
      <c r="O7656">
        <v>107.11799999999999</v>
      </c>
      <c r="P7656">
        <v>0.4</v>
      </c>
      <c r="Q7656">
        <v>-21.423599999999993</v>
      </c>
      <c r="R7656">
        <f>Table1[[#This Row],[Profit]]-Table1[[#This Row],[Discount]]</f>
        <v>-21.823599999999992</v>
      </c>
      <c r="S7656" s="14" t="s">
        <v>40</v>
      </c>
      <c r="T7656" s="14" t="s">
        <v>425</v>
      </c>
      <c r="U7656" s="14" t="s">
        <v>49</v>
      </c>
    </row>
    <row r="7657" spans="1:21" x14ac:dyDescent="0.3">
      <c r="A7657">
        <v>9803</v>
      </c>
      <c r="B7657" t="s">
        <v>9648</v>
      </c>
      <c r="C7657" s="1">
        <v>44395</v>
      </c>
      <c r="D7657" s="1">
        <v>44397</v>
      </c>
      <c r="E7657" t="s">
        <v>2143</v>
      </c>
      <c r="F7657" t="s">
        <v>2144</v>
      </c>
      <c r="G7657" t="s">
        <v>26</v>
      </c>
      <c r="H7657" t="s">
        <v>242</v>
      </c>
      <c r="I7657">
        <v>10024</v>
      </c>
      <c r="J7657" t="s">
        <v>159</v>
      </c>
      <c r="K7657" t="s">
        <v>6479</v>
      </c>
      <c r="L7657" t="s">
        <v>45</v>
      </c>
      <c r="M7657" t="s">
        <v>74</v>
      </c>
      <c r="N7657" t="s">
        <v>6480</v>
      </c>
      <c r="O7657">
        <v>3.3280000000000003</v>
      </c>
      <c r="P7657">
        <v>0.2</v>
      </c>
      <c r="Q7657">
        <v>1.2064000000000001</v>
      </c>
      <c r="R7657">
        <f>Table1[[#This Row],[Profit]]-Table1[[#This Row],[Discount]]</f>
        <v>1.0064000000000002</v>
      </c>
      <c r="S7657" s="13" t="s">
        <v>25</v>
      </c>
      <c r="T7657" s="13" t="s">
        <v>243</v>
      </c>
      <c r="U7657" s="13" t="s">
        <v>22</v>
      </c>
    </row>
    <row r="7658" spans="1:21" x14ac:dyDescent="0.3">
      <c r="A7658">
        <v>9804</v>
      </c>
      <c r="B7658" t="s">
        <v>9648</v>
      </c>
      <c r="C7658" s="1">
        <v>44395</v>
      </c>
      <c r="D7658" s="1">
        <v>44397</v>
      </c>
      <c r="E7658" t="s">
        <v>2143</v>
      </c>
      <c r="F7658" t="s">
        <v>2144</v>
      </c>
      <c r="G7658" t="s">
        <v>26</v>
      </c>
      <c r="H7658" t="s">
        <v>242</v>
      </c>
      <c r="I7658">
        <v>10024</v>
      </c>
      <c r="J7658" t="s">
        <v>159</v>
      </c>
      <c r="K7658" t="s">
        <v>5752</v>
      </c>
      <c r="L7658" t="s">
        <v>70</v>
      </c>
      <c r="M7658" t="s">
        <v>71</v>
      </c>
      <c r="N7658" t="s">
        <v>5753</v>
      </c>
      <c r="O7658">
        <v>135.99</v>
      </c>
      <c r="P7658">
        <v>0</v>
      </c>
      <c r="Q7658">
        <v>36.717300000000009</v>
      </c>
      <c r="R7658">
        <f>Table1[[#This Row],[Profit]]-Table1[[#This Row],[Discount]]</f>
        <v>36.717300000000009</v>
      </c>
      <c r="S7658" s="14" t="s">
        <v>25</v>
      </c>
      <c r="T7658" s="14" t="s">
        <v>243</v>
      </c>
      <c r="U7658" s="14" t="s">
        <v>22</v>
      </c>
    </row>
    <row r="7659" spans="1:21" x14ac:dyDescent="0.3">
      <c r="A7659">
        <v>9805</v>
      </c>
      <c r="B7659" t="s">
        <v>9648</v>
      </c>
      <c r="C7659" s="1">
        <v>44395</v>
      </c>
      <c r="D7659" s="1">
        <v>44397</v>
      </c>
      <c r="E7659" t="s">
        <v>2143</v>
      </c>
      <c r="F7659" t="s">
        <v>2144</v>
      </c>
      <c r="G7659" t="s">
        <v>26</v>
      </c>
      <c r="H7659" t="s">
        <v>242</v>
      </c>
      <c r="I7659">
        <v>10024</v>
      </c>
      <c r="J7659" t="s">
        <v>159</v>
      </c>
      <c r="K7659" t="s">
        <v>4370</v>
      </c>
      <c r="L7659" t="s">
        <v>31</v>
      </c>
      <c r="M7659" t="s">
        <v>64</v>
      </c>
      <c r="N7659" t="s">
        <v>4371</v>
      </c>
      <c r="O7659">
        <v>7.38</v>
      </c>
      <c r="P7659">
        <v>0</v>
      </c>
      <c r="Q7659">
        <v>2.1401999999999992</v>
      </c>
      <c r="R7659">
        <f>Table1[[#This Row],[Profit]]-Table1[[#This Row],[Discount]]</f>
        <v>2.1401999999999992</v>
      </c>
      <c r="S7659" s="13" t="s">
        <v>25</v>
      </c>
      <c r="T7659" s="13" t="s">
        <v>243</v>
      </c>
      <c r="U7659" s="13" t="s">
        <v>22</v>
      </c>
    </row>
    <row r="7660" spans="1:21" x14ac:dyDescent="0.3">
      <c r="A7660">
        <v>9806</v>
      </c>
      <c r="B7660" t="s">
        <v>9649</v>
      </c>
      <c r="C7660" s="1">
        <v>44855</v>
      </c>
      <c r="D7660" s="1">
        <v>44860</v>
      </c>
      <c r="E7660" t="s">
        <v>2856</v>
      </c>
      <c r="F7660" t="s">
        <v>2857</v>
      </c>
      <c r="G7660" t="s">
        <v>26</v>
      </c>
      <c r="H7660" t="s">
        <v>52</v>
      </c>
      <c r="I7660">
        <v>33311</v>
      </c>
      <c r="J7660" t="s">
        <v>29</v>
      </c>
      <c r="K7660" t="s">
        <v>3974</v>
      </c>
      <c r="L7660" t="s">
        <v>31</v>
      </c>
      <c r="M7660" t="s">
        <v>64</v>
      </c>
      <c r="N7660" t="s">
        <v>3975</v>
      </c>
      <c r="O7660">
        <v>45.568000000000005</v>
      </c>
      <c r="P7660">
        <v>0.2</v>
      </c>
      <c r="Q7660">
        <v>9.6832000000000011</v>
      </c>
      <c r="R7660">
        <f>Table1[[#This Row],[Profit]]-Table1[[#This Row],[Discount]]</f>
        <v>9.4832000000000019</v>
      </c>
      <c r="S7660" s="14" t="s">
        <v>101</v>
      </c>
      <c r="T7660" s="14" t="s">
        <v>53</v>
      </c>
      <c r="U7660" s="14" t="s">
        <v>49</v>
      </c>
    </row>
    <row r="7661" spans="1:21" x14ac:dyDescent="0.3">
      <c r="A7661">
        <v>9807</v>
      </c>
      <c r="B7661" t="s">
        <v>9649</v>
      </c>
      <c r="C7661" s="1">
        <v>44855</v>
      </c>
      <c r="D7661" s="1">
        <v>44860</v>
      </c>
      <c r="E7661" t="s">
        <v>2856</v>
      </c>
      <c r="F7661" t="s">
        <v>2857</v>
      </c>
      <c r="G7661" t="s">
        <v>26</v>
      </c>
      <c r="H7661" t="s">
        <v>52</v>
      </c>
      <c r="I7661">
        <v>33311</v>
      </c>
      <c r="J7661" t="s">
        <v>29</v>
      </c>
      <c r="K7661" t="s">
        <v>4235</v>
      </c>
      <c r="L7661" t="s">
        <v>45</v>
      </c>
      <c r="M7661" t="s">
        <v>74</v>
      </c>
      <c r="N7661" t="s">
        <v>4236</v>
      </c>
      <c r="O7661">
        <v>28.752000000000006</v>
      </c>
      <c r="P7661">
        <v>0.7</v>
      </c>
      <c r="Q7661">
        <v>-21.084799999999994</v>
      </c>
      <c r="R7661">
        <f>Table1[[#This Row],[Profit]]-Table1[[#This Row],[Discount]]</f>
        <v>-21.784799999999994</v>
      </c>
      <c r="S7661" s="13" t="s">
        <v>101</v>
      </c>
      <c r="T7661" s="13" t="s">
        <v>53</v>
      </c>
      <c r="U7661" s="13" t="s">
        <v>49</v>
      </c>
    </row>
    <row r="7662" spans="1:21" x14ac:dyDescent="0.3">
      <c r="A7662">
        <v>9810</v>
      </c>
      <c r="B7662" t="s">
        <v>9650</v>
      </c>
      <c r="C7662" s="1">
        <v>44142</v>
      </c>
      <c r="D7662" s="1">
        <v>44146</v>
      </c>
      <c r="E7662" t="s">
        <v>1290</v>
      </c>
      <c r="F7662" t="s">
        <v>1291</v>
      </c>
      <c r="G7662" t="s">
        <v>26</v>
      </c>
      <c r="H7662" t="s">
        <v>886</v>
      </c>
      <c r="I7662">
        <v>97206</v>
      </c>
      <c r="J7662" t="s">
        <v>43</v>
      </c>
      <c r="K7662" t="s">
        <v>357</v>
      </c>
      <c r="L7662" t="s">
        <v>45</v>
      </c>
      <c r="M7662" t="s">
        <v>89</v>
      </c>
      <c r="N7662" t="s">
        <v>358</v>
      </c>
      <c r="O7662">
        <v>25.920000000000005</v>
      </c>
      <c r="P7662">
        <v>0.2</v>
      </c>
      <c r="Q7662">
        <v>9.0719999999999992</v>
      </c>
      <c r="R7662">
        <f>Table1[[#This Row],[Profit]]-Table1[[#This Row],[Discount]]</f>
        <v>8.8719999999999999</v>
      </c>
      <c r="S7662" s="14" t="s">
        <v>25</v>
      </c>
      <c r="T7662" s="14" t="s">
        <v>887</v>
      </c>
      <c r="U7662" s="14" t="s">
        <v>22</v>
      </c>
    </row>
    <row r="7663" spans="1:21" x14ac:dyDescent="0.3">
      <c r="A7663">
        <v>9811</v>
      </c>
      <c r="B7663" t="s">
        <v>9650</v>
      </c>
      <c r="C7663" s="1">
        <v>44142</v>
      </c>
      <c r="D7663" s="1">
        <v>44146</v>
      </c>
      <c r="E7663" t="s">
        <v>1290</v>
      </c>
      <c r="F7663" t="s">
        <v>1291</v>
      </c>
      <c r="G7663" t="s">
        <v>26</v>
      </c>
      <c r="H7663" t="s">
        <v>886</v>
      </c>
      <c r="I7663">
        <v>97206</v>
      </c>
      <c r="J7663" t="s">
        <v>43</v>
      </c>
      <c r="K7663" t="s">
        <v>3298</v>
      </c>
      <c r="L7663" t="s">
        <v>45</v>
      </c>
      <c r="M7663" t="s">
        <v>67</v>
      </c>
      <c r="N7663" t="s">
        <v>3299</v>
      </c>
      <c r="O7663">
        <v>120.76800000000001</v>
      </c>
      <c r="P7663">
        <v>0.2</v>
      </c>
      <c r="Q7663">
        <v>9.0575999999999972</v>
      </c>
      <c r="R7663">
        <f>Table1[[#This Row],[Profit]]-Table1[[#This Row],[Discount]]</f>
        <v>8.8575999999999979</v>
      </c>
      <c r="S7663" s="13" t="s">
        <v>25</v>
      </c>
      <c r="T7663" s="13" t="s">
        <v>887</v>
      </c>
      <c r="U7663" s="13" t="s">
        <v>22</v>
      </c>
    </row>
    <row r="7664" spans="1:21" x14ac:dyDescent="0.3">
      <c r="A7664">
        <v>9812</v>
      </c>
      <c r="B7664" t="s">
        <v>9651</v>
      </c>
      <c r="C7664" s="1">
        <v>44892</v>
      </c>
      <c r="D7664" s="1">
        <v>44895</v>
      </c>
      <c r="E7664" t="s">
        <v>684</v>
      </c>
      <c r="F7664" t="s">
        <v>685</v>
      </c>
      <c r="G7664" t="s">
        <v>26</v>
      </c>
      <c r="H7664" t="s">
        <v>9652</v>
      </c>
      <c r="I7664">
        <v>7017</v>
      </c>
      <c r="J7664" t="s">
        <v>159</v>
      </c>
      <c r="K7664" t="s">
        <v>5133</v>
      </c>
      <c r="L7664" t="s">
        <v>45</v>
      </c>
      <c r="M7664" t="s">
        <v>89</v>
      </c>
      <c r="N7664" t="s">
        <v>5134</v>
      </c>
      <c r="O7664">
        <v>25.92</v>
      </c>
      <c r="P7664">
        <v>0</v>
      </c>
      <c r="Q7664">
        <v>12.441600000000001</v>
      </c>
      <c r="R7664">
        <f>Table1[[#This Row],[Profit]]-Table1[[#This Row],[Discount]]</f>
        <v>12.441600000000001</v>
      </c>
      <c r="S7664" s="14" t="s">
        <v>25</v>
      </c>
      <c r="T7664" s="14" t="s">
        <v>865</v>
      </c>
      <c r="U7664" s="14" t="s">
        <v>176</v>
      </c>
    </row>
    <row r="7665" spans="1:21" x14ac:dyDescent="0.3">
      <c r="A7665">
        <v>9813</v>
      </c>
      <c r="B7665" t="s">
        <v>9651</v>
      </c>
      <c r="C7665" s="1">
        <v>44892</v>
      </c>
      <c r="D7665" s="1">
        <v>44895</v>
      </c>
      <c r="E7665" t="s">
        <v>684</v>
      </c>
      <c r="F7665" t="s">
        <v>685</v>
      </c>
      <c r="G7665" t="s">
        <v>26</v>
      </c>
      <c r="H7665" t="s">
        <v>9652</v>
      </c>
      <c r="I7665">
        <v>7017</v>
      </c>
      <c r="J7665" t="s">
        <v>159</v>
      </c>
      <c r="K7665" t="s">
        <v>1130</v>
      </c>
      <c r="L7665" t="s">
        <v>45</v>
      </c>
      <c r="M7665" t="s">
        <v>67</v>
      </c>
      <c r="N7665" t="s">
        <v>1131</v>
      </c>
      <c r="O7665">
        <v>34.650000000000006</v>
      </c>
      <c r="P7665">
        <v>0</v>
      </c>
      <c r="Q7665">
        <v>9.702</v>
      </c>
      <c r="R7665">
        <f>Table1[[#This Row],[Profit]]-Table1[[#This Row],[Discount]]</f>
        <v>9.702</v>
      </c>
      <c r="S7665" s="13" t="s">
        <v>25</v>
      </c>
      <c r="T7665" s="13" t="s">
        <v>865</v>
      </c>
      <c r="U7665" s="13" t="s">
        <v>176</v>
      </c>
    </row>
    <row r="7666" spans="1:21" x14ac:dyDescent="0.3">
      <c r="A7666">
        <v>9814</v>
      </c>
      <c r="B7666" t="s">
        <v>9651</v>
      </c>
      <c r="C7666" s="1">
        <v>44892</v>
      </c>
      <c r="D7666" s="1">
        <v>44895</v>
      </c>
      <c r="E7666" t="s">
        <v>684</v>
      </c>
      <c r="F7666" t="s">
        <v>685</v>
      </c>
      <c r="G7666" t="s">
        <v>26</v>
      </c>
      <c r="H7666" t="s">
        <v>9652</v>
      </c>
      <c r="I7666">
        <v>7017</v>
      </c>
      <c r="J7666" t="s">
        <v>159</v>
      </c>
      <c r="K7666" t="s">
        <v>2788</v>
      </c>
      <c r="L7666" t="s">
        <v>45</v>
      </c>
      <c r="M7666" t="s">
        <v>89</v>
      </c>
      <c r="N7666" t="s">
        <v>2789</v>
      </c>
      <c r="O7666">
        <v>204.95000000000002</v>
      </c>
      <c r="P7666">
        <v>0</v>
      </c>
      <c r="Q7666">
        <v>100.4255</v>
      </c>
      <c r="R7666">
        <f>Table1[[#This Row],[Profit]]-Table1[[#This Row],[Discount]]</f>
        <v>100.4255</v>
      </c>
      <c r="S7666" s="14" t="s">
        <v>25</v>
      </c>
      <c r="T7666" s="14" t="s">
        <v>865</v>
      </c>
      <c r="U7666" s="14" t="s">
        <v>176</v>
      </c>
    </row>
    <row r="7667" spans="1:21" x14ac:dyDescent="0.3">
      <c r="A7667">
        <v>9815</v>
      </c>
      <c r="B7667" t="s">
        <v>9651</v>
      </c>
      <c r="C7667" s="1">
        <v>44892</v>
      </c>
      <c r="D7667" s="1">
        <v>44895</v>
      </c>
      <c r="E7667" t="s">
        <v>684</v>
      </c>
      <c r="F7667" t="s">
        <v>685</v>
      </c>
      <c r="G7667" t="s">
        <v>26</v>
      </c>
      <c r="H7667" t="s">
        <v>9652</v>
      </c>
      <c r="I7667">
        <v>7017</v>
      </c>
      <c r="J7667" t="s">
        <v>159</v>
      </c>
      <c r="K7667" t="s">
        <v>6256</v>
      </c>
      <c r="L7667" t="s">
        <v>45</v>
      </c>
      <c r="M7667" t="s">
        <v>74</v>
      </c>
      <c r="N7667" t="s">
        <v>6257</v>
      </c>
      <c r="O7667">
        <v>79.95</v>
      </c>
      <c r="P7667">
        <v>0</v>
      </c>
      <c r="Q7667">
        <v>38.376000000000005</v>
      </c>
      <c r="R7667">
        <f>Table1[[#This Row],[Profit]]-Table1[[#This Row],[Discount]]</f>
        <v>38.376000000000005</v>
      </c>
      <c r="S7667" s="13" t="s">
        <v>25</v>
      </c>
      <c r="T7667" s="13" t="s">
        <v>865</v>
      </c>
      <c r="U7667" s="13" t="s">
        <v>176</v>
      </c>
    </row>
    <row r="7668" spans="1:21" x14ac:dyDescent="0.3">
      <c r="A7668">
        <v>9816</v>
      </c>
      <c r="B7668" t="s">
        <v>9653</v>
      </c>
      <c r="C7668" s="1">
        <v>44355</v>
      </c>
      <c r="D7668" s="1">
        <v>44359</v>
      </c>
      <c r="E7668" t="s">
        <v>6561</v>
      </c>
      <c r="F7668" t="s">
        <v>6562</v>
      </c>
      <c r="G7668" t="s">
        <v>26</v>
      </c>
      <c r="H7668" t="s">
        <v>985</v>
      </c>
      <c r="I7668">
        <v>33710</v>
      </c>
      <c r="J7668" t="s">
        <v>29</v>
      </c>
      <c r="K7668" t="s">
        <v>4698</v>
      </c>
      <c r="L7668" t="s">
        <v>45</v>
      </c>
      <c r="M7668" t="s">
        <v>89</v>
      </c>
      <c r="N7668" t="s">
        <v>4699</v>
      </c>
      <c r="O7668">
        <v>173.48800000000003</v>
      </c>
      <c r="P7668">
        <v>0.2</v>
      </c>
      <c r="Q7668">
        <v>54.214999999999982</v>
      </c>
      <c r="R7668">
        <f>Table1[[#This Row],[Profit]]-Table1[[#This Row],[Discount]]</f>
        <v>54.014999999999979</v>
      </c>
      <c r="S7668" s="14" t="s">
        <v>40</v>
      </c>
      <c r="T7668" s="14" t="s">
        <v>53</v>
      </c>
      <c r="U7668" s="14" t="s">
        <v>49</v>
      </c>
    </row>
    <row r="7669" spans="1:21" x14ac:dyDescent="0.3">
      <c r="A7669">
        <v>9817</v>
      </c>
      <c r="B7669" t="s">
        <v>9653</v>
      </c>
      <c r="C7669" s="1">
        <v>44355</v>
      </c>
      <c r="D7669" s="1">
        <v>44359</v>
      </c>
      <c r="E7669" t="s">
        <v>6561</v>
      </c>
      <c r="F7669" t="s">
        <v>6562</v>
      </c>
      <c r="G7669" t="s">
        <v>26</v>
      </c>
      <c r="H7669" t="s">
        <v>985</v>
      </c>
      <c r="I7669">
        <v>33710</v>
      </c>
      <c r="J7669" t="s">
        <v>29</v>
      </c>
      <c r="K7669" t="s">
        <v>2530</v>
      </c>
      <c r="L7669" t="s">
        <v>45</v>
      </c>
      <c r="M7669" t="s">
        <v>58</v>
      </c>
      <c r="N7669" t="s">
        <v>2531</v>
      </c>
      <c r="O7669">
        <v>516.96</v>
      </c>
      <c r="P7669">
        <v>0.2</v>
      </c>
      <c r="Q7669">
        <v>-6.4619999999999891</v>
      </c>
      <c r="R7669">
        <f>Table1[[#This Row],[Profit]]-Table1[[#This Row],[Discount]]</f>
        <v>-6.6619999999999893</v>
      </c>
      <c r="S7669" s="13" t="s">
        <v>40</v>
      </c>
      <c r="T7669" s="13" t="s">
        <v>53</v>
      </c>
      <c r="U7669" s="13" t="s">
        <v>49</v>
      </c>
    </row>
    <row r="7670" spans="1:21" x14ac:dyDescent="0.3">
      <c r="A7670">
        <v>9818</v>
      </c>
      <c r="B7670" t="s">
        <v>9653</v>
      </c>
      <c r="C7670" s="1">
        <v>44355</v>
      </c>
      <c r="D7670" s="1">
        <v>44359</v>
      </c>
      <c r="E7670" t="s">
        <v>6561</v>
      </c>
      <c r="F7670" t="s">
        <v>6562</v>
      </c>
      <c r="G7670" t="s">
        <v>26</v>
      </c>
      <c r="H7670" t="s">
        <v>985</v>
      </c>
      <c r="I7670">
        <v>33710</v>
      </c>
      <c r="J7670" t="s">
        <v>29</v>
      </c>
      <c r="K7670" t="s">
        <v>5274</v>
      </c>
      <c r="L7670" t="s">
        <v>31</v>
      </c>
      <c r="M7670" t="s">
        <v>64</v>
      </c>
      <c r="N7670" t="s">
        <v>5275</v>
      </c>
      <c r="O7670">
        <v>173.208</v>
      </c>
      <c r="P7670">
        <v>0.2</v>
      </c>
      <c r="Q7670">
        <v>45.467100000000009</v>
      </c>
      <c r="R7670">
        <f>Table1[[#This Row],[Profit]]-Table1[[#This Row],[Discount]]</f>
        <v>45.267100000000006</v>
      </c>
      <c r="S7670" s="14" t="s">
        <v>40</v>
      </c>
      <c r="T7670" s="14" t="s">
        <v>53</v>
      </c>
      <c r="U7670" s="14" t="s">
        <v>49</v>
      </c>
    </row>
    <row r="7671" spans="1:21" x14ac:dyDescent="0.3">
      <c r="A7671">
        <v>9819</v>
      </c>
      <c r="B7671" t="s">
        <v>9653</v>
      </c>
      <c r="C7671" s="1">
        <v>44355</v>
      </c>
      <c r="D7671" s="1">
        <v>44359</v>
      </c>
      <c r="E7671" t="s">
        <v>6561</v>
      </c>
      <c r="F7671" t="s">
        <v>6562</v>
      </c>
      <c r="G7671" t="s">
        <v>26</v>
      </c>
      <c r="H7671" t="s">
        <v>985</v>
      </c>
      <c r="I7671">
        <v>33710</v>
      </c>
      <c r="J7671" t="s">
        <v>29</v>
      </c>
      <c r="K7671" t="s">
        <v>1483</v>
      </c>
      <c r="L7671" t="s">
        <v>45</v>
      </c>
      <c r="M7671" t="s">
        <v>67</v>
      </c>
      <c r="N7671" t="s">
        <v>1484</v>
      </c>
      <c r="O7671">
        <v>4.4479999999999995</v>
      </c>
      <c r="P7671">
        <v>0.2</v>
      </c>
      <c r="Q7671">
        <v>0.3335999999999999</v>
      </c>
      <c r="R7671">
        <f>Table1[[#This Row],[Profit]]-Table1[[#This Row],[Discount]]</f>
        <v>0.13359999999999989</v>
      </c>
      <c r="S7671" s="13" t="s">
        <v>40</v>
      </c>
      <c r="T7671" s="13" t="s">
        <v>53</v>
      </c>
      <c r="U7671" s="13" t="s">
        <v>49</v>
      </c>
    </row>
    <row r="7672" spans="1:21" x14ac:dyDescent="0.3">
      <c r="A7672">
        <v>9820</v>
      </c>
      <c r="B7672" t="s">
        <v>9653</v>
      </c>
      <c r="C7672" s="1">
        <v>44355</v>
      </c>
      <c r="D7672" s="1">
        <v>44359</v>
      </c>
      <c r="E7672" t="s">
        <v>6561</v>
      </c>
      <c r="F7672" t="s">
        <v>6562</v>
      </c>
      <c r="G7672" t="s">
        <v>26</v>
      </c>
      <c r="H7672" t="s">
        <v>985</v>
      </c>
      <c r="I7672">
        <v>33710</v>
      </c>
      <c r="J7672" t="s">
        <v>29</v>
      </c>
      <c r="K7672" t="s">
        <v>7773</v>
      </c>
      <c r="L7672" t="s">
        <v>45</v>
      </c>
      <c r="M7672" t="s">
        <v>46</v>
      </c>
      <c r="N7672" t="s">
        <v>7774</v>
      </c>
      <c r="O7672">
        <v>9</v>
      </c>
      <c r="P7672">
        <v>0.2</v>
      </c>
      <c r="Q7672">
        <v>3.1499999999999995</v>
      </c>
      <c r="R7672">
        <f>Table1[[#This Row],[Profit]]-Table1[[#This Row],[Discount]]</f>
        <v>2.9499999999999993</v>
      </c>
      <c r="S7672" s="14" t="s">
        <v>40</v>
      </c>
      <c r="T7672" s="14" t="s">
        <v>53</v>
      </c>
      <c r="U7672" s="14" t="s">
        <v>49</v>
      </c>
    </row>
    <row r="7673" spans="1:21" x14ac:dyDescent="0.3">
      <c r="A7673">
        <v>9821</v>
      </c>
      <c r="B7673" t="s">
        <v>9653</v>
      </c>
      <c r="C7673" s="1">
        <v>44355</v>
      </c>
      <c r="D7673" s="1">
        <v>44359</v>
      </c>
      <c r="E7673" t="s">
        <v>6561</v>
      </c>
      <c r="F7673" t="s">
        <v>6562</v>
      </c>
      <c r="G7673" t="s">
        <v>26</v>
      </c>
      <c r="H7673" t="s">
        <v>985</v>
      </c>
      <c r="I7673">
        <v>33710</v>
      </c>
      <c r="J7673" t="s">
        <v>29</v>
      </c>
      <c r="K7673" t="s">
        <v>9431</v>
      </c>
      <c r="L7673" t="s">
        <v>45</v>
      </c>
      <c r="M7673" t="s">
        <v>89</v>
      </c>
      <c r="N7673" t="s">
        <v>9432</v>
      </c>
      <c r="O7673">
        <v>42.24</v>
      </c>
      <c r="P7673">
        <v>0.2</v>
      </c>
      <c r="Q7673">
        <v>13.199999999999998</v>
      </c>
      <c r="R7673">
        <f>Table1[[#This Row],[Profit]]-Table1[[#This Row],[Discount]]</f>
        <v>12.999999999999998</v>
      </c>
      <c r="S7673" s="13" t="s">
        <v>40</v>
      </c>
      <c r="T7673" s="13" t="s">
        <v>53</v>
      </c>
      <c r="U7673" s="13" t="s">
        <v>49</v>
      </c>
    </row>
    <row r="7674" spans="1:21" x14ac:dyDescent="0.3">
      <c r="A7674">
        <v>9822</v>
      </c>
      <c r="B7674" t="s">
        <v>9653</v>
      </c>
      <c r="C7674" s="1">
        <v>44355</v>
      </c>
      <c r="D7674" s="1">
        <v>44359</v>
      </c>
      <c r="E7674" t="s">
        <v>6561</v>
      </c>
      <c r="F7674" t="s">
        <v>6562</v>
      </c>
      <c r="G7674" t="s">
        <v>26</v>
      </c>
      <c r="H7674" t="s">
        <v>985</v>
      </c>
      <c r="I7674">
        <v>33710</v>
      </c>
      <c r="J7674" t="s">
        <v>29</v>
      </c>
      <c r="K7674" t="s">
        <v>5734</v>
      </c>
      <c r="L7674" t="s">
        <v>45</v>
      </c>
      <c r="M7674" t="s">
        <v>74</v>
      </c>
      <c r="N7674" t="s">
        <v>5735</v>
      </c>
      <c r="O7674">
        <v>18.264000000000003</v>
      </c>
      <c r="P7674">
        <v>0.7</v>
      </c>
      <c r="Q7674">
        <v>-13.393599999999999</v>
      </c>
      <c r="R7674">
        <f>Table1[[#This Row],[Profit]]-Table1[[#This Row],[Discount]]</f>
        <v>-14.093599999999999</v>
      </c>
      <c r="S7674" s="14" t="s">
        <v>40</v>
      </c>
      <c r="T7674" s="14" t="s">
        <v>53</v>
      </c>
      <c r="U7674" s="14" t="s">
        <v>49</v>
      </c>
    </row>
    <row r="7675" spans="1:21" x14ac:dyDescent="0.3">
      <c r="A7675">
        <v>9823</v>
      </c>
      <c r="B7675" t="s">
        <v>9654</v>
      </c>
      <c r="C7675" s="1">
        <v>44058</v>
      </c>
      <c r="D7675" s="1">
        <v>44062</v>
      </c>
      <c r="E7675" t="s">
        <v>1515</v>
      </c>
      <c r="F7675" t="s">
        <v>1516</v>
      </c>
      <c r="G7675" t="s">
        <v>26</v>
      </c>
      <c r="H7675" t="s">
        <v>126</v>
      </c>
      <c r="I7675">
        <v>94122</v>
      </c>
      <c r="J7675" t="s">
        <v>43</v>
      </c>
      <c r="K7675" t="s">
        <v>1746</v>
      </c>
      <c r="L7675" t="s">
        <v>45</v>
      </c>
      <c r="M7675" t="s">
        <v>77</v>
      </c>
      <c r="N7675" t="s">
        <v>1747</v>
      </c>
      <c r="O7675">
        <v>152.91</v>
      </c>
      <c r="P7675">
        <v>0</v>
      </c>
      <c r="Q7675">
        <v>42.814799999999998</v>
      </c>
      <c r="R7675">
        <f>Table1[[#This Row],[Profit]]-Table1[[#This Row],[Discount]]</f>
        <v>42.814799999999998</v>
      </c>
      <c r="S7675" s="13" t="s">
        <v>25</v>
      </c>
      <c r="T7675" s="13" t="s">
        <v>42</v>
      </c>
      <c r="U7675" s="13" t="s">
        <v>49</v>
      </c>
    </row>
    <row r="7676" spans="1:21" x14ac:dyDescent="0.3">
      <c r="A7676">
        <v>9824</v>
      </c>
      <c r="B7676" t="s">
        <v>9654</v>
      </c>
      <c r="C7676" s="1">
        <v>44058</v>
      </c>
      <c r="D7676" s="1">
        <v>44062</v>
      </c>
      <c r="E7676" t="s">
        <v>1515</v>
      </c>
      <c r="F7676" t="s">
        <v>1516</v>
      </c>
      <c r="G7676" t="s">
        <v>26</v>
      </c>
      <c r="H7676" t="s">
        <v>126</v>
      </c>
      <c r="I7676">
        <v>94122</v>
      </c>
      <c r="J7676" t="s">
        <v>43</v>
      </c>
      <c r="K7676" t="s">
        <v>3746</v>
      </c>
      <c r="L7676" t="s">
        <v>45</v>
      </c>
      <c r="M7676" t="s">
        <v>89</v>
      </c>
      <c r="N7676" t="s">
        <v>3747</v>
      </c>
      <c r="O7676">
        <v>92.94</v>
      </c>
      <c r="P7676">
        <v>0</v>
      </c>
      <c r="Q7676">
        <v>41.822999999999993</v>
      </c>
      <c r="R7676">
        <f>Table1[[#This Row],[Profit]]-Table1[[#This Row],[Discount]]</f>
        <v>41.822999999999993</v>
      </c>
      <c r="S7676" s="14" t="s">
        <v>25</v>
      </c>
      <c r="T7676" s="14" t="s">
        <v>42</v>
      </c>
      <c r="U7676" s="14" t="s">
        <v>49</v>
      </c>
    </row>
    <row r="7677" spans="1:21" x14ac:dyDescent="0.3">
      <c r="A7677">
        <v>9825</v>
      </c>
      <c r="B7677" t="s">
        <v>9654</v>
      </c>
      <c r="C7677" s="1">
        <v>44058</v>
      </c>
      <c r="D7677" s="1">
        <v>44062</v>
      </c>
      <c r="E7677" t="s">
        <v>1515</v>
      </c>
      <c r="F7677" t="s">
        <v>1516</v>
      </c>
      <c r="G7677" t="s">
        <v>26</v>
      </c>
      <c r="H7677" t="s">
        <v>126</v>
      </c>
      <c r="I7677">
        <v>94122</v>
      </c>
      <c r="J7677" t="s">
        <v>43</v>
      </c>
      <c r="K7677" t="s">
        <v>325</v>
      </c>
      <c r="L7677" t="s">
        <v>45</v>
      </c>
      <c r="M7677" t="s">
        <v>74</v>
      </c>
      <c r="N7677" t="s">
        <v>326</v>
      </c>
      <c r="O7677">
        <v>17.856000000000002</v>
      </c>
      <c r="P7677">
        <v>0.2</v>
      </c>
      <c r="Q7677">
        <v>6.2495999999999992</v>
      </c>
      <c r="R7677">
        <f>Table1[[#This Row],[Profit]]-Table1[[#This Row],[Discount]]</f>
        <v>6.049599999999999</v>
      </c>
      <c r="S7677" s="13" t="s">
        <v>25</v>
      </c>
      <c r="T7677" s="13" t="s">
        <v>42</v>
      </c>
      <c r="U7677" s="13" t="s">
        <v>49</v>
      </c>
    </row>
    <row r="7678" spans="1:21" x14ac:dyDescent="0.3">
      <c r="A7678">
        <v>9826</v>
      </c>
      <c r="B7678" t="s">
        <v>9654</v>
      </c>
      <c r="C7678" s="1">
        <v>44058</v>
      </c>
      <c r="D7678" s="1">
        <v>44062</v>
      </c>
      <c r="E7678" t="s">
        <v>1515</v>
      </c>
      <c r="F7678" t="s">
        <v>1516</v>
      </c>
      <c r="G7678" t="s">
        <v>26</v>
      </c>
      <c r="H7678" t="s">
        <v>126</v>
      </c>
      <c r="I7678">
        <v>94122</v>
      </c>
      <c r="J7678" t="s">
        <v>43</v>
      </c>
      <c r="K7678" t="s">
        <v>3800</v>
      </c>
      <c r="L7678" t="s">
        <v>45</v>
      </c>
      <c r="M7678" t="s">
        <v>74</v>
      </c>
      <c r="N7678" t="s">
        <v>3801</v>
      </c>
      <c r="O7678">
        <v>46.440000000000005</v>
      </c>
      <c r="P7678">
        <v>0.2</v>
      </c>
      <c r="Q7678">
        <v>15.092999999999998</v>
      </c>
      <c r="R7678">
        <f>Table1[[#This Row],[Profit]]-Table1[[#This Row],[Discount]]</f>
        <v>14.892999999999999</v>
      </c>
      <c r="S7678" s="14" t="s">
        <v>25</v>
      </c>
      <c r="T7678" s="14" t="s">
        <v>42</v>
      </c>
      <c r="U7678" s="14" t="s">
        <v>49</v>
      </c>
    </row>
    <row r="7679" spans="1:21" x14ac:dyDescent="0.3">
      <c r="A7679">
        <v>9827</v>
      </c>
      <c r="B7679" t="s">
        <v>9654</v>
      </c>
      <c r="C7679" s="1">
        <v>44058</v>
      </c>
      <c r="D7679" s="1">
        <v>44062</v>
      </c>
      <c r="E7679" t="s">
        <v>1515</v>
      </c>
      <c r="F7679" t="s">
        <v>1516</v>
      </c>
      <c r="G7679" t="s">
        <v>26</v>
      </c>
      <c r="H7679" t="s">
        <v>126</v>
      </c>
      <c r="I7679">
        <v>94122</v>
      </c>
      <c r="J7679" t="s">
        <v>43</v>
      </c>
      <c r="K7679" t="s">
        <v>4247</v>
      </c>
      <c r="L7679" t="s">
        <v>31</v>
      </c>
      <c r="M7679" t="s">
        <v>35</v>
      </c>
      <c r="N7679" t="s">
        <v>4248</v>
      </c>
      <c r="O7679">
        <v>195.136</v>
      </c>
      <c r="P7679">
        <v>0.2</v>
      </c>
      <c r="Q7679">
        <v>-12.196000000000005</v>
      </c>
      <c r="R7679">
        <f>Table1[[#This Row],[Profit]]-Table1[[#This Row],[Discount]]</f>
        <v>-12.396000000000004</v>
      </c>
      <c r="S7679" s="13" t="s">
        <v>25</v>
      </c>
      <c r="T7679" s="13" t="s">
        <v>42</v>
      </c>
      <c r="U7679" s="13" t="s">
        <v>49</v>
      </c>
    </row>
    <row r="7680" spans="1:21" x14ac:dyDescent="0.3">
      <c r="A7680">
        <v>9828</v>
      </c>
      <c r="B7680" t="s">
        <v>9655</v>
      </c>
      <c r="C7680" s="1">
        <v>45096</v>
      </c>
      <c r="D7680" s="1">
        <v>45103</v>
      </c>
      <c r="E7680" t="s">
        <v>351</v>
      </c>
      <c r="F7680" t="s">
        <v>352</v>
      </c>
      <c r="G7680" t="s">
        <v>26</v>
      </c>
      <c r="H7680" t="s">
        <v>242</v>
      </c>
      <c r="I7680">
        <v>10035</v>
      </c>
      <c r="J7680" t="s">
        <v>159</v>
      </c>
      <c r="K7680" t="s">
        <v>1795</v>
      </c>
      <c r="L7680" t="s">
        <v>45</v>
      </c>
      <c r="M7680" t="s">
        <v>58</v>
      </c>
      <c r="N7680" t="s">
        <v>1796</v>
      </c>
      <c r="O7680">
        <v>129.30000000000001</v>
      </c>
      <c r="P7680">
        <v>0</v>
      </c>
      <c r="Q7680">
        <v>6.4649999999999892</v>
      </c>
      <c r="R7680">
        <f>Table1[[#This Row],[Profit]]-Table1[[#This Row],[Discount]]</f>
        <v>6.4649999999999892</v>
      </c>
      <c r="S7680" s="14" t="s">
        <v>40</v>
      </c>
      <c r="T7680" s="14" t="s">
        <v>243</v>
      </c>
      <c r="U7680" s="14" t="s">
        <v>49</v>
      </c>
    </row>
    <row r="7681" spans="1:21" x14ac:dyDescent="0.3">
      <c r="A7681">
        <v>9829</v>
      </c>
      <c r="B7681" t="s">
        <v>9655</v>
      </c>
      <c r="C7681" s="1">
        <v>45096</v>
      </c>
      <c r="D7681" s="1">
        <v>45103</v>
      </c>
      <c r="E7681" t="s">
        <v>351</v>
      </c>
      <c r="F7681" t="s">
        <v>352</v>
      </c>
      <c r="G7681" t="s">
        <v>26</v>
      </c>
      <c r="H7681" t="s">
        <v>242</v>
      </c>
      <c r="I7681">
        <v>10035</v>
      </c>
      <c r="J7681" t="s">
        <v>159</v>
      </c>
      <c r="K7681" t="s">
        <v>1750</v>
      </c>
      <c r="L7681" t="s">
        <v>45</v>
      </c>
      <c r="M7681" t="s">
        <v>74</v>
      </c>
      <c r="N7681" t="s">
        <v>1751</v>
      </c>
      <c r="O7681">
        <v>11.568000000000001</v>
      </c>
      <c r="P7681">
        <v>0.2</v>
      </c>
      <c r="Q7681">
        <v>3.7595999999999998</v>
      </c>
      <c r="R7681">
        <f>Table1[[#This Row],[Profit]]-Table1[[#This Row],[Discount]]</f>
        <v>3.5595999999999997</v>
      </c>
      <c r="S7681" s="13" t="s">
        <v>40</v>
      </c>
      <c r="T7681" s="13" t="s">
        <v>243</v>
      </c>
      <c r="U7681" s="13" t="s">
        <v>49</v>
      </c>
    </row>
    <row r="7682" spans="1:21" x14ac:dyDescent="0.3">
      <c r="A7682">
        <v>9831</v>
      </c>
      <c r="B7682" t="s">
        <v>9656</v>
      </c>
      <c r="C7682" s="1">
        <v>44181</v>
      </c>
      <c r="D7682" s="1">
        <v>44183</v>
      </c>
      <c r="E7682" t="s">
        <v>1758</v>
      </c>
      <c r="F7682" t="s">
        <v>1759</v>
      </c>
      <c r="G7682" t="s">
        <v>26</v>
      </c>
      <c r="H7682" t="s">
        <v>8193</v>
      </c>
      <c r="I7682">
        <v>77705</v>
      </c>
      <c r="J7682" t="s">
        <v>104</v>
      </c>
      <c r="K7682" t="s">
        <v>7538</v>
      </c>
      <c r="L7682" t="s">
        <v>70</v>
      </c>
      <c r="M7682" t="s">
        <v>152</v>
      </c>
      <c r="N7682" t="s">
        <v>7539</v>
      </c>
      <c r="O7682">
        <v>319.96800000000002</v>
      </c>
      <c r="P7682">
        <v>0.2</v>
      </c>
      <c r="Q7682">
        <v>95.990400000000008</v>
      </c>
      <c r="R7682">
        <f>Table1[[#This Row],[Profit]]-Table1[[#This Row],[Discount]]</f>
        <v>95.790400000000005</v>
      </c>
      <c r="S7682" s="14" t="s">
        <v>25</v>
      </c>
      <c r="T7682" s="14" t="s">
        <v>103</v>
      </c>
      <c r="U7682" s="14" t="s">
        <v>22</v>
      </c>
    </row>
    <row r="7683" spans="1:21" x14ac:dyDescent="0.3">
      <c r="A7683">
        <v>9832</v>
      </c>
      <c r="B7683" t="s">
        <v>9656</v>
      </c>
      <c r="C7683" s="1">
        <v>44181</v>
      </c>
      <c r="D7683" s="1">
        <v>44183</v>
      </c>
      <c r="E7683" t="s">
        <v>1758</v>
      </c>
      <c r="F7683" t="s">
        <v>1759</v>
      </c>
      <c r="G7683" t="s">
        <v>26</v>
      </c>
      <c r="H7683" t="s">
        <v>8193</v>
      </c>
      <c r="I7683">
        <v>77705</v>
      </c>
      <c r="J7683" t="s">
        <v>104</v>
      </c>
      <c r="K7683" t="s">
        <v>235</v>
      </c>
      <c r="L7683" t="s">
        <v>31</v>
      </c>
      <c r="M7683" t="s">
        <v>64</v>
      </c>
      <c r="N7683" t="s">
        <v>236</v>
      </c>
      <c r="O7683">
        <v>8.6240000000000023</v>
      </c>
      <c r="P7683">
        <v>0.6</v>
      </c>
      <c r="Q7683">
        <v>-2.5872000000000011</v>
      </c>
      <c r="R7683">
        <f>Table1[[#This Row],[Profit]]-Table1[[#This Row],[Discount]]</f>
        <v>-3.1872000000000011</v>
      </c>
      <c r="S7683" s="13" t="s">
        <v>25</v>
      </c>
      <c r="T7683" s="13" t="s">
        <v>103</v>
      </c>
      <c r="U7683" s="13" t="s">
        <v>22</v>
      </c>
    </row>
    <row r="7684" spans="1:21" x14ac:dyDescent="0.3">
      <c r="A7684">
        <v>9833</v>
      </c>
      <c r="B7684" t="s">
        <v>9657</v>
      </c>
      <c r="C7684" s="1">
        <v>43969</v>
      </c>
      <c r="D7684" s="1">
        <v>43973</v>
      </c>
      <c r="E7684" t="s">
        <v>5195</v>
      </c>
      <c r="F7684" t="s">
        <v>5196</v>
      </c>
      <c r="G7684" t="s">
        <v>26</v>
      </c>
      <c r="H7684" t="s">
        <v>713</v>
      </c>
      <c r="I7684">
        <v>75220</v>
      </c>
      <c r="J7684" t="s">
        <v>104</v>
      </c>
      <c r="K7684" t="s">
        <v>3598</v>
      </c>
      <c r="L7684" t="s">
        <v>45</v>
      </c>
      <c r="M7684" t="s">
        <v>89</v>
      </c>
      <c r="N7684" t="s">
        <v>3599</v>
      </c>
      <c r="O7684">
        <v>3.9840000000000004</v>
      </c>
      <c r="P7684">
        <v>0.2</v>
      </c>
      <c r="Q7684">
        <v>1.4442000000000004</v>
      </c>
      <c r="R7684">
        <f>Table1[[#This Row],[Profit]]-Table1[[#This Row],[Discount]]</f>
        <v>1.2442000000000004</v>
      </c>
      <c r="S7684" s="14" t="s">
        <v>25</v>
      </c>
      <c r="T7684" s="14" t="s">
        <v>103</v>
      </c>
      <c r="U7684" s="14" t="s">
        <v>22</v>
      </c>
    </row>
    <row r="7685" spans="1:21" x14ac:dyDescent="0.3">
      <c r="A7685">
        <v>9835</v>
      </c>
      <c r="B7685" t="s">
        <v>9658</v>
      </c>
      <c r="C7685" s="1">
        <v>44844</v>
      </c>
      <c r="D7685" s="1">
        <v>44846</v>
      </c>
      <c r="E7685" t="s">
        <v>4363</v>
      </c>
      <c r="F7685" t="s">
        <v>4364</v>
      </c>
      <c r="G7685" t="s">
        <v>26</v>
      </c>
      <c r="H7685" t="s">
        <v>2802</v>
      </c>
      <c r="I7685">
        <v>77571</v>
      </c>
      <c r="J7685" t="s">
        <v>104</v>
      </c>
      <c r="K7685" t="s">
        <v>7746</v>
      </c>
      <c r="L7685" t="s">
        <v>31</v>
      </c>
      <c r="M7685" t="s">
        <v>64</v>
      </c>
      <c r="N7685" t="s">
        <v>7747</v>
      </c>
      <c r="O7685">
        <v>14</v>
      </c>
      <c r="P7685">
        <v>0.6</v>
      </c>
      <c r="Q7685">
        <v>-6.2999999999999972</v>
      </c>
      <c r="R7685">
        <f>Table1[[#This Row],[Profit]]-Table1[[#This Row],[Discount]]</f>
        <v>-6.8999999999999968</v>
      </c>
      <c r="S7685" s="13" t="s">
        <v>25</v>
      </c>
      <c r="T7685" s="13" t="s">
        <v>103</v>
      </c>
      <c r="U7685" s="13" t="s">
        <v>176</v>
      </c>
    </row>
    <row r="7686" spans="1:21" x14ac:dyDescent="0.3">
      <c r="A7686">
        <v>9836</v>
      </c>
      <c r="B7686" t="s">
        <v>9658</v>
      </c>
      <c r="C7686" s="1">
        <v>44844</v>
      </c>
      <c r="D7686" s="1">
        <v>44846</v>
      </c>
      <c r="E7686" t="s">
        <v>4363</v>
      </c>
      <c r="F7686" t="s">
        <v>4364</v>
      </c>
      <c r="G7686" t="s">
        <v>26</v>
      </c>
      <c r="H7686" t="s">
        <v>2802</v>
      </c>
      <c r="I7686">
        <v>77571</v>
      </c>
      <c r="J7686" t="s">
        <v>104</v>
      </c>
      <c r="K7686" t="s">
        <v>3899</v>
      </c>
      <c r="L7686" t="s">
        <v>45</v>
      </c>
      <c r="M7686" t="s">
        <v>74</v>
      </c>
      <c r="N7686" t="s">
        <v>3900</v>
      </c>
      <c r="O7686">
        <v>16.391999999999996</v>
      </c>
      <c r="P7686">
        <v>0.8</v>
      </c>
      <c r="Q7686">
        <v>-26.227200000000003</v>
      </c>
      <c r="R7686">
        <f>Table1[[#This Row],[Profit]]-Table1[[#This Row],[Discount]]</f>
        <v>-27.027200000000004</v>
      </c>
      <c r="S7686" s="14" t="s">
        <v>25</v>
      </c>
      <c r="T7686" s="14" t="s">
        <v>103</v>
      </c>
      <c r="U7686" s="14" t="s">
        <v>176</v>
      </c>
    </row>
    <row r="7687" spans="1:21" x14ac:dyDescent="0.3">
      <c r="A7687">
        <v>9837</v>
      </c>
      <c r="B7687" t="s">
        <v>9659</v>
      </c>
      <c r="C7687" s="1">
        <v>44829</v>
      </c>
      <c r="D7687" s="1">
        <v>44835</v>
      </c>
      <c r="E7687" t="s">
        <v>2048</v>
      </c>
      <c r="F7687" t="s">
        <v>2049</v>
      </c>
      <c r="G7687" t="s">
        <v>26</v>
      </c>
      <c r="H7687" t="s">
        <v>1009</v>
      </c>
      <c r="I7687">
        <v>90805</v>
      </c>
      <c r="J7687" t="s">
        <v>43</v>
      </c>
      <c r="K7687" t="s">
        <v>2771</v>
      </c>
      <c r="L7687" t="s">
        <v>45</v>
      </c>
      <c r="M7687" t="s">
        <v>89</v>
      </c>
      <c r="N7687" t="s">
        <v>2772</v>
      </c>
      <c r="O7687">
        <v>10.9</v>
      </c>
      <c r="P7687">
        <v>0</v>
      </c>
      <c r="Q7687">
        <v>5.1229999999999993</v>
      </c>
      <c r="R7687">
        <f>Table1[[#This Row],[Profit]]-Table1[[#This Row],[Discount]]</f>
        <v>5.1229999999999993</v>
      </c>
      <c r="S7687" s="13" t="s">
        <v>25</v>
      </c>
      <c r="T7687" s="13" t="s">
        <v>42</v>
      </c>
      <c r="U7687" s="13" t="s">
        <v>49</v>
      </c>
    </row>
    <row r="7688" spans="1:21" x14ac:dyDescent="0.3">
      <c r="A7688">
        <v>9838</v>
      </c>
      <c r="B7688" t="s">
        <v>9659</v>
      </c>
      <c r="C7688" s="1">
        <v>44829</v>
      </c>
      <c r="D7688" s="1">
        <v>44835</v>
      </c>
      <c r="E7688" t="s">
        <v>2048</v>
      </c>
      <c r="F7688" t="s">
        <v>2049</v>
      </c>
      <c r="G7688" t="s">
        <v>26</v>
      </c>
      <c r="H7688" t="s">
        <v>1009</v>
      </c>
      <c r="I7688">
        <v>90805</v>
      </c>
      <c r="J7688" t="s">
        <v>43</v>
      </c>
      <c r="K7688" t="s">
        <v>1412</v>
      </c>
      <c r="L7688" t="s">
        <v>45</v>
      </c>
      <c r="M7688" t="s">
        <v>46</v>
      </c>
      <c r="N7688" t="s">
        <v>1413</v>
      </c>
      <c r="O7688">
        <v>29.6</v>
      </c>
      <c r="P7688">
        <v>0</v>
      </c>
      <c r="Q7688">
        <v>14.8</v>
      </c>
      <c r="R7688">
        <f>Table1[[#This Row],[Profit]]-Table1[[#This Row],[Discount]]</f>
        <v>14.8</v>
      </c>
      <c r="S7688" s="14" t="s">
        <v>25</v>
      </c>
      <c r="T7688" s="14" t="s">
        <v>42</v>
      </c>
      <c r="U7688" s="14" t="s">
        <v>49</v>
      </c>
    </row>
    <row r="7689" spans="1:21" x14ac:dyDescent="0.3">
      <c r="A7689">
        <v>9839</v>
      </c>
      <c r="B7689" t="s">
        <v>9659</v>
      </c>
      <c r="C7689" s="1">
        <v>44829</v>
      </c>
      <c r="D7689" s="1">
        <v>44835</v>
      </c>
      <c r="E7689" t="s">
        <v>2048</v>
      </c>
      <c r="F7689" t="s">
        <v>2049</v>
      </c>
      <c r="G7689" t="s">
        <v>26</v>
      </c>
      <c r="H7689" t="s">
        <v>1009</v>
      </c>
      <c r="I7689">
        <v>90805</v>
      </c>
      <c r="J7689" t="s">
        <v>43</v>
      </c>
      <c r="K7689" t="s">
        <v>3956</v>
      </c>
      <c r="L7689" t="s">
        <v>45</v>
      </c>
      <c r="M7689" t="s">
        <v>46</v>
      </c>
      <c r="N7689" t="s">
        <v>3957</v>
      </c>
      <c r="O7689">
        <v>4.9800000000000004</v>
      </c>
      <c r="P7689">
        <v>0</v>
      </c>
      <c r="Q7689">
        <v>2.2907999999999999</v>
      </c>
      <c r="R7689">
        <f>Table1[[#This Row],[Profit]]-Table1[[#This Row],[Discount]]</f>
        <v>2.2907999999999999</v>
      </c>
      <c r="S7689" s="13" t="s">
        <v>25</v>
      </c>
      <c r="T7689" s="13" t="s">
        <v>42</v>
      </c>
      <c r="U7689" s="13" t="s">
        <v>49</v>
      </c>
    </row>
    <row r="7690" spans="1:21" x14ac:dyDescent="0.3">
      <c r="A7690">
        <v>9840</v>
      </c>
      <c r="B7690" t="s">
        <v>9659</v>
      </c>
      <c r="C7690" s="1">
        <v>44829</v>
      </c>
      <c r="D7690" s="1">
        <v>44835</v>
      </c>
      <c r="E7690" t="s">
        <v>2048</v>
      </c>
      <c r="F7690" t="s">
        <v>2049</v>
      </c>
      <c r="G7690" t="s">
        <v>26</v>
      </c>
      <c r="H7690" t="s">
        <v>1009</v>
      </c>
      <c r="I7690">
        <v>90805</v>
      </c>
      <c r="J7690" t="s">
        <v>43</v>
      </c>
      <c r="K7690" t="s">
        <v>6826</v>
      </c>
      <c r="L7690" t="s">
        <v>70</v>
      </c>
      <c r="M7690" t="s">
        <v>1046</v>
      </c>
      <c r="N7690" t="s">
        <v>6827</v>
      </c>
      <c r="O7690">
        <v>479.97600000000006</v>
      </c>
      <c r="P7690">
        <v>0.2</v>
      </c>
      <c r="Q7690">
        <v>161.99189999999999</v>
      </c>
      <c r="R7690">
        <f>Table1[[#This Row],[Profit]]-Table1[[#This Row],[Discount]]</f>
        <v>161.7919</v>
      </c>
      <c r="S7690" s="14" t="s">
        <v>25</v>
      </c>
      <c r="T7690" s="14" t="s">
        <v>42</v>
      </c>
      <c r="U7690" s="14" t="s">
        <v>49</v>
      </c>
    </row>
    <row r="7691" spans="1:21" x14ac:dyDescent="0.3">
      <c r="A7691">
        <v>9841</v>
      </c>
      <c r="B7691" t="s">
        <v>9659</v>
      </c>
      <c r="C7691" s="1">
        <v>44829</v>
      </c>
      <c r="D7691" s="1">
        <v>44835</v>
      </c>
      <c r="E7691" t="s">
        <v>2048</v>
      </c>
      <c r="F7691" t="s">
        <v>2049</v>
      </c>
      <c r="G7691" t="s">
        <v>26</v>
      </c>
      <c r="H7691" t="s">
        <v>1009</v>
      </c>
      <c r="I7691">
        <v>90805</v>
      </c>
      <c r="J7691" t="s">
        <v>43</v>
      </c>
      <c r="K7691" t="s">
        <v>7028</v>
      </c>
      <c r="L7691" t="s">
        <v>70</v>
      </c>
      <c r="M7691" t="s">
        <v>71</v>
      </c>
      <c r="N7691" t="s">
        <v>7029</v>
      </c>
      <c r="O7691">
        <v>44.736000000000004</v>
      </c>
      <c r="P7691">
        <v>0.2</v>
      </c>
      <c r="Q7691">
        <v>4.4736000000000011</v>
      </c>
      <c r="R7691">
        <f>Table1[[#This Row],[Profit]]-Table1[[#This Row],[Discount]]</f>
        <v>4.273600000000001</v>
      </c>
      <c r="S7691" s="13" t="s">
        <v>25</v>
      </c>
      <c r="T7691" s="13" t="s">
        <v>42</v>
      </c>
      <c r="U7691" s="13" t="s">
        <v>49</v>
      </c>
    </row>
    <row r="7692" spans="1:21" x14ac:dyDescent="0.3">
      <c r="A7692">
        <v>9842</v>
      </c>
      <c r="B7692" t="s">
        <v>9659</v>
      </c>
      <c r="C7692" s="1">
        <v>44829</v>
      </c>
      <c r="D7692" s="1">
        <v>44835</v>
      </c>
      <c r="E7692" t="s">
        <v>2048</v>
      </c>
      <c r="F7692" t="s">
        <v>2049</v>
      </c>
      <c r="G7692" t="s">
        <v>26</v>
      </c>
      <c r="H7692" t="s">
        <v>1009</v>
      </c>
      <c r="I7692">
        <v>90805</v>
      </c>
      <c r="J7692" t="s">
        <v>43</v>
      </c>
      <c r="K7692" t="s">
        <v>2742</v>
      </c>
      <c r="L7692" t="s">
        <v>45</v>
      </c>
      <c r="M7692" t="s">
        <v>67</v>
      </c>
      <c r="N7692" t="s">
        <v>2743</v>
      </c>
      <c r="O7692">
        <v>5.76</v>
      </c>
      <c r="P7692">
        <v>0</v>
      </c>
      <c r="Q7692">
        <v>1.6703999999999999</v>
      </c>
      <c r="R7692">
        <f>Table1[[#This Row],[Profit]]-Table1[[#This Row],[Discount]]</f>
        <v>1.6703999999999999</v>
      </c>
      <c r="S7692" s="14" t="s">
        <v>25</v>
      </c>
      <c r="T7692" s="14" t="s">
        <v>42</v>
      </c>
      <c r="U7692" s="14" t="s">
        <v>49</v>
      </c>
    </row>
    <row r="7693" spans="1:21" x14ac:dyDescent="0.3">
      <c r="A7693">
        <v>9843</v>
      </c>
      <c r="B7693" t="s">
        <v>9659</v>
      </c>
      <c r="C7693" s="1">
        <v>44829</v>
      </c>
      <c r="D7693" s="1">
        <v>44835</v>
      </c>
      <c r="E7693" t="s">
        <v>2048</v>
      </c>
      <c r="F7693" t="s">
        <v>2049</v>
      </c>
      <c r="G7693" t="s">
        <v>26</v>
      </c>
      <c r="H7693" t="s">
        <v>1009</v>
      </c>
      <c r="I7693">
        <v>90805</v>
      </c>
      <c r="J7693" t="s">
        <v>43</v>
      </c>
      <c r="K7693" t="s">
        <v>2176</v>
      </c>
      <c r="L7693" t="s">
        <v>31</v>
      </c>
      <c r="M7693" t="s">
        <v>35</v>
      </c>
      <c r="N7693" t="s">
        <v>2177</v>
      </c>
      <c r="O7693">
        <v>483.13599999999997</v>
      </c>
      <c r="P7693">
        <v>0.2</v>
      </c>
      <c r="Q7693">
        <v>60.391999999999939</v>
      </c>
      <c r="R7693">
        <f>Table1[[#This Row],[Profit]]-Table1[[#This Row],[Discount]]</f>
        <v>60.191999999999936</v>
      </c>
      <c r="S7693" s="13" t="s">
        <v>25</v>
      </c>
      <c r="T7693" s="13" t="s">
        <v>42</v>
      </c>
      <c r="U7693" s="13" t="s">
        <v>49</v>
      </c>
    </row>
    <row r="7694" spans="1:21" x14ac:dyDescent="0.3">
      <c r="A7694">
        <v>9844</v>
      </c>
      <c r="B7694" t="s">
        <v>9660</v>
      </c>
      <c r="C7694" s="1">
        <v>43985</v>
      </c>
      <c r="D7694" s="1">
        <v>43988</v>
      </c>
      <c r="E7694" t="s">
        <v>5502</v>
      </c>
      <c r="F7694" t="s">
        <v>5503</v>
      </c>
      <c r="G7694" t="s">
        <v>26</v>
      </c>
      <c r="H7694" t="s">
        <v>321</v>
      </c>
      <c r="I7694">
        <v>62521</v>
      </c>
      <c r="J7694" t="s">
        <v>104</v>
      </c>
      <c r="K7694" t="s">
        <v>3956</v>
      </c>
      <c r="L7694" t="s">
        <v>45</v>
      </c>
      <c r="M7694" t="s">
        <v>46</v>
      </c>
      <c r="N7694" t="s">
        <v>3957</v>
      </c>
      <c r="O7694">
        <v>15.936000000000002</v>
      </c>
      <c r="P7694">
        <v>0.2</v>
      </c>
      <c r="Q7694">
        <v>5.1791999999999998</v>
      </c>
      <c r="R7694">
        <f>Table1[[#This Row],[Profit]]-Table1[[#This Row],[Discount]]</f>
        <v>4.9791999999999996</v>
      </c>
      <c r="S7694" s="14" t="s">
        <v>25</v>
      </c>
      <c r="T7694" s="14" t="s">
        <v>280</v>
      </c>
      <c r="U7694" s="14" t="s">
        <v>176</v>
      </c>
    </row>
    <row r="7695" spans="1:21" x14ac:dyDescent="0.3">
      <c r="A7695">
        <v>9845</v>
      </c>
      <c r="B7695" t="s">
        <v>9660</v>
      </c>
      <c r="C7695" s="1">
        <v>43985</v>
      </c>
      <c r="D7695" s="1">
        <v>43988</v>
      </c>
      <c r="E7695" t="s">
        <v>5502</v>
      </c>
      <c r="F7695" t="s">
        <v>5503</v>
      </c>
      <c r="G7695" t="s">
        <v>26</v>
      </c>
      <c r="H7695" t="s">
        <v>321</v>
      </c>
      <c r="I7695">
        <v>62521</v>
      </c>
      <c r="J7695" t="s">
        <v>104</v>
      </c>
      <c r="K7695" t="s">
        <v>5114</v>
      </c>
      <c r="L7695" t="s">
        <v>31</v>
      </c>
      <c r="M7695" t="s">
        <v>64</v>
      </c>
      <c r="N7695" t="s">
        <v>5115</v>
      </c>
      <c r="O7695">
        <v>61.543999999999997</v>
      </c>
      <c r="P7695">
        <v>0.6</v>
      </c>
      <c r="Q7695">
        <v>-40.003599999999999</v>
      </c>
      <c r="R7695">
        <f>Table1[[#This Row],[Profit]]-Table1[[#This Row],[Discount]]</f>
        <v>-40.6036</v>
      </c>
      <c r="S7695" s="13" t="s">
        <v>25</v>
      </c>
      <c r="T7695" s="13" t="s">
        <v>280</v>
      </c>
      <c r="U7695" s="13" t="s">
        <v>176</v>
      </c>
    </row>
    <row r="7696" spans="1:21" x14ac:dyDescent="0.3">
      <c r="A7696">
        <v>9846</v>
      </c>
      <c r="B7696" t="s">
        <v>9660</v>
      </c>
      <c r="C7696" s="1">
        <v>43985</v>
      </c>
      <c r="D7696" s="1">
        <v>43988</v>
      </c>
      <c r="E7696" t="s">
        <v>5502</v>
      </c>
      <c r="F7696" t="s">
        <v>5503</v>
      </c>
      <c r="G7696" t="s">
        <v>26</v>
      </c>
      <c r="H7696" t="s">
        <v>321</v>
      </c>
      <c r="I7696">
        <v>62521</v>
      </c>
      <c r="J7696" t="s">
        <v>104</v>
      </c>
      <c r="K7696" t="s">
        <v>3888</v>
      </c>
      <c r="L7696" t="s">
        <v>45</v>
      </c>
      <c r="M7696" t="s">
        <v>58</v>
      </c>
      <c r="N7696" t="s">
        <v>3889</v>
      </c>
      <c r="O7696">
        <v>132.696</v>
      </c>
      <c r="P7696">
        <v>0.2</v>
      </c>
      <c r="Q7696">
        <v>9.9521999999999977</v>
      </c>
      <c r="R7696">
        <f>Table1[[#This Row],[Profit]]-Table1[[#This Row],[Discount]]</f>
        <v>9.7521999999999984</v>
      </c>
      <c r="S7696" s="14" t="s">
        <v>25</v>
      </c>
      <c r="T7696" s="14" t="s">
        <v>280</v>
      </c>
      <c r="U7696" s="14" t="s">
        <v>176</v>
      </c>
    </row>
    <row r="7697" spans="1:21" x14ac:dyDescent="0.3">
      <c r="A7697">
        <v>9850</v>
      </c>
      <c r="B7697" t="s">
        <v>9661</v>
      </c>
      <c r="C7697" s="1">
        <v>43933</v>
      </c>
      <c r="D7697" s="1">
        <v>43939</v>
      </c>
      <c r="E7697" t="s">
        <v>5877</v>
      </c>
      <c r="F7697" t="s">
        <v>5878</v>
      </c>
      <c r="G7697" t="s">
        <v>26</v>
      </c>
      <c r="H7697" t="s">
        <v>9662</v>
      </c>
      <c r="I7697">
        <v>95240</v>
      </c>
      <c r="J7697" t="s">
        <v>43</v>
      </c>
      <c r="K7697" t="s">
        <v>6039</v>
      </c>
      <c r="L7697" t="s">
        <v>45</v>
      </c>
      <c r="M7697" t="s">
        <v>67</v>
      </c>
      <c r="N7697" t="s">
        <v>6040</v>
      </c>
      <c r="O7697">
        <v>39.68</v>
      </c>
      <c r="P7697">
        <v>0</v>
      </c>
      <c r="Q7697">
        <v>16.268800000000002</v>
      </c>
      <c r="R7697">
        <f>Table1[[#This Row],[Profit]]-Table1[[#This Row],[Discount]]</f>
        <v>16.268800000000002</v>
      </c>
      <c r="S7697" s="13" t="s">
        <v>40</v>
      </c>
      <c r="T7697" s="13" t="s">
        <v>42</v>
      </c>
      <c r="U7697" s="13" t="s">
        <v>49</v>
      </c>
    </row>
    <row r="7698" spans="1:21" x14ac:dyDescent="0.3">
      <c r="A7698">
        <v>9851</v>
      </c>
      <c r="B7698" t="s">
        <v>9663</v>
      </c>
      <c r="C7698" s="1">
        <v>44683</v>
      </c>
      <c r="D7698" s="1">
        <v>44687</v>
      </c>
      <c r="E7698" t="s">
        <v>5877</v>
      </c>
      <c r="F7698" t="s">
        <v>5878</v>
      </c>
      <c r="G7698" t="s">
        <v>26</v>
      </c>
      <c r="H7698" t="s">
        <v>242</v>
      </c>
      <c r="I7698">
        <v>10009</v>
      </c>
      <c r="J7698" t="s">
        <v>159</v>
      </c>
      <c r="K7698" t="s">
        <v>1755</v>
      </c>
      <c r="L7698" t="s">
        <v>31</v>
      </c>
      <c r="M7698" t="s">
        <v>64</v>
      </c>
      <c r="N7698" t="s">
        <v>1756</v>
      </c>
      <c r="O7698">
        <v>12.56</v>
      </c>
      <c r="P7698">
        <v>0</v>
      </c>
      <c r="Q7698">
        <v>4.0191999999999997</v>
      </c>
      <c r="R7698">
        <f>Table1[[#This Row],[Profit]]-Table1[[#This Row],[Discount]]</f>
        <v>4.0191999999999997</v>
      </c>
      <c r="S7698" s="14" t="s">
        <v>40</v>
      </c>
      <c r="T7698" s="14" t="s">
        <v>243</v>
      </c>
      <c r="U7698" s="14" t="s">
        <v>49</v>
      </c>
    </row>
    <row r="7699" spans="1:21" x14ac:dyDescent="0.3">
      <c r="A7699">
        <v>9852</v>
      </c>
      <c r="B7699" t="s">
        <v>9663</v>
      </c>
      <c r="C7699" s="1">
        <v>44683</v>
      </c>
      <c r="D7699" s="1">
        <v>44687</v>
      </c>
      <c r="E7699" t="s">
        <v>5877</v>
      </c>
      <c r="F7699" t="s">
        <v>5878</v>
      </c>
      <c r="G7699" t="s">
        <v>26</v>
      </c>
      <c r="H7699" t="s">
        <v>242</v>
      </c>
      <c r="I7699">
        <v>10009</v>
      </c>
      <c r="J7699" t="s">
        <v>159</v>
      </c>
      <c r="K7699" t="s">
        <v>1467</v>
      </c>
      <c r="L7699" t="s">
        <v>45</v>
      </c>
      <c r="M7699" t="s">
        <v>74</v>
      </c>
      <c r="N7699" t="s">
        <v>1468</v>
      </c>
      <c r="O7699">
        <v>90.480000000000018</v>
      </c>
      <c r="P7699">
        <v>0.2</v>
      </c>
      <c r="Q7699">
        <v>33.93</v>
      </c>
      <c r="R7699">
        <f>Table1[[#This Row],[Profit]]-Table1[[#This Row],[Discount]]</f>
        <v>33.729999999999997</v>
      </c>
      <c r="S7699" s="13" t="s">
        <v>40</v>
      </c>
      <c r="T7699" s="13" t="s">
        <v>243</v>
      </c>
      <c r="U7699" s="13" t="s">
        <v>49</v>
      </c>
    </row>
    <row r="7700" spans="1:21" x14ac:dyDescent="0.3">
      <c r="A7700">
        <v>9853</v>
      </c>
      <c r="B7700" t="s">
        <v>9663</v>
      </c>
      <c r="C7700" s="1">
        <v>44683</v>
      </c>
      <c r="D7700" s="1">
        <v>44687</v>
      </c>
      <c r="E7700" t="s">
        <v>5877</v>
      </c>
      <c r="F7700" t="s">
        <v>5878</v>
      </c>
      <c r="G7700" t="s">
        <v>26</v>
      </c>
      <c r="H7700" t="s">
        <v>242</v>
      </c>
      <c r="I7700">
        <v>10009</v>
      </c>
      <c r="J7700" t="s">
        <v>159</v>
      </c>
      <c r="K7700" t="s">
        <v>4205</v>
      </c>
      <c r="L7700" t="s">
        <v>45</v>
      </c>
      <c r="M7700" t="s">
        <v>89</v>
      </c>
      <c r="N7700" t="s">
        <v>4206</v>
      </c>
      <c r="O7700">
        <v>13.08</v>
      </c>
      <c r="P7700">
        <v>0</v>
      </c>
      <c r="Q7700">
        <v>6.0167999999999999</v>
      </c>
      <c r="R7700">
        <f>Table1[[#This Row],[Profit]]-Table1[[#This Row],[Discount]]</f>
        <v>6.0167999999999999</v>
      </c>
      <c r="S7700" s="14" t="s">
        <v>40</v>
      </c>
      <c r="T7700" s="14" t="s">
        <v>243</v>
      </c>
      <c r="U7700" s="14" t="s">
        <v>49</v>
      </c>
    </row>
    <row r="7701" spans="1:21" x14ac:dyDescent="0.3">
      <c r="A7701">
        <v>9854</v>
      </c>
      <c r="B7701" t="s">
        <v>9663</v>
      </c>
      <c r="C7701" s="1">
        <v>44683</v>
      </c>
      <c r="D7701" s="1">
        <v>44687</v>
      </c>
      <c r="E7701" t="s">
        <v>5877</v>
      </c>
      <c r="F7701" t="s">
        <v>5878</v>
      </c>
      <c r="G7701" t="s">
        <v>26</v>
      </c>
      <c r="H7701" t="s">
        <v>242</v>
      </c>
      <c r="I7701">
        <v>10009</v>
      </c>
      <c r="J7701" t="s">
        <v>159</v>
      </c>
      <c r="K7701" t="s">
        <v>3493</v>
      </c>
      <c r="L7701" t="s">
        <v>31</v>
      </c>
      <c r="M7701" t="s">
        <v>64</v>
      </c>
      <c r="N7701" t="s">
        <v>3494</v>
      </c>
      <c r="O7701">
        <v>214.7</v>
      </c>
      <c r="P7701">
        <v>0</v>
      </c>
      <c r="Q7701">
        <v>83.733000000000004</v>
      </c>
      <c r="R7701">
        <f>Table1[[#This Row],[Profit]]-Table1[[#This Row],[Discount]]</f>
        <v>83.733000000000004</v>
      </c>
      <c r="S7701" s="13" t="s">
        <v>40</v>
      </c>
      <c r="T7701" s="13" t="s">
        <v>243</v>
      </c>
      <c r="U7701" s="13" t="s">
        <v>49</v>
      </c>
    </row>
    <row r="7702" spans="1:21" x14ac:dyDescent="0.3">
      <c r="A7702">
        <v>9855</v>
      </c>
      <c r="B7702" t="s">
        <v>9664</v>
      </c>
      <c r="C7702" s="1">
        <v>45096</v>
      </c>
      <c r="D7702" s="1">
        <v>45100</v>
      </c>
      <c r="E7702" t="s">
        <v>5195</v>
      </c>
      <c r="F7702" t="s">
        <v>5196</v>
      </c>
      <c r="G7702" t="s">
        <v>26</v>
      </c>
      <c r="H7702" t="s">
        <v>126</v>
      </c>
      <c r="I7702">
        <v>94109</v>
      </c>
      <c r="J7702" t="s">
        <v>43</v>
      </c>
      <c r="K7702" t="s">
        <v>6223</v>
      </c>
      <c r="L7702" t="s">
        <v>31</v>
      </c>
      <c r="M7702" t="s">
        <v>64</v>
      </c>
      <c r="N7702" t="s">
        <v>6224</v>
      </c>
      <c r="O7702">
        <v>50.32</v>
      </c>
      <c r="P7702">
        <v>0</v>
      </c>
      <c r="Q7702">
        <v>21.134400000000003</v>
      </c>
      <c r="R7702">
        <f>Table1[[#This Row],[Profit]]-Table1[[#This Row],[Discount]]</f>
        <v>21.134400000000003</v>
      </c>
      <c r="S7702" s="14" t="s">
        <v>25</v>
      </c>
      <c r="T7702" s="14" t="s">
        <v>42</v>
      </c>
      <c r="U7702" s="14" t="s">
        <v>49</v>
      </c>
    </row>
    <row r="7703" spans="1:21" x14ac:dyDescent="0.3">
      <c r="A7703">
        <v>9856</v>
      </c>
      <c r="B7703" t="s">
        <v>9664</v>
      </c>
      <c r="C7703" s="1">
        <v>45096</v>
      </c>
      <c r="D7703" s="1">
        <v>45100</v>
      </c>
      <c r="E7703" t="s">
        <v>5195</v>
      </c>
      <c r="F7703" t="s">
        <v>5196</v>
      </c>
      <c r="G7703" t="s">
        <v>26</v>
      </c>
      <c r="H7703" t="s">
        <v>126</v>
      </c>
      <c r="I7703">
        <v>94109</v>
      </c>
      <c r="J7703" t="s">
        <v>43</v>
      </c>
      <c r="K7703" t="s">
        <v>7239</v>
      </c>
      <c r="L7703" t="s">
        <v>45</v>
      </c>
      <c r="M7703" t="s">
        <v>89</v>
      </c>
      <c r="N7703" t="s">
        <v>7240</v>
      </c>
      <c r="O7703">
        <v>24.56</v>
      </c>
      <c r="P7703">
        <v>0</v>
      </c>
      <c r="Q7703">
        <v>11.543199999999999</v>
      </c>
      <c r="R7703">
        <f>Table1[[#This Row],[Profit]]-Table1[[#This Row],[Discount]]</f>
        <v>11.543199999999999</v>
      </c>
      <c r="S7703" s="13" t="s">
        <v>25</v>
      </c>
      <c r="T7703" s="13" t="s">
        <v>42</v>
      </c>
      <c r="U7703" s="13" t="s">
        <v>49</v>
      </c>
    </row>
    <row r="7704" spans="1:21" x14ac:dyDescent="0.3">
      <c r="A7704">
        <v>9857</v>
      </c>
      <c r="B7704" t="s">
        <v>9665</v>
      </c>
      <c r="C7704" s="1">
        <v>44141</v>
      </c>
      <c r="D7704" s="1">
        <v>44146</v>
      </c>
      <c r="E7704" t="s">
        <v>5195</v>
      </c>
      <c r="F7704" t="s">
        <v>5196</v>
      </c>
      <c r="G7704" t="s">
        <v>26</v>
      </c>
      <c r="H7704" t="s">
        <v>424</v>
      </c>
      <c r="I7704">
        <v>31907</v>
      </c>
      <c r="J7704" t="s">
        <v>29</v>
      </c>
      <c r="K7704" t="s">
        <v>259</v>
      </c>
      <c r="L7704" t="s">
        <v>45</v>
      </c>
      <c r="M7704" t="s">
        <v>89</v>
      </c>
      <c r="N7704" t="s">
        <v>260</v>
      </c>
      <c r="O7704">
        <v>43.68</v>
      </c>
      <c r="P7704">
        <v>0</v>
      </c>
      <c r="Q7704">
        <v>20.9664</v>
      </c>
      <c r="R7704">
        <f>Table1[[#This Row],[Profit]]-Table1[[#This Row],[Discount]]</f>
        <v>20.9664</v>
      </c>
      <c r="S7704" s="14" t="s">
        <v>25</v>
      </c>
      <c r="T7704" s="14" t="s">
        <v>1097</v>
      </c>
      <c r="U7704" s="14" t="s">
        <v>49</v>
      </c>
    </row>
    <row r="7705" spans="1:21" x14ac:dyDescent="0.3">
      <c r="A7705">
        <v>9858</v>
      </c>
      <c r="B7705" t="s">
        <v>9666</v>
      </c>
      <c r="C7705" s="1">
        <v>44281</v>
      </c>
      <c r="D7705" s="1">
        <v>44285</v>
      </c>
      <c r="E7705" t="s">
        <v>3512</v>
      </c>
      <c r="F7705" t="s">
        <v>3513</v>
      </c>
      <c r="G7705" t="s">
        <v>26</v>
      </c>
      <c r="H7705" t="s">
        <v>94</v>
      </c>
      <c r="I7705">
        <v>98103</v>
      </c>
      <c r="J7705" t="s">
        <v>43</v>
      </c>
      <c r="K7705" t="s">
        <v>1342</v>
      </c>
      <c r="L7705" t="s">
        <v>31</v>
      </c>
      <c r="M7705" t="s">
        <v>55</v>
      </c>
      <c r="N7705" t="s">
        <v>1343</v>
      </c>
      <c r="O7705">
        <v>3393.68</v>
      </c>
      <c r="P7705">
        <v>0</v>
      </c>
      <c r="Q7705">
        <v>610.86239999999998</v>
      </c>
      <c r="R7705">
        <f>Table1[[#This Row],[Profit]]-Table1[[#This Row],[Discount]]</f>
        <v>610.86239999999998</v>
      </c>
      <c r="S7705" s="13" t="s">
        <v>40</v>
      </c>
      <c r="T7705" s="13" t="s">
        <v>95</v>
      </c>
      <c r="U7705" s="13" t="s">
        <v>49</v>
      </c>
    </row>
    <row r="7706" spans="1:21" x14ac:dyDescent="0.3">
      <c r="A7706">
        <v>9859</v>
      </c>
      <c r="B7706" t="s">
        <v>9667</v>
      </c>
      <c r="C7706" s="1">
        <v>44940</v>
      </c>
      <c r="D7706" s="1">
        <v>44946</v>
      </c>
      <c r="E7706" t="s">
        <v>7110</v>
      </c>
      <c r="F7706" t="s">
        <v>7111</v>
      </c>
      <c r="G7706" t="s">
        <v>26</v>
      </c>
      <c r="H7706" t="s">
        <v>1634</v>
      </c>
      <c r="I7706">
        <v>47374</v>
      </c>
      <c r="J7706" t="s">
        <v>104</v>
      </c>
      <c r="K7706" t="s">
        <v>541</v>
      </c>
      <c r="L7706" t="s">
        <v>45</v>
      </c>
      <c r="M7706" t="s">
        <v>58</v>
      </c>
      <c r="N7706" t="s">
        <v>542</v>
      </c>
      <c r="O7706">
        <v>67.400000000000006</v>
      </c>
      <c r="P7706">
        <v>0</v>
      </c>
      <c r="Q7706">
        <v>17.523999999999997</v>
      </c>
      <c r="R7706">
        <f>Table1[[#This Row],[Profit]]-Table1[[#This Row],[Discount]]</f>
        <v>17.523999999999997</v>
      </c>
      <c r="S7706" s="14" t="s">
        <v>101</v>
      </c>
      <c r="T7706" s="14" t="s">
        <v>230</v>
      </c>
      <c r="U7706" s="14" t="s">
        <v>49</v>
      </c>
    </row>
    <row r="7707" spans="1:21" x14ac:dyDescent="0.3">
      <c r="A7707">
        <v>9860</v>
      </c>
      <c r="B7707" t="s">
        <v>9667</v>
      </c>
      <c r="C7707" s="1">
        <v>44940</v>
      </c>
      <c r="D7707" s="1">
        <v>44946</v>
      </c>
      <c r="E7707" t="s">
        <v>7110</v>
      </c>
      <c r="F7707" t="s">
        <v>7111</v>
      </c>
      <c r="G7707" t="s">
        <v>26</v>
      </c>
      <c r="H7707" t="s">
        <v>1634</v>
      </c>
      <c r="I7707">
        <v>47374</v>
      </c>
      <c r="J7707" t="s">
        <v>104</v>
      </c>
      <c r="K7707" t="s">
        <v>866</v>
      </c>
      <c r="L7707" t="s">
        <v>45</v>
      </c>
      <c r="M7707" t="s">
        <v>245</v>
      </c>
      <c r="N7707" t="s">
        <v>867</v>
      </c>
      <c r="O7707">
        <v>2.52</v>
      </c>
      <c r="P7707">
        <v>0</v>
      </c>
      <c r="Q7707">
        <v>0.1008</v>
      </c>
      <c r="R7707">
        <f>Table1[[#This Row],[Profit]]-Table1[[#This Row],[Discount]]</f>
        <v>0.1008</v>
      </c>
      <c r="S7707" s="13" t="s">
        <v>101</v>
      </c>
      <c r="T7707" s="13" t="s">
        <v>230</v>
      </c>
      <c r="U7707" s="13" t="s">
        <v>49</v>
      </c>
    </row>
    <row r="7708" spans="1:21" x14ac:dyDescent="0.3">
      <c r="A7708">
        <v>9861</v>
      </c>
      <c r="B7708" t="s">
        <v>9667</v>
      </c>
      <c r="C7708" s="1">
        <v>44940</v>
      </c>
      <c r="D7708" s="1">
        <v>44946</v>
      </c>
      <c r="E7708" t="s">
        <v>7110</v>
      </c>
      <c r="F7708" t="s">
        <v>7111</v>
      </c>
      <c r="G7708" t="s">
        <v>26</v>
      </c>
      <c r="H7708" t="s">
        <v>1634</v>
      </c>
      <c r="I7708">
        <v>47374</v>
      </c>
      <c r="J7708" t="s">
        <v>104</v>
      </c>
      <c r="K7708" t="s">
        <v>3592</v>
      </c>
      <c r="L7708" t="s">
        <v>70</v>
      </c>
      <c r="M7708" t="s">
        <v>71</v>
      </c>
      <c r="N7708" t="s">
        <v>3593</v>
      </c>
      <c r="O7708">
        <v>67.8</v>
      </c>
      <c r="P7708">
        <v>0</v>
      </c>
      <c r="Q7708">
        <v>1.3559999999999945</v>
      </c>
      <c r="R7708">
        <f>Table1[[#This Row],[Profit]]-Table1[[#This Row],[Discount]]</f>
        <v>1.3559999999999945</v>
      </c>
      <c r="S7708" s="14" t="s">
        <v>101</v>
      </c>
      <c r="T7708" s="14" t="s">
        <v>230</v>
      </c>
      <c r="U7708" s="14" t="s">
        <v>49</v>
      </c>
    </row>
    <row r="7709" spans="1:21" x14ac:dyDescent="0.3">
      <c r="A7709">
        <v>9862</v>
      </c>
      <c r="B7709" t="s">
        <v>9667</v>
      </c>
      <c r="C7709" s="1">
        <v>44940</v>
      </c>
      <c r="D7709" s="1">
        <v>44946</v>
      </c>
      <c r="E7709" t="s">
        <v>7110</v>
      </c>
      <c r="F7709" t="s">
        <v>7111</v>
      </c>
      <c r="G7709" t="s">
        <v>26</v>
      </c>
      <c r="H7709" t="s">
        <v>1634</v>
      </c>
      <c r="I7709">
        <v>47374</v>
      </c>
      <c r="J7709" t="s">
        <v>104</v>
      </c>
      <c r="K7709" t="s">
        <v>4111</v>
      </c>
      <c r="L7709" t="s">
        <v>45</v>
      </c>
      <c r="M7709" t="s">
        <v>58</v>
      </c>
      <c r="N7709" t="s">
        <v>2250</v>
      </c>
      <c r="O7709">
        <v>18.760000000000002</v>
      </c>
      <c r="P7709">
        <v>0</v>
      </c>
      <c r="Q7709">
        <v>5.2528000000000006</v>
      </c>
      <c r="R7709">
        <f>Table1[[#This Row],[Profit]]-Table1[[#This Row],[Discount]]</f>
        <v>5.2528000000000006</v>
      </c>
      <c r="S7709" s="13" t="s">
        <v>101</v>
      </c>
      <c r="T7709" s="13" t="s">
        <v>230</v>
      </c>
      <c r="U7709" s="13" t="s">
        <v>49</v>
      </c>
    </row>
    <row r="7710" spans="1:21" x14ac:dyDescent="0.3">
      <c r="A7710">
        <v>9863</v>
      </c>
      <c r="B7710" t="s">
        <v>9667</v>
      </c>
      <c r="C7710" s="1">
        <v>44940</v>
      </c>
      <c r="D7710" s="1">
        <v>44946</v>
      </c>
      <c r="E7710" t="s">
        <v>7110</v>
      </c>
      <c r="F7710" t="s">
        <v>7111</v>
      </c>
      <c r="G7710" t="s">
        <v>26</v>
      </c>
      <c r="H7710" t="s">
        <v>1634</v>
      </c>
      <c r="I7710">
        <v>47374</v>
      </c>
      <c r="J7710" t="s">
        <v>104</v>
      </c>
      <c r="K7710" t="s">
        <v>1402</v>
      </c>
      <c r="L7710" t="s">
        <v>70</v>
      </c>
      <c r="M7710" t="s">
        <v>152</v>
      </c>
      <c r="N7710" t="s">
        <v>1403</v>
      </c>
      <c r="O7710">
        <v>12.12</v>
      </c>
      <c r="P7710">
        <v>0</v>
      </c>
      <c r="Q7710">
        <v>2.5451999999999995</v>
      </c>
      <c r="R7710">
        <f>Table1[[#This Row],[Profit]]-Table1[[#This Row],[Discount]]</f>
        <v>2.5451999999999995</v>
      </c>
      <c r="S7710" s="14" t="s">
        <v>101</v>
      </c>
      <c r="T7710" s="14" t="s">
        <v>230</v>
      </c>
      <c r="U7710" s="14" t="s">
        <v>49</v>
      </c>
    </row>
    <row r="7711" spans="1:21" x14ac:dyDescent="0.3">
      <c r="A7711">
        <v>9864</v>
      </c>
      <c r="B7711" t="s">
        <v>9667</v>
      </c>
      <c r="C7711" s="1">
        <v>44940</v>
      </c>
      <c r="D7711" s="1">
        <v>44946</v>
      </c>
      <c r="E7711" t="s">
        <v>7110</v>
      </c>
      <c r="F7711" t="s">
        <v>7111</v>
      </c>
      <c r="G7711" t="s">
        <v>26</v>
      </c>
      <c r="H7711" t="s">
        <v>1634</v>
      </c>
      <c r="I7711">
        <v>47374</v>
      </c>
      <c r="J7711" t="s">
        <v>104</v>
      </c>
      <c r="K7711" t="s">
        <v>2475</v>
      </c>
      <c r="L7711" t="s">
        <v>45</v>
      </c>
      <c r="M7711" t="s">
        <v>89</v>
      </c>
      <c r="N7711" t="s">
        <v>2476</v>
      </c>
      <c r="O7711">
        <v>11.34</v>
      </c>
      <c r="P7711">
        <v>0</v>
      </c>
      <c r="Q7711">
        <v>5.5565999999999995</v>
      </c>
      <c r="R7711">
        <f>Table1[[#This Row],[Profit]]-Table1[[#This Row],[Discount]]</f>
        <v>5.5565999999999995</v>
      </c>
      <c r="S7711" s="13" t="s">
        <v>101</v>
      </c>
      <c r="T7711" s="13" t="s">
        <v>230</v>
      </c>
      <c r="U7711" s="13" t="s">
        <v>49</v>
      </c>
    </row>
    <row r="7712" spans="1:21" x14ac:dyDescent="0.3">
      <c r="A7712">
        <v>9865</v>
      </c>
      <c r="B7712" t="s">
        <v>9667</v>
      </c>
      <c r="C7712" s="1">
        <v>44940</v>
      </c>
      <c r="D7712" s="1">
        <v>44946</v>
      </c>
      <c r="E7712" t="s">
        <v>7110</v>
      </c>
      <c r="F7712" t="s">
        <v>7111</v>
      </c>
      <c r="G7712" t="s">
        <v>26</v>
      </c>
      <c r="H7712" t="s">
        <v>1634</v>
      </c>
      <c r="I7712">
        <v>47374</v>
      </c>
      <c r="J7712" t="s">
        <v>104</v>
      </c>
      <c r="K7712" t="s">
        <v>853</v>
      </c>
      <c r="L7712" t="s">
        <v>70</v>
      </c>
      <c r="M7712" t="s">
        <v>152</v>
      </c>
      <c r="N7712" t="s">
        <v>854</v>
      </c>
      <c r="O7712">
        <v>159.80000000000001</v>
      </c>
      <c r="P7712">
        <v>0</v>
      </c>
      <c r="Q7712">
        <v>70.312000000000012</v>
      </c>
      <c r="R7712">
        <f>Table1[[#This Row],[Profit]]-Table1[[#This Row],[Discount]]</f>
        <v>70.312000000000012</v>
      </c>
      <c r="S7712" s="14" t="s">
        <v>101</v>
      </c>
      <c r="T7712" s="14" t="s">
        <v>230</v>
      </c>
      <c r="U7712" s="14" t="s">
        <v>49</v>
      </c>
    </row>
    <row r="7713" spans="1:21" x14ac:dyDescent="0.3">
      <c r="A7713">
        <v>9866</v>
      </c>
      <c r="B7713" t="s">
        <v>9667</v>
      </c>
      <c r="C7713" s="1">
        <v>44940</v>
      </c>
      <c r="D7713" s="1">
        <v>44946</v>
      </c>
      <c r="E7713" t="s">
        <v>7110</v>
      </c>
      <c r="F7713" t="s">
        <v>7111</v>
      </c>
      <c r="G7713" t="s">
        <v>26</v>
      </c>
      <c r="H7713" t="s">
        <v>1634</v>
      </c>
      <c r="I7713">
        <v>47374</v>
      </c>
      <c r="J7713" t="s">
        <v>104</v>
      </c>
      <c r="K7713" t="s">
        <v>6247</v>
      </c>
      <c r="L7713" t="s">
        <v>31</v>
      </c>
      <c r="M7713" t="s">
        <v>64</v>
      </c>
      <c r="N7713" t="s">
        <v>6248</v>
      </c>
      <c r="O7713">
        <v>18.96</v>
      </c>
      <c r="P7713">
        <v>0</v>
      </c>
      <c r="Q7713">
        <v>8.532</v>
      </c>
      <c r="R7713">
        <f>Table1[[#This Row],[Profit]]-Table1[[#This Row],[Discount]]</f>
        <v>8.532</v>
      </c>
      <c r="S7713" s="13" t="s">
        <v>101</v>
      </c>
      <c r="T7713" s="13" t="s">
        <v>230</v>
      </c>
      <c r="U7713" s="13" t="s">
        <v>49</v>
      </c>
    </row>
    <row r="7714" spans="1:21" x14ac:dyDescent="0.3">
      <c r="A7714">
        <v>9867</v>
      </c>
      <c r="B7714" t="s">
        <v>9668</v>
      </c>
      <c r="C7714" s="1">
        <v>44281</v>
      </c>
      <c r="D7714" s="1">
        <v>44283</v>
      </c>
      <c r="E7714" t="s">
        <v>3014</v>
      </c>
      <c r="F7714" t="s">
        <v>3015</v>
      </c>
      <c r="G7714" t="s">
        <v>26</v>
      </c>
      <c r="H7714" t="s">
        <v>242</v>
      </c>
      <c r="I7714">
        <v>10009</v>
      </c>
      <c r="J7714" t="s">
        <v>159</v>
      </c>
      <c r="K7714" t="s">
        <v>5365</v>
      </c>
      <c r="L7714" t="s">
        <v>45</v>
      </c>
      <c r="M7714" t="s">
        <v>58</v>
      </c>
      <c r="N7714" t="s">
        <v>5366</v>
      </c>
      <c r="O7714">
        <v>1085.42</v>
      </c>
      <c r="P7714">
        <v>0</v>
      </c>
      <c r="Q7714">
        <v>282.20920000000001</v>
      </c>
      <c r="R7714">
        <f>Table1[[#This Row],[Profit]]-Table1[[#This Row],[Discount]]</f>
        <v>282.20920000000001</v>
      </c>
      <c r="S7714" s="14" t="s">
        <v>40</v>
      </c>
      <c r="T7714" s="14" t="s">
        <v>243</v>
      </c>
      <c r="U7714" s="14" t="s">
        <v>22</v>
      </c>
    </row>
    <row r="7715" spans="1:21" x14ac:dyDescent="0.3">
      <c r="A7715">
        <v>9868</v>
      </c>
      <c r="B7715" t="s">
        <v>9668</v>
      </c>
      <c r="C7715" s="1">
        <v>44281</v>
      </c>
      <c r="D7715" s="1">
        <v>44283</v>
      </c>
      <c r="E7715" t="s">
        <v>3014</v>
      </c>
      <c r="F7715" t="s">
        <v>3015</v>
      </c>
      <c r="G7715" t="s">
        <v>26</v>
      </c>
      <c r="H7715" t="s">
        <v>242</v>
      </c>
      <c r="I7715">
        <v>10009</v>
      </c>
      <c r="J7715" t="s">
        <v>159</v>
      </c>
      <c r="K7715" t="s">
        <v>5738</v>
      </c>
      <c r="L7715" t="s">
        <v>45</v>
      </c>
      <c r="M7715" t="s">
        <v>77</v>
      </c>
      <c r="N7715" t="s">
        <v>5739</v>
      </c>
      <c r="O7715">
        <v>13.11</v>
      </c>
      <c r="P7715">
        <v>0</v>
      </c>
      <c r="Q7715">
        <v>3.4086000000000003</v>
      </c>
      <c r="R7715">
        <f>Table1[[#This Row],[Profit]]-Table1[[#This Row],[Discount]]</f>
        <v>3.4086000000000003</v>
      </c>
      <c r="S7715" s="13" t="s">
        <v>40</v>
      </c>
      <c r="T7715" s="13" t="s">
        <v>243</v>
      </c>
      <c r="U7715" s="13" t="s">
        <v>22</v>
      </c>
    </row>
    <row r="7716" spans="1:21" x14ac:dyDescent="0.3">
      <c r="A7716">
        <v>9869</v>
      </c>
      <c r="B7716" t="s">
        <v>9669</v>
      </c>
      <c r="C7716" s="1">
        <v>44136</v>
      </c>
      <c r="D7716" s="1">
        <v>44138</v>
      </c>
      <c r="E7716" t="s">
        <v>767</v>
      </c>
      <c r="F7716" t="s">
        <v>768</v>
      </c>
      <c r="G7716" t="s">
        <v>26</v>
      </c>
      <c r="H7716" t="s">
        <v>9670</v>
      </c>
      <c r="I7716">
        <v>45040</v>
      </c>
      <c r="J7716" t="s">
        <v>159</v>
      </c>
      <c r="K7716" t="s">
        <v>3493</v>
      </c>
      <c r="L7716" t="s">
        <v>31</v>
      </c>
      <c r="M7716" t="s">
        <v>64</v>
      </c>
      <c r="N7716" t="s">
        <v>3494</v>
      </c>
      <c r="O7716">
        <v>68.703999999999994</v>
      </c>
      <c r="P7716">
        <v>0.2</v>
      </c>
      <c r="Q7716">
        <v>16.317200000000003</v>
      </c>
      <c r="R7716">
        <f>Table1[[#This Row],[Profit]]-Table1[[#This Row],[Discount]]</f>
        <v>16.117200000000004</v>
      </c>
      <c r="S7716" s="14" t="s">
        <v>40</v>
      </c>
      <c r="T7716" s="14" t="s">
        <v>425</v>
      </c>
      <c r="U7716" s="14" t="s">
        <v>176</v>
      </c>
    </row>
    <row r="7717" spans="1:21" x14ac:dyDescent="0.3">
      <c r="A7717">
        <v>9870</v>
      </c>
      <c r="B7717" t="s">
        <v>9669</v>
      </c>
      <c r="C7717" s="1">
        <v>44136</v>
      </c>
      <c r="D7717" s="1">
        <v>44138</v>
      </c>
      <c r="E7717" t="s">
        <v>767</v>
      </c>
      <c r="F7717" t="s">
        <v>768</v>
      </c>
      <c r="G7717" t="s">
        <v>26</v>
      </c>
      <c r="H7717" t="s">
        <v>9670</v>
      </c>
      <c r="I7717">
        <v>45040</v>
      </c>
      <c r="J7717" t="s">
        <v>159</v>
      </c>
      <c r="K7717" t="s">
        <v>8140</v>
      </c>
      <c r="L7717" t="s">
        <v>45</v>
      </c>
      <c r="M7717" t="s">
        <v>74</v>
      </c>
      <c r="N7717" t="s">
        <v>8141</v>
      </c>
      <c r="O7717">
        <v>3.1320000000000001</v>
      </c>
      <c r="P7717">
        <v>0.7</v>
      </c>
      <c r="Q7717">
        <v>-2.6099999999999994</v>
      </c>
      <c r="R7717">
        <f>Table1[[#This Row],[Profit]]-Table1[[#This Row],[Discount]]</f>
        <v>-3.3099999999999996</v>
      </c>
      <c r="S7717" s="13" t="s">
        <v>40</v>
      </c>
      <c r="T7717" s="13" t="s">
        <v>425</v>
      </c>
      <c r="U7717" s="13" t="s">
        <v>176</v>
      </c>
    </row>
    <row r="7718" spans="1:21" x14ac:dyDescent="0.3">
      <c r="A7718">
        <v>9871</v>
      </c>
      <c r="B7718" t="s">
        <v>9669</v>
      </c>
      <c r="C7718" s="1">
        <v>44136</v>
      </c>
      <c r="D7718" s="1">
        <v>44138</v>
      </c>
      <c r="E7718" t="s">
        <v>767</v>
      </c>
      <c r="F7718" t="s">
        <v>768</v>
      </c>
      <c r="G7718" t="s">
        <v>26</v>
      </c>
      <c r="H7718" t="s">
        <v>9670</v>
      </c>
      <c r="I7718">
        <v>45040</v>
      </c>
      <c r="J7718" t="s">
        <v>159</v>
      </c>
      <c r="K7718" t="s">
        <v>1469</v>
      </c>
      <c r="L7718" t="s">
        <v>45</v>
      </c>
      <c r="M7718" t="s">
        <v>74</v>
      </c>
      <c r="N7718" t="s">
        <v>1470</v>
      </c>
      <c r="O7718">
        <v>22.428000000000004</v>
      </c>
      <c r="P7718">
        <v>0.7</v>
      </c>
      <c r="Q7718">
        <v>-17.942399999999992</v>
      </c>
      <c r="R7718">
        <f>Table1[[#This Row],[Profit]]-Table1[[#This Row],[Discount]]</f>
        <v>-18.642399999999991</v>
      </c>
      <c r="S7718" s="14" t="s">
        <v>40</v>
      </c>
      <c r="T7718" s="14" t="s">
        <v>425</v>
      </c>
      <c r="U7718" s="14" t="s">
        <v>176</v>
      </c>
    </row>
    <row r="7719" spans="1:21" x14ac:dyDescent="0.3">
      <c r="A7719">
        <v>9874</v>
      </c>
      <c r="B7719" t="s">
        <v>9671</v>
      </c>
      <c r="C7719" s="1">
        <v>44905</v>
      </c>
      <c r="D7719" s="1">
        <v>44909</v>
      </c>
      <c r="E7719" t="s">
        <v>2494</v>
      </c>
      <c r="F7719" t="s">
        <v>2495</v>
      </c>
      <c r="G7719" t="s">
        <v>26</v>
      </c>
      <c r="H7719" t="s">
        <v>242</v>
      </c>
      <c r="I7719">
        <v>10024</v>
      </c>
      <c r="J7719" t="s">
        <v>159</v>
      </c>
      <c r="K7719" t="s">
        <v>5705</v>
      </c>
      <c r="L7719" t="s">
        <v>45</v>
      </c>
      <c r="M7719" t="s">
        <v>89</v>
      </c>
      <c r="N7719" t="s">
        <v>5706</v>
      </c>
      <c r="O7719">
        <v>6.48</v>
      </c>
      <c r="P7719">
        <v>0</v>
      </c>
      <c r="Q7719">
        <v>3.1104000000000003</v>
      </c>
      <c r="R7719">
        <f>Table1[[#This Row],[Profit]]-Table1[[#This Row],[Discount]]</f>
        <v>3.1104000000000003</v>
      </c>
      <c r="S7719" s="13" t="s">
        <v>101</v>
      </c>
      <c r="T7719" s="13" t="s">
        <v>243</v>
      </c>
      <c r="U7719" s="13" t="s">
        <v>49</v>
      </c>
    </row>
    <row r="7720" spans="1:21" x14ac:dyDescent="0.3">
      <c r="A7720">
        <v>9875</v>
      </c>
      <c r="B7720" t="s">
        <v>9672</v>
      </c>
      <c r="C7720" s="1">
        <v>44826</v>
      </c>
      <c r="D7720" s="1">
        <v>44828</v>
      </c>
      <c r="E7720" t="s">
        <v>3425</v>
      </c>
      <c r="F7720" t="s">
        <v>3426</v>
      </c>
      <c r="G7720" t="s">
        <v>26</v>
      </c>
      <c r="H7720" t="s">
        <v>3348</v>
      </c>
      <c r="I7720">
        <v>44134</v>
      </c>
      <c r="J7720" t="s">
        <v>159</v>
      </c>
      <c r="K7720" t="s">
        <v>2960</v>
      </c>
      <c r="L7720" t="s">
        <v>45</v>
      </c>
      <c r="M7720" t="s">
        <v>167</v>
      </c>
      <c r="N7720" t="s">
        <v>2961</v>
      </c>
      <c r="O7720">
        <v>63.967999999999996</v>
      </c>
      <c r="P7720">
        <v>0.2</v>
      </c>
      <c r="Q7720">
        <v>19.989999999999995</v>
      </c>
      <c r="R7720">
        <f>Table1[[#This Row],[Profit]]-Table1[[#This Row],[Discount]]</f>
        <v>19.789999999999996</v>
      </c>
      <c r="S7720" s="14" t="s">
        <v>101</v>
      </c>
      <c r="T7720" s="14" t="s">
        <v>425</v>
      </c>
      <c r="U7720" s="14" t="s">
        <v>22</v>
      </c>
    </row>
    <row r="7721" spans="1:21" x14ac:dyDescent="0.3">
      <c r="A7721">
        <v>9876</v>
      </c>
      <c r="B7721" t="s">
        <v>9673</v>
      </c>
      <c r="C7721" s="1">
        <v>44559</v>
      </c>
      <c r="D7721" s="1">
        <v>44566</v>
      </c>
      <c r="E7721" t="s">
        <v>3465</v>
      </c>
      <c r="F7721" t="s">
        <v>3466</v>
      </c>
      <c r="G7721" t="s">
        <v>26</v>
      </c>
      <c r="H7721" t="s">
        <v>242</v>
      </c>
      <c r="I7721">
        <v>10035</v>
      </c>
      <c r="J7721" t="s">
        <v>159</v>
      </c>
      <c r="K7721" t="s">
        <v>9222</v>
      </c>
      <c r="L7721" t="s">
        <v>45</v>
      </c>
      <c r="M7721" t="s">
        <v>498</v>
      </c>
      <c r="N7721" t="s">
        <v>9223</v>
      </c>
      <c r="O7721">
        <v>6.36</v>
      </c>
      <c r="P7721">
        <v>0</v>
      </c>
      <c r="Q7721">
        <v>6.3600000000000101E-2</v>
      </c>
      <c r="R7721">
        <f>Table1[[#This Row],[Profit]]-Table1[[#This Row],[Discount]]</f>
        <v>6.3600000000000101E-2</v>
      </c>
      <c r="S7721" s="13" t="s">
        <v>25</v>
      </c>
      <c r="T7721" s="13" t="s">
        <v>243</v>
      </c>
      <c r="U7721" s="13" t="s">
        <v>49</v>
      </c>
    </row>
    <row r="7722" spans="1:21" x14ac:dyDescent="0.3">
      <c r="A7722">
        <v>9877</v>
      </c>
      <c r="B7722" t="s">
        <v>9674</v>
      </c>
      <c r="C7722" s="1">
        <v>45036</v>
      </c>
      <c r="D7722" s="1">
        <v>45037</v>
      </c>
      <c r="E7722" t="s">
        <v>3917</v>
      </c>
      <c r="F7722" t="s">
        <v>3918</v>
      </c>
      <c r="G7722" t="s">
        <v>26</v>
      </c>
      <c r="H7722" t="s">
        <v>1813</v>
      </c>
      <c r="I7722">
        <v>44105</v>
      </c>
      <c r="J7722" t="s">
        <v>159</v>
      </c>
      <c r="K7722" t="s">
        <v>4307</v>
      </c>
      <c r="L7722" t="s">
        <v>45</v>
      </c>
      <c r="M7722" t="s">
        <v>58</v>
      </c>
      <c r="N7722" t="s">
        <v>4308</v>
      </c>
      <c r="O7722">
        <v>848.5440000000001</v>
      </c>
      <c r="P7722">
        <v>0.2</v>
      </c>
      <c r="Q7722">
        <v>-21.213600000000099</v>
      </c>
      <c r="R7722">
        <f>Table1[[#This Row],[Profit]]-Table1[[#This Row],[Discount]]</f>
        <v>-21.413600000000098</v>
      </c>
      <c r="S7722" s="14" t="s">
        <v>101</v>
      </c>
      <c r="T7722" s="14" t="s">
        <v>425</v>
      </c>
      <c r="U7722" s="14" t="s">
        <v>176</v>
      </c>
    </row>
    <row r="7723" spans="1:21" x14ac:dyDescent="0.3">
      <c r="A7723">
        <v>9878</v>
      </c>
      <c r="B7723" t="s">
        <v>9674</v>
      </c>
      <c r="C7723" s="1">
        <v>45036</v>
      </c>
      <c r="D7723" s="1">
        <v>45037</v>
      </c>
      <c r="E7723" t="s">
        <v>3917</v>
      </c>
      <c r="F7723" t="s">
        <v>3918</v>
      </c>
      <c r="G7723" t="s">
        <v>26</v>
      </c>
      <c r="H7723" t="s">
        <v>1813</v>
      </c>
      <c r="I7723">
        <v>44105</v>
      </c>
      <c r="J7723" t="s">
        <v>159</v>
      </c>
      <c r="K7723" t="s">
        <v>5423</v>
      </c>
      <c r="L7723" t="s">
        <v>45</v>
      </c>
      <c r="M7723" t="s">
        <v>74</v>
      </c>
      <c r="N7723" t="s">
        <v>5424</v>
      </c>
      <c r="O7723">
        <v>8.7000000000000011</v>
      </c>
      <c r="P7723">
        <v>0.7</v>
      </c>
      <c r="Q7723">
        <v>-6.379999999999999</v>
      </c>
      <c r="R7723">
        <f>Table1[[#This Row],[Profit]]-Table1[[#This Row],[Discount]]</f>
        <v>-7.0799999999999992</v>
      </c>
      <c r="S7723" s="13" t="s">
        <v>101</v>
      </c>
      <c r="T7723" s="13" t="s">
        <v>425</v>
      </c>
      <c r="U7723" s="13" t="s">
        <v>176</v>
      </c>
    </row>
    <row r="7724" spans="1:21" x14ac:dyDescent="0.3">
      <c r="A7724">
        <v>9879</v>
      </c>
      <c r="B7724" t="s">
        <v>9674</v>
      </c>
      <c r="C7724" s="1">
        <v>45036</v>
      </c>
      <c r="D7724" s="1">
        <v>45037</v>
      </c>
      <c r="E7724" t="s">
        <v>3917</v>
      </c>
      <c r="F7724" t="s">
        <v>3918</v>
      </c>
      <c r="G7724" t="s">
        <v>26</v>
      </c>
      <c r="H7724" t="s">
        <v>1813</v>
      </c>
      <c r="I7724">
        <v>44105</v>
      </c>
      <c r="J7724" t="s">
        <v>159</v>
      </c>
      <c r="K7724" t="s">
        <v>7961</v>
      </c>
      <c r="L7724" t="s">
        <v>70</v>
      </c>
      <c r="M7724" t="s">
        <v>71</v>
      </c>
      <c r="N7724" t="s">
        <v>7962</v>
      </c>
      <c r="O7724">
        <v>122.38199999999999</v>
      </c>
      <c r="P7724">
        <v>0.4</v>
      </c>
      <c r="Q7724">
        <v>-24.476399999999998</v>
      </c>
      <c r="R7724">
        <f>Table1[[#This Row],[Profit]]-Table1[[#This Row],[Discount]]</f>
        <v>-24.876399999999997</v>
      </c>
      <c r="S7724" s="14" t="s">
        <v>101</v>
      </c>
      <c r="T7724" s="14" t="s">
        <v>425</v>
      </c>
      <c r="U7724" s="14" t="s">
        <v>176</v>
      </c>
    </row>
    <row r="7725" spans="1:21" x14ac:dyDescent="0.3">
      <c r="A7725">
        <v>9880</v>
      </c>
      <c r="B7725" t="s">
        <v>9675</v>
      </c>
      <c r="C7725" s="1">
        <v>44794</v>
      </c>
      <c r="D7725" s="1">
        <v>44798</v>
      </c>
      <c r="E7725" t="s">
        <v>1885</v>
      </c>
      <c r="F7725" t="s">
        <v>1886</v>
      </c>
      <c r="G7725" t="s">
        <v>26</v>
      </c>
      <c r="H7725" t="s">
        <v>242</v>
      </c>
      <c r="I7725">
        <v>10035</v>
      </c>
      <c r="J7725" t="s">
        <v>159</v>
      </c>
      <c r="K7725" t="s">
        <v>3239</v>
      </c>
      <c r="L7725" t="s">
        <v>31</v>
      </c>
      <c r="M7725" t="s">
        <v>35</v>
      </c>
      <c r="N7725" t="s">
        <v>3240</v>
      </c>
      <c r="O7725">
        <v>573.17399999999998</v>
      </c>
      <c r="P7725">
        <v>0.1</v>
      </c>
      <c r="Q7725">
        <v>63.685999999999979</v>
      </c>
      <c r="R7725">
        <f>Table1[[#This Row],[Profit]]-Table1[[#This Row],[Discount]]</f>
        <v>63.585999999999977</v>
      </c>
      <c r="S7725" s="13" t="s">
        <v>25</v>
      </c>
      <c r="T7725" s="13" t="s">
        <v>243</v>
      </c>
      <c r="U7725" s="13" t="s">
        <v>49</v>
      </c>
    </row>
    <row r="7726" spans="1:21" x14ac:dyDescent="0.3">
      <c r="A7726">
        <v>9881</v>
      </c>
      <c r="B7726" t="s">
        <v>9676</v>
      </c>
      <c r="C7726" s="1">
        <v>44345</v>
      </c>
      <c r="D7726" s="1">
        <v>44347</v>
      </c>
      <c r="E7726" t="s">
        <v>2678</v>
      </c>
      <c r="F7726" t="s">
        <v>2679</v>
      </c>
      <c r="G7726" t="s">
        <v>26</v>
      </c>
      <c r="H7726" t="s">
        <v>1813</v>
      </c>
      <c r="I7726">
        <v>44105</v>
      </c>
      <c r="J7726" t="s">
        <v>159</v>
      </c>
      <c r="K7726" t="s">
        <v>888</v>
      </c>
      <c r="L7726" t="s">
        <v>45</v>
      </c>
      <c r="M7726" t="s">
        <v>89</v>
      </c>
      <c r="N7726" t="s">
        <v>889</v>
      </c>
      <c r="O7726">
        <v>85.055999999999997</v>
      </c>
      <c r="P7726">
        <v>0.2</v>
      </c>
      <c r="Q7726">
        <v>28.706399999999991</v>
      </c>
      <c r="R7726">
        <f>Table1[[#This Row],[Profit]]-Table1[[#This Row],[Discount]]</f>
        <v>28.506399999999992</v>
      </c>
      <c r="S7726" s="14" t="s">
        <v>101</v>
      </c>
      <c r="T7726" s="14" t="s">
        <v>425</v>
      </c>
      <c r="U7726" s="14" t="s">
        <v>176</v>
      </c>
    </row>
    <row r="7727" spans="1:21" x14ac:dyDescent="0.3">
      <c r="A7727">
        <v>9882</v>
      </c>
      <c r="B7727" t="s">
        <v>9677</v>
      </c>
      <c r="C7727" s="1">
        <v>44055</v>
      </c>
      <c r="D7727" s="1">
        <v>44056</v>
      </c>
      <c r="E7727" t="s">
        <v>2315</v>
      </c>
      <c r="F7727" t="s">
        <v>2316</v>
      </c>
      <c r="G7727" t="s">
        <v>26</v>
      </c>
      <c r="H7727" t="s">
        <v>5307</v>
      </c>
      <c r="I7727">
        <v>30188</v>
      </c>
      <c r="J7727" t="s">
        <v>29</v>
      </c>
      <c r="K7727" t="s">
        <v>1968</v>
      </c>
      <c r="L7727" t="s">
        <v>45</v>
      </c>
      <c r="M7727" t="s">
        <v>74</v>
      </c>
      <c r="N7727" t="s">
        <v>1969</v>
      </c>
      <c r="O7727">
        <v>14.04</v>
      </c>
      <c r="P7727">
        <v>0</v>
      </c>
      <c r="Q7727">
        <v>6.7392000000000003</v>
      </c>
      <c r="R7727">
        <f>Table1[[#This Row],[Profit]]-Table1[[#This Row],[Discount]]</f>
        <v>6.7392000000000003</v>
      </c>
      <c r="S7727" s="13" t="s">
        <v>25</v>
      </c>
      <c r="T7727" s="13" t="s">
        <v>1097</v>
      </c>
      <c r="U7727" s="13" t="s">
        <v>176</v>
      </c>
    </row>
    <row r="7728" spans="1:21" x14ac:dyDescent="0.3">
      <c r="A7728">
        <v>9883</v>
      </c>
      <c r="B7728" t="s">
        <v>9677</v>
      </c>
      <c r="C7728" s="1">
        <v>44055</v>
      </c>
      <c r="D7728" s="1">
        <v>44056</v>
      </c>
      <c r="E7728" t="s">
        <v>2315</v>
      </c>
      <c r="F7728" t="s">
        <v>2316</v>
      </c>
      <c r="G7728" t="s">
        <v>26</v>
      </c>
      <c r="H7728" t="s">
        <v>5307</v>
      </c>
      <c r="I7728">
        <v>30188</v>
      </c>
      <c r="J7728" t="s">
        <v>29</v>
      </c>
      <c r="K7728" t="s">
        <v>3047</v>
      </c>
      <c r="L7728" t="s">
        <v>70</v>
      </c>
      <c r="M7728" t="s">
        <v>152</v>
      </c>
      <c r="N7728" t="s">
        <v>3048</v>
      </c>
      <c r="O7728">
        <v>272.61</v>
      </c>
      <c r="P7728">
        <v>0</v>
      </c>
      <c r="Q7728">
        <v>98.139599999999987</v>
      </c>
      <c r="R7728">
        <f>Table1[[#This Row],[Profit]]-Table1[[#This Row],[Discount]]</f>
        <v>98.139599999999987</v>
      </c>
      <c r="S7728" s="14" t="s">
        <v>25</v>
      </c>
      <c r="T7728" s="14" t="s">
        <v>1097</v>
      </c>
      <c r="U7728" s="14" t="s">
        <v>176</v>
      </c>
    </row>
    <row r="7729" spans="1:21" x14ac:dyDescent="0.3">
      <c r="A7729">
        <v>9884</v>
      </c>
      <c r="B7729" t="s">
        <v>9678</v>
      </c>
      <c r="C7729" s="1">
        <v>43924</v>
      </c>
      <c r="D7729" s="1">
        <v>43929</v>
      </c>
      <c r="E7729" t="s">
        <v>6184</v>
      </c>
      <c r="F7729" t="s">
        <v>6185</v>
      </c>
      <c r="G7729" t="s">
        <v>26</v>
      </c>
      <c r="H7729" t="s">
        <v>41</v>
      </c>
      <c r="I7729">
        <v>90008</v>
      </c>
      <c r="J7729" t="s">
        <v>43</v>
      </c>
      <c r="K7729" t="s">
        <v>1326</v>
      </c>
      <c r="L7729" t="s">
        <v>45</v>
      </c>
      <c r="M7729" t="s">
        <v>167</v>
      </c>
      <c r="N7729" t="s">
        <v>576</v>
      </c>
      <c r="O7729">
        <v>11.16</v>
      </c>
      <c r="P7729">
        <v>0</v>
      </c>
      <c r="Q7729">
        <v>5.58</v>
      </c>
      <c r="R7729">
        <f>Table1[[#This Row],[Profit]]-Table1[[#This Row],[Discount]]</f>
        <v>5.58</v>
      </c>
      <c r="S7729" s="13" t="s">
        <v>40</v>
      </c>
      <c r="T7729" s="13" t="s">
        <v>42</v>
      </c>
      <c r="U7729" s="13" t="s">
        <v>49</v>
      </c>
    </row>
    <row r="7730" spans="1:21" x14ac:dyDescent="0.3">
      <c r="A7730">
        <v>9885</v>
      </c>
      <c r="B7730" t="s">
        <v>9678</v>
      </c>
      <c r="C7730" s="1">
        <v>43924</v>
      </c>
      <c r="D7730" s="1">
        <v>43929</v>
      </c>
      <c r="E7730" t="s">
        <v>6184</v>
      </c>
      <c r="F7730" t="s">
        <v>6185</v>
      </c>
      <c r="G7730" t="s">
        <v>26</v>
      </c>
      <c r="H7730" t="s">
        <v>41</v>
      </c>
      <c r="I7730">
        <v>90008</v>
      </c>
      <c r="J7730" t="s">
        <v>43</v>
      </c>
      <c r="K7730" t="s">
        <v>6740</v>
      </c>
      <c r="L7730" t="s">
        <v>70</v>
      </c>
      <c r="M7730" t="s">
        <v>152</v>
      </c>
      <c r="N7730" t="s">
        <v>6741</v>
      </c>
      <c r="O7730">
        <v>62.31</v>
      </c>
      <c r="P7730">
        <v>0</v>
      </c>
      <c r="Q7730">
        <v>22.4316</v>
      </c>
      <c r="R7730">
        <f>Table1[[#This Row],[Profit]]-Table1[[#This Row],[Discount]]</f>
        <v>22.4316</v>
      </c>
      <c r="S7730" s="14" t="s">
        <v>40</v>
      </c>
      <c r="T7730" s="14" t="s">
        <v>42</v>
      </c>
      <c r="U7730" s="14" t="s">
        <v>49</v>
      </c>
    </row>
    <row r="7731" spans="1:21" x14ac:dyDescent="0.3">
      <c r="A7731">
        <v>9886</v>
      </c>
      <c r="B7731" t="s">
        <v>9678</v>
      </c>
      <c r="C7731" s="1">
        <v>43924</v>
      </c>
      <c r="D7731" s="1">
        <v>43929</v>
      </c>
      <c r="E7731" t="s">
        <v>6184</v>
      </c>
      <c r="F7731" t="s">
        <v>6185</v>
      </c>
      <c r="G7731" t="s">
        <v>26</v>
      </c>
      <c r="H7731" t="s">
        <v>41</v>
      </c>
      <c r="I7731">
        <v>90008</v>
      </c>
      <c r="J7731" t="s">
        <v>43</v>
      </c>
      <c r="K7731" t="s">
        <v>3814</v>
      </c>
      <c r="L7731" t="s">
        <v>70</v>
      </c>
      <c r="M7731" t="s">
        <v>152</v>
      </c>
      <c r="N7731" t="s">
        <v>3815</v>
      </c>
      <c r="O7731">
        <v>159.97999999999999</v>
      </c>
      <c r="P7731">
        <v>0</v>
      </c>
      <c r="Q7731">
        <v>57.592799999999997</v>
      </c>
      <c r="R7731">
        <f>Table1[[#This Row],[Profit]]-Table1[[#This Row],[Discount]]</f>
        <v>57.592799999999997</v>
      </c>
      <c r="S7731" s="13" t="s">
        <v>40</v>
      </c>
      <c r="T7731" s="13" t="s">
        <v>42</v>
      </c>
      <c r="U7731" s="13" t="s">
        <v>49</v>
      </c>
    </row>
    <row r="7732" spans="1:21" x14ac:dyDescent="0.3">
      <c r="A7732">
        <v>9887</v>
      </c>
      <c r="B7732" t="s">
        <v>9679</v>
      </c>
      <c r="C7732" s="1">
        <v>43853</v>
      </c>
      <c r="D7732" s="1">
        <v>43857</v>
      </c>
      <c r="E7732" t="s">
        <v>4716</v>
      </c>
      <c r="F7732" t="s">
        <v>4717</v>
      </c>
      <c r="G7732" t="s">
        <v>26</v>
      </c>
      <c r="H7732" t="s">
        <v>3676</v>
      </c>
      <c r="I7732">
        <v>47905</v>
      </c>
      <c r="J7732" t="s">
        <v>104</v>
      </c>
      <c r="K7732" t="s">
        <v>1609</v>
      </c>
      <c r="L7732" t="s">
        <v>45</v>
      </c>
      <c r="M7732" t="s">
        <v>245</v>
      </c>
      <c r="N7732" t="s">
        <v>1610</v>
      </c>
      <c r="O7732">
        <v>5.9399999999999995</v>
      </c>
      <c r="P7732">
        <v>0</v>
      </c>
      <c r="Q7732">
        <v>0</v>
      </c>
      <c r="R7732">
        <f>Table1[[#This Row],[Profit]]-Table1[[#This Row],[Discount]]</f>
        <v>0</v>
      </c>
      <c r="S7732" s="14" t="s">
        <v>25</v>
      </c>
      <c r="T7732" s="14" t="s">
        <v>230</v>
      </c>
      <c r="U7732" s="14" t="s">
        <v>49</v>
      </c>
    </row>
    <row r="7733" spans="1:21" x14ac:dyDescent="0.3">
      <c r="A7733">
        <v>9889</v>
      </c>
      <c r="B7733" t="s">
        <v>9680</v>
      </c>
      <c r="C7733" s="1">
        <v>44416</v>
      </c>
      <c r="D7733" s="1">
        <v>44420</v>
      </c>
      <c r="E7733" t="s">
        <v>2512</v>
      </c>
      <c r="F7733" t="s">
        <v>2513</v>
      </c>
      <c r="G7733" t="s">
        <v>26</v>
      </c>
      <c r="H7733" t="s">
        <v>7598</v>
      </c>
      <c r="I7733">
        <v>13501</v>
      </c>
      <c r="J7733" t="s">
        <v>159</v>
      </c>
      <c r="K7733" t="s">
        <v>3814</v>
      </c>
      <c r="L7733" t="s">
        <v>70</v>
      </c>
      <c r="M7733" t="s">
        <v>152</v>
      </c>
      <c r="N7733" t="s">
        <v>3815</v>
      </c>
      <c r="O7733">
        <v>79.989999999999995</v>
      </c>
      <c r="P7733">
        <v>0</v>
      </c>
      <c r="Q7733">
        <v>28.796399999999998</v>
      </c>
      <c r="R7733">
        <f>Table1[[#This Row],[Profit]]-Table1[[#This Row],[Discount]]</f>
        <v>28.796399999999998</v>
      </c>
      <c r="S7733" s="13" t="s">
        <v>25</v>
      </c>
      <c r="T7733" s="13" t="s">
        <v>243</v>
      </c>
      <c r="U7733" s="13" t="s">
        <v>49</v>
      </c>
    </row>
    <row r="7734" spans="1:21" x14ac:dyDescent="0.3">
      <c r="A7734">
        <v>9890</v>
      </c>
      <c r="B7734" t="s">
        <v>9681</v>
      </c>
      <c r="C7734" s="1">
        <v>45004</v>
      </c>
      <c r="D7734" s="1">
        <v>45005</v>
      </c>
      <c r="E7734" t="s">
        <v>3609</v>
      </c>
      <c r="F7734" t="s">
        <v>3610</v>
      </c>
      <c r="G7734" t="s">
        <v>26</v>
      </c>
      <c r="H7734" t="s">
        <v>953</v>
      </c>
      <c r="I7734">
        <v>8701</v>
      </c>
      <c r="J7734" t="s">
        <v>159</v>
      </c>
      <c r="K7734" t="s">
        <v>6946</v>
      </c>
      <c r="L7734" t="s">
        <v>45</v>
      </c>
      <c r="M7734" t="s">
        <v>67</v>
      </c>
      <c r="N7734" t="s">
        <v>6947</v>
      </c>
      <c r="O7734">
        <v>8.94</v>
      </c>
      <c r="P7734">
        <v>0</v>
      </c>
      <c r="Q7734">
        <v>2.4138000000000006</v>
      </c>
      <c r="R7734">
        <f>Table1[[#This Row],[Profit]]-Table1[[#This Row],[Discount]]</f>
        <v>2.4138000000000006</v>
      </c>
      <c r="S7734" s="14" t="s">
        <v>40</v>
      </c>
      <c r="T7734" s="14" t="s">
        <v>865</v>
      </c>
      <c r="U7734" s="14" t="s">
        <v>176</v>
      </c>
    </row>
    <row r="7735" spans="1:21" x14ac:dyDescent="0.3">
      <c r="A7735">
        <v>9891</v>
      </c>
      <c r="B7735" t="s">
        <v>9682</v>
      </c>
      <c r="C7735" s="1">
        <v>44767</v>
      </c>
      <c r="D7735" s="1">
        <v>44770</v>
      </c>
      <c r="E7735" t="s">
        <v>5058</v>
      </c>
      <c r="F7735" t="s">
        <v>5059</v>
      </c>
      <c r="G7735" t="s">
        <v>26</v>
      </c>
      <c r="H7735" t="s">
        <v>2151</v>
      </c>
      <c r="I7735">
        <v>53209</v>
      </c>
      <c r="J7735" t="s">
        <v>104</v>
      </c>
      <c r="K7735" t="s">
        <v>5870</v>
      </c>
      <c r="L7735" t="s">
        <v>45</v>
      </c>
      <c r="M7735" t="s">
        <v>89</v>
      </c>
      <c r="N7735" t="s">
        <v>5871</v>
      </c>
      <c r="O7735">
        <v>20.62</v>
      </c>
      <c r="P7735">
        <v>0</v>
      </c>
      <c r="Q7735">
        <v>9.6913999999999998</v>
      </c>
      <c r="R7735">
        <f>Table1[[#This Row],[Profit]]-Table1[[#This Row],[Discount]]</f>
        <v>9.6913999999999998</v>
      </c>
      <c r="S7735" s="13" t="s">
        <v>40</v>
      </c>
      <c r="T7735" s="13" t="s">
        <v>113</v>
      </c>
      <c r="U7735" s="13" t="s">
        <v>22</v>
      </c>
    </row>
    <row r="7736" spans="1:21" x14ac:dyDescent="0.3">
      <c r="A7736">
        <v>9892</v>
      </c>
      <c r="B7736" t="s">
        <v>9682</v>
      </c>
      <c r="C7736" s="1">
        <v>44767</v>
      </c>
      <c r="D7736" s="1">
        <v>44770</v>
      </c>
      <c r="E7736" t="s">
        <v>5058</v>
      </c>
      <c r="F7736" t="s">
        <v>5059</v>
      </c>
      <c r="G7736" t="s">
        <v>26</v>
      </c>
      <c r="H7736" t="s">
        <v>2151</v>
      </c>
      <c r="I7736">
        <v>53209</v>
      </c>
      <c r="J7736" t="s">
        <v>104</v>
      </c>
      <c r="K7736" t="s">
        <v>4884</v>
      </c>
      <c r="L7736" t="s">
        <v>70</v>
      </c>
      <c r="M7736" t="s">
        <v>152</v>
      </c>
      <c r="N7736" t="s">
        <v>4885</v>
      </c>
      <c r="O7736">
        <v>124.25</v>
      </c>
      <c r="P7736">
        <v>0</v>
      </c>
      <c r="Q7736">
        <v>48.457499999999996</v>
      </c>
      <c r="R7736">
        <f>Table1[[#This Row],[Profit]]-Table1[[#This Row],[Discount]]</f>
        <v>48.457499999999996</v>
      </c>
      <c r="S7736" s="14" t="s">
        <v>40</v>
      </c>
      <c r="T7736" s="14" t="s">
        <v>113</v>
      </c>
      <c r="U7736" s="14" t="s">
        <v>22</v>
      </c>
    </row>
    <row r="7737" spans="1:21" x14ac:dyDescent="0.3">
      <c r="A7737">
        <v>9893</v>
      </c>
      <c r="B7737" t="s">
        <v>9682</v>
      </c>
      <c r="C7737" s="1">
        <v>44767</v>
      </c>
      <c r="D7737" s="1">
        <v>44770</v>
      </c>
      <c r="E7737" t="s">
        <v>5058</v>
      </c>
      <c r="F7737" t="s">
        <v>5059</v>
      </c>
      <c r="G7737" t="s">
        <v>26</v>
      </c>
      <c r="H7737" t="s">
        <v>2151</v>
      </c>
      <c r="I7737">
        <v>53209</v>
      </c>
      <c r="J7737" t="s">
        <v>104</v>
      </c>
      <c r="K7737" t="s">
        <v>1564</v>
      </c>
      <c r="L7737" t="s">
        <v>70</v>
      </c>
      <c r="M7737" t="s">
        <v>71</v>
      </c>
      <c r="N7737" t="s">
        <v>1565</v>
      </c>
      <c r="O7737">
        <v>297.55</v>
      </c>
      <c r="P7737">
        <v>0</v>
      </c>
      <c r="Q7737">
        <v>83.314000000000021</v>
      </c>
      <c r="R7737">
        <f>Table1[[#This Row],[Profit]]-Table1[[#This Row],[Discount]]</f>
        <v>83.314000000000021</v>
      </c>
      <c r="S7737" s="13" t="s">
        <v>40</v>
      </c>
      <c r="T7737" s="13" t="s">
        <v>113</v>
      </c>
      <c r="U7737" s="13" t="s">
        <v>22</v>
      </c>
    </row>
    <row r="7738" spans="1:21" x14ac:dyDescent="0.3">
      <c r="A7738">
        <v>9894</v>
      </c>
      <c r="B7738" t="s">
        <v>9682</v>
      </c>
      <c r="C7738" s="1">
        <v>44767</v>
      </c>
      <c r="D7738" s="1">
        <v>44770</v>
      </c>
      <c r="E7738" t="s">
        <v>5058</v>
      </c>
      <c r="F7738" t="s">
        <v>5059</v>
      </c>
      <c r="G7738" t="s">
        <v>26</v>
      </c>
      <c r="H7738" t="s">
        <v>2151</v>
      </c>
      <c r="I7738">
        <v>53209</v>
      </c>
      <c r="J7738" t="s">
        <v>104</v>
      </c>
      <c r="K7738" t="s">
        <v>7221</v>
      </c>
      <c r="L7738" t="s">
        <v>31</v>
      </c>
      <c r="M7738" t="s">
        <v>35</v>
      </c>
      <c r="N7738" t="s">
        <v>7222</v>
      </c>
      <c r="O7738">
        <v>403.56</v>
      </c>
      <c r="P7738">
        <v>0</v>
      </c>
      <c r="Q7738">
        <v>96.854399999999998</v>
      </c>
      <c r="R7738">
        <f>Table1[[#This Row],[Profit]]-Table1[[#This Row],[Discount]]</f>
        <v>96.854399999999998</v>
      </c>
      <c r="S7738" s="14" t="s">
        <v>40</v>
      </c>
      <c r="T7738" s="14" t="s">
        <v>113</v>
      </c>
      <c r="U7738" s="14" t="s">
        <v>22</v>
      </c>
    </row>
    <row r="7739" spans="1:21" x14ac:dyDescent="0.3">
      <c r="A7739">
        <v>9895</v>
      </c>
      <c r="B7739" t="s">
        <v>9682</v>
      </c>
      <c r="C7739" s="1">
        <v>44767</v>
      </c>
      <c r="D7739" s="1">
        <v>44770</v>
      </c>
      <c r="E7739" t="s">
        <v>5058</v>
      </c>
      <c r="F7739" t="s">
        <v>5059</v>
      </c>
      <c r="G7739" t="s">
        <v>26</v>
      </c>
      <c r="H7739" t="s">
        <v>2151</v>
      </c>
      <c r="I7739">
        <v>53209</v>
      </c>
      <c r="J7739" t="s">
        <v>104</v>
      </c>
      <c r="K7739" t="s">
        <v>972</v>
      </c>
      <c r="L7739" t="s">
        <v>31</v>
      </c>
      <c r="M7739" t="s">
        <v>64</v>
      </c>
      <c r="N7739" t="s">
        <v>973</v>
      </c>
      <c r="O7739">
        <v>95.199999999999989</v>
      </c>
      <c r="P7739">
        <v>0</v>
      </c>
      <c r="Q7739">
        <v>27.60799999999999</v>
      </c>
      <c r="R7739">
        <f>Table1[[#This Row],[Profit]]-Table1[[#This Row],[Discount]]</f>
        <v>27.60799999999999</v>
      </c>
      <c r="S7739" s="13" t="s">
        <v>40</v>
      </c>
      <c r="T7739" s="13" t="s">
        <v>113</v>
      </c>
      <c r="U7739" s="13" t="s">
        <v>22</v>
      </c>
    </row>
    <row r="7740" spans="1:21" x14ac:dyDescent="0.3">
      <c r="A7740">
        <v>9896</v>
      </c>
      <c r="B7740" t="s">
        <v>9683</v>
      </c>
      <c r="C7740" s="1">
        <v>44100</v>
      </c>
      <c r="D7740" s="1">
        <v>44105</v>
      </c>
      <c r="E7740" t="s">
        <v>3749</v>
      </c>
      <c r="F7740" t="s">
        <v>3750</v>
      </c>
      <c r="G7740" t="s">
        <v>26</v>
      </c>
      <c r="H7740" t="s">
        <v>279</v>
      </c>
      <c r="I7740">
        <v>60623</v>
      </c>
      <c r="J7740" t="s">
        <v>104</v>
      </c>
      <c r="K7740" t="s">
        <v>7752</v>
      </c>
      <c r="L7740" t="s">
        <v>70</v>
      </c>
      <c r="M7740" t="s">
        <v>152</v>
      </c>
      <c r="N7740" t="s">
        <v>7753</v>
      </c>
      <c r="O7740">
        <v>153.82400000000001</v>
      </c>
      <c r="P7740">
        <v>0.2</v>
      </c>
      <c r="Q7740">
        <v>38.456000000000003</v>
      </c>
      <c r="R7740">
        <f>Table1[[#This Row],[Profit]]-Table1[[#This Row],[Discount]]</f>
        <v>38.256</v>
      </c>
      <c r="S7740" s="14" t="s">
        <v>25</v>
      </c>
      <c r="T7740" s="14" t="s">
        <v>280</v>
      </c>
      <c r="U7740" s="14" t="s">
        <v>49</v>
      </c>
    </row>
    <row r="7741" spans="1:21" x14ac:dyDescent="0.3">
      <c r="A7741">
        <v>9897</v>
      </c>
      <c r="B7741" t="s">
        <v>9684</v>
      </c>
      <c r="C7741" s="1">
        <v>43999</v>
      </c>
      <c r="D7741" s="1">
        <v>44002</v>
      </c>
      <c r="E7741" t="s">
        <v>8310</v>
      </c>
      <c r="F7741" t="s">
        <v>8311</v>
      </c>
      <c r="G7741" t="s">
        <v>26</v>
      </c>
      <c r="H7741" t="s">
        <v>279</v>
      </c>
      <c r="I7741">
        <v>60653</v>
      </c>
      <c r="J7741" t="s">
        <v>104</v>
      </c>
      <c r="K7741" t="s">
        <v>6711</v>
      </c>
      <c r="L7741" t="s">
        <v>45</v>
      </c>
      <c r="M7741" t="s">
        <v>89</v>
      </c>
      <c r="N7741" t="s">
        <v>6712</v>
      </c>
      <c r="O7741">
        <v>62.015999999999998</v>
      </c>
      <c r="P7741">
        <v>0.2</v>
      </c>
      <c r="Q7741">
        <v>22.480800000000002</v>
      </c>
      <c r="R7741">
        <f>Table1[[#This Row],[Profit]]-Table1[[#This Row],[Discount]]</f>
        <v>22.280800000000003</v>
      </c>
      <c r="S7741" s="13" t="s">
        <v>25</v>
      </c>
      <c r="T7741" s="13" t="s">
        <v>280</v>
      </c>
      <c r="U7741" s="13" t="s">
        <v>22</v>
      </c>
    </row>
    <row r="7742" spans="1:21" x14ac:dyDescent="0.3">
      <c r="A7742">
        <v>9898</v>
      </c>
      <c r="B7742" t="s">
        <v>9685</v>
      </c>
      <c r="C7742" s="1">
        <v>44718</v>
      </c>
      <c r="D7742" s="1">
        <v>44722</v>
      </c>
      <c r="E7742" t="s">
        <v>3143</v>
      </c>
      <c r="F7742" t="s">
        <v>3144</v>
      </c>
      <c r="G7742" t="s">
        <v>26</v>
      </c>
      <c r="H7742" t="s">
        <v>653</v>
      </c>
      <c r="I7742">
        <v>45014</v>
      </c>
      <c r="J7742" t="s">
        <v>159</v>
      </c>
      <c r="K7742" t="s">
        <v>2029</v>
      </c>
      <c r="L7742" t="s">
        <v>31</v>
      </c>
      <c r="M7742" t="s">
        <v>64</v>
      </c>
      <c r="N7742" t="s">
        <v>2030</v>
      </c>
      <c r="O7742">
        <v>466.32000000000005</v>
      </c>
      <c r="P7742">
        <v>0.2</v>
      </c>
      <c r="Q7742">
        <v>34.97399999999999</v>
      </c>
      <c r="R7742">
        <f>Table1[[#This Row],[Profit]]-Table1[[#This Row],[Discount]]</f>
        <v>34.773999999999987</v>
      </c>
      <c r="S7742" s="14" t="s">
        <v>25</v>
      </c>
      <c r="T7742" s="14" t="s">
        <v>425</v>
      </c>
      <c r="U7742" s="14" t="s">
        <v>49</v>
      </c>
    </row>
    <row r="7743" spans="1:21" x14ac:dyDescent="0.3">
      <c r="A7743">
        <v>9899</v>
      </c>
      <c r="B7743" t="s">
        <v>9685</v>
      </c>
      <c r="C7743" s="1">
        <v>44718</v>
      </c>
      <c r="D7743" s="1">
        <v>44722</v>
      </c>
      <c r="E7743" t="s">
        <v>3143</v>
      </c>
      <c r="F7743" t="s">
        <v>3144</v>
      </c>
      <c r="G7743" t="s">
        <v>26</v>
      </c>
      <c r="H7743" t="s">
        <v>653</v>
      </c>
      <c r="I7743">
        <v>45014</v>
      </c>
      <c r="J7743" t="s">
        <v>159</v>
      </c>
      <c r="K7743" t="s">
        <v>6983</v>
      </c>
      <c r="L7743" t="s">
        <v>31</v>
      </c>
      <c r="M7743" t="s">
        <v>64</v>
      </c>
      <c r="N7743" t="s">
        <v>6984</v>
      </c>
      <c r="O7743">
        <v>82.64</v>
      </c>
      <c r="P7743">
        <v>0.2</v>
      </c>
      <c r="Q7743">
        <v>0</v>
      </c>
      <c r="R7743">
        <f>Table1[[#This Row],[Profit]]-Table1[[#This Row],[Discount]]</f>
        <v>-0.2</v>
      </c>
      <c r="S7743" s="13" t="s">
        <v>25</v>
      </c>
      <c r="T7743" s="13" t="s">
        <v>425</v>
      </c>
      <c r="U7743" s="13" t="s">
        <v>49</v>
      </c>
    </row>
    <row r="7744" spans="1:21" x14ac:dyDescent="0.3">
      <c r="A7744">
        <v>9900</v>
      </c>
      <c r="B7744" t="s">
        <v>9686</v>
      </c>
      <c r="C7744" s="1">
        <v>43918</v>
      </c>
      <c r="D7744" s="1">
        <v>43924</v>
      </c>
      <c r="E7744" t="s">
        <v>3517</v>
      </c>
      <c r="F7744" t="s">
        <v>3518</v>
      </c>
      <c r="G7744" t="s">
        <v>26</v>
      </c>
      <c r="H7744" t="s">
        <v>295</v>
      </c>
      <c r="I7744">
        <v>45503</v>
      </c>
      <c r="J7744" t="s">
        <v>159</v>
      </c>
      <c r="K7744" t="s">
        <v>1936</v>
      </c>
      <c r="L7744" t="s">
        <v>31</v>
      </c>
      <c r="M7744" t="s">
        <v>55</v>
      </c>
      <c r="N7744" t="s">
        <v>1937</v>
      </c>
      <c r="O7744">
        <v>330.58800000000002</v>
      </c>
      <c r="P7744">
        <v>0.4</v>
      </c>
      <c r="Q7744">
        <v>-143.25480000000002</v>
      </c>
      <c r="R7744">
        <f>Table1[[#This Row],[Profit]]-Table1[[#This Row],[Discount]]</f>
        <v>-143.65480000000002</v>
      </c>
      <c r="S7744" s="14" t="s">
        <v>101</v>
      </c>
      <c r="T7744" s="14" t="s">
        <v>425</v>
      </c>
      <c r="U7744" s="14" t="s">
        <v>49</v>
      </c>
    </row>
    <row r="7745" spans="1:21" x14ac:dyDescent="0.3">
      <c r="A7745">
        <v>9904</v>
      </c>
      <c r="B7745" t="s">
        <v>9687</v>
      </c>
      <c r="C7745" s="1">
        <v>44147</v>
      </c>
      <c r="D7745" s="1">
        <v>44153</v>
      </c>
      <c r="E7745" t="s">
        <v>227</v>
      </c>
      <c r="F7745" t="s">
        <v>228</v>
      </c>
      <c r="G7745" t="s">
        <v>26</v>
      </c>
      <c r="H7745" t="s">
        <v>4139</v>
      </c>
      <c r="I7745">
        <v>75007</v>
      </c>
      <c r="J7745" t="s">
        <v>104</v>
      </c>
      <c r="K7745" t="s">
        <v>4968</v>
      </c>
      <c r="L7745" t="s">
        <v>31</v>
      </c>
      <c r="M7745" t="s">
        <v>64</v>
      </c>
      <c r="N7745" t="s">
        <v>4969</v>
      </c>
      <c r="O7745">
        <v>25.128000000000004</v>
      </c>
      <c r="P7745">
        <v>0.6</v>
      </c>
      <c r="Q7745">
        <v>-6.9101999999999997</v>
      </c>
      <c r="R7745">
        <f>Table1[[#This Row],[Profit]]-Table1[[#This Row],[Discount]]</f>
        <v>-7.5101999999999993</v>
      </c>
      <c r="S7745" s="13" t="s">
        <v>25</v>
      </c>
      <c r="T7745" s="13" t="s">
        <v>103</v>
      </c>
      <c r="U7745" s="13" t="s">
        <v>49</v>
      </c>
    </row>
    <row r="7746" spans="1:21" x14ac:dyDescent="0.3">
      <c r="A7746">
        <v>9905</v>
      </c>
      <c r="B7746" t="s">
        <v>9687</v>
      </c>
      <c r="C7746" s="1">
        <v>44147</v>
      </c>
      <c r="D7746" s="1">
        <v>44153</v>
      </c>
      <c r="E7746" t="s">
        <v>227</v>
      </c>
      <c r="F7746" t="s">
        <v>228</v>
      </c>
      <c r="G7746" t="s">
        <v>26</v>
      </c>
      <c r="H7746" t="s">
        <v>4139</v>
      </c>
      <c r="I7746">
        <v>75007</v>
      </c>
      <c r="J7746" t="s">
        <v>104</v>
      </c>
      <c r="K7746" t="s">
        <v>1407</v>
      </c>
      <c r="L7746" t="s">
        <v>70</v>
      </c>
      <c r="M7746" t="s">
        <v>152</v>
      </c>
      <c r="N7746" t="s">
        <v>1408</v>
      </c>
      <c r="O7746">
        <v>127.98399999999999</v>
      </c>
      <c r="P7746">
        <v>0.2</v>
      </c>
      <c r="Q7746">
        <v>25.596799999999998</v>
      </c>
      <c r="R7746">
        <f>Table1[[#This Row],[Profit]]-Table1[[#This Row],[Discount]]</f>
        <v>25.396799999999999</v>
      </c>
      <c r="S7746" s="14" t="s">
        <v>25</v>
      </c>
      <c r="T7746" s="14" t="s">
        <v>103</v>
      </c>
      <c r="U7746" s="14" t="s">
        <v>49</v>
      </c>
    </row>
    <row r="7747" spans="1:21" x14ac:dyDescent="0.3">
      <c r="A7747">
        <v>9906</v>
      </c>
      <c r="B7747" t="s">
        <v>9688</v>
      </c>
      <c r="C7747" s="1">
        <v>44452</v>
      </c>
      <c r="D7747" s="1">
        <v>44454</v>
      </c>
      <c r="E7747" t="s">
        <v>4925</v>
      </c>
      <c r="F7747" t="s">
        <v>4926</v>
      </c>
      <c r="G7747" t="s">
        <v>26</v>
      </c>
      <c r="H7747" t="s">
        <v>5284</v>
      </c>
      <c r="I7747">
        <v>92804</v>
      </c>
      <c r="J7747" t="s">
        <v>43</v>
      </c>
      <c r="K7747" t="s">
        <v>4007</v>
      </c>
      <c r="L7747" t="s">
        <v>31</v>
      </c>
      <c r="M7747" t="s">
        <v>64</v>
      </c>
      <c r="N7747" t="s">
        <v>4008</v>
      </c>
      <c r="O7747">
        <v>131.88</v>
      </c>
      <c r="P7747">
        <v>0</v>
      </c>
      <c r="Q7747">
        <v>55.389600000000002</v>
      </c>
      <c r="R7747">
        <f>Table1[[#This Row],[Profit]]-Table1[[#This Row],[Discount]]</f>
        <v>55.389600000000002</v>
      </c>
      <c r="S7747" s="13" t="s">
        <v>40</v>
      </c>
      <c r="T7747" s="13" t="s">
        <v>42</v>
      </c>
      <c r="U7747" s="13" t="s">
        <v>176</v>
      </c>
    </row>
    <row r="7748" spans="1:21" x14ac:dyDescent="0.3">
      <c r="A7748">
        <v>9907</v>
      </c>
      <c r="B7748" t="s">
        <v>9688</v>
      </c>
      <c r="C7748" s="1">
        <v>44452</v>
      </c>
      <c r="D7748" s="1">
        <v>44454</v>
      </c>
      <c r="E7748" t="s">
        <v>4925</v>
      </c>
      <c r="F7748" t="s">
        <v>4926</v>
      </c>
      <c r="G7748" t="s">
        <v>26</v>
      </c>
      <c r="H7748" t="s">
        <v>5284</v>
      </c>
      <c r="I7748">
        <v>92804</v>
      </c>
      <c r="J7748" t="s">
        <v>43</v>
      </c>
      <c r="K7748" t="s">
        <v>3886</v>
      </c>
      <c r="L7748" t="s">
        <v>45</v>
      </c>
      <c r="M7748" t="s">
        <v>74</v>
      </c>
      <c r="N7748" t="s">
        <v>3887</v>
      </c>
      <c r="O7748">
        <v>25.031999999999996</v>
      </c>
      <c r="P7748">
        <v>0.2</v>
      </c>
      <c r="Q7748">
        <v>7.822499999999998</v>
      </c>
      <c r="R7748">
        <f>Table1[[#This Row],[Profit]]-Table1[[#This Row],[Discount]]</f>
        <v>7.6224999999999978</v>
      </c>
      <c r="S7748" s="14" t="s">
        <v>40</v>
      </c>
      <c r="T7748" s="14" t="s">
        <v>42</v>
      </c>
      <c r="U7748" s="14" t="s">
        <v>176</v>
      </c>
    </row>
    <row r="7749" spans="1:21" x14ac:dyDescent="0.3">
      <c r="A7749">
        <v>9908</v>
      </c>
      <c r="B7749" t="s">
        <v>9688</v>
      </c>
      <c r="C7749" s="1">
        <v>44452</v>
      </c>
      <c r="D7749" s="1">
        <v>44454</v>
      </c>
      <c r="E7749" t="s">
        <v>4925</v>
      </c>
      <c r="F7749" t="s">
        <v>4926</v>
      </c>
      <c r="G7749" t="s">
        <v>26</v>
      </c>
      <c r="H7749" t="s">
        <v>5284</v>
      </c>
      <c r="I7749">
        <v>92804</v>
      </c>
      <c r="J7749" t="s">
        <v>43</v>
      </c>
      <c r="K7749" t="s">
        <v>8181</v>
      </c>
      <c r="L7749" t="s">
        <v>31</v>
      </c>
      <c r="M7749" t="s">
        <v>35</v>
      </c>
      <c r="N7749" t="s">
        <v>8182</v>
      </c>
      <c r="O7749">
        <v>717.72</v>
      </c>
      <c r="P7749">
        <v>0.2</v>
      </c>
      <c r="Q7749">
        <v>71.77200000000002</v>
      </c>
      <c r="R7749">
        <f>Table1[[#This Row],[Profit]]-Table1[[#This Row],[Discount]]</f>
        <v>71.572000000000017</v>
      </c>
      <c r="S7749" s="13" t="s">
        <v>40</v>
      </c>
      <c r="T7749" s="13" t="s">
        <v>42</v>
      </c>
      <c r="U7749" s="13" t="s">
        <v>176</v>
      </c>
    </row>
    <row r="7750" spans="1:21" x14ac:dyDescent="0.3">
      <c r="A7750">
        <v>9909</v>
      </c>
      <c r="B7750" t="s">
        <v>9688</v>
      </c>
      <c r="C7750" s="1">
        <v>44452</v>
      </c>
      <c r="D7750" s="1">
        <v>44454</v>
      </c>
      <c r="E7750" t="s">
        <v>4925</v>
      </c>
      <c r="F7750" t="s">
        <v>4926</v>
      </c>
      <c r="G7750" t="s">
        <v>26</v>
      </c>
      <c r="H7750" t="s">
        <v>5284</v>
      </c>
      <c r="I7750">
        <v>92804</v>
      </c>
      <c r="J7750" t="s">
        <v>43</v>
      </c>
      <c r="K7750" t="s">
        <v>5520</v>
      </c>
      <c r="L7750" t="s">
        <v>31</v>
      </c>
      <c r="M7750" t="s">
        <v>64</v>
      </c>
      <c r="N7750" t="s">
        <v>5521</v>
      </c>
      <c r="O7750">
        <v>207.35</v>
      </c>
      <c r="P7750">
        <v>0</v>
      </c>
      <c r="Q7750">
        <v>24.881999999999991</v>
      </c>
      <c r="R7750">
        <f>Table1[[#This Row],[Profit]]-Table1[[#This Row],[Discount]]</f>
        <v>24.881999999999991</v>
      </c>
      <c r="S7750" s="14" t="s">
        <v>40</v>
      </c>
      <c r="T7750" s="14" t="s">
        <v>42</v>
      </c>
      <c r="U7750" s="14" t="s">
        <v>176</v>
      </c>
    </row>
    <row r="7751" spans="1:21" x14ac:dyDescent="0.3">
      <c r="A7751">
        <v>9910</v>
      </c>
      <c r="B7751" t="s">
        <v>9688</v>
      </c>
      <c r="C7751" s="1">
        <v>44452</v>
      </c>
      <c r="D7751" s="1">
        <v>44454</v>
      </c>
      <c r="E7751" t="s">
        <v>4925</v>
      </c>
      <c r="F7751" t="s">
        <v>4926</v>
      </c>
      <c r="G7751" t="s">
        <v>26</v>
      </c>
      <c r="H7751" t="s">
        <v>5284</v>
      </c>
      <c r="I7751">
        <v>92804</v>
      </c>
      <c r="J7751" t="s">
        <v>43</v>
      </c>
      <c r="K7751" t="s">
        <v>3190</v>
      </c>
      <c r="L7751" t="s">
        <v>31</v>
      </c>
      <c r="M7751" t="s">
        <v>64</v>
      </c>
      <c r="N7751" t="s">
        <v>3191</v>
      </c>
      <c r="O7751">
        <v>44.67</v>
      </c>
      <c r="P7751">
        <v>0</v>
      </c>
      <c r="Q7751">
        <v>12.060900000000002</v>
      </c>
      <c r="R7751">
        <f>Table1[[#This Row],[Profit]]-Table1[[#This Row],[Discount]]</f>
        <v>12.060900000000002</v>
      </c>
      <c r="S7751" s="13" t="s">
        <v>40</v>
      </c>
      <c r="T7751" s="13" t="s">
        <v>42</v>
      </c>
      <c r="U7751" s="13" t="s">
        <v>176</v>
      </c>
    </row>
    <row r="7752" spans="1:21" x14ac:dyDescent="0.3">
      <c r="A7752">
        <v>9911</v>
      </c>
      <c r="B7752" t="s">
        <v>9688</v>
      </c>
      <c r="C7752" s="1">
        <v>44452</v>
      </c>
      <c r="D7752" s="1">
        <v>44454</v>
      </c>
      <c r="E7752" t="s">
        <v>4925</v>
      </c>
      <c r="F7752" t="s">
        <v>4926</v>
      </c>
      <c r="G7752" t="s">
        <v>26</v>
      </c>
      <c r="H7752" t="s">
        <v>5284</v>
      </c>
      <c r="I7752">
        <v>92804</v>
      </c>
      <c r="J7752" t="s">
        <v>43</v>
      </c>
      <c r="K7752" t="s">
        <v>3058</v>
      </c>
      <c r="L7752" t="s">
        <v>45</v>
      </c>
      <c r="M7752" t="s">
        <v>89</v>
      </c>
      <c r="N7752" t="s">
        <v>3059</v>
      </c>
      <c r="O7752">
        <v>209.7</v>
      </c>
      <c r="P7752">
        <v>0</v>
      </c>
      <c r="Q7752">
        <v>100.65599999999999</v>
      </c>
      <c r="R7752">
        <f>Table1[[#This Row],[Profit]]-Table1[[#This Row],[Discount]]</f>
        <v>100.65599999999999</v>
      </c>
      <c r="S7752" s="14" t="s">
        <v>40</v>
      </c>
      <c r="T7752" s="14" t="s">
        <v>42</v>
      </c>
      <c r="U7752" s="14" t="s">
        <v>176</v>
      </c>
    </row>
    <row r="7753" spans="1:21" x14ac:dyDescent="0.3">
      <c r="A7753">
        <v>9912</v>
      </c>
      <c r="B7753" t="s">
        <v>9689</v>
      </c>
      <c r="C7753" s="1">
        <v>43926</v>
      </c>
      <c r="D7753" s="1">
        <v>43930</v>
      </c>
      <c r="E7753" t="s">
        <v>3902</v>
      </c>
      <c r="F7753" t="s">
        <v>3903</v>
      </c>
      <c r="G7753" t="s">
        <v>26</v>
      </c>
      <c r="H7753" t="s">
        <v>1634</v>
      </c>
      <c r="I7753">
        <v>40475</v>
      </c>
      <c r="J7753" t="s">
        <v>29</v>
      </c>
      <c r="K7753" t="s">
        <v>367</v>
      </c>
      <c r="L7753" t="s">
        <v>45</v>
      </c>
      <c r="M7753" t="s">
        <v>74</v>
      </c>
      <c r="N7753" t="s">
        <v>368</v>
      </c>
      <c r="O7753">
        <v>115.36</v>
      </c>
      <c r="P7753">
        <v>0</v>
      </c>
      <c r="Q7753">
        <v>56.526400000000002</v>
      </c>
      <c r="R7753">
        <f>Table1[[#This Row],[Profit]]-Table1[[#This Row],[Discount]]</f>
        <v>56.526400000000002</v>
      </c>
      <c r="S7753" s="13" t="s">
        <v>40</v>
      </c>
      <c r="T7753" s="13" t="s">
        <v>28</v>
      </c>
      <c r="U7753" s="13" t="s">
        <v>49</v>
      </c>
    </row>
    <row r="7754" spans="1:21" x14ac:dyDescent="0.3">
      <c r="A7754">
        <v>9913</v>
      </c>
      <c r="B7754" t="s">
        <v>9690</v>
      </c>
      <c r="C7754" s="1">
        <v>44479</v>
      </c>
      <c r="D7754" s="1">
        <v>44481</v>
      </c>
      <c r="E7754" t="s">
        <v>6992</v>
      </c>
      <c r="F7754" t="s">
        <v>6993</v>
      </c>
      <c r="G7754" t="s">
        <v>26</v>
      </c>
      <c r="H7754" t="s">
        <v>7412</v>
      </c>
      <c r="I7754">
        <v>93101</v>
      </c>
      <c r="J7754" t="s">
        <v>43</v>
      </c>
      <c r="K7754" t="s">
        <v>4674</v>
      </c>
      <c r="L7754" t="s">
        <v>31</v>
      </c>
      <c r="M7754" t="s">
        <v>35</v>
      </c>
      <c r="N7754" t="s">
        <v>4675</v>
      </c>
      <c r="O7754">
        <v>362.13599999999997</v>
      </c>
      <c r="P7754">
        <v>0.2</v>
      </c>
      <c r="Q7754">
        <v>-54.320399999999978</v>
      </c>
      <c r="R7754">
        <f>Table1[[#This Row],[Profit]]-Table1[[#This Row],[Discount]]</f>
        <v>-54.520399999999981</v>
      </c>
      <c r="S7754" s="14" t="s">
        <v>40</v>
      </c>
      <c r="T7754" s="14" t="s">
        <v>42</v>
      </c>
      <c r="U7754" s="14" t="s">
        <v>176</v>
      </c>
    </row>
    <row r="7755" spans="1:21" x14ac:dyDescent="0.3">
      <c r="A7755">
        <v>9914</v>
      </c>
      <c r="B7755" t="s">
        <v>9690</v>
      </c>
      <c r="C7755" s="1">
        <v>44479</v>
      </c>
      <c r="D7755" s="1">
        <v>44481</v>
      </c>
      <c r="E7755" t="s">
        <v>6992</v>
      </c>
      <c r="F7755" t="s">
        <v>6993</v>
      </c>
      <c r="G7755" t="s">
        <v>26</v>
      </c>
      <c r="H7755" t="s">
        <v>7412</v>
      </c>
      <c r="I7755">
        <v>93101</v>
      </c>
      <c r="J7755" t="s">
        <v>43</v>
      </c>
      <c r="K7755" t="s">
        <v>6634</v>
      </c>
      <c r="L7755" t="s">
        <v>45</v>
      </c>
      <c r="M7755" t="s">
        <v>46</v>
      </c>
      <c r="N7755" t="s">
        <v>6635</v>
      </c>
      <c r="O7755">
        <v>31.049999999999997</v>
      </c>
      <c r="P7755">
        <v>0</v>
      </c>
      <c r="Q7755">
        <v>14.904</v>
      </c>
      <c r="R7755">
        <f>Table1[[#This Row],[Profit]]-Table1[[#This Row],[Discount]]</f>
        <v>14.904</v>
      </c>
      <c r="S7755" s="13" t="s">
        <v>40</v>
      </c>
      <c r="T7755" s="13" t="s">
        <v>42</v>
      </c>
      <c r="U7755" s="13" t="s">
        <v>176</v>
      </c>
    </row>
    <row r="7756" spans="1:21" x14ac:dyDescent="0.3">
      <c r="A7756">
        <v>9915</v>
      </c>
      <c r="B7756" t="s">
        <v>9691</v>
      </c>
      <c r="C7756" s="1">
        <v>44955</v>
      </c>
      <c r="D7756" s="1">
        <v>44957</v>
      </c>
      <c r="E7756" t="s">
        <v>4738</v>
      </c>
      <c r="F7756" t="s">
        <v>4739</v>
      </c>
      <c r="G7756" t="s">
        <v>26</v>
      </c>
      <c r="H7756" t="s">
        <v>4489</v>
      </c>
      <c r="I7756">
        <v>52302</v>
      </c>
      <c r="J7756" t="s">
        <v>104</v>
      </c>
      <c r="K7756" t="s">
        <v>5411</v>
      </c>
      <c r="L7756" t="s">
        <v>45</v>
      </c>
      <c r="M7756" t="s">
        <v>89</v>
      </c>
      <c r="N7756" t="s">
        <v>5412</v>
      </c>
      <c r="O7756">
        <v>12.96</v>
      </c>
      <c r="P7756">
        <v>0</v>
      </c>
      <c r="Q7756">
        <v>6.2208000000000006</v>
      </c>
      <c r="R7756">
        <f>Table1[[#This Row],[Profit]]-Table1[[#This Row],[Discount]]</f>
        <v>6.2208000000000006</v>
      </c>
      <c r="S7756" s="14" t="s">
        <v>25</v>
      </c>
      <c r="T7756" s="14" t="s">
        <v>416</v>
      </c>
      <c r="U7756" s="14" t="s">
        <v>22</v>
      </c>
    </row>
    <row r="7757" spans="1:21" x14ac:dyDescent="0.3">
      <c r="A7757">
        <v>9916</v>
      </c>
      <c r="B7757" t="s">
        <v>9691</v>
      </c>
      <c r="C7757" s="1">
        <v>44955</v>
      </c>
      <c r="D7757" s="1">
        <v>44957</v>
      </c>
      <c r="E7757" t="s">
        <v>4738</v>
      </c>
      <c r="F7757" t="s">
        <v>4739</v>
      </c>
      <c r="G7757" t="s">
        <v>26</v>
      </c>
      <c r="H7757" t="s">
        <v>4489</v>
      </c>
      <c r="I7757">
        <v>52302</v>
      </c>
      <c r="J7757" t="s">
        <v>104</v>
      </c>
      <c r="K7757" t="s">
        <v>2099</v>
      </c>
      <c r="L7757" t="s">
        <v>45</v>
      </c>
      <c r="M7757" t="s">
        <v>89</v>
      </c>
      <c r="N7757" t="s">
        <v>2100</v>
      </c>
      <c r="O7757">
        <v>94.85</v>
      </c>
      <c r="P7757">
        <v>0</v>
      </c>
      <c r="Q7757">
        <v>45.527999999999992</v>
      </c>
      <c r="R7757">
        <f>Table1[[#This Row],[Profit]]-Table1[[#This Row],[Discount]]</f>
        <v>45.527999999999992</v>
      </c>
      <c r="S7757" s="13" t="s">
        <v>25</v>
      </c>
      <c r="T7757" s="13" t="s">
        <v>416</v>
      </c>
      <c r="U7757" s="13" t="s">
        <v>22</v>
      </c>
    </row>
    <row r="7758" spans="1:21" x14ac:dyDescent="0.3">
      <c r="A7758">
        <v>9917</v>
      </c>
      <c r="B7758" t="s">
        <v>9691</v>
      </c>
      <c r="C7758" s="1">
        <v>44955</v>
      </c>
      <c r="D7758" s="1">
        <v>44957</v>
      </c>
      <c r="E7758" t="s">
        <v>4738</v>
      </c>
      <c r="F7758" t="s">
        <v>4739</v>
      </c>
      <c r="G7758" t="s">
        <v>26</v>
      </c>
      <c r="H7758" t="s">
        <v>4489</v>
      </c>
      <c r="I7758">
        <v>52302</v>
      </c>
      <c r="J7758" t="s">
        <v>104</v>
      </c>
      <c r="K7758" t="s">
        <v>541</v>
      </c>
      <c r="L7758" t="s">
        <v>45</v>
      </c>
      <c r="M7758" t="s">
        <v>58</v>
      </c>
      <c r="N7758" t="s">
        <v>542</v>
      </c>
      <c r="O7758">
        <v>13.48</v>
      </c>
      <c r="P7758">
        <v>0</v>
      </c>
      <c r="Q7758">
        <v>3.5047999999999995</v>
      </c>
      <c r="R7758">
        <f>Table1[[#This Row],[Profit]]-Table1[[#This Row],[Discount]]</f>
        <v>3.5047999999999995</v>
      </c>
      <c r="S7758" s="14" t="s">
        <v>25</v>
      </c>
      <c r="T7758" s="14" t="s">
        <v>416</v>
      </c>
      <c r="U7758" s="14" t="s">
        <v>22</v>
      </c>
    </row>
    <row r="7759" spans="1:21" x14ac:dyDescent="0.3">
      <c r="A7759">
        <v>9918</v>
      </c>
      <c r="B7759" t="s">
        <v>9691</v>
      </c>
      <c r="C7759" s="1">
        <v>44955</v>
      </c>
      <c r="D7759" s="1">
        <v>44957</v>
      </c>
      <c r="E7759" t="s">
        <v>4738</v>
      </c>
      <c r="F7759" t="s">
        <v>4739</v>
      </c>
      <c r="G7759" t="s">
        <v>26</v>
      </c>
      <c r="H7759" t="s">
        <v>4489</v>
      </c>
      <c r="I7759">
        <v>52302</v>
      </c>
      <c r="J7759" t="s">
        <v>104</v>
      </c>
      <c r="K7759" t="s">
        <v>1923</v>
      </c>
      <c r="L7759" t="s">
        <v>31</v>
      </c>
      <c r="M7759" t="s">
        <v>64</v>
      </c>
      <c r="N7759" t="s">
        <v>1924</v>
      </c>
      <c r="O7759">
        <v>14.91</v>
      </c>
      <c r="P7759">
        <v>0</v>
      </c>
      <c r="Q7759">
        <v>4.6220999999999997</v>
      </c>
      <c r="R7759">
        <f>Table1[[#This Row],[Profit]]-Table1[[#This Row],[Discount]]</f>
        <v>4.6220999999999997</v>
      </c>
      <c r="S7759" s="13" t="s">
        <v>25</v>
      </c>
      <c r="T7759" s="13" t="s">
        <v>416</v>
      </c>
      <c r="U7759" s="13" t="s">
        <v>22</v>
      </c>
    </row>
    <row r="7760" spans="1:21" x14ac:dyDescent="0.3">
      <c r="A7760">
        <v>9919</v>
      </c>
      <c r="B7760" t="s">
        <v>9692</v>
      </c>
      <c r="C7760" s="1">
        <v>44463</v>
      </c>
      <c r="D7760" s="1">
        <v>44468</v>
      </c>
      <c r="E7760" t="s">
        <v>3185</v>
      </c>
      <c r="F7760" t="s">
        <v>3186</v>
      </c>
      <c r="G7760" t="s">
        <v>26</v>
      </c>
      <c r="H7760" t="s">
        <v>242</v>
      </c>
      <c r="I7760">
        <v>10035</v>
      </c>
      <c r="J7760" t="s">
        <v>159</v>
      </c>
      <c r="K7760" t="s">
        <v>2960</v>
      </c>
      <c r="L7760" t="s">
        <v>45</v>
      </c>
      <c r="M7760" t="s">
        <v>167</v>
      </c>
      <c r="N7760" t="s">
        <v>2961</v>
      </c>
      <c r="O7760">
        <v>39.979999999999997</v>
      </c>
      <c r="P7760">
        <v>0</v>
      </c>
      <c r="Q7760">
        <v>17.990999999999996</v>
      </c>
      <c r="R7760">
        <f>Table1[[#This Row],[Profit]]-Table1[[#This Row],[Discount]]</f>
        <v>17.990999999999996</v>
      </c>
      <c r="S7760" s="14" t="s">
        <v>25</v>
      </c>
      <c r="T7760" s="14" t="s">
        <v>243</v>
      </c>
      <c r="U7760" s="14" t="s">
        <v>49</v>
      </c>
    </row>
    <row r="7761" spans="1:21" x14ac:dyDescent="0.3">
      <c r="A7761">
        <v>9920</v>
      </c>
      <c r="B7761" t="s">
        <v>9693</v>
      </c>
      <c r="C7761" s="1">
        <v>44635</v>
      </c>
      <c r="D7761" s="1">
        <v>44639</v>
      </c>
      <c r="E7761" t="s">
        <v>3612</v>
      </c>
      <c r="F7761" t="s">
        <v>3613</v>
      </c>
      <c r="G7761" t="s">
        <v>26</v>
      </c>
      <c r="H7761" t="s">
        <v>9694</v>
      </c>
      <c r="I7761">
        <v>77803</v>
      </c>
      <c r="J7761" t="s">
        <v>104</v>
      </c>
      <c r="K7761" t="s">
        <v>343</v>
      </c>
      <c r="L7761" t="s">
        <v>31</v>
      </c>
      <c r="M7761" t="s">
        <v>35</v>
      </c>
      <c r="N7761" t="s">
        <v>344</v>
      </c>
      <c r="O7761">
        <v>528.42999999999995</v>
      </c>
      <c r="P7761">
        <v>0.3</v>
      </c>
      <c r="Q7761">
        <v>-143.43099999999998</v>
      </c>
      <c r="R7761">
        <f>Table1[[#This Row],[Profit]]-Table1[[#This Row],[Discount]]</f>
        <v>-143.73099999999999</v>
      </c>
      <c r="S7761" s="13" t="s">
        <v>40</v>
      </c>
      <c r="T7761" s="13" t="s">
        <v>103</v>
      </c>
      <c r="U7761" s="13" t="s">
        <v>49</v>
      </c>
    </row>
    <row r="7762" spans="1:21" x14ac:dyDescent="0.3">
      <c r="A7762">
        <v>9921</v>
      </c>
      <c r="B7762" t="s">
        <v>9693</v>
      </c>
      <c r="C7762" s="1">
        <v>44635</v>
      </c>
      <c r="D7762" s="1">
        <v>44639</v>
      </c>
      <c r="E7762" t="s">
        <v>3612</v>
      </c>
      <c r="F7762" t="s">
        <v>3613</v>
      </c>
      <c r="G7762" t="s">
        <v>26</v>
      </c>
      <c r="H7762" t="s">
        <v>9694</v>
      </c>
      <c r="I7762">
        <v>77803</v>
      </c>
      <c r="J7762" t="s">
        <v>104</v>
      </c>
      <c r="K7762" t="s">
        <v>6256</v>
      </c>
      <c r="L7762" t="s">
        <v>45</v>
      </c>
      <c r="M7762" t="s">
        <v>74</v>
      </c>
      <c r="N7762" t="s">
        <v>6257</v>
      </c>
      <c r="O7762">
        <v>22.385999999999996</v>
      </c>
      <c r="P7762">
        <v>0.8</v>
      </c>
      <c r="Q7762">
        <v>-35.817600000000013</v>
      </c>
      <c r="R7762">
        <f>Table1[[#This Row],[Profit]]-Table1[[#This Row],[Discount]]</f>
        <v>-36.61760000000001</v>
      </c>
      <c r="S7762" s="14" t="s">
        <v>40</v>
      </c>
      <c r="T7762" s="14" t="s">
        <v>103</v>
      </c>
      <c r="U7762" s="14" t="s">
        <v>49</v>
      </c>
    </row>
    <row r="7763" spans="1:21" x14ac:dyDescent="0.3">
      <c r="A7763">
        <v>9922</v>
      </c>
      <c r="B7763" t="s">
        <v>9695</v>
      </c>
      <c r="C7763" s="1">
        <v>44159</v>
      </c>
      <c r="D7763" s="1">
        <v>44165</v>
      </c>
      <c r="E7763" t="s">
        <v>2883</v>
      </c>
      <c r="F7763" t="s">
        <v>2884</v>
      </c>
      <c r="G7763" t="s">
        <v>26</v>
      </c>
      <c r="H7763" t="s">
        <v>694</v>
      </c>
      <c r="I7763">
        <v>44312</v>
      </c>
      <c r="J7763" t="s">
        <v>159</v>
      </c>
      <c r="K7763" t="s">
        <v>2823</v>
      </c>
      <c r="L7763" t="s">
        <v>45</v>
      </c>
      <c r="M7763" t="s">
        <v>74</v>
      </c>
      <c r="N7763" t="s">
        <v>2824</v>
      </c>
      <c r="O7763">
        <v>5.7420000000000009</v>
      </c>
      <c r="P7763">
        <v>0.7</v>
      </c>
      <c r="Q7763">
        <v>-4.5935999999999986</v>
      </c>
      <c r="R7763">
        <f>Table1[[#This Row],[Profit]]-Table1[[#This Row],[Discount]]</f>
        <v>-5.2935999999999988</v>
      </c>
      <c r="S7763" s="13" t="s">
        <v>101</v>
      </c>
      <c r="T7763" s="13" t="s">
        <v>425</v>
      </c>
      <c r="U7763" s="13" t="s">
        <v>49</v>
      </c>
    </row>
    <row r="7764" spans="1:21" x14ac:dyDescent="0.3">
      <c r="A7764">
        <v>9923</v>
      </c>
      <c r="B7764" t="s">
        <v>9696</v>
      </c>
      <c r="C7764" s="1">
        <v>45052</v>
      </c>
      <c r="D7764" s="1">
        <v>45056</v>
      </c>
      <c r="E7764" t="s">
        <v>1607</v>
      </c>
      <c r="F7764" t="s">
        <v>1608</v>
      </c>
      <c r="G7764" t="s">
        <v>26</v>
      </c>
      <c r="H7764" t="s">
        <v>279</v>
      </c>
      <c r="I7764">
        <v>60653</v>
      </c>
      <c r="J7764" t="s">
        <v>104</v>
      </c>
      <c r="K7764" t="s">
        <v>2929</v>
      </c>
      <c r="L7764" t="s">
        <v>70</v>
      </c>
      <c r="M7764" t="s">
        <v>152</v>
      </c>
      <c r="N7764" t="s">
        <v>2930</v>
      </c>
      <c r="O7764">
        <v>191.96800000000002</v>
      </c>
      <c r="P7764">
        <v>0.2</v>
      </c>
      <c r="Q7764">
        <v>28.79519999999998</v>
      </c>
      <c r="R7764">
        <f>Table1[[#This Row],[Profit]]-Table1[[#This Row],[Discount]]</f>
        <v>28.595199999999981</v>
      </c>
      <c r="S7764" s="14" t="s">
        <v>25</v>
      </c>
      <c r="T7764" s="14" t="s">
        <v>280</v>
      </c>
      <c r="U7764" s="14" t="s">
        <v>49</v>
      </c>
    </row>
    <row r="7765" spans="1:21" x14ac:dyDescent="0.3">
      <c r="A7765">
        <v>9924</v>
      </c>
      <c r="B7765" t="s">
        <v>9697</v>
      </c>
      <c r="C7765" s="1">
        <v>44275</v>
      </c>
      <c r="D7765" s="1">
        <v>44278</v>
      </c>
      <c r="E7765" t="s">
        <v>5824</v>
      </c>
      <c r="F7765" t="s">
        <v>5825</v>
      </c>
      <c r="G7765" t="s">
        <v>26</v>
      </c>
      <c r="H7765" t="s">
        <v>242</v>
      </c>
      <c r="I7765">
        <v>10035</v>
      </c>
      <c r="J7765" t="s">
        <v>159</v>
      </c>
      <c r="K7765" t="s">
        <v>1194</v>
      </c>
      <c r="L7765" t="s">
        <v>45</v>
      </c>
      <c r="M7765" t="s">
        <v>74</v>
      </c>
      <c r="N7765" t="s">
        <v>1195</v>
      </c>
      <c r="O7765">
        <v>49.847999999999999</v>
      </c>
      <c r="P7765">
        <v>0.2</v>
      </c>
      <c r="Q7765">
        <v>16.823699999999999</v>
      </c>
      <c r="R7765">
        <f>Table1[[#This Row],[Profit]]-Table1[[#This Row],[Discount]]</f>
        <v>16.623699999999999</v>
      </c>
      <c r="S7765" s="13" t="s">
        <v>40</v>
      </c>
      <c r="T7765" s="13" t="s">
        <v>243</v>
      </c>
      <c r="U7765" s="13" t="s">
        <v>176</v>
      </c>
    </row>
    <row r="7766" spans="1:21" x14ac:dyDescent="0.3">
      <c r="A7766">
        <v>9925</v>
      </c>
      <c r="B7766" t="s">
        <v>9697</v>
      </c>
      <c r="C7766" s="1">
        <v>44275</v>
      </c>
      <c r="D7766" s="1">
        <v>44278</v>
      </c>
      <c r="E7766" t="s">
        <v>5824</v>
      </c>
      <c r="F7766" t="s">
        <v>5825</v>
      </c>
      <c r="G7766" t="s">
        <v>26</v>
      </c>
      <c r="H7766" t="s">
        <v>242</v>
      </c>
      <c r="I7766">
        <v>10035</v>
      </c>
      <c r="J7766" t="s">
        <v>159</v>
      </c>
      <c r="K7766" t="s">
        <v>7850</v>
      </c>
      <c r="L7766" t="s">
        <v>45</v>
      </c>
      <c r="M7766" t="s">
        <v>167</v>
      </c>
      <c r="N7766" t="s">
        <v>7851</v>
      </c>
      <c r="O7766">
        <v>23.99</v>
      </c>
      <c r="P7766">
        <v>0</v>
      </c>
      <c r="Q7766">
        <v>11.994999999999999</v>
      </c>
      <c r="R7766">
        <f>Table1[[#This Row],[Profit]]-Table1[[#This Row],[Discount]]</f>
        <v>11.994999999999999</v>
      </c>
      <c r="S7766" s="14" t="s">
        <v>40</v>
      </c>
      <c r="T7766" s="14" t="s">
        <v>243</v>
      </c>
      <c r="U7766" s="14" t="s">
        <v>176</v>
      </c>
    </row>
    <row r="7767" spans="1:21" x14ac:dyDescent="0.3">
      <c r="A7767">
        <v>9926</v>
      </c>
      <c r="B7767" t="s">
        <v>9697</v>
      </c>
      <c r="C7767" s="1">
        <v>44275</v>
      </c>
      <c r="D7767" s="1">
        <v>44278</v>
      </c>
      <c r="E7767" t="s">
        <v>5824</v>
      </c>
      <c r="F7767" t="s">
        <v>5825</v>
      </c>
      <c r="G7767" t="s">
        <v>26</v>
      </c>
      <c r="H7767" t="s">
        <v>242</v>
      </c>
      <c r="I7767">
        <v>10035</v>
      </c>
      <c r="J7767" t="s">
        <v>159</v>
      </c>
      <c r="K7767" t="s">
        <v>96</v>
      </c>
      <c r="L7767" t="s">
        <v>45</v>
      </c>
      <c r="M7767" t="s">
        <v>74</v>
      </c>
      <c r="N7767" t="s">
        <v>97</v>
      </c>
      <c r="O7767">
        <v>1087.9360000000001</v>
      </c>
      <c r="P7767">
        <v>0.2</v>
      </c>
      <c r="Q7767">
        <v>353.5791999999999</v>
      </c>
      <c r="R7767">
        <f>Table1[[#This Row],[Profit]]-Table1[[#This Row],[Discount]]</f>
        <v>353.37919999999991</v>
      </c>
      <c r="S7767" s="13" t="s">
        <v>40</v>
      </c>
      <c r="T7767" s="13" t="s">
        <v>243</v>
      </c>
      <c r="U7767" s="13" t="s">
        <v>176</v>
      </c>
    </row>
    <row r="7768" spans="1:21" x14ac:dyDescent="0.3">
      <c r="A7768">
        <v>9927</v>
      </c>
      <c r="B7768" t="s">
        <v>9697</v>
      </c>
      <c r="C7768" s="1">
        <v>44275</v>
      </c>
      <c r="D7768" s="1">
        <v>44278</v>
      </c>
      <c r="E7768" t="s">
        <v>5824</v>
      </c>
      <c r="F7768" t="s">
        <v>5825</v>
      </c>
      <c r="G7768" t="s">
        <v>26</v>
      </c>
      <c r="H7768" t="s">
        <v>242</v>
      </c>
      <c r="I7768">
        <v>10035</v>
      </c>
      <c r="J7768" t="s">
        <v>159</v>
      </c>
      <c r="K7768" t="s">
        <v>3262</v>
      </c>
      <c r="L7768" t="s">
        <v>70</v>
      </c>
      <c r="M7768" t="s">
        <v>71</v>
      </c>
      <c r="N7768" t="s">
        <v>3263</v>
      </c>
      <c r="O7768">
        <v>199.98</v>
      </c>
      <c r="P7768">
        <v>0</v>
      </c>
      <c r="Q7768">
        <v>53.994599999999991</v>
      </c>
      <c r="R7768">
        <f>Table1[[#This Row],[Profit]]-Table1[[#This Row],[Discount]]</f>
        <v>53.994599999999991</v>
      </c>
      <c r="S7768" s="14" t="s">
        <v>40</v>
      </c>
      <c r="T7768" s="14" t="s">
        <v>243</v>
      </c>
      <c r="U7768" s="14" t="s">
        <v>176</v>
      </c>
    </row>
    <row r="7769" spans="1:21" x14ac:dyDescent="0.3">
      <c r="A7769">
        <v>9928</v>
      </c>
      <c r="B7769" t="s">
        <v>9697</v>
      </c>
      <c r="C7769" s="1">
        <v>44275</v>
      </c>
      <c r="D7769" s="1">
        <v>44278</v>
      </c>
      <c r="E7769" t="s">
        <v>5824</v>
      </c>
      <c r="F7769" t="s">
        <v>5825</v>
      </c>
      <c r="G7769" t="s">
        <v>26</v>
      </c>
      <c r="H7769" t="s">
        <v>242</v>
      </c>
      <c r="I7769">
        <v>10035</v>
      </c>
      <c r="J7769" t="s">
        <v>159</v>
      </c>
      <c r="K7769" t="s">
        <v>4222</v>
      </c>
      <c r="L7769" t="s">
        <v>45</v>
      </c>
      <c r="M7769" t="s">
        <v>58</v>
      </c>
      <c r="N7769" t="s">
        <v>4223</v>
      </c>
      <c r="O7769">
        <v>83.92</v>
      </c>
      <c r="P7769">
        <v>0</v>
      </c>
      <c r="Q7769">
        <v>20.140799999999999</v>
      </c>
      <c r="R7769">
        <f>Table1[[#This Row],[Profit]]-Table1[[#This Row],[Discount]]</f>
        <v>20.140799999999999</v>
      </c>
      <c r="S7769" s="13" t="s">
        <v>40</v>
      </c>
      <c r="T7769" s="13" t="s">
        <v>243</v>
      </c>
      <c r="U7769" s="13" t="s">
        <v>176</v>
      </c>
    </row>
    <row r="7770" spans="1:21" x14ac:dyDescent="0.3">
      <c r="A7770">
        <v>9929</v>
      </c>
      <c r="B7770" t="s">
        <v>9698</v>
      </c>
      <c r="C7770" s="1">
        <v>44808</v>
      </c>
      <c r="D7770" s="1">
        <v>44808</v>
      </c>
      <c r="E7770" t="s">
        <v>8151</v>
      </c>
      <c r="F7770" t="s">
        <v>8152</v>
      </c>
      <c r="G7770" t="s">
        <v>26</v>
      </c>
      <c r="H7770" t="s">
        <v>126</v>
      </c>
      <c r="I7770">
        <v>94122</v>
      </c>
      <c r="J7770" t="s">
        <v>43</v>
      </c>
      <c r="K7770" t="s">
        <v>8553</v>
      </c>
      <c r="L7770" t="s">
        <v>31</v>
      </c>
      <c r="M7770" t="s">
        <v>64</v>
      </c>
      <c r="N7770" t="s">
        <v>8554</v>
      </c>
      <c r="O7770">
        <v>24.27</v>
      </c>
      <c r="P7770">
        <v>0</v>
      </c>
      <c r="Q7770">
        <v>8.7371999999999996</v>
      </c>
      <c r="R7770">
        <f>Table1[[#This Row],[Profit]]-Table1[[#This Row],[Discount]]</f>
        <v>8.7371999999999996</v>
      </c>
      <c r="S7770" s="14" t="s">
        <v>25</v>
      </c>
      <c r="T7770" s="14" t="s">
        <v>42</v>
      </c>
      <c r="U7770" s="14" t="s">
        <v>1106</v>
      </c>
    </row>
    <row r="7771" spans="1:21" x14ac:dyDescent="0.3">
      <c r="A7771">
        <v>9930</v>
      </c>
      <c r="B7771" t="s">
        <v>9698</v>
      </c>
      <c r="C7771" s="1">
        <v>44808</v>
      </c>
      <c r="D7771" s="1">
        <v>44808</v>
      </c>
      <c r="E7771" t="s">
        <v>8151</v>
      </c>
      <c r="F7771" t="s">
        <v>8152</v>
      </c>
      <c r="G7771" t="s">
        <v>26</v>
      </c>
      <c r="H7771" t="s">
        <v>126</v>
      </c>
      <c r="I7771">
        <v>94122</v>
      </c>
      <c r="J7771" t="s">
        <v>43</v>
      </c>
      <c r="K7771" t="s">
        <v>4565</v>
      </c>
      <c r="L7771" t="s">
        <v>70</v>
      </c>
      <c r="M7771" t="s">
        <v>1046</v>
      </c>
      <c r="N7771" t="s">
        <v>4566</v>
      </c>
      <c r="O7771">
        <v>2799.9600000000005</v>
      </c>
      <c r="P7771">
        <v>0.2</v>
      </c>
      <c r="Q7771">
        <v>944.98649999999986</v>
      </c>
      <c r="R7771">
        <f>Table1[[#This Row],[Profit]]-Table1[[#This Row],[Discount]]</f>
        <v>944.78649999999982</v>
      </c>
      <c r="S7771" s="13" t="s">
        <v>25</v>
      </c>
      <c r="T7771" s="13" t="s">
        <v>42</v>
      </c>
      <c r="U7771" s="13" t="s">
        <v>1106</v>
      </c>
    </row>
    <row r="7772" spans="1:21" x14ac:dyDescent="0.3">
      <c r="A7772">
        <v>9931</v>
      </c>
      <c r="B7772" t="s">
        <v>9699</v>
      </c>
      <c r="C7772" s="1">
        <v>44513</v>
      </c>
      <c r="D7772" s="1">
        <v>44517</v>
      </c>
      <c r="E7772" t="s">
        <v>5593</v>
      </c>
      <c r="F7772" t="s">
        <v>5594</v>
      </c>
      <c r="G7772" t="s">
        <v>26</v>
      </c>
      <c r="H7772" t="s">
        <v>4208</v>
      </c>
      <c r="I7772">
        <v>92404</v>
      </c>
      <c r="J7772" t="s">
        <v>43</v>
      </c>
      <c r="K7772" t="s">
        <v>5548</v>
      </c>
      <c r="L7772" t="s">
        <v>45</v>
      </c>
      <c r="M7772" t="s">
        <v>74</v>
      </c>
      <c r="N7772" t="s">
        <v>5549</v>
      </c>
      <c r="O7772">
        <v>9.8719999999999999</v>
      </c>
      <c r="P7772">
        <v>0.2</v>
      </c>
      <c r="Q7772">
        <v>3.4551999999999996</v>
      </c>
      <c r="R7772">
        <f>Table1[[#This Row],[Profit]]-Table1[[#This Row],[Discount]]</f>
        <v>3.2551999999999994</v>
      </c>
      <c r="S7772" s="14" t="s">
        <v>25</v>
      </c>
      <c r="T7772" s="14" t="s">
        <v>42</v>
      </c>
      <c r="U7772" s="14" t="s">
        <v>49</v>
      </c>
    </row>
    <row r="7773" spans="1:21" x14ac:dyDescent="0.3">
      <c r="A7773">
        <v>9932</v>
      </c>
      <c r="B7773" t="s">
        <v>9699</v>
      </c>
      <c r="C7773" s="1">
        <v>44513</v>
      </c>
      <c r="D7773" s="1">
        <v>44517</v>
      </c>
      <c r="E7773" t="s">
        <v>5593</v>
      </c>
      <c r="F7773" t="s">
        <v>5594</v>
      </c>
      <c r="G7773" t="s">
        <v>26</v>
      </c>
      <c r="H7773" t="s">
        <v>4208</v>
      </c>
      <c r="I7773">
        <v>92404</v>
      </c>
      <c r="J7773" t="s">
        <v>43</v>
      </c>
      <c r="K7773" t="s">
        <v>4952</v>
      </c>
      <c r="L7773" t="s">
        <v>31</v>
      </c>
      <c r="M7773" t="s">
        <v>32</v>
      </c>
      <c r="N7773" t="s">
        <v>4953</v>
      </c>
      <c r="O7773">
        <v>683.33199999999999</v>
      </c>
      <c r="P7773">
        <v>0.15</v>
      </c>
      <c r="Q7773">
        <v>-40.196000000000055</v>
      </c>
      <c r="R7773">
        <f>Table1[[#This Row],[Profit]]-Table1[[#This Row],[Discount]]</f>
        <v>-40.346000000000053</v>
      </c>
      <c r="S7773" s="13" t="s">
        <v>25</v>
      </c>
      <c r="T7773" s="13" t="s">
        <v>42</v>
      </c>
      <c r="U7773" s="13" t="s">
        <v>49</v>
      </c>
    </row>
    <row r="7774" spans="1:21" x14ac:dyDescent="0.3">
      <c r="A7774">
        <v>9933</v>
      </c>
      <c r="B7774" t="s">
        <v>9699</v>
      </c>
      <c r="C7774" s="1">
        <v>44513</v>
      </c>
      <c r="D7774" s="1">
        <v>44517</v>
      </c>
      <c r="E7774" t="s">
        <v>5593</v>
      </c>
      <c r="F7774" t="s">
        <v>5594</v>
      </c>
      <c r="G7774" t="s">
        <v>26</v>
      </c>
      <c r="H7774" t="s">
        <v>4208</v>
      </c>
      <c r="I7774">
        <v>92404</v>
      </c>
      <c r="J7774" t="s">
        <v>43</v>
      </c>
      <c r="K7774" t="s">
        <v>5810</v>
      </c>
      <c r="L7774" t="s">
        <v>45</v>
      </c>
      <c r="M7774" t="s">
        <v>89</v>
      </c>
      <c r="N7774" t="s">
        <v>5811</v>
      </c>
      <c r="O7774">
        <v>29.96</v>
      </c>
      <c r="P7774">
        <v>0</v>
      </c>
      <c r="Q7774">
        <v>13.481999999999998</v>
      </c>
      <c r="R7774">
        <f>Table1[[#This Row],[Profit]]-Table1[[#This Row],[Discount]]</f>
        <v>13.481999999999998</v>
      </c>
      <c r="S7774" s="14" t="s">
        <v>25</v>
      </c>
      <c r="T7774" s="14" t="s">
        <v>42</v>
      </c>
      <c r="U7774" s="14" t="s">
        <v>49</v>
      </c>
    </row>
    <row r="7775" spans="1:21" x14ac:dyDescent="0.3">
      <c r="A7775">
        <v>9934</v>
      </c>
      <c r="B7775" t="s">
        <v>9700</v>
      </c>
      <c r="C7775" s="1">
        <v>44023</v>
      </c>
      <c r="D7775" s="1">
        <v>44026</v>
      </c>
      <c r="E7775" t="s">
        <v>7882</v>
      </c>
      <c r="F7775" t="s">
        <v>7883</v>
      </c>
      <c r="G7775" t="s">
        <v>26</v>
      </c>
      <c r="H7775" t="s">
        <v>3427</v>
      </c>
      <c r="I7775">
        <v>14304</v>
      </c>
      <c r="J7775" t="s">
        <v>159</v>
      </c>
      <c r="K7775" t="s">
        <v>9036</v>
      </c>
      <c r="L7775" t="s">
        <v>70</v>
      </c>
      <c r="M7775" t="s">
        <v>71</v>
      </c>
      <c r="N7775" t="s">
        <v>9037</v>
      </c>
      <c r="O7775">
        <v>164.85000000000002</v>
      </c>
      <c r="P7775">
        <v>0</v>
      </c>
      <c r="Q7775">
        <v>47.806499999999993</v>
      </c>
      <c r="R7775">
        <f>Table1[[#This Row],[Profit]]-Table1[[#This Row],[Discount]]</f>
        <v>47.806499999999993</v>
      </c>
      <c r="S7775" s="13" t="s">
        <v>25</v>
      </c>
      <c r="T7775" s="13" t="s">
        <v>243</v>
      </c>
      <c r="U7775" s="13" t="s">
        <v>176</v>
      </c>
    </row>
    <row r="7776" spans="1:21" x14ac:dyDescent="0.3">
      <c r="A7776">
        <v>9935</v>
      </c>
      <c r="B7776" t="s">
        <v>9701</v>
      </c>
      <c r="C7776" s="1">
        <v>44658</v>
      </c>
      <c r="D7776" s="1">
        <v>44663</v>
      </c>
      <c r="E7776" t="s">
        <v>1677</v>
      </c>
      <c r="F7776" t="s">
        <v>1678</v>
      </c>
      <c r="G7776" t="s">
        <v>26</v>
      </c>
      <c r="H7776" t="s">
        <v>157</v>
      </c>
      <c r="I7776">
        <v>19120</v>
      </c>
      <c r="J7776" t="s">
        <v>159</v>
      </c>
      <c r="K7776" t="s">
        <v>9230</v>
      </c>
      <c r="L7776" t="s">
        <v>45</v>
      </c>
      <c r="M7776" t="s">
        <v>77</v>
      </c>
      <c r="N7776" t="s">
        <v>9231</v>
      </c>
      <c r="O7776">
        <v>33.528000000000006</v>
      </c>
      <c r="P7776">
        <v>0.2</v>
      </c>
      <c r="Q7776">
        <v>2.5146000000000015</v>
      </c>
      <c r="R7776">
        <f>Table1[[#This Row],[Profit]]-Table1[[#This Row],[Discount]]</f>
        <v>2.3146000000000013</v>
      </c>
      <c r="S7776" s="14" t="s">
        <v>25</v>
      </c>
      <c r="T7776" s="14" t="s">
        <v>158</v>
      </c>
      <c r="U7776" s="14" t="s">
        <v>49</v>
      </c>
    </row>
    <row r="7777" spans="1:21" x14ac:dyDescent="0.3">
      <c r="A7777">
        <v>9936</v>
      </c>
      <c r="B7777" t="s">
        <v>9701</v>
      </c>
      <c r="C7777" s="1">
        <v>44658</v>
      </c>
      <c r="D7777" s="1">
        <v>44663</v>
      </c>
      <c r="E7777" t="s">
        <v>1677</v>
      </c>
      <c r="F7777" t="s">
        <v>1678</v>
      </c>
      <c r="G7777" t="s">
        <v>26</v>
      </c>
      <c r="H7777" t="s">
        <v>157</v>
      </c>
      <c r="I7777">
        <v>19120</v>
      </c>
      <c r="J7777" t="s">
        <v>159</v>
      </c>
      <c r="K7777" t="s">
        <v>9702</v>
      </c>
      <c r="L7777" t="s">
        <v>45</v>
      </c>
      <c r="M7777" t="s">
        <v>58</v>
      </c>
      <c r="N7777" t="s">
        <v>9703</v>
      </c>
      <c r="O7777">
        <v>36.744</v>
      </c>
      <c r="P7777">
        <v>0.2</v>
      </c>
      <c r="Q7777">
        <v>3.6744000000000039</v>
      </c>
      <c r="R7777">
        <f>Table1[[#This Row],[Profit]]-Table1[[#This Row],[Discount]]</f>
        <v>3.4744000000000037</v>
      </c>
      <c r="S7777" s="13" t="s">
        <v>25</v>
      </c>
      <c r="T7777" s="13" t="s">
        <v>158</v>
      </c>
      <c r="U7777" s="13" t="s">
        <v>49</v>
      </c>
    </row>
    <row r="7778" spans="1:21" x14ac:dyDescent="0.3">
      <c r="A7778">
        <v>9937</v>
      </c>
      <c r="B7778" t="s">
        <v>9704</v>
      </c>
      <c r="C7778" s="1">
        <v>45101</v>
      </c>
      <c r="D7778" s="1">
        <v>45105</v>
      </c>
      <c r="E7778" t="s">
        <v>4857</v>
      </c>
      <c r="F7778" t="s">
        <v>4858</v>
      </c>
      <c r="G7778" t="s">
        <v>26</v>
      </c>
      <c r="H7778" t="s">
        <v>6507</v>
      </c>
      <c r="I7778">
        <v>2920</v>
      </c>
      <c r="J7778" t="s">
        <v>159</v>
      </c>
      <c r="K7778" t="s">
        <v>523</v>
      </c>
      <c r="L7778" t="s">
        <v>45</v>
      </c>
      <c r="M7778" t="s">
        <v>74</v>
      </c>
      <c r="N7778" t="s">
        <v>524</v>
      </c>
      <c r="O7778">
        <v>102.93</v>
      </c>
      <c r="P7778">
        <v>0</v>
      </c>
      <c r="Q7778">
        <v>48.377100000000006</v>
      </c>
      <c r="R7778">
        <f>Table1[[#This Row],[Profit]]-Table1[[#This Row],[Discount]]</f>
        <v>48.377100000000006</v>
      </c>
      <c r="S7778" s="14" t="s">
        <v>25</v>
      </c>
      <c r="T7778" s="14" t="s">
        <v>3069</v>
      </c>
      <c r="U7778" s="14" t="s">
        <v>49</v>
      </c>
    </row>
    <row r="7779" spans="1:21" x14ac:dyDescent="0.3">
      <c r="A7779">
        <v>9938</v>
      </c>
      <c r="B7779" t="s">
        <v>9705</v>
      </c>
      <c r="C7779" s="1">
        <v>44715</v>
      </c>
      <c r="D7779" s="1">
        <v>44718</v>
      </c>
      <c r="E7779" t="s">
        <v>3445</v>
      </c>
      <c r="F7779" t="s">
        <v>3446</v>
      </c>
      <c r="G7779" t="s">
        <v>26</v>
      </c>
      <c r="H7779" t="s">
        <v>41</v>
      </c>
      <c r="I7779">
        <v>90049</v>
      </c>
      <c r="J7779" t="s">
        <v>43</v>
      </c>
      <c r="K7779" t="s">
        <v>5697</v>
      </c>
      <c r="L7779" t="s">
        <v>31</v>
      </c>
      <c r="M7779" t="s">
        <v>55</v>
      </c>
      <c r="N7779" t="s">
        <v>5698</v>
      </c>
      <c r="O7779">
        <v>71.088000000000008</v>
      </c>
      <c r="P7779">
        <v>0.2</v>
      </c>
      <c r="Q7779">
        <v>-1.7772000000000041</v>
      </c>
      <c r="R7779">
        <f>Table1[[#This Row],[Profit]]-Table1[[#This Row],[Discount]]</f>
        <v>-1.9772000000000041</v>
      </c>
      <c r="S7779" s="13" t="s">
        <v>40</v>
      </c>
      <c r="T7779" s="13" t="s">
        <v>42</v>
      </c>
      <c r="U7779" s="13" t="s">
        <v>22</v>
      </c>
    </row>
    <row r="7780" spans="1:21" x14ac:dyDescent="0.3">
      <c r="A7780">
        <v>9939</v>
      </c>
      <c r="B7780" t="s">
        <v>9706</v>
      </c>
      <c r="C7780" s="1">
        <v>44907</v>
      </c>
      <c r="D7780" s="1">
        <v>44912</v>
      </c>
      <c r="E7780" t="s">
        <v>2731</v>
      </c>
      <c r="F7780" t="s">
        <v>2732</v>
      </c>
      <c r="G7780" t="s">
        <v>26</v>
      </c>
      <c r="H7780" t="s">
        <v>242</v>
      </c>
      <c r="I7780">
        <v>10009</v>
      </c>
      <c r="J7780" t="s">
        <v>159</v>
      </c>
      <c r="K7780" t="s">
        <v>1459</v>
      </c>
      <c r="L7780" t="s">
        <v>31</v>
      </c>
      <c r="M7780" t="s">
        <v>64</v>
      </c>
      <c r="N7780" t="s">
        <v>7980</v>
      </c>
      <c r="O7780">
        <v>60.35</v>
      </c>
      <c r="P7780">
        <v>0</v>
      </c>
      <c r="Q7780">
        <v>19.915500000000002</v>
      </c>
      <c r="R7780">
        <f>Table1[[#This Row],[Profit]]-Table1[[#This Row],[Discount]]</f>
        <v>19.915500000000002</v>
      </c>
      <c r="S7780" s="14" t="s">
        <v>40</v>
      </c>
      <c r="T7780" s="14" t="s">
        <v>243</v>
      </c>
      <c r="U7780" s="14" t="s">
        <v>49</v>
      </c>
    </row>
    <row r="7781" spans="1:21" x14ac:dyDescent="0.3">
      <c r="A7781">
        <v>9940</v>
      </c>
      <c r="B7781" t="s">
        <v>9706</v>
      </c>
      <c r="C7781" s="1">
        <v>44907</v>
      </c>
      <c r="D7781" s="1">
        <v>44912</v>
      </c>
      <c r="E7781" t="s">
        <v>2731</v>
      </c>
      <c r="F7781" t="s">
        <v>2732</v>
      </c>
      <c r="G7781" t="s">
        <v>26</v>
      </c>
      <c r="H7781" t="s">
        <v>242</v>
      </c>
      <c r="I7781">
        <v>10009</v>
      </c>
      <c r="J7781" t="s">
        <v>159</v>
      </c>
      <c r="K7781" t="s">
        <v>4510</v>
      </c>
      <c r="L7781" t="s">
        <v>45</v>
      </c>
      <c r="M7781" t="s">
        <v>498</v>
      </c>
      <c r="N7781" t="s">
        <v>4511</v>
      </c>
      <c r="O7781">
        <v>35.520000000000003</v>
      </c>
      <c r="P7781">
        <v>0</v>
      </c>
      <c r="Q7781">
        <v>9.9456000000000024</v>
      </c>
      <c r="R7781">
        <f>Table1[[#This Row],[Profit]]-Table1[[#This Row],[Discount]]</f>
        <v>9.9456000000000024</v>
      </c>
      <c r="S7781" s="13" t="s">
        <v>40</v>
      </c>
      <c r="T7781" s="13" t="s">
        <v>243</v>
      </c>
      <c r="U7781" s="13" t="s">
        <v>49</v>
      </c>
    </row>
    <row r="7782" spans="1:21" x14ac:dyDescent="0.3">
      <c r="A7782">
        <v>9941</v>
      </c>
      <c r="B7782" t="s">
        <v>9706</v>
      </c>
      <c r="C7782" s="1">
        <v>44907</v>
      </c>
      <c r="D7782" s="1">
        <v>44912</v>
      </c>
      <c r="E7782" t="s">
        <v>2731</v>
      </c>
      <c r="F7782" t="s">
        <v>2732</v>
      </c>
      <c r="G7782" t="s">
        <v>26</v>
      </c>
      <c r="H7782" t="s">
        <v>242</v>
      </c>
      <c r="I7782">
        <v>10009</v>
      </c>
      <c r="J7782" t="s">
        <v>159</v>
      </c>
      <c r="K7782" t="s">
        <v>7443</v>
      </c>
      <c r="L7782" t="s">
        <v>45</v>
      </c>
      <c r="M7782" t="s">
        <v>67</v>
      </c>
      <c r="N7782" t="s">
        <v>7444</v>
      </c>
      <c r="O7782">
        <v>11.200000000000001</v>
      </c>
      <c r="P7782">
        <v>0</v>
      </c>
      <c r="Q7782">
        <v>4.8160000000000007</v>
      </c>
      <c r="R7782">
        <f>Table1[[#This Row],[Profit]]-Table1[[#This Row],[Discount]]</f>
        <v>4.8160000000000007</v>
      </c>
      <c r="S7782" s="14" t="s">
        <v>40</v>
      </c>
      <c r="T7782" s="14" t="s">
        <v>243</v>
      </c>
      <c r="U7782" s="14" t="s">
        <v>49</v>
      </c>
    </row>
    <row r="7783" spans="1:21" x14ac:dyDescent="0.3">
      <c r="A7783">
        <v>9943</v>
      </c>
      <c r="B7783" t="s">
        <v>9707</v>
      </c>
      <c r="C7783" s="1">
        <v>44193</v>
      </c>
      <c r="D7783" s="1">
        <v>44199</v>
      </c>
      <c r="E7783" t="s">
        <v>1449</v>
      </c>
      <c r="F7783" t="s">
        <v>1450</v>
      </c>
      <c r="G7783" t="s">
        <v>26</v>
      </c>
      <c r="H7783" t="s">
        <v>5284</v>
      </c>
      <c r="I7783">
        <v>92804</v>
      </c>
      <c r="J7783" t="s">
        <v>43</v>
      </c>
      <c r="K7783" t="s">
        <v>5294</v>
      </c>
      <c r="L7783" t="s">
        <v>45</v>
      </c>
      <c r="M7783" t="s">
        <v>58</v>
      </c>
      <c r="N7783" t="s">
        <v>5295</v>
      </c>
      <c r="O7783">
        <v>998.82</v>
      </c>
      <c r="P7783">
        <v>0</v>
      </c>
      <c r="Q7783">
        <v>29.964600000000061</v>
      </c>
      <c r="R7783">
        <f>Table1[[#This Row],[Profit]]-Table1[[#This Row],[Discount]]</f>
        <v>29.964600000000061</v>
      </c>
      <c r="S7783" s="13" t="s">
        <v>25</v>
      </c>
      <c r="T7783" s="13" t="s">
        <v>42</v>
      </c>
      <c r="U7783" s="13" t="s">
        <v>49</v>
      </c>
    </row>
    <row r="7784" spans="1:21" x14ac:dyDescent="0.3">
      <c r="A7784">
        <v>9944</v>
      </c>
      <c r="B7784" t="s">
        <v>9707</v>
      </c>
      <c r="C7784" s="1">
        <v>44193</v>
      </c>
      <c r="D7784" s="1">
        <v>44199</v>
      </c>
      <c r="E7784" t="s">
        <v>1449</v>
      </c>
      <c r="F7784" t="s">
        <v>1450</v>
      </c>
      <c r="G7784" t="s">
        <v>26</v>
      </c>
      <c r="H7784" t="s">
        <v>5284</v>
      </c>
      <c r="I7784">
        <v>92804</v>
      </c>
      <c r="J7784" t="s">
        <v>43</v>
      </c>
      <c r="K7784" t="s">
        <v>2247</v>
      </c>
      <c r="L7784" t="s">
        <v>45</v>
      </c>
      <c r="M7784" t="s">
        <v>498</v>
      </c>
      <c r="N7784" t="s">
        <v>2248</v>
      </c>
      <c r="O7784">
        <v>51.150000000000006</v>
      </c>
      <c r="P7784">
        <v>0</v>
      </c>
      <c r="Q7784">
        <v>13.299000000000003</v>
      </c>
      <c r="R7784">
        <f>Table1[[#This Row],[Profit]]-Table1[[#This Row],[Discount]]</f>
        <v>13.299000000000003</v>
      </c>
      <c r="S7784" s="14" t="s">
        <v>25</v>
      </c>
      <c r="T7784" s="14" t="s">
        <v>42</v>
      </c>
      <c r="U7784" s="14" t="s">
        <v>49</v>
      </c>
    </row>
    <row r="7785" spans="1:21" x14ac:dyDescent="0.3">
      <c r="A7785">
        <v>9945</v>
      </c>
      <c r="B7785" t="s">
        <v>9708</v>
      </c>
      <c r="C7785" s="1">
        <v>44298</v>
      </c>
      <c r="D7785" s="1">
        <v>44303</v>
      </c>
      <c r="E7785" t="s">
        <v>2611</v>
      </c>
      <c r="F7785" t="s">
        <v>2612</v>
      </c>
      <c r="G7785" t="s">
        <v>26</v>
      </c>
      <c r="H7785" t="s">
        <v>94</v>
      </c>
      <c r="I7785">
        <v>98103</v>
      </c>
      <c r="J7785" t="s">
        <v>43</v>
      </c>
      <c r="K7785" t="s">
        <v>3524</v>
      </c>
      <c r="L7785" t="s">
        <v>45</v>
      </c>
      <c r="M7785" t="s">
        <v>58</v>
      </c>
      <c r="N7785" t="s">
        <v>3525</v>
      </c>
      <c r="O7785">
        <v>40.74</v>
      </c>
      <c r="P7785">
        <v>0</v>
      </c>
      <c r="Q7785">
        <v>0.4073999999999991</v>
      </c>
      <c r="R7785">
        <f>Table1[[#This Row],[Profit]]-Table1[[#This Row],[Discount]]</f>
        <v>0.4073999999999991</v>
      </c>
      <c r="S7785" s="13" t="s">
        <v>101</v>
      </c>
      <c r="T7785" s="13" t="s">
        <v>95</v>
      </c>
      <c r="U7785" s="13" t="s">
        <v>22</v>
      </c>
    </row>
    <row r="7786" spans="1:21" x14ac:dyDescent="0.3">
      <c r="A7786">
        <v>9946</v>
      </c>
      <c r="B7786" t="s">
        <v>9709</v>
      </c>
      <c r="C7786" s="1">
        <v>43892</v>
      </c>
      <c r="D7786" s="1">
        <v>43896</v>
      </c>
      <c r="E7786" t="s">
        <v>3396</v>
      </c>
      <c r="F7786" t="s">
        <v>3397</v>
      </c>
      <c r="G7786" t="s">
        <v>26</v>
      </c>
      <c r="H7786" t="s">
        <v>157</v>
      </c>
      <c r="I7786">
        <v>19120</v>
      </c>
      <c r="J7786" t="s">
        <v>159</v>
      </c>
      <c r="K7786" t="s">
        <v>5615</v>
      </c>
      <c r="L7786" t="s">
        <v>45</v>
      </c>
      <c r="M7786" t="s">
        <v>89</v>
      </c>
      <c r="N7786" t="s">
        <v>5616</v>
      </c>
      <c r="O7786">
        <v>3.4240000000000004</v>
      </c>
      <c r="P7786">
        <v>0.2</v>
      </c>
      <c r="Q7786">
        <v>1.0699999999999996</v>
      </c>
      <c r="R7786">
        <f>Table1[[#This Row],[Profit]]-Table1[[#This Row],[Discount]]</f>
        <v>0.86999999999999966</v>
      </c>
      <c r="S7786" s="14" t="s">
        <v>40</v>
      </c>
      <c r="T7786" s="14" t="s">
        <v>158</v>
      </c>
      <c r="U7786" s="14" t="s">
        <v>49</v>
      </c>
    </row>
    <row r="7787" spans="1:21" x14ac:dyDescent="0.3">
      <c r="A7787">
        <v>9947</v>
      </c>
      <c r="B7787" t="s">
        <v>9709</v>
      </c>
      <c r="C7787" s="1">
        <v>43892</v>
      </c>
      <c r="D7787" s="1">
        <v>43896</v>
      </c>
      <c r="E7787" t="s">
        <v>3396</v>
      </c>
      <c r="F7787" t="s">
        <v>3397</v>
      </c>
      <c r="G7787" t="s">
        <v>26</v>
      </c>
      <c r="H7787" t="s">
        <v>157</v>
      </c>
      <c r="I7787">
        <v>19120</v>
      </c>
      <c r="J7787" t="s">
        <v>159</v>
      </c>
      <c r="K7787" t="s">
        <v>2387</v>
      </c>
      <c r="L7787" t="s">
        <v>70</v>
      </c>
      <c r="M7787" t="s">
        <v>152</v>
      </c>
      <c r="N7787" t="s">
        <v>2388</v>
      </c>
      <c r="O7787">
        <v>151.20000000000002</v>
      </c>
      <c r="P7787">
        <v>0.2</v>
      </c>
      <c r="Q7787">
        <v>32.130000000000003</v>
      </c>
      <c r="R7787">
        <f>Table1[[#This Row],[Profit]]-Table1[[#This Row],[Discount]]</f>
        <v>31.930000000000003</v>
      </c>
      <c r="S7787" s="13" t="s">
        <v>40</v>
      </c>
      <c r="T7787" s="13" t="s">
        <v>158</v>
      </c>
      <c r="U7787" s="13" t="s">
        <v>49</v>
      </c>
    </row>
    <row r="7788" spans="1:21" x14ac:dyDescent="0.3">
      <c r="A7788">
        <v>9948</v>
      </c>
      <c r="B7788" t="s">
        <v>9710</v>
      </c>
      <c r="C7788" s="1">
        <v>45078</v>
      </c>
      <c r="D7788" s="1">
        <v>45080</v>
      </c>
      <c r="E7788" t="s">
        <v>2108</v>
      </c>
      <c r="F7788" t="s">
        <v>2109</v>
      </c>
      <c r="G7788" t="s">
        <v>26</v>
      </c>
      <c r="H7788" t="s">
        <v>4506</v>
      </c>
      <c r="I7788">
        <v>46203</v>
      </c>
      <c r="J7788" t="s">
        <v>104</v>
      </c>
      <c r="K7788" t="s">
        <v>2034</v>
      </c>
      <c r="L7788" t="s">
        <v>31</v>
      </c>
      <c r="M7788" t="s">
        <v>35</v>
      </c>
      <c r="N7788" t="s">
        <v>2035</v>
      </c>
      <c r="O7788">
        <v>1925.88</v>
      </c>
      <c r="P7788">
        <v>0</v>
      </c>
      <c r="Q7788">
        <v>539.24639999999999</v>
      </c>
      <c r="R7788">
        <f>Table1[[#This Row],[Profit]]-Table1[[#This Row],[Discount]]</f>
        <v>539.24639999999999</v>
      </c>
      <c r="S7788" s="14" t="s">
        <v>40</v>
      </c>
      <c r="T7788" s="14" t="s">
        <v>230</v>
      </c>
      <c r="U7788" s="14" t="s">
        <v>22</v>
      </c>
    </row>
    <row r="7789" spans="1:21" x14ac:dyDescent="0.3">
      <c r="A7789">
        <v>9949</v>
      </c>
      <c r="B7789" t="s">
        <v>9710</v>
      </c>
      <c r="C7789" s="1">
        <v>45078</v>
      </c>
      <c r="D7789" s="1">
        <v>45080</v>
      </c>
      <c r="E7789" t="s">
        <v>2108</v>
      </c>
      <c r="F7789" t="s">
        <v>2109</v>
      </c>
      <c r="G7789" t="s">
        <v>26</v>
      </c>
      <c r="H7789" t="s">
        <v>4506</v>
      </c>
      <c r="I7789">
        <v>46203</v>
      </c>
      <c r="J7789" t="s">
        <v>104</v>
      </c>
      <c r="K7789" t="s">
        <v>807</v>
      </c>
      <c r="L7789" t="s">
        <v>45</v>
      </c>
      <c r="M7789" t="s">
        <v>77</v>
      </c>
      <c r="N7789" t="s">
        <v>808</v>
      </c>
      <c r="O7789">
        <v>2405.1999999999998</v>
      </c>
      <c r="P7789">
        <v>0</v>
      </c>
      <c r="Q7789">
        <v>793.71599999999989</v>
      </c>
      <c r="R7789">
        <f>Table1[[#This Row],[Profit]]-Table1[[#This Row],[Discount]]</f>
        <v>793.71599999999989</v>
      </c>
      <c r="S7789" s="13" t="s">
        <v>40</v>
      </c>
      <c r="T7789" s="13" t="s">
        <v>230</v>
      </c>
      <c r="U7789" s="13" t="s">
        <v>22</v>
      </c>
    </row>
    <row r="7790" spans="1:21" x14ac:dyDescent="0.3">
      <c r="A7790">
        <v>9950</v>
      </c>
      <c r="B7790" t="s">
        <v>9710</v>
      </c>
      <c r="C7790" s="1">
        <v>45078</v>
      </c>
      <c r="D7790" s="1">
        <v>45080</v>
      </c>
      <c r="E7790" t="s">
        <v>2108</v>
      </c>
      <c r="F7790" t="s">
        <v>2109</v>
      </c>
      <c r="G7790" t="s">
        <v>26</v>
      </c>
      <c r="H7790" t="s">
        <v>4506</v>
      </c>
      <c r="I7790">
        <v>46203</v>
      </c>
      <c r="J7790" t="s">
        <v>104</v>
      </c>
      <c r="K7790" t="s">
        <v>3905</v>
      </c>
      <c r="L7790" t="s">
        <v>70</v>
      </c>
      <c r="M7790" t="s">
        <v>152</v>
      </c>
      <c r="N7790" t="s">
        <v>3906</v>
      </c>
      <c r="O7790">
        <v>83.97</v>
      </c>
      <c r="P7790">
        <v>0</v>
      </c>
      <c r="Q7790">
        <v>15.954299999999993</v>
      </c>
      <c r="R7790">
        <f>Table1[[#This Row],[Profit]]-Table1[[#This Row],[Discount]]</f>
        <v>15.954299999999993</v>
      </c>
      <c r="S7790" s="14" t="s">
        <v>40</v>
      </c>
      <c r="T7790" s="14" t="s">
        <v>230</v>
      </c>
      <c r="U7790" s="14" t="s">
        <v>22</v>
      </c>
    </row>
    <row r="7791" spans="1:21" x14ac:dyDescent="0.3">
      <c r="A7791">
        <v>9951</v>
      </c>
      <c r="B7791" t="s">
        <v>9710</v>
      </c>
      <c r="C7791" s="1">
        <v>45078</v>
      </c>
      <c r="D7791" s="1">
        <v>45080</v>
      </c>
      <c r="E7791" t="s">
        <v>2108</v>
      </c>
      <c r="F7791" t="s">
        <v>2109</v>
      </c>
      <c r="G7791" t="s">
        <v>26</v>
      </c>
      <c r="H7791" t="s">
        <v>4506</v>
      </c>
      <c r="I7791">
        <v>46203</v>
      </c>
      <c r="J7791" t="s">
        <v>104</v>
      </c>
      <c r="K7791" t="s">
        <v>2261</v>
      </c>
      <c r="L7791" t="s">
        <v>70</v>
      </c>
      <c r="M7791" t="s">
        <v>152</v>
      </c>
      <c r="N7791" t="s">
        <v>2262</v>
      </c>
      <c r="O7791">
        <v>39.89</v>
      </c>
      <c r="P7791">
        <v>0</v>
      </c>
      <c r="Q7791">
        <v>14.7593</v>
      </c>
      <c r="R7791">
        <f>Table1[[#This Row],[Profit]]-Table1[[#This Row],[Discount]]</f>
        <v>14.7593</v>
      </c>
      <c r="S7791" s="13" t="s">
        <v>40</v>
      </c>
      <c r="T7791" s="13" t="s">
        <v>230</v>
      </c>
      <c r="U7791" s="13" t="s">
        <v>22</v>
      </c>
    </row>
    <row r="7792" spans="1:21" x14ac:dyDescent="0.3">
      <c r="A7792">
        <v>9952</v>
      </c>
      <c r="B7792" t="s">
        <v>9710</v>
      </c>
      <c r="C7792" s="1">
        <v>45078</v>
      </c>
      <c r="D7792" s="1">
        <v>45080</v>
      </c>
      <c r="E7792" t="s">
        <v>2108</v>
      </c>
      <c r="F7792" t="s">
        <v>2109</v>
      </c>
      <c r="G7792" t="s">
        <v>26</v>
      </c>
      <c r="H7792" t="s">
        <v>4506</v>
      </c>
      <c r="I7792">
        <v>46203</v>
      </c>
      <c r="J7792" t="s">
        <v>104</v>
      </c>
      <c r="K7792" t="s">
        <v>2807</v>
      </c>
      <c r="L7792" t="s">
        <v>45</v>
      </c>
      <c r="M7792" t="s">
        <v>74</v>
      </c>
      <c r="N7792" t="s">
        <v>2808</v>
      </c>
      <c r="O7792">
        <v>17.38</v>
      </c>
      <c r="P7792">
        <v>0</v>
      </c>
      <c r="Q7792">
        <v>8.69</v>
      </c>
      <c r="R7792">
        <f>Table1[[#This Row],[Profit]]-Table1[[#This Row],[Discount]]</f>
        <v>8.69</v>
      </c>
      <c r="S7792" s="14" t="s">
        <v>40</v>
      </c>
      <c r="T7792" s="14" t="s">
        <v>230</v>
      </c>
      <c r="U7792" s="14" t="s">
        <v>22</v>
      </c>
    </row>
    <row r="7793" spans="1:21" x14ac:dyDescent="0.3">
      <c r="A7793">
        <v>9953</v>
      </c>
      <c r="B7793" t="s">
        <v>9711</v>
      </c>
      <c r="C7793" s="1">
        <v>44544</v>
      </c>
      <c r="D7793" s="1">
        <v>44546</v>
      </c>
      <c r="E7793" t="s">
        <v>5989</v>
      </c>
      <c r="F7793" t="s">
        <v>5990</v>
      </c>
      <c r="G7793" t="s">
        <v>26</v>
      </c>
      <c r="H7793" t="s">
        <v>41</v>
      </c>
      <c r="I7793">
        <v>90045</v>
      </c>
      <c r="J7793" t="s">
        <v>43</v>
      </c>
      <c r="K7793" t="s">
        <v>1036</v>
      </c>
      <c r="L7793" t="s">
        <v>45</v>
      </c>
      <c r="M7793" t="s">
        <v>74</v>
      </c>
      <c r="N7793" t="s">
        <v>1037</v>
      </c>
      <c r="O7793">
        <v>55.264000000000003</v>
      </c>
      <c r="P7793">
        <v>0.2</v>
      </c>
      <c r="Q7793">
        <v>20.723999999999997</v>
      </c>
      <c r="R7793">
        <f>Table1[[#This Row],[Profit]]-Table1[[#This Row],[Discount]]</f>
        <v>20.523999999999997</v>
      </c>
      <c r="S7793" s="13" t="s">
        <v>40</v>
      </c>
      <c r="T7793" s="13" t="s">
        <v>42</v>
      </c>
      <c r="U7793" s="13" t="s">
        <v>22</v>
      </c>
    </row>
    <row r="7794" spans="1:21" x14ac:dyDescent="0.3">
      <c r="A7794">
        <v>9954</v>
      </c>
      <c r="B7794" t="s">
        <v>9711</v>
      </c>
      <c r="C7794" s="1">
        <v>44544</v>
      </c>
      <c r="D7794" s="1">
        <v>44546</v>
      </c>
      <c r="E7794" t="s">
        <v>5989</v>
      </c>
      <c r="F7794" t="s">
        <v>5990</v>
      </c>
      <c r="G7794" t="s">
        <v>26</v>
      </c>
      <c r="H7794" t="s">
        <v>41</v>
      </c>
      <c r="I7794">
        <v>90045</v>
      </c>
      <c r="J7794" t="s">
        <v>43</v>
      </c>
      <c r="K7794" t="s">
        <v>4815</v>
      </c>
      <c r="L7794" t="s">
        <v>45</v>
      </c>
      <c r="M7794" t="s">
        <v>89</v>
      </c>
      <c r="N7794" t="s">
        <v>4816</v>
      </c>
      <c r="O7794">
        <v>6.48</v>
      </c>
      <c r="P7794">
        <v>0</v>
      </c>
      <c r="Q7794">
        <v>3.1104000000000003</v>
      </c>
      <c r="R7794">
        <f>Table1[[#This Row],[Profit]]-Table1[[#This Row],[Discount]]</f>
        <v>3.1104000000000003</v>
      </c>
      <c r="S7794" s="14" t="s">
        <v>40</v>
      </c>
      <c r="T7794" s="14" t="s">
        <v>42</v>
      </c>
      <c r="U7794" s="14" t="s">
        <v>22</v>
      </c>
    </row>
    <row r="7795" spans="1:21" x14ac:dyDescent="0.3">
      <c r="A7795">
        <v>9955</v>
      </c>
      <c r="B7795" t="s">
        <v>9711</v>
      </c>
      <c r="C7795" s="1">
        <v>44544</v>
      </c>
      <c r="D7795" s="1">
        <v>44546</v>
      </c>
      <c r="E7795" t="s">
        <v>5989</v>
      </c>
      <c r="F7795" t="s">
        <v>5990</v>
      </c>
      <c r="G7795" t="s">
        <v>26</v>
      </c>
      <c r="H7795" t="s">
        <v>41</v>
      </c>
      <c r="I7795">
        <v>90045</v>
      </c>
      <c r="J7795" t="s">
        <v>43</v>
      </c>
      <c r="K7795" t="s">
        <v>5051</v>
      </c>
      <c r="L7795" t="s">
        <v>45</v>
      </c>
      <c r="M7795" t="s">
        <v>74</v>
      </c>
      <c r="N7795" t="s">
        <v>5052</v>
      </c>
      <c r="O7795">
        <v>34.248000000000005</v>
      </c>
      <c r="P7795">
        <v>0.2</v>
      </c>
      <c r="Q7795">
        <v>11.558699999999998</v>
      </c>
      <c r="R7795">
        <f>Table1[[#This Row],[Profit]]-Table1[[#This Row],[Discount]]</f>
        <v>11.358699999999999</v>
      </c>
      <c r="S7795" s="13" t="s">
        <v>40</v>
      </c>
      <c r="T7795" s="13" t="s">
        <v>42</v>
      </c>
      <c r="U7795" s="13" t="s">
        <v>22</v>
      </c>
    </row>
    <row r="7796" spans="1:21" x14ac:dyDescent="0.3">
      <c r="A7796">
        <v>9956</v>
      </c>
      <c r="B7796" t="s">
        <v>9711</v>
      </c>
      <c r="C7796" s="1">
        <v>44544</v>
      </c>
      <c r="D7796" s="1">
        <v>44546</v>
      </c>
      <c r="E7796" t="s">
        <v>5989</v>
      </c>
      <c r="F7796" t="s">
        <v>5990</v>
      </c>
      <c r="G7796" t="s">
        <v>26</v>
      </c>
      <c r="H7796" t="s">
        <v>41</v>
      </c>
      <c r="I7796">
        <v>90045</v>
      </c>
      <c r="J7796" t="s">
        <v>43</v>
      </c>
      <c r="K7796" t="s">
        <v>3291</v>
      </c>
      <c r="L7796" t="s">
        <v>31</v>
      </c>
      <c r="M7796" t="s">
        <v>55</v>
      </c>
      <c r="N7796" t="s">
        <v>3292</v>
      </c>
      <c r="O7796">
        <v>273.56799999999998</v>
      </c>
      <c r="P7796">
        <v>0.2</v>
      </c>
      <c r="Q7796">
        <v>10.258800000000008</v>
      </c>
      <c r="R7796">
        <f>Table1[[#This Row],[Profit]]-Table1[[#This Row],[Discount]]</f>
        <v>10.058800000000009</v>
      </c>
      <c r="S7796" s="14" t="s">
        <v>40</v>
      </c>
      <c r="T7796" s="14" t="s">
        <v>42</v>
      </c>
      <c r="U7796" s="14" t="s">
        <v>22</v>
      </c>
    </row>
    <row r="7797" spans="1:21" x14ac:dyDescent="0.3">
      <c r="A7797">
        <v>9957</v>
      </c>
      <c r="B7797" t="s">
        <v>9712</v>
      </c>
      <c r="C7797" s="1">
        <v>44146</v>
      </c>
      <c r="D7797" s="1">
        <v>44152</v>
      </c>
      <c r="E7797" t="s">
        <v>5856</v>
      </c>
      <c r="F7797" t="s">
        <v>5857</v>
      </c>
      <c r="G7797" t="s">
        <v>26</v>
      </c>
      <c r="H7797" t="s">
        <v>1241</v>
      </c>
      <c r="I7797">
        <v>10801</v>
      </c>
      <c r="J7797" t="s">
        <v>159</v>
      </c>
      <c r="K7797" t="s">
        <v>4543</v>
      </c>
      <c r="L7797" t="s">
        <v>45</v>
      </c>
      <c r="M7797" t="s">
        <v>89</v>
      </c>
      <c r="N7797" t="s">
        <v>4544</v>
      </c>
      <c r="O7797">
        <v>46.349999999999994</v>
      </c>
      <c r="P7797">
        <v>0</v>
      </c>
      <c r="Q7797">
        <v>21.784499999999998</v>
      </c>
      <c r="R7797">
        <f>Table1[[#This Row],[Profit]]-Table1[[#This Row],[Discount]]</f>
        <v>21.784499999999998</v>
      </c>
      <c r="S7797" s="13" t="s">
        <v>101</v>
      </c>
      <c r="T7797" s="13" t="s">
        <v>243</v>
      </c>
      <c r="U7797" s="13" t="s">
        <v>49</v>
      </c>
    </row>
    <row r="7798" spans="1:21" x14ac:dyDescent="0.3">
      <c r="A7798">
        <v>9958</v>
      </c>
      <c r="B7798" t="s">
        <v>9712</v>
      </c>
      <c r="C7798" s="1">
        <v>44146</v>
      </c>
      <c r="D7798" s="1">
        <v>44152</v>
      </c>
      <c r="E7798" t="s">
        <v>5856</v>
      </c>
      <c r="F7798" t="s">
        <v>5857</v>
      </c>
      <c r="G7798" t="s">
        <v>26</v>
      </c>
      <c r="H7798" t="s">
        <v>1241</v>
      </c>
      <c r="I7798">
        <v>10801</v>
      </c>
      <c r="J7798" t="s">
        <v>159</v>
      </c>
      <c r="K7798" t="s">
        <v>5992</v>
      </c>
      <c r="L7798" t="s">
        <v>45</v>
      </c>
      <c r="M7798" t="s">
        <v>89</v>
      </c>
      <c r="N7798" t="s">
        <v>5993</v>
      </c>
      <c r="O7798">
        <v>223.92</v>
      </c>
      <c r="P7798">
        <v>0</v>
      </c>
      <c r="Q7798">
        <v>109.7208</v>
      </c>
      <c r="R7798">
        <f>Table1[[#This Row],[Profit]]-Table1[[#This Row],[Discount]]</f>
        <v>109.7208</v>
      </c>
      <c r="S7798" s="14" t="s">
        <v>101</v>
      </c>
      <c r="T7798" s="14" t="s">
        <v>243</v>
      </c>
      <c r="U7798" s="14" t="s">
        <v>49</v>
      </c>
    </row>
    <row r="7799" spans="1:21" x14ac:dyDescent="0.3">
      <c r="A7799">
        <v>9959</v>
      </c>
      <c r="B7799" t="s">
        <v>9712</v>
      </c>
      <c r="C7799" s="1">
        <v>44146</v>
      </c>
      <c r="D7799" s="1">
        <v>44152</v>
      </c>
      <c r="E7799" t="s">
        <v>5856</v>
      </c>
      <c r="F7799" t="s">
        <v>5857</v>
      </c>
      <c r="G7799" t="s">
        <v>26</v>
      </c>
      <c r="H7799" t="s">
        <v>1241</v>
      </c>
      <c r="I7799">
        <v>10801</v>
      </c>
      <c r="J7799" t="s">
        <v>159</v>
      </c>
      <c r="K7799" t="s">
        <v>1624</v>
      </c>
      <c r="L7799" t="s">
        <v>45</v>
      </c>
      <c r="M7799" t="s">
        <v>498</v>
      </c>
      <c r="N7799" t="s">
        <v>1625</v>
      </c>
      <c r="O7799">
        <v>7.3</v>
      </c>
      <c r="P7799">
        <v>0</v>
      </c>
      <c r="Q7799">
        <v>2.1899999999999995</v>
      </c>
      <c r="R7799">
        <f>Table1[[#This Row],[Profit]]-Table1[[#This Row],[Discount]]</f>
        <v>2.1899999999999995</v>
      </c>
      <c r="S7799" s="13" t="s">
        <v>101</v>
      </c>
      <c r="T7799" s="13" t="s">
        <v>243</v>
      </c>
      <c r="U7799" s="13" t="s">
        <v>49</v>
      </c>
    </row>
    <row r="7800" spans="1:21" x14ac:dyDescent="0.3">
      <c r="A7800">
        <v>9962</v>
      </c>
      <c r="B7800" t="s">
        <v>9713</v>
      </c>
      <c r="C7800" s="1">
        <v>44274</v>
      </c>
      <c r="D7800" s="1">
        <v>44277</v>
      </c>
      <c r="E7800" t="s">
        <v>3454</v>
      </c>
      <c r="F7800" t="s">
        <v>3455</v>
      </c>
      <c r="G7800" t="s">
        <v>26</v>
      </c>
      <c r="H7800" t="s">
        <v>187</v>
      </c>
      <c r="I7800">
        <v>77041</v>
      </c>
      <c r="J7800" t="s">
        <v>104</v>
      </c>
      <c r="K7800" t="s">
        <v>3893</v>
      </c>
      <c r="L7800" t="s">
        <v>45</v>
      </c>
      <c r="M7800" t="s">
        <v>89</v>
      </c>
      <c r="N7800" t="s">
        <v>3894</v>
      </c>
      <c r="O7800">
        <v>65.584000000000003</v>
      </c>
      <c r="P7800">
        <v>0.2</v>
      </c>
      <c r="Q7800">
        <v>23.7742</v>
      </c>
      <c r="R7800">
        <f>Table1[[#This Row],[Profit]]-Table1[[#This Row],[Discount]]</f>
        <v>23.574200000000001</v>
      </c>
      <c r="S7800" s="14" t="s">
        <v>101</v>
      </c>
      <c r="T7800" s="14" t="s">
        <v>103</v>
      </c>
      <c r="U7800" s="14" t="s">
        <v>176</v>
      </c>
    </row>
    <row r="7801" spans="1:21" x14ac:dyDescent="0.3">
      <c r="A7801">
        <v>9963</v>
      </c>
      <c r="B7801" t="s">
        <v>9713</v>
      </c>
      <c r="C7801" s="1">
        <v>44274</v>
      </c>
      <c r="D7801" s="1">
        <v>44277</v>
      </c>
      <c r="E7801" t="s">
        <v>3454</v>
      </c>
      <c r="F7801" t="s">
        <v>3455</v>
      </c>
      <c r="G7801" t="s">
        <v>26</v>
      </c>
      <c r="H7801" t="s">
        <v>187</v>
      </c>
      <c r="I7801">
        <v>77041</v>
      </c>
      <c r="J7801" t="s">
        <v>104</v>
      </c>
      <c r="K7801" t="s">
        <v>6249</v>
      </c>
      <c r="L7801" t="s">
        <v>31</v>
      </c>
      <c r="M7801" t="s">
        <v>32</v>
      </c>
      <c r="N7801" t="s">
        <v>6250</v>
      </c>
      <c r="O7801">
        <v>383.46559999999994</v>
      </c>
      <c r="P7801">
        <v>0.32</v>
      </c>
      <c r="Q7801">
        <v>-67.670400000000001</v>
      </c>
      <c r="R7801">
        <f>Table1[[#This Row],[Profit]]-Table1[[#This Row],[Discount]]</f>
        <v>-67.990399999999994</v>
      </c>
      <c r="S7801" s="13" t="s">
        <v>101</v>
      </c>
      <c r="T7801" s="13" t="s">
        <v>103</v>
      </c>
      <c r="U7801" s="13" t="s">
        <v>176</v>
      </c>
    </row>
    <row r="7802" spans="1:21" x14ac:dyDescent="0.3">
      <c r="A7802">
        <v>9964</v>
      </c>
      <c r="B7802" t="s">
        <v>9714</v>
      </c>
      <c r="C7802" s="1">
        <v>44403</v>
      </c>
      <c r="D7802" s="1">
        <v>44403</v>
      </c>
      <c r="E7802" t="s">
        <v>1677</v>
      </c>
      <c r="F7802" t="s">
        <v>1678</v>
      </c>
      <c r="G7802" t="s">
        <v>26</v>
      </c>
      <c r="H7802" t="s">
        <v>157</v>
      </c>
      <c r="I7802">
        <v>19140</v>
      </c>
      <c r="J7802" t="s">
        <v>159</v>
      </c>
      <c r="K7802" t="s">
        <v>3127</v>
      </c>
      <c r="L7802" t="s">
        <v>45</v>
      </c>
      <c r="M7802" t="s">
        <v>89</v>
      </c>
      <c r="N7802" t="s">
        <v>3128</v>
      </c>
      <c r="O7802">
        <v>10.368000000000002</v>
      </c>
      <c r="P7802">
        <v>0.2</v>
      </c>
      <c r="Q7802">
        <v>3.6288</v>
      </c>
      <c r="R7802">
        <f>Table1[[#This Row],[Profit]]-Table1[[#This Row],[Discount]]</f>
        <v>3.4287999999999998</v>
      </c>
      <c r="S7802" s="14" t="s">
        <v>25</v>
      </c>
      <c r="T7802" s="14" t="s">
        <v>158</v>
      </c>
      <c r="U7802" s="14" t="s">
        <v>1106</v>
      </c>
    </row>
    <row r="7803" spans="1:21" x14ac:dyDescent="0.3">
      <c r="A7803">
        <v>9965</v>
      </c>
      <c r="B7803" t="s">
        <v>9715</v>
      </c>
      <c r="C7803" s="1">
        <v>44900</v>
      </c>
      <c r="D7803" s="1">
        <v>44905</v>
      </c>
      <c r="E7803" t="s">
        <v>8827</v>
      </c>
      <c r="F7803" t="s">
        <v>8828</v>
      </c>
      <c r="G7803" t="s">
        <v>26</v>
      </c>
      <c r="H7803" t="s">
        <v>512</v>
      </c>
      <c r="I7803">
        <v>19711</v>
      </c>
      <c r="J7803" t="s">
        <v>159</v>
      </c>
      <c r="K7803" t="s">
        <v>942</v>
      </c>
      <c r="L7803" t="s">
        <v>31</v>
      </c>
      <c r="M7803" t="s">
        <v>64</v>
      </c>
      <c r="N7803" t="s">
        <v>943</v>
      </c>
      <c r="O7803">
        <v>13.4</v>
      </c>
      <c r="P7803">
        <v>0</v>
      </c>
      <c r="Q7803">
        <v>6.4319999999999995</v>
      </c>
      <c r="R7803">
        <f>Table1[[#This Row],[Profit]]-Table1[[#This Row],[Discount]]</f>
        <v>6.4319999999999995</v>
      </c>
      <c r="S7803" s="13" t="s">
        <v>40</v>
      </c>
      <c r="T7803" s="13" t="s">
        <v>221</v>
      </c>
      <c r="U7803" s="13" t="s">
        <v>22</v>
      </c>
    </row>
    <row r="7804" spans="1:21" x14ac:dyDescent="0.3">
      <c r="A7804">
        <v>9966</v>
      </c>
      <c r="B7804" t="s">
        <v>9715</v>
      </c>
      <c r="C7804" s="1">
        <v>44900</v>
      </c>
      <c r="D7804" s="1">
        <v>44905</v>
      </c>
      <c r="E7804" t="s">
        <v>8827</v>
      </c>
      <c r="F7804" t="s">
        <v>8828</v>
      </c>
      <c r="G7804" t="s">
        <v>26</v>
      </c>
      <c r="H7804" t="s">
        <v>512</v>
      </c>
      <c r="I7804">
        <v>19711</v>
      </c>
      <c r="J7804" t="s">
        <v>159</v>
      </c>
      <c r="K7804" t="s">
        <v>2685</v>
      </c>
      <c r="L7804" t="s">
        <v>45</v>
      </c>
      <c r="M7804" t="s">
        <v>89</v>
      </c>
      <c r="N7804" t="s">
        <v>889</v>
      </c>
      <c r="O7804">
        <v>4.9800000000000004</v>
      </c>
      <c r="P7804">
        <v>0</v>
      </c>
      <c r="Q7804">
        <v>2.3406000000000002</v>
      </c>
      <c r="R7804">
        <f>Table1[[#This Row],[Profit]]-Table1[[#This Row],[Discount]]</f>
        <v>2.3406000000000002</v>
      </c>
      <c r="S7804" s="14" t="s">
        <v>40</v>
      </c>
      <c r="T7804" s="14" t="s">
        <v>221</v>
      </c>
      <c r="U7804" s="14" t="s">
        <v>22</v>
      </c>
    </row>
    <row r="7805" spans="1:21" x14ac:dyDescent="0.3">
      <c r="A7805">
        <v>9967</v>
      </c>
      <c r="B7805" t="s">
        <v>9715</v>
      </c>
      <c r="C7805" s="1">
        <v>44900</v>
      </c>
      <c r="D7805" s="1">
        <v>44905</v>
      </c>
      <c r="E7805" t="s">
        <v>8827</v>
      </c>
      <c r="F7805" t="s">
        <v>8828</v>
      </c>
      <c r="G7805" t="s">
        <v>26</v>
      </c>
      <c r="H7805" t="s">
        <v>512</v>
      </c>
      <c r="I7805">
        <v>19711</v>
      </c>
      <c r="J7805" t="s">
        <v>159</v>
      </c>
      <c r="K7805" t="s">
        <v>4863</v>
      </c>
      <c r="L7805" t="s">
        <v>45</v>
      </c>
      <c r="M7805" t="s">
        <v>167</v>
      </c>
      <c r="N7805" t="s">
        <v>4864</v>
      </c>
      <c r="O7805">
        <v>109.69</v>
      </c>
      <c r="P7805">
        <v>0</v>
      </c>
      <c r="Q7805">
        <v>51.554299999999991</v>
      </c>
      <c r="R7805">
        <f>Table1[[#This Row],[Profit]]-Table1[[#This Row],[Discount]]</f>
        <v>51.554299999999991</v>
      </c>
      <c r="S7805" s="13" t="s">
        <v>40</v>
      </c>
      <c r="T7805" s="13" t="s">
        <v>221</v>
      </c>
      <c r="U7805" s="13" t="s">
        <v>22</v>
      </c>
    </row>
    <row r="7806" spans="1:21" x14ac:dyDescent="0.3">
      <c r="A7806">
        <v>9971</v>
      </c>
      <c r="B7806" t="s">
        <v>9716</v>
      </c>
      <c r="C7806" s="1">
        <v>44375</v>
      </c>
      <c r="D7806" s="1">
        <v>44379</v>
      </c>
      <c r="E7806" t="s">
        <v>669</v>
      </c>
      <c r="F7806" t="s">
        <v>670</v>
      </c>
      <c r="G7806" t="s">
        <v>26</v>
      </c>
      <c r="H7806" t="s">
        <v>3272</v>
      </c>
      <c r="I7806">
        <v>30080</v>
      </c>
      <c r="J7806" t="s">
        <v>29</v>
      </c>
      <c r="K7806" t="s">
        <v>3307</v>
      </c>
      <c r="L7806" t="s">
        <v>45</v>
      </c>
      <c r="M7806" t="s">
        <v>74</v>
      </c>
      <c r="N7806" t="s">
        <v>3308</v>
      </c>
      <c r="O7806">
        <v>119.56</v>
      </c>
      <c r="P7806">
        <v>0</v>
      </c>
      <c r="Q7806">
        <v>54.997599999999991</v>
      </c>
      <c r="R7806">
        <f>Table1[[#This Row],[Profit]]-Table1[[#This Row],[Discount]]</f>
        <v>54.997599999999991</v>
      </c>
      <c r="S7806" s="14" t="s">
        <v>101</v>
      </c>
      <c r="T7806" s="14" t="s">
        <v>1097</v>
      </c>
      <c r="U7806" s="14" t="s">
        <v>49</v>
      </c>
    </row>
    <row r="7807" spans="1:21" x14ac:dyDescent="0.3">
      <c r="A7807">
        <v>9972</v>
      </c>
      <c r="B7807" t="s">
        <v>9716</v>
      </c>
      <c r="C7807" s="1">
        <v>44375</v>
      </c>
      <c r="D7807" s="1">
        <v>44379</v>
      </c>
      <c r="E7807" t="s">
        <v>669</v>
      </c>
      <c r="F7807" t="s">
        <v>670</v>
      </c>
      <c r="G7807" t="s">
        <v>26</v>
      </c>
      <c r="H7807" t="s">
        <v>3272</v>
      </c>
      <c r="I7807">
        <v>30080</v>
      </c>
      <c r="J7807" t="s">
        <v>29</v>
      </c>
      <c r="K7807" t="s">
        <v>4462</v>
      </c>
      <c r="L7807" t="s">
        <v>45</v>
      </c>
      <c r="M7807" t="s">
        <v>67</v>
      </c>
      <c r="N7807" t="s">
        <v>4463</v>
      </c>
      <c r="O7807">
        <v>140.75</v>
      </c>
      <c r="P7807">
        <v>0</v>
      </c>
      <c r="Q7807">
        <v>42.22499999999998</v>
      </c>
      <c r="R7807">
        <f>Table1[[#This Row],[Profit]]-Table1[[#This Row],[Discount]]</f>
        <v>42.22499999999998</v>
      </c>
      <c r="S7807" s="13" t="s">
        <v>101</v>
      </c>
      <c r="T7807" s="13" t="s">
        <v>1097</v>
      </c>
      <c r="U7807" s="13" t="s">
        <v>49</v>
      </c>
    </row>
    <row r="7808" spans="1:21" x14ac:dyDescent="0.3">
      <c r="A7808">
        <v>9973</v>
      </c>
      <c r="B7808" t="s">
        <v>9717</v>
      </c>
      <c r="C7808" s="1">
        <v>44815</v>
      </c>
      <c r="D7808" s="1">
        <v>44821</v>
      </c>
      <c r="E7808" t="s">
        <v>422</v>
      </c>
      <c r="F7808" t="s">
        <v>423</v>
      </c>
      <c r="G7808" t="s">
        <v>26</v>
      </c>
      <c r="H7808" t="s">
        <v>187</v>
      </c>
      <c r="I7808">
        <v>77041</v>
      </c>
      <c r="J7808" t="s">
        <v>104</v>
      </c>
      <c r="K7808" t="s">
        <v>2067</v>
      </c>
      <c r="L7808" t="s">
        <v>45</v>
      </c>
      <c r="M7808" t="s">
        <v>167</v>
      </c>
      <c r="N7808" t="s">
        <v>2068</v>
      </c>
      <c r="O7808">
        <v>99.567999999999998</v>
      </c>
      <c r="P7808">
        <v>0.2</v>
      </c>
      <c r="Q7808">
        <v>33.604199999999992</v>
      </c>
      <c r="R7808">
        <f>Table1[[#This Row],[Profit]]-Table1[[#This Row],[Discount]]</f>
        <v>33.404199999999989</v>
      </c>
      <c r="S7808" s="14" t="s">
        <v>25</v>
      </c>
      <c r="T7808" s="14" t="s">
        <v>103</v>
      </c>
      <c r="U7808" s="14" t="s">
        <v>49</v>
      </c>
    </row>
    <row r="7809" spans="1:21" x14ac:dyDescent="0.3">
      <c r="A7809">
        <v>9974</v>
      </c>
      <c r="B7809" t="s">
        <v>9718</v>
      </c>
      <c r="C7809" s="1">
        <v>44901</v>
      </c>
      <c r="D7809" s="1">
        <v>44905</v>
      </c>
      <c r="E7809" t="s">
        <v>2856</v>
      </c>
      <c r="F7809" t="s">
        <v>2857</v>
      </c>
      <c r="G7809" t="s">
        <v>26</v>
      </c>
      <c r="H7809" t="s">
        <v>41</v>
      </c>
      <c r="I7809">
        <v>90032</v>
      </c>
      <c r="J7809" t="s">
        <v>43</v>
      </c>
      <c r="K7809" t="s">
        <v>7961</v>
      </c>
      <c r="L7809" t="s">
        <v>70</v>
      </c>
      <c r="M7809" t="s">
        <v>71</v>
      </c>
      <c r="N7809" t="s">
        <v>7962</v>
      </c>
      <c r="O7809">
        <v>271.95999999999998</v>
      </c>
      <c r="P7809">
        <v>0.2</v>
      </c>
      <c r="Q7809">
        <v>27.195999999999998</v>
      </c>
      <c r="R7809">
        <f>Table1[[#This Row],[Profit]]-Table1[[#This Row],[Discount]]</f>
        <v>26.995999999999999</v>
      </c>
      <c r="S7809" s="13" t="s">
        <v>101</v>
      </c>
      <c r="T7809" s="13" t="s">
        <v>42</v>
      </c>
      <c r="U7809" s="13" t="s">
        <v>49</v>
      </c>
    </row>
    <row r="7810" spans="1:21" x14ac:dyDescent="0.3">
      <c r="A7810">
        <v>9975</v>
      </c>
      <c r="B7810" t="s">
        <v>9718</v>
      </c>
      <c r="C7810" s="1">
        <v>44901</v>
      </c>
      <c r="D7810" s="1">
        <v>44905</v>
      </c>
      <c r="E7810" t="s">
        <v>2856</v>
      </c>
      <c r="F7810" t="s">
        <v>2857</v>
      </c>
      <c r="G7810" t="s">
        <v>26</v>
      </c>
      <c r="H7810" t="s">
        <v>41</v>
      </c>
      <c r="I7810">
        <v>90032</v>
      </c>
      <c r="J7810" t="s">
        <v>43</v>
      </c>
      <c r="K7810" t="s">
        <v>3890</v>
      </c>
      <c r="L7810" t="s">
        <v>45</v>
      </c>
      <c r="M7810" t="s">
        <v>67</v>
      </c>
      <c r="N7810" t="s">
        <v>3891</v>
      </c>
      <c r="O7810">
        <v>18.689999999999998</v>
      </c>
      <c r="P7810">
        <v>0</v>
      </c>
      <c r="Q7810">
        <v>5.2332000000000001</v>
      </c>
      <c r="R7810">
        <f>Table1[[#This Row],[Profit]]-Table1[[#This Row],[Discount]]</f>
        <v>5.2332000000000001</v>
      </c>
      <c r="S7810" s="14" t="s">
        <v>101</v>
      </c>
      <c r="T7810" s="14" t="s">
        <v>42</v>
      </c>
      <c r="U7810" s="14" t="s">
        <v>49</v>
      </c>
    </row>
    <row r="7811" spans="1:21" x14ac:dyDescent="0.3">
      <c r="A7811">
        <v>9976</v>
      </c>
      <c r="B7811" t="s">
        <v>9718</v>
      </c>
      <c r="C7811" s="1">
        <v>44901</v>
      </c>
      <c r="D7811" s="1">
        <v>44905</v>
      </c>
      <c r="E7811" t="s">
        <v>2856</v>
      </c>
      <c r="F7811" t="s">
        <v>2857</v>
      </c>
      <c r="G7811" t="s">
        <v>26</v>
      </c>
      <c r="H7811" t="s">
        <v>41</v>
      </c>
      <c r="I7811">
        <v>90032</v>
      </c>
      <c r="J7811" t="s">
        <v>43</v>
      </c>
      <c r="K7811" t="s">
        <v>1867</v>
      </c>
      <c r="L7811" t="s">
        <v>45</v>
      </c>
      <c r="M7811" t="s">
        <v>89</v>
      </c>
      <c r="N7811" t="s">
        <v>1868</v>
      </c>
      <c r="O7811">
        <v>13.36</v>
      </c>
      <c r="P7811">
        <v>0</v>
      </c>
      <c r="Q7811">
        <v>6.4127999999999998</v>
      </c>
      <c r="R7811">
        <f>Table1[[#This Row],[Profit]]-Table1[[#This Row],[Discount]]</f>
        <v>6.4127999999999998</v>
      </c>
      <c r="S7811" s="13" t="s">
        <v>101</v>
      </c>
      <c r="T7811" s="13" t="s">
        <v>42</v>
      </c>
      <c r="U7811" s="13" t="s">
        <v>49</v>
      </c>
    </row>
    <row r="7812" spans="1:21" x14ac:dyDescent="0.3">
      <c r="A7812">
        <v>9977</v>
      </c>
      <c r="B7812" t="s">
        <v>9718</v>
      </c>
      <c r="C7812" s="1">
        <v>44901</v>
      </c>
      <c r="D7812" s="1">
        <v>44905</v>
      </c>
      <c r="E7812" t="s">
        <v>2856</v>
      </c>
      <c r="F7812" t="s">
        <v>2857</v>
      </c>
      <c r="G7812" t="s">
        <v>26</v>
      </c>
      <c r="H7812" t="s">
        <v>41</v>
      </c>
      <c r="I7812">
        <v>90032</v>
      </c>
      <c r="J7812" t="s">
        <v>43</v>
      </c>
      <c r="K7812" t="s">
        <v>2289</v>
      </c>
      <c r="L7812" t="s">
        <v>70</v>
      </c>
      <c r="M7812" t="s">
        <v>71</v>
      </c>
      <c r="N7812" t="s">
        <v>2290</v>
      </c>
      <c r="O7812">
        <v>249.58400000000003</v>
      </c>
      <c r="P7812">
        <v>0.2</v>
      </c>
      <c r="Q7812">
        <v>31.197999999999986</v>
      </c>
      <c r="R7812">
        <f>Table1[[#This Row],[Profit]]-Table1[[#This Row],[Discount]]</f>
        <v>30.997999999999987</v>
      </c>
      <c r="S7812" s="14" t="s">
        <v>101</v>
      </c>
      <c r="T7812" s="14" t="s">
        <v>42</v>
      </c>
      <c r="U7812" s="14" t="s">
        <v>49</v>
      </c>
    </row>
    <row r="7813" spans="1:21" x14ac:dyDescent="0.3">
      <c r="A7813">
        <v>9978</v>
      </c>
      <c r="B7813" t="s">
        <v>9718</v>
      </c>
      <c r="C7813" s="1">
        <v>44901</v>
      </c>
      <c r="D7813" s="1">
        <v>44905</v>
      </c>
      <c r="E7813" t="s">
        <v>2856</v>
      </c>
      <c r="F7813" t="s">
        <v>2857</v>
      </c>
      <c r="G7813" t="s">
        <v>26</v>
      </c>
      <c r="H7813" t="s">
        <v>41</v>
      </c>
      <c r="I7813">
        <v>90032</v>
      </c>
      <c r="J7813" t="s">
        <v>43</v>
      </c>
      <c r="K7813" t="s">
        <v>1609</v>
      </c>
      <c r="L7813" t="s">
        <v>45</v>
      </c>
      <c r="M7813" t="s">
        <v>245</v>
      </c>
      <c r="N7813" t="s">
        <v>1610</v>
      </c>
      <c r="O7813">
        <v>13.86</v>
      </c>
      <c r="P7813">
        <v>0</v>
      </c>
      <c r="Q7813">
        <v>0</v>
      </c>
      <c r="R7813">
        <f>Table1[[#This Row],[Profit]]-Table1[[#This Row],[Discount]]</f>
        <v>0</v>
      </c>
      <c r="S7813" s="13" t="s">
        <v>101</v>
      </c>
      <c r="T7813" s="13" t="s">
        <v>42</v>
      </c>
      <c r="U7813" s="13" t="s">
        <v>49</v>
      </c>
    </row>
    <row r="7814" spans="1:21" x14ac:dyDescent="0.3">
      <c r="A7814">
        <v>9979</v>
      </c>
      <c r="B7814" t="s">
        <v>9718</v>
      </c>
      <c r="C7814" s="1">
        <v>44901</v>
      </c>
      <c r="D7814" s="1">
        <v>44905</v>
      </c>
      <c r="E7814" t="s">
        <v>2856</v>
      </c>
      <c r="F7814" t="s">
        <v>2857</v>
      </c>
      <c r="G7814" t="s">
        <v>26</v>
      </c>
      <c r="H7814" t="s">
        <v>41</v>
      </c>
      <c r="I7814">
        <v>90032</v>
      </c>
      <c r="J7814" t="s">
        <v>43</v>
      </c>
      <c r="K7814" t="s">
        <v>2673</v>
      </c>
      <c r="L7814" t="s">
        <v>45</v>
      </c>
      <c r="M7814" t="s">
        <v>74</v>
      </c>
      <c r="N7814" t="s">
        <v>2674</v>
      </c>
      <c r="O7814">
        <v>13.375999999999999</v>
      </c>
      <c r="P7814">
        <v>0.2</v>
      </c>
      <c r="Q7814">
        <v>4.6815999999999995</v>
      </c>
      <c r="R7814">
        <f>Table1[[#This Row],[Profit]]-Table1[[#This Row],[Discount]]</f>
        <v>4.4815999999999994</v>
      </c>
      <c r="S7814" s="14" t="s">
        <v>101</v>
      </c>
      <c r="T7814" s="14" t="s">
        <v>42</v>
      </c>
      <c r="U7814" s="14" t="s">
        <v>49</v>
      </c>
    </row>
    <row r="7815" spans="1:21" x14ac:dyDescent="0.3">
      <c r="A7815">
        <v>9980</v>
      </c>
      <c r="B7815" t="s">
        <v>9718</v>
      </c>
      <c r="C7815" s="1">
        <v>44901</v>
      </c>
      <c r="D7815" s="1">
        <v>44905</v>
      </c>
      <c r="E7815" t="s">
        <v>2856</v>
      </c>
      <c r="F7815" t="s">
        <v>2857</v>
      </c>
      <c r="G7815" t="s">
        <v>26</v>
      </c>
      <c r="H7815" t="s">
        <v>41</v>
      </c>
      <c r="I7815">
        <v>90032</v>
      </c>
      <c r="J7815" t="s">
        <v>43</v>
      </c>
      <c r="K7815" t="s">
        <v>3056</v>
      </c>
      <c r="L7815" t="s">
        <v>45</v>
      </c>
      <c r="M7815" t="s">
        <v>74</v>
      </c>
      <c r="N7815" t="s">
        <v>7680</v>
      </c>
      <c r="O7815">
        <v>437.47200000000009</v>
      </c>
      <c r="P7815">
        <v>0.2</v>
      </c>
      <c r="Q7815">
        <v>153.11519999999999</v>
      </c>
      <c r="R7815">
        <f>Table1[[#This Row],[Profit]]-Table1[[#This Row],[Discount]]</f>
        <v>152.9152</v>
      </c>
      <c r="S7815" s="13" t="s">
        <v>101</v>
      </c>
      <c r="T7815" s="13" t="s">
        <v>42</v>
      </c>
      <c r="U7815" s="13" t="s">
        <v>49</v>
      </c>
    </row>
    <row r="7816" spans="1:21" x14ac:dyDescent="0.3">
      <c r="A7816">
        <v>9981</v>
      </c>
      <c r="B7816" t="s">
        <v>9719</v>
      </c>
      <c r="C7816" s="1">
        <v>44445</v>
      </c>
      <c r="D7816" s="1">
        <v>44448</v>
      </c>
      <c r="E7816" t="s">
        <v>3756</v>
      </c>
      <c r="F7816" t="s">
        <v>3757</v>
      </c>
      <c r="G7816" t="s">
        <v>26</v>
      </c>
      <c r="H7816" t="s">
        <v>3676</v>
      </c>
      <c r="I7816">
        <v>70506</v>
      </c>
      <c r="J7816" t="s">
        <v>29</v>
      </c>
      <c r="K7816" t="s">
        <v>3296</v>
      </c>
      <c r="L7816" t="s">
        <v>31</v>
      </c>
      <c r="M7816" t="s">
        <v>55</v>
      </c>
      <c r="N7816" t="s">
        <v>2787</v>
      </c>
      <c r="O7816">
        <v>85.98</v>
      </c>
      <c r="P7816">
        <v>0</v>
      </c>
      <c r="Q7816">
        <v>22.354800000000004</v>
      </c>
      <c r="R7816">
        <f>Table1[[#This Row],[Profit]]-Table1[[#This Row],[Discount]]</f>
        <v>22.354800000000004</v>
      </c>
      <c r="S7816" s="14" t="s">
        <v>25</v>
      </c>
      <c r="T7816" s="14" t="s">
        <v>643</v>
      </c>
      <c r="U7816" s="14" t="s">
        <v>22</v>
      </c>
    </row>
    <row r="7817" spans="1:21" x14ac:dyDescent="0.3">
      <c r="A7817">
        <v>9983</v>
      </c>
      <c r="B7817" t="s">
        <v>9720</v>
      </c>
      <c r="C7817" s="1">
        <v>44826</v>
      </c>
      <c r="D7817" s="1">
        <v>44832</v>
      </c>
      <c r="E7817" t="s">
        <v>422</v>
      </c>
      <c r="F7817" t="s">
        <v>423</v>
      </c>
      <c r="G7817" t="s">
        <v>26</v>
      </c>
      <c r="H7817" t="s">
        <v>5690</v>
      </c>
      <c r="I7817">
        <v>49505</v>
      </c>
      <c r="J7817" t="s">
        <v>104</v>
      </c>
      <c r="K7817" t="s">
        <v>6005</v>
      </c>
      <c r="L7817" t="s">
        <v>45</v>
      </c>
      <c r="M7817" t="s">
        <v>89</v>
      </c>
      <c r="N7817" t="s">
        <v>6508</v>
      </c>
      <c r="O7817">
        <v>35.56</v>
      </c>
      <c r="P7817">
        <v>0</v>
      </c>
      <c r="Q7817">
        <v>16.713200000000001</v>
      </c>
      <c r="R7817">
        <f>Table1[[#This Row],[Profit]]-Table1[[#This Row],[Discount]]</f>
        <v>16.713200000000001</v>
      </c>
      <c r="S7817" s="13" t="s">
        <v>25</v>
      </c>
      <c r="T7817" s="13" t="s">
        <v>214</v>
      </c>
      <c r="U7817" s="13" t="s">
        <v>49</v>
      </c>
    </row>
    <row r="7818" spans="1:21" x14ac:dyDescent="0.3">
      <c r="A7818">
        <v>9984</v>
      </c>
      <c r="B7818" t="s">
        <v>9720</v>
      </c>
      <c r="C7818" s="1">
        <v>44826</v>
      </c>
      <c r="D7818" s="1">
        <v>44832</v>
      </c>
      <c r="E7818" t="s">
        <v>422</v>
      </c>
      <c r="F7818" t="s">
        <v>423</v>
      </c>
      <c r="G7818" t="s">
        <v>26</v>
      </c>
      <c r="H7818" t="s">
        <v>5690</v>
      </c>
      <c r="I7818">
        <v>49505</v>
      </c>
      <c r="J7818" t="s">
        <v>104</v>
      </c>
      <c r="K7818" t="s">
        <v>6862</v>
      </c>
      <c r="L7818" t="s">
        <v>70</v>
      </c>
      <c r="M7818" t="s">
        <v>71</v>
      </c>
      <c r="N7818" t="s">
        <v>6863</v>
      </c>
      <c r="O7818">
        <v>97.98</v>
      </c>
      <c r="P7818">
        <v>0</v>
      </c>
      <c r="Q7818">
        <v>27.434400000000011</v>
      </c>
      <c r="R7818">
        <f>Table1[[#This Row],[Profit]]-Table1[[#This Row],[Discount]]</f>
        <v>27.434400000000011</v>
      </c>
      <c r="S7818" s="14" t="s">
        <v>25</v>
      </c>
      <c r="T7818" s="14" t="s">
        <v>214</v>
      </c>
      <c r="U7818" s="14" t="s">
        <v>49</v>
      </c>
    </row>
    <row r="7819" spans="1:21" x14ac:dyDescent="0.3">
      <c r="A7819">
        <v>9985</v>
      </c>
      <c r="B7819" t="s">
        <v>9721</v>
      </c>
      <c r="C7819" s="1">
        <v>44333</v>
      </c>
      <c r="D7819" s="1">
        <v>44339</v>
      </c>
      <c r="E7819" t="s">
        <v>3581</v>
      </c>
      <c r="F7819" t="s">
        <v>3582</v>
      </c>
      <c r="G7819" t="s">
        <v>26</v>
      </c>
      <c r="H7819" t="s">
        <v>1009</v>
      </c>
      <c r="I7819">
        <v>11561</v>
      </c>
      <c r="J7819" t="s">
        <v>159</v>
      </c>
      <c r="K7819" t="s">
        <v>2765</v>
      </c>
      <c r="L7819" t="s">
        <v>45</v>
      </c>
      <c r="M7819" t="s">
        <v>46</v>
      </c>
      <c r="N7819" t="s">
        <v>2766</v>
      </c>
      <c r="O7819">
        <v>31.5</v>
      </c>
      <c r="P7819">
        <v>0</v>
      </c>
      <c r="Q7819">
        <v>15.120000000000001</v>
      </c>
      <c r="R7819">
        <f>Table1[[#This Row],[Profit]]-Table1[[#This Row],[Discount]]</f>
        <v>15.120000000000001</v>
      </c>
      <c r="S7819" s="13" t="s">
        <v>25</v>
      </c>
      <c r="T7819" s="13" t="s">
        <v>243</v>
      </c>
      <c r="U7819" s="13" t="s">
        <v>49</v>
      </c>
    </row>
    <row r="7820" spans="1:21" x14ac:dyDescent="0.3">
      <c r="A7820">
        <v>9986</v>
      </c>
      <c r="B7820" t="s">
        <v>9721</v>
      </c>
      <c r="C7820" s="1">
        <v>44333</v>
      </c>
      <c r="D7820" s="1">
        <v>44339</v>
      </c>
      <c r="E7820" t="s">
        <v>3581</v>
      </c>
      <c r="F7820" t="s">
        <v>3582</v>
      </c>
      <c r="G7820" t="s">
        <v>26</v>
      </c>
      <c r="H7820" t="s">
        <v>1009</v>
      </c>
      <c r="I7820">
        <v>11561</v>
      </c>
      <c r="J7820" t="s">
        <v>159</v>
      </c>
      <c r="K7820" t="s">
        <v>7082</v>
      </c>
      <c r="L7820" t="s">
        <v>45</v>
      </c>
      <c r="M7820" t="s">
        <v>498</v>
      </c>
      <c r="N7820" t="s">
        <v>7083</v>
      </c>
      <c r="O7820">
        <v>55.6</v>
      </c>
      <c r="P7820">
        <v>0</v>
      </c>
      <c r="Q7820">
        <v>16.123999999999995</v>
      </c>
      <c r="R7820">
        <f>Table1[[#This Row],[Profit]]-Table1[[#This Row],[Discount]]</f>
        <v>16.123999999999995</v>
      </c>
      <c r="S7820" s="14" t="s">
        <v>25</v>
      </c>
      <c r="T7820" s="14" t="s">
        <v>243</v>
      </c>
      <c r="U7820" s="14" t="s">
        <v>49</v>
      </c>
    </row>
    <row r="7821" spans="1:21" x14ac:dyDescent="0.3">
      <c r="A7821">
        <v>9987</v>
      </c>
      <c r="B7821" t="s">
        <v>9722</v>
      </c>
      <c r="C7821" s="1">
        <v>44833</v>
      </c>
      <c r="D7821" s="1">
        <v>44837</v>
      </c>
      <c r="E7821" t="s">
        <v>4473</v>
      </c>
      <c r="F7821" t="s">
        <v>4474</v>
      </c>
      <c r="G7821" t="s">
        <v>26</v>
      </c>
      <c r="H7821" t="s">
        <v>41</v>
      </c>
      <c r="I7821">
        <v>90008</v>
      </c>
      <c r="J7821" t="s">
        <v>43</v>
      </c>
      <c r="K7821" t="s">
        <v>5742</v>
      </c>
      <c r="L7821" t="s">
        <v>70</v>
      </c>
      <c r="M7821" t="s">
        <v>152</v>
      </c>
      <c r="N7821" t="s">
        <v>5743</v>
      </c>
      <c r="O7821">
        <v>36.24</v>
      </c>
      <c r="P7821">
        <v>0</v>
      </c>
      <c r="Q7821">
        <v>15.220800000000001</v>
      </c>
      <c r="R7821">
        <f>Table1[[#This Row],[Profit]]-Table1[[#This Row],[Discount]]</f>
        <v>15.220800000000001</v>
      </c>
      <c r="S7821" s="13" t="s">
        <v>25</v>
      </c>
      <c r="T7821" s="13" t="s">
        <v>42</v>
      </c>
      <c r="U7821" s="13" t="s">
        <v>49</v>
      </c>
    </row>
    <row r="7822" spans="1:21" x14ac:dyDescent="0.3">
      <c r="A7822">
        <v>9990</v>
      </c>
      <c r="B7822" t="s">
        <v>9723</v>
      </c>
      <c r="C7822" s="1">
        <v>43851</v>
      </c>
      <c r="D7822" s="1">
        <v>43853</v>
      </c>
      <c r="E7822" t="s">
        <v>3482</v>
      </c>
      <c r="F7822" t="s">
        <v>3483</v>
      </c>
      <c r="G7822" t="s">
        <v>26</v>
      </c>
      <c r="H7822" t="s">
        <v>1212</v>
      </c>
      <c r="I7822">
        <v>33180</v>
      </c>
      <c r="J7822" t="s">
        <v>29</v>
      </c>
      <c r="K7822" t="s">
        <v>4064</v>
      </c>
      <c r="L7822" t="s">
        <v>31</v>
      </c>
      <c r="M7822" t="s">
        <v>64</v>
      </c>
      <c r="N7822" t="s">
        <v>4065</v>
      </c>
      <c r="O7822">
        <v>25.248000000000001</v>
      </c>
      <c r="P7822">
        <v>0.2</v>
      </c>
      <c r="Q7822">
        <v>4.1027999999999993</v>
      </c>
      <c r="R7822">
        <f>Table1[[#This Row],[Profit]]-Table1[[#This Row],[Discount]]</f>
        <v>3.9027999999999992</v>
      </c>
      <c r="S7822" s="14" t="s">
        <v>25</v>
      </c>
      <c r="T7822" s="14" t="s">
        <v>53</v>
      </c>
      <c r="U7822" s="14" t="s">
        <v>22</v>
      </c>
    </row>
    <row r="7823" spans="1:21" x14ac:dyDescent="0.3">
      <c r="A7823">
        <v>9991</v>
      </c>
      <c r="B7823" t="s">
        <v>9724</v>
      </c>
      <c r="C7823" s="1">
        <v>44983</v>
      </c>
      <c r="D7823" s="1">
        <v>44988</v>
      </c>
      <c r="E7823" t="s">
        <v>549</v>
      </c>
      <c r="F7823" t="s">
        <v>550</v>
      </c>
      <c r="G7823" t="s">
        <v>26</v>
      </c>
      <c r="H7823" t="s">
        <v>1456</v>
      </c>
      <c r="I7823">
        <v>92627</v>
      </c>
      <c r="J7823" t="s">
        <v>43</v>
      </c>
      <c r="K7823" t="s">
        <v>7593</v>
      </c>
      <c r="L7823" t="s">
        <v>31</v>
      </c>
      <c r="M7823" t="s">
        <v>64</v>
      </c>
      <c r="N7823" t="s">
        <v>7594</v>
      </c>
      <c r="O7823">
        <v>91.96</v>
      </c>
      <c r="P7823">
        <v>0</v>
      </c>
      <c r="Q7823">
        <v>15.633199999999988</v>
      </c>
      <c r="R7823">
        <f>Table1[[#This Row],[Profit]]-Table1[[#This Row],[Discount]]</f>
        <v>15.633199999999988</v>
      </c>
      <c r="S7823" s="13" t="s">
        <v>25</v>
      </c>
      <c r="T7823" s="13" t="s">
        <v>42</v>
      </c>
      <c r="U7823" s="13" t="s">
        <v>49</v>
      </c>
    </row>
    <row r="7824" spans="1:21" x14ac:dyDescent="0.3">
      <c r="A7824">
        <v>9992</v>
      </c>
      <c r="B7824" t="s">
        <v>9724</v>
      </c>
      <c r="C7824" s="1">
        <v>44983</v>
      </c>
      <c r="D7824" s="1">
        <v>44988</v>
      </c>
      <c r="E7824" t="s">
        <v>549</v>
      </c>
      <c r="F7824" t="s">
        <v>550</v>
      </c>
      <c r="G7824" t="s">
        <v>26</v>
      </c>
      <c r="H7824" t="s">
        <v>1456</v>
      </c>
      <c r="I7824">
        <v>92627</v>
      </c>
      <c r="J7824" t="s">
        <v>43</v>
      </c>
      <c r="K7824" t="s">
        <v>1021</v>
      </c>
      <c r="L7824" t="s">
        <v>70</v>
      </c>
      <c r="M7824" t="s">
        <v>71</v>
      </c>
      <c r="N7824" t="s">
        <v>1022</v>
      </c>
      <c r="O7824">
        <v>258.57600000000002</v>
      </c>
      <c r="P7824">
        <v>0.2</v>
      </c>
      <c r="Q7824">
        <v>19.393200000000007</v>
      </c>
      <c r="R7824">
        <f>Table1[[#This Row],[Profit]]-Table1[[#This Row],[Discount]]</f>
        <v>19.193200000000008</v>
      </c>
      <c r="S7824" s="14" t="s">
        <v>25</v>
      </c>
      <c r="T7824" s="14" t="s">
        <v>42</v>
      </c>
      <c r="U7824" s="14" t="s">
        <v>49</v>
      </c>
    </row>
    <row r="7825" spans="1:21" x14ac:dyDescent="0.3">
      <c r="A7825">
        <v>9993</v>
      </c>
      <c r="B7825" t="s">
        <v>9724</v>
      </c>
      <c r="C7825" s="1">
        <v>44983</v>
      </c>
      <c r="D7825" s="1">
        <v>44988</v>
      </c>
      <c r="E7825" t="s">
        <v>549</v>
      </c>
      <c r="F7825" t="s">
        <v>550</v>
      </c>
      <c r="G7825" t="s">
        <v>26</v>
      </c>
      <c r="H7825" t="s">
        <v>1456</v>
      </c>
      <c r="I7825">
        <v>92627</v>
      </c>
      <c r="J7825" t="s">
        <v>43</v>
      </c>
      <c r="K7825" t="s">
        <v>4729</v>
      </c>
      <c r="L7825" t="s">
        <v>45</v>
      </c>
      <c r="M7825" t="s">
        <v>89</v>
      </c>
      <c r="N7825" t="s">
        <v>4730</v>
      </c>
      <c r="O7825">
        <v>29.6</v>
      </c>
      <c r="P7825">
        <v>0</v>
      </c>
      <c r="Q7825">
        <v>13.32</v>
      </c>
      <c r="R7825">
        <f>Table1[[#This Row],[Profit]]-Table1[[#This Row],[Discount]]</f>
        <v>13.32</v>
      </c>
      <c r="S7825" s="13" t="s">
        <v>25</v>
      </c>
      <c r="T7825" s="13" t="s">
        <v>42</v>
      </c>
      <c r="U7825" s="13" t="s">
        <v>49</v>
      </c>
    </row>
    <row r="7826" spans="1:21" x14ac:dyDescent="0.3">
      <c r="A7826">
        <v>9994</v>
      </c>
      <c r="B7826" t="s">
        <v>9725</v>
      </c>
      <c r="C7826" s="1">
        <v>45050</v>
      </c>
      <c r="D7826" s="1">
        <v>45055</v>
      </c>
      <c r="E7826" t="s">
        <v>3020</v>
      </c>
      <c r="F7826" t="s">
        <v>3021</v>
      </c>
      <c r="G7826" t="s">
        <v>26</v>
      </c>
      <c r="H7826" t="s">
        <v>9726</v>
      </c>
      <c r="I7826">
        <v>92683</v>
      </c>
      <c r="J7826" t="s">
        <v>43</v>
      </c>
      <c r="K7826" t="s">
        <v>620</v>
      </c>
      <c r="L7826" t="s">
        <v>45</v>
      </c>
      <c r="M7826" t="s">
        <v>77</v>
      </c>
      <c r="N7826" t="s">
        <v>621</v>
      </c>
      <c r="O7826">
        <v>243.16</v>
      </c>
      <c r="P7826">
        <v>0</v>
      </c>
      <c r="Q7826">
        <v>72.947999999999979</v>
      </c>
      <c r="R7826">
        <f>Table1[[#This Row],[Profit]]-Table1[[#This Row],[Discount]]</f>
        <v>72.947999999999979</v>
      </c>
      <c r="S7826" s="12" t="s">
        <v>25</v>
      </c>
      <c r="T7826" s="12" t="s">
        <v>42</v>
      </c>
      <c r="U7826" s="12" t="s">
        <v>22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="143" workbookViewId="0">
      <selection activeCell="A5" sqref="A2:B5"/>
    </sheetView>
  </sheetViews>
  <sheetFormatPr defaultColWidth="11" defaultRowHeight="15.6" x14ac:dyDescent="0.3"/>
  <cols>
    <col min="1" max="1" width="17.69921875" bestFit="1" customWidth="1"/>
    <col min="2" max="2" width="7" bestFit="1" customWidth="1"/>
  </cols>
  <sheetData>
    <row r="1" spans="1:2" x14ac:dyDescent="0.3">
      <c r="A1" t="s">
        <v>9727</v>
      </c>
      <c r="B1" t="s">
        <v>12</v>
      </c>
    </row>
    <row r="2" spans="1:2" x14ac:dyDescent="0.3">
      <c r="A2" t="s">
        <v>6357</v>
      </c>
      <c r="B2" t="s">
        <v>43</v>
      </c>
    </row>
    <row r="3" spans="1:2" x14ac:dyDescent="0.3">
      <c r="A3" t="s">
        <v>2257</v>
      </c>
      <c r="B3" t="s">
        <v>159</v>
      </c>
    </row>
    <row r="4" spans="1:2" x14ac:dyDescent="0.3">
      <c r="A4" t="s">
        <v>4630</v>
      </c>
      <c r="B4" t="s">
        <v>104</v>
      </c>
    </row>
    <row r="5" spans="1:2" x14ac:dyDescent="0.3">
      <c r="A5" t="s">
        <v>685</v>
      </c>
      <c r="B5" t="s">
        <v>29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2E1-0A39-43F6-907A-73062EFFF30E}">
  <dimension ref="A1:D101"/>
  <sheetViews>
    <sheetView workbookViewId="0">
      <selection activeCell="D11" sqref="D11"/>
    </sheetView>
  </sheetViews>
  <sheetFormatPr defaultRowHeight="15.6" x14ac:dyDescent="0.3"/>
  <cols>
    <col min="1" max="1" width="10.3984375" bestFit="1" customWidth="1"/>
  </cols>
  <sheetData>
    <row r="1" spans="1:4" x14ac:dyDescent="0.3">
      <c r="A1" s="11" t="s">
        <v>9728</v>
      </c>
      <c r="B1" s="11" t="s">
        <v>9729</v>
      </c>
      <c r="C1" s="11" t="s">
        <v>12</v>
      </c>
      <c r="D1" s="11" t="s">
        <v>9730</v>
      </c>
    </row>
    <row r="2" spans="1:4" x14ac:dyDescent="0.3">
      <c r="A2">
        <v>1111</v>
      </c>
      <c r="B2" t="s">
        <v>9731</v>
      </c>
      <c r="C2" t="s">
        <v>9732</v>
      </c>
      <c r="D2" t="s">
        <v>9733</v>
      </c>
    </row>
    <row r="3" spans="1:4" x14ac:dyDescent="0.3">
      <c r="A3">
        <v>1112</v>
      </c>
      <c r="B3" t="s">
        <v>9734</v>
      </c>
      <c r="C3" t="s">
        <v>9732</v>
      </c>
      <c r="D3" t="s">
        <v>9733</v>
      </c>
    </row>
    <row r="4" spans="1:4" x14ac:dyDescent="0.3">
      <c r="A4">
        <v>1113</v>
      </c>
      <c r="B4" t="s">
        <v>9735</v>
      </c>
      <c r="C4" t="s">
        <v>9732</v>
      </c>
      <c r="D4" t="s">
        <v>9733</v>
      </c>
    </row>
    <row r="5" spans="1:4" x14ac:dyDescent="0.3">
      <c r="A5">
        <v>1114</v>
      </c>
      <c r="B5" t="s">
        <v>9736</v>
      </c>
      <c r="C5" t="s">
        <v>9732</v>
      </c>
      <c r="D5" t="s">
        <v>9733</v>
      </c>
    </row>
    <row r="6" spans="1:4" x14ac:dyDescent="0.3">
      <c r="A6">
        <v>1115</v>
      </c>
      <c r="B6" t="s">
        <v>9737</v>
      </c>
      <c r="C6" t="s">
        <v>9732</v>
      </c>
      <c r="D6" t="s">
        <v>9733</v>
      </c>
    </row>
    <row r="7" spans="1:4" x14ac:dyDescent="0.3">
      <c r="A7">
        <v>1116</v>
      </c>
      <c r="B7" t="s">
        <v>9738</v>
      </c>
      <c r="C7" t="s">
        <v>9739</v>
      </c>
      <c r="D7" t="s">
        <v>9733</v>
      </c>
    </row>
    <row r="8" spans="1:4" x14ac:dyDescent="0.3">
      <c r="A8">
        <v>1117</v>
      </c>
      <c r="B8" t="s">
        <v>9740</v>
      </c>
      <c r="C8" t="s">
        <v>9739</v>
      </c>
      <c r="D8" t="s">
        <v>9733</v>
      </c>
    </row>
    <row r="9" spans="1:4" x14ac:dyDescent="0.3">
      <c r="A9">
        <v>1118</v>
      </c>
      <c r="B9" t="s">
        <v>9741</v>
      </c>
      <c r="C9" t="s">
        <v>9739</v>
      </c>
      <c r="D9" t="s">
        <v>9733</v>
      </c>
    </row>
    <row r="10" spans="1:4" x14ac:dyDescent="0.3">
      <c r="A10">
        <v>1119</v>
      </c>
      <c r="B10" t="s">
        <v>9742</v>
      </c>
      <c r="C10" t="s">
        <v>9739</v>
      </c>
      <c r="D10" t="s">
        <v>9733</v>
      </c>
    </row>
    <row r="11" spans="1:4" x14ac:dyDescent="0.3">
      <c r="A11">
        <v>1120</v>
      </c>
      <c r="B11" t="s">
        <v>9743</v>
      </c>
      <c r="C11" t="s">
        <v>9739</v>
      </c>
      <c r="D11" t="s">
        <v>9733</v>
      </c>
    </row>
    <row r="12" spans="1:4" x14ac:dyDescent="0.3">
      <c r="A12">
        <v>1121</v>
      </c>
      <c r="B12" t="s">
        <v>9744</v>
      </c>
      <c r="C12" t="s">
        <v>9745</v>
      </c>
      <c r="D12" t="s">
        <v>9746</v>
      </c>
    </row>
    <row r="13" spans="1:4" x14ac:dyDescent="0.3">
      <c r="A13">
        <v>1122</v>
      </c>
      <c r="B13" t="s">
        <v>9747</v>
      </c>
      <c r="C13" t="s">
        <v>9745</v>
      </c>
      <c r="D13" t="s">
        <v>9746</v>
      </c>
    </row>
    <row r="14" spans="1:4" x14ac:dyDescent="0.3">
      <c r="A14">
        <v>1123</v>
      </c>
      <c r="B14" t="s">
        <v>9748</v>
      </c>
      <c r="C14" t="s">
        <v>9745</v>
      </c>
      <c r="D14" t="s">
        <v>9746</v>
      </c>
    </row>
    <row r="15" spans="1:4" x14ac:dyDescent="0.3">
      <c r="A15">
        <v>1124</v>
      </c>
      <c r="B15" t="s">
        <v>9749</v>
      </c>
      <c r="C15" t="s">
        <v>9745</v>
      </c>
      <c r="D15" t="s">
        <v>9746</v>
      </c>
    </row>
    <row r="16" spans="1:4" x14ac:dyDescent="0.3">
      <c r="A16">
        <v>1125</v>
      </c>
      <c r="B16" t="s">
        <v>9750</v>
      </c>
      <c r="C16" t="s">
        <v>9745</v>
      </c>
      <c r="D16" t="s">
        <v>9746</v>
      </c>
    </row>
    <row r="17" spans="1:4" x14ac:dyDescent="0.3">
      <c r="A17">
        <v>1126</v>
      </c>
      <c r="B17" t="s">
        <v>9751</v>
      </c>
      <c r="C17" t="s">
        <v>9752</v>
      </c>
      <c r="D17" t="s">
        <v>9746</v>
      </c>
    </row>
    <row r="18" spans="1:4" x14ac:dyDescent="0.3">
      <c r="A18">
        <v>1127</v>
      </c>
      <c r="B18" t="s">
        <v>9753</v>
      </c>
      <c r="C18" t="s">
        <v>9752</v>
      </c>
      <c r="D18" t="s">
        <v>9746</v>
      </c>
    </row>
    <row r="19" spans="1:4" x14ac:dyDescent="0.3">
      <c r="A19">
        <v>1128</v>
      </c>
      <c r="B19" t="s">
        <v>9754</v>
      </c>
      <c r="C19" t="s">
        <v>9752</v>
      </c>
      <c r="D19" t="s">
        <v>9746</v>
      </c>
    </row>
    <row r="20" spans="1:4" x14ac:dyDescent="0.3">
      <c r="A20">
        <v>1129</v>
      </c>
      <c r="B20" t="s">
        <v>9755</v>
      </c>
      <c r="C20" t="s">
        <v>9752</v>
      </c>
      <c r="D20" t="s">
        <v>9746</v>
      </c>
    </row>
    <row r="21" spans="1:4" x14ac:dyDescent="0.3">
      <c r="A21">
        <v>1130</v>
      </c>
      <c r="B21" t="s">
        <v>9756</v>
      </c>
      <c r="C21" t="s">
        <v>9752</v>
      </c>
      <c r="D21" t="s">
        <v>9746</v>
      </c>
    </row>
    <row r="22" spans="1:4" x14ac:dyDescent="0.3">
      <c r="A22">
        <v>1131</v>
      </c>
      <c r="B22" t="s">
        <v>9757</v>
      </c>
      <c r="C22" t="s">
        <v>9758</v>
      </c>
      <c r="D22" t="s">
        <v>9759</v>
      </c>
    </row>
    <row r="23" spans="1:4" x14ac:dyDescent="0.3">
      <c r="A23">
        <v>1132</v>
      </c>
      <c r="B23" t="s">
        <v>9760</v>
      </c>
      <c r="C23" t="s">
        <v>9758</v>
      </c>
      <c r="D23" t="s">
        <v>9759</v>
      </c>
    </row>
    <row r="24" spans="1:4" x14ac:dyDescent="0.3">
      <c r="A24">
        <v>1133</v>
      </c>
      <c r="B24" t="s">
        <v>9761</v>
      </c>
      <c r="C24" t="s">
        <v>9758</v>
      </c>
      <c r="D24" t="s">
        <v>9759</v>
      </c>
    </row>
    <row r="25" spans="1:4" x14ac:dyDescent="0.3">
      <c r="A25">
        <v>1134</v>
      </c>
      <c r="B25" t="s">
        <v>9762</v>
      </c>
      <c r="C25" t="s">
        <v>9758</v>
      </c>
      <c r="D25" t="s">
        <v>9759</v>
      </c>
    </row>
    <row r="26" spans="1:4" x14ac:dyDescent="0.3">
      <c r="A26">
        <v>1135</v>
      </c>
      <c r="B26" t="s">
        <v>9763</v>
      </c>
      <c r="C26" t="s">
        <v>9758</v>
      </c>
      <c r="D26" t="s">
        <v>9759</v>
      </c>
    </row>
    <row r="27" spans="1:4" x14ac:dyDescent="0.3">
      <c r="A27">
        <v>1136</v>
      </c>
      <c r="B27" t="s">
        <v>9764</v>
      </c>
      <c r="C27" t="s">
        <v>9765</v>
      </c>
      <c r="D27" t="s">
        <v>9759</v>
      </c>
    </row>
    <row r="28" spans="1:4" x14ac:dyDescent="0.3">
      <c r="A28">
        <v>1137</v>
      </c>
      <c r="B28" t="s">
        <v>9766</v>
      </c>
      <c r="C28" t="s">
        <v>9765</v>
      </c>
      <c r="D28" t="s">
        <v>9759</v>
      </c>
    </row>
    <row r="29" spans="1:4" x14ac:dyDescent="0.3">
      <c r="A29">
        <v>1138</v>
      </c>
      <c r="B29" t="s">
        <v>9767</v>
      </c>
      <c r="C29" t="s">
        <v>9765</v>
      </c>
      <c r="D29" t="s">
        <v>9759</v>
      </c>
    </row>
    <row r="30" spans="1:4" x14ac:dyDescent="0.3">
      <c r="A30">
        <v>1139</v>
      </c>
      <c r="B30" t="s">
        <v>9768</v>
      </c>
      <c r="C30" t="s">
        <v>9765</v>
      </c>
      <c r="D30" t="s">
        <v>9759</v>
      </c>
    </row>
    <row r="31" spans="1:4" x14ac:dyDescent="0.3">
      <c r="A31">
        <v>1140</v>
      </c>
      <c r="B31" t="s">
        <v>9769</v>
      </c>
      <c r="C31" t="s">
        <v>9765</v>
      </c>
      <c r="D31" t="s">
        <v>9759</v>
      </c>
    </row>
    <row r="32" spans="1:4" x14ac:dyDescent="0.3">
      <c r="A32">
        <v>1141</v>
      </c>
      <c r="B32" t="s">
        <v>9770</v>
      </c>
      <c r="C32" t="s">
        <v>9771</v>
      </c>
      <c r="D32" t="s">
        <v>9772</v>
      </c>
    </row>
    <row r="33" spans="1:4" x14ac:dyDescent="0.3">
      <c r="A33">
        <v>1142</v>
      </c>
      <c r="B33" t="s">
        <v>9773</v>
      </c>
      <c r="C33" t="s">
        <v>9771</v>
      </c>
      <c r="D33" t="s">
        <v>9772</v>
      </c>
    </row>
    <row r="34" spans="1:4" x14ac:dyDescent="0.3">
      <c r="A34">
        <v>1143</v>
      </c>
      <c r="B34" t="s">
        <v>9774</v>
      </c>
      <c r="C34" t="s">
        <v>9771</v>
      </c>
      <c r="D34" t="s">
        <v>9772</v>
      </c>
    </row>
    <row r="35" spans="1:4" x14ac:dyDescent="0.3">
      <c r="A35">
        <v>1144</v>
      </c>
      <c r="B35" t="s">
        <v>9775</v>
      </c>
      <c r="C35" t="s">
        <v>9771</v>
      </c>
      <c r="D35" t="s">
        <v>9772</v>
      </c>
    </row>
    <row r="36" spans="1:4" x14ac:dyDescent="0.3">
      <c r="A36">
        <v>1145</v>
      </c>
      <c r="B36" t="s">
        <v>9776</v>
      </c>
      <c r="C36" t="s">
        <v>9771</v>
      </c>
      <c r="D36" t="s">
        <v>9772</v>
      </c>
    </row>
    <row r="37" spans="1:4" x14ac:dyDescent="0.3">
      <c r="A37">
        <v>1146</v>
      </c>
      <c r="B37" t="s">
        <v>9777</v>
      </c>
      <c r="C37" t="s">
        <v>9778</v>
      </c>
      <c r="D37" t="s">
        <v>9772</v>
      </c>
    </row>
    <row r="38" spans="1:4" x14ac:dyDescent="0.3">
      <c r="A38">
        <v>1147</v>
      </c>
      <c r="B38" t="s">
        <v>9779</v>
      </c>
      <c r="C38" t="s">
        <v>9778</v>
      </c>
      <c r="D38" t="s">
        <v>9772</v>
      </c>
    </row>
    <row r="39" spans="1:4" x14ac:dyDescent="0.3">
      <c r="A39">
        <v>1148</v>
      </c>
      <c r="B39" t="s">
        <v>9780</v>
      </c>
      <c r="C39" t="s">
        <v>9778</v>
      </c>
      <c r="D39" t="s">
        <v>9772</v>
      </c>
    </row>
    <row r="40" spans="1:4" x14ac:dyDescent="0.3">
      <c r="A40">
        <v>1149</v>
      </c>
      <c r="B40" t="s">
        <v>9781</v>
      </c>
      <c r="C40" t="s">
        <v>9778</v>
      </c>
      <c r="D40" t="s">
        <v>9772</v>
      </c>
    </row>
    <row r="41" spans="1:4" x14ac:dyDescent="0.3">
      <c r="A41">
        <v>1150</v>
      </c>
      <c r="B41" t="s">
        <v>9782</v>
      </c>
      <c r="C41" t="s">
        <v>9778</v>
      </c>
      <c r="D41" t="s">
        <v>9772</v>
      </c>
    </row>
    <row r="42" spans="1:4" x14ac:dyDescent="0.3">
      <c r="A42">
        <v>1151</v>
      </c>
      <c r="B42" t="s">
        <v>9783</v>
      </c>
      <c r="C42" t="s">
        <v>9784</v>
      </c>
      <c r="D42" t="s">
        <v>9785</v>
      </c>
    </row>
    <row r="43" spans="1:4" x14ac:dyDescent="0.3">
      <c r="A43">
        <v>1152</v>
      </c>
      <c r="B43" t="s">
        <v>9786</v>
      </c>
      <c r="C43" t="s">
        <v>9784</v>
      </c>
      <c r="D43" t="s">
        <v>9785</v>
      </c>
    </row>
    <row r="44" spans="1:4" x14ac:dyDescent="0.3">
      <c r="A44">
        <v>1153</v>
      </c>
      <c r="B44" t="s">
        <v>9787</v>
      </c>
      <c r="C44" t="s">
        <v>9784</v>
      </c>
      <c r="D44" t="s">
        <v>9785</v>
      </c>
    </row>
    <row r="45" spans="1:4" x14ac:dyDescent="0.3">
      <c r="A45">
        <v>1154</v>
      </c>
      <c r="B45" t="s">
        <v>9788</v>
      </c>
      <c r="C45" t="s">
        <v>9784</v>
      </c>
      <c r="D45" t="s">
        <v>9785</v>
      </c>
    </row>
    <row r="46" spans="1:4" x14ac:dyDescent="0.3">
      <c r="A46">
        <v>1155</v>
      </c>
      <c r="B46" t="s">
        <v>9789</v>
      </c>
      <c r="C46" t="s">
        <v>9784</v>
      </c>
      <c r="D46" t="s">
        <v>9785</v>
      </c>
    </row>
    <row r="47" spans="1:4" x14ac:dyDescent="0.3">
      <c r="A47">
        <v>1156</v>
      </c>
      <c r="B47" t="s">
        <v>9790</v>
      </c>
      <c r="C47" t="s">
        <v>9791</v>
      </c>
      <c r="D47" t="s">
        <v>9785</v>
      </c>
    </row>
    <row r="48" spans="1:4" x14ac:dyDescent="0.3">
      <c r="A48">
        <v>1157</v>
      </c>
      <c r="B48" t="s">
        <v>9792</v>
      </c>
      <c r="C48" t="s">
        <v>9791</v>
      </c>
      <c r="D48" t="s">
        <v>9785</v>
      </c>
    </row>
    <row r="49" spans="1:4" x14ac:dyDescent="0.3">
      <c r="A49">
        <v>1158</v>
      </c>
      <c r="B49" t="s">
        <v>9793</v>
      </c>
      <c r="C49" t="s">
        <v>9791</v>
      </c>
      <c r="D49" t="s">
        <v>9785</v>
      </c>
    </row>
    <row r="50" spans="1:4" x14ac:dyDescent="0.3">
      <c r="A50">
        <v>1159</v>
      </c>
      <c r="B50" t="s">
        <v>9794</v>
      </c>
      <c r="C50" t="s">
        <v>9791</v>
      </c>
      <c r="D50" t="s">
        <v>9785</v>
      </c>
    </row>
    <row r="51" spans="1:4" x14ac:dyDescent="0.3">
      <c r="A51">
        <v>1160</v>
      </c>
      <c r="B51" t="s">
        <v>9795</v>
      </c>
      <c r="C51" t="s">
        <v>9791</v>
      </c>
      <c r="D51" t="s">
        <v>9785</v>
      </c>
    </row>
    <row r="52" spans="1:4" x14ac:dyDescent="0.3">
      <c r="A52">
        <v>1161</v>
      </c>
      <c r="B52" t="s">
        <v>9796</v>
      </c>
      <c r="C52" t="s">
        <v>9797</v>
      </c>
      <c r="D52" t="s">
        <v>9798</v>
      </c>
    </row>
    <row r="53" spans="1:4" x14ac:dyDescent="0.3">
      <c r="A53">
        <v>1162</v>
      </c>
      <c r="B53" t="s">
        <v>9799</v>
      </c>
      <c r="C53" t="s">
        <v>9797</v>
      </c>
      <c r="D53" t="s">
        <v>9798</v>
      </c>
    </row>
    <row r="54" spans="1:4" x14ac:dyDescent="0.3">
      <c r="A54">
        <v>1163</v>
      </c>
      <c r="B54" t="s">
        <v>9800</v>
      </c>
      <c r="C54" t="s">
        <v>9797</v>
      </c>
      <c r="D54" t="s">
        <v>9798</v>
      </c>
    </row>
    <row r="55" spans="1:4" x14ac:dyDescent="0.3">
      <c r="A55">
        <v>1164</v>
      </c>
      <c r="B55" t="s">
        <v>9801</v>
      </c>
      <c r="C55" t="s">
        <v>9797</v>
      </c>
      <c r="D55" t="s">
        <v>9798</v>
      </c>
    </row>
    <row r="56" spans="1:4" x14ac:dyDescent="0.3">
      <c r="A56">
        <v>1165</v>
      </c>
      <c r="B56" t="s">
        <v>9802</v>
      </c>
      <c r="C56" t="s">
        <v>9797</v>
      </c>
      <c r="D56" t="s">
        <v>9798</v>
      </c>
    </row>
    <row r="57" spans="1:4" x14ac:dyDescent="0.3">
      <c r="A57">
        <v>1166</v>
      </c>
      <c r="B57" t="s">
        <v>9803</v>
      </c>
      <c r="C57" t="s">
        <v>9804</v>
      </c>
      <c r="D57" t="s">
        <v>9798</v>
      </c>
    </row>
    <row r="58" spans="1:4" x14ac:dyDescent="0.3">
      <c r="A58">
        <v>1167</v>
      </c>
      <c r="B58" t="s">
        <v>9805</v>
      </c>
      <c r="C58" t="s">
        <v>9804</v>
      </c>
      <c r="D58" t="s">
        <v>9798</v>
      </c>
    </row>
    <row r="59" spans="1:4" x14ac:dyDescent="0.3">
      <c r="A59">
        <v>1168</v>
      </c>
      <c r="B59" t="s">
        <v>9806</v>
      </c>
      <c r="C59" t="s">
        <v>9804</v>
      </c>
      <c r="D59" t="s">
        <v>9798</v>
      </c>
    </row>
    <row r="60" spans="1:4" x14ac:dyDescent="0.3">
      <c r="A60">
        <v>1169</v>
      </c>
      <c r="B60" t="s">
        <v>9807</v>
      </c>
      <c r="C60" t="s">
        <v>9804</v>
      </c>
      <c r="D60" t="s">
        <v>9798</v>
      </c>
    </row>
    <row r="61" spans="1:4" x14ac:dyDescent="0.3">
      <c r="A61">
        <v>1170</v>
      </c>
      <c r="B61" t="s">
        <v>9808</v>
      </c>
      <c r="C61" t="s">
        <v>9804</v>
      </c>
      <c r="D61" t="s">
        <v>9798</v>
      </c>
    </row>
    <row r="62" spans="1:4" x14ac:dyDescent="0.3">
      <c r="A62">
        <v>1171</v>
      </c>
      <c r="B62" t="s">
        <v>9809</v>
      </c>
      <c r="C62" t="s">
        <v>9810</v>
      </c>
      <c r="D62" t="s">
        <v>9811</v>
      </c>
    </row>
    <row r="63" spans="1:4" x14ac:dyDescent="0.3">
      <c r="A63">
        <v>1172</v>
      </c>
      <c r="B63" t="s">
        <v>9812</v>
      </c>
      <c r="C63" t="s">
        <v>9810</v>
      </c>
      <c r="D63" t="s">
        <v>9811</v>
      </c>
    </row>
    <row r="64" spans="1:4" x14ac:dyDescent="0.3">
      <c r="A64">
        <v>1173</v>
      </c>
      <c r="B64" t="s">
        <v>9813</v>
      </c>
      <c r="C64" t="s">
        <v>9810</v>
      </c>
      <c r="D64" t="s">
        <v>9811</v>
      </c>
    </row>
    <row r="65" spans="1:4" x14ac:dyDescent="0.3">
      <c r="A65">
        <v>1174</v>
      </c>
      <c r="B65" t="s">
        <v>9814</v>
      </c>
      <c r="C65" t="s">
        <v>9810</v>
      </c>
      <c r="D65" t="s">
        <v>9811</v>
      </c>
    </row>
    <row r="66" spans="1:4" x14ac:dyDescent="0.3">
      <c r="A66">
        <v>1175</v>
      </c>
      <c r="B66" t="s">
        <v>9815</v>
      </c>
      <c r="C66" t="s">
        <v>9810</v>
      </c>
      <c r="D66" t="s">
        <v>9811</v>
      </c>
    </row>
    <row r="67" spans="1:4" x14ac:dyDescent="0.3">
      <c r="A67">
        <v>1176</v>
      </c>
      <c r="B67" t="s">
        <v>9816</v>
      </c>
      <c r="C67" t="s">
        <v>9817</v>
      </c>
      <c r="D67" t="s">
        <v>9811</v>
      </c>
    </row>
    <row r="68" spans="1:4" x14ac:dyDescent="0.3">
      <c r="A68">
        <v>1177</v>
      </c>
      <c r="B68" t="s">
        <v>9818</v>
      </c>
      <c r="C68" t="s">
        <v>9817</v>
      </c>
      <c r="D68" t="s">
        <v>9811</v>
      </c>
    </row>
    <row r="69" spans="1:4" x14ac:dyDescent="0.3">
      <c r="A69">
        <v>1178</v>
      </c>
      <c r="B69" t="s">
        <v>9819</v>
      </c>
      <c r="C69" t="s">
        <v>9817</v>
      </c>
      <c r="D69" t="s">
        <v>9811</v>
      </c>
    </row>
    <row r="70" spans="1:4" x14ac:dyDescent="0.3">
      <c r="A70">
        <v>1179</v>
      </c>
      <c r="B70" t="s">
        <v>9820</v>
      </c>
      <c r="C70" t="s">
        <v>9817</v>
      </c>
      <c r="D70" t="s">
        <v>9811</v>
      </c>
    </row>
    <row r="71" spans="1:4" x14ac:dyDescent="0.3">
      <c r="A71">
        <v>1180</v>
      </c>
      <c r="B71" t="s">
        <v>9821</v>
      </c>
      <c r="C71" t="s">
        <v>9817</v>
      </c>
      <c r="D71" t="s">
        <v>9811</v>
      </c>
    </row>
    <row r="72" spans="1:4" x14ac:dyDescent="0.3">
      <c r="A72">
        <v>1181</v>
      </c>
      <c r="B72" t="s">
        <v>9822</v>
      </c>
      <c r="C72" t="s">
        <v>9823</v>
      </c>
      <c r="D72" t="s">
        <v>9824</v>
      </c>
    </row>
    <row r="73" spans="1:4" x14ac:dyDescent="0.3">
      <c r="A73">
        <v>1182</v>
      </c>
      <c r="B73" t="s">
        <v>9825</v>
      </c>
      <c r="C73" t="s">
        <v>9823</v>
      </c>
      <c r="D73" t="s">
        <v>9824</v>
      </c>
    </row>
    <row r="74" spans="1:4" x14ac:dyDescent="0.3">
      <c r="A74">
        <v>1183</v>
      </c>
      <c r="B74" t="s">
        <v>9826</v>
      </c>
      <c r="C74" t="s">
        <v>9823</v>
      </c>
      <c r="D74" t="s">
        <v>9824</v>
      </c>
    </row>
    <row r="75" spans="1:4" x14ac:dyDescent="0.3">
      <c r="A75">
        <v>1184</v>
      </c>
      <c r="B75" t="s">
        <v>9827</v>
      </c>
      <c r="C75" t="s">
        <v>9823</v>
      </c>
      <c r="D75" t="s">
        <v>9824</v>
      </c>
    </row>
    <row r="76" spans="1:4" x14ac:dyDescent="0.3">
      <c r="A76">
        <v>1185</v>
      </c>
      <c r="B76" t="s">
        <v>9828</v>
      </c>
      <c r="C76" t="s">
        <v>9823</v>
      </c>
      <c r="D76" t="s">
        <v>9824</v>
      </c>
    </row>
    <row r="77" spans="1:4" x14ac:dyDescent="0.3">
      <c r="A77">
        <v>1186</v>
      </c>
      <c r="B77" t="s">
        <v>9829</v>
      </c>
      <c r="C77" t="s">
        <v>9830</v>
      </c>
      <c r="D77" t="s">
        <v>9824</v>
      </c>
    </row>
    <row r="78" spans="1:4" x14ac:dyDescent="0.3">
      <c r="A78">
        <v>1187</v>
      </c>
      <c r="B78" t="s">
        <v>9831</v>
      </c>
      <c r="C78" t="s">
        <v>9830</v>
      </c>
      <c r="D78" t="s">
        <v>9824</v>
      </c>
    </row>
    <row r="79" spans="1:4" x14ac:dyDescent="0.3">
      <c r="A79">
        <v>1188</v>
      </c>
      <c r="B79" t="s">
        <v>9832</v>
      </c>
      <c r="C79" t="s">
        <v>9830</v>
      </c>
      <c r="D79" t="s">
        <v>9824</v>
      </c>
    </row>
    <row r="80" spans="1:4" x14ac:dyDescent="0.3">
      <c r="A80">
        <v>1189</v>
      </c>
      <c r="B80" t="s">
        <v>9833</v>
      </c>
      <c r="C80" t="s">
        <v>9830</v>
      </c>
      <c r="D80" t="s">
        <v>9824</v>
      </c>
    </row>
    <row r="81" spans="1:4" x14ac:dyDescent="0.3">
      <c r="A81">
        <v>1190</v>
      </c>
      <c r="B81" t="s">
        <v>9834</v>
      </c>
      <c r="C81" t="s">
        <v>9830</v>
      </c>
      <c r="D81" t="s">
        <v>9824</v>
      </c>
    </row>
    <row r="82" spans="1:4" x14ac:dyDescent="0.3">
      <c r="A82">
        <v>1191</v>
      </c>
      <c r="B82" t="s">
        <v>9835</v>
      </c>
      <c r="C82" t="s">
        <v>9836</v>
      </c>
      <c r="D82" t="s">
        <v>9837</v>
      </c>
    </row>
    <row r="83" spans="1:4" x14ac:dyDescent="0.3">
      <c r="A83">
        <v>1192</v>
      </c>
      <c r="B83" t="s">
        <v>9838</v>
      </c>
      <c r="C83" t="s">
        <v>9836</v>
      </c>
      <c r="D83" t="s">
        <v>9837</v>
      </c>
    </row>
    <row r="84" spans="1:4" x14ac:dyDescent="0.3">
      <c r="A84">
        <v>1193</v>
      </c>
      <c r="B84" t="s">
        <v>9839</v>
      </c>
      <c r="C84" t="s">
        <v>9836</v>
      </c>
      <c r="D84" t="s">
        <v>9837</v>
      </c>
    </row>
    <row r="85" spans="1:4" x14ac:dyDescent="0.3">
      <c r="A85">
        <v>1194</v>
      </c>
      <c r="B85" t="s">
        <v>9840</v>
      </c>
      <c r="C85" t="s">
        <v>9836</v>
      </c>
      <c r="D85" t="s">
        <v>9837</v>
      </c>
    </row>
    <row r="86" spans="1:4" x14ac:dyDescent="0.3">
      <c r="A86">
        <v>1195</v>
      </c>
      <c r="B86" t="s">
        <v>9841</v>
      </c>
      <c r="C86" t="s">
        <v>9836</v>
      </c>
      <c r="D86" t="s">
        <v>9837</v>
      </c>
    </row>
    <row r="87" spans="1:4" x14ac:dyDescent="0.3">
      <c r="A87">
        <v>1196</v>
      </c>
      <c r="B87" t="s">
        <v>9842</v>
      </c>
      <c r="C87" t="s">
        <v>9843</v>
      </c>
      <c r="D87" t="s">
        <v>9837</v>
      </c>
    </row>
    <row r="88" spans="1:4" x14ac:dyDescent="0.3">
      <c r="A88">
        <v>1197</v>
      </c>
      <c r="B88" t="s">
        <v>9844</v>
      </c>
      <c r="C88" t="s">
        <v>9843</v>
      </c>
      <c r="D88" t="s">
        <v>9837</v>
      </c>
    </row>
    <row r="89" spans="1:4" x14ac:dyDescent="0.3">
      <c r="A89">
        <v>1198</v>
      </c>
      <c r="B89" t="s">
        <v>9845</v>
      </c>
      <c r="C89" t="s">
        <v>9843</v>
      </c>
      <c r="D89" t="s">
        <v>9837</v>
      </c>
    </row>
    <row r="90" spans="1:4" x14ac:dyDescent="0.3">
      <c r="A90">
        <v>1199</v>
      </c>
      <c r="B90" t="s">
        <v>9846</v>
      </c>
      <c r="C90" t="s">
        <v>9843</v>
      </c>
      <c r="D90" t="s">
        <v>9837</v>
      </c>
    </row>
    <row r="91" spans="1:4" x14ac:dyDescent="0.3">
      <c r="A91">
        <v>1200</v>
      </c>
      <c r="B91" t="s">
        <v>9847</v>
      </c>
      <c r="C91" t="s">
        <v>9843</v>
      </c>
      <c r="D91" t="s">
        <v>9837</v>
      </c>
    </row>
    <row r="92" spans="1:4" x14ac:dyDescent="0.3">
      <c r="A92">
        <v>1201</v>
      </c>
      <c r="B92" t="s">
        <v>9848</v>
      </c>
      <c r="C92" t="s">
        <v>9849</v>
      </c>
      <c r="D92" t="s">
        <v>9850</v>
      </c>
    </row>
    <row r="93" spans="1:4" x14ac:dyDescent="0.3">
      <c r="A93">
        <v>1202</v>
      </c>
      <c r="B93" t="s">
        <v>9851</v>
      </c>
      <c r="C93" t="s">
        <v>9849</v>
      </c>
      <c r="D93" t="s">
        <v>9850</v>
      </c>
    </row>
    <row r="94" spans="1:4" x14ac:dyDescent="0.3">
      <c r="A94">
        <v>1203</v>
      </c>
      <c r="B94" t="s">
        <v>9852</v>
      </c>
      <c r="C94" t="s">
        <v>9849</v>
      </c>
      <c r="D94" t="s">
        <v>9850</v>
      </c>
    </row>
    <row r="95" spans="1:4" x14ac:dyDescent="0.3">
      <c r="A95">
        <v>1204</v>
      </c>
      <c r="B95" t="s">
        <v>9853</v>
      </c>
      <c r="C95" t="s">
        <v>9849</v>
      </c>
      <c r="D95" t="s">
        <v>9850</v>
      </c>
    </row>
    <row r="96" spans="1:4" x14ac:dyDescent="0.3">
      <c r="A96">
        <v>1205</v>
      </c>
      <c r="B96" t="s">
        <v>9854</v>
      </c>
      <c r="C96" t="s">
        <v>9849</v>
      </c>
      <c r="D96" t="s">
        <v>9850</v>
      </c>
    </row>
    <row r="97" spans="1:4" x14ac:dyDescent="0.3">
      <c r="A97">
        <v>1206</v>
      </c>
      <c r="B97" t="s">
        <v>9855</v>
      </c>
      <c r="C97" t="s">
        <v>9856</v>
      </c>
      <c r="D97" t="s">
        <v>9850</v>
      </c>
    </row>
    <row r="98" spans="1:4" x14ac:dyDescent="0.3">
      <c r="A98">
        <v>1207</v>
      </c>
      <c r="B98" t="s">
        <v>9857</v>
      </c>
      <c r="C98" t="s">
        <v>9856</v>
      </c>
      <c r="D98" t="s">
        <v>9850</v>
      </c>
    </row>
    <row r="99" spans="1:4" x14ac:dyDescent="0.3">
      <c r="A99">
        <v>1208</v>
      </c>
      <c r="B99" t="s">
        <v>9858</v>
      </c>
      <c r="C99" t="s">
        <v>9856</v>
      </c>
      <c r="D99" t="s">
        <v>9850</v>
      </c>
    </row>
    <row r="100" spans="1:4" x14ac:dyDescent="0.3">
      <c r="A100">
        <v>1209</v>
      </c>
      <c r="B100" t="s">
        <v>9859</v>
      </c>
      <c r="C100" t="s">
        <v>9856</v>
      </c>
      <c r="D100" t="s">
        <v>9850</v>
      </c>
    </row>
    <row r="101" spans="1:4" x14ac:dyDescent="0.3">
      <c r="A101">
        <v>1210</v>
      </c>
      <c r="B101" t="s">
        <v>9860</v>
      </c>
      <c r="C101" t="s">
        <v>9856</v>
      </c>
      <c r="D101" t="s">
        <v>9850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4031-08A4-4205-B757-3290DD756542}">
  <dimension ref="A1:E9987"/>
  <sheetViews>
    <sheetView workbookViewId="0">
      <selection activeCell="C7" sqref="C7"/>
    </sheetView>
  </sheetViews>
  <sheetFormatPr defaultRowHeight="15.6" x14ac:dyDescent="0.3"/>
  <cols>
    <col min="1" max="1" width="17.5" bestFit="1" customWidth="1"/>
    <col min="2" max="2" width="10.8984375" bestFit="1" customWidth="1"/>
    <col min="3" max="3" width="16.19921875" bestFit="1" customWidth="1"/>
    <col min="4" max="4" width="21.3984375" bestFit="1" customWidth="1"/>
    <col min="5" max="5" width="11.5" bestFit="1" customWidth="1"/>
  </cols>
  <sheetData>
    <row r="1" spans="1:5" ht="16.2" thickBot="1" x14ac:dyDescent="0.35">
      <c r="A1" s="2" t="s">
        <v>9</v>
      </c>
      <c r="B1" s="2" t="s">
        <v>9861</v>
      </c>
      <c r="C1" s="2" t="s">
        <v>13</v>
      </c>
      <c r="D1" s="2" t="s">
        <v>6</v>
      </c>
      <c r="E1" s="3" t="s">
        <v>9862</v>
      </c>
    </row>
    <row r="2" spans="1:5" ht="16.2" thickTop="1" x14ac:dyDescent="0.3">
      <c r="A2" s="4" t="s">
        <v>27</v>
      </c>
      <c r="B2" s="5">
        <v>43770</v>
      </c>
      <c r="C2" s="4" t="s">
        <v>30</v>
      </c>
      <c r="D2" s="4" t="s">
        <v>24</v>
      </c>
      <c r="E2" s="6">
        <v>90000</v>
      </c>
    </row>
    <row r="3" spans="1:5" x14ac:dyDescent="0.3">
      <c r="A3" s="7" t="s">
        <v>27</v>
      </c>
      <c r="B3" s="8">
        <v>43770</v>
      </c>
      <c r="C3" s="7" t="s">
        <v>34</v>
      </c>
      <c r="D3" s="7" t="s">
        <v>24</v>
      </c>
      <c r="E3" s="9">
        <v>70000</v>
      </c>
    </row>
    <row r="4" spans="1:5" x14ac:dyDescent="0.3">
      <c r="A4" s="4" t="s">
        <v>41</v>
      </c>
      <c r="B4" s="5">
        <v>43617</v>
      </c>
      <c r="C4" s="4" t="s">
        <v>44</v>
      </c>
      <c r="D4" s="4" t="s">
        <v>39</v>
      </c>
      <c r="E4" s="6">
        <v>70000</v>
      </c>
    </row>
    <row r="5" spans="1:5" x14ac:dyDescent="0.3">
      <c r="A5" s="7" t="s">
        <v>52</v>
      </c>
      <c r="B5" s="8">
        <v>43374</v>
      </c>
      <c r="C5" s="7" t="s">
        <v>54</v>
      </c>
      <c r="D5" s="7" t="s">
        <v>51</v>
      </c>
      <c r="E5" s="9">
        <v>80000</v>
      </c>
    </row>
    <row r="6" spans="1:5" x14ac:dyDescent="0.3">
      <c r="A6" s="4" t="s">
        <v>52</v>
      </c>
      <c r="B6" s="5">
        <v>43374</v>
      </c>
      <c r="C6" s="4" t="s">
        <v>57</v>
      </c>
      <c r="D6" s="4" t="s">
        <v>51</v>
      </c>
      <c r="E6" s="6">
        <v>70000</v>
      </c>
    </row>
    <row r="7" spans="1:5" x14ac:dyDescent="0.3">
      <c r="A7" s="7" t="s">
        <v>41</v>
      </c>
      <c r="B7" s="8">
        <v>42887</v>
      </c>
      <c r="C7" s="7" t="s">
        <v>63</v>
      </c>
      <c r="D7" s="7" t="s">
        <v>62</v>
      </c>
      <c r="E7" s="9">
        <v>60000</v>
      </c>
    </row>
    <row r="8" spans="1:5" x14ac:dyDescent="0.3">
      <c r="A8" s="4" t="s">
        <v>41</v>
      </c>
      <c r="B8" s="5">
        <v>42887</v>
      </c>
      <c r="C8" s="4" t="s">
        <v>66</v>
      </c>
      <c r="D8" s="4" t="s">
        <v>62</v>
      </c>
      <c r="E8" s="6">
        <v>50000</v>
      </c>
    </row>
    <row r="9" spans="1:5" x14ac:dyDescent="0.3">
      <c r="A9" s="7" t="s">
        <v>41</v>
      </c>
      <c r="B9" s="8">
        <v>42887</v>
      </c>
      <c r="C9" s="7" t="s">
        <v>69</v>
      </c>
      <c r="D9" s="7" t="s">
        <v>62</v>
      </c>
      <c r="E9" s="9">
        <v>80000</v>
      </c>
    </row>
    <row r="10" spans="1:5" x14ac:dyDescent="0.3">
      <c r="A10" s="4" t="s">
        <v>41</v>
      </c>
      <c r="B10" s="5">
        <v>42887</v>
      </c>
      <c r="C10" s="4" t="s">
        <v>73</v>
      </c>
      <c r="D10" s="4" t="s">
        <v>62</v>
      </c>
      <c r="E10" s="6">
        <v>10000</v>
      </c>
    </row>
    <row r="11" spans="1:5" x14ac:dyDescent="0.3">
      <c r="A11" s="7" t="s">
        <v>41</v>
      </c>
      <c r="B11" s="8">
        <v>42887</v>
      </c>
      <c r="C11" s="7" t="s">
        <v>76</v>
      </c>
      <c r="D11" s="7" t="s">
        <v>62</v>
      </c>
      <c r="E11" s="9">
        <v>80000</v>
      </c>
    </row>
    <row r="12" spans="1:5" x14ac:dyDescent="0.3">
      <c r="A12" s="4" t="s">
        <v>41</v>
      </c>
      <c r="B12" s="5">
        <v>42887</v>
      </c>
      <c r="C12" s="4" t="s">
        <v>79</v>
      </c>
      <c r="D12" s="4" t="s">
        <v>62</v>
      </c>
      <c r="E12" s="6">
        <v>10000</v>
      </c>
    </row>
    <row r="13" spans="1:5" x14ac:dyDescent="0.3">
      <c r="A13" s="7" t="s">
        <v>41</v>
      </c>
      <c r="B13" s="8">
        <v>42887</v>
      </c>
      <c r="C13" s="7" t="s">
        <v>81</v>
      </c>
      <c r="D13" s="7" t="s">
        <v>62</v>
      </c>
      <c r="E13" s="9">
        <v>10000</v>
      </c>
    </row>
    <row r="14" spans="1:5" x14ac:dyDescent="0.3">
      <c r="A14" s="4" t="s">
        <v>86</v>
      </c>
      <c r="B14" s="5">
        <v>43922</v>
      </c>
      <c r="C14" s="4" t="s">
        <v>88</v>
      </c>
      <c r="D14" s="4" t="s">
        <v>85</v>
      </c>
      <c r="E14" s="6">
        <v>30000</v>
      </c>
    </row>
    <row r="15" spans="1:5" x14ac:dyDescent="0.3">
      <c r="A15" s="7" t="s">
        <v>94</v>
      </c>
      <c r="B15" s="8">
        <v>43800</v>
      </c>
      <c r="C15" s="7" t="s">
        <v>96</v>
      </c>
      <c r="D15" s="7" t="s">
        <v>93</v>
      </c>
      <c r="E15" s="9">
        <v>90000</v>
      </c>
    </row>
    <row r="16" spans="1:5" x14ac:dyDescent="0.3">
      <c r="A16" s="4" t="s">
        <v>102</v>
      </c>
      <c r="B16" s="5">
        <v>43405</v>
      </c>
      <c r="C16" s="4" t="s">
        <v>105</v>
      </c>
      <c r="D16" s="4" t="s">
        <v>100</v>
      </c>
      <c r="E16" s="6">
        <v>60000</v>
      </c>
    </row>
    <row r="17" spans="1:5" x14ac:dyDescent="0.3">
      <c r="A17" s="7" t="s">
        <v>102</v>
      </c>
      <c r="B17" s="8">
        <v>43405</v>
      </c>
      <c r="C17" s="7" t="s">
        <v>107</v>
      </c>
      <c r="D17" s="7" t="s">
        <v>100</v>
      </c>
      <c r="E17" s="9">
        <v>40000</v>
      </c>
    </row>
    <row r="18" spans="1:5" x14ac:dyDescent="0.3">
      <c r="A18" s="4" t="s">
        <v>112</v>
      </c>
      <c r="B18" s="5">
        <v>43040</v>
      </c>
      <c r="C18" s="4" t="s">
        <v>114</v>
      </c>
      <c r="D18" s="4" t="s">
        <v>111</v>
      </c>
      <c r="E18" s="6">
        <v>30000</v>
      </c>
    </row>
    <row r="19" spans="1:5" x14ac:dyDescent="0.3">
      <c r="A19" s="7" t="s">
        <v>119</v>
      </c>
      <c r="B19" s="8">
        <v>42856</v>
      </c>
      <c r="C19" s="7" t="s">
        <v>121</v>
      </c>
      <c r="D19" s="7" t="s">
        <v>118</v>
      </c>
      <c r="E19" s="9">
        <v>60000</v>
      </c>
    </row>
    <row r="20" spans="1:5" x14ac:dyDescent="0.3">
      <c r="A20" s="4" t="s">
        <v>126</v>
      </c>
      <c r="B20" s="5">
        <v>42948</v>
      </c>
      <c r="C20" s="4" t="s">
        <v>127</v>
      </c>
      <c r="D20" s="4" t="s">
        <v>125</v>
      </c>
      <c r="E20" s="6">
        <v>30000</v>
      </c>
    </row>
    <row r="21" spans="1:5" x14ac:dyDescent="0.3">
      <c r="A21" s="7" t="s">
        <v>126</v>
      </c>
      <c r="B21" s="8">
        <v>42948</v>
      </c>
      <c r="C21" s="7" t="s">
        <v>129</v>
      </c>
      <c r="D21" s="7" t="s">
        <v>125</v>
      </c>
      <c r="E21" s="9">
        <v>60000</v>
      </c>
    </row>
    <row r="22" spans="1:5" x14ac:dyDescent="0.3">
      <c r="A22" s="4" t="s">
        <v>126</v>
      </c>
      <c r="B22" s="5">
        <v>42948</v>
      </c>
      <c r="C22" s="4" t="s">
        <v>131</v>
      </c>
      <c r="D22" s="4" t="s">
        <v>125</v>
      </c>
      <c r="E22" s="6">
        <v>70000</v>
      </c>
    </row>
    <row r="23" spans="1:5" x14ac:dyDescent="0.3">
      <c r="A23" s="7" t="s">
        <v>136</v>
      </c>
      <c r="B23" s="8">
        <v>43800</v>
      </c>
      <c r="C23" s="7" t="s">
        <v>138</v>
      </c>
      <c r="D23" s="7" t="s">
        <v>135</v>
      </c>
      <c r="E23" s="9">
        <v>90000</v>
      </c>
    </row>
    <row r="24" spans="1:5" x14ac:dyDescent="0.3">
      <c r="A24" s="4" t="s">
        <v>136</v>
      </c>
      <c r="B24" s="5">
        <v>43800</v>
      </c>
      <c r="C24" s="4" t="s">
        <v>140</v>
      </c>
      <c r="D24" s="4" t="s">
        <v>135</v>
      </c>
      <c r="E24" s="6">
        <v>70000</v>
      </c>
    </row>
    <row r="25" spans="1:5" x14ac:dyDescent="0.3">
      <c r="A25" s="7" t="s">
        <v>157</v>
      </c>
      <c r="B25" s="8">
        <v>44013</v>
      </c>
      <c r="C25" s="7" t="s">
        <v>4570</v>
      </c>
      <c r="D25" s="7" t="s">
        <v>4298</v>
      </c>
      <c r="E25" s="9">
        <v>20000</v>
      </c>
    </row>
    <row r="26" spans="1:5" x14ac:dyDescent="0.3">
      <c r="A26" s="4" t="s">
        <v>145</v>
      </c>
      <c r="B26" s="5">
        <v>43344</v>
      </c>
      <c r="C26" s="4" t="s">
        <v>54</v>
      </c>
      <c r="D26" s="4" t="s">
        <v>144</v>
      </c>
      <c r="E26" s="6">
        <v>30000</v>
      </c>
    </row>
    <row r="27" spans="1:5" x14ac:dyDescent="0.3">
      <c r="A27" s="7" t="s">
        <v>41</v>
      </c>
      <c r="B27" s="8">
        <v>43466</v>
      </c>
      <c r="C27" s="7" t="s">
        <v>149</v>
      </c>
      <c r="D27" s="7" t="s">
        <v>148</v>
      </c>
      <c r="E27" s="9">
        <v>90000</v>
      </c>
    </row>
    <row r="28" spans="1:5" x14ac:dyDescent="0.3">
      <c r="A28" s="4" t="s">
        <v>41</v>
      </c>
      <c r="B28" s="5">
        <v>43466</v>
      </c>
      <c r="C28" s="4" t="s">
        <v>151</v>
      </c>
      <c r="D28" s="4" t="s">
        <v>148</v>
      </c>
      <c r="E28" s="6">
        <v>20000</v>
      </c>
    </row>
    <row r="29" spans="1:5" x14ac:dyDescent="0.3">
      <c r="A29" s="7" t="s">
        <v>157</v>
      </c>
      <c r="B29" s="8">
        <v>43344</v>
      </c>
      <c r="C29" s="7" t="s">
        <v>160</v>
      </c>
      <c r="D29" s="7" t="s">
        <v>156</v>
      </c>
      <c r="E29" s="9">
        <v>90000</v>
      </c>
    </row>
    <row r="30" spans="1:5" x14ac:dyDescent="0.3">
      <c r="A30" s="4" t="s">
        <v>157</v>
      </c>
      <c r="B30" s="5">
        <v>43344</v>
      </c>
      <c r="C30" s="4" t="s">
        <v>162</v>
      </c>
      <c r="D30" s="4" t="s">
        <v>156</v>
      </c>
      <c r="E30" s="6">
        <v>20000</v>
      </c>
    </row>
    <row r="31" spans="1:5" x14ac:dyDescent="0.3">
      <c r="A31" s="7" t="s">
        <v>157</v>
      </c>
      <c r="B31" s="8">
        <v>43344</v>
      </c>
      <c r="C31" s="7" t="s">
        <v>164</v>
      </c>
      <c r="D31" s="7" t="s">
        <v>156</v>
      </c>
      <c r="E31" s="9">
        <v>50000</v>
      </c>
    </row>
    <row r="32" spans="1:5" x14ac:dyDescent="0.3">
      <c r="A32" s="4" t="s">
        <v>157</v>
      </c>
      <c r="B32" s="5">
        <v>43344</v>
      </c>
      <c r="C32" s="4" t="s">
        <v>166</v>
      </c>
      <c r="D32" s="4" t="s">
        <v>156</v>
      </c>
      <c r="E32" s="6">
        <v>80000</v>
      </c>
    </row>
    <row r="33" spans="1:5" x14ac:dyDescent="0.3">
      <c r="A33" s="7" t="s">
        <v>157</v>
      </c>
      <c r="B33" s="8">
        <v>43344</v>
      </c>
      <c r="C33" s="7" t="s">
        <v>169</v>
      </c>
      <c r="D33" s="7" t="s">
        <v>156</v>
      </c>
      <c r="E33" s="9">
        <v>10000</v>
      </c>
    </row>
    <row r="34" spans="1:5" x14ac:dyDescent="0.3">
      <c r="A34" s="4" t="s">
        <v>157</v>
      </c>
      <c r="B34" s="5">
        <v>43344</v>
      </c>
      <c r="C34" s="4" t="s">
        <v>171</v>
      </c>
      <c r="D34" s="4" t="s">
        <v>156</v>
      </c>
      <c r="E34" s="6">
        <v>60000</v>
      </c>
    </row>
    <row r="35" spans="1:5" x14ac:dyDescent="0.3">
      <c r="A35" s="7" t="s">
        <v>157</v>
      </c>
      <c r="B35" s="8">
        <v>43344</v>
      </c>
      <c r="C35" s="7" t="s">
        <v>173</v>
      </c>
      <c r="D35" s="7" t="s">
        <v>156</v>
      </c>
      <c r="E35" s="9">
        <v>30000</v>
      </c>
    </row>
    <row r="36" spans="1:5" x14ac:dyDescent="0.3">
      <c r="A36" s="4" t="s">
        <v>187</v>
      </c>
      <c r="B36" s="5">
        <v>44105</v>
      </c>
      <c r="C36" s="4" t="s">
        <v>5163</v>
      </c>
      <c r="D36" s="4" t="s">
        <v>6505</v>
      </c>
      <c r="E36" s="6">
        <v>90000</v>
      </c>
    </row>
    <row r="37" spans="1:5" x14ac:dyDescent="0.3">
      <c r="A37" s="7" t="s">
        <v>179</v>
      </c>
      <c r="B37" s="8">
        <v>43800</v>
      </c>
      <c r="C37" s="7" t="s">
        <v>180</v>
      </c>
      <c r="D37" s="7" t="s">
        <v>178</v>
      </c>
      <c r="E37" s="9">
        <v>20000</v>
      </c>
    </row>
    <row r="38" spans="1:5" x14ac:dyDescent="0.3">
      <c r="A38" s="4" t="s">
        <v>179</v>
      </c>
      <c r="B38" s="5">
        <v>43800</v>
      </c>
      <c r="C38" s="4" t="s">
        <v>182</v>
      </c>
      <c r="D38" s="4" t="s">
        <v>178</v>
      </c>
      <c r="E38" s="6">
        <v>90000</v>
      </c>
    </row>
    <row r="39" spans="1:5" x14ac:dyDescent="0.3">
      <c r="A39" s="7" t="s">
        <v>187</v>
      </c>
      <c r="B39" s="8">
        <v>43435</v>
      </c>
      <c r="C39" s="7" t="s">
        <v>188</v>
      </c>
      <c r="D39" s="7" t="s">
        <v>186</v>
      </c>
      <c r="E39" s="9">
        <v>90000</v>
      </c>
    </row>
    <row r="40" spans="1:5" x14ac:dyDescent="0.3">
      <c r="A40" s="4" t="s">
        <v>187</v>
      </c>
      <c r="B40" s="5">
        <v>43435</v>
      </c>
      <c r="C40" s="4" t="s">
        <v>190</v>
      </c>
      <c r="D40" s="4" t="s">
        <v>186</v>
      </c>
      <c r="E40" s="6">
        <v>50000</v>
      </c>
    </row>
    <row r="41" spans="1:5" x14ac:dyDescent="0.3">
      <c r="A41" s="7" t="s">
        <v>187</v>
      </c>
      <c r="B41" s="8">
        <v>43435</v>
      </c>
      <c r="C41" s="7" t="s">
        <v>192</v>
      </c>
      <c r="D41" s="7" t="s">
        <v>186</v>
      </c>
      <c r="E41" s="9">
        <v>80000</v>
      </c>
    </row>
    <row r="42" spans="1:5" x14ac:dyDescent="0.3">
      <c r="A42" s="4" t="s">
        <v>187</v>
      </c>
      <c r="B42" s="5">
        <v>43435</v>
      </c>
      <c r="C42" s="4" t="s">
        <v>194</v>
      </c>
      <c r="D42" s="4" t="s">
        <v>186</v>
      </c>
      <c r="E42" s="6">
        <v>70000</v>
      </c>
    </row>
    <row r="43" spans="1:5" x14ac:dyDescent="0.3">
      <c r="A43" s="7" t="s">
        <v>1976</v>
      </c>
      <c r="B43" s="8">
        <v>44075</v>
      </c>
      <c r="C43" s="7" t="s">
        <v>355</v>
      </c>
      <c r="D43" s="7" t="s">
        <v>3411</v>
      </c>
      <c r="E43" s="9">
        <v>40000</v>
      </c>
    </row>
    <row r="44" spans="1:5" x14ac:dyDescent="0.3">
      <c r="A44" s="4" t="s">
        <v>41</v>
      </c>
      <c r="B44" s="5">
        <v>43647</v>
      </c>
      <c r="C44" s="4" t="s">
        <v>199</v>
      </c>
      <c r="D44" s="4" t="s">
        <v>198</v>
      </c>
      <c r="E44" s="6">
        <v>90000</v>
      </c>
    </row>
    <row r="45" spans="1:5" x14ac:dyDescent="0.3">
      <c r="A45" s="7" t="s">
        <v>9863</v>
      </c>
      <c r="B45" s="8">
        <v>44075</v>
      </c>
      <c r="C45" s="7" t="s">
        <v>7633</v>
      </c>
      <c r="D45" s="7" t="s">
        <v>1563</v>
      </c>
      <c r="E45" s="9">
        <v>20000</v>
      </c>
    </row>
    <row r="46" spans="1:5" x14ac:dyDescent="0.3">
      <c r="A46" s="4" t="s">
        <v>204</v>
      </c>
      <c r="B46" s="5">
        <v>43525</v>
      </c>
      <c r="C46" s="4" t="s">
        <v>206</v>
      </c>
      <c r="D46" s="4" t="s">
        <v>203</v>
      </c>
      <c r="E46" s="6">
        <v>40000</v>
      </c>
    </row>
    <row r="47" spans="1:5" x14ac:dyDescent="0.3">
      <c r="A47" s="7" t="s">
        <v>204</v>
      </c>
      <c r="B47" s="8">
        <v>43525</v>
      </c>
      <c r="C47" s="7" t="s">
        <v>208</v>
      </c>
      <c r="D47" s="7" t="s">
        <v>203</v>
      </c>
      <c r="E47" s="9">
        <v>80000</v>
      </c>
    </row>
    <row r="48" spans="1:5" x14ac:dyDescent="0.3">
      <c r="A48" s="4" t="s">
        <v>213</v>
      </c>
      <c r="B48" s="5">
        <v>43009</v>
      </c>
      <c r="C48" s="4" t="s">
        <v>215</v>
      </c>
      <c r="D48" s="4" t="s">
        <v>212</v>
      </c>
      <c r="E48" s="6">
        <v>60000</v>
      </c>
    </row>
    <row r="49" spans="1:5" x14ac:dyDescent="0.3">
      <c r="A49" s="7" t="s">
        <v>220</v>
      </c>
      <c r="B49" s="8">
        <v>43617</v>
      </c>
      <c r="C49" s="7" t="s">
        <v>222</v>
      </c>
      <c r="D49" s="7" t="s">
        <v>219</v>
      </c>
      <c r="E49" s="9">
        <v>80000</v>
      </c>
    </row>
    <row r="50" spans="1:5" x14ac:dyDescent="0.3">
      <c r="A50" s="4" t="s">
        <v>220</v>
      </c>
      <c r="B50" s="5">
        <v>43617</v>
      </c>
      <c r="C50" s="4" t="s">
        <v>224</v>
      </c>
      <c r="D50" s="4" t="s">
        <v>219</v>
      </c>
      <c r="E50" s="6">
        <v>50000</v>
      </c>
    </row>
    <row r="51" spans="1:5" x14ac:dyDescent="0.3">
      <c r="A51" s="7" t="s">
        <v>229</v>
      </c>
      <c r="B51" s="8">
        <v>43191</v>
      </c>
      <c r="C51" s="7" t="s">
        <v>231</v>
      </c>
      <c r="D51" s="7" t="s">
        <v>228</v>
      </c>
      <c r="E51" s="9">
        <v>90000</v>
      </c>
    </row>
    <row r="52" spans="1:5" x14ac:dyDescent="0.3">
      <c r="A52" s="4" t="s">
        <v>229</v>
      </c>
      <c r="B52" s="5">
        <v>43191</v>
      </c>
      <c r="C52" s="4" t="s">
        <v>233</v>
      </c>
      <c r="D52" s="4" t="s">
        <v>228</v>
      </c>
      <c r="E52" s="6">
        <v>60000</v>
      </c>
    </row>
    <row r="53" spans="1:5" x14ac:dyDescent="0.3">
      <c r="A53" s="7" t="s">
        <v>229</v>
      </c>
      <c r="B53" s="8">
        <v>43191</v>
      </c>
      <c r="C53" s="7" t="s">
        <v>235</v>
      </c>
      <c r="D53" s="7" t="s">
        <v>228</v>
      </c>
      <c r="E53" s="9">
        <v>10000</v>
      </c>
    </row>
    <row r="54" spans="1:5" x14ac:dyDescent="0.3">
      <c r="A54" s="4" t="s">
        <v>229</v>
      </c>
      <c r="B54" s="5">
        <v>43191</v>
      </c>
      <c r="C54" s="4" t="s">
        <v>237</v>
      </c>
      <c r="D54" s="4" t="s">
        <v>228</v>
      </c>
      <c r="E54" s="6">
        <v>50000</v>
      </c>
    </row>
    <row r="55" spans="1:5" x14ac:dyDescent="0.3">
      <c r="A55" s="7" t="s">
        <v>242</v>
      </c>
      <c r="B55" s="8">
        <v>43800</v>
      </c>
      <c r="C55" s="7" t="s">
        <v>244</v>
      </c>
      <c r="D55" s="7" t="s">
        <v>241</v>
      </c>
      <c r="E55" s="9">
        <v>10000</v>
      </c>
    </row>
    <row r="56" spans="1:5" x14ac:dyDescent="0.3">
      <c r="A56" s="4" t="s">
        <v>242</v>
      </c>
      <c r="B56" s="5">
        <v>43800</v>
      </c>
      <c r="C56" s="4" t="s">
        <v>247</v>
      </c>
      <c r="D56" s="4" t="s">
        <v>241</v>
      </c>
      <c r="E56" s="6">
        <v>100000</v>
      </c>
    </row>
    <row r="57" spans="1:5" x14ac:dyDescent="0.3">
      <c r="A57" s="7" t="s">
        <v>252</v>
      </c>
      <c r="B57" s="8">
        <v>43617</v>
      </c>
      <c r="C57" s="7" t="s">
        <v>253</v>
      </c>
      <c r="D57" s="7" t="s">
        <v>251</v>
      </c>
      <c r="E57" s="9">
        <v>60000</v>
      </c>
    </row>
    <row r="58" spans="1:5" x14ac:dyDescent="0.3">
      <c r="A58" s="4" t="s">
        <v>252</v>
      </c>
      <c r="B58" s="5">
        <v>43617</v>
      </c>
      <c r="C58" s="4" t="s">
        <v>255</v>
      </c>
      <c r="D58" s="4" t="s">
        <v>251</v>
      </c>
      <c r="E58" s="6">
        <v>70000</v>
      </c>
    </row>
    <row r="59" spans="1:5" x14ac:dyDescent="0.3">
      <c r="A59" s="7" t="s">
        <v>252</v>
      </c>
      <c r="B59" s="8">
        <v>43617</v>
      </c>
      <c r="C59" s="7" t="s">
        <v>257</v>
      </c>
      <c r="D59" s="7" t="s">
        <v>251</v>
      </c>
      <c r="E59" s="9">
        <v>80000</v>
      </c>
    </row>
    <row r="60" spans="1:5" x14ac:dyDescent="0.3">
      <c r="A60" s="4" t="s">
        <v>252</v>
      </c>
      <c r="B60" s="5">
        <v>43617</v>
      </c>
      <c r="C60" s="4" t="s">
        <v>259</v>
      </c>
      <c r="D60" s="4" t="s">
        <v>251</v>
      </c>
      <c r="E60" s="6">
        <v>80000</v>
      </c>
    </row>
    <row r="61" spans="1:5" x14ac:dyDescent="0.3">
      <c r="A61" s="7" t="s">
        <v>252</v>
      </c>
      <c r="B61" s="8">
        <v>43617</v>
      </c>
      <c r="C61" s="7" t="s">
        <v>222</v>
      </c>
      <c r="D61" s="7" t="s">
        <v>251</v>
      </c>
      <c r="E61" s="9">
        <v>40000</v>
      </c>
    </row>
    <row r="62" spans="1:5" x14ac:dyDescent="0.3">
      <c r="A62" s="4" t="s">
        <v>252</v>
      </c>
      <c r="B62" s="5">
        <v>43617</v>
      </c>
      <c r="C62" s="4" t="s">
        <v>261</v>
      </c>
      <c r="D62" s="4" t="s">
        <v>251</v>
      </c>
      <c r="E62" s="6">
        <v>20000</v>
      </c>
    </row>
    <row r="63" spans="1:5" x14ac:dyDescent="0.3">
      <c r="A63" s="7" t="s">
        <v>252</v>
      </c>
      <c r="B63" s="8">
        <v>43617</v>
      </c>
      <c r="C63" s="7" t="s">
        <v>263</v>
      </c>
      <c r="D63" s="7" t="s">
        <v>251</v>
      </c>
      <c r="E63" s="9">
        <v>60000</v>
      </c>
    </row>
    <row r="64" spans="1:5" x14ac:dyDescent="0.3">
      <c r="A64" s="4" t="s">
        <v>41</v>
      </c>
      <c r="B64" s="5">
        <v>43405</v>
      </c>
      <c r="C64" s="4" t="s">
        <v>268</v>
      </c>
      <c r="D64" s="4" t="s">
        <v>267</v>
      </c>
      <c r="E64" s="6">
        <v>60000</v>
      </c>
    </row>
    <row r="65" spans="1:5" x14ac:dyDescent="0.3">
      <c r="A65" s="7" t="s">
        <v>41</v>
      </c>
      <c r="B65" s="8">
        <v>43405</v>
      </c>
      <c r="C65" s="7" t="s">
        <v>270</v>
      </c>
      <c r="D65" s="7" t="s">
        <v>267</v>
      </c>
      <c r="E65" s="9">
        <v>30000</v>
      </c>
    </row>
    <row r="66" spans="1:5" x14ac:dyDescent="0.3">
      <c r="A66" s="4" t="s">
        <v>41</v>
      </c>
      <c r="B66" s="5">
        <v>43405</v>
      </c>
      <c r="C66" s="4" t="s">
        <v>272</v>
      </c>
      <c r="D66" s="4" t="s">
        <v>267</v>
      </c>
      <c r="E66" s="6">
        <v>100000</v>
      </c>
    </row>
    <row r="67" spans="1:5" x14ac:dyDescent="0.3">
      <c r="A67" s="7" t="s">
        <v>41</v>
      </c>
      <c r="B67" s="8">
        <v>43405</v>
      </c>
      <c r="C67" s="7" t="s">
        <v>274</v>
      </c>
      <c r="D67" s="7" t="s">
        <v>267</v>
      </c>
      <c r="E67" s="9">
        <v>60000</v>
      </c>
    </row>
    <row r="68" spans="1:5" x14ac:dyDescent="0.3">
      <c r="A68" s="4" t="s">
        <v>279</v>
      </c>
      <c r="B68" s="5">
        <v>43191</v>
      </c>
      <c r="C68" s="4" t="s">
        <v>281</v>
      </c>
      <c r="D68" s="4" t="s">
        <v>278</v>
      </c>
      <c r="E68" s="6">
        <v>30000</v>
      </c>
    </row>
    <row r="69" spans="1:5" x14ac:dyDescent="0.3">
      <c r="A69" s="7" t="s">
        <v>286</v>
      </c>
      <c r="B69" s="8">
        <v>43070</v>
      </c>
      <c r="C69" s="7" t="s">
        <v>288</v>
      </c>
      <c r="D69" s="7" t="s">
        <v>285</v>
      </c>
      <c r="E69" s="9">
        <v>20000</v>
      </c>
    </row>
    <row r="70" spans="1:5" x14ac:dyDescent="0.3">
      <c r="A70" s="4" t="s">
        <v>286</v>
      </c>
      <c r="B70" s="5">
        <v>43070</v>
      </c>
      <c r="C70" s="4" t="s">
        <v>290</v>
      </c>
      <c r="D70" s="4" t="s">
        <v>285</v>
      </c>
      <c r="E70" s="6">
        <v>80000</v>
      </c>
    </row>
    <row r="71" spans="1:5" x14ac:dyDescent="0.3">
      <c r="A71" s="7" t="s">
        <v>295</v>
      </c>
      <c r="B71" s="8">
        <v>43617</v>
      </c>
      <c r="C71" s="7" t="s">
        <v>297</v>
      </c>
      <c r="D71" s="7" t="s">
        <v>294</v>
      </c>
      <c r="E71" s="9">
        <v>60000</v>
      </c>
    </row>
    <row r="72" spans="1:5" x14ac:dyDescent="0.3">
      <c r="A72" s="4" t="s">
        <v>242</v>
      </c>
      <c r="B72" s="5">
        <v>43709</v>
      </c>
      <c r="C72" s="4" t="s">
        <v>302</v>
      </c>
      <c r="D72" s="4" t="s">
        <v>301</v>
      </c>
      <c r="E72" s="6">
        <v>80000</v>
      </c>
    </row>
    <row r="73" spans="1:5" x14ac:dyDescent="0.3">
      <c r="A73" s="7" t="s">
        <v>1197</v>
      </c>
      <c r="B73" s="8">
        <v>44075</v>
      </c>
      <c r="C73" s="7" t="s">
        <v>3698</v>
      </c>
      <c r="D73" s="7" t="s">
        <v>156</v>
      </c>
      <c r="E73" s="9">
        <v>80000</v>
      </c>
    </row>
    <row r="74" spans="1:5" x14ac:dyDescent="0.3">
      <c r="A74" s="4" t="s">
        <v>307</v>
      </c>
      <c r="B74" s="5">
        <v>43191</v>
      </c>
      <c r="C74" s="4" t="s">
        <v>309</v>
      </c>
      <c r="D74" s="4" t="s">
        <v>306</v>
      </c>
      <c r="E74" s="6">
        <v>70000</v>
      </c>
    </row>
    <row r="75" spans="1:5" x14ac:dyDescent="0.3">
      <c r="A75" s="7" t="s">
        <v>307</v>
      </c>
      <c r="B75" s="8">
        <v>43191</v>
      </c>
      <c r="C75" s="7" t="s">
        <v>311</v>
      </c>
      <c r="D75" s="7" t="s">
        <v>306</v>
      </c>
      <c r="E75" s="9">
        <v>70000</v>
      </c>
    </row>
    <row r="76" spans="1:5" x14ac:dyDescent="0.3">
      <c r="A76" s="4" t="s">
        <v>307</v>
      </c>
      <c r="B76" s="5">
        <v>43191</v>
      </c>
      <c r="C76" s="4" t="s">
        <v>313</v>
      </c>
      <c r="D76" s="4" t="s">
        <v>306</v>
      </c>
      <c r="E76" s="6">
        <v>30000</v>
      </c>
    </row>
    <row r="77" spans="1:5" x14ac:dyDescent="0.3">
      <c r="A77" s="7" t="s">
        <v>187</v>
      </c>
      <c r="B77" s="8">
        <v>44166</v>
      </c>
      <c r="C77" s="7" t="s">
        <v>6479</v>
      </c>
      <c r="D77" s="7" t="s">
        <v>946</v>
      </c>
      <c r="E77" s="9">
        <v>80000</v>
      </c>
    </row>
    <row r="78" spans="1:5" x14ac:dyDescent="0.3">
      <c r="A78" s="4" t="s">
        <v>187</v>
      </c>
      <c r="B78" s="5">
        <v>44166</v>
      </c>
      <c r="C78" s="4" t="s">
        <v>8553</v>
      </c>
      <c r="D78" s="4" t="s">
        <v>946</v>
      </c>
      <c r="E78" s="6">
        <v>20000</v>
      </c>
    </row>
    <row r="79" spans="1:5" x14ac:dyDescent="0.3">
      <c r="A79" s="7" t="s">
        <v>187</v>
      </c>
      <c r="B79" s="8">
        <v>44166</v>
      </c>
      <c r="C79" s="7" t="s">
        <v>5513</v>
      </c>
      <c r="D79" s="7" t="s">
        <v>946</v>
      </c>
      <c r="E79" s="9">
        <v>80000</v>
      </c>
    </row>
    <row r="80" spans="1:5" x14ac:dyDescent="0.3">
      <c r="A80" s="4" t="s">
        <v>187</v>
      </c>
      <c r="B80" s="5">
        <v>43040</v>
      </c>
      <c r="C80" s="4" t="s">
        <v>316</v>
      </c>
      <c r="D80" s="4" t="s">
        <v>306</v>
      </c>
      <c r="E80" s="6">
        <v>30000</v>
      </c>
    </row>
    <row r="81" spans="1:5" x14ac:dyDescent="0.3">
      <c r="A81" s="7" t="s">
        <v>321</v>
      </c>
      <c r="B81" s="8">
        <v>43617</v>
      </c>
      <c r="C81" s="7" t="s">
        <v>323</v>
      </c>
      <c r="D81" s="7" t="s">
        <v>320</v>
      </c>
      <c r="E81" s="9">
        <v>20000</v>
      </c>
    </row>
    <row r="82" spans="1:5" x14ac:dyDescent="0.3">
      <c r="A82" s="4" t="s">
        <v>321</v>
      </c>
      <c r="B82" s="5">
        <v>43617</v>
      </c>
      <c r="C82" s="4" t="s">
        <v>325</v>
      </c>
      <c r="D82" s="4" t="s">
        <v>320</v>
      </c>
      <c r="E82" s="6">
        <v>10000</v>
      </c>
    </row>
    <row r="83" spans="1:5" x14ac:dyDescent="0.3">
      <c r="A83" s="7" t="s">
        <v>126</v>
      </c>
      <c r="B83" s="8">
        <v>43009</v>
      </c>
      <c r="C83" s="7" t="s">
        <v>330</v>
      </c>
      <c r="D83" s="7" t="s">
        <v>329</v>
      </c>
      <c r="E83" s="9">
        <v>80000</v>
      </c>
    </row>
    <row r="84" spans="1:5" x14ac:dyDescent="0.3">
      <c r="A84" s="4" t="s">
        <v>126</v>
      </c>
      <c r="B84" s="5">
        <v>43009</v>
      </c>
      <c r="C84" s="4" t="s">
        <v>332</v>
      </c>
      <c r="D84" s="4" t="s">
        <v>329</v>
      </c>
      <c r="E84" s="6">
        <v>80000</v>
      </c>
    </row>
    <row r="85" spans="1:5" x14ac:dyDescent="0.3">
      <c r="A85" s="7" t="s">
        <v>337</v>
      </c>
      <c r="B85" s="8">
        <v>43344</v>
      </c>
      <c r="C85" s="7" t="s">
        <v>338</v>
      </c>
      <c r="D85" s="7" t="s">
        <v>336</v>
      </c>
      <c r="E85" s="9">
        <v>50000</v>
      </c>
    </row>
    <row r="86" spans="1:5" x14ac:dyDescent="0.3">
      <c r="A86" s="4" t="s">
        <v>279</v>
      </c>
      <c r="B86" s="5">
        <v>44136</v>
      </c>
      <c r="C86" s="4" t="s">
        <v>507</v>
      </c>
      <c r="D86" s="4" t="s">
        <v>774</v>
      </c>
      <c r="E86" s="6">
        <v>10000</v>
      </c>
    </row>
    <row r="87" spans="1:5" x14ac:dyDescent="0.3">
      <c r="A87" s="7" t="s">
        <v>341</v>
      </c>
      <c r="B87" s="8">
        <v>43952</v>
      </c>
      <c r="C87" s="7" t="s">
        <v>343</v>
      </c>
      <c r="D87" s="7" t="s">
        <v>212</v>
      </c>
      <c r="E87" s="9">
        <v>30000</v>
      </c>
    </row>
    <row r="88" spans="1:5" x14ac:dyDescent="0.3">
      <c r="A88" s="4" t="s">
        <v>392</v>
      </c>
      <c r="B88" s="5">
        <v>44105</v>
      </c>
      <c r="C88" s="4" t="s">
        <v>8540</v>
      </c>
      <c r="D88" s="4" t="s">
        <v>863</v>
      </c>
      <c r="E88" s="6">
        <v>80000</v>
      </c>
    </row>
    <row r="89" spans="1:5" x14ac:dyDescent="0.3">
      <c r="A89" s="7" t="s">
        <v>392</v>
      </c>
      <c r="B89" s="8">
        <v>44105</v>
      </c>
      <c r="C89" s="7" t="s">
        <v>3088</v>
      </c>
      <c r="D89" s="7" t="s">
        <v>863</v>
      </c>
      <c r="E89" s="9">
        <v>30000</v>
      </c>
    </row>
    <row r="90" spans="1:5" x14ac:dyDescent="0.3">
      <c r="A90" s="4" t="s">
        <v>187</v>
      </c>
      <c r="B90" s="5">
        <v>43556</v>
      </c>
      <c r="C90" s="4" t="s">
        <v>348</v>
      </c>
      <c r="D90" s="4" t="s">
        <v>347</v>
      </c>
      <c r="E90" s="6">
        <v>60000</v>
      </c>
    </row>
    <row r="91" spans="1:5" x14ac:dyDescent="0.3">
      <c r="A91" s="7" t="s">
        <v>41</v>
      </c>
      <c r="B91" s="8">
        <v>43709</v>
      </c>
      <c r="C91" s="7" t="s">
        <v>353</v>
      </c>
      <c r="D91" s="7" t="s">
        <v>352</v>
      </c>
      <c r="E91" s="9">
        <v>40000</v>
      </c>
    </row>
    <row r="92" spans="1:5" x14ac:dyDescent="0.3">
      <c r="A92" s="4" t="s">
        <v>41</v>
      </c>
      <c r="B92" s="5">
        <v>43709</v>
      </c>
      <c r="C92" s="4" t="s">
        <v>355</v>
      </c>
      <c r="D92" s="4" t="s">
        <v>352</v>
      </c>
      <c r="E92" s="6">
        <v>90000</v>
      </c>
    </row>
    <row r="93" spans="1:5" x14ac:dyDescent="0.3">
      <c r="A93" s="7" t="s">
        <v>41</v>
      </c>
      <c r="B93" s="8">
        <v>43709</v>
      </c>
      <c r="C93" s="7" t="s">
        <v>357</v>
      </c>
      <c r="D93" s="7" t="s">
        <v>352</v>
      </c>
      <c r="E93" s="9">
        <v>90000</v>
      </c>
    </row>
    <row r="94" spans="1:5" x14ac:dyDescent="0.3">
      <c r="A94" s="4" t="s">
        <v>362</v>
      </c>
      <c r="B94" s="5">
        <v>43101</v>
      </c>
      <c r="C94" s="4" t="s">
        <v>363</v>
      </c>
      <c r="D94" s="4" t="s">
        <v>361</v>
      </c>
      <c r="E94" s="6">
        <v>50000</v>
      </c>
    </row>
    <row r="95" spans="1:5" x14ac:dyDescent="0.3">
      <c r="A95" s="7" t="s">
        <v>362</v>
      </c>
      <c r="B95" s="8">
        <v>43101</v>
      </c>
      <c r="C95" s="7" t="s">
        <v>365</v>
      </c>
      <c r="D95" s="7" t="s">
        <v>361</v>
      </c>
      <c r="E95" s="9">
        <v>30000</v>
      </c>
    </row>
    <row r="96" spans="1:5" x14ac:dyDescent="0.3">
      <c r="A96" s="4" t="s">
        <v>362</v>
      </c>
      <c r="B96" s="5">
        <v>43101</v>
      </c>
      <c r="C96" s="4" t="s">
        <v>367</v>
      </c>
      <c r="D96" s="4" t="s">
        <v>361</v>
      </c>
      <c r="E96" s="6">
        <v>90000</v>
      </c>
    </row>
    <row r="97" spans="1:5" x14ac:dyDescent="0.3">
      <c r="A97" s="7" t="s">
        <v>886</v>
      </c>
      <c r="B97" s="8">
        <v>44136</v>
      </c>
      <c r="C97" s="7" t="s">
        <v>1577</v>
      </c>
      <c r="D97" s="7" t="s">
        <v>4469</v>
      </c>
      <c r="E97" s="9">
        <v>30000</v>
      </c>
    </row>
    <row r="98" spans="1:5" x14ac:dyDescent="0.3">
      <c r="A98" s="4" t="s">
        <v>242</v>
      </c>
      <c r="B98" s="5">
        <v>44136</v>
      </c>
      <c r="C98" s="4" t="s">
        <v>2587</v>
      </c>
      <c r="D98" s="4" t="s">
        <v>3661</v>
      </c>
      <c r="E98" s="6">
        <v>90000</v>
      </c>
    </row>
    <row r="99" spans="1:5" x14ac:dyDescent="0.3">
      <c r="A99" s="7" t="s">
        <v>126</v>
      </c>
      <c r="B99" s="8">
        <v>43983</v>
      </c>
      <c r="C99" s="7" t="s">
        <v>372</v>
      </c>
      <c r="D99" s="7" t="s">
        <v>371</v>
      </c>
      <c r="E99" s="9">
        <v>40000</v>
      </c>
    </row>
    <row r="100" spans="1:5" x14ac:dyDescent="0.3">
      <c r="A100" s="4" t="s">
        <v>377</v>
      </c>
      <c r="B100" s="5">
        <v>43709</v>
      </c>
      <c r="C100" s="4" t="s">
        <v>378</v>
      </c>
      <c r="D100" s="4" t="s">
        <v>376</v>
      </c>
      <c r="E100" s="6">
        <v>90000</v>
      </c>
    </row>
    <row r="101" spans="1:5" x14ac:dyDescent="0.3">
      <c r="A101" s="7" t="s">
        <v>279</v>
      </c>
      <c r="B101" s="8">
        <v>43678</v>
      </c>
      <c r="C101" s="7" t="s">
        <v>383</v>
      </c>
      <c r="D101" s="7" t="s">
        <v>382</v>
      </c>
      <c r="E101" s="9">
        <v>40000</v>
      </c>
    </row>
    <row r="102" spans="1:5" x14ac:dyDescent="0.3">
      <c r="A102" s="4" t="s">
        <v>279</v>
      </c>
      <c r="B102" s="5">
        <v>43678</v>
      </c>
      <c r="C102" s="4" t="s">
        <v>385</v>
      </c>
      <c r="D102" s="4" t="s">
        <v>382</v>
      </c>
      <c r="E102" s="6">
        <v>60000</v>
      </c>
    </row>
    <row r="103" spans="1:5" x14ac:dyDescent="0.3">
      <c r="A103" s="7" t="s">
        <v>279</v>
      </c>
      <c r="B103" s="8">
        <v>43678</v>
      </c>
      <c r="C103" s="7" t="s">
        <v>387</v>
      </c>
      <c r="D103" s="7" t="s">
        <v>382</v>
      </c>
      <c r="E103" s="9">
        <v>90000</v>
      </c>
    </row>
    <row r="104" spans="1:5" x14ac:dyDescent="0.3">
      <c r="A104" s="4" t="s">
        <v>392</v>
      </c>
      <c r="B104" s="5">
        <v>43800</v>
      </c>
      <c r="C104" s="4" t="s">
        <v>393</v>
      </c>
      <c r="D104" s="4" t="s">
        <v>391</v>
      </c>
      <c r="E104" s="6">
        <v>30000</v>
      </c>
    </row>
    <row r="105" spans="1:5" x14ac:dyDescent="0.3">
      <c r="A105" s="7" t="s">
        <v>398</v>
      </c>
      <c r="B105" s="8">
        <v>43405</v>
      </c>
      <c r="C105" s="7" t="s">
        <v>400</v>
      </c>
      <c r="D105" s="7" t="s">
        <v>397</v>
      </c>
      <c r="E105" s="9">
        <v>50000</v>
      </c>
    </row>
    <row r="106" spans="1:5" x14ac:dyDescent="0.3">
      <c r="A106" s="4" t="s">
        <v>398</v>
      </c>
      <c r="B106" s="5">
        <v>43405</v>
      </c>
      <c r="C106" s="4" t="s">
        <v>402</v>
      </c>
      <c r="D106" s="4" t="s">
        <v>397</v>
      </c>
      <c r="E106" s="6">
        <v>10000</v>
      </c>
    </row>
    <row r="107" spans="1:5" x14ac:dyDescent="0.3">
      <c r="A107" s="7" t="s">
        <v>398</v>
      </c>
      <c r="B107" s="8">
        <v>43405</v>
      </c>
      <c r="C107" s="7" t="s">
        <v>404</v>
      </c>
      <c r="D107" s="7" t="s">
        <v>397</v>
      </c>
      <c r="E107" s="9">
        <v>70000</v>
      </c>
    </row>
    <row r="108" spans="1:5" x14ac:dyDescent="0.3">
      <c r="A108" s="4" t="s">
        <v>769</v>
      </c>
      <c r="B108" s="5">
        <v>44136</v>
      </c>
      <c r="C108" s="4" t="s">
        <v>4918</v>
      </c>
      <c r="D108" s="4" t="s">
        <v>6306</v>
      </c>
      <c r="E108" s="6">
        <v>30000</v>
      </c>
    </row>
    <row r="109" spans="1:5" x14ac:dyDescent="0.3">
      <c r="A109" s="7" t="s">
        <v>769</v>
      </c>
      <c r="B109" s="8">
        <v>44136</v>
      </c>
      <c r="C109" s="7" t="s">
        <v>724</v>
      </c>
      <c r="D109" s="7" t="s">
        <v>6306</v>
      </c>
      <c r="E109" s="9">
        <v>50000</v>
      </c>
    </row>
    <row r="110" spans="1:5" x14ac:dyDescent="0.3">
      <c r="A110" s="4" t="s">
        <v>769</v>
      </c>
      <c r="B110" s="5">
        <v>44136</v>
      </c>
      <c r="C110" s="4" t="s">
        <v>4470</v>
      </c>
      <c r="D110" s="4" t="s">
        <v>6306</v>
      </c>
      <c r="E110" s="6">
        <v>30000</v>
      </c>
    </row>
    <row r="111" spans="1:5" x14ac:dyDescent="0.3">
      <c r="A111" s="7" t="s">
        <v>409</v>
      </c>
      <c r="B111" s="8">
        <v>43374</v>
      </c>
      <c r="C111" s="7" t="s">
        <v>410</v>
      </c>
      <c r="D111" s="7" t="s">
        <v>408</v>
      </c>
      <c r="E111" s="9">
        <v>30000</v>
      </c>
    </row>
    <row r="112" spans="1:5" x14ac:dyDescent="0.3">
      <c r="A112" s="4" t="s">
        <v>242</v>
      </c>
      <c r="B112" s="5">
        <v>44166</v>
      </c>
      <c r="C112" s="4" t="s">
        <v>8797</v>
      </c>
      <c r="D112" s="4" t="s">
        <v>1273</v>
      </c>
      <c r="E112" s="6">
        <v>10000</v>
      </c>
    </row>
    <row r="113" spans="1:5" x14ac:dyDescent="0.3">
      <c r="A113" s="7" t="s">
        <v>415</v>
      </c>
      <c r="B113" s="8">
        <v>43770</v>
      </c>
      <c r="C113" s="7" t="s">
        <v>417</v>
      </c>
      <c r="D113" s="7" t="s">
        <v>414</v>
      </c>
      <c r="E113" s="9">
        <v>50000</v>
      </c>
    </row>
    <row r="114" spans="1:5" x14ac:dyDescent="0.3">
      <c r="A114" s="4" t="s">
        <v>415</v>
      </c>
      <c r="B114" s="5">
        <v>43770</v>
      </c>
      <c r="C114" s="4" t="s">
        <v>419</v>
      </c>
      <c r="D114" s="4" t="s">
        <v>414</v>
      </c>
      <c r="E114" s="6">
        <v>60000</v>
      </c>
    </row>
    <row r="115" spans="1:5" x14ac:dyDescent="0.3">
      <c r="A115" s="7" t="s">
        <v>424</v>
      </c>
      <c r="B115" s="8">
        <v>42948</v>
      </c>
      <c r="C115" s="7" t="s">
        <v>426</v>
      </c>
      <c r="D115" s="7" t="s">
        <v>423</v>
      </c>
      <c r="E115" s="9">
        <v>80000</v>
      </c>
    </row>
    <row r="116" spans="1:5" x14ac:dyDescent="0.3">
      <c r="A116" s="4" t="s">
        <v>424</v>
      </c>
      <c r="B116" s="5">
        <v>42948</v>
      </c>
      <c r="C116" s="4" t="s">
        <v>428</v>
      </c>
      <c r="D116" s="4" t="s">
        <v>423</v>
      </c>
      <c r="E116" s="6">
        <v>90000</v>
      </c>
    </row>
    <row r="117" spans="1:5" x14ac:dyDescent="0.3">
      <c r="A117" s="7" t="s">
        <v>424</v>
      </c>
      <c r="B117" s="8">
        <v>42948</v>
      </c>
      <c r="C117" s="7" t="s">
        <v>430</v>
      </c>
      <c r="D117" s="7" t="s">
        <v>423</v>
      </c>
      <c r="E117" s="9">
        <v>80000</v>
      </c>
    </row>
    <row r="118" spans="1:5" x14ac:dyDescent="0.3">
      <c r="A118" s="4" t="s">
        <v>424</v>
      </c>
      <c r="B118" s="5">
        <v>42948</v>
      </c>
      <c r="C118" s="4" t="s">
        <v>432</v>
      </c>
      <c r="D118" s="4" t="s">
        <v>423</v>
      </c>
      <c r="E118" s="6">
        <v>100000</v>
      </c>
    </row>
    <row r="119" spans="1:5" x14ac:dyDescent="0.3">
      <c r="A119" s="7" t="s">
        <v>94</v>
      </c>
      <c r="B119" s="8">
        <v>43160</v>
      </c>
      <c r="C119" s="7" t="s">
        <v>437</v>
      </c>
      <c r="D119" s="7" t="s">
        <v>436</v>
      </c>
      <c r="E119" s="9">
        <v>40000</v>
      </c>
    </row>
    <row r="120" spans="1:5" x14ac:dyDescent="0.3">
      <c r="A120" s="4" t="s">
        <v>442</v>
      </c>
      <c r="B120" s="5">
        <v>43191</v>
      </c>
      <c r="C120" s="4" t="s">
        <v>443</v>
      </c>
      <c r="D120" s="4" t="s">
        <v>441</v>
      </c>
      <c r="E120" s="6">
        <v>20000</v>
      </c>
    </row>
    <row r="121" spans="1:5" x14ac:dyDescent="0.3">
      <c r="A121" s="7" t="s">
        <v>448</v>
      </c>
      <c r="B121" s="8">
        <v>43617</v>
      </c>
      <c r="C121" s="7" t="s">
        <v>449</v>
      </c>
      <c r="D121" s="7" t="s">
        <v>447</v>
      </c>
      <c r="E121" s="9">
        <v>90000</v>
      </c>
    </row>
    <row r="122" spans="1:5" x14ac:dyDescent="0.3">
      <c r="A122" s="4" t="s">
        <v>448</v>
      </c>
      <c r="B122" s="5">
        <v>43617</v>
      </c>
      <c r="C122" s="4" t="s">
        <v>73</v>
      </c>
      <c r="D122" s="4" t="s">
        <v>447</v>
      </c>
      <c r="E122" s="6">
        <v>20000</v>
      </c>
    </row>
    <row r="123" spans="1:5" x14ac:dyDescent="0.3">
      <c r="A123" s="7" t="s">
        <v>448</v>
      </c>
      <c r="B123" s="8">
        <v>43617</v>
      </c>
      <c r="C123" s="7" t="s">
        <v>451</v>
      </c>
      <c r="D123" s="7" t="s">
        <v>447</v>
      </c>
      <c r="E123" s="9">
        <v>60000</v>
      </c>
    </row>
    <row r="124" spans="1:5" x14ac:dyDescent="0.3">
      <c r="A124" s="4" t="s">
        <v>448</v>
      </c>
      <c r="B124" s="5">
        <v>43617</v>
      </c>
      <c r="C124" s="4" t="s">
        <v>453</v>
      </c>
      <c r="D124" s="4" t="s">
        <v>447</v>
      </c>
      <c r="E124" s="6">
        <v>10000</v>
      </c>
    </row>
    <row r="125" spans="1:5" x14ac:dyDescent="0.3">
      <c r="A125" s="7" t="s">
        <v>448</v>
      </c>
      <c r="B125" s="8">
        <v>43617</v>
      </c>
      <c r="C125" s="7" t="s">
        <v>455</v>
      </c>
      <c r="D125" s="7" t="s">
        <v>447</v>
      </c>
      <c r="E125" s="9">
        <v>30000</v>
      </c>
    </row>
    <row r="126" spans="1:5" x14ac:dyDescent="0.3">
      <c r="A126" s="4" t="s">
        <v>187</v>
      </c>
      <c r="B126" s="5">
        <v>43070</v>
      </c>
      <c r="C126" s="4" t="s">
        <v>460</v>
      </c>
      <c r="D126" s="4" t="s">
        <v>459</v>
      </c>
      <c r="E126" s="6">
        <v>60000</v>
      </c>
    </row>
    <row r="127" spans="1:5" x14ac:dyDescent="0.3">
      <c r="A127" s="7" t="s">
        <v>465</v>
      </c>
      <c r="B127" s="8">
        <v>42979</v>
      </c>
      <c r="C127" s="7" t="s">
        <v>466</v>
      </c>
      <c r="D127" s="7" t="s">
        <v>464</v>
      </c>
      <c r="E127" s="9">
        <v>80000</v>
      </c>
    </row>
    <row r="128" spans="1:5" x14ac:dyDescent="0.3">
      <c r="A128" s="4" t="s">
        <v>1339</v>
      </c>
      <c r="B128" s="5">
        <v>44136</v>
      </c>
      <c r="C128" s="4" t="s">
        <v>6702</v>
      </c>
      <c r="D128" s="4" t="s">
        <v>2498</v>
      </c>
      <c r="E128" s="6">
        <v>70000</v>
      </c>
    </row>
    <row r="129" spans="1:5" x14ac:dyDescent="0.3">
      <c r="A129" s="7" t="s">
        <v>1339</v>
      </c>
      <c r="B129" s="8">
        <v>44136</v>
      </c>
      <c r="C129" s="7" t="s">
        <v>1004</v>
      </c>
      <c r="D129" s="7" t="s">
        <v>2498</v>
      </c>
      <c r="E129" s="9">
        <v>80000</v>
      </c>
    </row>
    <row r="130" spans="1:5" x14ac:dyDescent="0.3">
      <c r="A130" s="4" t="s">
        <v>41</v>
      </c>
      <c r="B130" s="5">
        <v>43770</v>
      </c>
      <c r="C130" s="4" t="s">
        <v>281</v>
      </c>
      <c r="D130" s="4" t="s">
        <v>470</v>
      </c>
      <c r="E130" s="6">
        <v>100000</v>
      </c>
    </row>
    <row r="131" spans="1:5" x14ac:dyDescent="0.3">
      <c r="A131" s="7" t="s">
        <v>41</v>
      </c>
      <c r="B131" s="8">
        <v>43770</v>
      </c>
      <c r="C131" s="7" t="s">
        <v>472</v>
      </c>
      <c r="D131" s="7" t="s">
        <v>470</v>
      </c>
      <c r="E131" s="9">
        <v>50000</v>
      </c>
    </row>
    <row r="132" spans="1:5" x14ac:dyDescent="0.3">
      <c r="A132" s="4" t="s">
        <v>424</v>
      </c>
      <c r="B132" s="5">
        <v>43862</v>
      </c>
      <c r="C132" s="4" t="s">
        <v>477</v>
      </c>
      <c r="D132" s="4" t="s">
        <v>476</v>
      </c>
      <c r="E132" s="6">
        <v>50000</v>
      </c>
    </row>
    <row r="133" spans="1:5" x14ac:dyDescent="0.3">
      <c r="A133" s="7" t="s">
        <v>424</v>
      </c>
      <c r="B133" s="8">
        <v>43862</v>
      </c>
      <c r="C133" s="7" t="s">
        <v>479</v>
      </c>
      <c r="D133" s="7" t="s">
        <v>476</v>
      </c>
      <c r="E133" s="9">
        <v>80000</v>
      </c>
    </row>
    <row r="134" spans="1:5" x14ac:dyDescent="0.3">
      <c r="A134" s="4" t="s">
        <v>424</v>
      </c>
      <c r="B134" s="5">
        <v>43862</v>
      </c>
      <c r="C134" s="4" t="s">
        <v>481</v>
      </c>
      <c r="D134" s="4" t="s">
        <v>476</v>
      </c>
      <c r="E134" s="6">
        <v>20000</v>
      </c>
    </row>
    <row r="135" spans="1:5" x14ac:dyDescent="0.3">
      <c r="A135" s="7" t="s">
        <v>486</v>
      </c>
      <c r="B135" s="8">
        <v>43739</v>
      </c>
      <c r="C135" s="7" t="s">
        <v>487</v>
      </c>
      <c r="D135" s="7" t="s">
        <v>485</v>
      </c>
      <c r="E135" s="9">
        <v>50000</v>
      </c>
    </row>
    <row r="136" spans="1:5" x14ac:dyDescent="0.3">
      <c r="A136" s="4" t="s">
        <v>486</v>
      </c>
      <c r="B136" s="5">
        <v>43739</v>
      </c>
      <c r="C136" s="4" t="s">
        <v>489</v>
      </c>
      <c r="D136" s="4" t="s">
        <v>485</v>
      </c>
      <c r="E136" s="6">
        <v>80000</v>
      </c>
    </row>
    <row r="137" spans="1:5" x14ac:dyDescent="0.3">
      <c r="A137" s="7" t="s">
        <v>486</v>
      </c>
      <c r="B137" s="8">
        <v>43739</v>
      </c>
      <c r="C137" s="7" t="s">
        <v>491</v>
      </c>
      <c r="D137" s="7" t="s">
        <v>485</v>
      </c>
      <c r="E137" s="9">
        <v>40000</v>
      </c>
    </row>
    <row r="138" spans="1:5" x14ac:dyDescent="0.3">
      <c r="A138" s="4" t="s">
        <v>486</v>
      </c>
      <c r="B138" s="5">
        <v>43739</v>
      </c>
      <c r="C138" s="4" t="s">
        <v>493</v>
      </c>
      <c r="D138" s="4" t="s">
        <v>485</v>
      </c>
      <c r="E138" s="6">
        <v>10000</v>
      </c>
    </row>
    <row r="139" spans="1:5" x14ac:dyDescent="0.3">
      <c r="A139" s="7" t="s">
        <v>486</v>
      </c>
      <c r="B139" s="8">
        <v>43739</v>
      </c>
      <c r="C139" s="7" t="s">
        <v>495</v>
      </c>
      <c r="D139" s="7" t="s">
        <v>485</v>
      </c>
      <c r="E139" s="9">
        <v>70000</v>
      </c>
    </row>
    <row r="140" spans="1:5" x14ac:dyDescent="0.3">
      <c r="A140" s="4" t="s">
        <v>486</v>
      </c>
      <c r="B140" s="5">
        <v>43739</v>
      </c>
      <c r="C140" s="4" t="s">
        <v>497</v>
      </c>
      <c r="D140" s="4" t="s">
        <v>485</v>
      </c>
      <c r="E140" s="6">
        <v>20000</v>
      </c>
    </row>
    <row r="141" spans="1:5" x14ac:dyDescent="0.3">
      <c r="A141" s="7" t="s">
        <v>486</v>
      </c>
      <c r="B141" s="8">
        <v>43739</v>
      </c>
      <c r="C141" s="7" t="s">
        <v>235</v>
      </c>
      <c r="D141" s="7" t="s">
        <v>485</v>
      </c>
      <c r="E141" s="9">
        <v>20000</v>
      </c>
    </row>
    <row r="142" spans="1:5" x14ac:dyDescent="0.3">
      <c r="A142" s="4" t="s">
        <v>157</v>
      </c>
      <c r="B142" s="5">
        <v>43709</v>
      </c>
      <c r="C142" s="4" t="s">
        <v>164</v>
      </c>
      <c r="D142" s="4" t="s">
        <v>502</v>
      </c>
      <c r="E142" s="6">
        <v>50000</v>
      </c>
    </row>
    <row r="143" spans="1:5" x14ac:dyDescent="0.3">
      <c r="A143" s="7" t="s">
        <v>126</v>
      </c>
      <c r="B143" s="8">
        <v>44075</v>
      </c>
      <c r="C143" s="7" t="s">
        <v>4448</v>
      </c>
      <c r="D143" s="7" t="s">
        <v>5059</v>
      </c>
      <c r="E143" s="9">
        <v>90000</v>
      </c>
    </row>
    <row r="144" spans="1:5" x14ac:dyDescent="0.3">
      <c r="A144" s="4" t="s">
        <v>126</v>
      </c>
      <c r="B144" s="5">
        <v>44075</v>
      </c>
      <c r="C144" s="4" t="s">
        <v>5061</v>
      </c>
      <c r="D144" s="4" t="s">
        <v>5059</v>
      </c>
      <c r="E144" s="6">
        <v>30000</v>
      </c>
    </row>
    <row r="145" spans="1:5" x14ac:dyDescent="0.3">
      <c r="A145" s="7" t="s">
        <v>126</v>
      </c>
      <c r="B145" s="8">
        <v>44075</v>
      </c>
      <c r="C145" s="7" t="s">
        <v>4530</v>
      </c>
      <c r="D145" s="7" t="s">
        <v>5059</v>
      </c>
      <c r="E145" s="9">
        <v>30000</v>
      </c>
    </row>
    <row r="146" spans="1:5" x14ac:dyDescent="0.3">
      <c r="A146" s="4" t="s">
        <v>9864</v>
      </c>
      <c r="B146" s="5">
        <v>44166</v>
      </c>
      <c r="C146" s="4" t="s">
        <v>2403</v>
      </c>
      <c r="D146" s="4" t="s">
        <v>4323</v>
      </c>
      <c r="E146" s="6">
        <v>30000</v>
      </c>
    </row>
    <row r="147" spans="1:5" x14ac:dyDescent="0.3">
      <c r="A147" s="7" t="s">
        <v>506</v>
      </c>
      <c r="B147" s="8">
        <v>43344</v>
      </c>
      <c r="C147" s="7" t="s">
        <v>507</v>
      </c>
      <c r="D147" s="7" t="s">
        <v>505</v>
      </c>
      <c r="E147" s="9">
        <v>20000</v>
      </c>
    </row>
    <row r="148" spans="1:5" x14ac:dyDescent="0.3">
      <c r="A148" s="4" t="s">
        <v>512</v>
      </c>
      <c r="B148" s="5">
        <v>43009</v>
      </c>
      <c r="C148" s="4" t="s">
        <v>513</v>
      </c>
      <c r="D148" s="4" t="s">
        <v>511</v>
      </c>
      <c r="E148" s="6">
        <v>40000</v>
      </c>
    </row>
    <row r="149" spans="1:5" x14ac:dyDescent="0.3">
      <c r="A149" s="7" t="s">
        <v>518</v>
      </c>
      <c r="B149" s="8">
        <v>43800</v>
      </c>
      <c r="C149" s="7" t="s">
        <v>519</v>
      </c>
      <c r="D149" s="7" t="s">
        <v>517</v>
      </c>
      <c r="E149" s="9">
        <v>10000</v>
      </c>
    </row>
    <row r="150" spans="1:5" x14ac:dyDescent="0.3">
      <c r="A150" s="4" t="s">
        <v>518</v>
      </c>
      <c r="B150" s="5">
        <v>43800</v>
      </c>
      <c r="C150" s="4" t="s">
        <v>521</v>
      </c>
      <c r="D150" s="4" t="s">
        <v>517</v>
      </c>
      <c r="E150" s="6">
        <v>80000</v>
      </c>
    </row>
    <row r="151" spans="1:5" x14ac:dyDescent="0.3">
      <c r="A151" s="7" t="s">
        <v>518</v>
      </c>
      <c r="B151" s="8">
        <v>43800</v>
      </c>
      <c r="C151" s="7" t="s">
        <v>34</v>
      </c>
      <c r="D151" s="7" t="s">
        <v>517</v>
      </c>
      <c r="E151" s="9">
        <v>80000</v>
      </c>
    </row>
    <row r="152" spans="1:5" x14ac:dyDescent="0.3">
      <c r="A152" s="4" t="s">
        <v>518</v>
      </c>
      <c r="B152" s="5">
        <v>43800</v>
      </c>
      <c r="C152" s="4" t="s">
        <v>523</v>
      </c>
      <c r="D152" s="4" t="s">
        <v>517</v>
      </c>
      <c r="E152" s="6">
        <v>10000</v>
      </c>
    </row>
    <row r="153" spans="1:5" x14ac:dyDescent="0.3">
      <c r="A153" s="7" t="s">
        <v>528</v>
      </c>
      <c r="B153" s="8">
        <v>43525</v>
      </c>
      <c r="C153" s="7" t="s">
        <v>529</v>
      </c>
      <c r="D153" s="7" t="s">
        <v>527</v>
      </c>
      <c r="E153" s="9">
        <v>70000</v>
      </c>
    </row>
    <row r="154" spans="1:5" x14ac:dyDescent="0.3">
      <c r="A154" s="4" t="s">
        <v>528</v>
      </c>
      <c r="B154" s="5">
        <v>43525</v>
      </c>
      <c r="C154" s="4" t="s">
        <v>531</v>
      </c>
      <c r="D154" s="4" t="s">
        <v>527</v>
      </c>
      <c r="E154" s="6">
        <v>60000</v>
      </c>
    </row>
    <row r="155" spans="1:5" x14ac:dyDescent="0.3">
      <c r="A155" s="7" t="s">
        <v>536</v>
      </c>
      <c r="B155" s="8">
        <v>43221</v>
      </c>
      <c r="C155" s="7" t="s">
        <v>537</v>
      </c>
      <c r="D155" s="7" t="s">
        <v>535</v>
      </c>
      <c r="E155" s="9">
        <v>70000</v>
      </c>
    </row>
    <row r="156" spans="1:5" x14ac:dyDescent="0.3">
      <c r="A156" s="4" t="s">
        <v>536</v>
      </c>
      <c r="B156" s="5">
        <v>43221</v>
      </c>
      <c r="C156" s="4" t="s">
        <v>539</v>
      </c>
      <c r="D156" s="4" t="s">
        <v>535</v>
      </c>
      <c r="E156" s="6">
        <v>80000</v>
      </c>
    </row>
    <row r="157" spans="1:5" x14ac:dyDescent="0.3">
      <c r="A157" s="7" t="s">
        <v>536</v>
      </c>
      <c r="B157" s="8">
        <v>43221</v>
      </c>
      <c r="C157" s="7" t="s">
        <v>541</v>
      </c>
      <c r="D157" s="7" t="s">
        <v>535</v>
      </c>
      <c r="E157" s="9">
        <v>50000</v>
      </c>
    </row>
    <row r="158" spans="1:5" x14ac:dyDescent="0.3">
      <c r="A158" s="4" t="s">
        <v>94</v>
      </c>
      <c r="B158" s="5">
        <v>43221</v>
      </c>
      <c r="C158" s="4" t="s">
        <v>546</v>
      </c>
      <c r="D158" s="4" t="s">
        <v>545</v>
      </c>
      <c r="E158" s="6">
        <v>60000</v>
      </c>
    </row>
    <row r="159" spans="1:5" x14ac:dyDescent="0.3">
      <c r="A159" s="7" t="s">
        <v>94</v>
      </c>
      <c r="B159" s="8">
        <v>42795</v>
      </c>
      <c r="C159" s="7" t="s">
        <v>460</v>
      </c>
      <c r="D159" s="7" t="s">
        <v>550</v>
      </c>
      <c r="E159" s="9">
        <v>40000</v>
      </c>
    </row>
    <row r="160" spans="1:5" x14ac:dyDescent="0.3">
      <c r="A160" s="4" t="s">
        <v>554</v>
      </c>
      <c r="B160" s="5">
        <v>43770</v>
      </c>
      <c r="C160" s="4" t="s">
        <v>556</v>
      </c>
      <c r="D160" s="4" t="s">
        <v>553</v>
      </c>
      <c r="E160" s="6">
        <v>30000</v>
      </c>
    </row>
    <row r="161" spans="1:5" x14ac:dyDescent="0.3">
      <c r="A161" s="7" t="s">
        <v>554</v>
      </c>
      <c r="B161" s="8">
        <v>43770</v>
      </c>
      <c r="C161" s="7" t="s">
        <v>558</v>
      </c>
      <c r="D161" s="7" t="s">
        <v>553</v>
      </c>
      <c r="E161" s="9">
        <v>40000</v>
      </c>
    </row>
    <row r="162" spans="1:5" x14ac:dyDescent="0.3">
      <c r="A162" s="4" t="s">
        <v>41</v>
      </c>
      <c r="B162" s="5">
        <v>43586</v>
      </c>
      <c r="C162" s="4" t="s">
        <v>563</v>
      </c>
      <c r="D162" s="4" t="s">
        <v>562</v>
      </c>
      <c r="E162" s="6">
        <v>30000</v>
      </c>
    </row>
    <row r="163" spans="1:5" x14ac:dyDescent="0.3">
      <c r="A163" s="7" t="s">
        <v>157</v>
      </c>
      <c r="B163" s="8">
        <v>43435</v>
      </c>
      <c r="C163" s="7" t="s">
        <v>568</v>
      </c>
      <c r="D163" s="7" t="s">
        <v>567</v>
      </c>
      <c r="E163" s="9">
        <v>20000</v>
      </c>
    </row>
    <row r="164" spans="1:5" x14ac:dyDescent="0.3">
      <c r="A164" s="4" t="s">
        <v>573</v>
      </c>
      <c r="B164" s="5">
        <v>43770</v>
      </c>
      <c r="C164" s="4" t="s">
        <v>575</v>
      </c>
      <c r="D164" s="4" t="s">
        <v>572</v>
      </c>
      <c r="E164" s="6">
        <v>20000</v>
      </c>
    </row>
    <row r="165" spans="1:5" x14ac:dyDescent="0.3">
      <c r="A165" s="7" t="s">
        <v>94</v>
      </c>
      <c r="B165" s="8">
        <v>43770</v>
      </c>
      <c r="C165" s="7" t="s">
        <v>580</v>
      </c>
      <c r="D165" s="7" t="s">
        <v>579</v>
      </c>
      <c r="E165" s="9">
        <v>20000</v>
      </c>
    </row>
    <row r="166" spans="1:5" x14ac:dyDescent="0.3">
      <c r="A166" s="4" t="s">
        <v>585</v>
      </c>
      <c r="B166" s="5">
        <v>42979</v>
      </c>
      <c r="C166" s="4" t="s">
        <v>586</v>
      </c>
      <c r="D166" s="4" t="s">
        <v>584</v>
      </c>
      <c r="E166" s="6">
        <v>80000</v>
      </c>
    </row>
    <row r="167" spans="1:5" x14ac:dyDescent="0.3">
      <c r="A167" s="7" t="s">
        <v>585</v>
      </c>
      <c r="B167" s="8">
        <v>42979</v>
      </c>
      <c r="C167" s="7" t="s">
        <v>588</v>
      </c>
      <c r="D167" s="7" t="s">
        <v>584</v>
      </c>
      <c r="E167" s="9">
        <v>40000</v>
      </c>
    </row>
    <row r="168" spans="1:5" x14ac:dyDescent="0.3">
      <c r="A168" s="4" t="s">
        <v>585</v>
      </c>
      <c r="B168" s="5">
        <v>42979</v>
      </c>
      <c r="C168" s="4" t="s">
        <v>591</v>
      </c>
      <c r="D168" s="4" t="s">
        <v>584</v>
      </c>
      <c r="E168" s="6">
        <v>60000</v>
      </c>
    </row>
    <row r="169" spans="1:5" x14ac:dyDescent="0.3">
      <c r="A169" s="7" t="s">
        <v>585</v>
      </c>
      <c r="B169" s="8">
        <v>42979</v>
      </c>
      <c r="C169" s="7" t="s">
        <v>593</v>
      </c>
      <c r="D169" s="7" t="s">
        <v>584</v>
      </c>
      <c r="E169" s="9">
        <v>30000</v>
      </c>
    </row>
    <row r="170" spans="1:5" x14ac:dyDescent="0.3">
      <c r="A170" s="4" t="s">
        <v>585</v>
      </c>
      <c r="B170" s="5">
        <v>42979</v>
      </c>
      <c r="C170" s="4" t="s">
        <v>595</v>
      </c>
      <c r="D170" s="4" t="s">
        <v>584</v>
      </c>
      <c r="E170" s="6">
        <v>20000</v>
      </c>
    </row>
    <row r="171" spans="1:5" x14ac:dyDescent="0.3">
      <c r="A171" s="7" t="s">
        <v>585</v>
      </c>
      <c r="B171" s="8">
        <v>42979</v>
      </c>
      <c r="C171" s="7" t="s">
        <v>597</v>
      </c>
      <c r="D171" s="7" t="s">
        <v>584</v>
      </c>
      <c r="E171" s="9">
        <v>90000</v>
      </c>
    </row>
    <row r="172" spans="1:5" x14ac:dyDescent="0.3">
      <c r="A172" s="4" t="s">
        <v>585</v>
      </c>
      <c r="B172" s="5">
        <v>42979</v>
      </c>
      <c r="C172" s="4" t="s">
        <v>599</v>
      </c>
      <c r="D172" s="4" t="s">
        <v>584</v>
      </c>
      <c r="E172" s="6">
        <v>90000</v>
      </c>
    </row>
    <row r="173" spans="1:5" x14ac:dyDescent="0.3">
      <c r="A173" s="7" t="s">
        <v>41</v>
      </c>
      <c r="B173" s="8">
        <v>42948</v>
      </c>
      <c r="C173" s="7" t="s">
        <v>604</v>
      </c>
      <c r="D173" s="7" t="s">
        <v>603</v>
      </c>
      <c r="E173" s="9">
        <v>80000</v>
      </c>
    </row>
    <row r="174" spans="1:5" x14ac:dyDescent="0.3">
      <c r="A174" s="4" t="s">
        <v>41</v>
      </c>
      <c r="B174" s="5">
        <v>42948</v>
      </c>
      <c r="C174" s="4" t="s">
        <v>606</v>
      </c>
      <c r="D174" s="4" t="s">
        <v>603</v>
      </c>
      <c r="E174" s="6">
        <v>100000</v>
      </c>
    </row>
    <row r="175" spans="1:5" x14ac:dyDescent="0.3">
      <c r="A175" s="7" t="s">
        <v>41</v>
      </c>
      <c r="B175" s="8">
        <v>42948</v>
      </c>
      <c r="C175" s="7" t="s">
        <v>608</v>
      </c>
      <c r="D175" s="7" t="s">
        <v>603</v>
      </c>
      <c r="E175" s="9">
        <v>70000</v>
      </c>
    </row>
    <row r="176" spans="1:5" x14ac:dyDescent="0.3">
      <c r="A176" s="4" t="s">
        <v>279</v>
      </c>
      <c r="B176" s="5">
        <v>42979</v>
      </c>
      <c r="C176" s="4" t="s">
        <v>613</v>
      </c>
      <c r="D176" s="4" t="s">
        <v>612</v>
      </c>
      <c r="E176" s="6">
        <v>40000</v>
      </c>
    </row>
    <row r="177" spans="1:5" x14ac:dyDescent="0.3">
      <c r="A177" s="7" t="s">
        <v>279</v>
      </c>
      <c r="B177" s="8">
        <v>42979</v>
      </c>
      <c r="C177" s="7" t="s">
        <v>615</v>
      </c>
      <c r="D177" s="7" t="s">
        <v>612</v>
      </c>
      <c r="E177" s="9">
        <v>20000</v>
      </c>
    </row>
    <row r="178" spans="1:5" x14ac:dyDescent="0.3">
      <c r="A178" s="4" t="s">
        <v>187</v>
      </c>
      <c r="B178" s="5">
        <v>43922</v>
      </c>
      <c r="C178" s="4" t="s">
        <v>620</v>
      </c>
      <c r="D178" s="4" t="s">
        <v>619</v>
      </c>
      <c r="E178" s="6">
        <v>80000</v>
      </c>
    </row>
    <row r="179" spans="1:5" x14ac:dyDescent="0.3">
      <c r="A179" s="7" t="s">
        <v>512</v>
      </c>
      <c r="B179" s="8">
        <v>43405</v>
      </c>
      <c r="C179" s="7" t="s">
        <v>623</v>
      </c>
      <c r="D179" s="7" t="s">
        <v>306</v>
      </c>
      <c r="E179" s="9">
        <v>40000</v>
      </c>
    </row>
    <row r="180" spans="1:5" x14ac:dyDescent="0.3">
      <c r="A180" s="4" t="s">
        <v>512</v>
      </c>
      <c r="B180" s="5">
        <v>43405</v>
      </c>
      <c r="C180" s="4" t="s">
        <v>625</v>
      </c>
      <c r="D180" s="4" t="s">
        <v>306</v>
      </c>
      <c r="E180" s="6">
        <v>60000</v>
      </c>
    </row>
    <row r="181" spans="1:5" x14ac:dyDescent="0.3">
      <c r="A181" s="7" t="s">
        <v>242</v>
      </c>
      <c r="B181" s="8">
        <v>43435</v>
      </c>
      <c r="C181" s="7" t="s">
        <v>630</v>
      </c>
      <c r="D181" s="7" t="s">
        <v>629</v>
      </c>
      <c r="E181" s="9">
        <v>100000</v>
      </c>
    </row>
    <row r="182" spans="1:5" x14ac:dyDescent="0.3">
      <c r="A182" s="4" t="s">
        <v>321</v>
      </c>
      <c r="B182" s="5">
        <v>43070</v>
      </c>
      <c r="C182" s="4" t="s">
        <v>635</v>
      </c>
      <c r="D182" s="4" t="s">
        <v>634</v>
      </c>
      <c r="E182" s="6">
        <v>40000</v>
      </c>
    </row>
    <row r="183" spans="1:5" x14ac:dyDescent="0.3">
      <c r="A183" s="7" t="s">
        <v>321</v>
      </c>
      <c r="B183" s="8">
        <v>43070</v>
      </c>
      <c r="C183" s="7" t="s">
        <v>637</v>
      </c>
      <c r="D183" s="7" t="s">
        <v>634</v>
      </c>
      <c r="E183" s="9">
        <v>10000</v>
      </c>
    </row>
    <row r="184" spans="1:5" x14ac:dyDescent="0.3">
      <c r="A184" s="4" t="s">
        <v>642</v>
      </c>
      <c r="B184" s="5">
        <v>43040</v>
      </c>
      <c r="C184" s="4" t="s">
        <v>644</v>
      </c>
      <c r="D184" s="4" t="s">
        <v>641</v>
      </c>
      <c r="E184" s="6">
        <v>50000</v>
      </c>
    </row>
    <row r="185" spans="1:5" x14ac:dyDescent="0.3">
      <c r="A185" s="7" t="s">
        <v>642</v>
      </c>
      <c r="B185" s="8">
        <v>43040</v>
      </c>
      <c r="C185" s="7" t="s">
        <v>646</v>
      </c>
      <c r="D185" s="7" t="s">
        <v>641</v>
      </c>
      <c r="E185" s="9">
        <v>50000</v>
      </c>
    </row>
    <row r="186" spans="1:5" x14ac:dyDescent="0.3">
      <c r="A186" s="4" t="s">
        <v>642</v>
      </c>
      <c r="B186" s="5">
        <v>43040</v>
      </c>
      <c r="C186" s="4" t="s">
        <v>648</v>
      </c>
      <c r="D186" s="4" t="s">
        <v>641</v>
      </c>
      <c r="E186" s="6">
        <v>100000</v>
      </c>
    </row>
    <row r="187" spans="1:5" x14ac:dyDescent="0.3">
      <c r="A187" s="7" t="s">
        <v>653</v>
      </c>
      <c r="B187" s="8">
        <v>43770</v>
      </c>
      <c r="C187" s="7" t="s">
        <v>655</v>
      </c>
      <c r="D187" s="7" t="s">
        <v>652</v>
      </c>
      <c r="E187" s="9">
        <v>90000</v>
      </c>
    </row>
    <row r="188" spans="1:5" x14ac:dyDescent="0.3">
      <c r="A188" s="4" t="s">
        <v>41</v>
      </c>
      <c r="B188" s="5">
        <v>42948</v>
      </c>
      <c r="C188" s="4" t="s">
        <v>660</v>
      </c>
      <c r="D188" s="4" t="s">
        <v>659</v>
      </c>
      <c r="E188" s="6">
        <v>10000</v>
      </c>
    </row>
    <row r="189" spans="1:5" x14ac:dyDescent="0.3">
      <c r="A189" s="7" t="s">
        <v>665</v>
      </c>
      <c r="B189" s="8">
        <v>43647</v>
      </c>
      <c r="C189" s="7" t="s">
        <v>666</v>
      </c>
      <c r="D189" s="7" t="s">
        <v>664</v>
      </c>
      <c r="E189" s="9">
        <v>90000</v>
      </c>
    </row>
    <row r="190" spans="1:5" x14ac:dyDescent="0.3">
      <c r="A190" s="4" t="s">
        <v>665</v>
      </c>
      <c r="B190" s="5">
        <v>43647</v>
      </c>
      <c r="C190" s="4" t="s">
        <v>537</v>
      </c>
      <c r="D190" s="4" t="s">
        <v>664</v>
      </c>
      <c r="E190" s="6">
        <v>70000</v>
      </c>
    </row>
    <row r="191" spans="1:5" x14ac:dyDescent="0.3">
      <c r="A191" s="7" t="s">
        <v>242</v>
      </c>
      <c r="B191" s="8">
        <v>43374</v>
      </c>
      <c r="C191" s="7" t="s">
        <v>671</v>
      </c>
      <c r="D191" s="7" t="s">
        <v>670</v>
      </c>
      <c r="E191" s="9">
        <v>60000</v>
      </c>
    </row>
    <row r="192" spans="1:5" x14ac:dyDescent="0.3">
      <c r="A192" s="4" t="s">
        <v>242</v>
      </c>
      <c r="B192" s="5">
        <v>43374</v>
      </c>
      <c r="C192" s="4" t="s">
        <v>673</v>
      </c>
      <c r="D192" s="4" t="s">
        <v>670</v>
      </c>
      <c r="E192" s="6">
        <v>50000</v>
      </c>
    </row>
    <row r="193" spans="1:5" x14ac:dyDescent="0.3">
      <c r="A193" s="7" t="s">
        <v>242</v>
      </c>
      <c r="B193" s="8">
        <v>43374</v>
      </c>
      <c r="C193" s="7" t="s">
        <v>675</v>
      </c>
      <c r="D193" s="7" t="s">
        <v>670</v>
      </c>
      <c r="E193" s="9">
        <v>80000</v>
      </c>
    </row>
    <row r="194" spans="1:5" x14ac:dyDescent="0.3">
      <c r="A194" s="4" t="s">
        <v>242</v>
      </c>
      <c r="B194" s="5">
        <v>43374</v>
      </c>
      <c r="C194" s="4" t="s">
        <v>190</v>
      </c>
      <c r="D194" s="4" t="s">
        <v>670</v>
      </c>
      <c r="E194" s="6">
        <v>20000</v>
      </c>
    </row>
    <row r="195" spans="1:5" x14ac:dyDescent="0.3">
      <c r="A195" s="7" t="s">
        <v>242</v>
      </c>
      <c r="B195" s="8">
        <v>43374</v>
      </c>
      <c r="C195" s="7" t="s">
        <v>677</v>
      </c>
      <c r="D195" s="7" t="s">
        <v>670</v>
      </c>
      <c r="E195" s="9">
        <v>40000</v>
      </c>
    </row>
    <row r="196" spans="1:5" x14ac:dyDescent="0.3">
      <c r="A196" s="4" t="s">
        <v>682</v>
      </c>
      <c r="B196" s="5">
        <v>43374</v>
      </c>
      <c r="C196" s="4" t="s">
        <v>166</v>
      </c>
      <c r="D196" s="4" t="s">
        <v>681</v>
      </c>
      <c r="E196" s="6">
        <v>90000</v>
      </c>
    </row>
    <row r="197" spans="1:5" x14ac:dyDescent="0.3">
      <c r="A197" s="7" t="s">
        <v>686</v>
      </c>
      <c r="B197" s="8">
        <v>42795</v>
      </c>
      <c r="C197" s="7" t="s">
        <v>687</v>
      </c>
      <c r="D197" s="7" t="s">
        <v>685</v>
      </c>
      <c r="E197" s="9">
        <v>60000</v>
      </c>
    </row>
    <row r="198" spans="1:5" x14ac:dyDescent="0.3">
      <c r="A198" s="4" t="s">
        <v>686</v>
      </c>
      <c r="B198" s="5">
        <v>42795</v>
      </c>
      <c r="C198" s="4" t="s">
        <v>689</v>
      </c>
      <c r="D198" s="4" t="s">
        <v>685</v>
      </c>
      <c r="E198" s="6">
        <v>60000</v>
      </c>
    </row>
    <row r="199" spans="1:5" x14ac:dyDescent="0.3">
      <c r="A199" s="7" t="s">
        <v>4894</v>
      </c>
      <c r="B199" s="8">
        <v>44136</v>
      </c>
      <c r="C199" s="7" t="s">
        <v>9865</v>
      </c>
      <c r="D199" s="7" t="s">
        <v>3715</v>
      </c>
      <c r="E199" s="9">
        <v>80000</v>
      </c>
    </row>
    <row r="200" spans="1:5" x14ac:dyDescent="0.3">
      <c r="A200" s="4" t="s">
        <v>157</v>
      </c>
      <c r="B200" s="5">
        <v>44013</v>
      </c>
      <c r="C200" s="4" t="s">
        <v>4220</v>
      </c>
      <c r="D200" s="4" t="s">
        <v>3706</v>
      </c>
      <c r="E200" s="6">
        <v>60000</v>
      </c>
    </row>
    <row r="201" spans="1:5" x14ac:dyDescent="0.3">
      <c r="A201" s="7" t="s">
        <v>157</v>
      </c>
      <c r="B201" s="8">
        <v>44013</v>
      </c>
      <c r="C201" s="7" t="s">
        <v>4211</v>
      </c>
      <c r="D201" s="7" t="s">
        <v>3706</v>
      </c>
      <c r="E201" s="9">
        <v>70000</v>
      </c>
    </row>
    <row r="202" spans="1:5" x14ac:dyDescent="0.3">
      <c r="A202" s="4" t="s">
        <v>694</v>
      </c>
      <c r="B202" s="5">
        <v>43983</v>
      </c>
      <c r="C202" s="4" t="s">
        <v>695</v>
      </c>
      <c r="D202" s="4" t="s">
        <v>693</v>
      </c>
      <c r="E202" s="6">
        <v>10000</v>
      </c>
    </row>
    <row r="203" spans="1:5" x14ac:dyDescent="0.3">
      <c r="A203" s="7" t="s">
        <v>700</v>
      </c>
      <c r="B203" s="8">
        <v>42948</v>
      </c>
      <c r="C203" s="7" t="s">
        <v>701</v>
      </c>
      <c r="D203" s="7" t="s">
        <v>699</v>
      </c>
      <c r="E203" s="9">
        <v>70000</v>
      </c>
    </row>
    <row r="204" spans="1:5" x14ac:dyDescent="0.3">
      <c r="A204" s="4" t="s">
        <v>700</v>
      </c>
      <c r="B204" s="5">
        <v>42948</v>
      </c>
      <c r="C204" s="4" t="s">
        <v>703</v>
      </c>
      <c r="D204" s="4" t="s">
        <v>699</v>
      </c>
      <c r="E204" s="6">
        <v>50000</v>
      </c>
    </row>
    <row r="205" spans="1:5" x14ac:dyDescent="0.3">
      <c r="A205" s="7" t="s">
        <v>713</v>
      </c>
      <c r="B205" s="8">
        <v>44166</v>
      </c>
      <c r="C205" s="7" t="s">
        <v>4787</v>
      </c>
      <c r="D205" s="7" t="s">
        <v>2349</v>
      </c>
      <c r="E205" s="9">
        <v>60000</v>
      </c>
    </row>
    <row r="206" spans="1:5" x14ac:dyDescent="0.3">
      <c r="A206" s="4" t="s">
        <v>518</v>
      </c>
      <c r="B206" s="5">
        <v>43983</v>
      </c>
      <c r="C206" s="4" t="s">
        <v>708</v>
      </c>
      <c r="D206" s="4" t="s">
        <v>707</v>
      </c>
      <c r="E206" s="6">
        <v>70000</v>
      </c>
    </row>
    <row r="207" spans="1:5" x14ac:dyDescent="0.3">
      <c r="A207" s="7" t="s">
        <v>9866</v>
      </c>
      <c r="B207" s="8">
        <v>44166</v>
      </c>
      <c r="C207" s="7" t="s">
        <v>7233</v>
      </c>
      <c r="D207" s="7" t="s">
        <v>2033</v>
      </c>
      <c r="E207" s="9">
        <v>40000</v>
      </c>
    </row>
    <row r="208" spans="1:5" x14ac:dyDescent="0.3">
      <c r="A208" s="4" t="s">
        <v>9867</v>
      </c>
      <c r="B208" s="5">
        <v>44166</v>
      </c>
      <c r="C208" s="4" t="s">
        <v>2751</v>
      </c>
      <c r="D208" s="4" t="s">
        <v>1329</v>
      </c>
      <c r="E208" s="6">
        <v>30000</v>
      </c>
    </row>
    <row r="209" spans="1:5" x14ac:dyDescent="0.3">
      <c r="A209" s="7" t="s">
        <v>9867</v>
      </c>
      <c r="B209" s="8">
        <v>44166</v>
      </c>
      <c r="C209" s="7" t="s">
        <v>6972</v>
      </c>
      <c r="D209" s="7" t="s">
        <v>1329</v>
      </c>
      <c r="E209" s="9">
        <v>30000</v>
      </c>
    </row>
    <row r="210" spans="1:5" x14ac:dyDescent="0.3">
      <c r="A210" s="4" t="s">
        <v>9867</v>
      </c>
      <c r="B210" s="5">
        <v>44166</v>
      </c>
      <c r="C210" s="4" t="s">
        <v>6702</v>
      </c>
      <c r="D210" s="4" t="s">
        <v>1329</v>
      </c>
      <c r="E210" s="6">
        <v>20000</v>
      </c>
    </row>
    <row r="211" spans="1:5" x14ac:dyDescent="0.3">
      <c r="A211" s="7" t="s">
        <v>9867</v>
      </c>
      <c r="B211" s="8">
        <v>44166</v>
      </c>
      <c r="C211" s="7" t="s">
        <v>5938</v>
      </c>
      <c r="D211" s="7" t="s">
        <v>1329</v>
      </c>
      <c r="E211" s="9">
        <v>40000</v>
      </c>
    </row>
    <row r="212" spans="1:5" x14ac:dyDescent="0.3">
      <c r="A212" s="4" t="s">
        <v>9867</v>
      </c>
      <c r="B212" s="5">
        <v>44166</v>
      </c>
      <c r="C212" s="4" t="s">
        <v>1800</v>
      </c>
      <c r="D212" s="4" t="s">
        <v>1329</v>
      </c>
      <c r="E212" s="6">
        <v>10000</v>
      </c>
    </row>
    <row r="213" spans="1:5" x14ac:dyDescent="0.3">
      <c r="A213" s="7" t="s">
        <v>713</v>
      </c>
      <c r="B213" s="8">
        <v>43132</v>
      </c>
      <c r="C213" s="7" t="s">
        <v>714</v>
      </c>
      <c r="D213" s="7" t="s">
        <v>712</v>
      </c>
      <c r="E213" s="9">
        <v>50000</v>
      </c>
    </row>
    <row r="214" spans="1:5" x14ac:dyDescent="0.3">
      <c r="A214" s="4" t="s">
        <v>719</v>
      </c>
      <c r="B214" s="5">
        <v>43101</v>
      </c>
      <c r="C214" s="4" t="s">
        <v>720</v>
      </c>
      <c r="D214" s="4" t="s">
        <v>718</v>
      </c>
      <c r="E214" s="6">
        <v>80000</v>
      </c>
    </row>
    <row r="215" spans="1:5" x14ac:dyDescent="0.3">
      <c r="A215" s="7" t="s">
        <v>719</v>
      </c>
      <c r="B215" s="8">
        <v>43101</v>
      </c>
      <c r="C215" s="7" t="s">
        <v>722</v>
      </c>
      <c r="D215" s="7" t="s">
        <v>718</v>
      </c>
      <c r="E215" s="9">
        <v>70000</v>
      </c>
    </row>
    <row r="216" spans="1:5" x14ac:dyDescent="0.3">
      <c r="A216" s="4" t="s">
        <v>719</v>
      </c>
      <c r="B216" s="5">
        <v>43101</v>
      </c>
      <c r="C216" s="4" t="s">
        <v>724</v>
      </c>
      <c r="D216" s="4" t="s">
        <v>718</v>
      </c>
      <c r="E216" s="6">
        <v>80000</v>
      </c>
    </row>
    <row r="217" spans="1:5" x14ac:dyDescent="0.3">
      <c r="A217" s="7" t="s">
        <v>719</v>
      </c>
      <c r="B217" s="8">
        <v>43101</v>
      </c>
      <c r="C217" s="7" t="s">
        <v>726</v>
      </c>
      <c r="D217" s="7" t="s">
        <v>718</v>
      </c>
      <c r="E217" s="9">
        <v>40000</v>
      </c>
    </row>
    <row r="218" spans="1:5" x14ac:dyDescent="0.3">
      <c r="A218" s="4" t="s">
        <v>719</v>
      </c>
      <c r="B218" s="5">
        <v>43101</v>
      </c>
      <c r="C218" s="4" t="s">
        <v>728</v>
      </c>
      <c r="D218" s="4" t="s">
        <v>718</v>
      </c>
      <c r="E218" s="6">
        <v>40000</v>
      </c>
    </row>
    <row r="219" spans="1:5" x14ac:dyDescent="0.3">
      <c r="A219" s="7" t="s">
        <v>41</v>
      </c>
      <c r="B219" s="8">
        <v>43739</v>
      </c>
      <c r="C219" s="7" t="s">
        <v>666</v>
      </c>
      <c r="D219" s="7" t="s">
        <v>732</v>
      </c>
      <c r="E219" s="9">
        <v>50000</v>
      </c>
    </row>
    <row r="220" spans="1:5" x14ac:dyDescent="0.3">
      <c r="A220" s="4" t="s">
        <v>41</v>
      </c>
      <c r="B220" s="5">
        <v>43739</v>
      </c>
      <c r="C220" s="4" t="s">
        <v>733</v>
      </c>
      <c r="D220" s="4" t="s">
        <v>732</v>
      </c>
      <c r="E220" s="6">
        <v>70000</v>
      </c>
    </row>
    <row r="221" spans="1:5" x14ac:dyDescent="0.3">
      <c r="A221" s="7" t="s">
        <v>738</v>
      </c>
      <c r="B221" s="8">
        <v>43435</v>
      </c>
      <c r="C221" s="7" t="s">
        <v>739</v>
      </c>
      <c r="D221" s="7" t="s">
        <v>737</v>
      </c>
      <c r="E221" s="9">
        <v>80000</v>
      </c>
    </row>
    <row r="222" spans="1:5" x14ac:dyDescent="0.3">
      <c r="A222" s="4" t="s">
        <v>738</v>
      </c>
      <c r="B222" s="5">
        <v>43435</v>
      </c>
      <c r="C222" s="4" t="s">
        <v>741</v>
      </c>
      <c r="D222" s="4" t="s">
        <v>737</v>
      </c>
      <c r="E222" s="6">
        <v>50000</v>
      </c>
    </row>
    <row r="223" spans="1:5" x14ac:dyDescent="0.3">
      <c r="A223" s="7" t="s">
        <v>738</v>
      </c>
      <c r="B223" s="8">
        <v>43435</v>
      </c>
      <c r="C223" s="7" t="s">
        <v>367</v>
      </c>
      <c r="D223" s="7" t="s">
        <v>737</v>
      </c>
      <c r="E223" s="9">
        <v>30000</v>
      </c>
    </row>
    <row r="224" spans="1:5" x14ac:dyDescent="0.3">
      <c r="A224" s="4" t="s">
        <v>738</v>
      </c>
      <c r="B224" s="5">
        <v>43435</v>
      </c>
      <c r="C224" s="4" t="s">
        <v>743</v>
      </c>
      <c r="D224" s="4" t="s">
        <v>737</v>
      </c>
      <c r="E224" s="6">
        <v>10000</v>
      </c>
    </row>
    <row r="225" spans="1:5" x14ac:dyDescent="0.3">
      <c r="A225" s="7" t="s">
        <v>738</v>
      </c>
      <c r="B225" s="8">
        <v>43435</v>
      </c>
      <c r="C225" s="7" t="s">
        <v>745</v>
      </c>
      <c r="D225" s="7" t="s">
        <v>737</v>
      </c>
      <c r="E225" s="9">
        <v>20000</v>
      </c>
    </row>
    <row r="226" spans="1:5" x14ac:dyDescent="0.3">
      <c r="A226" s="4" t="s">
        <v>738</v>
      </c>
      <c r="B226" s="5">
        <v>43435</v>
      </c>
      <c r="C226" s="4" t="s">
        <v>747</v>
      </c>
      <c r="D226" s="4" t="s">
        <v>737</v>
      </c>
      <c r="E226" s="6">
        <v>50000</v>
      </c>
    </row>
    <row r="227" spans="1:5" x14ac:dyDescent="0.3">
      <c r="A227" s="7" t="s">
        <v>752</v>
      </c>
      <c r="B227" s="8">
        <v>43313</v>
      </c>
      <c r="C227" s="7" t="s">
        <v>753</v>
      </c>
      <c r="D227" s="7" t="s">
        <v>751</v>
      </c>
      <c r="E227" s="9">
        <v>80000</v>
      </c>
    </row>
    <row r="228" spans="1:5" x14ac:dyDescent="0.3">
      <c r="A228" s="4" t="s">
        <v>752</v>
      </c>
      <c r="B228" s="5">
        <v>43313</v>
      </c>
      <c r="C228" s="4" t="s">
        <v>755</v>
      </c>
      <c r="D228" s="4" t="s">
        <v>751</v>
      </c>
      <c r="E228" s="6">
        <v>60000</v>
      </c>
    </row>
    <row r="229" spans="1:5" x14ac:dyDescent="0.3">
      <c r="A229" s="7" t="s">
        <v>752</v>
      </c>
      <c r="B229" s="8">
        <v>43313</v>
      </c>
      <c r="C229" s="7" t="s">
        <v>757</v>
      </c>
      <c r="D229" s="7" t="s">
        <v>751</v>
      </c>
      <c r="E229" s="9">
        <v>40000</v>
      </c>
    </row>
    <row r="230" spans="1:5" x14ac:dyDescent="0.3">
      <c r="A230" s="4" t="s">
        <v>341</v>
      </c>
      <c r="B230" s="5">
        <v>43132</v>
      </c>
      <c r="C230" s="4" t="s">
        <v>762</v>
      </c>
      <c r="D230" s="4" t="s">
        <v>761</v>
      </c>
      <c r="E230" s="6">
        <v>90000</v>
      </c>
    </row>
    <row r="231" spans="1:5" x14ac:dyDescent="0.3">
      <c r="A231" s="7" t="s">
        <v>341</v>
      </c>
      <c r="B231" s="8">
        <v>43132</v>
      </c>
      <c r="C231" s="7" t="s">
        <v>764</v>
      </c>
      <c r="D231" s="7" t="s">
        <v>761</v>
      </c>
      <c r="E231" s="9">
        <v>90000</v>
      </c>
    </row>
    <row r="232" spans="1:5" x14ac:dyDescent="0.3">
      <c r="A232" s="4" t="s">
        <v>769</v>
      </c>
      <c r="B232" s="5">
        <v>42979</v>
      </c>
      <c r="C232" s="4" t="s">
        <v>770</v>
      </c>
      <c r="D232" s="4" t="s">
        <v>768</v>
      </c>
      <c r="E232" s="6">
        <v>50000</v>
      </c>
    </row>
    <row r="233" spans="1:5" x14ac:dyDescent="0.3">
      <c r="A233" s="7" t="s">
        <v>775</v>
      </c>
      <c r="B233" s="8">
        <v>43922</v>
      </c>
      <c r="C233" s="7" t="s">
        <v>776</v>
      </c>
      <c r="D233" s="7" t="s">
        <v>774</v>
      </c>
      <c r="E233" s="9">
        <v>20000</v>
      </c>
    </row>
    <row r="234" spans="1:5" x14ac:dyDescent="0.3">
      <c r="A234" s="4" t="s">
        <v>775</v>
      </c>
      <c r="B234" s="5">
        <v>43922</v>
      </c>
      <c r="C234" s="4" t="s">
        <v>778</v>
      </c>
      <c r="D234" s="4" t="s">
        <v>774</v>
      </c>
      <c r="E234" s="6">
        <v>50000</v>
      </c>
    </row>
    <row r="235" spans="1:5" x14ac:dyDescent="0.3">
      <c r="A235" s="7" t="s">
        <v>775</v>
      </c>
      <c r="B235" s="8">
        <v>43922</v>
      </c>
      <c r="C235" s="7" t="s">
        <v>770</v>
      </c>
      <c r="D235" s="7" t="s">
        <v>774</v>
      </c>
      <c r="E235" s="9">
        <v>60000</v>
      </c>
    </row>
    <row r="236" spans="1:5" x14ac:dyDescent="0.3">
      <c r="A236" s="4" t="s">
        <v>775</v>
      </c>
      <c r="B236" s="5">
        <v>43922</v>
      </c>
      <c r="C236" s="4" t="s">
        <v>780</v>
      </c>
      <c r="D236" s="4" t="s">
        <v>774</v>
      </c>
      <c r="E236" s="6">
        <v>60000</v>
      </c>
    </row>
    <row r="237" spans="1:5" x14ac:dyDescent="0.3">
      <c r="A237" s="7" t="s">
        <v>775</v>
      </c>
      <c r="B237" s="8">
        <v>43922</v>
      </c>
      <c r="C237" s="7" t="s">
        <v>782</v>
      </c>
      <c r="D237" s="7" t="s">
        <v>774</v>
      </c>
      <c r="E237" s="9">
        <v>80000</v>
      </c>
    </row>
    <row r="238" spans="1:5" x14ac:dyDescent="0.3">
      <c r="A238" s="4" t="s">
        <v>7408</v>
      </c>
      <c r="B238" s="5">
        <v>44136</v>
      </c>
      <c r="C238" s="4" t="s">
        <v>4338</v>
      </c>
      <c r="D238" s="4" t="s">
        <v>2098</v>
      </c>
      <c r="E238" s="6">
        <v>40000</v>
      </c>
    </row>
    <row r="239" spans="1:5" x14ac:dyDescent="0.3">
      <c r="A239" s="7" t="s">
        <v>279</v>
      </c>
      <c r="B239" s="8">
        <v>43617</v>
      </c>
      <c r="C239" s="7" t="s">
        <v>787</v>
      </c>
      <c r="D239" s="7" t="s">
        <v>786</v>
      </c>
      <c r="E239" s="9">
        <v>20000</v>
      </c>
    </row>
    <row r="240" spans="1:5" x14ac:dyDescent="0.3">
      <c r="A240" s="4" t="s">
        <v>279</v>
      </c>
      <c r="B240" s="5">
        <v>43617</v>
      </c>
      <c r="C240" s="4" t="s">
        <v>789</v>
      </c>
      <c r="D240" s="4" t="s">
        <v>786</v>
      </c>
      <c r="E240" s="6">
        <v>60000</v>
      </c>
    </row>
    <row r="241" spans="1:5" x14ac:dyDescent="0.3">
      <c r="A241" s="7" t="s">
        <v>279</v>
      </c>
      <c r="B241" s="8">
        <v>43617</v>
      </c>
      <c r="C241" s="7" t="s">
        <v>791</v>
      </c>
      <c r="D241" s="7" t="s">
        <v>786</v>
      </c>
      <c r="E241" s="9">
        <v>90000</v>
      </c>
    </row>
    <row r="242" spans="1:5" x14ac:dyDescent="0.3">
      <c r="A242" s="4" t="s">
        <v>279</v>
      </c>
      <c r="B242" s="5">
        <v>43617</v>
      </c>
      <c r="C242" s="4" t="s">
        <v>793</v>
      </c>
      <c r="D242" s="4" t="s">
        <v>786</v>
      </c>
      <c r="E242" s="6">
        <v>30000</v>
      </c>
    </row>
    <row r="243" spans="1:5" x14ac:dyDescent="0.3">
      <c r="A243" s="7" t="s">
        <v>279</v>
      </c>
      <c r="B243" s="8">
        <v>43617</v>
      </c>
      <c r="C243" s="7" t="s">
        <v>795</v>
      </c>
      <c r="D243" s="7" t="s">
        <v>786</v>
      </c>
      <c r="E243" s="9">
        <v>20000</v>
      </c>
    </row>
    <row r="244" spans="1:5" x14ac:dyDescent="0.3">
      <c r="A244" s="4" t="s">
        <v>279</v>
      </c>
      <c r="B244" s="5">
        <v>43617</v>
      </c>
      <c r="C244" s="4" t="s">
        <v>797</v>
      </c>
      <c r="D244" s="4" t="s">
        <v>786</v>
      </c>
      <c r="E244" s="6">
        <v>10000</v>
      </c>
    </row>
    <row r="245" spans="1:5" x14ac:dyDescent="0.3">
      <c r="A245" s="7" t="s">
        <v>279</v>
      </c>
      <c r="B245" s="8">
        <v>43617</v>
      </c>
      <c r="C245" s="7" t="s">
        <v>687</v>
      </c>
      <c r="D245" s="7" t="s">
        <v>786</v>
      </c>
      <c r="E245" s="9">
        <v>20000</v>
      </c>
    </row>
    <row r="246" spans="1:5" x14ac:dyDescent="0.3">
      <c r="A246" s="4" t="s">
        <v>802</v>
      </c>
      <c r="B246" s="5">
        <v>42887</v>
      </c>
      <c r="C246" s="4" t="s">
        <v>460</v>
      </c>
      <c r="D246" s="4" t="s">
        <v>801</v>
      </c>
      <c r="E246" s="6">
        <v>80000</v>
      </c>
    </row>
    <row r="247" spans="1:5" x14ac:dyDescent="0.3">
      <c r="A247" s="7" t="s">
        <v>802</v>
      </c>
      <c r="B247" s="8">
        <v>42887</v>
      </c>
      <c r="C247" s="7" t="s">
        <v>803</v>
      </c>
      <c r="D247" s="7" t="s">
        <v>801</v>
      </c>
      <c r="E247" s="9">
        <v>20000</v>
      </c>
    </row>
    <row r="248" spans="1:5" x14ac:dyDescent="0.3">
      <c r="A248" s="4" t="s">
        <v>802</v>
      </c>
      <c r="B248" s="5">
        <v>42887</v>
      </c>
      <c r="C248" s="4" t="s">
        <v>805</v>
      </c>
      <c r="D248" s="4" t="s">
        <v>801</v>
      </c>
      <c r="E248" s="6">
        <v>50000</v>
      </c>
    </row>
    <row r="249" spans="1:5" x14ac:dyDescent="0.3">
      <c r="A249" s="7" t="s">
        <v>802</v>
      </c>
      <c r="B249" s="8">
        <v>42887</v>
      </c>
      <c r="C249" s="7" t="s">
        <v>807</v>
      </c>
      <c r="D249" s="7" t="s">
        <v>801</v>
      </c>
      <c r="E249" s="9">
        <v>20000</v>
      </c>
    </row>
    <row r="250" spans="1:5" x14ac:dyDescent="0.3">
      <c r="A250" s="4" t="s">
        <v>802</v>
      </c>
      <c r="B250" s="5">
        <v>42887</v>
      </c>
      <c r="C250" s="4" t="s">
        <v>675</v>
      </c>
      <c r="D250" s="4" t="s">
        <v>801</v>
      </c>
      <c r="E250" s="6">
        <v>90000</v>
      </c>
    </row>
    <row r="251" spans="1:5" x14ac:dyDescent="0.3">
      <c r="A251" s="7" t="s">
        <v>126</v>
      </c>
      <c r="B251" s="8">
        <v>43800</v>
      </c>
      <c r="C251" s="7" t="s">
        <v>812</v>
      </c>
      <c r="D251" s="7" t="s">
        <v>811</v>
      </c>
      <c r="E251" s="9">
        <v>40000</v>
      </c>
    </row>
    <row r="252" spans="1:5" x14ac:dyDescent="0.3">
      <c r="A252" s="4" t="s">
        <v>817</v>
      </c>
      <c r="B252" s="5">
        <v>43709</v>
      </c>
      <c r="C252" s="4" t="s">
        <v>818</v>
      </c>
      <c r="D252" s="4" t="s">
        <v>816</v>
      </c>
      <c r="E252" s="6">
        <v>80000</v>
      </c>
    </row>
    <row r="253" spans="1:5" x14ac:dyDescent="0.3">
      <c r="A253" s="7" t="s">
        <v>817</v>
      </c>
      <c r="B253" s="8">
        <v>43709</v>
      </c>
      <c r="C253" s="7" t="s">
        <v>782</v>
      </c>
      <c r="D253" s="7" t="s">
        <v>816</v>
      </c>
      <c r="E253" s="9">
        <v>80000</v>
      </c>
    </row>
    <row r="254" spans="1:5" x14ac:dyDescent="0.3">
      <c r="A254" s="4" t="s">
        <v>242</v>
      </c>
      <c r="B254" s="5">
        <v>43800</v>
      </c>
      <c r="C254" s="4" t="s">
        <v>823</v>
      </c>
      <c r="D254" s="4" t="s">
        <v>822</v>
      </c>
      <c r="E254" s="6">
        <v>80000</v>
      </c>
    </row>
    <row r="255" spans="1:5" x14ac:dyDescent="0.3">
      <c r="A255" s="7" t="s">
        <v>242</v>
      </c>
      <c r="B255" s="8">
        <v>43800</v>
      </c>
      <c r="C255" s="7" t="s">
        <v>825</v>
      </c>
      <c r="D255" s="7" t="s">
        <v>822</v>
      </c>
      <c r="E255" s="9">
        <v>60000</v>
      </c>
    </row>
    <row r="256" spans="1:5" x14ac:dyDescent="0.3">
      <c r="A256" s="4" t="s">
        <v>279</v>
      </c>
      <c r="B256" s="5">
        <v>43405</v>
      </c>
      <c r="C256" s="4" t="s">
        <v>797</v>
      </c>
      <c r="D256" s="4" t="s">
        <v>829</v>
      </c>
      <c r="E256" s="6">
        <v>20000</v>
      </c>
    </row>
    <row r="257" spans="1:5" x14ac:dyDescent="0.3">
      <c r="A257" s="7" t="s">
        <v>279</v>
      </c>
      <c r="B257" s="8">
        <v>43405</v>
      </c>
      <c r="C257" s="7" t="s">
        <v>830</v>
      </c>
      <c r="D257" s="7" t="s">
        <v>829</v>
      </c>
      <c r="E257" s="9">
        <v>100000</v>
      </c>
    </row>
    <row r="258" spans="1:5" x14ac:dyDescent="0.3">
      <c r="A258" s="4" t="s">
        <v>279</v>
      </c>
      <c r="B258" s="5">
        <v>43405</v>
      </c>
      <c r="C258" s="4" t="s">
        <v>541</v>
      </c>
      <c r="D258" s="4" t="s">
        <v>829</v>
      </c>
      <c r="E258" s="6">
        <v>90000</v>
      </c>
    </row>
    <row r="259" spans="1:5" x14ac:dyDescent="0.3">
      <c r="A259" s="7" t="s">
        <v>279</v>
      </c>
      <c r="B259" s="8">
        <v>43405</v>
      </c>
      <c r="C259" s="7" t="s">
        <v>832</v>
      </c>
      <c r="D259" s="7" t="s">
        <v>829</v>
      </c>
      <c r="E259" s="9">
        <v>90000</v>
      </c>
    </row>
    <row r="260" spans="1:5" x14ac:dyDescent="0.3">
      <c r="A260" s="4" t="s">
        <v>242</v>
      </c>
      <c r="B260" s="5">
        <v>44166</v>
      </c>
      <c r="C260" s="4" t="s">
        <v>1074</v>
      </c>
      <c r="D260" s="4" t="s">
        <v>1360</v>
      </c>
      <c r="E260" s="6">
        <v>90000</v>
      </c>
    </row>
    <row r="261" spans="1:5" x14ac:dyDescent="0.3">
      <c r="A261" s="7" t="s">
        <v>242</v>
      </c>
      <c r="B261" s="8">
        <v>44166</v>
      </c>
      <c r="C261" s="7" t="s">
        <v>9096</v>
      </c>
      <c r="D261" s="7" t="s">
        <v>1360</v>
      </c>
      <c r="E261" s="9">
        <v>10000</v>
      </c>
    </row>
    <row r="262" spans="1:5" x14ac:dyDescent="0.3">
      <c r="A262" s="4" t="s">
        <v>242</v>
      </c>
      <c r="B262" s="5">
        <v>44166</v>
      </c>
      <c r="C262" s="4" t="s">
        <v>2596</v>
      </c>
      <c r="D262" s="4" t="s">
        <v>1360</v>
      </c>
      <c r="E262" s="6">
        <v>40000</v>
      </c>
    </row>
    <row r="263" spans="1:5" x14ac:dyDescent="0.3">
      <c r="A263" s="7" t="s">
        <v>506</v>
      </c>
      <c r="B263" s="8">
        <v>43983</v>
      </c>
      <c r="C263" s="7" t="s">
        <v>837</v>
      </c>
      <c r="D263" s="7" t="s">
        <v>836</v>
      </c>
      <c r="E263" s="9">
        <v>50000</v>
      </c>
    </row>
    <row r="264" spans="1:5" x14ac:dyDescent="0.3">
      <c r="A264" s="4" t="s">
        <v>187</v>
      </c>
      <c r="B264" s="5">
        <v>42979</v>
      </c>
      <c r="C264" s="4" t="s">
        <v>588</v>
      </c>
      <c r="D264" s="4" t="s">
        <v>841</v>
      </c>
      <c r="E264" s="6">
        <v>40000</v>
      </c>
    </row>
    <row r="265" spans="1:5" x14ac:dyDescent="0.3">
      <c r="A265" s="7" t="s">
        <v>187</v>
      </c>
      <c r="B265" s="8">
        <v>42979</v>
      </c>
      <c r="C265" s="7" t="s">
        <v>842</v>
      </c>
      <c r="D265" s="7" t="s">
        <v>841</v>
      </c>
      <c r="E265" s="9">
        <v>80000</v>
      </c>
    </row>
    <row r="266" spans="1:5" x14ac:dyDescent="0.3">
      <c r="A266" s="4" t="s">
        <v>279</v>
      </c>
      <c r="B266" s="5">
        <v>43617</v>
      </c>
      <c r="C266" s="4" t="s">
        <v>847</v>
      </c>
      <c r="D266" s="4" t="s">
        <v>846</v>
      </c>
      <c r="E266" s="6">
        <v>40000</v>
      </c>
    </row>
    <row r="267" spans="1:5" x14ac:dyDescent="0.3">
      <c r="A267" s="7" t="s">
        <v>852</v>
      </c>
      <c r="B267" s="8">
        <v>43405</v>
      </c>
      <c r="C267" s="7" t="s">
        <v>853</v>
      </c>
      <c r="D267" s="7" t="s">
        <v>851</v>
      </c>
      <c r="E267" s="9">
        <v>30000</v>
      </c>
    </row>
    <row r="268" spans="1:5" x14ac:dyDescent="0.3">
      <c r="A268" s="4" t="s">
        <v>858</v>
      </c>
      <c r="B268" s="5">
        <v>43983</v>
      </c>
      <c r="C268" s="4" t="s">
        <v>859</v>
      </c>
      <c r="D268" s="4" t="s">
        <v>857</v>
      </c>
      <c r="E268" s="6">
        <v>70000</v>
      </c>
    </row>
    <row r="269" spans="1:5" x14ac:dyDescent="0.3">
      <c r="A269" s="7" t="s">
        <v>864</v>
      </c>
      <c r="B269" s="8">
        <v>43466</v>
      </c>
      <c r="C269" s="7" t="s">
        <v>866</v>
      </c>
      <c r="D269" s="7" t="s">
        <v>863</v>
      </c>
      <c r="E269" s="9">
        <v>50000</v>
      </c>
    </row>
    <row r="270" spans="1:5" x14ac:dyDescent="0.3">
      <c r="A270" s="4" t="s">
        <v>1179</v>
      </c>
      <c r="B270" s="5">
        <v>44166</v>
      </c>
      <c r="C270" s="4" t="s">
        <v>4124</v>
      </c>
      <c r="D270" s="4" t="s">
        <v>5780</v>
      </c>
      <c r="E270" s="6">
        <v>30000</v>
      </c>
    </row>
    <row r="271" spans="1:5" x14ac:dyDescent="0.3">
      <c r="A271" s="7" t="s">
        <v>1179</v>
      </c>
      <c r="B271" s="8">
        <v>44166</v>
      </c>
      <c r="C271" s="7" t="s">
        <v>7850</v>
      </c>
      <c r="D271" s="7" t="s">
        <v>5780</v>
      </c>
      <c r="E271" s="9">
        <v>90000</v>
      </c>
    </row>
    <row r="272" spans="1:5" x14ac:dyDescent="0.3">
      <c r="A272" s="4" t="s">
        <v>126</v>
      </c>
      <c r="B272" s="5">
        <v>44166</v>
      </c>
      <c r="C272" s="4" t="s">
        <v>2691</v>
      </c>
      <c r="D272" s="4" t="s">
        <v>1386</v>
      </c>
      <c r="E272" s="6">
        <v>100000</v>
      </c>
    </row>
    <row r="273" spans="1:5" x14ac:dyDescent="0.3">
      <c r="A273" s="7" t="s">
        <v>126</v>
      </c>
      <c r="B273" s="8">
        <v>43282</v>
      </c>
      <c r="C273" s="7" t="s">
        <v>869</v>
      </c>
      <c r="D273" s="7" t="s">
        <v>505</v>
      </c>
      <c r="E273" s="9">
        <v>50000</v>
      </c>
    </row>
    <row r="274" spans="1:5" x14ac:dyDescent="0.3">
      <c r="A274" s="4" t="s">
        <v>126</v>
      </c>
      <c r="B274" s="5">
        <v>43282</v>
      </c>
      <c r="C274" s="4" t="s">
        <v>871</v>
      </c>
      <c r="D274" s="4" t="s">
        <v>505</v>
      </c>
      <c r="E274" s="6">
        <v>20000</v>
      </c>
    </row>
    <row r="275" spans="1:5" x14ac:dyDescent="0.3">
      <c r="A275" s="7" t="s">
        <v>126</v>
      </c>
      <c r="B275" s="8">
        <v>43282</v>
      </c>
      <c r="C275" s="7" t="s">
        <v>873</v>
      </c>
      <c r="D275" s="7" t="s">
        <v>505</v>
      </c>
      <c r="E275" s="9">
        <v>60000</v>
      </c>
    </row>
    <row r="276" spans="1:5" x14ac:dyDescent="0.3">
      <c r="A276" s="4" t="s">
        <v>9868</v>
      </c>
      <c r="B276" s="5">
        <v>44075</v>
      </c>
      <c r="C276" s="4" t="s">
        <v>1984</v>
      </c>
      <c r="D276" s="4" t="s">
        <v>1763</v>
      </c>
      <c r="E276" s="6">
        <v>40000</v>
      </c>
    </row>
    <row r="277" spans="1:5" x14ac:dyDescent="0.3">
      <c r="A277" s="7" t="s">
        <v>9868</v>
      </c>
      <c r="B277" s="8">
        <v>44075</v>
      </c>
      <c r="C277" s="7" t="s">
        <v>7054</v>
      </c>
      <c r="D277" s="7" t="s">
        <v>1763</v>
      </c>
      <c r="E277" s="9">
        <v>50000</v>
      </c>
    </row>
    <row r="278" spans="1:5" x14ac:dyDescent="0.3">
      <c r="A278" s="4" t="s">
        <v>157</v>
      </c>
      <c r="B278" s="5">
        <v>44105</v>
      </c>
      <c r="C278" s="4" t="s">
        <v>9869</v>
      </c>
      <c r="D278" s="4" t="s">
        <v>6562</v>
      </c>
      <c r="E278" s="6">
        <v>30000</v>
      </c>
    </row>
    <row r="279" spans="1:5" x14ac:dyDescent="0.3">
      <c r="A279" s="7" t="s">
        <v>157</v>
      </c>
      <c r="B279" s="8">
        <v>44105</v>
      </c>
      <c r="C279" s="7" t="s">
        <v>2298</v>
      </c>
      <c r="D279" s="7" t="s">
        <v>6562</v>
      </c>
      <c r="E279" s="9">
        <v>70000</v>
      </c>
    </row>
    <row r="280" spans="1:5" x14ac:dyDescent="0.3">
      <c r="A280" s="4" t="s">
        <v>157</v>
      </c>
      <c r="B280" s="5">
        <v>44105</v>
      </c>
      <c r="C280" s="4" t="s">
        <v>6815</v>
      </c>
      <c r="D280" s="4" t="s">
        <v>6562</v>
      </c>
      <c r="E280" s="6">
        <v>70000</v>
      </c>
    </row>
    <row r="281" spans="1:5" x14ac:dyDescent="0.3">
      <c r="A281" s="7" t="s">
        <v>157</v>
      </c>
      <c r="B281" s="8">
        <v>44105</v>
      </c>
      <c r="C281" s="7" t="s">
        <v>3655</v>
      </c>
      <c r="D281" s="7" t="s">
        <v>6562</v>
      </c>
      <c r="E281" s="9">
        <v>20000</v>
      </c>
    </row>
    <row r="282" spans="1:5" x14ac:dyDescent="0.3">
      <c r="A282" s="4" t="s">
        <v>187</v>
      </c>
      <c r="B282" s="5">
        <v>43344</v>
      </c>
      <c r="C282" s="4" t="s">
        <v>876</v>
      </c>
      <c r="D282" s="4" t="s">
        <v>447</v>
      </c>
      <c r="E282" s="6">
        <v>90000</v>
      </c>
    </row>
    <row r="283" spans="1:5" x14ac:dyDescent="0.3">
      <c r="A283" s="7" t="s">
        <v>187</v>
      </c>
      <c r="B283" s="8">
        <v>43344</v>
      </c>
      <c r="C283" s="7" t="s">
        <v>878</v>
      </c>
      <c r="D283" s="7" t="s">
        <v>447</v>
      </c>
      <c r="E283" s="9">
        <v>90000</v>
      </c>
    </row>
    <row r="284" spans="1:5" x14ac:dyDescent="0.3">
      <c r="A284" s="4" t="s">
        <v>41</v>
      </c>
      <c r="B284" s="5">
        <v>43405</v>
      </c>
      <c r="C284" s="4" t="s">
        <v>883</v>
      </c>
      <c r="D284" s="4" t="s">
        <v>882</v>
      </c>
      <c r="E284" s="6">
        <v>10000</v>
      </c>
    </row>
    <row r="285" spans="1:5" x14ac:dyDescent="0.3">
      <c r="A285" s="7" t="s">
        <v>886</v>
      </c>
      <c r="B285" s="8">
        <v>43344</v>
      </c>
      <c r="C285" s="7" t="s">
        <v>888</v>
      </c>
      <c r="D285" s="7" t="s">
        <v>156</v>
      </c>
      <c r="E285" s="9">
        <v>100000</v>
      </c>
    </row>
    <row r="286" spans="1:5" x14ac:dyDescent="0.3">
      <c r="A286" s="4" t="s">
        <v>886</v>
      </c>
      <c r="B286" s="5">
        <v>43344</v>
      </c>
      <c r="C286" s="4" t="s">
        <v>890</v>
      </c>
      <c r="D286" s="4" t="s">
        <v>156</v>
      </c>
      <c r="E286" s="6">
        <v>70000</v>
      </c>
    </row>
    <row r="287" spans="1:5" x14ac:dyDescent="0.3">
      <c r="A287" s="7" t="s">
        <v>886</v>
      </c>
      <c r="B287" s="8">
        <v>43344</v>
      </c>
      <c r="C287" s="7" t="s">
        <v>892</v>
      </c>
      <c r="D287" s="7" t="s">
        <v>156</v>
      </c>
      <c r="E287" s="9">
        <v>20000</v>
      </c>
    </row>
    <row r="288" spans="1:5" x14ac:dyDescent="0.3">
      <c r="A288" s="4" t="s">
        <v>897</v>
      </c>
      <c r="B288" s="5">
        <v>43800</v>
      </c>
      <c r="C288" s="4" t="s">
        <v>898</v>
      </c>
      <c r="D288" s="4" t="s">
        <v>896</v>
      </c>
      <c r="E288" s="6">
        <v>50000</v>
      </c>
    </row>
    <row r="289" spans="1:5" x14ac:dyDescent="0.3">
      <c r="A289" s="7" t="s">
        <v>897</v>
      </c>
      <c r="B289" s="8">
        <v>43800</v>
      </c>
      <c r="C289" s="7" t="s">
        <v>620</v>
      </c>
      <c r="D289" s="7" t="s">
        <v>896</v>
      </c>
      <c r="E289" s="9">
        <v>10000</v>
      </c>
    </row>
    <row r="290" spans="1:5" x14ac:dyDescent="0.3">
      <c r="A290" s="4" t="s">
        <v>897</v>
      </c>
      <c r="B290" s="5">
        <v>43800</v>
      </c>
      <c r="C290" s="4" t="s">
        <v>900</v>
      </c>
      <c r="D290" s="4" t="s">
        <v>896</v>
      </c>
      <c r="E290" s="6">
        <v>50000</v>
      </c>
    </row>
    <row r="291" spans="1:5" x14ac:dyDescent="0.3">
      <c r="A291" s="7" t="s">
        <v>424</v>
      </c>
      <c r="B291" s="8">
        <v>43770</v>
      </c>
      <c r="C291" s="7" t="s">
        <v>905</v>
      </c>
      <c r="D291" s="7" t="s">
        <v>904</v>
      </c>
      <c r="E291" s="9">
        <v>10000</v>
      </c>
    </row>
    <row r="292" spans="1:5" x14ac:dyDescent="0.3">
      <c r="A292" s="4" t="s">
        <v>424</v>
      </c>
      <c r="B292" s="5">
        <v>43770</v>
      </c>
      <c r="C292" s="4" t="s">
        <v>907</v>
      </c>
      <c r="D292" s="4" t="s">
        <v>904</v>
      </c>
      <c r="E292" s="6">
        <v>40000</v>
      </c>
    </row>
    <row r="293" spans="1:5" x14ac:dyDescent="0.3">
      <c r="A293" s="7" t="s">
        <v>424</v>
      </c>
      <c r="B293" s="8">
        <v>43770</v>
      </c>
      <c r="C293" s="7" t="s">
        <v>909</v>
      </c>
      <c r="D293" s="7" t="s">
        <v>904</v>
      </c>
      <c r="E293" s="9">
        <v>60000</v>
      </c>
    </row>
    <row r="294" spans="1:5" x14ac:dyDescent="0.3">
      <c r="A294" s="4" t="s">
        <v>424</v>
      </c>
      <c r="B294" s="5">
        <v>43770</v>
      </c>
      <c r="C294" s="4" t="s">
        <v>911</v>
      </c>
      <c r="D294" s="4" t="s">
        <v>904</v>
      </c>
      <c r="E294" s="6">
        <v>30000</v>
      </c>
    </row>
    <row r="295" spans="1:5" x14ac:dyDescent="0.3">
      <c r="A295" s="7" t="s">
        <v>916</v>
      </c>
      <c r="B295" s="8">
        <v>43070</v>
      </c>
      <c r="C295" s="7" t="s">
        <v>917</v>
      </c>
      <c r="D295" s="7" t="s">
        <v>915</v>
      </c>
      <c r="E295" s="9">
        <v>60000</v>
      </c>
    </row>
    <row r="296" spans="1:5" x14ac:dyDescent="0.3">
      <c r="A296" s="4" t="s">
        <v>916</v>
      </c>
      <c r="B296" s="5">
        <v>43070</v>
      </c>
      <c r="C296" s="4" t="s">
        <v>919</v>
      </c>
      <c r="D296" s="4" t="s">
        <v>915</v>
      </c>
      <c r="E296" s="6">
        <v>70000</v>
      </c>
    </row>
    <row r="297" spans="1:5" x14ac:dyDescent="0.3">
      <c r="A297" s="7" t="s">
        <v>916</v>
      </c>
      <c r="B297" s="8">
        <v>43070</v>
      </c>
      <c r="C297" s="7" t="s">
        <v>921</v>
      </c>
      <c r="D297" s="7" t="s">
        <v>915</v>
      </c>
      <c r="E297" s="9">
        <v>90000</v>
      </c>
    </row>
    <row r="298" spans="1:5" x14ac:dyDescent="0.3">
      <c r="A298" s="4" t="s">
        <v>916</v>
      </c>
      <c r="B298" s="5">
        <v>43070</v>
      </c>
      <c r="C298" s="4" t="s">
        <v>923</v>
      </c>
      <c r="D298" s="4" t="s">
        <v>915</v>
      </c>
      <c r="E298" s="6">
        <v>40000</v>
      </c>
    </row>
    <row r="299" spans="1:5" x14ac:dyDescent="0.3">
      <c r="A299" s="7" t="s">
        <v>916</v>
      </c>
      <c r="B299" s="8">
        <v>43070</v>
      </c>
      <c r="C299" s="7" t="s">
        <v>925</v>
      </c>
      <c r="D299" s="7" t="s">
        <v>915</v>
      </c>
      <c r="E299" s="9">
        <v>50000</v>
      </c>
    </row>
    <row r="300" spans="1:5" x14ac:dyDescent="0.3">
      <c r="A300" s="4" t="s">
        <v>928</v>
      </c>
      <c r="B300" s="5">
        <v>43739</v>
      </c>
      <c r="C300" s="4" t="s">
        <v>929</v>
      </c>
      <c r="D300" s="4" t="s">
        <v>502</v>
      </c>
      <c r="E300" s="6">
        <v>80000</v>
      </c>
    </row>
    <row r="301" spans="1:5" x14ac:dyDescent="0.3">
      <c r="A301" s="7" t="s">
        <v>928</v>
      </c>
      <c r="B301" s="8">
        <v>43739</v>
      </c>
      <c r="C301" s="7" t="s">
        <v>931</v>
      </c>
      <c r="D301" s="7" t="s">
        <v>502</v>
      </c>
      <c r="E301" s="9">
        <v>30000</v>
      </c>
    </row>
    <row r="302" spans="1:5" x14ac:dyDescent="0.3">
      <c r="A302" s="4" t="s">
        <v>928</v>
      </c>
      <c r="B302" s="5">
        <v>43739</v>
      </c>
      <c r="C302" s="4" t="s">
        <v>933</v>
      </c>
      <c r="D302" s="4" t="s">
        <v>502</v>
      </c>
      <c r="E302" s="6">
        <v>30000</v>
      </c>
    </row>
    <row r="303" spans="1:5" x14ac:dyDescent="0.3">
      <c r="A303" s="7" t="s">
        <v>928</v>
      </c>
      <c r="B303" s="8">
        <v>43739</v>
      </c>
      <c r="C303" s="7" t="s">
        <v>935</v>
      </c>
      <c r="D303" s="7" t="s">
        <v>502</v>
      </c>
      <c r="E303" s="9">
        <v>10000</v>
      </c>
    </row>
    <row r="304" spans="1:5" x14ac:dyDescent="0.3">
      <c r="A304" s="4" t="s">
        <v>928</v>
      </c>
      <c r="B304" s="5">
        <v>43739</v>
      </c>
      <c r="C304" s="4" t="s">
        <v>937</v>
      </c>
      <c r="D304" s="4" t="s">
        <v>502</v>
      </c>
      <c r="E304" s="6">
        <v>50000</v>
      </c>
    </row>
    <row r="305" spans="1:5" x14ac:dyDescent="0.3">
      <c r="A305" s="7" t="s">
        <v>279</v>
      </c>
      <c r="B305" s="8">
        <v>44136</v>
      </c>
      <c r="C305" s="7" t="s">
        <v>8424</v>
      </c>
      <c r="D305" s="7" t="s">
        <v>732</v>
      </c>
      <c r="E305" s="9">
        <v>20000</v>
      </c>
    </row>
    <row r="306" spans="1:5" x14ac:dyDescent="0.3">
      <c r="A306" s="4" t="s">
        <v>242</v>
      </c>
      <c r="B306" s="5">
        <v>43221</v>
      </c>
      <c r="C306" s="4" t="s">
        <v>942</v>
      </c>
      <c r="D306" s="4" t="s">
        <v>941</v>
      </c>
      <c r="E306" s="6">
        <v>60000</v>
      </c>
    </row>
    <row r="307" spans="1:5" x14ac:dyDescent="0.3">
      <c r="A307" s="7" t="s">
        <v>947</v>
      </c>
      <c r="B307" s="8">
        <v>43070</v>
      </c>
      <c r="C307" s="7" t="s">
        <v>948</v>
      </c>
      <c r="D307" s="7" t="s">
        <v>946</v>
      </c>
      <c r="E307" s="9">
        <v>80000</v>
      </c>
    </row>
    <row r="308" spans="1:5" x14ac:dyDescent="0.3">
      <c r="A308" s="4" t="s">
        <v>953</v>
      </c>
      <c r="B308" s="5">
        <v>42887</v>
      </c>
      <c r="C308" s="4" t="s">
        <v>954</v>
      </c>
      <c r="D308" s="4" t="s">
        <v>952</v>
      </c>
      <c r="E308" s="6">
        <v>80000</v>
      </c>
    </row>
    <row r="309" spans="1:5" x14ac:dyDescent="0.3">
      <c r="A309" s="7" t="s">
        <v>953</v>
      </c>
      <c r="B309" s="8">
        <v>42887</v>
      </c>
      <c r="C309" s="7" t="s">
        <v>956</v>
      </c>
      <c r="D309" s="7" t="s">
        <v>952</v>
      </c>
      <c r="E309" s="9">
        <v>50000</v>
      </c>
    </row>
    <row r="310" spans="1:5" x14ac:dyDescent="0.3">
      <c r="A310" s="4" t="s">
        <v>961</v>
      </c>
      <c r="B310" s="5">
        <v>43922</v>
      </c>
      <c r="C310" s="4" t="s">
        <v>962</v>
      </c>
      <c r="D310" s="4" t="s">
        <v>960</v>
      </c>
      <c r="E310" s="6">
        <v>20000</v>
      </c>
    </row>
    <row r="311" spans="1:5" x14ac:dyDescent="0.3">
      <c r="A311" s="7" t="s">
        <v>967</v>
      </c>
      <c r="B311" s="8">
        <v>43709</v>
      </c>
      <c r="C311" s="7" t="s">
        <v>968</v>
      </c>
      <c r="D311" s="7" t="s">
        <v>966</v>
      </c>
      <c r="E311" s="9">
        <v>20000</v>
      </c>
    </row>
    <row r="312" spans="1:5" x14ac:dyDescent="0.3">
      <c r="A312" s="4" t="s">
        <v>967</v>
      </c>
      <c r="B312" s="5">
        <v>43709</v>
      </c>
      <c r="C312" s="4" t="s">
        <v>970</v>
      </c>
      <c r="D312" s="4" t="s">
        <v>966</v>
      </c>
      <c r="E312" s="6">
        <v>40000</v>
      </c>
    </row>
    <row r="313" spans="1:5" x14ac:dyDescent="0.3">
      <c r="A313" s="7" t="s">
        <v>967</v>
      </c>
      <c r="B313" s="8">
        <v>43709</v>
      </c>
      <c r="C313" s="7" t="s">
        <v>972</v>
      </c>
      <c r="D313" s="7" t="s">
        <v>966</v>
      </c>
      <c r="E313" s="9">
        <v>10000</v>
      </c>
    </row>
    <row r="314" spans="1:5" x14ac:dyDescent="0.3">
      <c r="A314" s="4" t="s">
        <v>967</v>
      </c>
      <c r="B314" s="5">
        <v>43709</v>
      </c>
      <c r="C314" s="4" t="s">
        <v>974</v>
      </c>
      <c r="D314" s="4" t="s">
        <v>966</v>
      </c>
      <c r="E314" s="6">
        <v>100000</v>
      </c>
    </row>
    <row r="315" spans="1:5" x14ac:dyDescent="0.3">
      <c r="A315" s="7" t="s">
        <v>979</v>
      </c>
      <c r="B315" s="8">
        <v>42979</v>
      </c>
      <c r="C315" s="7" t="s">
        <v>980</v>
      </c>
      <c r="D315" s="7" t="s">
        <v>978</v>
      </c>
      <c r="E315" s="9">
        <v>100000</v>
      </c>
    </row>
    <row r="316" spans="1:5" x14ac:dyDescent="0.3">
      <c r="A316" s="4" t="s">
        <v>985</v>
      </c>
      <c r="B316" s="5">
        <v>42948</v>
      </c>
      <c r="C316" s="4" t="s">
        <v>986</v>
      </c>
      <c r="D316" s="4" t="s">
        <v>984</v>
      </c>
      <c r="E316" s="6">
        <v>80000</v>
      </c>
    </row>
    <row r="317" spans="1:5" x14ac:dyDescent="0.3">
      <c r="A317" s="7" t="s">
        <v>985</v>
      </c>
      <c r="B317" s="8">
        <v>42948</v>
      </c>
      <c r="C317" s="7" t="s">
        <v>988</v>
      </c>
      <c r="D317" s="7" t="s">
        <v>984</v>
      </c>
      <c r="E317" s="9">
        <v>70000</v>
      </c>
    </row>
    <row r="318" spans="1:5" x14ac:dyDescent="0.3">
      <c r="A318" s="4" t="s">
        <v>157</v>
      </c>
      <c r="B318" s="5">
        <v>43070</v>
      </c>
      <c r="C318" s="4" t="s">
        <v>993</v>
      </c>
      <c r="D318" s="4" t="s">
        <v>992</v>
      </c>
      <c r="E318" s="6">
        <v>20000</v>
      </c>
    </row>
    <row r="319" spans="1:5" x14ac:dyDescent="0.3">
      <c r="A319" s="7" t="s">
        <v>242</v>
      </c>
      <c r="B319" s="8">
        <v>43040</v>
      </c>
      <c r="C319" s="7" t="s">
        <v>998</v>
      </c>
      <c r="D319" s="7" t="s">
        <v>997</v>
      </c>
      <c r="E319" s="9">
        <v>30000</v>
      </c>
    </row>
    <row r="320" spans="1:5" x14ac:dyDescent="0.3">
      <c r="A320" s="4" t="s">
        <v>242</v>
      </c>
      <c r="B320" s="5">
        <v>43040</v>
      </c>
      <c r="C320" s="4" t="s">
        <v>1000</v>
      </c>
      <c r="D320" s="4" t="s">
        <v>997</v>
      </c>
      <c r="E320" s="6">
        <v>90000</v>
      </c>
    </row>
    <row r="321" spans="1:5" x14ac:dyDescent="0.3">
      <c r="A321" s="7" t="s">
        <v>242</v>
      </c>
      <c r="B321" s="8">
        <v>43040</v>
      </c>
      <c r="C321" s="7" t="s">
        <v>355</v>
      </c>
      <c r="D321" s="7" t="s">
        <v>997</v>
      </c>
      <c r="E321" s="9">
        <v>40000</v>
      </c>
    </row>
    <row r="322" spans="1:5" x14ac:dyDescent="0.3">
      <c r="A322" s="4" t="s">
        <v>242</v>
      </c>
      <c r="B322" s="5">
        <v>43040</v>
      </c>
      <c r="C322" s="4" t="s">
        <v>1002</v>
      </c>
      <c r="D322" s="4" t="s">
        <v>997</v>
      </c>
      <c r="E322" s="6">
        <v>80000</v>
      </c>
    </row>
    <row r="323" spans="1:5" x14ac:dyDescent="0.3">
      <c r="A323" s="7" t="s">
        <v>242</v>
      </c>
      <c r="B323" s="8">
        <v>43040</v>
      </c>
      <c r="C323" s="7" t="s">
        <v>1004</v>
      </c>
      <c r="D323" s="7" t="s">
        <v>997</v>
      </c>
      <c r="E323" s="9">
        <v>80000</v>
      </c>
    </row>
    <row r="324" spans="1:5" x14ac:dyDescent="0.3">
      <c r="A324" s="4" t="s">
        <v>1009</v>
      </c>
      <c r="B324" s="5">
        <v>42979</v>
      </c>
      <c r="C324" s="4" t="s">
        <v>1010</v>
      </c>
      <c r="D324" s="4" t="s">
        <v>1008</v>
      </c>
      <c r="E324" s="6">
        <v>80000</v>
      </c>
    </row>
    <row r="325" spans="1:5" x14ac:dyDescent="0.3">
      <c r="A325" s="7" t="s">
        <v>1015</v>
      </c>
      <c r="B325" s="8">
        <v>43556</v>
      </c>
      <c r="C325" s="7" t="s">
        <v>923</v>
      </c>
      <c r="D325" s="7" t="s">
        <v>1014</v>
      </c>
      <c r="E325" s="9">
        <v>50000</v>
      </c>
    </row>
    <row r="326" spans="1:5" x14ac:dyDescent="0.3">
      <c r="A326" s="4" t="s">
        <v>1015</v>
      </c>
      <c r="B326" s="5">
        <v>43556</v>
      </c>
      <c r="C326" s="4" t="s">
        <v>1016</v>
      </c>
      <c r="D326" s="4" t="s">
        <v>1014</v>
      </c>
      <c r="E326" s="6">
        <v>90000</v>
      </c>
    </row>
    <row r="327" spans="1:5" x14ac:dyDescent="0.3">
      <c r="A327" s="7" t="s">
        <v>4582</v>
      </c>
      <c r="B327" s="8">
        <v>44136</v>
      </c>
      <c r="C327" s="7" t="s">
        <v>2707</v>
      </c>
      <c r="D327" s="7" t="s">
        <v>4912</v>
      </c>
      <c r="E327" s="9">
        <v>40000</v>
      </c>
    </row>
    <row r="328" spans="1:5" x14ac:dyDescent="0.3">
      <c r="A328" s="4" t="s">
        <v>157</v>
      </c>
      <c r="B328" s="5">
        <v>43678</v>
      </c>
      <c r="C328" s="4" t="s">
        <v>1021</v>
      </c>
      <c r="D328" s="4" t="s">
        <v>1020</v>
      </c>
      <c r="E328" s="6">
        <v>90000</v>
      </c>
    </row>
    <row r="329" spans="1:5" x14ac:dyDescent="0.3">
      <c r="A329" s="7" t="s">
        <v>157</v>
      </c>
      <c r="B329" s="8">
        <v>43678</v>
      </c>
      <c r="C329" s="7" t="s">
        <v>1023</v>
      </c>
      <c r="D329" s="7" t="s">
        <v>1020</v>
      </c>
      <c r="E329" s="9">
        <v>90000</v>
      </c>
    </row>
    <row r="330" spans="1:5" x14ac:dyDescent="0.3">
      <c r="A330" s="4" t="s">
        <v>157</v>
      </c>
      <c r="B330" s="5">
        <v>43678</v>
      </c>
      <c r="C330" s="4" t="s">
        <v>1025</v>
      </c>
      <c r="D330" s="4" t="s">
        <v>1020</v>
      </c>
      <c r="E330" s="6">
        <v>40000</v>
      </c>
    </row>
    <row r="331" spans="1:5" x14ac:dyDescent="0.3">
      <c r="A331" s="7" t="s">
        <v>157</v>
      </c>
      <c r="B331" s="8">
        <v>43678</v>
      </c>
      <c r="C331" s="7" t="s">
        <v>1027</v>
      </c>
      <c r="D331" s="7" t="s">
        <v>1020</v>
      </c>
      <c r="E331" s="9">
        <v>10000</v>
      </c>
    </row>
    <row r="332" spans="1:5" x14ac:dyDescent="0.3">
      <c r="A332" s="4" t="s">
        <v>157</v>
      </c>
      <c r="B332" s="5">
        <v>43678</v>
      </c>
      <c r="C332" s="4" t="s">
        <v>1029</v>
      </c>
      <c r="D332" s="4" t="s">
        <v>1020</v>
      </c>
      <c r="E332" s="6">
        <v>60000</v>
      </c>
    </row>
    <row r="333" spans="1:5" x14ac:dyDescent="0.3">
      <c r="A333" s="7" t="s">
        <v>157</v>
      </c>
      <c r="B333" s="8">
        <v>43556</v>
      </c>
      <c r="C333" s="7" t="s">
        <v>1034</v>
      </c>
      <c r="D333" s="7" t="s">
        <v>1033</v>
      </c>
      <c r="E333" s="9">
        <v>90000</v>
      </c>
    </row>
    <row r="334" spans="1:5" x14ac:dyDescent="0.3">
      <c r="A334" s="4" t="s">
        <v>157</v>
      </c>
      <c r="B334" s="5">
        <v>43556</v>
      </c>
      <c r="C334" s="4" t="s">
        <v>1036</v>
      </c>
      <c r="D334" s="4" t="s">
        <v>1033</v>
      </c>
      <c r="E334" s="6">
        <v>90000</v>
      </c>
    </row>
    <row r="335" spans="1:5" x14ac:dyDescent="0.3">
      <c r="A335" s="7" t="s">
        <v>157</v>
      </c>
      <c r="B335" s="8">
        <v>43556</v>
      </c>
      <c r="C335" s="7" t="s">
        <v>1038</v>
      </c>
      <c r="D335" s="7" t="s">
        <v>1033</v>
      </c>
      <c r="E335" s="9">
        <v>60000</v>
      </c>
    </row>
    <row r="336" spans="1:5" x14ac:dyDescent="0.3">
      <c r="A336" s="4" t="s">
        <v>41</v>
      </c>
      <c r="B336" s="5">
        <v>43344</v>
      </c>
      <c r="C336" s="4" t="s">
        <v>1043</v>
      </c>
      <c r="D336" s="4" t="s">
        <v>1042</v>
      </c>
      <c r="E336" s="6">
        <v>20000</v>
      </c>
    </row>
    <row r="337" spans="1:5" x14ac:dyDescent="0.3">
      <c r="A337" s="7" t="s">
        <v>41</v>
      </c>
      <c r="B337" s="8">
        <v>43344</v>
      </c>
      <c r="C337" s="7" t="s">
        <v>1045</v>
      </c>
      <c r="D337" s="7" t="s">
        <v>1042</v>
      </c>
      <c r="E337" s="9">
        <v>100000</v>
      </c>
    </row>
    <row r="338" spans="1:5" x14ac:dyDescent="0.3">
      <c r="A338" s="4" t="s">
        <v>41</v>
      </c>
      <c r="B338" s="5">
        <v>43344</v>
      </c>
      <c r="C338" s="4" t="s">
        <v>1048</v>
      </c>
      <c r="D338" s="4" t="s">
        <v>1042</v>
      </c>
      <c r="E338" s="6">
        <v>90000</v>
      </c>
    </row>
    <row r="339" spans="1:5" x14ac:dyDescent="0.3">
      <c r="A339" s="7" t="s">
        <v>126</v>
      </c>
      <c r="B339" s="8">
        <v>42917</v>
      </c>
      <c r="C339" s="7" t="s">
        <v>1053</v>
      </c>
      <c r="D339" s="7" t="s">
        <v>1052</v>
      </c>
      <c r="E339" s="9">
        <v>30000</v>
      </c>
    </row>
    <row r="340" spans="1:5" x14ac:dyDescent="0.3">
      <c r="A340" s="4" t="s">
        <v>126</v>
      </c>
      <c r="B340" s="5">
        <v>42917</v>
      </c>
      <c r="C340" s="4" t="s">
        <v>1055</v>
      </c>
      <c r="D340" s="4" t="s">
        <v>1052</v>
      </c>
      <c r="E340" s="6">
        <v>30000</v>
      </c>
    </row>
    <row r="341" spans="1:5" x14ac:dyDescent="0.3">
      <c r="A341" s="7" t="s">
        <v>1058</v>
      </c>
      <c r="B341" s="8">
        <v>43252</v>
      </c>
      <c r="C341" s="7" t="s">
        <v>1059</v>
      </c>
      <c r="D341" s="7" t="s">
        <v>786</v>
      </c>
      <c r="E341" s="9">
        <v>10000</v>
      </c>
    </row>
    <row r="342" spans="1:5" x14ac:dyDescent="0.3">
      <c r="A342" s="4" t="s">
        <v>157</v>
      </c>
      <c r="B342" s="5">
        <v>42826</v>
      </c>
      <c r="C342" s="4" t="s">
        <v>1062</v>
      </c>
      <c r="D342" s="4" t="s">
        <v>502</v>
      </c>
      <c r="E342" s="6">
        <v>20000</v>
      </c>
    </row>
    <row r="343" spans="1:5" x14ac:dyDescent="0.3">
      <c r="A343" s="7" t="s">
        <v>157</v>
      </c>
      <c r="B343" s="8">
        <v>42826</v>
      </c>
      <c r="C343" s="7" t="s">
        <v>96</v>
      </c>
      <c r="D343" s="7" t="s">
        <v>502</v>
      </c>
      <c r="E343" s="9">
        <v>100000</v>
      </c>
    </row>
    <row r="344" spans="1:5" x14ac:dyDescent="0.3">
      <c r="A344" s="4" t="s">
        <v>157</v>
      </c>
      <c r="B344" s="5">
        <v>42826</v>
      </c>
      <c r="C344" s="4" t="s">
        <v>481</v>
      </c>
      <c r="D344" s="4" t="s">
        <v>502</v>
      </c>
      <c r="E344" s="6">
        <v>50000</v>
      </c>
    </row>
    <row r="345" spans="1:5" x14ac:dyDescent="0.3">
      <c r="A345" s="7" t="s">
        <v>157</v>
      </c>
      <c r="B345" s="8">
        <v>42826</v>
      </c>
      <c r="C345" s="7" t="s">
        <v>1064</v>
      </c>
      <c r="D345" s="7" t="s">
        <v>502</v>
      </c>
      <c r="E345" s="9">
        <v>50000</v>
      </c>
    </row>
    <row r="346" spans="1:5" x14ac:dyDescent="0.3">
      <c r="A346" s="4" t="s">
        <v>1067</v>
      </c>
      <c r="B346" s="5">
        <v>43435</v>
      </c>
      <c r="C346" s="4" t="s">
        <v>121</v>
      </c>
      <c r="D346" s="4" t="s">
        <v>603</v>
      </c>
      <c r="E346" s="6">
        <v>40000</v>
      </c>
    </row>
    <row r="347" spans="1:5" x14ac:dyDescent="0.3">
      <c r="A347" s="7" t="s">
        <v>126</v>
      </c>
      <c r="B347" s="8">
        <v>43983</v>
      </c>
      <c r="C347" s="7" t="s">
        <v>477</v>
      </c>
      <c r="D347" s="7" t="s">
        <v>1070</v>
      </c>
      <c r="E347" s="9">
        <v>80000</v>
      </c>
    </row>
    <row r="348" spans="1:5" x14ac:dyDescent="0.3">
      <c r="A348" s="4" t="s">
        <v>1253</v>
      </c>
      <c r="B348" s="5">
        <v>44013</v>
      </c>
      <c r="C348" s="4" t="s">
        <v>689</v>
      </c>
      <c r="D348" s="4" t="s">
        <v>1826</v>
      </c>
      <c r="E348" s="6">
        <v>90000</v>
      </c>
    </row>
    <row r="349" spans="1:5" x14ac:dyDescent="0.3">
      <c r="A349" s="7" t="s">
        <v>1253</v>
      </c>
      <c r="B349" s="8">
        <v>44013</v>
      </c>
      <c r="C349" s="7" t="s">
        <v>5163</v>
      </c>
      <c r="D349" s="7" t="s">
        <v>1826</v>
      </c>
      <c r="E349" s="9">
        <v>30000</v>
      </c>
    </row>
    <row r="350" spans="1:5" x14ac:dyDescent="0.3">
      <c r="A350" s="4" t="s">
        <v>1253</v>
      </c>
      <c r="B350" s="5">
        <v>44013</v>
      </c>
      <c r="C350" s="4" t="s">
        <v>5589</v>
      </c>
      <c r="D350" s="4" t="s">
        <v>1826</v>
      </c>
      <c r="E350" s="6">
        <v>30000</v>
      </c>
    </row>
    <row r="351" spans="1:5" x14ac:dyDescent="0.3">
      <c r="A351" s="7" t="s">
        <v>242</v>
      </c>
      <c r="B351" s="8">
        <v>43709</v>
      </c>
      <c r="C351" s="7" t="s">
        <v>1074</v>
      </c>
      <c r="D351" s="7" t="s">
        <v>1073</v>
      </c>
      <c r="E351" s="9">
        <v>80000</v>
      </c>
    </row>
    <row r="352" spans="1:5" x14ac:dyDescent="0.3">
      <c r="A352" s="4" t="s">
        <v>242</v>
      </c>
      <c r="B352" s="5">
        <v>43709</v>
      </c>
      <c r="C352" s="4" t="s">
        <v>1076</v>
      </c>
      <c r="D352" s="4" t="s">
        <v>1073</v>
      </c>
      <c r="E352" s="6">
        <v>20000</v>
      </c>
    </row>
    <row r="353" spans="1:5" x14ac:dyDescent="0.3">
      <c r="A353" s="7" t="s">
        <v>242</v>
      </c>
      <c r="B353" s="8">
        <v>43709</v>
      </c>
      <c r="C353" s="7" t="s">
        <v>1078</v>
      </c>
      <c r="D353" s="7" t="s">
        <v>1073</v>
      </c>
      <c r="E353" s="9">
        <v>10000</v>
      </c>
    </row>
    <row r="354" spans="1:5" x14ac:dyDescent="0.3">
      <c r="A354" s="7" t="s">
        <v>242</v>
      </c>
      <c r="B354" s="8">
        <v>43709</v>
      </c>
      <c r="C354" s="7" t="s">
        <v>1080</v>
      </c>
      <c r="D354" s="7" t="s">
        <v>1073</v>
      </c>
      <c r="E354" s="9">
        <v>30000</v>
      </c>
    </row>
    <row r="355" spans="1:5" x14ac:dyDescent="0.3">
      <c r="A355" s="4" t="s">
        <v>242</v>
      </c>
      <c r="B355" s="5">
        <v>43556</v>
      </c>
      <c r="C355" s="4" t="s">
        <v>1085</v>
      </c>
      <c r="D355" s="4" t="s">
        <v>1084</v>
      </c>
      <c r="E355" s="6">
        <v>60000</v>
      </c>
    </row>
    <row r="356" spans="1:5" x14ac:dyDescent="0.3">
      <c r="A356" s="7" t="s">
        <v>242</v>
      </c>
      <c r="B356" s="8">
        <v>43556</v>
      </c>
      <c r="C356" s="7" t="s">
        <v>1087</v>
      </c>
      <c r="D356" s="7" t="s">
        <v>1084</v>
      </c>
      <c r="E356" s="9">
        <v>60000</v>
      </c>
    </row>
    <row r="357" spans="1:5" x14ac:dyDescent="0.3">
      <c r="A357" s="4" t="s">
        <v>242</v>
      </c>
      <c r="B357" s="5">
        <v>43556</v>
      </c>
      <c r="C357" s="4" t="s">
        <v>1089</v>
      </c>
      <c r="D357" s="4" t="s">
        <v>1084</v>
      </c>
      <c r="E357" s="6">
        <v>80000</v>
      </c>
    </row>
    <row r="358" spans="1:5" x14ac:dyDescent="0.3">
      <c r="A358" s="7" t="s">
        <v>242</v>
      </c>
      <c r="B358" s="8">
        <v>43556</v>
      </c>
      <c r="C358" s="7" t="s">
        <v>1091</v>
      </c>
      <c r="D358" s="7" t="s">
        <v>1084</v>
      </c>
      <c r="E358" s="9">
        <v>60000</v>
      </c>
    </row>
    <row r="359" spans="1:5" x14ac:dyDescent="0.3">
      <c r="A359" s="4" t="s">
        <v>769</v>
      </c>
      <c r="B359" s="5">
        <v>43556</v>
      </c>
      <c r="C359" s="4" t="s">
        <v>695</v>
      </c>
      <c r="D359" s="4" t="s">
        <v>707</v>
      </c>
      <c r="E359" s="6">
        <v>40000</v>
      </c>
    </row>
    <row r="360" spans="1:5" x14ac:dyDescent="0.3">
      <c r="A360" s="7" t="s">
        <v>424</v>
      </c>
      <c r="B360" s="8">
        <v>43891</v>
      </c>
      <c r="C360" s="7" t="s">
        <v>1098</v>
      </c>
      <c r="D360" s="7" t="s">
        <v>1096</v>
      </c>
      <c r="E360" s="9">
        <v>30000</v>
      </c>
    </row>
    <row r="361" spans="1:5" x14ac:dyDescent="0.3">
      <c r="A361" s="4" t="s">
        <v>424</v>
      </c>
      <c r="B361" s="5">
        <v>43891</v>
      </c>
      <c r="C361" s="4" t="s">
        <v>1100</v>
      </c>
      <c r="D361" s="4" t="s">
        <v>1096</v>
      </c>
      <c r="E361" s="6">
        <v>60000</v>
      </c>
    </row>
    <row r="362" spans="1:5" x14ac:dyDescent="0.3">
      <c r="A362" s="7" t="s">
        <v>242</v>
      </c>
      <c r="B362" s="8">
        <v>44075</v>
      </c>
      <c r="C362" s="7" t="s">
        <v>1100</v>
      </c>
      <c r="D362" s="7" t="s">
        <v>3062</v>
      </c>
      <c r="E362" s="9">
        <v>60000</v>
      </c>
    </row>
    <row r="363" spans="1:5" x14ac:dyDescent="0.3">
      <c r="A363" s="4" t="s">
        <v>242</v>
      </c>
      <c r="B363" s="5">
        <v>44075</v>
      </c>
      <c r="C363" s="4" t="s">
        <v>4687</v>
      </c>
      <c r="D363" s="4" t="s">
        <v>3062</v>
      </c>
      <c r="E363" s="6">
        <v>30000</v>
      </c>
    </row>
    <row r="364" spans="1:5" x14ac:dyDescent="0.3">
      <c r="A364" s="7" t="s">
        <v>242</v>
      </c>
      <c r="B364" s="8">
        <v>44075</v>
      </c>
      <c r="C364" s="7" t="s">
        <v>2665</v>
      </c>
      <c r="D364" s="7" t="s">
        <v>3062</v>
      </c>
      <c r="E364" s="9">
        <v>30000</v>
      </c>
    </row>
    <row r="365" spans="1:5" x14ac:dyDescent="0.3">
      <c r="A365" s="4" t="s">
        <v>242</v>
      </c>
      <c r="B365" s="5">
        <v>44075</v>
      </c>
      <c r="C365" s="4" t="s">
        <v>1340</v>
      </c>
      <c r="D365" s="4" t="s">
        <v>3062</v>
      </c>
      <c r="E365" s="6">
        <v>100000</v>
      </c>
    </row>
    <row r="366" spans="1:5" x14ac:dyDescent="0.3">
      <c r="A366" s="7" t="s">
        <v>126</v>
      </c>
      <c r="B366" s="8">
        <v>42979</v>
      </c>
      <c r="C366" s="7" t="s">
        <v>215</v>
      </c>
      <c r="D366" s="7" t="s">
        <v>1104</v>
      </c>
      <c r="E366" s="9">
        <v>30000</v>
      </c>
    </row>
    <row r="367" spans="1:5" x14ac:dyDescent="0.3">
      <c r="A367" s="4" t="s">
        <v>1109</v>
      </c>
      <c r="B367" s="5">
        <v>43739</v>
      </c>
      <c r="C367" s="4" t="s">
        <v>1110</v>
      </c>
      <c r="D367" s="4" t="s">
        <v>1108</v>
      </c>
      <c r="E367" s="6">
        <v>90000</v>
      </c>
    </row>
    <row r="368" spans="1:5" x14ac:dyDescent="0.3">
      <c r="A368" s="7" t="s">
        <v>1109</v>
      </c>
      <c r="B368" s="8">
        <v>43739</v>
      </c>
      <c r="C368" s="7" t="s">
        <v>1112</v>
      </c>
      <c r="D368" s="7" t="s">
        <v>1108</v>
      </c>
      <c r="E368" s="9">
        <v>70000</v>
      </c>
    </row>
    <row r="369" spans="1:5" x14ac:dyDescent="0.3">
      <c r="A369" s="4" t="s">
        <v>1109</v>
      </c>
      <c r="B369" s="5">
        <v>43739</v>
      </c>
      <c r="C369" s="4" t="s">
        <v>1114</v>
      </c>
      <c r="D369" s="4" t="s">
        <v>1108</v>
      </c>
      <c r="E369" s="6">
        <v>80000</v>
      </c>
    </row>
    <row r="370" spans="1:5" x14ac:dyDescent="0.3">
      <c r="A370" s="7" t="s">
        <v>1109</v>
      </c>
      <c r="B370" s="8">
        <v>43739</v>
      </c>
      <c r="C370" s="7" t="s">
        <v>190</v>
      </c>
      <c r="D370" s="7" t="s">
        <v>1108</v>
      </c>
      <c r="E370" s="9">
        <v>90000</v>
      </c>
    </row>
    <row r="371" spans="1:5" x14ac:dyDescent="0.3">
      <c r="A371" s="4" t="s">
        <v>1119</v>
      </c>
      <c r="B371" s="5">
        <v>43952</v>
      </c>
      <c r="C371" s="4" t="s">
        <v>1120</v>
      </c>
      <c r="D371" s="4" t="s">
        <v>1118</v>
      </c>
      <c r="E371" s="6">
        <v>20000</v>
      </c>
    </row>
    <row r="372" spans="1:5" x14ac:dyDescent="0.3">
      <c r="A372" s="7" t="s">
        <v>1119</v>
      </c>
      <c r="B372" s="8">
        <v>43952</v>
      </c>
      <c r="C372" s="7" t="s">
        <v>1122</v>
      </c>
      <c r="D372" s="7" t="s">
        <v>1118</v>
      </c>
      <c r="E372" s="9">
        <v>90000</v>
      </c>
    </row>
    <row r="373" spans="1:5" x14ac:dyDescent="0.3">
      <c r="A373" s="4" t="s">
        <v>1127</v>
      </c>
      <c r="B373" s="5">
        <v>42917</v>
      </c>
      <c r="C373" s="4" t="s">
        <v>1038</v>
      </c>
      <c r="D373" s="4" t="s">
        <v>1126</v>
      </c>
      <c r="E373" s="6">
        <v>50000</v>
      </c>
    </row>
    <row r="374" spans="1:5" x14ac:dyDescent="0.3">
      <c r="A374" s="7" t="s">
        <v>1127</v>
      </c>
      <c r="B374" s="8">
        <v>42917</v>
      </c>
      <c r="C374" s="7" t="s">
        <v>1128</v>
      </c>
      <c r="D374" s="7" t="s">
        <v>1126</v>
      </c>
      <c r="E374" s="9">
        <v>90000</v>
      </c>
    </row>
    <row r="375" spans="1:5" x14ac:dyDescent="0.3">
      <c r="A375" s="4" t="s">
        <v>1127</v>
      </c>
      <c r="B375" s="5">
        <v>42917</v>
      </c>
      <c r="C375" s="4" t="s">
        <v>1130</v>
      </c>
      <c r="D375" s="4" t="s">
        <v>1126</v>
      </c>
      <c r="E375" s="6">
        <v>20000</v>
      </c>
    </row>
    <row r="376" spans="1:5" x14ac:dyDescent="0.3">
      <c r="A376" s="7" t="s">
        <v>1127</v>
      </c>
      <c r="B376" s="8">
        <v>42917</v>
      </c>
      <c r="C376" s="7" t="s">
        <v>1132</v>
      </c>
      <c r="D376" s="7" t="s">
        <v>1126</v>
      </c>
      <c r="E376" s="9">
        <v>60000</v>
      </c>
    </row>
    <row r="377" spans="1:5" x14ac:dyDescent="0.3">
      <c r="A377" s="4" t="s">
        <v>1137</v>
      </c>
      <c r="B377" s="5">
        <v>43709</v>
      </c>
      <c r="C377" s="4" t="s">
        <v>1138</v>
      </c>
      <c r="D377" s="4" t="s">
        <v>1136</v>
      </c>
      <c r="E377" s="6">
        <v>70000</v>
      </c>
    </row>
    <row r="378" spans="1:5" x14ac:dyDescent="0.3">
      <c r="A378" s="7" t="s">
        <v>518</v>
      </c>
      <c r="B378" s="8">
        <v>44044</v>
      </c>
      <c r="C378" s="7" t="s">
        <v>5957</v>
      </c>
      <c r="D378" s="7" t="s">
        <v>1779</v>
      </c>
      <c r="E378" s="9">
        <v>20000</v>
      </c>
    </row>
    <row r="379" spans="1:5" x14ac:dyDescent="0.3">
      <c r="A379" s="4" t="s">
        <v>187</v>
      </c>
      <c r="B379" s="5">
        <v>43191</v>
      </c>
      <c r="C379" s="4" t="s">
        <v>1143</v>
      </c>
      <c r="D379" s="4" t="s">
        <v>1142</v>
      </c>
      <c r="E379" s="6">
        <v>40000</v>
      </c>
    </row>
    <row r="380" spans="1:5" x14ac:dyDescent="0.3">
      <c r="A380" s="7" t="s">
        <v>187</v>
      </c>
      <c r="B380" s="8">
        <v>43191</v>
      </c>
      <c r="C380" s="7" t="s">
        <v>1145</v>
      </c>
      <c r="D380" s="7" t="s">
        <v>1142</v>
      </c>
      <c r="E380" s="9">
        <v>80000</v>
      </c>
    </row>
    <row r="381" spans="1:5" x14ac:dyDescent="0.3">
      <c r="A381" s="4" t="s">
        <v>187</v>
      </c>
      <c r="B381" s="5">
        <v>43191</v>
      </c>
      <c r="C381" s="4" t="s">
        <v>1147</v>
      </c>
      <c r="D381" s="4" t="s">
        <v>1142</v>
      </c>
      <c r="E381" s="6">
        <v>40000</v>
      </c>
    </row>
    <row r="382" spans="1:5" x14ac:dyDescent="0.3">
      <c r="A382" s="7" t="s">
        <v>126</v>
      </c>
      <c r="B382" s="8">
        <v>43739</v>
      </c>
      <c r="C382" s="7" t="s">
        <v>1152</v>
      </c>
      <c r="D382" s="7" t="s">
        <v>1151</v>
      </c>
      <c r="E382" s="9">
        <v>30000</v>
      </c>
    </row>
    <row r="383" spans="1:5" x14ac:dyDescent="0.3">
      <c r="A383" s="4" t="s">
        <v>126</v>
      </c>
      <c r="B383" s="5">
        <v>43739</v>
      </c>
      <c r="C383" s="4" t="s">
        <v>1154</v>
      </c>
      <c r="D383" s="4" t="s">
        <v>1151</v>
      </c>
      <c r="E383" s="6">
        <v>10000</v>
      </c>
    </row>
    <row r="384" spans="1:5" x14ac:dyDescent="0.3">
      <c r="A384" s="7" t="s">
        <v>947</v>
      </c>
      <c r="B384" s="8">
        <v>43252</v>
      </c>
      <c r="C384" s="7" t="s">
        <v>1159</v>
      </c>
      <c r="D384" s="7" t="s">
        <v>1158</v>
      </c>
      <c r="E384" s="9">
        <v>90000</v>
      </c>
    </row>
    <row r="385" spans="1:5" x14ac:dyDescent="0.3">
      <c r="A385" s="4" t="s">
        <v>1164</v>
      </c>
      <c r="B385" s="5">
        <v>43405</v>
      </c>
      <c r="C385" s="4" t="s">
        <v>1165</v>
      </c>
      <c r="D385" s="4" t="s">
        <v>1163</v>
      </c>
      <c r="E385" s="6">
        <v>60000</v>
      </c>
    </row>
    <row r="386" spans="1:5" x14ac:dyDescent="0.3">
      <c r="A386" s="7" t="s">
        <v>1164</v>
      </c>
      <c r="B386" s="8">
        <v>43405</v>
      </c>
      <c r="C386" s="7" t="s">
        <v>1167</v>
      </c>
      <c r="D386" s="7" t="s">
        <v>1163</v>
      </c>
      <c r="E386" s="9">
        <v>60000</v>
      </c>
    </row>
    <row r="387" spans="1:5" x14ac:dyDescent="0.3">
      <c r="A387" s="4" t="s">
        <v>157</v>
      </c>
      <c r="B387" s="5">
        <v>43435</v>
      </c>
      <c r="C387" s="4" t="s">
        <v>1172</v>
      </c>
      <c r="D387" s="4" t="s">
        <v>1171</v>
      </c>
      <c r="E387" s="6">
        <v>70000</v>
      </c>
    </row>
    <row r="388" spans="1:5" x14ac:dyDescent="0.3">
      <c r="A388" s="7" t="s">
        <v>157</v>
      </c>
      <c r="B388" s="8">
        <v>43435</v>
      </c>
      <c r="C388" s="7" t="s">
        <v>1174</v>
      </c>
      <c r="D388" s="7" t="s">
        <v>1171</v>
      </c>
      <c r="E388" s="9">
        <v>10000</v>
      </c>
    </row>
    <row r="389" spans="1:5" x14ac:dyDescent="0.3">
      <c r="A389" s="4" t="s">
        <v>1179</v>
      </c>
      <c r="B389" s="5">
        <v>43040</v>
      </c>
      <c r="C389" s="4" t="s">
        <v>1180</v>
      </c>
      <c r="D389" s="4" t="s">
        <v>1178</v>
      </c>
      <c r="E389" s="6">
        <v>80000</v>
      </c>
    </row>
    <row r="390" spans="1:5" x14ac:dyDescent="0.3">
      <c r="A390" s="7" t="s">
        <v>242</v>
      </c>
      <c r="B390" s="8">
        <v>44166</v>
      </c>
      <c r="C390" s="7" t="s">
        <v>1904</v>
      </c>
      <c r="D390" s="7" t="s">
        <v>6859</v>
      </c>
      <c r="E390" s="9">
        <v>90000</v>
      </c>
    </row>
    <row r="391" spans="1:5" x14ac:dyDescent="0.3">
      <c r="A391" s="4" t="s">
        <v>242</v>
      </c>
      <c r="B391" s="5">
        <v>44166</v>
      </c>
      <c r="C391" s="4" t="s">
        <v>8540</v>
      </c>
      <c r="D391" s="4" t="s">
        <v>6859</v>
      </c>
      <c r="E391" s="6">
        <v>30000</v>
      </c>
    </row>
    <row r="392" spans="1:5" x14ac:dyDescent="0.3">
      <c r="A392" s="7" t="s">
        <v>1185</v>
      </c>
      <c r="B392" s="8">
        <v>42979</v>
      </c>
      <c r="C392" s="7" t="s">
        <v>1186</v>
      </c>
      <c r="D392" s="7" t="s">
        <v>1184</v>
      </c>
      <c r="E392" s="9">
        <v>30000</v>
      </c>
    </row>
    <row r="393" spans="1:5" x14ac:dyDescent="0.3">
      <c r="A393" s="4" t="s">
        <v>1185</v>
      </c>
      <c r="B393" s="5">
        <v>42979</v>
      </c>
      <c r="C393" s="4" t="s">
        <v>1188</v>
      </c>
      <c r="D393" s="4" t="s">
        <v>1184</v>
      </c>
      <c r="E393" s="6">
        <v>40000</v>
      </c>
    </row>
    <row r="394" spans="1:5" x14ac:dyDescent="0.3">
      <c r="A394" s="7" t="s">
        <v>1193</v>
      </c>
      <c r="B394" s="8">
        <v>42887</v>
      </c>
      <c r="C394" s="7" t="s">
        <v>1194</v>
      </c>
      <c r="D394" s="7" t="s">
        <v>1192</v>
      </c>
      <c r="E394" s="9">
        <v>60000</v>
      </c>
    </row>
    <row r="395" spans="1:5" x14ac:dyDescent="0.3">
      <c r="A395" s="4" t="s">
        <v>5796</v>
      </c>
      <c r="B395" s="5">
        <v>43983</v>
      </c>
      <c r="C395" s="4" t="s">
        <v>4616</v>
      </c>
      <c r="D395" s="4" t="s">
        <v>5437</v>
      </c>
      <c r="E395" s="6">
        <v>70000</v>
      </c>
    </row>
    <row r="396" spans="1:5" x14ac:dyDescent="0.3">
      <c r="A396" s="7" t="s">
        <v>6627</v>
      </c>
      <c r="B396" s="8">
        <v>44105</v>
      </c>
      <c r="C396" s="7" t="s">
        <v>3326</v>
      </c>
      <c r="D396" s="7" t="s">
        <v>5230</v>
      </c>
      <c r="E396" s="9">
        <v>10000</v>
      </c>
    </row>
    <row r="397" spans="1:5" x14ac:dyDescent="0.3">
      <c r="A397" s="4" t="s">
        <v>6627</v>
      </c>
      <c r="B397" s="5">
        <v>44105</v>
      </c>
      <c r="C397" s="4" t="s">
        <v>8864</v>
      </c>
      <c r="D397" s="4" t="s">
        <v>5230</v>
      </c>
      <c r="E397" s="6">
        <v>50000</v>
      </c>
    </row>
    <row r="398" spans="1:5" x14ac:dyDescent="0.3">
      <c r="A398" s="7" t="s">
        <v>1197</v>
      </c>
      <c r="B398" s="8">
        <v>43374</v>
      </c>
      <c r="C398" s="7" t="s">
        <v>1198</v>
      </c>
      <c r="D398" s="7" t="s">
        <v>100</v>
      </c>
      <c r="E398" s="9">
        <v>70000</v>
      </c>
    </row>
    <row r="399" spans="1:5" x14ac:dyDescent="0.3">
      <c r="A399" s="4" t="s">
        <v>187</v>
      </c>
      <c r="B399" s="5">
        <v>43709</v>
      </c>
      <c r="C399" s="4" t="s">
        <v>1203</v>
      </c>
      <c r="D399" s="4" t="s">
        <v>1202</v>
      </c>
      <c r="E399" s="6">
        <v>40000</v>
      </c>
    </row>
    <row r="400" spans="1:5" x14ac:dyDescent="0.3">
      <c r="A400" s="7" t="s">
        <v>187</v>
      </c>
      <c r="B400" s="8">
        <v>43709</v>
      </c>
      <c r="C400" s="7" t="s">
        <v>160</v>
      </c>
      <c r="D400" s="7" t="s">
        <v>1202</v>
      </c>
      <c r="E400" s="9">
        <v>30000</v>
      </c>
    </row>
    <row r="401" spans="1:5" x14ac:dyDescent="0.3">
      <c r="A401" s="4" t="s">
        <v>187</v>
      </c>
      <c r="B401" s="5">
        <v>43709</v>
      </c>
      <c r="C401" s="4" t="s">
        <v>1205</v>
      </c>
      <c r="D401" s="4" t="s">
        <v>1202</v>
      </c>
      <c r="E401" s="6">
        <v>40000</v>
      </c>
    </row>
    <row r="402" spans="1:5" x14ac:dyDescent="0.3">
      <c r="A402" s="7" t="s">
        <v>187</v>
      </c>
      <c r="B402" s="8">
        <v>43709</v>
      </c>
      <c r="C402" s="7" t="s">
        <v>1207</v>
      </c>
      <c r="D402" s="7" t="s">
        <v>1202</v>
      </c>
      <c r="E402" s="9">
        <v>100000</v>
      </c>
    </row>
    <row r="403" spans="1:5" x14ac:dyDescent="0.3">
      <c r="A403" s="4" t="s">
        <v>1212</v>
      </c>
      <c r="B403" s="5">
        <v>43070</v>
      </c>
      <c r="C403" s="4" t="s">
        <v>1213</v>
      </c>
      <c r="D403" s="4" t="s">
        <v>1211</v>
      </c>
      <c r="E403" s="6">
        <v>70000</v>
      </c>
    </row>
    <row r="404" spans="1:5" x14ac:dyDescent="0.3">
      <c r="A404" s="7" t="s">
        <v>448</v>
      </c>
      <c r="B404" s="8">
        <v>42826</v>
      </c>
      <c r="C404" s="7" t="s">
        <v>1216</v>
      </c>
      <c r="D404" s="7" t="s">
        <v>535</v>
      </c>
      <c r="E404" s="9">
        <v>60000</v>
      </c>
    </row>
    <row r="405" spans="1:5" x14ac:dyDescent="0.3">
      <c r="A405" s="4" t="s">
        <v>242</v>
      </c>
      <c r="B405" s="5">
        <v>44166</v>
      </c>
      <c r="C405" s="4" t="s">
        <v>6431</v>
      </c>
      <c r="D405" s="4" t="s">
        <v>3466</v>
      </c>
      <c r="E405" s="6">
        <v>30000</v>
      </c>
    </row>
    <row r="406" spans="1:5" x14ac:dyDescent="0.3">
      <c r="A406" s="7" t="s">
        <v>126</v>
      </c>
      <c r="B406" s="8">
        <v>44166</v>
      </c>
      <c r="C406" s="7" t="s">
        <v>1207</v>
      </c>
      <c r="D406" s="7" t="s">
        <v>5594</v>
      </c>
      <c r="E406" s="9">
        <v>40000</v>
      </c>
    </row>
    <row r="407" spans="1:5" x14ac:dyDescent="0.3">
      <c r="A407" s="4" t="s">
        <v>126</v>
      </c>
      <c r="B407" s="5">
        <v>44166</v>
      </c>
      <c r="C407" s="4" t="s">
        <v>1660</v>
      </c>
      <c r="D407" s="4" t="s">
        <v>5594</v>
      </c>
      <c r="E407" s="6">
        <v>30000</v>
      </c>
    </row>
    <row r="408" spans="1:5" x14ac:dyDescent="0.3">
      <c r="A408" s="7" t="s">
        <v>126</v>
      </c>
      <c r="B408" s="8">
        <v>44166</v>
      </c>
      <c r="C408" s="7" t="s">
        <v>2094</v>
      </c>
      <c r="D408" s="7" t="s">
        <v>5594</v>
      </c>
      <c r="E408" s="9">
        <v>30000</v>
      </c>
    </row>
    <row r="409" spans="1:5" x14ac:dyDescent="0.3">
      <c r="A409" s="4" t="s">
        <v>126</v>
      </c>
      <c r="B409" s="5">
        <v>44166</v>
      </c>
      <c r="C409" s="4" t="s">
        <v>6589</v>
      </c>
      <c r="D409" s="4" t="s">
        <v>5594</v>
      </c>
      <c r="E409" s="6">
        <v>90000</v>
      </c>
    </row>
    <row r="410" spans="1:5" x14ac:dyDescent="0.3">
      <c r="A410" s="7" t="s">
        <v>126</v>
      </c>
      <c r="B410" s="8">
        <v>44166</v>
      </c>
      <c r="C410" s="7" t="s">
        <v>4227</v>
      </c>
      <c r="D410" s="7" t="s">
        <v>5594</v>
      </c>
      <c r="E410" s="9">
        <v>70000</v>
      </c>
    </row>
    <row r="411" spans="1:5" x14ac:dyDescent="0.3">
      <c r="A411" s="4" t="s">
        <v>126</v>
      </c>
      <c r="B411" s="5">
        <v>44166</v>
      </c>
      <c r="C411" s="4" t="s">
        <v>2765</v>
      </c>
      <c r="D411" s="4" t="s">
        <v>5594</v>
      </c>
      <c r="E411" s="6">
        <v>80000</v>
      </c>
    </row>
    <row r="412" spans="1:5" x14ac:dyDescent="0.3">
      <c r="A412" s="7" t="s">
        <v>126</v>
      </c>
      <c r="B412" s="8">
        <v>44166</v>
      </c>
      <c r="C412" s="7" t="s">
        <v>1076</v>
      </c>
      <c r="D412" s="7" t="s">
        <v>5594</v>
      </c>
      <c r="E412" s="9">
        <v>100000</v>
      </c>
    </row>
    <row r="413" spans="1:5" x14ac:dyDescent="0.3">
      <c r="A413" s="4" t="s">
        <v>126</v>
      </c>
      <c r="B413" s="5">
        <v>44166</v>
      </c>
      <c r="C413" s="4" t="s">
        <v>7373</v>
      </c>
      <c r="D413" s="4" t="s">
        <v>5594</v>
      </c>
      <c r="E413" s="6">
        <v>90000</v>
      </c>
    </row>
    <row r="414" spans="1:5" x14ac:dyDescent="0.3">
      <c r="A414" s="7" t="s">
        <v>126</v>
      </c>
      <c r="B414" s="8">
        <v>44166</v>
      </c>
      <c r="C414" s="7" t="s">
        <v>1635</v>
      </c>
      <c r="D414" s="7" t="s">
        <v>5594</v>
      </c>
      <c r="E414" s="9">
        <v>50000</v>
      </c>
    </row>
    <row r="415" spans="1:5" x14ac:dyDescent="0.3">
      <c r="A415" s="4" t="s">
        <v>94</v>
      </c>
      <c r="B415" s="5">
        <v>44136</v>
      </c>
      <c r="C415" s="4" t="s">
        <v>2055</v>
      </c>
      <c r="D415" s="4" t="s">
        <v>5622</v>
      </c>
      <c r="E415" s="6">
        <v>70000</v>
      </c>
    </row>
    <row r="416" spans="1:5" x14ac:dyDescent="0.3">
      <c r="A416" s="7" t="s">
        <v>94</v>
      </c>
      <c r="B416" s="8">
        <v>44136</v>
      </c>
      <c r="C416" s="7" t="s">
        <v>919</v>
      </c>
      <c r="D416" s="7" t="s">
        <v>5622</v>
      </c>
      <c r="E416" s="9">
        <v>90000</v>
      </c>
    </row>
    <row r="417" spans="1:5" x14ac:dyDescent="0.3">
      <c r="A417" s="4" t="s">
        <v>1221</v>
      </c>
      <c r="B417" s="5">
        <v>43983</v>
      </c>
      <c r="C417" s="4" t="s">
        <v>1222</v>
      </c>
      <c r="D417" s="4" t="s">
        <v>1220</v>
      </c>
      <c r="E417" s="6">
        <v>50000</v>
      </c>
    </row>
    <row r="418" spans="1:5" x14ac:dyDescent="0.3">
      <c r="A418" s="7" t="s">
        <v>41</v>
      </c>
      <c r="B418" s="8">
        <v>43556</v>
      </c>
      <c r="C418" s="7" t="s">
        <v>1227</v>
      </c>
      <c r="D418" s="7" t="s">
        <v>1226</v>
      </c>
      <c r="E418" s="9">
        <v>70000</v>
      </c>
    </row>
    <row r="419" spans="1:5" x14ac:dyDescent="0.3">
      <c r="A419" s="4" t="s">
        <v>1634</v>
      </c>
      <c r="B419" s="5">
        <v>44136</v>
      </c>
      <c r="C419" s="4" t="s">
        <v>2325</v>
      </c>
      <c r="D419" s="4" t="s">
        <v>1096</v>
      </c>
      <c r="E419" s="6">
        <v>20000</v>
      </c>
    </row>
    <row r="420" spans="1:5" x14ac:dyDescent="0.3">
      <c r="A420" s="7" t="s">
        <v>41</v>
      </c>
      <c r="B420" s="8">
        <v>43891</v>
      </c>
      <c r="C420" s="7" t="s">
        <v>1230</v>
      </c>
      <c r="D420" s="7" t="s">
        <v>992</v>
      </c>
      <c r="E420" s="9">
        <v>90000</v>
      </c>
    </row>
    <row r="421" spans="1:5" x14ac:dyDescent="0.3">
      <c r="A421" s="4" t="s">
        <v>41</v>
      </c>
      <c r="B421" s="5">
        <v>43891</v>
      </c>
      <c r="C421" s="4" t="s">
        <v>1232</v>
      </c>
      <c r="D421" s="4" t="s">
        <v>992</v>
      </c>
      <c r="E421" s="6">
        <v>60000</v>
      </c>
    </row>
    <row r="422" spans="1:5" x14ac:dyDescent="0.3">
      <c r="A422" s="7" t="s">
        <v>1235</v>
      </c>
      <c r="B422" s="8">
        <v>42887</v>
      </c>
      <c r="C422" s="7" t="s">
        <v>1236</v>
      </c>
      <c r="D422" s="7" t="s">
        <v>306</v>
      </c>
      <c r="E422" s="9">
        <v>20000</v>
      </c>
    </row>
    <row r="423" spans="1:5" x14ac:dyDescent="0.3">
      <c r="A423" s="4" t="s">
        <v>1517</v>
      </c>
      <c r="B423" s="5">
        <v>44105</v>
      </c>
      <c r="C423" s="4" t="s">
        <v>7645</v>
      </c>
      <c r="D423" s="4" t="s">
        <v>1935</v>
      </c>
      <c r="E423" s="6">
        <v>40000</v>
      </c>
    </row>
    <row r="424" spans="1:5" x14ac:dyDescent="0.3">
      <c r="A424" s="7" t="s">
        <v>1517</v>
      </c>
      <c r="B424" s="8">
        <v>44105</v>
      </c>
      <c r="C424" s="7" t="s">
        <v>5221</v>
      </c>
      <c r="D424" s="7" t="s">
        <v>1935</v>
      </c>
      <c r="E424" s="9">
        <v>20000</v>
      </c>
    </row>
    <row r="425" spans="1:5" x14ac:dyDescent="0.3">
      <c r="A425" s="4" t="s">
        <v>1197</v>
      </c>
      <c r="B425" s="5">
        <v>44044</v>
      </c>
      <c r="C425" s="4" t="s">
        <v>4541</v>
      </c>
      <c r="D425" s="4" t="s">
        <v>1323</v>
      </c>
      <c r="E425" s="6">
        <v>50000</v>
      </c>
    </row>
    <row r="426" spans="1:5" x14ac:dyDescent="0.3">
      <c r="A426" s="7" t="s">
        <v>9870</v>
      </c>
      <c r="B426" s="8">
        <v>44136</v>
      </c>
      <c r="C426" s="7" t="s">
        <v>2132</v>
      </c>
      <c r="D426" s="7" t="s">
        <v>241</v>
      </c>
      <c r="E426" s="9">
        <v>60000</v>
      </c>
    </row>
    <row r="427" spans="1:5" x14ac:dyDescent="0.3">
      <c r="A427" s="4" t="s">
        <v>9870</v>
      </c>
      <c r="B427" s="5">
        <v>44136</v>
      </c>
      <c r="C427" s="4" t="s">
        <v>1681</v>
      </c>
      <c r="D427" s="4" t="s">
        <v>241</v>
      </c>
      <c r="E427" s="6">
        <v>60000</v>
      </c>
    </row>
    <row r="428" spans="1:5" x14ac:dyDescent="0.3">
      <c r="A428" s="7" t="s">
        <v>1241</v>
      </c>
      <c r="B428" s="8">
        <v>42979</v>
      </c>
      <c r="C428" s="7" t="s">
        <v>1242</v>
      </c>
      <c r="D428" s="7" t="s">
        <v>1240</v>
      </c>
      <c r="E428" s="9">
        <v>80000</v>
      </c>
    </row>
    <row r="429" spans="1:5" x14ac:dyDescent="0.3">
      <c r="A429" s="4" t="s">
        <v>585</v>
      </c>
      <c r="B429" s="5">
        <v>44105</v>
      </c>
      <c r="C429" s="4" t="s">
        <v>2958</v>
      </c>
      <c r="D429" s="4" t="s">
        <v>1312</v>
      </c>
      <c r="E429" s="6">
        <v>100000</v>
      </c>
    </row>
    <row r="430" spans="1:5" x14ac:dyDescent="0.3">
      <c r="A430" s="7" t="s">
        <v>1247</v>
      </c>
      <c r="B430" s="8">
        <v>43556</v>
      </c>
      <c r="C430" s="7" t="s">
        <v>1248</v>
      </c>
      <c r="D430" s="7" t="s">
        <v>1246</v>
      </c>
      <c r="E430" s="9">
        <v>40000</v>
      </c>
    </row>
    <row r="431" spans="1:5" x14ac:dyDescent="0.3">
      <c r="A431" s="4" t="s">
        <v>1247</v>
      </c>
      <c r="B431" s="5">
        <v>43556</v>
      </c>
      <c r="C431" s="4" t="s">
        <v>637</v>
      </c>
      <c r="D431" s="4" t="s">
        <v>1246</v>
      </c>
      <c r="E431" s="6">
        <v>10000</v>
      </c>
    </row>
    <row r="432" spans="1:5" x14ac:dyDescent="0.3">
      <c r="A432" s="4" t="s">
        <v>1247</v>
      </c>
      <c r="B432" s="5">
        <v>43556</v>
      </c>
      <c r="C432" s="4" t="s">
        <v>1250</v>
      </c>
      <c r="D432" s="4" t="s">
        <v>1246</v>
      </c>
      <c r="E432" s="6">
        <v>50000</v>
      </c>
    </row>
    <row r="433" spans="1:5" x14ac:dyDescent="0.3">
      <c r="A433" s="7" t="s">
        <v>1253</v>
      </c>
      <c r="B433" s="8">
        <v>43617</v>
      </c>
      <c r="C433" s="7" t="s">
        <v>1255</v>
      </c>
      <c r="D433" s="7" t="s">
        <v>550</v>
      </c>
      <c r="E433" s="9">
        <v>50000</v>
      </c>
    </row>
    <row r="434" spans="1:5" x14ac:dyDescent="0.3">
      <c r="A434" s="4" t="s">
        <v>1260</v>
      </c>
      <c r="B434" s="5">
        <v>43070</v>
      </c>
      <c r="C434" s="4" t="s">
        <v>1261</v>
      </c>
      <c r="D434" s="4" t="s">
        <v>1259</v>
      </c>
      <c r="E434" s="6">
        <v>50000</v>
      </c>
    </row>
    <row r="435" spans="1:5" x14ac:dyDescent="0.3">
      <c r="A435" s="7" t="s">
        <v>1260</v>
      </c>
      <c r="B435" s="8">
        <v>43070</v>
      </c>
      <c r="C435" s="7" t="s">
        <v>1263</v>
      </c>
      <c r="D435" s="7" t="s">
        <v>1259</v>
      </c>
      <c r="E435" s="9">
        <v>50000</v>
      </c>
    </row>
    <row r="436" spans="1:5" x14ac:dyDescent="0.3">
      <c r="A436" s="4" t="s">
        <v>279</v>
      </c>
      <c r="B436" s="5">
        <v>43617</v>
      </c>
      <c r="C436" s="4" t="s">
        <v>1268</v>
      </c>
      <c r="D436" s="4" t="s">
        <v>1267</v>
      </c>
      <c r="E436" s="6">
        <v>60000</v>
      </c>
    </row>
    <row r="437" spans="1:5" x14ac:dyDescent="0.3">
      <c r="A437" s="7" t="s">
        <v>279</v>
      </c>
      <c r="B437" s="8">
        <v>43617</v>
      </c>
      <c r="C437" s="7" t="s">
        <v>1076</v>
      </c>
      <c r="D437" s="7" t="s">
        <v>1267</v>
      </c>
      <c r="E437" s="9">
        <v>100000</v>
      </c>
    </row>
    <row r="438" spans="1:5" x14ac:dyDescent="0.3">
      <c r="A438" s="4" t="s">
        <v>187</v>
      </c>
      <c r="B438" s="5">
        <v>44075</v>
      </c>
      <c r="C438" s="4" t="s">
        <v>6842</v>
      </c>
      <c r="D438" s="4" t="s">
        <v>4888</v>
      </c>
      <c r="E438" s="6">
        <v>90000</v>
      </c>
    </row>
    <row r="439" spans="1:5" x14ac:dyDescent="0.3">
      <c r="A439" s="7" t="s">
        <v>242</v>
      </c>
      <c r="B439" s="8">
        <v>43831</v>
      </c>
      <c r="C439" s="7" t="s">
        <v>1274</v>
      </c>
      <c r="D439" s="7" t="s">
        <v>1273</v>
      </c>
      <c r="E439" s="9">
        <v>50000</v>
      </c>
    </row>
    <row r="440" spans="1:5" x14ac:dyDescent="0.3">
      <c r="A440" s="4" t="s">
        <v>752</v>
      </c>
      <c r="B440" s="5">
        <v>43709</v>
      </c>
      <c r="C440" s="4" t="s">
        <v>1277</v>
      </c>
      <c r="D440" s="4" t="s">
        <v>111</v>
      </c>
      <c r="E440" s="6">
        <v>70000</v>
      </c>
    </row>
    <row r="441" spans="1:5" x14ac:dyDescent="0.3">
      <c r="A441" s="7" t="s">
        <v>752</v>
      </c>
      <c r="B441" s="8">
        <v>43709</v>
      </c>
      <c r="C441" s="7" t="s">
        <v>1279</v>
      </c>
      <c r="D441" s="7" t="s">
        <v>111</v>
      </c>
      <c r="E441" s="9">
        <v>60000</v>
      </c>
    </row>
    <row r="442" spans="1:5" x14ac:dyDescent="0.3">
      <c r="A442" s="4" t="s">
        <v>752</v>
      </c>
      <c r="B442" s="5">
        <v>43709</v>
      </c>
      <c r="C442" s="4" t="s">
        <v>1281</v>
      </c>
      <c r="D442" s="4" t="s">
        <v>111</v>
      </c>
      <c r="E442" s="6">
        <v>10000</v>
      </c>
    </row>
    <row r="443" spans="1:5" x14ac:dyDescent="0.3">
      <c r="A443" s="7" t="s">
        <v>752</v>
      </c>
      <c r="B443" s="8">
        <v>43709</v>
      </c>
      <c r="C443" s="7" t="s">
        <v>1283</v>
      </c>
      <c r="D443" s="7" t="s">
        <v>111</v>
      </c>
      <c r="E443" s="9">
        <v>50000</v>
      </c>
    </row>
    <row r="444" spans="1:5" x14ac:dyDescent="0.3">
      <c r="A444" s="4" t="s">
        <v>752</v>
      </c>
      <c r="B444" s="5">
        <v>43709</v>
      </c>
      <c r="C444" s="4" t="s">
        <v>1285</v>
      </c>
      <c r="D444" s="4" t="s">
        <v>111</v>
      </c>
      <c r="E444" s="6">
        <v>20000</v>
      </c>
    </row>
    <row r="445" spans="1:5" x14ac:dyDescent="0.3">
      <c r="A445" s="7" t="s">
        <v>752</v>
      </c>
      <c r="B445" s="8">
        <v>43709</v>
      </c>
      <c r="C445" s="7" t="s">
        <v>1287</v>
      </c>
      <c r="D445" s="7" t="s">
        <v>111</v>
      </c>
      <c r="E445" s="9">
        <v>90000</v>
      </c>
    </row>
    <row r="446" spans="1:5" x14ac:dyDescent="0.3">
      <c r="A446" s="4" t="s">
        <v>424</v>
      </c>
      <c r="B446" s="5">
        <v>43891</v>
      </c>
      <c r="C446" s="4" t="s">
        <v>1292</v>
      </c>
      <c r="D446" s="4" t="s">
        <v>1291</v>
      </c>
      <c r="E446" s="6">
        <v>70000</v>
      </c>
    </row>
    <row r="447" spans="1:5" x14ac:dyDescent="0.3">
      <c r="A447" s="7" t="s">
        <v>1297</v>
      </c>
      <c r="B447" s="8">
        <v>43556</v>
      </c>
      <c r="C447" s="7" t="s">
        <v>1298</v>
      </c>
      <c r="D447" s="7" t="s">
        <v>1296</v>
      </c>
      <c r="E447" s="9">
        <v>70000</v>
      </c>
    </row>
    <row r="448" spans="1:5" x14ac:dyDescent="0.3">
      <c r="A448" s="4" t="s">
        <v>1297</v>
      </c>
      <c r="B448" s="5">
        <v>43556</v>
      </c>
      <c r="C448" s="4" t="s">
        <v>1300</v>
      </c>
      <c r="D448" s="4" t="s">
        <v>1296</v>
      </c>
      <c r="E448" s="6">
        <v>70000</v>
      </c>
    </row>
    <row r="449" spans="1:5" x14ac:dyDescent="0.3">
      <c r="A449" s="7" t="s">
        <v>1297</v>
      </c>
      <c r="B449" s="8">
        <v>43556</v>
      </c>
      <c r="C449" s="7" t="s">
        <v>1302</v>
      </c>
      <c r="D449" s="7" t="s">
        <v>1296</v>
      </c>
      <c r="E449" s="9">
        <v>20000</v>
      </c>
    </row>
    <row r="450" spans="1:5" x14ac:dyDescent="0.3">
      <c r="A450" s="4" t="s">
        <v>1297</v>
      </c>
      <c r="B450" s="5">
        <v>43556</v>
      </c>
      <c r="C450" s="4" t="s">
        <v>1304</v>
      </c>
      <c r="D450" s="4" t="s">
        <v>1296</v>
      </c>
      <c r="E450" s="6">
        <v>100000</v>
      </c>
    </row>
    <row r="451" spans="1:5" x14ac:dyDescent="0.3">
      <c r="A451" s="7" t="s">
        <v>1297</v>
      </c>
      <c r="B451" s="8">
        <v>43556</v>
      </c>
      <c r="C451" s="7" t="s">
        <v>1306</v>
      </c>
      <c r="D451" s="7" t="s">
        <v>1296</v>
      </c>
      <c r="E451" s="9">
        <v>10000</v>
      </c>
    </row>
    <row r="452" spans="1:5" x14ac:dyDescent="0.3">
      <c r="A452" s="4" t="s">
        <v>1297</v>
      </c>
      <c r="B452" s="5">
        <v>43556</v>
      </c>
      <c r="C452" s="4" t="s">
        <v>1308</v>
      </c>
      <c r="D452" s="4" t="s">
        <v>1296</v>
      </c>
      <c r="E452" s="6">
        <v>40000</v>
      </c>
    </row>
    <row r="453" spans="1:5" x14ac:dyDescent="0.3">
      <c r="A453" s="7" t="s">
        <v>694</v>
      </c>
      <c r="B453" s="8">
        <v>44105</v>
      </c>
      <c r="C453" s="7" t="s">
        <v>79</v>
      </c>
      <c r="D453" s="7" t="s">
        <v>2196</v>
      </c>
      <c r="E453" s="9">
        <v>60000</v>
      </c>
    </row>
    <row r="454" spans="1:5" x14ac:dyDescent="0.3">
      <c r="A454" s="4" t="s">
        <v>694</v>
      </c>
      <c r="B454" s="5">
        <v>44105</v>
      </c>
      <c r="C454" s="4" t="s">
        <v>3707</v>
      </c>
      <c r="D454" s="4" t="s">
        <v>2196</v>
      </c>
      <c r="E454" s="6">
        <v>60000</v>
      </c>
    </row>
    <row r="455" spans="1:5" x14ac:dyDescent="0.3">
      <c r="A455" s="7" t="s">
        <v>1313</v>
      </c>
      <c r="B455" s="8">
        <v>43800</v>
      </c>
      <c r="C455" s="7" t="s">
        <v>1314</v>
      </c>
      <c r="D455" s="7" t="s">
        <v>1312</v>
      </c>
      <c r="E455" s="9">
        <v>30000</v>
      </c>
    </row>
    <row r="456" spans="1:5" x14ac:dyDescent="0.3">
      <c r="A456" s="4" t="s">
        <v>86</v>
      </c>
      <c r="B456" s="5">
        <v>42767</v>
      </c>
      <c r="C456" s="4" t="s">
        <v>1319</v>
      </c>
      <c r="D456" s="4" t="s">
        <v>1318</v>
      </c>
      <c r="E456" s="6">
        <v>50000</v>
      </c>
    </row>
    <row r="457" spans="1:5" x14ac:dyDescent="0.3">
      <c r="A457" s="7" t="s">
        <v>321</v>
      </c>
      <c r="B457" s="8">
        <v>43709</v>
      </c>
      <c r="C457" s="7" t="s">
        <v>1324</v>
      </c>
      <c r="D457" s="7" t="s">
        <v>1323</v>
      </c>
      <c r="E457" s="9">
        <v>20000</v>
      </c>
    </row>
    <row r="458" spans="1:5" x14ac:dyDescent="0.3">
      <c r="A458" s="4" t="s">
        <v>321</v>
      </c>
      <c r="B458" s="5">
        <v>43709</v>
      </c>
      <c r="C458" s="4" t="s">
        <v>1326</v>
      </c>
      <c r="D458" s="4" t="s">
        <v>1323</v>
      </c>
      <c r="E458" s="6">
        <v>40000</v>
      </c>
    </row>
    <row r="459" spans="1:5" x14ac:dyDescent="0.3">
      <c r="A459" s="7" t="s">
        <v>94</v>
      </c>
      <c r="B459" s="8">
        <v>43435</v>
      </c>
      <c r="C459" s="7" t="s">
        <v>1330</v>
      </c>
      <c r="D459" s="7" t="s">
        <v>1329</v>
      </c>
      <c r="E459" s="9">
        <v>40000</v>
      </c>
    </row>
    <row r="460" spans="1:5" x14ac:dyDescent="0.3">
      <c r="A460" s="4" t="s">
        <v>94</v>
      </c>
      <c r="B460" s="5">
        <v>43435</v>
      </c>
      <c r="C460" s="4" t="s">
        <v>1332</v>
      </c>
      <c r="D460" s="4" t="s">
        <v>1329</v>
      </c>
      <c r="E460" s="6">
        <v>50000</v>
      </c>
    </row>
    <row r="461" spans="1:5" x14ac:dyDescent="0.3">
      <c r="A461" s="7" t="s">
        <v>94</v>
      </c>
      <c r="B461" s="8">
        <v>43435</v>
      </c>
      <c r="C461" s="7" t="s">
        <v>1334</v>
      </c>
      <c r="D461" s="7" t="s">
        <v>1329</v>
      </c>
      <c r="E461" s="9">
        <v>20000</v>
      </c>
    </row>
    <row r="462" spans="1:5" x14ac:dyDescent="0.3">
      <c r="A462" s="4" t="s">
        <v>1339</v>
      </c>
      <c r="B462" s="5">
        <v>43556</v>
      </c>
      <c r="C462" s="4" t="s">
        <v>1340</v>
      </c>
      <c r="D462" s="4" t="s">
        <v>1338</v>
      </c>
      <c r="E462" s="6">
        <v>40000</v>
      </c>
    </row>
    <row r="463" spans="1:5" x14ac:dyDescent="0.3">
      <c r="A463" s="7" t="s">
        <v>1339</v>
      </c>
      <c r="B463" s="8">
        <v>43556</v>
      </c>
      <c r="C463" s="7" t="s">
        <v>1342</v>
      </c>
      <c r="D463" s="7" t="s">
        <v>1338</v>
      </c>
      <c r="E463" s="9">
        <v>20000</v>
      </c>
    </row>
    <row r="464" spans="1:5" x14ac:dyDescent="0.3">
      <c r="A464" s="4" t="s">
        <v>1339</v>
      </c>
      <c r="B464" s="5">
        <v>43556</v>
      </c>
      <c r="C464" s="4" t="s">
        <v>1344</v>
      </c>
      <c r="D464" s="4" t="s">
        <v>1338</v>
      </c>
      <c r="E464" s="6">
        <v>40000</v>
      </c>
    </row>
    <row r="465" spans="1:5" x14ac:dyDescent="0.3">
      <c r="A465" s="7" t="s">
        <v>1339</v>
      </c>
      <c r="B465" s="8">
        <v>43556</v>
      </c>
      <c r="C465" s="7" t="s">
        <v>1346</v>
      </c>
      <c r="D465" s="7" t="s">
        <v>1338</v>
      </c>
      <c r="E465" s="9">
        <v>70000</v>
      </c>
    </row>
    <row r="466" spans="1:5" x14ac:dyDescent="0.3">
      <c r="A466" s="4" t="s">
        <v>1339</v>
      </c>
      <c r="B466" s="5">
        <v>43556</v>
      </c>
      <c r="C466" s="4" t="s">
        <v>1348</v>
      </c>
      <c r="D466" s="4" t="s">
        <v>1338</v>
      </c>
      <c r="E466" s="6">
        <v>50000</v>
      </c>
    </row>
    <row r="467" spans="1:5" x14ac:dyDescent="0.3">
      <c r="A467" s="7" t="s">
        <v>1353</v>
      </c>
      <c r="B467" s="8">
        <v>43101</v>
      </c>
      <c r="C467" s="7" t="s">
        <v>921</v>
      </c>
      <c r="D467" s="7" t="s">
        <v>1352</v>
      </c>
      <c r="E467" s="9">
        <v>60000</v>
      </c>
    </row>
    <row r="468" spans="1:5" x14ac:dyDescent="0.3">
      <c r="A468" s="4" t="s">
        <v>1355</v>
      </c>
      <c r="B468" s="5">
        <v>43891</v>
      </c>
      <c r="C468" s="4" t="s">
        <v>1356</v>
      </c>
      <c r="D468" s="4" t="s">
        <v>751</v>
      </c>
      <c r="E468" s="6">
        <v>90000</v>
      </c>
    </row>
    <row r="469" spans="1:5" x14ac:dyDescent="0.3">
      <c r="A469" s="7" t="s">
        <v>279</v>
      </c>
      <c r="B469" s="8">
        <v>43800</v>
      </c>
      <c r="C469" s="7" t="s">
        <v>1361</v>
      </c>
      <c r="D469" s="7" t="s">
        <v>1360</v>
      </c>
      <c r="E469" s="9">
        <v>100000</v>
      </c>
    </row>
    <row r="470" spans="1:5" x14ac:dyDescent="0.3">
      <c r="A470" s="4" t="s">
        <v>1366</v>
      </c>
      <c r="B470" s="5">
        <v>43435</v>
      </c>
      <c r="C470" s="4" t="s">
        <v>1367</v>
      </c>
      <c r="D470" s="4" t="s">
        <v>1365</v>
      </c>
      <c r="E470" s="6">
        <v>70000</v>
      </c>
    </row>
    <row r="471" spans="1:5" x14ac:dyDescent="0.3">
      <c r="A471" s="7" t="s">
        <v>126</v>
      </c>
      <c r="B471" s="8">
        <v>43040</v>
      </c>
      <c r="C471" s="7" t="s">
        <v>1372</v>
      </c>
      <c r="D471" s="7" t="s">
        <v>1371</v>
      </c>
      <c r="E471" s="9">
        <v>90000</v>
      </c>
    </row>
    <row r="472" spans="1:5" x14ac:dyDescent="0.3">
      <c r="A472" s="4" t="s">
        <v>126</v>
      </c>
      <c r="B472" s="5">
        <v>43040</v>
      </c>
      <c r="C472" s="4" t="s">
        <v>1374</v>
      </c>
      <c r="D472" s="4" t="s">
        <v>1371</v>
      </c>
      <c r="E472" s="6">
        <v>20000</v>
      </c>
    </row>
    <row r="473" spans="1:5" x14ac:dyDescent="0.3">
      <c r="A473" s="7" t="s">
        <v>126</v>
      </c>
      <c r="B473" s="8">
        <v>43040</v>
      </c>
      <c r="C473" s="7" t="s">
        <v>1376</v>
      </c>
      <c r="D473" s="7" t="s">
        <v>1371</v>
      </c>
      <c r="E473" s="9">
        <v>40000</v>
      </c>
    </row>
    <row r="474" spans="1:5" x14ac:dyDescent="0.3">
      <c r="A474" s="4" t="s">
        <v>126</v>
      </c>
      <c r="B474" s="5">
        <v>43040</v>
      </c>
      <c r="C474" s="4" t="s">
        <v>1378</v>
      </c>
      <c r="D474" s="4" t="s">
        <v>1371</v>
      </c>
      <c r="E474" s="6">
        <v>60000</v>
      </c>
    </row>
    <row r="475" spans="1:5" x14ac:dyDescent="0.3">
      <c r="A475" s="7" t="s">
        <v>126</v>
      </c>
      <c r="B475" s="8">
        <v>43040</v>
      </c>
      <c r="C475" s="7" t="s">
        <v>1380</v>
      </c>
      <c r="D475" s="7" t="s">
        <v>1371</v>
      </c>
      <c r="E475" s="9">
        <v>70000</v>
      </c>
    </row>
    <row r="476" spans="1:5" x14ac:dyDescent="0.3">
      <c r="A476" s="4" t="s">
        <v>126</v>
      </c>
      <c r="B476" s="5">
        <v>43040</v>
      </c>
      <c r="C476" s="4" t="s">
        <v>1382</v>
      </c>
      <c r="D476" s="4" t="s">
        <v>1371</v>
      </c>
      <c r="E476" s="6">
        <v>20000</v>
      </c>
    </row>
    <row r="477" spans="1:5" x14ac:dyDescent="0.3">
      <c r="A477" s="7" t="s">
        <v>41</v>
      </c>
      <c r="B477" s="8">
        <v>43647</v>
      </c>
      <c r="C477" s="7" t="s">
        <v>1387</v>
      </c>
      <c r="D477" s="7" t="s">
        <v>1386</v>
      </c>
      <c r="E477" s="9">
        <v>90000</v>
      </c>
    </row>
    <row r="478" spans="1:5" x14ac:dyDescent="0.3">
      <c r="A478" s="4" t="s">
        <v>252</v>
      </c>
      <c r="B478" s="5">
        <v>43739</v>
      </c>
      <c r="C478" s="4" t="s">
        <v>942</v>
      </c>
      <c r="D478" s="4" t="s">
        <v>1391</v>
      </c>
      <c r="E478" s="6">
        <v>20000</v>
      </c>
    </row>
    <row r="479" spans="1:5" x14ac:dyDescent="0.3">
      <c r="A479" s="7" t="s">
        <v>242</v>
      </c>
      <c r="B479" s="8">
        <v>43617</v>
      </c>
      <c r="C479" s="7" t="s">
        <v>1395</v>
      </c>
      <c r="D479" s="7" t="s">
        <v>1394</v>
      </c>
      <c r="E479" s="9">
        <v>60000</v>
      </c>
    </row>
    <row r="480" spans="1:5" x14ac:dyDescent="0.3">
      <c r="A480" s="4" t="s">
        <v>242</v>
      </c>
      <c r="B480" s="5">
        <v>43617</v>
      </c>
      <c r="C480" s="4" t="s">
        <v>1397</v>
      </c>
      <c r="D480" s="4" t="s">
        <v>1394</v>
      </c>
      <c r="E480" s="6">
        <v>60000</v>
      </c>
    </row>
    <row r="481" spans="1:5" x14ac:dyDescent="0.3">
      <c r="A481" s="7" t="s">
        <v>817</v>
      </c>
      <c r="B481" s="8">
        <v>43009</v>
      </c>
      <c r="C481" s="7" t="s">
        <v>1402</v>
      </c>
      <c r="D481" s="7" t="s">
        <v>1401</v>
      </c>
      <c r="E481" s="9">
        <v>70000</v>
      </c>
    </row>
    <row r="482" spans="1:5" x14ac:dyDescent="0.3">
      <c r="A482" s="4" t="s">
        <v>242</v>
      </c>
      <c r="B482" s="5">
        <v>42917</v>
      </c>
      <c r="C482" s="4" t="s">
        <v>330</v>
      </c>
      <c r="D482" s="4" t="s">
        <v>1406</v>
      </c>
      <c r="E482" s="6">
        <v>80000</v>
      </c>
    </row>
    <row r="483" spans="1:5" x14ac:dyDescent="0.3">
      <c r="A483" s="7" t="s">
        <v>242</v>
      </c>
      <c r="B483" s="8">
        <v>42917</v>
      </c>
      <c r="C483" s="7" t="s">
        <v>1407</v>
      </c>
      <c r="D483" s="7" t="s">
        <v>1406</v>
      </c>
      <c r="E483" s="9">
        <v>90000</v>
      </c>
    </row>
    <row r="484" spans="1:5" x14ac:dyDescent="0.3">
      <c r="A484" s="4" t="s">
        <v>41</v>
      </c>
      <c r="B484" s="5">
        <v>43983</v>
      </c>
      <c r="C484" s="4" t="s">
        <v>1412</v>
      </c>
      <c r="D484" s="4" t="s">
        <v>1411</v>
      </c>
      <c r="E484" s="6">
        <v>20000</v>
      </c>
    </row>
    <row r="485" spans="1:5" x14ac:dyDescent="0.3">
      <c r="A485" s="7" t="s">
        <v>41</v>
      </c>
      <c r="B485" s="8">
        <v>43983</v>
      </c>
      <c r="C485" s="7" t="s">
        <v>1414</v>
      </c>
      <c r="D485" s="7" t="s">
        <v>1411</v>
      </c>
      <c r="E485" s="9">
        <v>60000</v>
      </c>
    </row>
    <row r="486" spans="1:5" x14ac:dyDescent="0.3">
      <c r="A486" s="4" t="s">
        <v>41</v>
      </c>
      <c r="B486" s="5">
        <v>43983</v>
      </c>
      <c r="C486" s="4" t="s">
        <v>1416</v>
      </c>
      <c r="D486" s="4" t="s">
        <v>1411</v>
      </c>
      <c r="E486" s="6">
        <v>60000</v>
      </c>
    </row>
    <row r="487" spans="1:5" x14ac:dyDescent="0.3">
      <c r="A487" s="7" t="s">
        <v>279</v>
      </c>
      <c r="B487" s="8">
        <v>43009</v>
      </c>
      <c r="C487" s="7" t="s">
        <v>1421</v>
      </c>
      <c r="D487" s="7" t="s">
        <v>1420</v>
      </c>
      <c r="E487" s="9">
        <v>10000</v>
      </c>
    </row>
    <row r="488" spans="1:5" x14ac:dyDescent="0.3">
      <c r="A488" s="4" t="s">
        <v>1426</v>
      </c>
      <c r="B488" s="5">
        <v>42887</v>
      </c>
      <c r="C488" s="4" t="s">
        <v>1427</v>
      </c>
      <c r="D488" s="4" t="s">
        <v>1425</v>
      </c>
      <c r="E488" s="6">
        <v>100000</v>
      </c>
    </row>
    <row r="489" spans="1:5" x14ac:dyDescent="0.3">
      <c r="A489" s="7" t="s">
        <v>1426</v>
      </c>
      <c r="B489" s="8">
        <v>42887</v>
      </c>
      <c r="C489" s="7" t="s">
        <v>1429</v>
      </c>
      <c r="D489" s="7" t="s">
        <v>1425</v>
      </c>
      <c r="E489" s="9">
        <v>60000</v>
      </c>
    </row>
    <row r="490" spans="1:5" x14ac:dyDescent="0.3">
      <c r="A490" s="4" t="s">
        <v>1426</v>
      </c>
      <c r="B490" s="5">
        <v>42887</v>
      </c>
      <c r="C490" s="4" t="s">
        <v>1302</v>
      </c>
      <c r="D490" s="4" t="s">
        <v>1425</v>
      </c>
      <c r="E490" s="6">
        <v>100000</v>
      </c>
    </row>
    <row r="491" spans="1:5" x14ac:dyDescent="0.3">
      <c r="A491" s="7" t="s">
        <v>392</v>
      </c>
      <c r="B491" s="8">
        <v>42979</v>
      </c>
      <c r="C491" s="7" t="s">
        <v>1434</v>
      </c>
      <c r="D491" s="7" t="s">
        <v>1433</v>
      </c>
      <c r="E491" s="9">
        <v>30000</v>
      </c>
    </row>
    <row r="492" spans="1:5" x14ac:dyDescent="0.3">
      <c r="A492" s="4" t="s">
        <v>392</v>
      </c>
      <c r="B492" s="5">
        <v>42979</v>
      </c>
      <c r="C492" s="4" t="s">
        <v>1436</v>
      </c>
      <c r="D492" s="4" t="s">
        <v>1433</v>
      </c>
      <c r="E492" s="6">
        <v>60000</v>
      </c>
    </row>
    <row r="493" spans="1:5" x14ac:dyDescent="0.3">
      <c r="A493" s="7" t="s">
        <v>94</v>
      </c>
      <c r="B493" s="8">
        <v>43586</v>
      </c>
      <c r="C493" s="7" t="s">
        <v>1441</v>
      </c>
      <c r="D493" s="7" t="s">
        <v>1440</v>
      </c>
      <c r="E493" s="9">
        <v>30000</v>
      </c>
    </row>
    <row r="494" spans="1:5" x14ac:dyDescent="0.3">
      <c r="A494" s="4" t="s">
        <v>307</v>
      </c>
      <c r="B494" s="5">
        <v>43525</v>
      </c>
      <c r="C494" s="4" t="s">
        <v>1446</v>
      </c>
      <c r="D494" s="4" t="s">
        <v>1445</v>
      </c>
      <c r="E494" s="6">
        <v>90000</v>
      </c>
    </row>
    <row r="495" spans="1:5" x14ac:dyDescent="0.3">
      <c r="A495" s="7" t="s">
        <v>1451</v>
      </c>
      <c r="B495" s="8">
        <v>43435</v>
      </c>
      <c r="C495" s="7" t="s">
        <v>1453</v>
      </c>
      <c r="D495" s="7" t="s">
        <v>1450</v>
      </c>
      <c r="E495" s="9">
        <v>30000</v>
      </c>
    </row>
    <row r="496" spans="1:5" x14ac:dyDescent="0.3">
      <c r="A496" s="4" t="s">
        <v>1456</v>
      </c>
      <c r="B496" s="5">
        <v>43647</v>
      </c>
      <c r="C496" s="4" t="s">
        <v>1457</v>
      </c>
      <c r="D496" s="4" t="s">
        <v>1318</v>
      </c>
      <c r="E496" s="6">
        <v>90000</v>
      </c>
    </row>
    <row r="497" spans="1:5" x14ac:dyDescent="0.3">
      <c r="A497" s="7" t="s">
        <v>1456</v>
      </c>
      <c r="B497" s="8">
        <v>43647</v>
      </c>
      <c r="C497" s="7" t="s">
        <v>1459</v>
      </c>
      <c r="D497" s="7" t="s">
        <v>1318</v>
      </c>
      <c r="E497" s="9">
        <v>60000</v>
      </c>
    </row>
    <row r="498" spans="1:5" x14ac:dyDescent="0.3">
      <c r="A498" s="4" t="s">
        <v>1456</v>
      </c>
      <c r="B498" s="5">
        <v>43647</v>
      </c>
      <c r="C498" s="4" t="s">
        <v>998</v>
      </c>
      <c r="D498" s="4" t="s">
        <v>1318</v>
      </c>
      <c r="E498" s="6">
        <v>90000</v>
      </c>
    </row>
    <row r="499" spans="1:5" x14ac:dyDescent="0.3">
      <c r="A499" s="7" t="s">
        <v>1456</v>
      </c>
      <c r="B499" s="8">
        <v>43647</v>
      </c>
      <c r="C499" s="7" t="s">
        <v>1461</v>
      </c>
      <c r="D499" s="7" t="s">
        <v>1318</v>
      </c>
      <c r="E499" s="9">
        <v>90000</v>
      </c>
    </row>
    <row r="500" spans="1:5" x14ac:dyDescent="0.3">
      <c r="A500" s="4" t="s">
        <v>1466</v>
      </c>
      <c r="B500" s="5">
        <v>43586</v>
      </c>
      <c r="C500" s="4" t="s">
        <v>1467</v>
      </c>
      <c r="D500" s="4" t="s">
        <v>1465</v>
      </c>
      <c r="E500" s="6">
        <v>80000</v>
      </c>
    </row>
    <row r="501" spans="1:5" x14ac:dyDescent="0.3">
      <c r="A501" s="7" t="s">
        <v>1466</v>
      </c>
      <c r="B501" s="8">
        <v>43586</v>
      </c>
      <c r="C501" s="7" t="s">
        <v>1469</v>
      </c>
      <c r="D501" s="7" t="s">
        <v>1465</v>
      </c>
      <c r="E501" s="9">
        <v>70000</v>
      </c>
    </row>
    <row r="502" spans="1:5" x14ac:dyDescent="0.3">
      <c r="A502" s="4" t="s">
        <v>1466</v>
      </c>
      <c r="B502" s="5">
        <v>43586</v>
      </c>
      <c r="C502" s="4" t="s">
        <v>1471</v>
      </c>
      <c r="D502" s="4" t="s">
        <v>1465</v>
      </c>
      <c r="E502" s="6">
        <v>20000</v>
      </c>
    </row>
    <row r="503" spans="1:5" x14ac:dyDescent="0.3">
      <c r="A503" s="7" t="s">
        <v>1466</v>
      </c>
      <c r="B503" s="8">
        <v>43586</v>
      </c>
      <c r="C503" s="7" t="s">
        <v>1473</v>
      </c>
      <c r="D503" s="7" t="s">
        <v>1465</v>
      </c>
      <c r="E503" s="9">
        <v>30000</v>
      </c>
    </row>
    <row r="504" spans="1:5" x14ac:dyDescent="0.3">
      <c r="A504" s="4" t="s">
        <v>1466</v>
      </c>
      <c r="B504" s="5">
        <v>43586</v>
      </c>
      <c r="C504" s="4" t="s">
        <v>1475</v>
      </c>
      <c r="D504" s="4" t="s">
        <v>1465</v>
      </c>
      <c r="E504" s="6">
        <v>70000</v>
      </c>
    </row>
    <row r="505" spans="1:5" x14ac:dyDescent="0.3">
      <c r="A505" s="7" t="s">
        <v>242</v>
      </c>
      <c r="B505" s="8">
        <v>44136</v>
      </c>
      <c r="C505" s="7" t="s">
        <v>6702</v>
      </c>
      <c r="D505" s="7" t="s">
        <v>2196</v>
      </c>
      <c r="E505" s="9">
        <v>60000</v>
      </c>
    </row>
    <row r="506" spans="1:5" x14ac:dyDescent="0.3">
      <c r="A506" s="4" t="s">
        <v>1480</v>
      </c>
      <c r="B506" s="5">
        <v>43160</v>
      </c>
      <c r="C506" s="4" t="s">
        <v>1481</v>
      </c>
      <c r="D506" s="4" t="s">
        <v>1479</v>
      </c>
      <c r="E506" s="6">
        <v>70000</v>
      </c>
    </row>
    <row r="507" spans="1:5" x14ac:dyDescent="0.3">
      <c r="A507" s="7" t="s">
        <v>1480</v>
      </c>
      <c r="B507" s="8">
        <v>43160</v>
      </c>
      <c r="C507" s="7" t="s">
        <v>1483</v>
      </c>
      <c r="D507" s="7" t="s">
        <v>1479</v>
      </c>
      <c r="E507" s="9">
        <v>40000</v>
      </c>
    </row>
    <row r="508" spans="1:5" x14ac:dyDescent="0.3">
      <c r="A508" s="4" t="s">
        <v>1480</v>
      </c>
      <c r="B508" s="5">
        <v>43160</v>
      </c>
      <c r="C508" s="4" t="s">
        <v>823</v>
      </c>
      <c r="D508" s="4" t="s">
        <v>1479</v>
      </c>
      <c r="E508" s="6">
        <v>70000</v>
      </c>
    </row>
    <row r="509" spans="1:5" x14ac:dyDescent="0.3">
      <c r="A509" s="7" t="s">
        <v>1480</v>
      </c>
      <c r="B509" s="8">
        <v>43160</v>
      </c>
      <c r="C509" s="7" t="s">
        <v>1486</v>
      </c>
      <c r="D509" s="7" t="s">
        <v>1479</v>
      </c>
      <c r="E509" s="9">
        <v>10000</v>
      </c>
    </row>
    <row r="510" spans="1:5" x14ac:dyDescent="0.3">
      <c r="A510" s="4" t="s">
        <v>9871</v>
      </c>
      <c r="B510" s="5">
        <v>44136</v>
      </c>
      <c r="C510" s="4" t="s">
        <v>8439</v>
      </c>
      <c r="D510" s="4" t="s">
        <v>6397</v>
      </c>
      <c r="E510" s="6">
        <v>50000</v>
      </c>
    </row>
    <row r="511" spans="1:5" x14ac:dyDescent="0.3">
      <c r="A511" s="7" t="s">
        <v>9871</v>
      </c>
      <c r="B511" s="8">
        <v>44136</v>
      </c>
      <c r="C511" s="7" t="s">
        <v>1897</v>
      </c>
      <c r="D511" s="7" t="s">
        <v>6397</v>
      </c>
      <c r="E511" s="9">
        <v>20000</v>
      </c>
    </row>
    <row r="512" spans="1:5" x14ac:dyDescent="0.3">
      <c r="A512" s="4" t="s">
        <v>512</v>
      </c>
      <c r="B512" s="5">
        <v>43739</v>
      </c>
      <c r="C512" s="4" t="s">
        <v>330</v>
      </c>
      <c r="D512" s="4" t="s">
        <v>1211</v>
      </c>
      <c r="E512" s="6">
        <v>10000</v>
      </c>
    </row>
    <row r="513" spans="1:5" x14ac:dyDescent="0.3">
      <c r="A513" s="7" t="s">
        <v>41</v>
      </c>
      <c r="B513" s="8">
        <v>44166</v>
      </c>
      <c r="C513" s="7" t="s">
        <v>2781</v>
      </c>
      <c r="D513" s="7" t="s">
        <v>3209</v>
      </c>
      <c r="E513" s="9">
        <v>80000</v>
      </c>
    </row>
    <row r="514" spans="1:5" x14ac:dyDescent="0.3">
      <c r="A514" s="4" t="s">
        <v>41</v>
      </c>
      <c r="B514" s="5">
        <v>44166</v>
      </c>
      <c r="C514" s="4" t="s">
        <v>1690</v>
      </c>
      <c r="D514" s="4" t="s">
        <v>3209</v>
      </c>
      <c r="E514" s="6">
        <v>10000</v>
      </c>
    </row>
    <row r="515" spans="1:5" x14ac:dyDescent="0.3">
      <c r="A515" s="7" t="s">
        <v>1490</v>
      </c>
      <c r="B515" s="8">
        <v>43831</v>
      </c>
      <c r="C515" s="7" t="s">
        <v>1492</v>
      </c>
      <c r="D515" s="7" t="s">
        <v>459</v>
      </c>
      <c r="E515" s="9">
        <v>80000</v>
      </c>
    </row>
    <row r="516" spans="1:5" x14ac:dyDescent="0.3">
      <c r="A516" s="4" t="s">
        <v>1490</v>
      </c>
      <c r="B516" s="5">
        <v>43831</v>
      </c>
      <c r="C516" s="4" t="s">
        <v>1494</v>
      </c>
      <c r="D516" s="4" t="s">
        <v>459</v>
      </c>
      <c r="E516" s="6">
        <v>10000</v>
      </c>
    </row>
    <row r="517" spans="1:5" x14ac:dyDescent="0.3">
      <c r="A517" s="7" t="s">
        <v>1490</v>
      </c>
      <c r="B517" s="8">
        <v>43831</v>
      </c>
      <c r="C517" s="7" t="s">
        <v>1496</v>
      </c>
      <c r="D517" s="7" t="s">
        <v>459</v>
      </c>
      <c r="E517" s="9">
        <v>30000</v>
      </c>
    </row>
    <row r="518" spans="1:5" x14ac:dyDescent="0.3">
      <c r="A518" s="4" t="s">
        <v>1490</v>
      </c>
      <c r="B518" s="5">
        <v>43831</v>
      </c>
      <c r="C518" s="4" t="s">
        <v>1498</v>
      </c>
      <c r="D518" s="4" t="s">
        <v>459</v>
      </c>
      <c r="E518" s="6">
        <v>80000</v>
      </c>
    </row>
    <row r="519" spans="1:5" x14ac:dyDescent="0.3">
      <c r="A519" s="7" t="s">
        <v>187</v>
      </c>
      <c r="B519" s="8">
        <v>43160</v>
      </c>
      <c r="C519" s="7" t="s">
        <v>206</v>
      </c>
      <c r="D519" s="7" t="s">
        <v>1502</v>
      </c>
      <c r="E519" s="9">
        <v>70000</v>
      </c>
    </row>
    <row r="520" spans="1:5" x14ac:dyDescent="0.3">
      <c r="A520" s="4" t="s">
        <v>187</v>
      </c>
      <c r="B520" s="5">
        <v>43160</v>
      </c>
      <c r="C520" s="4" t="s">
        <v>1503</v>
      </c>
      <c r="D520" s="4" t="s">
        <v>1502</v>
      </c>
      <c r="E520" s="6">
        <v>40000</v>
      </c>
    </row>
    <row r="521" spans="1:5" x14ac:dyDescent="0.3">
      <c r="A521" s="7" t="s">
        <v>187</v>
      </c>
      <c r="B521" s="8">
        <v>43160</v>
      </c>
      <c r="C521" s="7" t="s">
        <v>1505</v>
      </c>
      <c r="D521" s="7" t="s">
        <v>1502</v>
      </c>
      <c r="E521" s="9">
        <v>90000</v>
      </c>
    </row>
    <row r="522" spans="1:5" x14ac:dyDescent="0.3">
      <c r="A522" s="4" t="s">
        <v>752</v>
      </c>
      <c r="B522" s="5">
        <v>43831</v>
      </c>
      <c r="C522" s="4" t="s">
        <v>1446</v>
      </c>
      <c r="D522" s="4" t="s">
        <v>1509</v>
      </c>
      <c r="E522" s="6">
        <v>30000</v>
      </c>
    </row>
    <row r="523" spans="1:5" x14ac:dyDescent="0.3">
      <c r="A523" s="7" t="s">
        <v>41</v>
      </c>
      <c r="B523" s="8">
        <v>43586</v>
      </c>
      <c r="C523" s="7" t="s">
        <v>1511</v>
      </c>
      <c r="D523" s="7" t="s">
        <v>811</v>
      </c>
      <c r="E523" s="9">
        <v>10000</v>
      </c>
    </row>
    <row r="524" spans="1:5" x14ac:dyDescent="0.3">
      <c r="A524" s="4" t="s">
        <v>41</v>
      </c>
      <c r="B524" s="5">
        <v>43586</v>
      </c>
      <c r="C524" s="4" t="s">
        <v>782</v>
      </c>
      <c r="D524" s="4" t="s">
        <v>811</v>
      </c>
      <c r="E524" s="6">
        <v>100000</v>
      </c>
    </row>
    <row r="525" spans="1:5" x14ac:dyDescent="0.3">
      <c r="A525" s="7" t="s">
        <v>1517</v>
      </c>
      <c r="B525" s="8">
        <v>43435</v>
      </c>
      <c r="C525" s="7" t="s">
        <v>1518</v>
      </c>
      <c r="D525" s="7" t="s">
        <v>1516</v>
      </c>
      <c r="E525" s="9">
        <v>80000</v>
      </c>
    </row>
    <row r="526" spans="1:5" x14ac:dyDescent="0.3">
      <c r="A526" s="4" t="s">
        <v>5567</v>
      </c>
      <c r="B526" s="5">
        <v>44105</v>
      </c>
      <c r="C526" s="4" t="s">
        <v>2361</v>
      </c>
      <c r="D526" s="4" t="s">
        <v>9872</v>
      </c>
      <c r="E526" s="6">
        <v>60000</v>
      </c>
    </row>
    <row r="527" spans="1:5" x14ac:dyDescent="0.3">
      <c r="A527" s="7" t="s">
        <v>5567</v>
      </c>
      <c r="B527" s="8">
        <v>44105</v>
      </c>
      <c r="C527" s="7" t="s">
        <v>972</v>
      </c>
      <c r="D527" s="7" t="s">
        <v>9872</v>
      </c>
      <c r="E527" s="9">
        <v>60000</v>
      </c>
    </row>
    <row r="528" spans="1:5" x14ac:dyDescent="0.3">
      <c r="A528" s="4" t="s">
        <v>157</v>
      </c>
      <c r="B528" s="5">
        <v>43344</v>
      </c>
      <c r="C528" s="4" t="s">
        <v>1522</v>
      </c>
      <c r="D528" s="4" t="s">
        <v>1521</v>
      </c>
      <c r="E528" s="6">
        <v>90000</v>
      </c>
    </row>
    <row r="529" spans="1:5" x14ac:dyDescent="0.3">
      <c r="A529" s="7" t="s">
        <v>157</v>
      </c>
      <c r="B529" s="8">
        <v>43344</v>
      </c>
      <c r="C529" s="7" t="s">
        <v>1524</v>
      </c>
      <c r="D529" s="7" t="s">
        <v>1521</v>
      </c>
      <c r="E529" s="9">
        <v>70000</v>
      </c>
    </row>
    <row r="530" spans="1:5" x14ac:dyDescent="0.3">
      <c r="A530" s="4" t="s">
        <v>157</v>
      </c>
      <c r="B530" s="5">
        <v>43344</v>
      </c>
      <c r="C530" s="4" t="s">
        <v>1526</v>
      </c>
      <c r="D530" s="4" t="s">
        <v>1521</v>
      </c>
      <c r="E530" s="6">
        <v>20000</v>
      </c>
    </row>
    <row r="531" spans="1:5" x14ac:dyDescent="0.3">
      <c r="A531" s="7" t="s">
        <v>41</v>
      </c>
      <c r="B531" s="8">
        <v>43405</v>
      </c>
      <c r="C531" s="7" t="s">
        <v>1531</v>
      </c>
      <c r="D531" s="7" t="s">
        <v>1530</v>
      </c>
      <c r="E531" s="9">
        <v>30000</v>
      </c>
    </row>
    <row r="532" spans="1:5" x14ac:dyDescent="0.3">
      <c r="A532" s="4" t="s">
        <v>41</v>
      </c>
      <c r="B532" s="5">
        <v>44075</v>
      </c>
      <c r="C532" s="4" t="s">
        <v>6585</v>
      </c>
      <c r="D532" s="4" t="s">
        <v>5531</v>
      </c>
      <c r="E532" s="6">
        <v>100000</v>
      </c>
    </row>
    <row r="533" spans="1:5" x14ac:dyDescent="0.3">
      <c r="A533" s="7" t="s">
        <v>1536</v>
      </c>
      <c r="B533" s="8">
        <v>43586</v>
      </c>
      <c r="C533" s="7" t="s">
        <v>1537</v>
      </c>
      <c r="D533" s="7" t="s">
        <v>1535</v>
      </c>
      <c r="E533" s="9">
        <v>40000</v>
      </c>
    </row>
    <row r="534" spans="1:5" x14ac:dyDescent="0.3">
      <c r="A534" s="4" t="s">
        <v>1536</v>
      </c>
      <c r="B534" s="5">
        <v>43586</v>
      </c>
      <c r="C534" s="4" t="s">
        <v>873</v>
      </c>
      <c r="D534" s="4" t="s">
        <v>1535</v>
      </c>
      <c r="E534" s="6">
        <v>70000</v>
      </c>
    </row>
    <row r="535" spans="1:5" x14ac:dyDescent="0.3">
      <c r="A535" s="7" t="s">
        <v>1542</v>
      </c>
      <c r="B535" s="8">
        <v>43647</v>
      </c>
      <c r="C535" s="7" t="s">
        <v>1543</v>
      </c>
      <c r="D535" s="7" t="s">
        <v>1541</v>
      </c>
      <c r="E535" s="9">
        <v>20000</v>
      </c>
    </row>
    <row r="536" spans="1:5" x14ac:dyDescent="0.3">
      <c r="A536" s="4" t="s">
        <v>279</v>
      </c>
      <c r="B536" s="5">
        <v>44075</v>
      </c>
      <c r="C536" s="4" t="s">
        <v>5734</v>
      </c>
      <c r="D536" s="4" t="s">
        <v>3540</v>
      </c>
      <c r="E536" s="6">
        <v>50000</v>
      </c>
    </row>
    <row r="537" spans="1:5" x14ac:dyDescent="0.3">
      <c r="A537" s="7" t="s">
        <v>242</v>
      </c>
      <c r="B537" s="8">
        <v>43435</v>
      </c>
      <c r="C537" s="7" t="s">
        <v>1546</v>
      </c>
      <c r="D537" s="7" t="s">
        <v>670</v>
      </c>
      <c r="E537" s="9">
        <v>30000</v>
      </c>
    </row>
    <row r="538" spans="1:5" x14ac:dyDescent="0.3">
      <c r="A538" s="4" t="s">
        <v>27</v>
      </c>
      <c r="B538" s="5">
        <v>43435</v>
      </c>
      <c r="C538" s="4" t="s">
        <v>1551</v>
      </c>
      <c r="D538" s="4" t="s">
        <v>1550</v>
      </c>
      <c r="E538" s="6">
        <v>50000</v>
      </c>
    </row>
    <row r="539" spans="1:5" x14ac:dyDescent="0.3">
      <c r="A539" s="7" t="s">
        <v>27</v>
      </c>
      <c r="B539" s="8">
        <v>43435</v>
      </c>
      <c r="C539" s="7" t="s">
        <v>1553</v>
      </c>
      <c r="D539" s="7" t="s">
        <v>1550</v>
      </c>
      <c r="E539" s="9">
        <v>60000</v>
      </c>
    </row>
    <row r="540" spans="1:5" x14ac:dyDescent="0.3">
      <c r="A540" s="4" t="s">
        <v>1558</v>
      </c>
      <c r="B540" s="5">
        <v>42767</v>
      </c>
      <c r="C540" s="4" t="s">
        <v>1559</v>
      </c>
      <c r="D540" s="4" t="s">
        <v>1557</v>
      </c>
      <c r="E540" s="6">
        <v>100000</v>
      </c>
    </row>
    <row r="541" spans="1:5" x14ac:dyDescent="0.3">
      <c r="A541" s="7" t="s">
        <v>1127</v>
      </c>
      <c r="B541" s="8">
        <v>43647</v>
      </c>
      <c r="C541" s="7" t="s">
        <v>1564</v>
      </c>
      <c r="D541" s="7" t="s">
        <v>1563</v>
      </c>
      <c r="E541" s="9">
        <v>10000</v>
      </c>
    </row>
    <row r="542" spans="1:5" x14ac:dyDescent="0.3">
      <c r="A542" s="4" t="s">
        <v>295</v>
      </c>
      <c r="B542" s="5">
        <v>43435</v>
      </c>
      <c r="C542" s="4" t="s">
        <v>1434</v>
      </c>
      <c r="D542" s="4" t="s">
        <v>1568</v>
      </c>
      <c r="E542" s="6">
        <v>100000</v>
      </c>
    </row>
    <row r="543" spans="1:5" x14ac:dyDescent="0.3">
      <c r="A543" s="7" t="s">
        <v>102</v>
      </c>
      <c r="B543" s="8">
        <v>42856</v>
      </c>
      <c r="C543" s="7" t="s">
        <v>1570</v>
      </c>
      <c r="D543" s="7" t="s">
        <v>863</v>
      </c>
      <c r="E543" s="9">
        <v>90000</v>
      </c>
    </row>
    <row r="544" spans="1:5" x14ac:dyDescent="0.3">
      <c r="A544" s="4" t="s">
        <v>102</v>
      </c>
      <c r="B544" s="5">
        <v>42856</v>
      </c>
      <c r="C544" s="4" t="s">
        <v>1572</v>
      </c>
      <c r="D544" s="4" t="s">
        <v>863</v>
      </c>
      <c r="E544" s="6">
        <v>90000</v>
      </c>
    </row>
    <row r="545" spans="1:5" x14ac:dyDescent="0.3">
      <c r="A545" s="7" t="s">
        <v>102</v>
      </c>
      <c r="B545" s="8">
        <v>42856</v>
      </c>
      <c r="C545" s="7" t="s">
        <v>1574</v>
      </c>
      <c r="D545" s="7" t="s">
        <v>863</v>
      </c>
      <c r="E545" s="9">
        <v>10000</v>
      </c>
    </row>
    <row r="546" spans="1:5" x14ac:dyDescent="0.3">
      <c r="A546" s="4" t="s">
        <v>242</v>
      </c>
      <c r="B546" s="5">
        <v>44136</v>
      </c>
      <c r="C546" s="4" t="s">
        <v>7702</v>
      </c>
      <c r="D546" s="4" t="s">
        <v>3931</v>
      </c>
      <c r="E546" s="6">
        <v>90000</v>
      </c>
    </row>
    <row r="547" spans="1:5" x14ac:dyDescent="0.3">
      <c r="A547" s="7" t="s">
        <v>242</v>
      </c>
      <c r="B547" s="8">
        <v>44136</v>
      </c>
      <c r="C547" s="7" t="s">
        <v>3110</v>
      </c>
      <c r="D547" s="7" t="s">
        <v>3931</v>
      </c>
      <c r="E547" s="9">
        <v>40000</v>
      </c>
    </row>
    <row r="548" spans="1:5" x14ac:dyDescent="0.3">
      <c r="A548" s="4" t="s">
        <v>279</v>
      </c>
      <c r="B548" s="5">
        <v>43405</v>
      </c>
      <c r="C548" s="4" t="s">
        <v>253</v>
      </c>
      <c r="D548" s="4" t="s">
        <v>1171</v>
      </c>
      <c r="E548" s="6">
        <v>40000</v>
      </c>
    </row>
    <row r="549" spans="1:5" x14ac:dyDescent="0.3">
      <c r="A549" s="7" t="s">
        <v>279</v>
      </c>
      <c r="B549" s="8">
        <v>43405</v>
      </c>
      <c r="C549" s="7" t="s">
        <v>1577</v>
      </c>
      <c r="D549" s="7" t="s">
        <v>1171</v>
      </c>
      <c r="E549" s="9">
        <v>20000</v>
      </c>
    </row>
    <row r="550" spans="1:5" x14ac:dyDescent="0.3">
      <c r="A550" s="4" t="s">
        <v>279</v>
      </c>
      <c r="B550" s="5">
        <v>43405</v>
      </c>
      <c r="C550" s="4" t="s">
        <v>1579</v>
      </c>
      <c r="D550" s="4" t="s">
        <v>1171</v>
      </c>
      <c r="E550" s="6">
        <v>40000</v>
      </c>
    </row>
    <row r="551" spans="1:5" x14ac:dyDescent="0.3">
      <c r="A551" s="7" t="s">
        <v>126</v>
      </c>
      <c r="B551" s="8">
        <v>43556</v>
      </c>
      <c r="C551" s="7" t="s">
        <v>1583</v>
      </c>
      <c r="D551" s="7" t="s">
        <v>1582</v>
      </c>
      <c r="E551" s="9">
        <v>70000</v>
      </c>
    </row>
    <row r="552" spans="1:5" x14ac:dyDescent="0.3">
      <c r="A552" s="4" t="s">
        <v>1260</v>
      </c>
      <c r="B552" s="5">
        <v>44075</v>
      </c>
      <c r="C552" s="4" t="s">
        <v>3922</v>
      </c>
      <c r="D552" s="4" t="s">
        <v>423</v>
      </c>
      <c r="E552" s="6">
        <v>30000</v>
      </c>
    </row>
    <row r="553" spans="1:5" x14ac:dyDescent="0.3">
      <c r="A553" s="7" t="s">
        <v>187</v>
      </c>
      <c r="B553" s="8">
        <v>44136</v>
      </c>
      <c r="C553" s="7" t="s">
        <v>4696</v>
      </c>
      <c r="D553" s="7" t="s">
        <v>2241</v>
      </c>
      <c r="E553" s="9">
        <v>60000</v>
      </c>
    </row>
    <row r="554" spans="1:5" x14ac:dyDescent="0.3">
      <c r="A554" s="4" t="s">
        <v>5284</v>
      </c>
      <c r="B554" s="5">
        <v>43983</v>
      </c>
      <c r="C554" s="4" t="s">
        <v>5570</v>
      </c>
      <c r="D554" s="4" t="s">
        <v>1171</v>
      </c>
      <c r="E554" s="6">
        <v>30000</v>
      </c>
    </row>
    <row r="555" spans="1:5" x14ac:dyDescent="0.3">
      <c r="A555" s="7" t="s">
        <v>448</v>
      </c>
      <c r="B555" s="8">
        <v>42795</v>
      </c>
      <c r="C555" s="7" t="s">
        <v>1588</v>
      </c>
      <c r="D555" s="7" t="s">
        <v>1587</v>
      </c>
      <c r="E555" s="9">
        <v>70000</v>
      </c>
    </row>
    <row r="556" spans="1:5" x14ac:dyDescent="0.3">
      <c r="A556" s="4" t="s">
        <v>41</v>
      </c>
      <c r="B556" s="5">
        <v>43617</v>
      </c>
      <c r="C556" s="4" t="s">
        <v>1593</v>
      </c>
      <c r="D556" s="4" t="s">
        <v>1592</v>
      </c>
      <c r="E556" s="6">
        <v>50000</v>
      </c>
    </row>
    <row r="557" spans="1:5" x14ac:dyDescent="0.3">
      <c r="A557" s="7" t="s">
        <v>41</v>
      </c>
      <c r="B557" s="8">
        <v>43617</v>
      </c>
      <c r="C557" s="7" t="s">
        <v>1595</v>
      </c>
      <c r="D557" s="7" t="s">
        <v>1592</v>
      </c>
      <c r="E557" s="9">
        <v>30000</v>
      </c>
    </row>
    <row r="558" spans="1:5" x14ac:dyDescent="0.3">
      <c r="A558" s="4" t="s">
        <v>41</v>
      </c>
      <c r="B558" s="5">
        <v>43617</v>
      </c>
      <c r="C558" s="4" t="s">
        <v>1597</v>
      </c>
      <c r="D558" s="4" t="s">
        <v>1592</v>
      </c>
      <c r="E558" s="6">
        <v>70000</v>
      </c>
    </row>
    <row r="559" spans="1:5" x14ac:dyDescent="0.3">
      <c r="A559" s="7" t="s">
        <v>126</v>
      </c>
      <c r="B559" s="8">
        <v>44136</v>
      </c>
      <c r="C559" s="7" t="s">
        <v>2132</v>
      </c>
      <c r="D559" s="7" t="s">
        <v>6429</v>
      </c>
      <c r="E559" s="9">
        <v>40000</v>
      </c>
    </row>
    <row r="560" spans="1:5" x14ac:dyDescent="0.3">
      <c r="A560" s="4" t="s">
        <v>126</v>
      </c>
      <c r="B560" s="5">
        <v>44136</v>
      </c>
      <c r="C560" s="4" t="s">
        <v>4090</v>
      </c>
      <c r="D560" s="4" t="s">
        <v>6429</v>
      </c>
      <c r="E560" s="6">
        <v>40000</v>
      </c>
    </row>
    <row r="561" spans="1:5" x14ac:dyDescent="0.3">
      <c r="A561" s="7" t="s">
        <v>775</v>
      </c>
      <c r="B561" s="8">
        <v>42979</v>
      </c>
      <c r="C561" s="7" t="s">
        <v>1602</v>
      </c>
      <c r="D561" s="7" t="s">
        <v>1601</v>
      </c>
      <c r="E561" s="9">
        <v>100000</v>
      </c>
    </row>
    <row r="562" spans="1:5" x14ac:dyDescent="0.3">
      <c r="A562" s="4" t="s">
        <v>775</v>
      </c>
      <c r="B562" s="5">
        <v>42979</v>
      </c>
      <c r="C562" s="4" t="s">
        <v>1604</v>
      </c>
      <c r="D562" s="4" t="s">
        <v>1601</v>
      </c>
      <c r="E562" s="6">
        <v>10000</v>
      </c>
    </row>
    <row r="563" spans="1:5" x14ac:dyDescent="0.3">
      <c r="A563" s="7" t="s">
        <v>94</v>
      </c>
      <c r="B563" s="8">
        <v>43435</v>
      </c>
      <c r="C563" s="7" t="s">
        <v>1609</v>
      </c>
      <c r="D563" s="7" t="s">
        <v>1608</v>
      </c>
      <c r="E563" s="9">
        <v>10000</v>
      </c>
    </row>
    <row r="564" spans="1:5" x14ac:dyDescent="0.3">
      <c r="A564" s="4" t="s">
        <v>94</v>
      </c>
      <c r="B564" s="5">
        <v>43435</v>
      </c>
      <c r="C564" s="4" t="s">
        <v>974</v>
      </c>
      <c r="D564" s="4" t="s">
        <v>1608</v>
      </c>
      <c r="E564" s="6">
        <v>100000</v>
      </c>
    </row>
    <row r="565" spans="1:5" x14ac:dyDescent="0.3">
      <c r="A565" s="7" t="s">
        <v>41</v>
      </c>
      <c r="B565" s="8">
        <v>44166</v>
      </c>
      <c r="C565" s="7" t="s">
        <v>2289</v>
      </c>
      <c r="D565" s="7" t="s">
        <v>3342</v>
      </c>
      <c r="E565" s="9">
        <v>90000</v>
      </c>
    </row>
    <row r="566" spans="1:5" x14ac:dyDescent="0.3">
      <c r="A566" s="4" t="s">
        <v>94</v>
      </c>
      <c r="B566" s="5">
        <v>44105</v>
      </c>
      <c r="C566" s="4" t="s">
        <v>1620</v>
      </c>
      <c r="D566" s="4" t="s">
        <v>3513</v>
      </c>
      <c r="E566" s="6">
        <v>30000</v>
      </c>
    </row>
    <row r="567" spans="1:5" x14ac:dyDescent="0.3">
      <c r="A567" s="7" t="s">
        <v>94</v>
      </c>
      <c r="B567" s="8">
        <v>44105</v>
      </c>
      <c r="C567" s="7" t="s">
        <v>5670</v>
      </c>
      <c r="D567" s="7" t="s">
        <v>3513</v>
      </c>
      <c r="E567" s="9">
        <v>60000</v>
      </c>
    </row>
    <row r="568" spans="1:5" x14ac:dyDescent="0.3">
      <c r="A568" s="4" t="s">
        <v>94</v>
      </c>
      <c r="B568" s="5">
        <v>44105</v>
      </c>
      <c r="C568" s="4" t="s">
        <v>3685</v>
      </c>
      <c r="D568" s="4" t="s">
        <v>3513</v>
      </c>
      <c r="E568" s="6">
        <v>60000</v>
      </c>
    </row>
    <row r="569" spans="1:5" x14ac:dyDescent="0.3">
      <c r="A569" s="7" t="s">
        <v>94</v>
      </c>
      <c r="B569" s="8">
        <v>44105</v>
      </c>
      <c r="C569" s="7" t="s">
        <v>5243</v>
      </c>
      <c r="D569" s="7" t="s">
        <v>3513</v>
      </c>
      <c r="E569" s="9">
        <v>40000</v>
      </c>
    </row>
    <row r="570" spans="1:5" x14ac:dyDescent="0.3">
      <c r="A570" s="4" t="s">
        <v>242</v>
      </c>
      <c r="B570" s="5">
        <v>44166</v>
      </c>
      <c r="C570" s="4" t="s">
        <v>1593</v>
      </c>
      <c r="D570" s="4" t="s">
        <v>8311</v>
      </c>
      <c r="E570" s="6">
        <v>60000</v>
      </c>
    </row>
    <row r="571" spans="1:5" x14ac:dyDescent="0.3">
      <c r="A571" s="7" t="s">
        <v>242</v>
      </c>
      <c r="B571" s="8">
        <v>44166</v>
      </c>
      <c r="C571" s="7" t="s">
        <v>739</v>
      </c>
      <c r="D571" s="7" t="s">
        <v>8311</v>
      </c>
      <c r="E571" s="9">
        <v>50000</v>
      </c>
    </row>
    <row r="572" spans="1:5" x14ac:dyDescent="0.3">
      <c r="A572" s="4" t="s">
        <v>242</v>
      </c>
      <c r="B572" s="5">
        <v>44166</v>
      </c>
      <c r="C572" s="4" t="s">
        <v>1043</v>
      </c>
      <c r="D572" s="4" t="s">
        <v>8311</v>
      </c>
      <c r="E572" s="6">
        <v>40000</v>
      </c>
    </row>
    <row r="573" spans="1:5" x14ac:dyDescent="0.3">
      <c r="A573" s="7" t="s">
        <v>242</v>
      </c>
      <c r="B573" s="8">
        <v>44166</v>
      </c>
      <c r="C573" s="7" t="s">
        <v>3166</v>
      </c>
      <c r="D573" s="7" t="s">
        <v>8311</v>
      </c>
      <c r="E573" s="9">
        <v>30000</v>
      </c>
    </row>
    <row r="574" spans="1:5" x14ac:dyDescent="0.3">
      <c r="A574" s="4" t="s">
        <v>1614</v>
      </c>
      <c r="B574" s="5">
        <v>43770</v>
      </c>
      <c r="C574" s="4" t="s">
        <v>1615</v>
      </c>
      <c r="D574" s="4" t="s">
        <v>1613</v>
      </c>
      <c r="E574" s="6">
        <v>40000</v>
      </c>
    </row>
    <row r="575" spans="1:5" x14ac:dyDescent="0.3">
      <c r="A575" s="7" t="s">
        <v>1009</v>
      </c>
      <c r="B575" s="8">
        <v>43344</v>
      </c>
      <c r="C575" s="7" t="s">
        <v>1620</v>
      </c>
      <c r="D575" s="7" t="s">
        <v>1619</v>
      </c>
      <c r="E575" s="9">
        <v>60000</v>
      </c>
    </row>
    <row r="576" spans="1:5" x14ac:dyDescent="0.3">
      <c r="A576" s="4" t="s">
        <v>1009</v>
      </c>
      <c r="B576" s="5">
        <v>43344</v>
      </c>
      <c r="C576" s="4" t="s">
        <v>1622</v>
      </c>
      <c r="D576" s="4" t="s">
        <v>1619</v>
      </c>
      <c r="E576" s="6">
        <v>20000</v>
      </c>
    </row>
    <row r="577" spans="1:5" x14ac:dyDescent="0.3">
      <c r="A577" s="7" t="s">
        <v>1009</v>
      </c>
      <c r="B577" s="8">
        <v>43344</v>
      </c>
      <c r="C577" s="7" t="s">
        <v>1624</v>
      </c>
      <c r="D577" s="7" t="s">
        <v>1619</v>
      </c>
      <c r="E577" s="9">
        <v>90000</v>
      </c>
    </row>
    <row r="578" spans="1:5" x14ac:dyDescent="0.3">
      <c r="A578" s="4" t="s">
        <v>279</v>
      </c>
      <c r="B578" s="5">
        <v>44013</v>
      </c>
      <c r="C578" s="4" t="s">
        <v>1004</v>
      </c>
      <c r="D578" s="4" t="s">
        <v>4399</v>
      </c>
      <c r="E578" s="6">
        <v>60000</v>
      </c>
    </row>
    <row r="579" spans="1:5" x14ac:dyDescent="0.3">
      <c r="A579" s="7" t="s">
        <v>279</v>
      </c>
      <c r="B579" s="8">
        <v>44013</v>
      </c>
      <c r="C579" s="7" t="s">
        <v>5114</v>
      </c>
      <c r="D579" s="7" t="s">
        <v>4399</v>
      </c>
      <c r="E579" s="9">
        <v>20000</v>
      </c>
    </row>
    <row r="580" spans="1:5" x14ac:dyDescent="0.3">
      <c r="A580" s="4" t="s">
        <v>41</v>
      </c>
      <c r="B580" s="5">
        <v>43344</v>
      </c>
      <c r="C580" s="4" t="s">
        <v>1629</v>
      </c>
      <c r="D580" s="4" t="s">
        <v>1628</v>
      </c>
      <c r="E580" s="6">
        <v>80000</v>
      </c>
    </row>
    <row r="581" spans="1:5" x14ac:dyDescent="0.3">
      <c r="A581" s="7" t="s">
        <v>700</v>
      </c>
      <c r="B581" s="8">
        <v>44166</v>
      </c>
      <c r="C581" s="7" t="s">
        <v>180</v>
      </c>
      <c r="D581" s="7" t="s">
        <v>3582</v>
      </c>
      <c r="E581" s="9">
        <v>70000</v>
      </c>
    </row>
    <row r="582" spans="1:5" x14ac:dyDescent="0.3">
      <c r="A582" s="4" t="s">
        <v>700</v>
      </c>
      <c r="B582" s="5">
        <v>44166</v>
      </c>
      <c r="C582" s="4" t="s">
        <v>8770</v>
      </c>
      <c r="D582" s="4" t="s">
        <v>3582</v>
      </c>
      <c r="E582" s="6">
        <v>80000</v>
      </c>
    </row>
    <row r="583" spans="1:5" x14ac:dyDescent="0.3">
      <c r="A583" s="7" t="s">
        <v>700</v>
      </c>
      <c r="B583" s="8">
        <v>44166</v>
      </c>
      <c r="C583" s="7" t="s">
        <v>378</v>
      </c>
      <c r="D583" s="7" t="s">
        <v>3582</v>
      </c>
      <c r="E583" s="9">
        <v>40000</v>
      </c>
    </row>
    <row r="584" spans="1:5" x14ac:dyDescent="0.3">
      <c r="A584" s="4" t="s">
        <v>700</v>
      </c>
      <c r="B584" s="5">
        <v>44166</v>
      </c>
      <c r="C584" s="4" t="s">
        <v>5256</v>
      </c>
      <c r="D584" s="4" t="s">
        <v>3582</v>
      </c>
      <c r="E584" s="6">
        <v>80000</v>
      </c>
    </row>
    <row r="585" spans="1:5" x14ac:dyDescent="0.3">
      <c r="A585" s="7" t="s">
        <v>700</v>
      </c>
      <c r="B585" s="8">
        <v>44166</v>
      </c>
      <c r="C585" s="7" t="s">
        <v>531</v>
      </c>
      <c r="D585" s="7" t="s">
        <v>3582</v>
      </c>
      <c r="E585" s="9">
        <v>80000</v>
      </c>
    </row>
    <row r="586" spans="1:5" x14ac:dyDescent="0.3">
      <c r="A586" s="4" t="s">
        <v>1634</v>
      </c>
      <c r="B586" s="5">
        <v>43282</v>
      </c>
      <c r="C586" s="4" t="s">
        <v>1635</v>
      </c>
      <c r="D586" s="4" t="s">
        <v>1633</v>
      </c>
      <c r="E586" s="6">
        <v>30000</v>
      </c>
    </row>
    <row r="587" spans="1:5" x14ac:dyDescent="0.3">
      <c r="A587" s="7" t="s">
        <v>1634</v>
      </c>
      <c r="B587" s="8">
        <v>43282</v>
      </c>
      <c r="C587" s="7" t="s">
        <v>1637</v>
      </c>
      <c r="D587" s="7" t="s">
        <v>1633</v>
      </c>
      <c r="E587" s="9">
        <v>20000</v>
      </c>
    </row>
    <row r="588" spans="1:5" x14ac:dyDescent="0.3">
      <c r="A588" s="4" t="s">
        <v>1642</v>
      </c>
      <c r="B588" s="5">
        <v>43525</v>
      </c>
      <c r="C588" s="4" t="s">
        <v>1643</v>
      </c>
      <c r="D588" s="4" t="s">
        <v>1641</v>
      </c>
      <c r="E588" s="6">
        <v>50000</v>
      </c>
    </row>
    <row r="589" spans="1:5" x14ac:dyDescent="0.3">
      <c r="A589" s="7" t="s">
        <v>1642</v>
      </c>
      <c r="B589" s="8">
        <v>43525</v>
      </c>
      <c r="C589" s="7" t="s">
        <v>1645</v>
      </c>
      <c r="D589" s="7" t="s">
        <v>1641</v>
      </c>
      <c r="E589" s="9">
        <v>40000</v>
      </c>
    </row>
    <row r="590" spans="1:5" x14ac:dyDescent="0.3">
      <c r="A590" s="4" t="s">
        <v>1642</v>
      </c>
      <c r="B590" s="5">
        <v>43525</v>
      </c>
      <c r="C590" s="4" t="s">
        <v>1457</v>
      </c>
      <c r="D590" s="4" t="s">
        <v>1641</v>
      </c>
      <c r="E590" s="6">
        <v>90000</v>
      </c>
    </row>
    <row r="591" spans="1:5" x14ac:dyDescent="0.3">
      <c r="A591" s="7" t="s">
        <v>1642</v>
      </c>
      <c r="B591" s="8">
        <v>43525</v>
      </c>
      <c r="C591" s="7" t="s">
        <v>1647</v>
      </c>
      <c r="D591" s="7" t="s">
        <v>1641</v>
      </c>
      <c r="E591" s="9">
        <v>50000</v>
      </c>
    </row>
    <row r="592" spans="1:5" x14ac:dyDescent="0.3">
      <c r="A592" s="4" t="s">
        <v>1652</v>
      </c>
      <c r="B592" s="5">
        <v>42736</v>
      </c>
      <c r="C592" s="4" t="s">
        <v>1653</v>
      </c>
      <c r="D592" s="4" t="s">
        <v>1651</v>
      </c>
      <c r="E592" s="6">
        <v>30000</v>
      </c>
    </row>
    <row r="593" spans="1:5" x14ac:dyDescent="0.3">
      <c r="A593" s="7" t="s">
        <v>1652</v>
      </c>
      <c r="B593" s="8">
        <v>42736</v>
      </c>
      <c r="C593" s="7" t="s">
        <v>714</v>
      </c>
      <c r="D593" s="7" t="s">
        <v>1651</v>
      </c>
      <c r="E593" s="9">
        <v>40000</v>
      </c>
    </row>
    <row r="594" spans="1:5" x14ac:dyDescent="0.3">
      <c r="A594" s="4" t="s">
        <v>817</v>
      </c>
      <c r="B594" s="5">
        <v>42948</v>
      </c>
      <c r="C594" s="4" t="s">
        <v>1658</v>
      </c>
      <c r="D594" s="4" t="s">
        <v>1657</v>
      </c>
      <c r="E594" s="6">
        <v>10000</v>
      </c>
    </row>
    <row r="595" spans="1:5" x14ac:dyDescent="0.3">
      <c r="A595" s="7" t="s">
        <v>817</v>
      </c>
      <c r="B595" s="8">
        <v>42948</v>
      </c>
      <c r="C595" s="7" t="s">
        <v>1660</v>
      </c>
      <c r="D595" s="7" t="s">
        <v>1657</v>
      </c>
      <c r="E595" s="9">
        <v>60000</v>
      </c>
    </row>
    <row r="596" spans="1:5" x14ac:dyDescent="0.3">
      <c r="A596" s="4" t="s">
        <v>817</v>
      </c>
      <c r="B596" s="5">
        <v>42948</v>
      </c>
      <c r="C596" s="4" t="s">
        <v>986</v>
      </c>
      <c r="D596" s="4" t="s">
        <v>1657</v>
      </c>
      <c r="E596" s="6">
        <v>90000</v>
      </c>
    </row>
    <row r="597" spans="1:5" x14ac:dyDescent="0.3">
      <c r="A597" s="7" t="s">
        <v>817</v>
      </c>
      <c r="B597" s="8">
        <v>42948</v>
      </c>
      <c r="C597" s="7" t="s">
        <v>1662</v>
      </c>
      <c r="D597" s="7" t="s">
        <v>1657</v>
      </c>
      <c r="E597" s="9">
        <v>70000</v>
      </c>
    </row>
    <row r="598" spans="1:5" x14ac:dyDescent="0.3">
      <c r="A598" s="4" t="s">
        <v>157</v>
      </c>
      <c r="B598" s="5">
        <v>43647</v>
      </c>
      <c r="C598" s="4" t="s">
        <v>1667</v>
      </c>
      <c r="D598" s="4" t="s">
        <v>1666</v>
      </c>
      <c r="E598" s="6">
        <v>90000</v>
      </c>
    </row>
    <row r="599" spans="1:5" x14ac:dyDescent="0.3">
      <c r="A599" s="7" t="s">
        <v>157</v>
      </c>
      <c r="B599" s="8">
        <v>43647</v>
      </c>
      <c r="C599" s="7" t="s">
        <v>1672</v>
      </c>
      <c r="D599" s="7" t="s">
        <v>1671</v>
      </c>
      <c r="E599" s="9">
        <v>70000</v>
      </c>
    </row>
    <row r="600" spans="1:5" x14ac:dyDescent="0.3">
      <c r="A600" s="4" t="s">
        <v>157</v>
      </c>
      <c r="B600" s="5">
        <v>43647</v>
      </c>
      <c r="C600" s="4" t="s">
        <v>1674</v>
      </c>
      <c r="D600" s="4" t="s">
        <v>1671</v>
      </c>
      <c r="E600" s="6">
        <v>40000</v>
      </c>
    </row>
    <row r="601" spans="1:5" x14ac:dyDescent="0.3">
      <c r="A601" s="7" t="s">
        <v>157</v>
      </c>
      <c r="B601" s="8">
        <v>43647</v>
      </c>
      <c r="C601" s="7" t="s">
        <v>1624</v>
      </c>
      <c r="D601" s="7" t="s">
        <v>1671</v>
      </c>
      <c r="E601" s="9">
        <v>60000</v>
      </c>
    </row>
    <row r="602" spans="1:5" x14ac:dyDescent="0.3">
      <c r="A602" s="4" t="s">
        <v>775</v>
      </c>
      <c r="B602" s="5">
        <v>42795</v>
      </c>
      <c r="C602" s="4" t="s">
        <v>1679</v>
      </c>
      <c r="D602" s="4" t="s">
        <v>1678</v>
      </c>
      <c r="E602" s="6">
        <v>100000</v>
      </c>
    </row>
    <row r="603" spans="1:5" x14ac:dyDescent="0.3">
      <c r="A603" s="7" t="s">
        <v>775</v>
      </c>
      <c r="B603" s="8">
        <v>42795</v>
      </c>
      <c r="C603" s="7" t="s">
        <v>972</v>
      </c>
      <c r="D603" s="7" t="s">
        <v>1678</v>
      </c>
      <c r="E603" s="9">
        <v>40000</v>
      </c>
    </row>
    <row r="604" spans="1:5" x14ac:dyDescent="0.3">
      <c r="A604" s="4" t="s">
        <v>775</v>
      </c>
      <c r="B604" s="5">
        <v>42795</v>
      </c>
      <c r="C604" s="4" t="s">
        <v>1261</v>
      </c>
      <c r="D604" s="4" t="s">
        <v>1678</v>
      </c>
      <c r="E604" s="6">
        <v>80000</v>
      </c>
    </row>
    <row r="605" spans="1:5" x14ac:dyDescent="0.3">
      <c r="A605" s="7" t="s">
        <v>775</v>
      </c>
      <c r="B605" s="8">
        <v>42795</v>
      </c>
      <c r="C605" s="7" t="s">
        <v>1681</v>
      </c>
      <c r="D605" s="7" t="s">
        <v>1678</v>
      </c>
      <c r="E605" s="9">
        <v>60000</v>
      </c>
    </row>
    <row r="606" spans="1:5" x14ac:dyDescent="0.3">
      <c r="A606" s="4" t="s">
        <v>775</v>
      </c>
      <c r="B606" s="5">
        <v>42795</v>
      </c>
      <c r="C606" s="4" t="s">
        <v>1683</v>
      </c>
      <c r="D606" s="4" t="s">
        <v>1678</v>
      </c>
      <c r="E606" s="6">
        <v>30000</v>
      </c>
    </row>
    <row r="607" spans="1:5" x14ac:dyDescent="0.3">
      <c r="A607" s="7" t="s">
        <v>157</v>
      </c>
      <c r="B607" s="8">
        <v>42856</v>
      </c>
      <c r="C607" s="7" t="s">
        <v>1688</v>
      </c>
      <c r="D607" s="7" t="s">
        <v>1687</v>
      </c>
      <c r="E607" s="9">
        <v>30000</v>
      </c>
    </row>
    <row r="608" spans="1:5" x14ac:dyDescent="0.3">
      <c r="A608" s="4" t="s">
        <v>157</v>
      </c>
      <c r="B608" s="5">
        <v>42856</v>
      </c>
      <c r="C608" s="4" t="s">
        <v>1690</v>
      </c>
      <c r="D608" s="4" t="s">
        <v>1687</v>
      </c>
      <c r="E608" s="6">
        <v>60000</v>
      </c>
    </row>
    <row r="609" spans="1:5" x14ac:dyDescent="0.3">
      <c r="A609" s="7" t="s">
        <v>157</v>
      </c>
      <c r="B609" s="8">
        <v>42856</v>
      </c>
      <c r="C609" s="7" t="s">
        <v>1692</v>
      </c>
      <c r="D609" s="7" t="s">
        <v>1687</v>
      </c>
      <c r="E609" s="9">
        <v>70000</v>
      </c>
    </row>
    <row r="610" spans="1:5" x14ac:dyDescent="0.3">
      <c r="A610" s="4" t="s">
        <v>713</v>
      </c>
      <c r="B610" s="5">
        <v>43556</v>
      </c>
      <c r="C610" s="4" t="s">
        <v>1186</v>
      </c>
      <c r="D610" s="4" t="s">
        <v>1696</v>
      </c>
      <c r="E610" s="6">
        <v>80000</v>
      </c>
    </row>
    <row r="611" spans="1:5" x14ac:dyDescent="0.3">
      <c r="A611" s="7" t="s">
        <v>713</v>
      </c>
      <c r="B611" s="8">
        <v>43556</v>
      </c>
      <c r="C611" s="7" t="s">
        <v>1697</v>
      </c>
      <c r="D611" s="7" t="s">
        <v>1696</v>
      </c>
      <c r="E611" s="9">
        <v>10000</v>
      </c>
    </row>
    <row r="612" spans="1:5" x14ac:dyDescent="0.3">
      <c r="A612" s="4" t="s">
        <v>157</v>
      </c>
      <c r="B612" s="5">
        <v>43709</v>
      </c>
      <c r="C612" s="4" t="s">
        <v>1702</v>
      </c>
      <c r="D612" s="4" t="s">
        <v>1701</v>
      </c>
      <c r="E612" s="6">
        <v>30000</v>
      </c>
    </row>
    <row r="613" spans="1:5" x14ac:dyDescent="0.3">
      <c r="A613" s="7" t="s">
        <v>157</v>
      </c>
      <c r="B613" s="8">
        <v>43709</v>
      </c>
      <c r="C613" s="7" t="s">
        <v>1704</v>
      </c>
      <c r="D613" s="7" t="s">
        <v>1701</v>
      </c>
      <c r="E613" s="9">
        <v>80000</v>
      </c>
    </row>
    <row r="614" spans="1:5" x14ac:dyDescent="0.3">
      <c r="A614" s="4" t="s">
        <v>9873</v>
      </c>
      <c r="B614" s="5">
        <v>44136</v>
      </c>
      <c r="C614" s="4" t="s">
        <v>793</v>
      </c>
      <c r="D614" s="4" t="s">
        <v>4244</v>
      </c>
      <c r="E614" s="6">
        <v>40000</v>
      </c>
    </row>
    <row r="615" spans="1:5" x14ac:dyDescent="0.3">
      <c r="A615" s="7" t="s">
        <v>9873</v>
      </c>
      <c r="B615" s="8">
        <v>44136</v>
      </c>
      <c r="C615" s="7" t="s">
        <v>3333</v>
      </c>
      <c r="D615" s="7" t="s">
        <v>4244</v>
      </c>
      <c r="E615" s="9">
        <v>40000</v>
      </c>
    </row>
    <row r="616" spans="1:5" x14ac:dyDescent="0.3">
      <c r="A616" s="4" t="s">
        <v>242</v>
      </c>
      <c r="B616" s="5">
        <v>44044</v>
      </c>
      <c r="C616" s="4" t="s">
        <v>5844</v>
      </c>
      <c r="D616" s="4" t="s">
        <v>2924</v>
      </c>
      <c r="E616" s="6">
        <v>50000</v>
      </c>
    </row>
    <row r="617" spans="1:5" x14ac:dyDescent="0.3">
      <c r="A617" s="7" t="s">
        <v>242</v>
      </c>
      <c r="B617" s="8">
        <v>44044</v>
      </c>
      <c r="C617" s="7" t="s">
        <v>1923</v>
      </c>
      <c r="D617" s="7" t="s">
        <v>2924</v>
      </c>
      <c r="E617" s="9">
        <v>80000</v>
      </c>
    </row>
    <row r="618" spans="1:5" x14ac:dyDescent="0.3">
      <c r="A618" s="4" t="s">
        <v>242</v>
      </c>
      <c r="B618" s="5">
        <v>44044</v>
      </c>
      <c r="C618" s="4" t="s">
        <v>3811</v>
      </c>
      <c r="D618" s="4" t="s">
        <v>2924</v>
      </c>
      <c r="E618" s="6">
        <v>90000</v>
      </c>
    </row>
    <row r="619" spans="1:5" x14ac:dyDescent="0.3">
      <c r="A619" s="7" t="s">
        <v>242</v>
      </c>
      <c r="B619" s="8">
        <v>44044</v>
      </c>
      <c r="C619" s="7" t="s">
        <v>7827</v>
      </c>
      <c r="D619" s="7" t="s">
        <v>2924</v>
      </c>
      <c r="E619" s="9">
        <v>70000</v>
      </c>
    </row>
    <row r="620" spans="1:5" x14ac:dyDescent="0.3">
      <c r="A620" s="4" t="s">
        <v>242</v>
      </c>
      <c r="B620" s="5">
        <v>44044</v>
      </c>
      <c r="C620" s="4" t="s">
        <v>513</v>
      </c>
      <c r="D620" s="4" t="s">
        <v>2924</v>
      </c>
      <c r="E620" s="6">
        <v>90000</v>
      </c>
    </row>
    <row r="621" spans="1:5" x14ac:dyDescent="0.3">
      <c r="A621" s="7" t="s">
        <v>279</v>
      </c>
      <c r="B621" s="8">
        <v>43070</v>
      </c>
      <c r="C621" s="7" t="s">
        <v>1709</v>
      </c>
      <c r="D621" s="7" t="s">
        <v>1708</v>
      </c>
      <c r="E621" s="9">
        <v>60000</v>
      </c>
    </row>
    <row r="622" spans="1:5" x14ac:dyDescent="0.3">
      <c r="A622" s="4" t="s">
        <v>1714</v>
      </c>
      <c r="B622" s="5">
        <v>43405</v>
      </c>
      <c r="C622" s="4" t="s">
        <v>1715</v>
      </c>
      <c r="D622" s="4" t="s">
        <v>1713</v>
      </c>
      <c r="E622" s="6">
        <v>40000</v>
      </c>
    </row>
    <row r="623" spans="1:5" x14ac:dyDescent="0.3">
      <c r="A623" s="7" t="s">
        <v>1714</v>
      </c>
      <c r="B623" s="8">
        <v>43405</v>
      </c>
      <c r="C623" s="7" t="s">
        <v>1717</v>
      </c>
      <c r="D623" s="7" t="s">
        <v>1713</v>
      </c>
      <c r="E623" s="9">
        <v>80000</v>
      </c>
    </row>
    <row r="624" spans="1:5" x14ac:dyDescent="0.3">
      <c r="A624" s="4" t="s">
        <v>1714</v>
      </c>
      <c r="B624" s="5">
        <v>43405</v>
      </c>
      <c r="C624" s="4" t="s">
        <v>1719</v>
      </c>
      <c r="D624" s="4" t="s">
        <v>1713</v>
      </c>
      <c r="E624" s="6">
        <v>40000</v>
      </c>
    </row>
    <row r="625" spans="1:5" x14ac:dyDescent="0.3">
      <c r="A625" s="7" t="s">
        <v>1714</v>
      </c>
      <c r="B625" s="8">
        <v>43405</v>
      </c>
      <c r="C625" s="7" t="s">
        <v>169</v>
      </c>
      <c r="D625" s="7" t="s">
        <v>1713</v>
      </c>
      <c r="E625" s="9">
        <v>70000</v>
      </c>
    </row>
    <row r="626" spans="1:5" x14ac:dyDescent="0.3">
      <c r="A626" s="4" t="s">
        <v>242</v>
      </c>
      <c r="B626" s="5">
        <v>44075</v>
      </c>
      <c r="C626" s="4" t="s">
        <v>5006</v>
      </c>
      <c r="D626" s="4" t="s">
        <v>1818</v>
      </c>
      <c r="E626" s="6">
        <v>70000</v>
      </c>
    </row>
    <row r="627" spans="1:5" x14ac:dyDescent="0.3">
      <c r="A627" s="7" t="s">
        <v>94</v>
      </c>
      <c r="B627" s="8">
        <v>43952</v>
      </c>
      <c r="C627" s="7" t="s">
        <v>1724</v>
      </c>
      <c r="D627" s="7" t="s">
        <v>1723</v>
      </c>
      <c r="E627" s="9">
        <v>100000</v>
      </c>
    </row>
    <row r="628" spans="1:5" x14ac:dyDescent="0.3">
      <c r="A628" s="4" t="s">
        <v>126</v>
      </c>
      <c r="B628" s="5">
        <v>44166</v>
      </c>
      <c r="C628" s="4" t="s">
        <v>3076</v>
      </c>
      <c r="D628" s="4" t="s">
        <v>2349</v>
      </c>
      <c r="E628" s="6">
        <v>50000</v>
      </c>
    </row>
    <row r="629" spans="1:5" x14ac:dyDescent="0.3">
      <c r="A629" s="7" t="s">
        <v>126</v>
      </c>
      <c r="B629" s="8">
        <v>44166</v>
      </c>
      <c r="C629" s="7" t="s">
        <v>1984</v>
      </c>
      <c r="D629" s="7" t="s">
        <v>2349</v>
      </c>
      <c r="E629" s="9">
        <v>40000</v>
      </c>
    </row>
    <row r="630" spans="1:5" x14ac:dyDescent="0.3">
      <c r="A630" s="4" t="s">
        <v>398</v>
      </c>
      <c r="B630" s="5">
        <v>43800</v>
      </c>
      <c r="C630" s="4" t="s">
        <v>1729</v>
      </c>
      <c r="D630" s="4" t="s">
        <v>1728</v>
      </c>
      <c r="E630" s="6">
        <v>90000</v>
      </c>
    </row>
    <row r="631" spans="1:5" x14ac:dyDescent="0.3">
      <c r="A631" s="7" t="s">
        <v>398</v>
      </c>
      <c r="B631" s="8">
        <v>43800</v>
      </c>
      <c r="C631" s="7" t="s">
        <v>1731</v>
      </c>
      <c r="D631" s="7" t="s">
        <v>1728</v>
      </c>
      <c r="E631" s="9">
        <v>50000</v>
      </c>
    </row>
    <row r="632" spans="1:5" x14ac:dyDescent="0.3">
      <c r="A632" s="4" t="s">
        <v>398</v>
      </c>
      <c r="B632" s="5">
        <v>43800</v>
      </c>
      <c r="C632" s="4" t="s">
        <v>1733</v>
      </c>
      <c r="D632" s="4" t="s">
        <v>1728</v>
      </c>
      <c r="E632" s="6">
        <v>60000</v>
      </c>
    </row>
    <row r="633" spans="1:5" x14ac:dyDescent="0.3">
      <c r="A633" s="7" t="s">
        <v>1212</v>
      </c>
      <c r="B633" s="8">
        <v>44075</v>
      </c>
      <c r="C633" s="7" t="s">
        <v>7202</v>
      </c>
      <c r="D633" s="7" t="s">
        <v>1516</v>
      </c>
      <c r="E633" s="9">
        <v>70000</v>
      </c>
    </row>
    <row r="634" spans="1:5" x14ac:dyDescent="0.3">
      <c r="A634" s="4" t="s">
        <v>1212</v>
      </c>
      <c r="B634" s="5">
        <v>44075</v>
      </c>
      <c r="C634" s="4" t="s">
        <v>1637</v>
      </c>
      <c r="D634" s="4" t="s">
        <v>1516</v>
      </c>
      <c r="E634" s="6">
        <v>90000</v>
      </c>
    </row>
    <row r="635" spans="1:5" x14ac:dyDescent="0.3">
      <c r="A635" s="7" t="s">
        <v>1738</v>
      </c>
      <c r="B635" s="8">
        <v>43374</v>
      </c>
      <c r="C635" s="7" t="s">
        <v>1739</v>
      </c>
      <c r="D635" s="7" t="s">
        <v>1737</v>
      </c>
      <c r="E635" s="9">
        <v>20000</v>
      </c>
    </row>
    <row r="636" spans="1:5" x14ac:dyDescent="0.3">
      <c r="A636" s="4" t="s">
        <v>398</v>
      </c>
      <c r="B636" s="5">
        <v>43678</v>
      </c>
      <c r="C636" s="4" t="s">
        <v>1744</v>
      </c>
      <c r="D636" s="4" t="s">
        <v>1743</v>
      </c>
      <c r="E636" s="6">
        <v>70000</v>
      </c>
    </row>
    <row r="637" spans="1:5" x14ac:dyDescent="0.3">
      <c r="A637" s="7" t="s">
        <v>398</v>
      </c>
      <c r="B637" s="8">
        <v>43678</v>
      </c>
      <c r="C637" s="7" t="s">
        <v>1746</v>
      </c>
      <c r="D637" s="7" t="s">
        <v>1743</v>
      </c>
      <c r="E637" s="9">
        <v>80000</v>
      </c>
    </row>
    <row r="638" spans="1:5" x14ac:dyDescent="0.3">
      <c r="A638" s="4" t="s">
        <v>1749</v>
      </c>
      <c r="B638" s="5">
        <v>43586</v>
      </c>
      <c r="C638" s="4" t="s">
        <v>789</v>
      </c>
      <c r="D638" s="4" t="s">
        <v>382</v>
      </c>
      <c r="E638" s="6">
        <v>80000</v>
      </c>
    </row>
    <row r="639" spans="1:5" x14ac:dyDescent="0.3">
      <c r="A639" s="7" t="s">
        <v>1749</v>
      </c>
      <c r="B639" s="8">
        <v>43586</v>
      </c>
      <c r="C639" s="7" t="s">
        <v>1750</v>
      </c>
      <c r="D639" s="7" t="s">
        <v>382</v>
      </c>
      <c r="E639" s="9">
        <v>100000</v>
      </c>
    </row>
    <row r="640" spans="1:5" x14ac:dyDescent="0.3">
      <c r="A640" s="4" t="s">
        <v>362</v>
      </c>
      <c r="B640" s="5">
        <v>43800</v>
      </c>
      <c r="C640" s="4" t="s">
        <v>1755</v>
      </c>
      <c r="D640" s="4" t="s">
        <v>1754</v>
      </c>
      <c r="E640" s="6">
        <v>100000</v>
      </c>
    </row>
    <row r="641" spans="1:5" x14ac:dyDescent="0.3">
      <c r="A641" s="7" t="s">
        <v>5793</v>
      </c>
      <c r="B641" s="8">
        <v>44013</v>
      </c>
      <c r="C641" s="7" t="s">
        <v>4890</v>
      </c>
      <c r="D641" s="7" t="s">
        <v>3807</v>
      </c>
      <c r="E641" s="9">
        <v>30000</v>
      </c>
    </row>
    <row r="642" spans="1:5" x14ac:dyDescent="0.3">
      <c r="A642" s="4" t="s">
        <v>5793</v>
      </c>
      <c r="B642" s="5">
        <v>44013</v>
      </c>
      <c r="C642" s="4" t="s">
        <v>3653</v>
      </c>
      <c r="D642" s="4" t="s">
        <v>3807</v>
      </c>
      <c r="E642" s="6">
        <v>80000</v>
      </c>
    </row>
    <row r="643" spans="1:5" x14ac:dyDescent="0.3">
      <c r="A643" s="7" t="s">
        <v>1760</v>
      </c>
      <c r="B643" s="8">
        <v>43983</v>
      </c>
      <c r="C643" s="7" t="s">
        <v>782</v>
      </c>
      <c r="D643" s="7" t="s">
        <v>1759</v>
      </c>
      <c r="E643" s="9">
        <v>90000</v>
      </c>
    </row>
    <row r="644" spans="1:5" x14ac:dyDescent="0.3">
      <c r="A644" s="4" t="s">
        <v>5160</v>
      </c>
      <c r="B644" s="5">
        <v>44013</v>
      </c>
      <c r="C644" s="4" t="s">
        <v>5559</v>
      </c>
      <c r="D644" s="4" t="s">
        <v>527</v>
      </c>
      <c r="E644" s="6">
        <v>80000</v>
      </c>
    </row>
    <row r="645" spans="1:5" x14ac:dyDescent="0.3">
      <c r="A645" s="7" t="s">
        <v>424</v>
      </c>
      <c r="B645" s="8">
        <v>44166</v>
      </c>
      <c r="C645" s="7" t="s">
        <v>3671</v>
      </c>
      <c r="D645" s="7" t="s">
        <v>2302</v>
      </c>
      <c r="E645" s="9">
        <v>10000</v>
      </c>
    </row>
    <row r="646" spans="1:5" x14ac:dyDescent="0.3">
      <c r="A646" s="4" t="s">
        <v>1764</v>
      </c>
      <c r="B646" s="5">
        <v>43556</v>
      </c>
      <c r="C646" s="4" t="s">
        <v>1765</v>
      </c>
      <c r="D646" s="4" t="s">
        <v>1763</v>
      </c>
      <c r="E646" s="6">
        <v>40000</v>
      </c>
    </row>
    <row r="647" spans="1:5" x14ac:dyDescent="0.3">
      <c r="A647" s="7" t="s">
        <v>1764</v>
      </c>
      <c r="B647" s="8">
        <v>43556</v>
      </c>
      <c r="C647" s="7" t="s">
        <v>1766</v>
      </c>
      <c r="D647" s="7" t="s">
        <v>1763</v>
      </c>
      <c r="E647" s="9">
        <v>100000</v>
      </c>
    </row>
    <row r="648" spans="1:5" x14ac:dyDescent="0.3">
      <c r="A648" s="4" t="s">
        <v>1771</v>
      </c>
      <c r="B648" s="5">
        <v>43800</v>
      </c>
      <c r="C648" s="4" t="s">
        <v>1174</v>
      </c>
      <c r="D648" s="4" t="s">
        <v>1770</v>
      </c>
      <c r="E648" s="6">
        <v>20000</v>
      </c>
    </row>
    <row r="649" spans="1:5" x14ac:dyDescent="0.3">
      <c r="A649" s="7" t="s">
        <v>1771</v>
      </c>
      <c r="B649" s="8">
        <v>43800</v>
      </c>
      <c r="C649" s="7" t="s">
        <v>644</v>
      </c>
      <c r="D649" s="7" t="s">
        <v>1770</v>
      </c>
      <c r="E649" s="9">
        <v>60000</v>
      </c>
    </row>
    <row r="650" spans="1:5" x14ac:dyDescent="0.3">
      <c r="A650" s="4" t="s">
        <v>1771</v>
      </c>
      <c r="B650" s="5">
        <v>43800</v>
      </c>
      <c r="C650" s="4" t="s">
        <v>1772</v>
      </c>
      <c r="D650" s="4" t="s">
        <v>1770</v>
      </c>
      <c r="E650" s="6">
        <v>20000</v>
      </c>
    </row>
    <row r="651" spans="1:5" x14ac:dyDescent="0.3">
      <c r="A651" s="7" t="s">
        <v>242</v>
      </c>
      <c r="B651" s="8">
        <v>43739</v>
      </c>
      <c r="C651" s="7" t="s">
        <v>297</v>
      </c>
      <c r="D651" s="7" t="s">
        <v>1776</v>
      </c>
      <c r="E651" s="9">
        <v>90000</v>
      </c>
    </row>
    <row r="652" spans="1:5" x14ac:dyDescent="0.3">
      <c r="A652" s="4" t="s">
        <v>242</v>
      </c>
      <c r="B652" s="5">
        <v>43983</v>
      </c>
      <c r="C652" s="4" t="s">
        <v>272</v>
      </c>
      <c r="D652" s="4" t="s">
        <v>1779</v>
      </c>
      <c r="E652" s="6">
        <v>20000</v>
      </c>
    </row>
    <row r="653" spans="1:5" x14ac:dyDescent="0.3">
      <c r="A653" s="7" t="s">
        <v>242</v>
      </c>
      <c r="B653" s="8">
        <v>43983</v>
      </c>
      <c r="C653" s="7" t="s">
        <v>1780</v>
      </c>
      <c r="D653" s="7" t="s">
        <v>1779</v>
      </c>
      <c r="E653" s="9">
        <v>70000</v>
      </c>
    </row>
    <row r="654" spans="1:5" x14ac:dyDescent="0.3">
      <c r="A654" s="4" t="s">
        <v>424</v>
      </c>
      <c r="B654" s="5">
        <v>43678</v>
      </c>
      <c r="C654" s="4" t="s">
        <v>1785</v>
      </c>
      <c r="D654" s="4" t="s">
        <v>1784</v>
      </c>
      <c r="E654" s="6">
        <v>50000</v>
      </c>
    </row>
    <row r="655" spans="1:5" x14ac:dyDescent="0.3">
      <c r="A655" s="7" t="s">
        <v>424</v>
      </c>
      <c r="B655" s="8">
        <v>43678</v>
      </c>
      <c r="C655" s="7" t="s">
        <v>1787</v>
      </c>
      <c r="D655" s="7" t="s">
        <v>1784</v>
      </c>
      <c r="E655" s="9">
        <v>60000</v>
      </c>
    </row>
    <row r="656" spans="1:5" x14ac:dyDescent="0.3">
      <c r="A656" s="4" t="s">
        <v>424</v>
      </c>
      <c r="B656" s="5">
        <v>43678</v>
      </c>
      <c r="C656" s="4" t="s">
        <v>1789</v>
      </c>
      <c r="D656" s="4" t="s">
        <v>1784</v>
      </c>
      <c r="E656" s="6">
        <v>100000</v>
      </c>
    </row>
    <row r="657" spans="1:5" x14ac:dyDescent="0.3">
      <c r="A657" s="7" t="s">
        <v>398</v>
      </c>
      <c r="B657" s="8">
        <v>43709</v>
      </c>
      <c r="C657" s="7" t="s">
        <v>1471</v>
      </c>
      <c r="D657" s="7" t="s">
        <v>1793</v>
      </c>
      <c r="E657" s="9">
        <v>30000</v>
      </c>
    </row>
    <row r="658" spans="1:5" x14ac:dyDescent="0.3">
      <c r="A658" s="4" t="s">
        <v>398</v>
      </c>
      <c r="B658" s="5">
        <v>43709</v>
      </c>
      <c r="C658" s="4" t="s">
        <v>302</v>
      </c>
      <c r="D658" s="4" t="s">
        <v>1793</v>
      </c>
      <c r="E658" s="6">
        <v>50000</v>
      </c>
    </row>
    <row r="659" spans="1:5" x14ac:dyDescent="0.3">
      <c r="A659" s="7" t="s">
        <v>961</v>
      </c>
      <c r="B659" s="8">
        <v>43313</v>
      </c>
      <c r="C659" s="7" t="s">
        <v>1679</v>
      </c>
      <c r="D659" s="7" t="s">
        <v>685</v>
      </c>
      <c r="E659" s="9">
        <v>70000</v>
      </c>
    </row>
    <row r="660" spans="1:5" x14ac:dyDescent="0.3">
      <c r="A660" s="4" t="s">
        <v>961</v>
      </c>
      <c r="B660" s="5">
        <v>43313</v>
      </c>
      <c r="C660" s="4" t="s">
        <v>1795</v>
      </c>
      <c r="D660" s="4" t="s">
        <v>685</v>
      </c>
      <c r="E660" s="6">
        <v>70000</v>
      </c>
    </row>
    <row r="661" spans="1:5" x14ac:dyDescent="0.3">
      <c r="A661" s="7" t="s">
        <v>961</v>
      </c>
      <c r="B661" s="8">
        <v>43313</v>
      </c>
      <c r="C661" s="7" t="s">
        <v>437</v>
      </c>
      <c r="D661" s="7" t="s">
        <v>685</v>
      </c>
      <c r="E661" s="9">
        <v>50000</v>
      </c>
    </row>
    <row r="662" spans="1:5" x14ac:dyDescent="0.3">
      <c r="A662" s="4" t="s">
        <v>961</v>
      </c>
      <c r="B662" s="5">
        <v>43313</v>
      </c>
      <c r="C662" s="4" t="s">
        <v>419</v>
      </c>
      <c r="D662" s="4" t="s">
        <v>685</v>
      </c>
      <c r="E662" s="6">
        <v>30000</v>
      </c>
    </row>
    <row r="663" spans="1:5" x14ac:dyDescent="0.3">
      <c r="A663" s="7" t="s">
        <v>242</v>
      </c>
      <c r="B663" s="8">
        <v>43525</v>
      </c>
      <c r="C663" s="7" t="s">
        <v>1800</v>
      </c>
      <c r="D663" s="7" t="s">
        <v>1799</v>
      </c>
      <c r="E663" s="9">
        <v>20000</v>
      </c>
    </row>
    <row r="664" spans="1:5" x14ac:dyDescent="0.3">
      <c r="A664" s="4" t="s">
        <v>1235</v>
      </c>
      <c r="B664" s="5">
        <v>43770</v>
      </c>
      <c r="C664" s="4" t="s">
        <v>426</v>
      </c>
      <c r="D664" s="4" t="s">
        <v>846</v>
      </c>
      <c r="E664" s="6">
        <v>60000</v>
      </c>
    </row>
    <row r="665" spans="1:5" x14ac:dyDescent="0.3">
      <c r="A665" s="7" t="s">
        <v>713</v>
      </c>
      <c r="B665" s="8">
        <v>43983</v>
      </c>
      <c r="C665" s="7" t="s">
        <v>1806</v>
      </c>
      <c r="D665" s="7" t="s">
        <v>1805</v>
      </c>
      <c r="E665" s="9">
        <v>30000</v>
      </c>
    </row>
    <row r="666" spans="1:5" x14ac:dyDescent="0.3">
      <c r="A666" s="4" t="s">
        <v>713</v>
      </c>
      <c r="B666" s="5">
        <v>43983</v>
      </c>
      <c r="C666" s="4" t="s">
        <v>888</v>
      </c>
      <c r="D666" s="4" t="s">
        <v>1805</v>
      </c>
      <c r="E666" s="6">
        <v>100000</v>
      </c>
    </row>
    <row r="667" spans="1:5" x14ac:dyDescent="0.3">
      <c r="A667" s="7" t="s">
        <v>713</v>
      </c>
      <c r="B667" s="8">
        <v>43983</v>
      </c>
      <c r="C667" s="7" t="s">
        <v>1808</v>
      </c>
      <c r="D667" s="7" t="s">
        <v>1805</v>
      </c>
      <c r="E667" s="9">
        <v>90000</v>
      </c>
    </row>
    <row r="668" spans="1:5" x14ac:dyDescent="0.3">
      <c r="A668" s="4" t="s">
        <v>1813</v>
      </c>
      <c r="B668" s="5">
        <v>43070</v>
      </c>
      <c r="C668" s="4" t="s">
        <v>1814</v>
      </c>
      <c r="D668" s="4" t="s">
        <v>1812</v>
      </c>
      <c r="E668" s="6">
        <v>70000</v>
      </c>
    </row>
    <row r="669" spans="1:5" x14ac:dyDescent="0.3">
      <c r="A669" s="7" t="s">
        <v>279</v>
      </c>
      <c r="B669" s="8">
        <v>43983</v>
      </c>
      <c r="C669" s="7" t="s">
        <v>1819</v>
      </c>
      <c r="D669" s="7" t="s">
        <v>1818</v>
      </c>
      <c r="E669" s="9">
        <v>90000</v>
      </c>
    </row>
    <row r="670" spans="1:5" x14ac:dyDescent="0.3">
      <c r="A670" s="4" t="s">
        <v>279</v>
      </c>
      <c r="B670" s="5">
        <v>43983</v>
      </c>
      <c r="C670" s="4" t="s">
        <v>1821</v>
      </c>
      <c r="D670" s="4" t="s">
        <v>1818</v>
      </c>
      <c r="E670" s="6">
        <v>80000</v>
      </c>
    </row>
    <row r="671" spans="1:5" x14ac:dyDescent="0.3">
      <c r="A671" s="7" t="s">
        <v>279</v>
      </c>
      <c r="B671" s="8">
        <v>43983</v>
      </c>
      <c r="C671" s="7" t="s">
        <v>479</v>
      </c>
      <c r="D671" s="7" t="s">
        <v>1818</v>
      </c>
      <c r="E671" s="9">
        <v>50000</v>
      </c>
    </row>
    <row r="672" spans="1:5" x14ac:dyDescent="0.3">
      <c r="A672" s="4" t="s">
        <v>1137</v>
      </c>
      <c r="B672" s="5">
        <v>43983</v>
      </c>
      <c r="C672" s="4" t="s">
        <v>1827</v>
      </c>
      <c r="D672" s="4" t="s">
        <v>1826</v>
      </c>
      <c r="E672" s="6">
        <v>30000</v>
      </c>
    </row>
    <row r="673" spans="1:5" x14ac:dyDescent="0.3">
      <c r="A673" s="7" t="s">
        <v>424</v>
      </c>
      <c r="B673" s="8">
        <v>44166</v>
      </c>
      <c r="C673" s="7" t="s">
        <v>2914</v>
      </c>
      <c r="D673" s="7" t="s">
        <v>2901</v>
      </c>
      <c r="E673" s="9">
        <v>60000</v>
      </c>
    </row>
    <row r="674" spans="1:5" x14ac:dyDescent="0.3">
      <c r="A674" s="4" t="s">
        <v>424</v>
      </c>
      <c r="B674" s="5">
        <v>44166</v>
      </c>
      <c r="C674" s="4" t="s">
        <v>4195</v>
      </c>
      <c r="D674" s="4" t="s">
        <v>2901</v>
      </c>
      <c r="E674" s="6">
        <v>70000</v>
      </c>
    </row>
    <row r="675" spans="1:5" x14ac:dyDescent="0.3">
      <c r="A675" s="7" t="s">
        <v>424</v>
      </c>
      <c r="B675" s="8">
        <v>44166</v>
      </c>
      <c r="C675" s="7" t="s">
        <v>782</v>
      </c>
      <c r="D675" s="7" t="s">
        <v>2901</v>
      </c>
      <c r="E675" s="9">
        <v>20000</v>
      </c>
    </row>
    <row r="676" spans="1:5" x14ac:dyDescent="0.3">
      <c r="A676" s="4" t="s">
        <v>1832</v>
      </c>
      <c r="B676" s="5">
        <v>43891</v>
      </c>
      <c r="C676" s="4" t="s">
        <v>1833</v>
      </c>
      <c r="D676" s="4" t="s">
        <v>1831</v>
      </c>
      <c r="E676" s="6">
        <v>30000</v>
      </c>
    </row>
    <row r="677" spans="1:5" x14ac:dyDescent="0.3">
      <c r="A677" s="7" t="s">
        <v>1832</v>
      </c>
      <c r="B677" s="8">
        <v>43891</v>
      </c>
      <c r="C677" s="7" t="s">
        <v>1835</v>
      </c>
      <c r="D677" s="7" t="s">
        <v>1831</v>
      </c>
      <c r="E677" s="9">
        <v>10000</v>
      </c>
    </row>
    <row r="678" spans="1:5" x14ac:dyDescent="0.3">
      <c r="A678" s="4" t="s">
        <v>1832</v>
      </c>
      <c r="B678" s="5">
        <v>43891</v>
      </c>
      <c r="C678" s="4" t="s">
        <v>1837</v>
      </c>
      <c r="D678" s="4" t="s">
        <v>1831</v>
      </c>
      <c r="E678" s="6">
        <v>60000</v>
      </c>
    </row>
    <row r="679" spans="1:5" x14ac:dyDescent="0.3">
      <c r="A679" s="7" t="s">
        <v>1832</v>
      </c>
      <c r="B679" s="8">
        <v>43891</v>
      </c>
      <c r="C679" s="7" t="s">
        <v>1839</v>
      </c>
      <c r="D679" s="7" t="s">
        <v>1831</v>
      </c>
      <c r="E679" s="9">
        <v>100000</v>
      </c>
    </row>
    <row r="680" spans="1:5" x14ac:dyDescent="0.3">
      <c r="A680" s="4" t="s">
        <v>242</v>
      </c>
      <c r="B680" s="5">
        <v>43770</v>
      </c>
      <c r="C680" s="4" t="s">
        <v>1844</v>
      </c>
      <c r="D680" s="4" t="s">
        <v>1843</v>
      </c>
      <c r="E680" s="6">
        <v>40000</v>
      </c>
    </row>
    <row r="681" spans="1:5" x14ac:dyDescent="0.3">
      <c r="A681" s="7" t="s">
        <v>242</v>
      </c>
      <c r="B681" s="8">
        <v>43770</v>
      </c>
      <c r="C681" s="7" t="s">
        <v>1846</v>
      </c>
      <c r="D681" s="7" t="s">
        <v>1843</v>
      </c>
      <c r="E681" s="9">
        <v>70000</v>
      </c>
    </row>
    <row r="682" spans="1:5" x14ac:dyDescent="0.3">
      <c r="A682" s="4" t="s">
        <v>242</v>
      </c>
      <c r="B682" s="5">
        <v>43770</v>
      </c>
      <c r="C682" s="4" t="s">
        <v>1494</v>
      </c>
      <c r="D682" s="4" t="s">
        <v>1843</v>
      </c>
      <c r="E682" s="6">
        <v>10000</v>
      </c>
    </row>
    <row r="683" spans="1:5" x14ac:dyDescent="0.3">
      <c r="A683" s="7" t="s">
        <v>7253</v>
      </c>
      <c r="B683" s="8">
        <v>44136</v>
      </c>
      <c r="C683" s="7" t="s">
        <v>9874</v>
      </c>
      <c r="D683" s="7" t="s">
        <v>4374</v>
      </c>
      <c r="E683" s="9">
        <v>60000</v>
      </c>
    </row>
    <row r="684" spans="1:5" x14ac:dyDescent="0.3">
      <c r="A684" s="4" t="s">
        <v>7253</v>
      </c>
      <c r="B684" s="5">
        <v>44136</v>
      </c>
      <c r="C684" s="4" t="s">
        <v>3671</v>
      </c>
      <c r="D684" s="4" t="s">
        <v>4374</v>
      </c>
      <c r="E684" s="6">
        <v>50000</v>
      </c>
    </row>
    <row r="685" spans="1:5" x14ac:dyDescent="0.3">
      <c r="A685" s="7" t="s">
        <v>1197</v>
      </c>
      <c r="B685" s="8">
        <v>42917</v>
      </c>
      <c r="C685" s="7" t="s">
        <v>1128</v>
      </c>
      <c r="D685" s="7" t="s">
        <v>1850</v>
      </c>
      <c r="E685" s="9">
        <v>30000</v>
      </c>
    </row>
    <row r="686" spans="1:5" x14ac:dyDescent="0.3">
      <c r="A686" s="4" t="s">
        <v>1197</v>
      </c>
      <c r="B686" s="5">
        <v>42917</v>
      </c>
      <c r="C686" s="4" t="s">
        <v>1852</v>
      </c>
      <c r="D686" s="4" t="s">
        <v>1850</v>
      </c>
      <c r="E686" s="6">
        <v>30000</v>
      </c>
    </row>
    <row r="687" spans="1:5" x14ac:dyDescent="0.3">
      <c r="A687" s="7" t="s">
        <v>1197</v>
      </c>
      <c r="B687" s="8">
        <v>42917</v>
      </c>
      <c r="C687" s="7" t="s">
        <v>357</v>
      </c>
      <c r="D687" s="7" t="s">
        <v>1850</v>
      </c>
      <c r="E687" s="9">
        <v>50000</v>
      </c>
    </row>
    <row r="688" spans="1:5" x14ac:dyDescent="0.3">
      <c r="A688" s="4" t="s">
        <v>242</v>
      </c>
      <c r="B688" s="5">
        <v>44166</v>
      </c>
      <c r="C688" s="4" t="s">
        <v>3278</v>
      </c>
      <c r="D688" s="4" t="s">
        <v>5098</v>
      </c>
      <c r="E688" s="6">
        <v>30000</v>
      </c>
    </row>
    <row r="689" spans="1:5" x14ac:dyDescent="0.3">
      <c r="A689" s="7" t="s">
        <v>1857</v>
      </c>
      <c r="B689" s="8">
        <v>42887</v>
      </c>
      <c r="C689" s="7" t="s">
        <v>1858</v>
      </c>
      <c r="D689" s="7" t="s">
        <v>1856</v>
      </c>
      <c r="E689" s="9">
        <v>60000</v>
      </c>
    </row>
    <row r="690" spans="1:5" x14ac:dyDescent="0.3">
      <c r="A690" s="4" t="s">
        <v>1857</v>
      </c>
      <c r="B690" s="5">
        <v>42887</v>
      </c>
      <c r="C690" s="4" t="s">
        <v>81</v>
      </c>
      <c r="D690" s="4" t="s">
        <v>1856</v>
      </c>
      <c r="E690" s="6">
        <v>100000</v>
      </c>
    </row>
    <row r="691" spans="1:5" x14ac:dyDescent="0.3">
      <c r="A691" s="7" t="s">
        <v>1857</v>
      </c>
      <c r="B691" s="8">
        <v>42887</v>
      </c>
      <c r="C691" s="7" t="s">
        <v>1860</v>
      </c>
      <c r="D691" s="7" t="s">
        <v>1856</v>
      </c>
      <c r="E691" s="9">
        <v>40000</v>
      </c>
    </row>
    <row r="692" spans="1:5" x14ac:dyDescent="0.3">
      <c r="A692" s="4" t="s">
        <v>41</v>
      </c>
      <c r="B692" s="5">
        <v>43160</v>
      </c>
      <c r="C692" s="4" t="s">
        <v>1865</v>
      </c>
      <c r="D692" s="4" t="s">
        <v>1864</v>
      </c>
      <c r="E692" s="6">
        <v>30000</v>
      </c>
    </row>
    <row r="693" spans="1:5" x14ac:dyDescent="0.3">
      <c r="A693" s="7" t="s">
        <v>41</v>
      </c>
      <c r="B693" s="8">
        <v>43160</v>
      </c>
      <c r="C693" s="7" t="s">
        <v>1867</v>
      </c>
      <c r="D693" s="7" t="s">
        <v>1864</v>
      </c>
      <c r="E693" s="9">
        <v>70000</v>
      </c>
    </row>
    <row r="694" spans="1:5" x14ac:dyDescent="0.3">
      <c r="A694" s="4" t="s">
        <v>1872</v>
      </c>
      <c r="B694" s="5">
        <v>43221</v>
      </c>
      <c r="C694" s="4" t="s">
        <v>993</v>
      </c>
      <c r="D694" s="4" t="s">
        <v>1871</v>
      </c>
      <c r="E694" s="6">
        <v>70000</v>
      </c>
    </row>
    <row r="695" spans="1:5" x14ac:dyDescent="0.3">
      <c r="A695" s="7" t="s">
        <v>1872</v>
      </c>
      <c r="B695" s="8">
        <v>43221</v>
      </c>
      <c r="C695" s="7" t="s">
        <v>1873</v>
      </c>
      <c r="D695" s="7" t="s">
        <v>1871</v>
      </c>
      <c r="E695" s="9">
        <v>50000</v>
      </c>
    </row>
    <row r="696" spans="1:5" x14ac:dyDescent="0.3">
      <c r="A696" s="4" t="s">
        <v>1872</v>
      </c>
      <c r="B696" s="5">
        <v>43221</v>
      </c>
      <c r="C696" s="4" t="s">
        <v>338</v>
      </c>
      <c r="D696" s="4" t="s">
        <v>1871</v>
      </c>
      <c r="E696" s="6">
        <v>60000</v>
      </c>
    </row>
    <row r="697" spans="1:5" x14ac:dyDescent="0.3">
      <c r="A697" s="7" t="s">
        <v>1872</v>
      </c>
      <c r="B697" s="8">
        <v>43221</v>
      </c>
      <c r="C697" s="7" t="s">
        <v>1875</v>
      </c>
      <c r="D697" s="7" t="s">
        <v>1871</v>
      </c>
      <c r="E697" s="9">
        <v>70000</v>
      </c>
    </row>
    <row r="698" spans="1:5" x14ac:dyDescent="0.3">
      <c r="A698" s="4" t="s">
        <v>1872</v>
      </c>
      <c r="B698" s="5">
        <v>43221</v>
      </c>
      <c r="C698" s="4" t="s">
        <v>1877</v>
      </c>
      <c r="D698" s="4" t="s">
        <v>1871</v>
      </c>
      <c r="E698" s="6">
        <v>90000</v>
      </c>
    </row>
    <row r="699" spans="1:5" x14ac:dyDescent="0.3">
      <c r="A699" s="7" t="s">
        <v>1872</v>
      </c>
      <c r="B699" s="8">
        <v>43221</v>
      </c>
      <c r="C699" s="7" t="s">
        <v>1879</v>
      </c>
      <c r="D699" s="7" t="s">
        <v>1871</v>
      </c>
      <c r="E699" s="9">
        <v>40000</v>
      </c>
    </row>
    <row r="700" spans="1:5" x14ac:dyDescent="0.3">
      <c r="A700" s="4" t="s">
        <v>1872</v>
      </c>
      <c r="B700" s="5">
        <v>43221</v>
      </c>
      <c r="C700" s="4" t="s">
        <v>1038</v>
      </c>
      <c r="D700" s="4" t="s">
        <v>1871</v>
      </c>
      <c r="E700" s="6">
        <v>70000</v>
      </c>
    </row>
    <row r="701" spans="1:5" x14ac:dyDescent="0.3">
      <c r="A701" s="7" t="s">
        <v>1813</v>
      </c>
      <c r="B701" s="8">
        <v>44075</v>
      </c>
      <c r="C701" s="7" t="s">
        <v>708</v>
      </c>
      <c r="D701" s="7" t="s">
        <v>836</v>
      </c>
      <c r="E701" s="9">
        <v>30000</v>
      </c>
    </row>
    <row r="702" spans="1:5" x14ac:dyDescent="0.3">
      <c r="A702" s="4" t="s">
        <v>94</v>
      </c>
      <c r="B702" s="5">
        <v>43770</v>
      </c>
      <c r="C702" s="4" t="s">
        <v>1882</v>
      </c>
      <c r="D702" s="4" t="s">
        <v>1151</v>
      </c>
      <c r="E702" s="6">
        <v>40000</v>
      </c>
    </row>
    <row r="703" spans="1:5" x14ac:dyDescent="0.3">
      <c r="A703" s="7" t="s">
        <v>1009</v>
      </c>
      <c r="B703" s="8">
        <v>43191</v>
      </c>
      <c r="C703" s="7" t="s">
        <v>1887</v>
      </c>
      <c r="D703" s="7" t="s">
        <v>1886</v>
      </c>
      <c r="E703" s="9">
        <v>20000</v>
      </c>
    </row>
    <row r="704" spans="1:5" x14ac:dyDescent="0.3">
      <c r="A704" s="4" t="s">
        <v>1892</v>
      </c>
      <c r="B704" s="5">
        <v>42979</v>
      </c>
      <c r="C704" s="4" t="s">
        <v>1893</v>
      </c>
      <c r="D704" s="4" t="s">
        <v>1891</v>
      </c>
      <c r="E704" s="6">
        <v>30000</v>
      </c>
    </row>
    <row r="705" spans="1:5" x14ac:dyDescent="0.3">
      <c r="A705" s="7" t="s">
        <v>1892</v>
      </c>
      <c r="B705" s="8">
        <v>42979</v>
      </c>
      <c r="C705" s="7" t="s">
        <v>1895</v>
      </c>
      <c r="D705" s="7" t="s">
        <v>1891</v>
      </c>
      <c r="E705" s="9">
        <v>40000</v>
      </c>
    </row>
    <row r="706" spans="1:5" x14ac:dyDescent="0.3">
      <c r="A706" s="4" t="s">
        <v>1892</v>
      </c>
      <c r="B706" s="5">
        <v>42979</v>
      </c>
      <c r="C706" s="4" t="s">
        <v>1897</v>
      </c>
      <c r="D706" s="4" t="s">
        <v>1891</v>
      </c>
      <c r="E706" s="6">
        <v>30000</v>
      </c>
    </row>
    <row r="707" spans="1:5" x14ac:dyDescent="0.3">
      <c r="A707" s="7" t="s">
        <v>242</v>
      </c>
      <c r="B707" s="8">
        <v>43070</v>
      </c>
      <c r="C707" s="7" t="s">
        <v>869</v>
      </c>
      <c r="D707" s="7" t="s">
        <v>1901</v>
      </c>
      <c r="E707" s="9">
        <v>20000</v>
      </c>
    </row>
    <row r="708" spans="1:5" x14ac:dyDescent="0.3">
      <c r="A708" s="4" t="s">
        <v>242</v>
      </c>
      <c r="B708" s="5">
        <v>43070</v>
      </c>
      <c r="C708" s="4" t="s">
        <v>1902</v>
      </c>
      <c r="D708" s="4" t="s">
        <v>1901</v>
      </c>
      <c r="E708" s="6">
        <v>40000</v>
      </c>
    </row>
    <row r="709" spans="1:5" x14ac:dyDescent="0.3">
      <c r="A709" s="7" t="s">
        <v>242</v>
      </c>
      <c r="B709" s="8">
        <v>43070</v>
      </c>
      <c r="C709" s="7" t="s">
        <v>1904</v>
      </c>
      <c r="D709" s="7" t="s">
        <v>1901</v>
      </c>
      <c r="E709" s="9">
        <v>60000</v>
      </c>
    </row>
    <row r="710" spans="1:5" x14ac:dyDescent="0.3">
      <c r="A710" s="4" t="s">
        <v>242</v>
      </c>
      <c r="B710" s="5">
        <v>42826</v>
      </c>
      <c r="C710" s="4" t="s">
        <v>1367</v>
      </c>
      <c r="D710" s="4" t="s">
        <v>1908</v>
      </c>
      <c r="E710" s="6">
        <v>50000</v>
      </c>
    </row>
    <row r="711" spans="1:5" x14ac:dyDescent="0.3">
      <c r="A711" s="7" t="s">
        <v>5316</v>
      </c>
      <c r="B711" s="8">
        <v>44075</v>
      </c>
      <c r="C711" s="7" t="s">
        <v>6747</v>
      </c>
      <c r="D711" s="7" t="s">
        <v>2811</v>
      </c>
      <c r="E711" s="9">
        <v>60000</v>
      </c>
    </row>
    <row r="712" spans="1:5" x14ac:dyDescent="0.3">
      <c r="A712" s="4" t="s">
        <v>1912</v>
      </c>
      <c r="B712" s="5">
        <v>43952</v>
      </c>
      <c r="C712" s="4" t="s">
        <v>1913</v>
      </c>
      <c r="D712" s="4" t="s">
        <v>1911</v>
      </c>
      <c r="E712" s="6">
        <v>90000</v>
      </c>
    </row>
    <row r="713" spans="1:5" x14ac:dyDescent="0.3">
      <c r="A713" s="7" t="s">
        <v>1912</v>
      </c>
      <c r="B713" s="8">
        <v>43952</v>
      </c>
      <c r="C713" s="7" t="s">
        <v>1186</v>
      </c>
      <c r="D713" s="7" t="s">
        <v>1911</v>
      </c>
      <c r="E713" s="9">
        <v>60000</v>
      </c>
    </row>
    <row r="714" spans="1:5" x14ac:dyDescent="0.3">
      <c r="A714" s="4" t="s">
        <v>1912</v>
      </c>
      <c r="B714" s="5">
        <v>43952</v>
      </c>
      <c r="C714" s="4" t="s">
        <v>1915</v>
      </c>
      <c r="D714" s="4" t="s">
        <v>1911</v>
      </c>
      <c r="E714" s="6">
        <v>50000</v>
      </c>
    </row>
    <row r="715" spans="1:5" x14ac:dyDescent="0.3">
      <c r="A715" s="7" t="s">
        <v>94</v>
      </c>
      <c r="B715" s="8">
        <v>42917</v>
      </c>
      <c r="C715" s="7" t="s">
        <v>1918</v>
      </c>
      <c r="D715" s="7" t="s">
        <v>836</v>
      </c>
      <c r="E715" s="9">
        <v>80000</v>
      </c>
    </row>
    <row r="716" spans="1:5" x14ac:dyDescent="0.3">
      <c r="A716" s="4" t="s">
        <v>220</v>
      </c>
      <c r="B716" s="5">
        <v>42736</v>
      </c>
      <c r="C716" s="4" t="s">
        <v>1923</v>
      </c>
      <c r="D716" s="4" t="s">
        <v>1922</v>
      </c>
      <c r="E716" s="6">
        <v>90000</v>
      </c>
    </row>
    <row r="717" spans="1:5" x14ac:dyDescent="0.3">
      <c r="A717" s="7" t="s">
        <v>512</v>
      </c>
      <c r="B717" s="8">
        <v>44075</v>
      </c>
      <c r="C717" s="7" t="s">
        <v>3493</v>
      </c>
      <c r="D717" s="7" t="s">
        <v>816</v>
      </c>
      <c r="E717" s="9">
        <v>70000</v>
      </c>
    </row>
    <row r="718" spans="1:5" x14ac:dyDescent="0.3">
      <c r="A718" s="4" t="s">
        <v>145</v>
      </c>
      <c r="B718" s="5">
        <v>42887</v>
      </c>
      <c r="C718" s="4" t="s">
        <v>1469</v>
      </c>
      <c r="D718" s="4" t="s">
        <v>1927</v>
      </c>
      <c r="E718" s="6">
        <v>20000</v>
      </c>
    </row>
    <row r="719" spans="1:5" x14ac:dyDescent="0.3">
      <c r="A719" s="7" t="s">
        <v>145</v>
      </c>
      <c r="B719" s="8">
        <v>42887</v>
      </c>
      <c r="C719" s="7" t="s">
        <v>1277</v>
      </c>
      <c r="D719" s="7" t="s">
        <v>1927</v>
      </c>
      <c r="E719" s="9">
        <v>30000</v>
      </c>
    </row>
    <row r="720" spans="1:5" x14ac:dyDescent="0.3">
      <c r="A720" s="4" t="s">
        <v>41</v>
      </c>
      <c r="B720" s="5">
        <v>43497</v>
      </c>
      <c r="C720" s="4" t="s">
        <v>1931</v>
      </c>
      <c r="D720" s="4" t="s">
        <v>1930</v>
      </c>
      <c r="E720" s="6">
        <v>20000</v>
      </c>
    </row>
    <row r="721" spans="1:5" x14ac:dyDescent="0.3">
      <c r="A721" s="7" t="s">
        <v>752</v>
      </c>
      <c r="B721" s="8">
        <v>43800</v>
      </c>
      <c r="C721" s="7" t="s">
        <v>1936</v>
      </c>
      <c r="D721" s="7" t="s">
        <v>1935</v>
      </c>
      <c r="E721" s="9">
        <v>20000</v>
      </c>
    </row>
    <row r="722" spans="1:5" x14ac:dyDescent="0.3">
      <c r="A722" s="4" t="s">
        <v>752</v>
      </c>
      <c r="B722" s="5">
        <v>43800</v>
      </c>
      <c r="C722" s="4" t="s">
        <v>1938</v>
      </c>
      <c r="D722" s="4" t="s">
        <v>1935</v>
      </c>
      <c r="E722" s="6">
        <v>90000</v>
      </c>
    </row>
    <row r="723" spans="1:5" x14ac:dyDescent="0.3">
      <c r="A723" s="7" t="s">
        <v>157</v>
      </c>
      <c r="B723" s="8">
        <v>43009</v>
      </c>
      <c r="C723" s="7" t="s">
        <v>1943</v>
      </c>
      <c r="D723" s="7" t="s">
        <v>1942</v>
      </c>
      <c r="E723" s="9">
        <v>30000</v>
      </c>
    </row>
    <row r="724" spans="1:5" x14ac:dyDescent="0.3">
      <c r="A724" s="4" t="s">
        <v>1948</v>
      </c>
      <c r="B724" s="5">
        <v>43647</v>
      </c>
      <c r="C724" s="4" t="s">
        <v>1949</v>
      </c>
      <c r="D724" s="4" t="s">
        <v>1947</v>
      </c>
      <c r="E724" s="6">
        <v>40000</v>
      </c>
    </row>
    <row r="725" spans="1:5" x14ac:dyDescent="0.3">
      <c r="A725" s="7" t="s">
        <v>1067</v>
      </c>
      <c r="B725" s="8">
        <v>44075</v>
      </c>
      <c r="C725" s="7" t="s">
        <v>6045</v>
      </c>
      <c r="D725" s="7" t="s">
        <v>6216</v>
      </c>
      <c r="E725" s="9">
        <v>90000</v>
      </c>
    </row>
    <row r="726" spans="1:5" x14ac:dyDescent="0.3">
      <c r="A726" s="4" t="s">
        <v>1067</v>
      </c>
      <c r="B726" s="5">
        <v>44075</v>
      </c>
      <c r="C726" s="4" t="s">
        <v>4279</v>
      </c>
      <c r="D726" s="4" t="s">
        <v>6216</v>
      </c>
      <c r="E726" s="6">
        <v>70000</v>
      </c>
    </row>
    <row r="727" spans="1:5" x14ac:dyDescent="0.3">
      <c r="A727" s="7" t="s">
        <v>1954</v>
      </c>
      <c r="B727" s="8">
        <v>43800</v>
      </c>
      <c r="C727" s="7" t="s">
        <v>1955</v>
      </c>
      <c r="D727" s="7" t="s">
        <v>1953</v>
      </c>
      <c r="E727" s="9">
        <v>10000</v>
      </c>
    </row>
    <row r="728" spans="1:5" x14ac:dyDescent="0.3">
      <c r="A728" s="4" t="s">
        <v>1954</v>
      </c>
      <c r="B728" s="5">
        <v>43800</v>
      </c>
      <c r="C728" s="4" t="s">
        <v>1957</v>
      </c>
      <c r="D728" s="4" t="s">
        <v>1953</v>
      </c>
      <c r="E728" s="6">
        <v>70000</v>
      </c>
    </row>
    <row r="729" spans="1:5" x14ac:dyDescent="0.3">
      <c r="A729" s="7" t="s">
        <v>1954</v>
      </c>
      <c r="B729" s="8">
        <v>43800</v>
      </c>
      <c r="C729" s="7" t="s">
        <v>1959</v>
      </c>
      <c r="D729" s="7" t="s">
        <v>1953</v>
      </c>
      <c r="E729" s="9">
        <v>50000</v>
      </c>
    </row>
    <row r="730" spans="1:5" x14ac:dyDescent="0.3">
      <c r="A730" s="4" t="s">
        <v>1954</v>
      </c>
      <c r="B730" s="5">
        <v>43800</v>
      </c>
      <c r="C730" s="4" t="s">
        <v>812</v>
      </c>
      <c r="D730" s="4" t="s">
        <v>1953</v>
      </c>
      <c r="E730" s="6">
        <v>40000</v>
      </c>
    </row>
    <row r="731" spans="1:5" x14ac:dyDescent="0.3">
      <c r="A731" s="7" t="s">
        <v>1954</v>
      </c>
      <c r="B731" s="8">
        <v>43800</v>
      </c>
      <c r="C731" s="7" t="s">
        <v>1287</v>
      </c>
      <c r="D731" s="7" t="s">
        <v>1953</v>
      </c>
      <c r="E731" s="9">
        <v>90000</v>
      </c>
    </row>
    <row r="732" spans="1:5" x14ac:dyDescent="0.3">
      <c r="A732" s="4" t="s">
        <v>94</v>
      </c>
      <c r="B732" s="5">
        <v>43831</v>
      </c>
      <c r="C732" s="4" t="s">
        <v>1503</v>
      </c>
      <c r="D732" s="4" t="s">
        <v>1963</v>
      </c>
      <c r="E732" s="6">
        <v>90000</v>
      </c>
    </row>
    <row r="733" spans="1:5" x14ac:dyDescent="0.3">
      <c r="A733" s="7" t="s">
        <v>94</v>
      </c>
      <c r="B733" s="8">
        <v>43831</v>
      </c>
      <c r="C733" s="7" t="s">
        <v>1964</v>
      </c>
      <c r="D733" s="7" t="s">
        <v>1963</v>
      </c>
      <c r="E733" s="9">
        <v>30000</v>
      </c>
    </row>
    <row r="734" spans="1:5" x14ac:dyDescent="0.3">
      <c r="A734" s="4" t="s">
        <v>94</v>
      </c>
      <c r="B734" s="5">
        <v>43831</v>
      </c>
      <c r="C734" s="4" t="s">
        <v>1194</v>
      </c>
      <c r="D734" s="4" t="s">
        <v>1963</v>
      </c>
      <c r="E734" s="6">
        <v>40000</v>
      </c>
    </row>
    <row r="735" spans="1:5" x14ac:dyDescent="0.3">
      <c r="A735" s="7" t="s">
        <v>94</v>
      </c>
      <c r="B735" s="8">
        <v>43831</v>
      </c>
      <c r="C735" s="7" t="s">
        <v>208</v>
      </c>
      <c r="D735" s="7" t="s">
        <v>1963</v>
      </c>
      <c r="E735" s="9">
        <v>80000</v>
      </c>
    </row>
    <row r="736" spans="1:5" x14ac:dyDescent="0.3">
      <c r="A736" s="4" t="s">
        <v>94</v>
      </c>
      <c r="B736" s="5">
        <v>43831</v>
      </c>
      <c r="C736" s="4" t="s">
        <v>1966</v>
      </c>
      <c r="D736" s="4" t="s">
        <v>1963</v>
      </c>
      <c r="E736" s="6">
        <v>90000</v>
      </c>
    </row>
    <row r="737" spans="1:5" x14ac:dyDescent="0.3">
      <c r="A737" s="7" t="s">
        <v>94</v>
      </c>
      <c r="B737" s="8">
        <v>43831</v>
      </c>
      <c r="C737" s="7" t="s">
        <v>1968</v>
      </c>
      <c r="D737" s="7" t="s">
        <v>1963</v>
      </c>
      <c r="E737" s="9">
        <v>50000</v>
      </c>
    </row>
    <row r="738" spans="1:5" x14ac:dyDescent="0.3">
      <c r="A738" s="4" t="s">
        <v>126</v>
      </c>
      <c r="B738" s="5">
        <v>42979</v>
      </c>
      <c r="C738" s="4" t="s">
        <v>1971</v>
      </c>
      <c r="D738" s="4" t="s">
        <v>391</v>
      </c>
      <c r="E738" s="6">
        <v>80000</v>
      </c>
    </row>
    <row r="739" spans="1:5" x14ac:dyDescent="0.3">
      <c r="A739" s="7" t="s">
        <v>1976</v>
      </c>
      <c r="B739" s="8">
        <v>42736</v>
      </c>
      <c r="C739" s="7" t="s">
        <v>1977</v>
      </c>
      <c r="D739" s="7" t="s">
        <v>1975</v>
      </c>
      <c r="E739" s="9">
        <v>70000</v>
      </c>
    </row>
    <row r="740" spans="1:5" x14ac:dyDescent="0.3">
      <c r="A740" s="4" t="s">
        <v>1976</v>
      </c>
      <c r="B740" s="5">
        <v>42736</v>
      </c>
      <c r="C740" s="4" t="s">
        <v>1372</v>
      </c>
      <c r="D740" s="4" t="s">
        <v>1975</v>
      </c>
      <c r="E740" s="6">
        <v>80000</v>
      </c>
    </row>
    <row r="741" spans="1:5" x14ac:dyDescent="0.3">
      <c r="A741" s="7" t="s">
        <v>1976</v>
      </c>
      <c r="B741" s="8">
        <v>42736</v>
      </c>
      <c r="C741" s="7" t="s">
        <v>1979</v>
      </c>
      <c r="D741" s="7" t="s">
        <v>1975</v>
      </c>
      <c r="E741" s="9">
        <v>60000</v>
      </c>
    </row>
    <row r="742" spans="1:5" x14ac:dyDescent="0.3">
      <c r="A742" s="4" t="s">
        <v>713</v>
      </c>
      <c r="B742" s="5">
        <v>43678</v>
      </c>
      <c r="C742" s="4" t="s">
        <v>1629</v>
      </c>
      <c r="D742" s="4" t="s">
        <v>1983</v>
      </c>
      <c r="E742" s="6">
        <v>40000</v>
      </c>
    </row>
    <row r="743" spans="1:5" x14ac:dyDescent="0.3">
      <c r="A743" s="7" t="s">
        <v>713</v>
      </c>
      <c r="B743" s="8">
        <v>43678</v>
      </c>
      <c r="C743" s="7" t="s">
        <v>1984</v>
      </c>
      <c r="D743" s="7" t="s">
        <v>1983</v>
      </c>
      <c r="E743" s="9">
        <v>60000</v>
      </c>
    </row>
    <row r="744" spans="1:5" x14ac:dyDescent="0.3">
      <c r="A744" s="4" t="s">
        <v>713</v>
      </c>
      <c r="B744" s="5">
        <v>43678</v>
      </c>
      <c r="C744" s="4" t="s">
        <v>1986</v>
      </c>
      <c r="D744" s="4" t="s">
        <v>1983</v>
      </c>
      <c r="E744" s="6">
        <v>40000</v>
      </c>
    </row>
    <row r="745" spans="1:5" x14ac:dyDescent="0.3">
      <c r="A745" s="7" t="s">
        <v>713</v>
      </c>
      <c r="B745" s="8">
        <v>43678</v>
      </c>
      <c r="C745" s="7" t="s">
        <v>1988</v>
      </c>
      <c r="D745" s="7" t="s">
        <v>1983</v>
      </c>
      <c r="E745" s="9">
        <v>80000</v>
      </c>
    </row>
    <row r="746" spans="1:5" x14ac:dyDescent="0.3">
      <c r="A746" s="4" t="s">
        <v>817</v>
      </c>
      <c r="B746" s="5">
        <v>42856</v>
      </c>
      <c r="C746" s="4" t="s">
        <v>795</v>
      </c>
      <c r="D746" s="4" t="s">
        <v>1365</v>
      </c>
      <c r="E746" s="6">
        <v>20000</v>
      </c>
    </row>
    <row r="747" spans="1:5" x14ac:dyDescent="0.3">
      <c r="A747" s="7" t="s">
        <v>817</v>
      </c>
      <c r="B747" s="8">
        <v>42856</v>
      </c>
      <c r="C747" s="7" t="s">
        <v>1434</v>
      </c>
      <c r="D747" s="7" t="s">
        <v>1365</v>
      </c>
      <c r="E747" s="9">
        <v>30000</v>
      </c>
    </row>
    <row r="748" spans="1:5" x14ac:dyDescent="0.3">
      <c r="A748" s="4" t="s">
        <v>1994</v>
      </c>
      <c r="B748" s="5">
        <v>43525</v>
      </c>
      <c r="C748" s="4" t="s">
        <v>1995</v>
      </c>
      <c r="D748" s="4" t="s">
        <v>1993</v>
      </c>
      <c r="E748" s="6">
        <v>70000</v>
      </c>
    </row>
    <row r="749" spans="1:5" x14ac:dyDescent="0.3">
      <c r="A749" s="7" t="s">
        <v>7132</v>
      </c>
      <c r="B749" s="8">
        <v>44105</v>
      </c>
      <c r="C749" s="7" t="s">
        <v>3800</v>
      </c>
      <c r="D749" s="7" t="s">
        <v>2501</v>
      </c>
      <c r="E749" s="9">
        <v>80000</v>
      </c>
    </row>
    <row r="750" spans="1:5" x14ac:dyDescent="0.3">
      <c r="A750" s="4" t="s">
        <v>7132</v>
      </c>
      <c r="B750" s="5">
        <v>44105</v>
      </c>
      <c r="C750" s="4" t="s">
        <v>7691</v>
      </c>
      <c r="D750" s="4" t="s">
        <v>2501</v>
      </c>
      <c r="E750" s="6">
        <v>30000</v>
      </c>
    </row>
    <row r="751" spans="1:5" x14ac:dyDescent="0.3">
      <c r="A751" s="7" t="s">
        <v>7132</v>
      </c>
      <c r="B751" s="8">
        <v>44105</v>
      </c>
      <c r="C751" s="7" t="s">
        <v>1216</v>
      </c>
      <c r="D751" s="7" t="s">
        <v>2501</v>
      </c>
      <c r="E751" s="9">
        <v>70000</v>
      </c>
    </row>
    <row r="752" spans="1:5" x14ac:dyDescent="0.3">
      <c r="A752" s="4" t="s">
        <v>7132</v>
      </c>
      <c r="B752" s="5">
        <v>44105</v>
      </c>
      <c r="C752" s="4" t="s">
        <v>3137</v>
      </c>
      <c r="D752" s="4" t="s">
        <v>2501</v>
      </c>
      <c r="E752" s="6">
        <v>20000</v>
      </c>
    </row>
    <row r="753" spans="1:5" x14ac:dyDescent="0.3">
      <c r="A753" s="7" t="s">
        <v>126</v>
      </c>
      <c r="B753" s="8">
        <v>43556</v>
      </c>
      <c r="C753" s="7" t="s">
        <v>2000</v>
      </c>
      <c r="D753" s="7" t="s">
        <v>1999</v>
      </c>
      <c r="E753" s="9">
        <v>80000</v>
      </c>
    </row>
    <row r="754" spans="1:5" x14ac:dyDescent="0.3">
      <c r="A754" s="4" t="s">
        <v>41</v>
      </c>
      <c r="B754" s="5">
        <v>43435</v>
      </c>
      <c r="C754" s="4" t="s">
        <v>1819</v>
      </c>
      <c r="D754" s="4" t="s">
        <v>1651</v>
      </c>
      <c r="E754" s="6">
        <v>30000</v>
      </c>
    </row>
    <row r="755" spans="1:5" x14ac:dyDescent="0.3">
      <c r="A755" s="7" t="s">
        <v>1260</v>
      </c>
      <c r="B755" s="8">
        <v>43709</v>
      </c>
      <c r="C755" s="7" t="s">
        <v>2004</v>
      </c>
      <c r="D755" s="7" t="s">
        <v>1696</v>
      </c>
      <c r="E755" s="9">
        <v>50000</v>
      </c>
    </row>
    <row r="756" spans="1:5" x14ac:dyDescent="0.3">
      <c r="A756" s="4" t="s">
        <v>2009</v>
      </c>
      <c r="B756" s="5">
        <v>43070</v>
      </c>
      <c r="C756" s="4" t="s">
        <v>1860</v>
      </c>
      <c r="D756" s="4" t="s">
        <v>2008</v>
      </c>
      <c r="E756" s="6">
        <v>20000</v>
      </c>
    </row>
    <row r="757" spans="1:5" x14ac:dyDescent="0.3">
      <c r="A757" s="7" t="s">
        <v>2009</v>
      </c>
      <c r="B757" s="8">
        <v>43070</v>
      </c>
      <c r="C757" s="7" t="s">
        <v>1731</v>
      </c>
      <c r="D757" s="7" t="s">
        <v>2008</v>
      </c>
      <c r="E757" s="9">
        <v>30000</v>
      </c>
    </row>
    <row r="758" spans="1:5" x14ac:dyDescent="0.3">
      <c r="A758" s="4" t="s">
        <v>242</v>
      </c>
      <c r="B758" s="5">
        <v>44013</v>
      </c>
      <c r="C758" s="4" t="s">
        <v>1688</v>
      </c>
      <c r="D758" s="4" t="s">
        <v>3446</v>
      </c>
      <c r="E758" s="6">
        <v>90000</v>
      </c>
    </row>
    <row r="759" spans="1:5" x14ac:dyDescent="0.3">
      <c r="A759" s="7" t="s">
        <v>1558</v>
      </c>
      <c r="B759" s="8">
        <v>44075</v>
      </c>
      <c r="C759" s="7" t="s">
        <v>479</v>
      </c>
      <c r="D759" s="7" t="s">
        <v>4684</v>
      </c>
      <c r="E759" s="9">
        <v>20000</v>
      </c>
    </row>
    <row r="760" spans="1:5" x14ac:dyDescent="0.3">
      <c r="A760" s="4" t="s">
        <v>41</v>
      </c>
      <c r="B760" s="5">
        <v>43313</v>
      </c>
      <c r="C760" s="4" t="s">
        <v>1597</v>
      </c>
      <c r="D760" s="4" t="s">
        <v>1687</v>
      </c>
      <c r="E760" s="6">
        <v>10000</v>
      </c>
    </row>
    <row r="761" spans="1:5" x14ac:dyDescent="0.3">
      <c r="A761" s="7" t="s">
        <v>1480</v>
      </c>
      <c r="B761" s="8">
        <v>44136</v>
      </c>
      <c r="C761" s="7" t="s">
        <v>3872</v>
      </c>
      <c r="D761" s="7" t="s">
        <v>336</v>
      </c>
      <c r="E761" s="9">
        <v>100000</v>
      </c>
    </row>
    <row r="762" spans="1:5" x14ac:dyDescent="0.3">
      <c r="A762" s="4" t="s">
        <v>424</v>
      </c>
      <c r="B762" s="5">
        <v>43132</v>
      </c>
      <c r="C762" s="4" t="s">
        <v>599</v>
      </c>
      <c r="D762" s="4" t="s">
        <v>2013</v>
      </c>
      <c r="E762" s="6">
        <v>50000</v>
      </c>
    </row>
    <row r="763" spans="1:5" x14ac:dyDescent="0.3">
      <c r="A763" s="7" t="s">
        <v>2017</v>
      </c>
      <c r="B763" s="8">
        <v>42736</v>
      </c>
      <c r="C763" s="7" t="s">
        <v>575</v>
      </c>
      <c r="D763" s="7" t="s">
        <v>2016</v>
      </c>
      <c r="E763" s="9">
        <v>20000</v>
      </c>
    </row>
    <row r="764" spans="1:5" x14ac:dyDescent="0.3">
      <c r="A764" s="4" t="s">
        <v>2017</v>
      </c>
      <c r="B764" s="5">
        <v>42736</v>
      </c>
      <c r="C764" s="4" t="s">
        <v>2018</v>
      </c>
      <c r="D764" s="4" t="s">
        <v>2016</v>
      </c>
      <c r="E764" s="6">
        <v>20000</v>
      </c>
    </row>
    <row r="765" spans="1:5" x14ac:dyDescent="0.3">
      <c r="A765" s="7" t="s">
        <v>2017</v>
      </c>
      <c r="B765" s="8">
        <v>42736</v>
      </c>
      <c r="C765" s="7" t="s">
        <v>2020</v>
      </c>
      <c r="D765" s="7" t="s">
        <v>2016</v>
      </c>
      <c r="E765" s="9">
        <v>70000</v>
      </c>
    </row>
    <row r="766" spans="1:5" x14ac:dyDescent="0.3">
      <c r="A766" s="4" t="s">
        <v>2017</v>
      </c>
      <c r="B766" s="5">
        <v>42736</v>
      </c>
      <c r="C766" s="4" t="s">
        <v>2022</v>
      </c>
      <c r="D766" s="4" t="s">
        <v>2016</v>
      </c>
      <c r="E766" s="6">
        <v>90000</v>
      </c>
    </row>
    <row r="767" spans="1:5" x14ac:dyDescent="0.3">
      <c r="A767" s="7" t="s">
        <v>2017</v>
      </c>
      <c r="B767" s="8">
        <v>42736</v>
      </c>
      <c r="C767" s="7" t="s">
        <v>2024</v>
      </c>
      <c r="D767" s="7" t="s">
        <v>2016</v>
      </c>
      <c r="E767" s="9">
        <v>100000</v>
      </c>
    </row>
    <row r="768" spans="1:5" x14ac:dyDescent="0.3">
      <c r="A768" s="4" t="s">
        <v>985</v>
      </c>
      <c r="B768" s="5">
        <v>42856</v>
      </c>
      <c r="C768" s="4" t="s">
        <v>2029</v>
      </c>
      <c r="D768" s="4" t="s">
        <v>2028</v>
      </c>
      <c r="E768" s="6">
        <v>20000</v>
      </c>
    </row>
    <row r="769" spans="1:5" x14ac:dyDescent="0.3">
      <c r="A769" s="7" t="s">
        <v>961</v>
      </c>
      <c r="B769" s="8">
        <v>43586</v>
      </c>
      <c r="C769" s="7" t="s">
        <v>2034</v>
      </c>
      <c r="D769" s="7" t="s">
        <v>2033</v>
      </c>
      <c r="E769" s="9">
        <v>60000</v>
      </c>
    </row>
    <row r="770" spans="1:5" x14ac:dyDescent="0.3">
      <c r="A770" s="4" t="s">
        <v>1185</v>
      </c>
      <c r="B770" s="5">
        <v>43831</v>
      </c>
      <c r="C770" s="4" t="s">
        <v>2039</v>
      </c>
      <c r="D770" s="4" t="s">
        <v>2038</v>
      </c>
      <c r="E770" s="6">
        <v>90000</v>
      </c>
    </row>
    <row r="771" spans="1:5" x14ac:dyDescent="0.3">
      <c r="A771" s="7" t="s">
        <v>1185</v>
      </c>
      <c r="B771" s="8">
        <v>43831</v>
      </c>
      <c r="C771" s="7" t="s">
        <v>1034</v>
      </c>
      <c r="D771" s="7" t="s">
        <v>2038</v>
      </c>
      <c r="E771" s="9">
        <v>100000</v>
      </c>
    </row>
    <row r="772" spans="1:5" x14ac:dyDescent="0.3">
      <c r="A772" s="4" t="s">
        <v>1185</v>
      </c>
      <c r="B772" s="5">
        <v>43831</v>
      </c>
      <c r="C772" s="4" t="s">
        <v>2041</v>
      </c>
      <c r="D772" s="4" t="s">
        <v>2038</v>
      </c>
      <c r="E772" s="6">
        <v>40000</v>
      </c>
    </row>
    <row r="773" spans="1:5" x14ac:dyDescent="0.3">
      <c r="A773" s="7" t="s">
        <v>1185</v>
      </c>
      <c r="B773" s="8">
        <v>43831</v>
      </c>
      <c r="C773" s="7" t="s">
        <v>73</v>
      </c>
      <c r="D773" s="7" t="s">
        <v>2038</v>
      </c>
      <c r="E773" s="9">
        <v>60000</v>
      </c>
    </row>
    <row r="774" spans="1:5" x14ac:dyDescent="0.3">
      <c r="A774" s="4" t="s">
        <v>1185</v>
      </c>
      <c r="B774" s="5">
        <v>43831</v>
      </c>
      <c r="C774" s="4" t="s">
        <v>2043</v>
      </c>
      <c r="D774" s="4" t="s">
        <v>2038</v>
      </c>
      <c r="E774" s="6">
        <v>20000</v>
      </c>
    </row>
    <row r="775" spans="1:5" x14ac:dyDescent="0.3">
      <c r="A775" s="7" t="s">
        <v>1185</v>
      </c>
      <c r="B775" s="8">
        <v>43831</v>
      </c>
      <c r="C775" s="7" t="s">
        <v>2045</v>
      </c>
      <c r="D775" s="7" t="s">
        <v>2038</v>
      </c>
      <c r="E775" s="9">
        <v>30000</v>
      </c>
    </row>
    <row r="776" spans="1:5" x14ac:dyDescent="0.3">
      <c r="A776" s="4" t="s">
        <v>1179</v>
      </c>
      <c r="B776" s="5">
        <v>42887</v>
      </c>
      <c r="C776" s="4" t="s">
        <v>2050</v>
      </c>
      <c r="D776" s="4" t="s">
        <v>2049</v>
      </c>
      <c r="E776" s="6">
        <v>80000</v>
      </c>
    </row>
    <row r="777" spans="1:5" x14ac:dyDescent="0.3">
      <c r="A777" s="7" t="s">
        <v>126</v>
      </c>
      <c r="B777" s="8">
        <v>43313</v>
      </c>
      <c r="C777" s="7" t="s">
        <v>2053</v>
      </c>
      <c r="D777" s="7" t="s">
        <v>904</v>
      </c>
      <c r="E777" s="9">
        <v>50000</v>
      </c>
    </row>
    <row r="778" spans="1:5" x14ac:dyDescent="0.3">
      <c r="A778" s="4" t="s">
        <v>126</v>
      </c>
      <c r="B778" s="5">
        <v>43313</v>
      </c>
      <c r="C778" s="4" t="s">
        <v>2055</v>
      </c>
      <c r="D778" s="4" t="s">
        <v>904</v>
      </c>
      <c r="E778" s="6">
        <v>80000</v>
      </c>
    </row>
    <row r="779" spans="1:5" x14ac:dyDescent="0.3">
      <c r="A779" s="7" t="s">
        <v>126</v>
      </c>
      <c r="B779" s="8">
        <v>43313</v>
      </c>
      <c r="C779" s="7" t="s">
        <v>1213</v>
      </c>
      <c r="D779" s="7" t="s">
        <v>904</v>
      </c>
      <c r="E779" s="9">
        <v>60000</v>
      </c>
    </row>
    <row r="780" spans="1:5" x14ac:dyDescent="0.3">
      <c r="A780" s="4" t="s">
        <v>126</v>
      </c>
      <c r="B780" s="5">
        <v>43313</v>
      </c>
      <c r="C780" s="4" t="s">
        <v>2057</v>
      </c>
      <c r="D780" s="4" t="s">
        <v>904</v>
      </c>
      <c r="E780" s="6">
        <v>30000</v>
      </c>
    </row>
    <row r="781" spans="1:5" x14ac:dyDescent="0.3">
      <c r="A781" s="7" t="s">
        <v>424</v>
      </c>
      <c r="B781" s="8">
        <v>43374</v>
      </c>
      <c r="C781" s="7" t="s">
        <v>1334</v>
      </c>
      <c r="D781" s="7" t="s">
        <v>2061</v>
      </c>
      <c r="E781" s="9">
        <v>10000</v>
      </c>
    </row>
    <row r="782" spans="1:5" x14ac:dyDescent="0.3">
      <c r="A782" s="4" t="s">
        <v>424</v>
      </c>
      <c r="B782" s="5">
        <v>43374</v>
      </c>
      <c r="C782" s="4" t="s">
        <v>222</v>
      </c>
      <c r="D782" s="4" t="s">
        <v>2061</v>
      </c>
      <c r="E782" s="6">
        <v>90000</v>
      </c>
    </row>
    <row r="783" spans="1:5" x14ac:dyDescent="0.3">
      <c r="A783" s="7" t="s">
        <v>424</v>
      </c>
      <c r="B783" s="8">
        <v>43374</v>
      </c>
      <c r="C783" s="7" t="s">
        <v>2062</v>
      </c>
      <c r="D783" s="7" t="s">
        <v>2061</v>
      </c>
      <c r="E783" s="9">
        <v>70000</v>
      </c>
    </row>
    <row r="784" spans="1:5" x14ac:dyDescent="0.3">
      <c r="A784" s="4" t="s">
        <v>424</v>
      </c>
      <c r="B784" s="5">
        <v>43374</v>
      </c>
      <c r="C784" s="4" t="s">
        <v>2064</v>
      </c>
      <c r="D784" s="4" t="s">
        <v>2061</v>
      </c>
      <c r="E784" s="6">
        <v>80000</v>
      </c>
    </row>
    <row r="785" spans="1:5" x14ac:dyDescent="0.3">
      <c r="A785" s="7" t="s">
        <v>341</v>
      </c>
      <c r="B785" s="8">
        <v>43221</v>
      </c>
      <c r="C785" s="7" t="s">
        <v>2067</v>
      </c>
      <c r="D785" s="7" t="s">
        <v>768</v>
      </c>
      <c r="E785" s="9">
        <v>40000</v>
      </c>
    </row>
    <row r="786" spans="1:5" x14ac:dyDescent="0.3">
      <c r="A786" s="4" t="s">
        <v>2070</v>
      </c>
      <c r="B786" s="5">
        <v>43891</v>
      </c>
      <c r="C786" s="4" t="s">
        <v>2071</v>
      </c>
      <c r="D786" s="4" t="s">
        <v>414</v>
      </c>
      <c r="E786" s="6">
        <v>80000</v>
      </c>
    </row>
    <row r="787" spans="1:5" x14ac:dyDescent="0.3">
      <c r="A787" s="7" t="s">
        <v>2070</v>
      </c>
      <c r="B787" s="8">
        <v>43435</v>
      </c>
      <c r="C787" s="7" t="s">
        <v>2076</v>
      </c>
      <c r="D787" s="7" t="s">
        <v>2075</v>
      </c>
      <c r="E787" s="9">
        <v>50000</v>
      </c>
    </row>
    <row r="788" spans="1:5" x14ac:dyDescent="0.3">
      <c r="A788" s="4" t="s">
        <v>1634</v>
      </c>
      <c r="B788" s="5">
        <v>43252</v>
      </c>
      <c r="C788" s="4" t="s">
        <v>1681</v>
      </c>
      <c r="D788" s="4" t="s">
        <v>1420</v>
      </c>
      <c r="E788" s="6">
        <v>20000</v>
      </c>
    </row>
    <row r="789" spans="1:5" x14ac:dyDescent="0.3">
      <c r="A789" s="7" t="s">
        <v>1634</v>
      </c>
      <c r="B789" s="8">
        <v>43252</v>
      </c>
      <c r="C789" s="7" t="s">
        <v>1378</v>
      </c>
      <c r="D789" s="7" t="s">
        <v>1420</v>
      </c>
      <c r="E789" s="9">
        <v>70000</v>
      </c>
    </row>
    <row r="790" spans="1:5" x14ac:dyDescent="0.3">
      <c r="A790" s="4" t="s">
        <v>1634</v>
      </c>
      <c r="B790" s="5">
        <v>43252</v>
      </c>
      <c r="C790" s="4" t="s">
        <v>2079</v>
      </c>
      <c r="D790" s="4" t="s">
        <v>1420</v>
      </c>
      <c r="E790" s="6">
        <v>30000</v>
      </c>
    </row>
    <row r="791" spans="1:5" x14ac:dyDescent="0.3">
      <c r="A791" s="7" t="s">
        <v>1634</v>
      </c>
      <c r="B791" s="8">
        <v>43252</v>
      </c>
      <c r="C791" s="7" t="s">
        <v>2081</v>
      </c>
      <c r="D791" s="7" t="s">
        <v>1420</v>
      </c>
      <c r="E791" s="9">
        <v>80000</v>
      </c>
    </row>
    <row r="792" spans="1:5" x14ac:dyDescent="0.3">
      <c r="A792" s="4" t="s">
        <v>2086</v>
      </c>
      <c r="B792" s="5">
        <v>43586</v>
      </c>
      <c r="C792" s="4" t="s">
        <v>2087</v>
      </c>
      <c r="D792" s="4" t="s">
        <v>2085</v>
      </c>
      <c r="E792" s="6">
        <v>60000</v>
      </c>
    </row>
    <row r="793" spans="1:5" x14ac:dyDescent="0.3">
      <c r="A793" s="7" t="s">
        <v>126</v>
      </c>
      <c r="B793" s="8">
        <v>42979</v>
      </c>
      <c r="C793" s="7" t="s">
        <v>2092</v>
      </c>
      <c r="D793" s="7" t="s">
        <v>2091</v>
      </c>
      <c r="E793" s="9">
        <v>40000</v>
      </c>
    </row>
    <row r="794" spans="1:5" x14ac:dyDescent="0.3">
      <c r="A794" s="4" t="s">
        <v>126</v>
      </c>
      <c r="B794" s="5">
        <v>42979</v>
      </c>
      <c r="C794" s="4" t="s">
        <v>2094</v>
      </c>
      <c r="D794" s="4" t="s">
        <v>2091</v>
      </c>
      <c r="E794" s="6">
        <v>90000</v>
      </c>
    </row>
    <row r="795" spans="1:5" x14ac:dyDescent="0.3">
      <c r="A795" s="7" t="s">
        <v>392</v>
      </c>
      <c r="B795" s="8">
        <v>44075</v>
      </c>
      <c r="C795" s="7" t="s">
        <v>3137</v>
      </c>
      <c r="D795" s="7" t="s">
        <v>2523</v>
      </c>
      <c r="E795" s="9">
        <v>70000</v>
      </c>
    </row>
    <row r="796" spans="1:5" x14ac:dyDescent="0.3">
      <c r="A796" s="4" t="s">
        <v>392</v>
      </c>
      <c r="B796" s="5">
        <v>43435</v>
      </c>
      <c r="C796" s="4" t="s">
        <v>2099</v>
      </c>
      <c r="D796" s="4" t="s">
        <v>2098</v>
      </c>
      <c r="E796" s="6">
        <v>60000</v>
      </c>
    </row>
    <row r="797" spans="1:5" x14ac:dyDescent="0.3">
      <c r="A797" s="7" t="s">
        <v>392</v>
      </c>
      <c r="B797" s="8">
        <v>43435</v>
      </c>
      <c r="C797" s="7" t="s">
        <v>88</v>
      </c>
      <c r="D797" s="7" t="s">
        <v>2098</v>
      </c>
      <c r="E797" s="9">
        <v>20000</v>
      </c>
    </row>
    <row r="798" spans="1:5" x14ac:dyDescent="0.3">
      <c r="A798" s="4" t="s">
        <v>392</v>
      </c>
      <c r="B798" s="5">
        <v>43435</v>
      </c>
      <c r="C798" s="4" t="s">
        <v>2101</v>
      </c>
      <c r="D798" s="4" t="s">
        <v>2098</v>
      </c>
      <c r="E798" s="6">
        <v>50000</v>
      </c>
    </row>
    <row r="799" spans="1:5" x14ac:dyDescent="0.3">
      <c r="A799" s="7" t="s">
        <v>2106</v>
      </c>
      <c r="B799" s="8">
        <v>43405</v>
      </c>
      <c r="C799" s="7" t="s">
        <v>1553</v>
      </c>
      <c r="D799" s="7" t="s">
        <v>2105</v>
      </c>
      <c r="E799" s="9">
        <v>60000</v>
      </c>
    </row>
    <row r="800" spans="1:5" x14ac:dyDescent="0.3">
      <c r="A800" s="4" t="s">
        <v>817</v>
      </c>
      <c r="B800" s="5">
        <v>43862</v>
      </c>
      <c r="C800" s="4" t="s">
        <v>2110</v>
      </c>
      <c r="D800" s="4" t="s">
        <v>2109</v>
      </c>
      <c r="E800" s="6">
        <v>50000</v>
      </c>
    </row>
    <row r="801" spans="1:5" x14ac:dyDescent="0.3">
      <c r="A801" s="7" t="s">
        <v>817</v>
      </c>
      <c r="B801" s="8">
        <v>43862</v>
      </c>
      <c r="C801" s="7" t="s">
        <v>832</v>
      </c>
      <c r="D801" s="7" t="s">
        <v>2109</v>
      </c>
      <c r="E801" s="9">
        <v>90000</v>
      </c>
    </row>
    <row r="802" spans="1:5" x14ac:dyDescent="0.3">
      <c r="A802" s="4" t="s">
        <v>242</v>
      </c>
      <c r="B802" s="5">
        <v>43678</v>
      </c>
      <c r="C802" s="4" t="s">
        <v>2113</v>
      </c>
      <c r="D802" s="4" t="s">
        <v>2109</v>
      </c>
      <c r="E802" s="6">
        <v>30000</v>
      </c>
    </row>
    <row r="803" spans="1:5" x14ac:dyDescent="0.3">
      <c r="A803" s="7" t="s">
        <v>642</v>
      </c>
      <c r="B803" s="8">
        <v>43525</v>
      </c>
      <c r="C803" s="7" t="s">
        <v>2118</v>
      </c>
      <c r="D803" s="7" t="s">
        <v>2117</v>
      </c>
      <c r="E803" s="9">
        <v>40000</v>
      </c>
    </row>
    <row r="804" spans="1:5" x14ac:dyDescent="0.3">
      <c r="A804" s="4" t="s">
        <v>126</v>
      </c>
      <c r="B804" s="5">
        <v>43922</v>
      </c>
      <c r="C804" s="4" t="s">
        <v>2123</v>
      </c>
      <c r="D804" s="4" t="s">
        <v>2122</v>
      </c>
      <c r="E804" s="6">
        <v>30000</v>
      </c>
    </row>
    <row r="805" spans="1:5" x14ac:dyDescent="0.3">
      <c r="A805" s="7" t="s">
        <v>700</v>
      </c>
      <c r="B805" s="8">
        <v>43040</v>
      </c>
      <c r="C805" s="7" t="s">
        <v>2126</v>
      </c>
      <c r="D805" s="7" t="s">
        <v>1142</v>
      </c>
      <c r="E805" s="9">
        <v>80000</v>
      </c>
    </row>
    <row r="806" spans="1:5" x14ac:dyDescent="0.3">
      <c r="A806" s="4" t="s">
        <v>700</v>
      </c>
      <c r="B806" s="5">
        <v>43040</v>
      </c>
      <c r="C806" s="4" t="s">
        <v>2128</v>
      </c>
      <c r="D806" s="4" t="s">
        <v>1142</v>
      </c>
      <c r="E806" s="6">
        <v>20000</v>
      </c>
    </row>
    <row r="807" spans="1:5" x14ac:dyDescent="0.3">
      <c r="A807" s="7" t="s">
        <v>2131</v>
      </c>
      <c r="B807" s="8">
        <v>43132</v>
      </c>
      <c r="C807" s="7" t="s">
        <v>2132</v>
      </c>
      <c r="D807" s="7" t="s">
        <v>1541</v>
      </c>
      <c r="E807" s="9">
        <v>30000</v>
      </c>
    </row>
    <row r="808" spans="1:5" x14ac:dyDescent="0.3">
      <c r="A808" s="4" t="s">
        <v>2131</v>
      </c>
      <c r="B808" s="5">
        <v>43132</v>
      </c>
      <c r="C808" s="4" t="s">
        <v>2134</v>
      </c>
      <c r="D808" s="4" t="s">
        <v>1541</v>
      </c>
      <c r="E808" s="6">
        <v>60000</v>
      </c>
    </row>
    <row r="809" spans="1:5" x14ac:dyDescent="0.3">
      <c r="A809" s="7" t="s">
        <v>2137</v>
      </c>
      <c r="B809" s="8">
        <v>43009</v>
      </c>
      <c r="C809" s="7" t="s">
        <v>2138</v>
      </c>
      <c r="D809" s="7" t="s">
        <v>1641</v>
      </c>
      <c r="E809" s="9">
        <v>50000</v>
      </c>
    </row>
    <row r="810" spans="1:5" x14ac:dyDescent="0.3">
      <c r="A810" s="4" t="s">
        <v>2137</v>
      </c>
      <c r="B810" s="5">
        <v>43009</v>
      </c>
      <c r="C810" s="4" t="s">
        <v>883</v>
      </c>
      <c r="D810" s="4" t="s">
        <v>1641</v>
      </c>
      <c r="E810" s="6">
        <v>40000</v>
      </c>
    </row>
    <row r="811" spans="1:5" x14ac:dyDescent="0.3">
      <c r="A811" s="7" t="s">
        <v>2137</v>
      </c>
      <c r="B811" s="8">
        <v>43009</v>
      </c>
      <c r="C811" s="7" t="s">
        <v>2140</v>
      </c>
      <c r="D811" s="7" t="s">
        <v>1641</v>
      </c>
      <c r="E811" s="9">
        <v>30000</v>
      </c>
    </row>
    <row r="812" spans="1:5" x14ac:dyDescent="0.3">
      <c r="A812" s="4" t="s">
        <v>2137</v>
      </c>
      <c r="B812" s="5">
        <v>43009</v>
      </c>
      <c r="C812" s="4" t="s">
        <v>1780</v>
      </c>
      <c r="D812" s="4" t="s">
        <v>1641</v>
      </c>
      <c r="E812" s="6">
        <v>60000</v>
      </c>
    </row>
    <row r="813" spans="1:5" x14ac:dyDescent="0.3">
      <c r="A813" s="7" t="s">
        <v>2145</v>
      </c>
      <c r="B813" s="8">
        <v>43952</v>
      </c>
      <c r="C813" s="7" t="s">
        <v>2123</v>
      </c>
      <c r="D813" s="7" t="s">
        <v>2144</v>
      </c>
      <c r="E813" s="9">
        <v>20000</v>
      </c>
    </row>
    <row r="814" spans="1:5" x14ac:dyDescent="0.3">
      <c r="A814" s="4" t="s">
        <v>2145</v>
      </c>
      <c r="B814" s="5">
        <v>43952</v>
      </c>
      <c r="C814" s="4" t="s">
        <v>2146</v>
      </c>
      <c r="D814" s="4" t="s">
        <v>2144</v>
      </c>
      <c r="E814" s="6">
        <v>40000</v>
      </c>
    </row>
    <row r="815" spans="1:5" x14ac:dyDescent="0.3">
      <c r="A815" s="7" t="s">
        <v>2151</v>
      </c>
      <c r="B815" s="8">
        <v>43160</v>
      </c>
      <c r="C815" s="7" t="s">
        <v>675</v>
      </c>
      <c r="D815" s="7" t="s">
        <v>2150</v>
      </c>
      <c r="E815" s="9">
        <v>80000</v>
      </c>
    </row>
    <row r="816" spans="1:5" x14ac:dyDescent="0.3">
      <c r="A816" s="4" t="s">
        <v>157</v>
      </c>
      <c r="B816" s="5">
        <v>43709</v>
      </c>
      <c r="C816" s="4" t="s">
        <v>2153</v>
      </c>
      <c r="D816" s="4" t="s">
        <v>1502</v>
      </c>
      <c r="E816" s="6">
        <v>20000</v>
      </c>
    </row>
    <row r="817" spans="1:5" x14ac:dyDescent="0.3">
      <c r="A817" s="7" t="s">
        <v>157</v>
      </c>
      <c r="B817" s="8">
        <v>42887</v>
      </c>
      <c r="C817" s="7" t="s">
        <v>357</v>
      </c>
      <c r="D817" s="7" t="s">
        <v>1601</v>
      </c>
      <c r="E817" s="9">
        <v>10000</v>
      </c>
    </row>
    <row r="818" spans="1:5" x14ac:dyDescent="0.3">
      <c r="A818" s="4" t="s">
        <v>157</v>
      </c>
      <c r="B818" s="5">
        <v>42887</v>
      </c>
      <c r="C818" s="4" t="s">
        <v>2156</v>
      </c>
      <c r="D818" s="4" t="s">
        <v>1601</v>
      </c>
      <c r="E818" s="6">
        <v>20000</v>
      </c>
    </row>
    <row r="819" spans="1:5" x14ac:dyDescent="0.3">
      <c r="A819" s="7" t="s">
        <v>157</v>
      </c>
      <c r="B819" s="8">
        <v>42887</v>
      </c>
      <c r="C819" s="7" t="s">
        <v>2158</v>
      </c>
      <c r="D819" s="7" t="s">
        <v>1601</v>
      </c>
      <c r="E819" s="9">
        <v>100000</v>
      </c>
    </row>
    <row r="820" spans="1:5" x14ac:dyDescent="0.3">
      <c r="A820" s="4" t="s">
        <v>157</v>
      </c>
      <c r="B820" s="5">
        <v>42887</v>
      </c>
      <c r="C820" s="4" t="s">
        <v>2160</v>
      </c>
      <c r="D820" s="4" t="s">
        <v>1601</v>
      </c>
      <c r="E820" s="6">
        <v>50000</v>
      </c>
    </row>
    <row r="821" spans="1:5" x14ac:dyDescent="0.3">
      <c r="A821" s="7" t="s">
        <v>157</v>
      </c>
      <c r="B821" s="8">
        <v>42887</v>
      </c>
      <c r="C821" s="7" t="s">
        <v>2162</v>
      </c>
      <c r="D821" s="7" t="s">
        <v>1601</v>
      </c>
      <c r="E821" s="9">
        <v>80000</v>
      </c>
    </row>
    <row r="822" spans="1:5" x14ac:dyDescent="0.3">
      <c r="A822" s="4" t="s">
        <v>928</v>
      </c>
      <c r="B822" s="5">
        <v>43983</v>
      </c>
      <c r="C822" s="4" t="s">
        <v>2167</v>
      </c>
      <c r="D822" s="4" t="s">
        <v>2166</v>
      </c>
      <c r="E822" s="6">
        <v>30000</v>
      </c>
    </row>
    <row r="823" spans="1:5" x14ac:dyDescent="0.3">
      <c r="A823" s="7" t="s">
        <v>928</v>
      </c>
      <c r="B823" s="8">
        <v>43983</v>
      </c>
      <c r="C823" s="7" t="s">
        <v>1977</v>
      </c>
      <c r="D823" s="7" t="s">
        <v>2166</v>
      </c>
      <c r="E823" s="9">
        <v>80000</v>
      </c>
    </row>
    <row r="824" spans="1:5" x14ac:dyDescent="0.3">
      <c r="A824" s="4" t="s">
        <v>126</v>
      </c>
      <c r="B824" s="5">
        <v>42856</v>
      </c>
      <c r="C824" s="4" t="s">
        <v>2172</v>
      </c>
      <c r="D824" s="4" t="s">
        <v>2171</v>
      </c>
      <c r="E824" s="6">
        <v>100000</v>
      </c>
    </row>
    <row r="825" spans="1:5" x14ac:dyDescent="0.3">
      <c r="A825" s="7" t="s">
        <v>126</v>
      </c>
      <c r="B825" s="8">
        <v>42856</v>
      </c>
      <c r="C825" s="7" t="s">
        <v>728</v>
      </c>
      <c r="D825" s="7" t="s">
        <v>2171</v>
      </c>
      <c r="E825" s="9">
        <v>40000</v>
      </c>
    </row>
    <row r="826" spans="1:5" x14ac:dyDescent="0.3">
      <c r="A826" s="4" t="s">
        <v>802</v>
      </c>
      <c r="B826" s="5">
        <v>44044</v>
      </c>
      <c r="C826" s="4" t="s">
        <v>4548</v>
      </c>
      <c r="D826" s="4" t="s">
        <v>2241</v>
      </c>
      <c r="E826" s="6">
        <v>30000</v>
      </c>
    </row>
    <row r="827" spans="1:5" x14ac:dyDescent="0.3">
      <c r="A827" s="7" t="s">
        <v>802</v>
      </c>
      <c r="B827" s="8">
        <v>44044</v>
      </c>
      <c r="C827" s="7" t="s">
        <v>2880</v>
      </c>
      <c r="D827" s="7" t="s">
        <v>2241</v>
      </c>
      <c r="E827" s="9">
        <v>80000</v>
      </c>
    </row>
    <row r="828" spans="1:5" x14ac:dyDescent="0.3">
      <c r="A828" s="4" t="s">
        <v>802</v>
      </c>
      <c r="B828" s="5">
        <v>44044</v>
      </c>
      <c r="C828" s="4" t="s">
        <v>2773</v>
      </c>
      <c r="D828" s="4" t="s">
        <v>2241</v>
      </c>
      <c r="E828" s="6">
        <v>60000</v>
      </c>
    </row>
    <row r="829" spans="1:5" x14ac:dyDescent="0.3">
      <c r="A829" s="7" t="s">
        <v>2175</v>
      </c>
      <c r="B829" s="8">
        <v>43983</v>
      </c>
      <c r="C829" s="7" t="s">
        <v>2176</v>
      </c>
      <c r="D829" s="7" t="s">
        <v>306</v>
      </c>
      <c r="E829" s="9">
        <v>70000</v>
      </c>
    </row>
    <row r="830" spans="1:5" x14ac:dyDescent="0.3">
      <c r="A830" s="4" t="s">
        <v>2175</v>
      </c>
      <c r="B830" s="5">
        <v>43983</v>
      </c>
      <c r="C830" s="4" t="s">
        <v>2178</v>
      </c>
      <c r="D830" s="4" t="s">
        <v>306</v>
      </c>
      <c r="E830" s="6">
        <v>70000</v>
      </c>
    </row>
    <row r="831" spans="1:5" x14ac:dyDescent="0.3">
      <c r="A831" s="7" t="s">
        <v>2175</v>
      </c>
      <c r="B831" s="8">
        <v>43983</v>
      </c>
      <c r="C831" s="7" t="s">
        <v>2180</v>
      </c>
      <c r="D831" s="7" t="s">
        <v>306</v>
      </c>
      <c r="E831" s="9">
        <v>10000</v>
      </c>
    </row>
    <row r="832" spans="1:5" x14ac:dyDescent="0.3">
      <c r="A832" s="4" t="s">
        <v>2175</v>
      </c>
      <c r="B832" s="5">
        <v>43983</v>
      </c>
      <c r="C832" s="4" t="s">
        <v>2182</v>
      </c>
      <c r="D832" s="4" t="s">
        <v>306</v>
      </c>
      <c r="E832" s="6">
        <v>20000</v>
      </c>
    </row>
    <row r="833" spans="1:5" x14ac:dyDescent="0.3">
      <c r="A833" s="7" t="s">
        <v>775</v>
      </c>
      <c r="B833" s="8">
        <v>43647</v>
      </c>
      <c r="C833" s="7" t="s">
        <v>2185</v>
      </c>
      <c r="D833" s="7" t="s">
        <v>612</v>
      </c>
      <c r="E833" s="9">
        <v>80000</v>
      </c>
    </row>
    <row r="834" spans="1:5" x14ac:dyDescent="0.3">
      <c r="A834" s="4" t="s">
        <v>775</v>
      </c>
      <c r="B834" s="5">
        <v>43647</v>
      </c>
      <c r="C834" s="4" t="s">
        <v>2187</v>
      </c>
      <c r="D834" s="4" t="s">
        <v>612</v>
      </c>
      <c r="E834" s="6">
        <v>60000</v>
      </c>
    </row>
    <row r="835" spans="1:5" x14ac:dyDescent="0.3">
      <c r="A835" s="7" t="s">
        <v>775</v>
      </c>
      <c r="B835" s="8">
        <v>43647</v>
      </c>
      <c r="C835" s="7" t="s">
        <v>2189</v>
      </c>
      <c r="D835" s="7" t="s">
        <v>612</v>
      </c>
      <c r="E835" s="9">
        <v>40000</v>
      </c>
    </row>
    <row r="836" spans="1:5" x14ac:dyDescent="0.3">
      <c r="A836" s="4" t="s">
        <v>1832</v>
      </c>
      <c r="B836" s="5">
        <v>42979</v>
      </c>
      <c r="C836" s="4" t="s">
        <v>2192</v>
      </c>
      <c r="D836" s="4" t="s">
        <v>2013</v>
      </c>
      <c r="E836" s="6">
        <v>80000</v>
      </c>
    </row>
    <row r="837" spans="1:5" x14ac:dyDescent="0.3">
      <c r="A837" s="7" t="s">
        <v>341</v>
      </c>
      <c r="B837" s="8">
        <v>44136</v>
      </c>
      <c r="C837" s="7" t="s">
        <v>4761</v>
      </c>
      <c r="D837" s="7" t="s">
        <v>8934</v>
      </c>
      <c r="E837" s="9">
        <v>80000</v>
      </c>
    </row>
    <row r="838" spans="1:5" x14ac:dyDescent="0.3">
      <c r="A838" s="4" t="s">
        <v>102</v>
      </c>
      <c r="B838" s="5">
        <v>43525</v>
      </c>
      <c r="C838" s="4" t="s">
        <v>1308</v>
      </c>
      <c r="D838" s="4" t="s">
        <v>2196</v>
      </c>
      <c r="E838" s="6">
        <v>70000</v>
      </c>
    </row>
    <row r="839" spans="1:5" x14ac:dyDescent="0.3">
      <c r="A839" s="7" t="s">
        <v>242</v>
      </c>
      <c r="B839" s="8">
        <v>43405</v>
      </c>
      <c r="C839" s="7" t="s">
        <v>2043</v>
      </c>
      <c r="D839" s="7" t="s">
        <v>2199</v>
      </c>
      <c r="E839" s="9">
        <v>30000</v>
      </c>
    </row>
    <row r="840" spans="1:5" x14ac:dyDescent="0.3">
      <c r="A840" s="4" t="s">
        <v>242</v>
      </c>
      <c r="B840" s="5">
        <v>43405</v>
      </c>
      <c r="C840" s="4" t="s">
        <v>2200</v>
      </c>
      <c r="D840" s="4" t="s">
        <v>2199</v>
      </c>
      <c r="E840" s="6">
        <v>80000</v>
      </c>
    </row>
    <row r="841" spans="1:5" x14ac:dyDescent="0.3">
      <c r="A841" s="7" t="s">
        <v>242</v>
      </c>
      <c r="B841" s="8">
        <v>43405</v>
      </c>
      <c r="C841" s="7" t="s">
        <v>2202</v>
      </c>
      <c r="D841" s="7" t="s">
        <v>2199</v>
      </c>
      <c r="E841" s="9">
        <v>90000</v>
      </c>
    </row>
    <row r="842" spans="1:5" x14ac:dyDescent="0.3">
      <c r="A842" s="4" t="s">
        <v>41</v>
      </c>
      <c r="B842" s="5">
        <v>43770</v>
      </c>
      <c r="C842" s="4" t="s">
        <v>2207</v>
      </c>
      <c r="D842" s="4" t="s">
        <v>2206</v>
      </c>
      <c r="E842" s="6">
        <v>20000</v>
      </c>
    </row>
    <row r="843" spans="1:5" x14ac:dyDescent="0.3">
      <c r="A843" s="7" t="s">
        <v>41</v>
      </c>
      <c r="B843" s="8">
        <v>43770</v>
      </c>
      <c r="C843" s="7" t="s">
        <v>2209</v>
      </c>
      <c r="D843" s="7" t="s">
        <v>2206</v>
      </c>
      <c r="E843" s="9">
        <v>60000</v>
      </c>
    </row>
    <row r="844" spans="1:5" x14ac:dyDescent="0.3">
      <c r="A844" s="4" t="s">
        <v>41</v>
      </c>
      <c r="B844" s="5">
        <v>43770</v>
      </c>
      <c r="C844" s="4" t="s">
        <v>2211</v>
      </c>
      <c r="D844" s="4" t="s">
        <v>2206</v>
      </c>
      <c r="E844" s="6">
        <v>50000</v>
      </c>
    </row>
    <row r="845" spans="1:5" x14ac:dyDescent="0.3">
      <c r="A845" s="7" t="s">
        <v>41</v>
      </c>
      <c r="B845" s="8">
        <v>43770</v>
      </c>
      <c r="C845" s="7" t="s">
        <v>2213</v>
      </c>
      <c r="D845" s="7" t="s">
        <v>2206</v>
      </c>
      <c r="E845" s="9">
        <v>80000</v>
      </c>
    </row>
    <row r="846" spans="1:5" x14ac:dyDescent="0.3">
      <c r="A846" s="4" t="s">
        <v>1235</v>
      </c>
      <c r="B846" s="5">
        <v>43374</v>
      </c>
      <c r="C846" s="4" t="s">
        <v>673</v>
      </c>
      <c r="D846" s="4" t="s">
        <v>2217</v>
      </c>
      <c r="E846" s="6">
        <v>90000</v>
      </c>
    </row>
    <row r="847" spans="1:5" x14ac:dyDescent="0.3">
      <c r="A847" s="7" t="s">
        <v>1235</v>
      </c>
      <c r="B847" s="8">
        <v>43374</v>
      </c>
      <c r="C847" s="7" t="s">
        <v>919</v>
      </c>
      <c r="D847" s="7" t="s">
        <v>2217</v>
      </c>
      <c r="E847" s="9">
        <v>60000</v>
      </c>
    </row>
    <row r="848" spans="1:5" x14ac:dyDescent="0.3">
      <c r="A848" s="4" t="s">
        <v>2221</v>
      </c>
      <c r="B848" s="5">
        <v>43831</v>
      </c>
      <c r="C848" s="4" t="s">
        <v>2222</v>
      </c>
      <c r="D848" s="4" t="s">
        <v>2220</v>
      </c>
      <c r="E848" s="6">
        <v>50000</v>
      </c>
    </row>
    <row r="849" spans="1:5" x14ac:dyDescent="0.3">
      <c r="A849" s="7" t="s">
        <v>2227</v>
      </c>
      <c r="B849" s="8">
        <v>42767</v>
      </c>
      <c r="C849" s="7" t="s">
        <v>2228</v>
      </c>
      <c r="D849" s="7" t="s">
        <v>2226</v>
      </c>
      <c r="E849" s="9">
        <v>50000</v>
      </c>
    </row>
    <row r="850" spans="1:5" x14ac:dyDescent="0.3">
      <c r="A850" s="4" t="s">
        <v>2233</v>
      </c>
      <c r="B850" s="5">
        <v>43617</v>
      </c>
      <c r="C850" s="4" t="s">
        <v>2234</v>
      </c>
      <c r="D850" s="4" t="s">
        <v>2232</v>
      </c>
      <c r="E850" s="6">
        <v>100000</v>
      </c>
    </row>
    <row r="851" spans="1:5" x14ac:dyDescent="0.3">
      <c r="A851" s="7" t="s">
        <v>2233</v>
      </c>
      <c r="B851" s="8">
        <v>43617</v>
      </c>
      <c r="C851" s="7" t="s">
        <v>2236</v>
      </c>
      <c r="D851" s="7" t="s">
        <v>2232</v>
      </c>
      <c r="E851" s="9">
        <v>30000</v>
      </c>
    </row>
    <row r="852" spans="1:5" x14ac:dyDescent="0.3">
      <c r="A852" s="4" t="s">
        <v>1197</v>
      </c>
      <c r="B852" s="5">
        <v>43586</v>
      </c>
      <c r="C852" s="4" t="s">
        <v>993</v>
      </c>
      <c r="D852" s="4" t="s">
        <v>761</v>
      </c>
      <c r="E852" s="6">
        <v>30000</v>
      </c>
    </row>
    <row r="853" spans="1:5" x14ac:dyDescent="0.3">
      <c r="A853" s="7" t="s">
        <v>242</v>
      </c>
      <c r="B853" s="8">
        <v>43497</v>
      </c>
      <c r="C853" s="7" t="s">
        <v>2110</v>
      </c>
      <c r="D853" s="7" t="s">
        <v>2241</v>
      </c>
      <c r="E853" s="9">
        <v>60000</v>
      </c>
    </row>
    <row r="854" spans="1:5" x14ac:dyDescent="0.3">
      <c r="A854" s="4" t="s">
        <v>242</v>
      </c>
      <c r="B854" s="5">
        <v>43497</v>
      </c>
      <c r="C854" s="4" t="s">
        <v>1503</v>
      </c>
      <c r="D854" s="4" t="s">
        <v>2241</v>
      </c>
      <c r="E854" s="6">
        <v>100000</v>
      </c>
    </row>
    <row r="855" spans="1:5" x14ac:dyDescent="0.3">
      <c r="A855" s="7" t="s">
        <v>242</v>
      </c>
      <c r="B855" s="8">
        <v>42948</v>
      </c>
      <c r="C855" s="7" t="s">
        <v>2245</v>
      </c>
      <c r="D855" s="7" t="s">
        <v>2244</v>
      </c>
      <c r="E855" s="9">
        <v>60000</v>
      </c>
    </row>
    <row r="856" spans="1:5" x14ac:dyDescent="0.3">
      <c r="A856" s="4" t="s">
        <v>242</v>
      </c>
      <c r="B856" s="5">
        <v>42948</v>
      </c>
      <c r="C856" s="4" t="s">
        <v>2247</v>
      </c>
      <c r="D856" s="4" t="s">
        <v>2244</v>
      </c>
      <c r="E856" s="6">
        <v>90000</v>
      </c>
    </row>
    <row r="857" spans="1:5" x14ac:dyDescent="0.3">
      <c r="A857" s="7" t="s">
        <v>242</v>
      </c>
      <c r="B857" s="8">
        <v>42948</v>
      </c>
      <c r="C857" s="7" t="s">
        <v>2249</v>
      </c>
      <c r="D857" s="7" t="s">
        <v>2244</v>
      </c>
      <c r="E857" s="9">
        <v>80000</v>
      </c>
    </row>
    <row r="858" spans="1:5" x14ac:dyDescent="0.3">
      <c r="A858" s="4" t="s">
        <v>2254</v>
      </c>
      <c r="B858" s="5">
        <v>43922</v>
      </c>
      <c r="C858" s="4" t="s">
        <v>818</v>
      </c>
      <c r="D858" s="4" t="s">
        <v>2253</v>
      </c>
      <c r="E858" s="6">
        <v>60000</v>
      </c>
    </row>
    <row r="859" spans="1:5" x14ac:dyDescent="0.3">
      <c r="A859" s="7" t="s">
        <v>2254</v>
      </c>
      <c r="B859" s="8">
        <v>43922</v>
      </c>
      <c r="C859" s="7" t="s">
        <v>1010</v>
      </c>
      <c r="D859" s="7" t="s">
        <v>2253</v>
      </c>
      <c r="E859" s="9">
        <v>30000</v>
      </c>
    </row>
    <row r="860" spans="1:5" x14ac:dyDescent="0.3">
      <c r="A860" s="4" t="s">
        <v>126</v>
      </c>
      <c r="B860" s="5">
        <v>42887</v>
      </c>
      <c r="C860" s="4" t="s">
        <v>1112</v>
      </c>
      <c r="D860" s="4" t="s">
        <v>2257</v>
      </c>
      <c r="E860" s="6">
        <v>40000</v>
      </c>
    </row>
    <row r="861" spans="1:5" x14ac:dyDescent="0.3">
      <c r="A861" s="7" t="s">
        <v>126</v>
      </c>
      <c r="B861" s="8">
        <v>42887</v>
      </c>
      <c r="C861" s="7" t="s">
        <v>2258</v>
      </c>
      <c r="D861" s="7" t="s">
        <v>2257</v>
      </c>
      <c r="E861" s="9">
        <v>20000</v>
      </c>
    </row>
    <row r="862" spans="1:5" x14ac:dyDescent="0.3">
      <c r="A862" s="4" t="s">
        <v>1260</v>
      </c>
      <c r="B862" s="5">
        <v>43466</v>
      </c>
      <c r="C862" s="4" t="s">
        <v>2261</v>
      </c>
      <c r="D862" s="4" t="s">
        <v>2028</v>
      </c>
      <c r="E862" s="6">
        <v>80000</v>
      </c>
    </row>
    <row r="863" spans="1:5" x14ac:dyDescent="0.3">
      <c r="A863" s="7" t="s">
        <v>1260</v>
      </c>
      <c r="B863" s="8">
        <v>43466</v>
      </c>
      <c r="C863" s="7" t="s">
        <v>2263</v>
      </c>
      <c r="D863" s="7" t="s">
        <v>2028</v>
      </c>
      <c r="E863" s="9">
        <v>80000</v>
      </c>
    </row>
    <row r="864" spans="1:5" x14ac:dyDescent="0.3">
      <c r="A864" s="4" t="s">
        <v>1260</v>
      </c>
      <c r="B864" s="5">
        <v>43466</v>
      </c>
      <c r="C864" s="4" t="s">
        <v>2265</v>
      </c>
      <c r="D864" s="4" t="s">
        <v>2028</v>
      </c>
      <c r="E864" s="6">
        <v>10000</v>
      </c>
    </row>
    <row r="865" spans="1:5" x14ac:dyDescent="0.3">
      <c r="A865" s="7" t="s">
        <v>295</v>
      </c>
      <c r="B865" s="8">
        <v>42736</v>
      </c>
      <c r="C865" s="7" t="s">
        <v>2270</v>
      </c>
      <c r="D865" s="7" t="s">
        <v>2269</v>
      </c>
      <c r="E865" s="9">
        <v>50000</v>
      </c>
    </row>
    <row r="866" spans="1:5" x14ac:dyDescent="0.3">
      <c r="A866" s="4" t="s">
        <v>295</v>
      </c>
      <c r="B866" s="5">
        <v>42736</v>
      </c>
      <c r="C866" s="4" t="s">
        <v>2272</v>
      </c>
      <c r="D866" s="4" t="s">
        <v>2269</v>
      </c>
      <c r="E866" s="6">
        <v>30000</v>
      </c>
    </row>
    <row r="867" spans="1:5" x14ac:dyDescent="0.3">
      <c r="A867" s="7" t="s">
        <v>157</v>
      </c>
      <c r="B867" s="8">
        <v>43709</v>
      </c>
      <c r="C867" s="7" t="s">
        <v>2277</v>
      </c>
      <c r="D867" s="7" t="s">
        <v>2276</v>
      </c>
      <c r="E867" s="9">
        <v>90000</v>
      </c>
    </row>
    <row r="868" spans="1:5" x14ac:dyDescent="0.3">
      <c r="A868" s="4" t="s">
        <v>2070</v>
      </c>
      <c r="B868" s="5">
        <v>42826</v>
      </c>
      <c r="C868" s="4" t="s">
        <v>2282</v>
      </c>
      <c r="D868" s="4" t="s">
        <v>2281</v>
      </c>
      <c r="E868" s="6">
        <v>50000</v>
      </c>
    </row>
    <row r="869" spans="1:5" x14ac:dyDescent="0.3">
      <c r="A869" s="7" t="s">
        <v>157</v>
      </c>
      <c r="B869" s="8">
        <v>43709</v>
      </c>
      <c r="C869" s="7" t="s">
        <v>2287</v>
      </c>
      <c r="D869" s="7" t="s">
        <v>2286</v>
      </c>
      <c r="E869" s="9">
        <v>40000</v>
      </c>
    </row>
    <row r="870" spans="1:5" x14ac:dyDescent="0.3">
      <c r="A870" s="4" t="s">
        <v>157</v>
      </c>
      <c r="B870" s="5">
        <v>43709</v>
      </c>
      <c r="C870" s="4" t="s">
        <v>2289</v>
      </c>
      <c r="D870" s="4" t="s">
        <v>2286</v>
      </c>
      <c r="E870" s="6">
        <v>90000</v>
      </c>
    </row>
    <row r="871" spans="1:5" x14ac:dyDescent="0.3">
      <c r="A871" s="7" t="s">
        <v>86</v>
      </c>
      <c r="B871" s="8">
        <v>43374</v>
      </c>
      <c r="C871" s="7" t="s">
        <v>2293</v>
      </c>
      <c r="D871" s="7" t="s">
        <v>156</v>
      </c>
      <c r="E871" s="9">
        <v>60000</v>
      </c>
    </row>
    <row r="872" spans="1:5" x14ac:dyDescent="0.3">
      <c r="A872" s="4" t="s">
        <v>242</v>
      </c>
      <c r="B872" s="5">
        <v>43070</v>
      </c>
      <c r="C872" s="4" t="s">
        <v>2298</v>
      </c>
      <c r="D872" s="4" t="s">
        <v>2297</v>
      </c>
      <c r="E872" s="6">
        <v>80000</v>
      </c>
    </row>
    <row r="873" spans="1:5" x14ac:dyDescent="0.3">
      <c r="A873" s="7" t="s">
        <v>242</v>
      </c>
      <c r="B873" s="8">
        <v>43070</v>
      </c>
      <c r="C873" s="7" t="s">
        <v>1344</v>
      </c>
      <c r="D873" s="7" t="s">
        <v>2297</v>
      </c>
      <c r="E873" s="9">
        <v>90000</v>
      </c>
    </row>
    <row r="874" spans="1:5" x14ac:dyDescent="0.3">
      <c r="A874" s="4" t="s">
        <v>769</v>
      </c>
      <c r="B874" s="5">
        <v>44044</v>
      </c>
      <c r="C874" s="4" t="s">
        <v>2533</v>
      </c>
      <c r="D874" s="4" t="s">
        <v>2220</v>
      </c>
      <c r="E874" s="6">
        <v>30000</v>
      </c>
    </row>
    <row r="875" spans="1:5" x14ac:dyDescent="0.3">
      <c r="A875" s="7" t="s">
        <v>86</v>
      </c>
      <c r="B875" s="8">
        <v>43466</v>
      </c>
      <c r="C875" s="7" t="s">
        <v>780</v>
      </c>
      <c r="D875" s="7" t="s">
        <v>2302</v>
      </c>
      <c r="E875" s="9">
        <v>60000</v>
      </c>
    </row>
    <row r="876" spans="1:5" x14ac:dyDescent="0.3">
      <c r="A876" s="4" t="s">
        <v>86</v>
      </c>
      <c r="B876" s="5">
        <v>43466</v>
      </c>
      <c r="C876" s="4" t="s">
        <v>869</v>
      </c>
      <c r="D876" s="4" t="s">
        <v>2302</v>
      </c>
      <c r="E876" s="6">
        <v>20000</v>
      </c>
    </row>
    <row r="877" spans="1:5" x14ac:dyDescent="0.3">
      <c r="A877" s="7" t="s">
        <v>86</v>
      </c>
      <c r="B877" s="8">
        <v>43466</v>
      </c>
      <c r="C877" s="7" t="s">
        <v>2303</v>
      </c>
      <c r="D877" s="7" t="s">
        <v>2302</v>
      </c>
      <c r="E877" s="9">
        <v>50000</v>
      </c>
    </row>
    <row r="878" spans="1:5" x14ac:dyDescent="0.3">
      <c r="A878" s="4" t="s">
        <v>157</v>
      </c>
      <c r="B878" s="5">
        <v>42979</v>
      </c>
      <c r="C878" s="4" t="s">
        <v>2308</v>
      </c>
      <c r="D878" s="4" t="s">
        <v>2307</v>
      </c>
      <c r="E878" s="6">
        <v>40000</v>
      </c>
    </row>
    <row r="879" spans="1:5" x14ac:dyDescent="0.3">
      <c r="A879" s="7" t="s">
        <v>242</v>
      </c>
      <c r="B879" s="8">
        <v>44136</v>
      </c>
      <c r="C879" s="7" t="s">
        <v>2838</v>
      </c>
      <c r="D879" s="7" t="s">
        <v>100</v>
      </c>
      <c r="E879" s="9">
        <v>60000</v>
      </c>
    </row>
    <row r="880" spans="1:5" x14ac:dyDescent="0.3">
      <c r="A880" s="4" t="s">
        <v>242</v>
      </c>
      <c r="B880" s="5">
        <v>44136</v>
      </c>
      <c r="C880" s="4" t="s">
        <v>593</v>
      </c>
      <c r="D880" s="4" t="s">
        <v>100</v>
      </c>
      <c r="E880" s="6">
        <v>60000</v>
      </c>
    </row>
    <row r="881" spans="1:5" x14ac:dyDescent="0.3">
      <c r="A881" s="7" t="s">
        <v>295</v>
      </c>
      <c r="B881" s="8">
        <v>43374</v>
      </c>
      <c r="C881" s="7" t="s">
        <v>1378</v>
      </c>
      <c r="D881" s="7" t="s">
        <v>436</v>
      </c>
      <c r="E881" s="9">
        <v>30000</v>
      </c>
    </row>
    <row r="882" spans="1:5" x14ac:dyDescent="0.3">
      <c r="A882" s="4" t="s">
        <v>126</v>
      </c>
      <c r="B882" s="5">
        <v>44166</v>
      </c>
      <c r="C882" s="4" t="s">
        <v>1877</v>
      </c>
      <c r="D882" s="4" t="s">
        <v>391</v>
      </c>
      <c r="E882" s="6">
        <v>60000</v>
      </c>
    </row>
    <row r="883" spans="1:5" x14ac:dyDescent="0.3">
      <c r="A883" s="7" t="s">
        <v>752</v>
      </c>
      <c r="B883" s="8">
        <v>43739</v>
      </c>
      <c r="C883" s="7" t="s">
        <v>1755</v>
      </c>
      <c r="D883" s="7" t="s">
        <v>2313</v>
      </c>
      <c r="E883" s="9">
        <v>20000</v>
      </c>
    </row>
    <row r="884" spans="1:5" x14ac:dyDescent="0.3">
      <c r="A884" s="4" t="s">
        <v>392</v>
      </c>
      <c r="B884" s="5">
        <v>42826</v>
      </c>
      <c r="C884" s="4" t="s">
        <v>2317</v>
      </c>
      <c r="D884" s="4" t="s">
        <v>2316</v>
      </c>
      <c r="E884" s="6">
        <v>40000</v>
      </c>
    </row>
    <row r="885" spans="1:5" x14ac:dyDescent="0.3">
      <c r="A885" s="7" t="s">
        <v>41</v>
      </c>
      <c r="B885" s="8">
        <v>43191</v>
      </c>
      <c r="C885" s="7" t="s">
        <v>2322</v>
      </c>
      <c r="D885" s="7" t="s">
        <v>2321</v>
      </c>
      <c r="E885" s="9">
        <v>80000</v>
      </c>
    </row>
    <row r="886" spans="1:5" x14ac:dyDescent="0.3">
      <c r="A886" s="4" t="s">
        <v>817</v>
      </c>
      <c r="B886" s="5">
        <v>43983</v>
      </c>
      <c r="C886" s="4" t="s">
        <v>6417</v>
      </c>
      <c r="D886" s="4" t="s">
        <v>1592</v>
      </c>
      <c r="E886" s="6">
        <v>10000</v>
      </c>
    </row>
    <row r="887" spans="1:5" x14ac:dyDescent="0.3">
      <c r="A887" s="7" t="s">
        <v>341</v>
      </c>
      <c r="B887" s="8">
        <v>44105</v>
      </c>
      <c r="C887" s="7" t="s">
        <v>270</v>
      </c>
      <c r="D887" s="7" t="s">
        <v>2600</v>
      </c>
      <c r="E887" s="9">
        <v>20000</v>
      </c>
    </row>
    <row r="888" spans="1:5" x14ac:dyDescent="0.3">
      <c r="A888" s="4" t="s">
        <v>126</v>
      </c>
      <c r="B888" s="5">
        <v>43070</v>
      </c>
      <c r="C888" s="4" t="s">
        <v>2325</v>
      </c>
      <c r="D888" s="4" t="s">
        <v>2226</v>
      </c>
      <c r="E888" s="6">
        <v>80000</v>
      </c>
    </row>
    <row r="889" spans="1:5" x14ac:dyDescent="0.3">
      <c r="A889" s="7" t="s">
        <v>1241</v>
      </c>
      <c r="B889" s="8">
        <v>43983</v>
      </c>
      <c r="C889" s="7" t="s">
        <v>2328</v>
      </c>
      <c r="D889" s="7" t="s">
        <v>1391</v>
      </c>
      <c r="E889" s="9">
        <v>60000</v>
      </c>
    </row>
    <row r="890" spans="1:5" x14ac:dyDescent="0.3">
      <c r="A890" s="4" t="s">
        <v>1241</v>
      </c>
      <c r="B890" s="5">
        <v>43983</v>
      </c>
      <c r="C890" s="4" t="s">
        <v>1334</v>
      </c>
      <c r="D890" s="4" t="s">
        <v>1391</v>
      </c>
      <c r="E890" s="6">
        <v>50000</v>
      </c>
    </row>
    <row r="891" spans="1:5" x14ac:dyDescent="0.3">
      <c r="A891" s="7" t="s">
        <v>752</v>
      </c>
      <c r="B891" s="8">
        <v>43983</v>
      </c>
      <c r="C891" s="7" t="s">
        <v>6660</v>
      </c>
      <c r="D891" s="7" t="s">
        <v>1908</v>
      </c>
      <c r="E891" s="9">
        <v>60000</v>
      </c>
    </row>
    <row r="892" spans="1:5" x14ac:dyDescent="0.3">
      <c r="A892" s="4" t="s">
        <v>752</v>
      </c>
      <c r="B892" s="5">
        <v>43983</v>
      </c>
      <c r="C892" s="4" t="s">
        <v>8001</v>
      </c>
      <c r="D892" s="4" t="s">
        <v>1908</v>
      </c>
      <c r="E892" s="6">
        <v>30000</v>
      </c>
    </row>
    <row r="893" spans="1:5" x14ac:dyDescent="0.3">
      <c r="A893" s="7" t="s">
        <v>752</v>
      </c>
      <c r="B893" s="8">
        <v>43983</v>
      </c>
      <c r="C893" s="7" t="s">
        <v>5713</v>
      </c>
      <c r="D893" s="7" t="s">
        <v>1908</v>
      </c>
      <c r="E893" s="9">
        <v>30000</v>
      </c>
    </row>
    <row r="894" spans="1:5" x14ac:dyDescent="0.3">
      <c r="A894" s="4" t="s">
        <v>126</v>
      </c>
      <c r="B894" s="5">
        <v>43770</v>
      </c>
      <c r="C894" s="4" t="s">
        <v>1122</v>
      </c>
      <c r="D894" s="4" t="s">
        <v>2332</v>
      </c>
      <c r="E894" s="6">
        <v>40000</v>
      </c>
    </row>
    <row r="895" spans="1:5" x14ac:dyDescent="0.3">
      <c r="A895" s="7" t="s">
        <v>126</v>
      </c>
      <c r="B895" s="8">
        <v>43770</v>
      </c>
      <c r="C895" s="7" t="s">
        <v>2333</v>
      </c>
      <c r="D895" s="7" t="s">
        <v>2332</v>
      </c>
      <c r="E895" s="9">
        <v>20000</v>
      </c>
    </row>
    <row r="896" spans="1:5" x14ac:dyDescent="0.3">
      <c r="A896" s="4" t="s">
        <v>187</v>
      </c>
      <c r="B896" s="5">
        <v>43739</v>
      </c>
      <c r="C896" s="4" t="s">
        <v>2338</v>
      </c>
      <c r="D896" s="4" t="s">
        <v>2337</v>
      </c>
      <c r="E896" s="6">
        <v>60000</v>
      </c>
    </row>
    <row r="897" spans="1:5" x14ac:dyDescent="0.3">
      <c r="A897" s="7" t="s">
        <v>752</v>
      </c>
      <c r="B897" s="8">
        <v>42979</v>
      </c>
      <c r="C897" s="7" t="s">
        <v>1412</v>
      </c>
      <c r="D897" s="7" t="s">
        <v>2341</v>
      </c>
      <c r="E897" s="9">
        <v>50000</v>
      </c>
    </row>
    <row r="898" spans="1:5" x14ac:dyDescent="0.3">
      <c r="A898" s="4" t="s">
        <v>1297</v>
      </c>
      <c r="B898" s="5">
        <v>44105</v>
      </c>
      <c r="C898" s="4" t="s">
        <v>3225</v>
      </c>
      <c r="D898" s="4" t="s">
        <v>2848</v>
      </c>
      <c r="E898" s="6">
        <v>80000</v>
      </c>
    </row>
    <row r="899" spans="1:5" x14ac:dyDescent="0.3">
      <c r="A899" s="7" t="s">
        <v>295</v>
      </c>
      <c r="B899" s="8">
        <v>43556</v>
      </c>
      <c r="C899" s="7" t="s">
        <v>2345</v>
      </c>
      <c r="D899" s="7" t="s">
        <v>2344</v>
      </c>
      <c r="E899" s="9">
        <v>90000</v>
      </c>
    </row>
    <row r="900" spans="1:5" x14ac:dyDescent="0.3">
      <c r="A900" s="4" t="s">
        <v>7270</v>
      </c>
      <c r="B900" s="5">
        <v>44136</v>
      </c>
      <c r="C900" s="4" t="s">
        <v>3833</v>
      </c>
      <c r="D900" s="4" t="s">
        <v>1826</v>
      </c>
      <c r="E900" s="6">
        <v>70000</v>
      </c>
    </row>
    <row r="901" spans="1:5" x14ac:dyDescent="0.3">
      <c r="A901" s="7" t="s">
        <v>7270</v>
      </c>
      <c r="B901" s="8">
        <v>44136</v>
      </c>
      <c r="C901" s="7" t="s">
        <v>3680</v>
      </c>
      <c r="D901" s="7" t="s">
        <v>1826</v>
      </c>
      <c r="E901" s="9">
        <v>90000</v>
      </c>
    </row>
    <row r="902" spans="1:5" x14ac:dyDescent="0.3">
      <c r="A902" s="4" t="s">
        <v>279</v>
      </c>
      <c r="B902" s="5">
        <v>44075</v>
      </c>
      <c r="C902" s="4" t="s">
        <v>558</v>
      </c>
      <c r="D902" s="4" t="s">
        <v>550</v>
      </c>
      <c r="E902" s="6">
        <v>100000</v>
      </c>
    </row>
    <row r="903" spans="1:5" x14ac:dyDescent="0.3">
      <c r="A903" s="7" t="s">
        <v>41</v>
      </c>
      <c r="B903" s="8">
        <v>43556</v>
      </c>
      <c r="C903" s="7" t="s">
        <v>2350</v>
      </c>
      <c r="D903" s="7" t="s">
        <v>2349</v>
      </c>
      <c r="E903" s="9">
        <v>70000</v>
      </c>
    </row>
    <row r="904" spans="1:5" x14ac:dyDescent="0.3">
      <c r="A904" s="4" t="s">
        <v>41</v>
      </c>
      <c r="B904" s="5">
        <v>43556</v>
      </c>
      <c r="C904" s="4" t="s">
        <v>1846</v>
      </c>
      <c r="D904" s="4" t="s">
        <v>2349</v>
      </c>
      <c r="E904" s="6">
        <v>40000</v>
      </c>
    </row>
    <row r="905" spans="1:5" x14ac:dyDescent="0.3">
      <c r="A905" s="7" t="s">
        <v>41</v>
      </c>
      <c r="B905" s="8">
        <v>43556</v>
      </c>
      <c r="C905" s="7" t="s">
        <v>2352</v>
      </c>
      <c r="D905" s="7" t="s">
        <v>2349</v>
      </c>
      <c r="E905" s="9">
        <v>100000</v>
      </c>
    </row>
    <row r="906" spans="1:5" x14ac:dyDescent="0.3">
      <c r="A906" s="4" t="s">
        <v>242</v>
      </c>
      <c r="B906" s="5">
        <v>44166</v>
      </c>
      <c r="C906" s="4" t="s">
        <v>4605</v>
      </c>
      <c r="D906" s="4" t="s">
        <v>212</v>
      </c>
      <c r="E906" s="6">
        <v>50000</v>
      </c>
    </row>
    <row r="907" spans="1:5" x14ac:dyDescent="0.3">
      <c r="A907" s="7" t="s">
        <v>242</v>
      </c>
      <c r="B907" s="8">
        <v>44166</v>
      </c>
      <c r="C907" s="7" t="s">
        <v>6376</v>
      </c>
      <c r="D907" s="7" t="s">
        <v>212</v>
      </c>
      <c r="E907" s="9">
        <v>50000</v>
      </c>
    </row>
    <row r="908" spans="1:5" x14ac:dyDescent="0.3">
      <c r="A908" s="4" t="s">
        <v>242</v>
      </c>
      <c r="B908" s="5">
        <v>44166</v>
      </c>
      <c r="C908" s="4" t="s">
        <v>3176</v>
      </c>
      <c r="D908" s="4" t="s">
        <v>212</v>
      </c>
      <c r="E908" s="6">
        <v>90000</v>
      </c>
    </row>
    <row r="909" spans="1:5" x14ac:dyDescent="0.3">
      <c r="A909" s="7" t="s">
        <v>1197</v>
      </c>
      <c r="B909" s="8">
        <v>44075</v>
      </c>
      <c r="C909" s="7" t="s">
        <v>8484</v>
      </c>
      <c r="D909" s="7" t="s">
        <v>4744</v>
      </c>
      <c r="E909" s="9">
        <v>70000</v>
      </c>
    </row>
    <row r="910" spans="1:5" x14ac:dyDescent="0.3">
      <c r="A910" s="4" t="s">
        <v>1197</v>
      </c>
      <c r="B910" s="5">
        <v>44075</v>
      </c>
      <c r="C910" s="4" t="s">
        <v>9875</v>
      </c>
      <c r="D910" s="4" t="s">
        <v>4744</v>
      </c>
      <c r="E910" s="6">
        <v>20000</v>
      </c>
    </row>
    <row r="911" spans="1:5" x14ac:dyDescent="0.3">
      <c r="A911" s="7" t="s">
        <v>1197</v>
      </c>
      <c r="B911" s="8">
        <v>44075</v>
      </c>
      <c r="C911" s="7" t="s">
        <v>5572</v>
      </c>
      <c r="D911" s="7" t="s">
        <v>4744</v>
      </c>
      <c r="E911" s="9">
        <v>50000</v>
      </c>
    </row>
    <row r="912" spans="1:5" x14ac:dyDescent="0.3">
      <c r="A912" s="4" t="s">
        <v>2357</v>
      </c>
      <c r="B912" s="5">
        <v>43221</v>
      </c>
      <c r="C912" s="4" t="s">
        <v>1174</v>
      </c>
      <c r="D912" s="4" t="s">
        <v>2356</v>
      </c>
      <c r="E912" s="6">
        <v>70000</v>
      </c>
    </row>
    <row r="913" spans="1:5" x14ac:dyDescent="0.3">
      <c r="A913" s="7" t="s">
        <v>2151</v>
      </c>
      <c r="B913" s="8">
        <v>44136</v>
      </c>
      <c r="C913" s="7" t="s">
        <v>917</v>
      </c>
      <c r="D913" s="7" t="s">
        <v>2199</v>
      </c>
      <c r="E913" s="9">
        <v>80000</v>
      </c>
    </row>
    <row r="914" spans="1:5" x14ac:dyDescent="0.3">
      <c r="A914" s="4" t="s">
        <v>2151</v>
      </c>
      <c r="B914" s="5">
        <v>44136</v>
      </c>
      <c r="C914" s="4" t="s">
        <v>1314</v>
      </c>
      <c r="D914" s="4" t="s">
        <v>2199</v>
      </c>
      <c r="E914" s="6">
        <v>40000</v>
      </c>
    </row>
    <row r="915" spans="1:5" x14ac:dyDescent="0.3">
      <c r="A915" s="7" t="s">
        <v>585</v>
      </c>
      <c r="B915" s="8">
        <v>42887</v>
      </c>
      <c r="C915" s="7" t="s">
        <v>2359</v>
      </c>
      <c r="D915" s="7" t="s">
        <v>915</v>
      </c>
      <c r="E915" s="9">
        <v>40000</v>
      </c>
    </row>
    <row r="916" spans="1:5" x14ac:dyDescent="0.3">
      <c r="A916" s="4" t="s">
        <v>585</v>
      </c>
      <c r="B916" s="5">
        <v>42887</v>
      </c>
      <c r="C916" s="4" t="s">
        <v>2361</v>
      </c>
      <c r="D916" s="4" t="s">
        <v>915</v>
      </c>
      <c r="E916" s="6">
        <v>30000</v>
      </c>
    </row>
    <row r="917" spans="1:5" x14ac:dyDescent="0.3">
      <c r="A917" s="7" t="s">
        <v>585</v>
      </c>
      <c r="B917" s="8">
        <v>42887</v>
      </c>
      <c r="C917" s="7" t="s">
        <v>937</v>
      </c>
      <c r="D917" s="7" t="s">
        <v>915</v>
      </c>
      <c r="E917" s="9">
        <v>90000</v>
      </c>
    </row>
    <row r="918" spans="1:5" x14ac:dyDescent="0.3">
      <c r="A918" s="4" t="s">
        <v>713</v>
      </c>
      <c r="B918" s="5">
        <v>43525</v>
      </c>
      <c r="C918" s="4" t="s">
        <v>2067</v>
      </c>
      <c r="D918" s="4" t="s">
        <v>2365</v>
      </c>
      <c r="E918" s="6">
        <v>30000</v>
      </c>
    </row>
    <row r="919" spans="1:5" x14ac:dyDescent="0.3">
      <c r="A919" s="7" t="s">
        <v>713</v>
      </c>
      <c r="B919" s="8">
        <v>43525</v>
      </c>
      <c r="C919" s="7" t="s">
        <v>2366</v>
      </c>
      <c r="D919" s="7" t="s">
        <v>2365</v>
      </c>
      <c r="E919" s="9">
        <v>80000</v>
      </c>
    </row>
    <row r="920" spans="1:5" x14ac:dyDescent="0.3">
      <c r="A920" s="4" t="s">
        <v>2369</v>
      </c>
      <c r="B920" s="5">
        <v>43070</v>
      </c>
      <c r="C920" s="4" t="s">
        <v>1860</v>
      </c>
      <c r="D920" s="4" t="s">
        <v>846</v>
      </c>
      <c r="E920" s="6">
        <v>90000</v>
      </c>
    </row>
    <row r="921" spans="1:5" x14ac:dyDescent="0.3">
      <c r="A921" s="7" t="s">
        <v>242</v>
      </c>
      <c r="B921" s="8">
        <v>43191</v>
      </c>
      <c r="C921" s="7" t="s">
        <v>2373</v>
      </c>
      <c r="D921" s="7" t="s">
        <v>2372</v>
      </c>
      <c r="E921" s="9">
        <v>60000</v>
      </c>
    </row>
    <row r="922" spans="1:5" x14ac:dyDescent="0.3">
      <c r="A922" s="4" t="s">
        <v>242</v>
      </c>
      <c r="B922" s="5">
        <v>43191</v>
      </c>
      <c r="C922" s="4" t="s">
        <v>2375</v>
      </c>
      <c r="D922" s="4" t="s">
        <v>2372</v>
      </c>
      <c r="E922" s="6">
        <v>90000</v>
      </c>
    </row>
    <row r="923" spans="1:5" x14ac:dyDescent="0.3">
      <c r="A923" s="7" t="s">
        <v>242</v>
      </c>
      <c r="B923" s="8">
        <v>43191</v>
      </c>
      <c r="C923" s="7" t="s">
        <v>2377</v>
      </c>
      <c r="D923" s="7" t="s">
        <v>2372</v>
      </c>
      <c r="E923" s="9">
        <v>50000</v>
      </c>
    </row>
    <row r="924" spans="1:5" x14ac:dyDescent="0.3">
      <c r="A924" s="4" t="s">
        <v>242</v>
      </c>
      <c r="B924" s="5">
        <v>43709</v>
      </c>
      <c r="C924" s="4" t="s">
        <v>443</v>
      </c>
      <c r="D924" s="4" t="s">
        <v>2381</v>
      </c>
      <c r="E924" s="6">
        <v>20000</v>
      </c>
    </row>
    <row r="925" spans="1:5" x14ac:dyDescent="0.3">
      <c r="A925" s="7" t="s">
        <v>157</v>
      </c>
      <c r="B925" s="8">
        <v>42979</v>
      </c>
      <c r="C925" s="7" t="s">
        <v>2385</v>
      </c>
      <c r="D925" s="7" t="s">
        <v>2384</v>
      </c>
      <c r="E925" s="9">
        <v>80000</v>
      </c>
    </row>
    <row r="926" spans="1:5" x14ac:dyDescent="0.3">
      <c r="A926" s="4" t="s">
        <v>157</v>
      </c>
      <c r="B926" s="5">
        <v>42979</v>
      </c>
      <c r="C926" s="4" t="s">
        <v>2387</v>
      </c>
      <c r="D926" s="4" t="s">
        <v>2384</v>
      </c>
      <c r="E926" s="6">
        <v>90000</v>
      </c>
    </row>
    <row r="927" spans="1:5" x14ac:dyDescent="0.3">
      <c r="A927" s="7" t="s">
        <v>295</v>
      </c>
      <c r="B927" s="8">
        <v>43374</v>
      </c>
      <c r="C927" s="7" t="s">
        <v>1130</v>
      </c>
      <c r="D927" s="7" t="s">
        <v>2391</v>
      </c>
      <c r="E927" s="9">
        <v>20000</v>
      </c>
    </row>
    <row r="928" spans="1:5" x14ac:dyDescent="0.3">
      <c r="A928" s="4" t="s">
        <v>295</v>
      </c>
      <c r="B928" s="5">
        <v>43374</v>
      </c>
      <c r="C928" s="4" t="s">
        <v>1143</v>
      </c>
      <c r="D928" s="4" t="s">
        <v>2391</v>
      </c>
      <c r="E928" s="6">
        <v>20000</v>
      </c>
    </row>
    <row r="929" spans="1:5" x14ac:dyDescent="0.3">
      <c r="A929" s="7" t="s">
        <v>2393</v>
      </c>
      <c r="B929" s="8">
        <v>43922</v>
      </c>
      <c r="C929" s="7" t="s">
        <v>1588</v>
      </c>
      <c r="D929" s="7" t="s">
        <v>1864</v>
      </c>
      <c r="E929" s="9">
        <v>60000</v>
      </c>
    </row>
    <row r="930" spans="1:5" x14ac:dyDescent="0.3">
      <c r="A930" s="4" t="s">
        <v>2393</v>
      </c>
      <c r="B930" s="5">
        <v>43922</v>
      </c>
      <c r="C930" s="4" t="s">
        <v>2394</v>
      </c>
      <c r="D930" s="4" t="s">
        <v>1864</v>
      </c>
      <c r="E930" s="6">
        <v>40000</v>
      </c>
    </row>
    <row r="931" spans="1:5" x14ac:dyDescent="0.3">
      <c r="A931" s="7" t="s">
        <v>2393</v>
      </c>
      <c r="B931" s="8">
        <v>43922</v>
      </c>
      <c r="C931" s="7" t="s">
        <v>1986</v>
      </c>
      <c r="D931" s="7" t="s">
        <v>1864</v>
      </c>
      <c r="E931" s="9">
        <v>40000</v>
      </c>
    </row>
    <row r="932" spans="1:5" x14ac:dyDescent="0.3">
      <c r="A932" s="4" t="s">
        <v>157</v>
      </c>
      <c r="B932" s="5">
        <v>44075</v>
      </c>
      <c r="C932" s="4" t="s">
        <v>6005</v>
      </c>
      <c r="D932" s="4" t="s">
        <v>4011</v>
      </c>
      <c r="E932" s="6">
        <v>20000</v>
      </c>
    </row>
    <row r="933" spans="1:5" x14ac:dyDescent="0.3">
      <c r="A933" s="7" t="s">
        <v>157</v>
      </c>
      <c r="B933" s="8">
        <v>43617</v>
      </c>
      <c r="C933" s="7" t="s">
        <v>2399</v>
      </c>
      <c r="D933" s="7" t="s">
        <v>2398</v>
      </c>
      <c r="E933" s="9">
        <v>30000</v>
      </c>
    </row>
    <row r="934" spans="1:5" x14ac:dyDescent="0.3">
      <c r="A934" s="4" t="s">
        <v>157</v>
      </c>
      <c r="B934" s="5">
        <v>43617</v>
      </c>
      <c r="C934" s="4" t="s">
        <v>2401</v>
      </c>
      <c r="D934" s="4" t="s">
        <v>2398</v>
      </c>
      <c r="E934" s="6">
        <v>20000</v>
      </c>
    </row>
    <row r="935" spans="1:5" x14ac:dyDescent="0.3">
      <c r="A935" s="7" t="s">
        <v>157</v>
      </c>
      <c r="B935" s="8">
        <v>43617</v>
      </c>
      <c r="C935" s="7" t="s">
        <v>2236</v>
      </c>
      <c r="D935" s="7" t="s">
        <v>2398</v>
      </c>
      <c r="E935" s="9">
        <v>70000</v>
      </c>
    </row>
    <row r="936" spans="1:5" x14ac:dyDescent="0.3">
      <c r="A936" s="4" t="s">
        <v>157</v>
      </c>
      <c r="B936" s="5">
        <v>43617</v>
      </c>
      <c r="C936" s="4" t="s">
        <v>2403</v>
      </c>
      <c r="D936" s="4" t="s">
        <v>2398</v>
      </c>
      <c r="E936" s="6">
        <v>30000</v>
      </c>
    </row>
    <row r="937" spans="1:5" x14ac:dyDescent="0.3">
      <c r="A937" s="7" t="s">
        <v>4295</v>
      </c>
      <c r="B937" s="8">
        <v>44136</v>
      </c>
      <c r="C937" s="7" t="s">
        <v>1128</v>
      </c>
      <c r="D937" s="7" t="s">
        <v>198</v>
      </c>
      <c r="E937" s="9">
        <v>90000</v>
      </c>
    </row>
    <row r="938" spans="1:5" x14ac:dyDescent="0.3">
      <c r="A938" s="4" t="s">
        <v>2408</v>
      </c>
      <c r="B938" s="5">
        <v>43435</v>
      </c>
      <c r="C938" s="4" t="s">
        <v>2409</v>
      </c>
      <c r="D938" s="4" t="s">
        <v>2407</v>
      </c>
      <c r="E938" s="6">
        <v>50000</v>
      </c>
    </row>
    <row r="939" spans="1:5" x14ac:dyDescent="0.3">
      <c r="A939" s="7" t="s">
        <v>2408</v>
      </c>
      <c r="B939" s="8">
        <v>43435</v>
      </c>
      <c r="C939" s="7" t="s">
        <v>2411</v>
      </c>
      <c r="D939" s="7" t="s">
        <v>2407</v>
      </c>
      <c r="E939" s="9">
        <v>50000</v>
      </c>
    </row>
    <row r="940" spans="1:5" x14ac:dyDescent="0.3">
      <c r="A940" s="4" t="s">
        <v>126</v>
      </c>
      <c r="B940" s="5">
        <v>43617</v>
      </c>
      <c r="C940" s="4" t="s">
        <v>2416</v>
      </c>
      <c r="D940" s="4" t="s">
        <v>2415</v>
      </c>
      <c r="E940" s="6">
        <v>50000</v>
      </c>
    </row>
    <row r="941" spans="1:5" x14ac:dyDescent="0.3">
      <c r="A941" s="7" t="s">
        <v>2419</v>
      </c>
      <c r="B941" s="8">
        <v>43800</v>
      </c>
      <c r="C941" s="7" t="s">
        <v>2420</v>
      </c>
      <c r="D941" s="7" t="s">
        <v>2365</v>
      </c>
      <c r="E941" s="9">
        <v>100000</v>
      </c>
    </row>
    <row r="942" spans="1:5" x14ac:dyDescent="0.3">
      <c r="A942" s="4" t="s">
        <v>2419</v>
      </c>
      <c r="B942" s="5">
        <v>43800</v>
      </c>
      <c r="C942" s="4" t="s">
        <v>54</v>
      </c>
      <c r="D942" s="4" t="s">
        <v>2365</v>
      </c>
      <c r="E942" s="6">
        <v>10000</v>
      </c>
    </row>
    <row r="943" spans="1:5" x14ac:dyDescent="0.3">
      <c r="A943" s="7" t="s">
        <v>94</v>
      </c>
      <c r="B943" s="8">
        <v>43221</v>
      </c>
      <c r="C943" s="7" t="s">
        <v>1647</v>
      </c>
      <c r="D943" s="7" t="s">
        <v>1033</v>
      </c>
      <c r="E943" s="9">
        <v>90000</v>
      </c>
    </row>
    <row r="944" spans="1:5" x14ac:dyDescent="0.3">
      <c r="A944" s="4" t="s">
        <v>94</v>
      </c>
      <c r="B944" s="5">
        <v>43221</v>
      </c>
      <c r="C944" s="4" t="s">
        <v>2423</v>
      </c>
      <c r="D944" s="4" t="s">
        <v>1033</v>
      </c>
      <c r="E944" s="6">
        <v>60000</v>
      </c>
    </row>
    <row r="945" spans="1:5" x14ac:dyDescent="0.3">
      <c r="A945" s="7" t="s">
        <v>94</v>
      </c>
      <c r="B945" s="8">
        <v>43221</v>
      </c>
      <c r="C945" s="7" t="s">
        <v>2425</v>
      </c>
      <c r="D945" s="7" t="s">
        <v>1033</v>
      </c>
      <c r="E945" s="9">
        <v>80000</v>
      </c>
    </row>
    <row r="946" spans="1:5" x14ac:dyDescent="0.3">
      <c r="A946" s="4" t="s">
        <v>1542</v>
      </c>
      <c r="B946" s="5">
        <v>43282</v>
      </c>
      <c r="C946" s="4" t="s">
        <v>2428</v>
      </c>
      <c r="D946" s="4" t="s">
        <v>1601</v>
      </c>
      <c r="E946" s="6">
        <v>40000</v>
      </c>
    </row>
    <row r="947" spans="1:5" x14ac:dyDescent="0.3">
      <c r="A947" s="7" t="s">
        <v>157</v>
      </c>
      <c r="B947" s="8">
        <v>44136</v>
      </c>
      <c r="C947" s="7" t="s">
        <v>6369</v>
      </c>
      <c r="D947" s="7" t="s">
        <v>1246</v>
      </c>
      <c r="E947" s="9">
        <v>10000</v>
      </c>
    </row>
    <row r="948" spans="1:5" x14ac:dyDescent="0.3">
      <c r="A948" s="4" t="s">
        <v>157</v>
      </c>
      <c r="B948" s="5">
        <v>44136</v>
      </c>
      <c r="C948" s="4" t="s">
        <v>789</v>
      </c>
      <c r="D948" s="4" t="s">
        <v>1246</v>
      </c>
      <c r="E948" s="6">
        <v>80000</v>
      </c>
    </row>
    <row r="949" spans="1:5" x14ac:dyDescent="0.3">
      <c r="A949" s="7" t="s">
        <v>157</v>
      </c>
      <c r="B949" s="8">
        <v>44136</v>
      </c>
      <c r="C949" s="7" t="s">
        <v>5455</v>
      </c>
      <c r="D949" s="7" t="s">
        <v>1246</v>
      </c>
      <c r="E949" s="9">
        <v>80000</v>
      </c>
    </row>
    <row r="950" spans="1:5" x14ac:dyDescent="0.3">
      <c r="A950" s="4" t="s">
        <v>157</v>
      </c>
      <c r="B950" s="5">
        <v>44136</v>
      </c>
      <c r="C950" s="4" t="s">
        <v>4908</v>
      </c>
      <c r="D950" s="4" t="s">
        <v>1246</v>
      </c>
      <c r="E950" s="6">
        <v>100000</v>
      </c>
    </row>
    <row r="951" spans="1:5" x14ac:dyDescent="0.3">
      <c r="A951" s="7" t="s">
        <v>157</v>
      </c>
      <c r="B951" s="8">
        <v>44136</v>
      </c>
      <c r="C951" s="7" t="s">
        <v>4338</v>
      </c>
      <c r="D951" s="7" t="s">
        <v>1246</v>
      </c>
      <c r="E951" s="9">
        <v>80000</v>
      </c>
    </row>
    <row r="952" spans="1:5" x14ac:dyDescent="0.3">
      <c r="A952" s="4" t="s">
        <v>157</v>
      </c>
      <c r="B952" s="5">
        <v>43922</v>
      </c>
      <c r="C952" s="4" t="s">
        <v>2433</v>
      </c>
      <c r="D952" s="4" t="s">
        <v>2432</v>
      </c>
      <c r="E952" s="6">
        <v>20000</v>
      </c>
    </row>
    <row r="953" spans="1:5" x14ac:dyDescent="0.3">
      <c r="A953" s="7" t="s">
        <v>7201</v>
      </c>
      <c r="B953" s="8">
        <v>44166</v>
      </c>
      <c r="C953" s="7" t="s">
        <v>747</v>
      </c>
      <c r="D953" s="7" t="s">
        <v>6670</v>
      </c>
      <c r="E953" s="9">
        <v>20000</v>
      </c>
    </row>
    <row r="954" spans="1:5" x14ac:dyDescent="0.3">
      <c r="A954" s="4" t="s">
        <v>7201</v>
      </c>
      <c r="B954" s="5">
        <v>44166</v>
      </c>
      <c r="C954" s="4" t="s">
        <v>911</v>
      </c>
      <c r="D954" s="4" t="s">
        <v>6670</v>
      </c>
      <c r="E954" s="6">
        <v>10000</v>
      </c>
    </row>
    <row r="955" spans="1:5" x14ac:dyDescent="0.3">
      <c r="A955" s="7" t="s">
        <v>1197</v>
      </c>
      <c r="B955" s="8">
        <v>44136</v>
      </c>
      <c r="C955" s="7" t="s">
        <v>253</v>
      </c>
      <c r="D955" s="7" t="s">
        <v>2868</v>
      </c>
      <c r="E955" s="9">
        <v>100000</v>
      </c>
    </row>
    <row r="956" spans="1:5" x14ac:dyDescent="0.3">
      <c r="A956" s="4" t="s">
        <v>1339</v>
      </c>
      <c r="B956" s="5">
        <v>43952</v>
      </c>
      <c r="C956" s="4" t="s">
        <v>2265</v>
      </c>
      <c r="D956" s="4" t="s">
        <v>2436</v>
      </c>
      <c r="E956" s="6">
        <v>30000</v>
      </c>
    </row>
    <row r="957" spans="1:5" x14ac:dyDescent="0.3">
      <c r="A957" s="7" t="s">
        <v>1339</v>
      </c>
      <c r="B957" s="8">
        <v>43952</v>
      </c>
      <c r="C957" s="7" t="s">
        <v>2437</v>
      </c>
      <c r="D957" s="7" t="s">
        <v>2436</v>
      </c>
      <c r="E957" s="9">
        <v>60000</v>
      </c>
    </row>
    <row r="958" spans="1:5" x14ac:dyDescent="0.3">
      <c r="A958" s="4" t="s">
        <v>1339</v>
      </c>
      <c r="B958" s="5">
        <v>43952</v>
      </c>
      <c r="C958" s="4" t="s">
        <v>2439</v>
      </c>
      <c r="D958" s="4" t="s">
        <v>2436</v>
      </c>
      <c r="E958" s="6">
        <v>50000</v>
      </c>
    </row>
    <row r="959" spans="1:5" x14ac:dyDescent="0.3">
      <c r="A959" s="7" t="s">
        <v>1954</v>
      </c>
      <c r="B959" s="8">
        <v>43344</v>
      </c>
      <c r="C959" s="7" t="s">
        <v>2444</v>
      </c>
      <c r="D959" s="7" t="s">
        <v>2443</v>
      </c>
      <c r="E959" s="9">
        <v>10000</v>
      </c>
    </row>
    <row r="960" spans="1:5" x14ac:dyDescent="0.3">
      <c r="A960" s="4" t="s">
        <v>126</v>
      </c>
      <c r="B960" s="5">
        <v>44136</v>
      </c>
      <c r="C960" s="4" t="s">
        <v>812</v>
      </c>
      <c r="D960" s="4" t="s">
        <v>2706</v>
      </c>
      <c r="E960" s="6">
        <v>90000</v>
      </c>
    </row>
    <row r="961" spans="1:5" x14ac:dyDescent="0.3">
      <c r="A961" s="7" t="s">
        <v>1451</v>
      </c>
      <c r="B961" s="8">
        <v>43405</v>
      </c>
      <c r="C961" s="7" t="s">
        <v>2449</v>
      </c>
      <c r="D961" s="7" t="s">
        <v>2448</v>
      </c>
      <c r="E961" s="9">
        <v>20000</v>
      </c>
    </row>
    <row r="962" spans="1:5" x14ac:dyDescent="0.3">
      <c r="A962" s="4" t="s">
        <v>126</v>
      </c>
      <c r="B962" s="5">
        <v>43709</v>
      </c>
      <c r="C962" s="4" t="s">
        <v>1526</v>
      </c>
      <c r="D962" s="4" t="s">
        <v>1273</v>
      </c>
      <c r="E962" s="6">
        <v>20000</v>
      </c>
    </row>
    <row r="963" spans="1:5" x14ac:dyDescent="0.3">
      <c r="A963" s="7" t="s">
        <v>2453</v>
      </c>
      <c r="B963" s="8">
        <v>42979</v>
      </c>
      <c r="C963" s="7" t="s">
        <v>2454</v>
      </c>
      <c r="D963" s="7" t="s">
        <v>2341</v>
      </c>
      <c r="E963" s="9">
        <v>90000</v>
      </c>
    </row>
    <row r="964" spans="1:5" x14ac:dyDescent="0.3">
      <c r="A964" s="4" t="s">
        <v>242</v>
      </c>
      <c r="B964" s="5">
        <v>43922</v>
      </c>
      <c r="C964" s="4" t="s">
        <v>2459</v>
      </c>
      <c r="D964" s="4" t="s">
        <v>2458</v>
      </c>
      <c r="E964" s="6">
        <v>40000</v>
      </c>
    </row>
    <row r="965" spans="1:5" x14ac:dyDescent="0.3">
      <c r="A965" s="7" t="s">
        <v>242</v>
      </c>
      <c r="B965" s="8">
        <v>43922</v>
      </c>
      <c r="C965" s="7" t="s">
        <v>1222</v>
      </c>
      <c r="D965" s="7" t="s">
        <v>2458</v>
      </c>
      <c r="E965" s="9">
        <v>70000</v>
      </c>
    </row>
    <row r="966" spans="1:5" x14ac:dyDescent="0.3">
      <c r="A966" s="4" t="s">
        <v>242</v>
      </c>
      <c r="B966" s="5">
        <v>43922</v>
      </c>
      <c r="C966" s="4" t="s">
        <v>2461</v>
      </c>
      <c r="D966" s="4" t="s">
        <v>2458</v>
      </c>
      <c r="E966" s="6">
        <v>90000</v>
      </c>
    </row>
    <row r="967" spans="1:5" x14ac:dyDescent="0.3">
      <c r="A967" s="7" t="s">
        <v>242</v>
      </c>
      <c r="B967" s="8">
        <v>43922</v>
      </c>
      <c r="C967" s="7" t="s">
        <v>2463</v>
      </c>
      <c r="D967" s="7" t="s">
        <v>2458</v>
      </c>
      <c r="E967" s="9">
        <v>30000</v>
      </c>
    </row>
    <row r="968" spans="1:5" x14ac:dyDescent="0.3">
      <c r="A968" s="4" t="s">
        <v>242</v>
      </c>
      <c r="B968" s="5">
        <v>43922</v>
      </c>
      <c r="C968" s="4" t="s">
        <v>2454</v>
      </c>
      <c r="D968" s="4" t="s">
        <v>2458</v>
      </c>
      <c r="E968" s="6">
        <v>30000</v>
      </c>
    </row>
    <row r="969" spans="1:5" x14ac:dyDescent="0.3">
      <c r="A969" s="7" t="s">
        <v>242</v>
      </c>
      <c r="B969" s="8">
        <v>43922</v>
      </c>
      <c r="C969" s="7" t="s">
        <v>2465</v>
      </c>
      <c r="D969" s="7" t="s">
        <v>2458</v>
      </c>
      <c r="E969" s="9">
        <v>100000</v>
      </c>
    </row>
    <row r="970" spans="1:5" x14ac:dyDescent="0.3">
      <c r="A970" s="4" t="s">
        <v>157</v>
      </c>
      <c r="B970" s="5">
        <v>42736</v>
      </c>
      <c r="C970" s="4" t="s">
        <v>2468</v>
      </c>
      <c r="D970" s="4" t="s">
        <v>822</v>
      </c>
      <c r="E970" s="6">
        <v>70000</v>
      </c>
    </row>
    <row r="971" spans="1:5" x14ac:dyDescent="0.3">
      <c r="A971" s="7" t="s">
        <v>157</v>
      </c>
      <c r="B971" s="8">
        <v>42736</v>
      </c>
      <c r="C971" s="7" t="s">
        <v>1034</v>
      </c>
      <c r="D971" s="7" t="s">
        <v>822</v>
      </c>
      <c r="E971" s="9">
        <v>90000</v>
      </c>
    </row>
    <row r="972" spans="1:5" x14ac:dyDescent="0.3">
      <c r="A972" s="4" t="s">
        <v>157</v>
      </c>
      <c r="B972" s="5">
        <v>42736</v>
      </c>
      <c r="C972" s="4" t="s">
        <v>1879</v>
      </c>
      <c r="D972" s="4" t="s">
        <v>822</v>
      </c>
      <c r="E972" s="6">
        <v>70000</v>
      </c>
    </row>
    <row r="973" spans="1:5" x14ac:dyDescent="0.3">
      <c r="A973" s="7" t="s">
        <v>157</v>
      </c>
      <c r="B973" s="8">
        <v>42736</v>
      </c>
      <c r="C973" s="7" t="s">
        <v>1027</v>
      </c>
      <c r="D973" s="7" t="s">
        <v>822</v>
      </c>
      <c r="E973" s="9">
        <v>70000</v>
      </c>
    </row>
    <row r="974" spans="1:5" x14ac:dyDescent="0.3">
      <c r="A974" s="4" t="s">
        <v>242</v>
      </c>
      <c r="B974" s="5">
        <v>44105</v>
      </c>
      <c r="C974" s="4" t="s">
        <v>1511</v>
      </c>
      <c r="D974" s="4" t="s">
        <v>1975</v>
      </c>
      <c r="E974" s="6">
        <v>50000</v>
      </c>
    </row>
    <row r="975" spans="1:5" x14ac:dyDescent="0.3">
      <c r="A975" s="7" t="s">
        <v>242</v>
      </c>
      <c r="B975" s="8">
        <v>44105</v>
      </c>
      <c r="C975" s="7" t="s">
        <v>4616</v>
      </c>
      <c r="D975" s="7" t="s">
        <v>1975</v>
      </c>
      <c r="E975" s="9">
        <v>70000</v>
      </c>
    </row>
    <row r="976" spans="1:5" x14ac:dyDescent="0.3">
      <c r="A976" s="4" t="s">
        <v>886</v>
      </c>
      <c r="B976" s="5">
        <v>44013</v>
      </c>
      <c r="C976" s="4" t="s">
        <v>3171</v>
      </c>
      <c r="D976" s="4" t="s">
        <v>1826</v>
      </c>
      <c r="E976" s="6">
        <v>30000</v>
      </c>
    </row>
    <row r="977" spans="1:5" x14ac:dyDescent="0.3">
      <c r="A977" s="7" t="s">
        <v>752</v>
      </c>
      <c r="B977" s="8">
        <v>43831</v>
      </c>
      <c r="C977" s="7" t="s">
        <v>588</v>
      </c>
      <c r="D977" s="7" t="s">
        <v>2150</v>
      </c>
      <c r="E977" s="9">
        <v>20000</v>
      </c>
    </row>
    <row r="978" spans="1:5" x14ac:dyDescent="0.3">
      <c r="A978" s="4" t="s">
        <v>448</v>
      </c>
      <c r="B978" s="5">
        <v>43586</v>
      </c>
      <c r="C978" s="4" t="s">
        <v>1688</v>
      </c>
      <c r="D978" s="4" t="s">
        <v>2473</v>
      </c>
      <c r="E978" s="6">
        <v>90000</v>
      </c>
    </row>
    <row r="979" spans="1:5" x14ac:dyDescent="0.3">
      <c r="A979" s="7" t="s">
        <v>424</v>
      </c>
      <c r="B979" s="8">
        <v>43435</v>
      </c>
      <c r="C979" s="7" t="s">
        <v>2475</v>
      </c>
      <c r="D979" s="7" t="s">
        <v>946</v>
      </c>
      <c r="E979" s="9">
        <v>10000</v>
      </c>
    </row>
    <row r="980" spans="1:5" x14ac:dyDescent="0.3">
      <c r="A980" s="4" t="s">
        <v>242</v>
      </c>
      <c r="B980" s="5">
        <v>43739</v>
      </c>
      <c r="C980" s="4" t="s">
        <v>2081</v>
      </c>
      <c r="D980" s="4" t="s">
        <v>144</v>
      </c>
      <c r="E980" s="6">
        <v>40000</v>
      </c>
    </row>
    <row r="981" spans="1:5" x14ac:dyDescent="0.3">
      <c r="A981" s="7" t="s">
        <v>1235</v>
      </c>
      <c r="B981" s="8">
        <v>43040</v>
      </c>
      <c r="C981" s="7" t="s">
        <v>2481</v>
      </c>
      <c r="D981" s="7" t="s">
        <v>2480</v>
      </c>
      <c r="E981" s="9">
        <v>60000</v>
      </c>
    </row>
    <row r="982" spans="1:5" x14ac:dyDescent="0.3">
      <c r="A982" s="4" t="s">
        <v>1235</v>
      </c>
      <c r="B982" s="5">
        <v>43040</v>
      </c>
      <c r="C982" s="4" t="s">
        <v>2483</v>
      </c>
      <c r="D982" s="4" t="s">
        <v>2480</v>
      </c>
      <c r="E982" s="6">
        <v>90000</v>
      </c>
    </row>
    <row r="983" spans="1:5" x14ac:dyDescent="0.3">
      <c r="A983" s="7" t="s">
        <v>1235</v>
      </c>
      <c r="B983" s="8">
        <v>43040</v>
      </c>
      <c r="C983" s="7" t="s">
        <v>2176</v>
      </c>
      <c r="D983" s="7" t="s">
        <v>2480</v>
      </c>
      <c r="E983" s="9">
        <v>40000</v>
      </c>
    </row>
    <row r="984" spans="1:5" x14ac:dyDescent="0.3">
      <c r="A984" s="4" t="s">
        <v>506</v>
      </c>
      <c r="B984" s="5">
        <v>44075</v>
      </c>
      <c r="C984" s="4" t="s">
        <v>2092</v>
      </c>
      <c r="D984" s="4" t="s">
        <v>4101</v>
      </c>
      <c r="E984" s="6">
        <v>40000</v>
      </c>
    </row>
    <row r="985" spans="1:5" x14ac:dyDescent="0.3">
      <c r="A985" s="7" t="s">
        <v>506</v>
      </c>
      <c r="B985" s="8">
        <v>44075</v>
      </c>
      <c r="C985" s="7" t="s">
        <v>4794</v>
      </c>
      <c r="D985" s="7" t="s">
        <v>4101</v>
      </c>
      <c r="E985" s="9">
        <v>60000</v>
      </c>
    </row>
    <row r="986" spans="1:5" x14ac:dyDescent="0.3">
      <c r="A986" s="4" t="s">
        <v>506</v>
      </c>
      <c r="B986" s="5">
        <v>44075</v>
      </c>
      <c r="C986" s="4" t="s">
        <v>9876</v>
      </c>
      <c r="D986" s="4" t="s">
        <v>4101</v>
      </c>
      <c r="E986" s="6">
        <v>60000</v>
      </c>
    </row>
    <row r="987" spans="1:5" x14ac:dyDescent="0.3">
      <c r="A987" s="7" t="s">
        <v>187</v>
      </c>
      <c r="B987" s="8">
        <v>43160</v>
      </c>
      <c r="C987" s="7" t="s">
        <v>2488</v>
      </c>
      <c r="D987" s="7" t="s">
        <v>2487</v>
      </c>
      <c r="E987" s="9">
        <v>100000</v>
      </c>
    </row>
    <row r="988" spans="1:5" x14ac:dyDescent="0.3">
      <c r="A988" s="4" t="s">
        <v>1297</v>
      </c>
      <c r="B988" s="5">
        <v>43952</v>
      </c>
      <c r="C988" s="4" t="s">
        <v>1858</v>
      </c>
      <c r="D988" s="4" t="s">
        <v>1394</v>
      </c>
      <c r="E988" s="6">
        <v>90000</v>
      </c>
    </row>
    <row r="989" spans="1:5" x14ac:dyDescent="0.3">
      <c r="A989" s="7" t="s">
        <v>1297</v>
      </c>
      <c r="B989" s="8">
        <v>43952</v>
      </c>
      <c r="C989" s="7" t="s">
        <v>2491</v>
      </c>
      <c r="D989" s="7" t="s">
        <v>1394</v>
      </c>
      <c r="E989" s="9">
        <v>60000</v>
      </c>
    </row>
    <row r="990" spans="1:5" x14ac:dyDescent="0.3">
      <c r="A990" s="4" t="s">
        <v>1260</v>
      </c>
      <c r="B990" s="5">
        <v>43160</v>
      </c>
      <c r="C990" s="4" t="s">
        <v>970</v>
      </c>
      <c r="D990" s="4" t="s">
        <v>2495</v>
      </c>
      <c r="E990" s="6">
        <v>30000</v>
      </c>
    </row>
    <row r="991" spans="1:5" x14ac:dyDescent="0.3">
      <c r="A991" s="7" t="s">
        <v>242</v>
      </c>
      <c r="B991" s="8">
        <v>43709</v>
      </c>
      <c r="C991" s="7" t="s">
        <v>2039</v>
      </c>
      <c r="D991" s="7" t="s">
        <v>2498</v>
      </c>
      <c r="E991" s="9">
        <v>50000</v>
      </c>
    </row>
    <row r="992" spans="1:5" x14ac:dyDescent="0.3">
      <c r="A992" s="4" t="s">
        <v>536</v>
      </c>
      <c r="B992" s="5">
        <v>43678</v>
      </c>
      <c r="C992" s="4" t="s">
        <v>905</v>
      </c>
      <c r="D992" s="4" t="s">
        <v>2501</v>
      </c>
      <c r="E992" s="6">
        <v>40000</v>
      </c>
    </row>
    <row r="993" spans="1:5" x14ac:dyDescent="0.3">
      <c r="A993" s="7" t="s">
        <v>536</v>
      </c>
      <c r="B993" s="8">
        <v>43678</v>
      </c>
      <c r="C993" s="7" t="s">
        <v>2502</v>
      </c>
      <c r="D993" s="7" t="s">
        <v>2501</v>
      </c>
      <c r="E993" s="9">
        <v>40000</v>
      </c>
    </row>
    <row r="994" spans="1:5" x14ac:dyDescent="0.3">
      <c r="A994" s="4" t="s">
        <v>2507</v>
      </c>
      <c r="B994" s="5">
        <v>42856</v>
      </c>
      <c r="C994" s="4" t="s">
        <v>2508</v>
      </c>
      <c r="D994" s="4" t="s">
        <v>2506</v>
      </c>
      <c r="E994" s="6">
        <v>30000</v>
      </c>
    </row>
    <row r="995" spans="1:5" x14ac:dyDescent="0.3">
      <c r="A995" s="7" t="s">
        <v>2507</v>
      </c>
      <c r="B995" s="8">
        <v>42856</v>
      </c>
      <c r="C995" s="7" t="s">
        <v>2087</v>
      </c>
      <c r="D995" s="7" t="s">
        <v>2506</v>
      </c>
      <c r="E995" s="9">
        <v>20000</v>
      </c>
    </row>
    <row r="996" spans="1:5" x14ac:dyDescent="0.3">
      <c r="A996" s="4" t="s">
        <v>27</v>
      </c>
      <c r="B996" s="5">
        <v>43374</v>
      </c>
      <c r="C996" s="4" t="s">
        <v>2514</v>
      </c>
      <c r="D996" s="4" t="s">
        <v>2513</v>
      </c>
      <c r="E996" s="6">
        <v>50000</v>
      </c>
    </row>
    <row r="997" spans="1:5" x14ac:dyDescent="0.3">
      <c r="A997" s="7" t="s">
        <v>27</v>
      </c>
      <c r="B997" s="8">
        <v>43374</v>
      </c>
      <c r="C997" s="7" t="s">
        <v>2516</v>
      </c>
      <c r="D997" s="7" t="s">
        <v>2513</v>
      </c>
      <c r="E997" s="9">
        <v>50000</v>
      </c>
    </row>
    <row r="998" spans="1:5" x14ac:dyDescent="0.3">
      <c r="A998" s="4" t="s">
        <v>27</v>
      </c>
      <c r="B998" s="5">
        <v>43374</v>
      </c>
      <c r="C998" s="4" t="s">
        <v>2518</v>
      </c>
      <c r="D998" s="4" t="s">
        <v>2513</v>
      </c>
      <c r="E998" s="6">
        <v>20000</v>
      </c>
    </row>
    <row r="999" spans="1:5" x14ac:dyDescent="0.3">
      <c r="A999" s="7" t="s">
        <v>27</v>
      </c>
      <c r="B999" s="8">
        <v>43374</v>
      </c>
      <c r="C999" s="7" t="s">
        <v>968</v>
      </c>
      <c r="D999" s="7" t="s">
        <v>2513</v>
      </c>
      <c r="E999" s="9">
        <v>30000</v>
      </c>
    </row>
    <row r="1000" spans="1:5" x14ac:dyDescent="0.3">
      <c r="A1000" s="4" t="s">
        <v>1771</v>
      </c>
      <c r="B1000" s="5">
        <v>43770</v>
      </c>
      <c r="C1000" s="4" t="s">
        <v>2185</v>
      </c>
      <c r="D1000" s="4" t="s">
        <v>659</v>
      </c>
      <c r="E1000" s="6">
        <v>30000</v>
      </c>
    </row>
    <row r="1001" spans="1:5" x14ac:dyDescent="0.3">
      <c r="A1001" s="7" t="s">
        <v>242</v>
      </c>
      <c r="B1001" s="8">
        <v>43282</v>
      </c>
      <c r="C1001" s="7" t="s">
        <v>2524</v>
      </c>
      <c r="D1001" s="7" t="s">
        <v>2523</v>
      </c>
      <c r="E1001" s="9">
        <v>40000</v>
      </c>
    </row>
    <row r="1002" spans="1:5" x14ac:dyDescent="0.3">
      <c r="A1002" s="4" t="s">
        <v>242</v>
      </c>
      <c r="B1002" s="5">
        <v>43282</v>
      </c>
      <c r="C1002" s="4" t="s">
        <v>883</v>
      </c>
      <c r="D1002" s="4" t="s">
        <v>2523</v>
      </c>
      <c r="E1002" s="6">
        <v>30000</v>
      </c>
    </row>
    <row r="1003" spans="1:5" x14ac:dyDescent="0.3">
      <c r="A1003" s="7" t="s">
        <v>242</v>
      </c>
      <c r="B1003" s="8">
        <v>43282</v>
      </c>
      <c r="C1003" s="7" t="s">
        <v>2461</v>
      </c>
      <c r="D1003" s="7" t="s">
        <v>2523</v>
      </c>
      <c r="E1003" s="9">
        <v>90000</v>
      </c>
    </row>
    <row r="1004" spans="1:5" x14ac:dyDescent="0.3">
      <c r="A1004" s="4" t="s">
        <v>2529</v>
      </c>
      <c r="B1004" s="5">
        <v>43313</v>
      </c>
      <c r="C1004" s="4" t="s">
        <v>2530</v>
      </c>
      <c r="D1004" s="4" t="s">
        <v>2528</v>
      </c>
      <c r="E1004" s="6">
        <v>70000</v>
      </c>
    </row>
    <row r="1005" spans="1:5" x14ac:dyDescent="0.3">
      <c r="A1005" s="7" t="s">
        <v>1260</v>
      </c>
      <c r="B1005" s="8">
        <v>43405</v>
      </c>
      <c r="C1005" s="7" t="s">
        <v>2533</v>
      </c>
      <c r="D1005" s="7" t="s">
        <v>2085</v>
      </c>
      <c r="E1005" s="9">
        <v>10000</v>
      </c>
    </row>
    <row r="1006" spans="1:5" x14ac:dyDescent="0.3">
      <c r="A1006" s="4" t="s">
        <v>528</v>
      </c>
      <c r="B1006" s="5">
        <v>43405</v>
      </c>
      <c r="C1006" s="4" t="s">
        <v>428</v>
      </c>
      <c r="D1006" s="4" t="s">
        <v>2537</v>
      </c>
      <c r="E1006" s="6">
        <v>80000</v>
      </c>
    </row>
    <row r="1007" spans="1:5" x14ac:dyDescent="0.3">
      <c r="A1007" s="7" t="s">
        <v>528</v>
      </c>
      <c r="B1007" s="8">
        <v>43405</v>
      </c>
      <c r="C1007" s="7" t="s">
        <v>2538</v>
      </c>
      <c r="D1007" s="7" t="s">
        <v>2537</v>
      </c>
      <c r="E1007" s="9">
        <v>90000</v>
      </c>
    </row>
    <row r="1008" spans="1:5" x14ac:dyDescent="0.3">
      <c r="A1008" s="4" t="s">
        <v>7253</v>
      </c>
      <c r="B1008" s="5">
        <v>44166</v>
      </c>
      <c r="C1008" s="4" t="s">
        <v>1380</v>
      </c>
      <c r="D1008" s="4" t="s">
        <v>1020</v>
      </c>
      <c r="E1008" s="6">
        <v>100000</v>
      </c>
    </row>
    <row r="1009" spans="1:5" x14ac:dyDescent="0.3">
      <c r="A1009" s="7" t="s">
        <v>279</v>
      </c>
      <c r="B1009" s="8">
        <v>44044</v>
      </c>
      <c r="C1009" s="7" t="s">
        <v>599</v>
      </c>
      <c r="D1009" s="7" t="s">
        <v>1723</v>
      </c>
      <c r="E1009" s="9">
        <v>30000</v>
      </c>
    </row>
    <row r="1010" spans="1:5" x14ac:dyDescent="0.3">
      <c r="A1010" s="4" t="s">
        <v>817</v>
      </c>
      <c r="B1010" s="5">
        <v>43040</v>
      </c>
      <c r="C1010" s="4" t="s">
        <v>2543</v>
      </c>
      <c r="D1010" s="4" t="s">
        <v>2542</v>
      </c>
      <c r="E1010" s="6">
        <v>50000</v>
      </c>
    </row>
    <row r="1011" spans="1:5" x14ac:dyDescent="0.3">
      <c r="A1011" s="7" t="s">
        <v>2546</v>
      </c>
      <c r="B1011" s="8">
        <v>43983</v>
      </c>
      <c r="C1011" s="7" t="s">
        <v>164</v>
      </c>
      <c r="D1011" s="7" t="s">
        <v>464</v>
      </c>
      <c r="E1011" s="9">
        <v>10000</v>
      </c>
    </row>
    <row r="1012" spans="1:5" x14ac:dyDescent="0.3">
      <c r="A1012" s="4" t="s">
        <v>2546</v>
      </c>
      <c r="B1012" s="5">
        <v>43983</v>
      </c>
      <c r="C1012" s="4" t="s">
        <v>2547</v>
      </c>
      <c r="D1012" s="4" t="s">
        <v>464</v>
      </c>
      <c r="E1012" s="6">
        <v>60000</v>
      </c>
    </row>
    <row r="1013" spans="1:5" x14ac:dyDescent="0.3">
      <c r="A1013" s="7" t="s">
        <v>94</v>
      </c>
      <c r="B1013" s="8">
        <v>43435</v>
      </c>
      <c r="C1013" s="7" t="s">
        <v>755</v>
      </c>
      <c r="D1013" s="7" t="s">
        <v>2551</v>
      </c>
      <c r="E1013" s="9">
        <v>50000</v>
      </c>
    </row>
    <row r="1014" spans="1:5" x14ac:dyDescent="0.3">
      <c r="A1014" s="4" t="s">
        <v>94</v>
      </c>
      <c r="B1014" s="5">
        <v>43435</v>
      </c>
      <c r="C1014" s="4" t="s">
        <v>2552</v>
      </c>
      <c r="D1014" s="4" t="s">
        <v>2551</v>
      </c>
      <c r="E1014" s="6">
        <v>50000</v>
      </c>
    </row>
    <row r="1015" spans="1:5" x14ac:dyDescent="0.3">
      <c r="A1015" s="7" t="s">
        <v>41</v>
      </c>
      <c r="B1015" s="8">
        <v>43344</v>
      </c>
      <c r="C1015" s="7" t="s">
        <v>892</v>
      </c>
      <c r="D1015" s="7" t="s">
        <v>1818</v>
      </c>
      <c r="E1015" s="9">
        <v>40000</v>
      </c>
    </row>
    <row r="1016" spans="1:5" x14ac:dyDescent="0.3">
      <c r="A1016" s="4" t="s">
        <v>242</v>
      </c>
      <c r="B1016" s="5">
        <v>43282</v>
      </c>
      <c r="C1016" s="4" t="s">
        <v>2558</v>
      </c>
      <c r="D1016" s="4" t="s">
        <v>2557</v>
      </c>
      <c r="E1016" s="6">
        <v>30000</v>
      </c>
    </row>
    <row r="1017" spans="1:5" x14ac:dyDescent="0.3">
      <c r="A1017" s="7" t="s">
        <v>242</v>
      </c>
      <c r="B1017" s="8">
        <v>43282</v>
      </c>
      <c r="C1017" s="7" t="s">
        <v>2272</v>
      </c>
      <c r="D1017" s="7" t="s">
        <v>2557</v>
      </c>
      <c r="E1017" s="9">
        <v>20000</v>
      </c>
    </row>
    <row r="1018" spans="1:5" x14ac:dyDescent="0.3">
      <c r="A1018" s="4" t="s">
        <v>242</v>
      </c>
      <c r="B1018" s="5">
        <v>43282</v>
      </c>
      <c r="C1018" s="4" t="s">
        <v>2560</v>
      </c>
      <c r="D1018" s="4" t="s">
        <v>2557</v>
      </c>
      <c r="E1018" s="6">
        <v>90000</v>
      </c>
    </row>
    <row r="1019" spans="1:5" x14ac:dyDescent="0.3">
      <c r="A1019" s="7" t="s">
        <v>242</v>
      </c>
      <c r="B1019" s="8">
        <v>43282</v>
      </c>
      <c r="C1019" s="7" t="s">
        <v>2562</v>
      </c>
      <c r="D1019" s="7" t="s">
        <v>2557</v>
      </c>
      <c r="E1019" s="9">
        <v>70000</v>
      </c>
    </row>
    <row r="1020" spans="1:5" x14ac:dyDescent="0.3">
      <c r="A1020" s="4" t="s">
        <v>95</v>
      </c>
      <c r="B1020" s="5">
        <v>43191</v>
      </c>
      <c r="C1020" s="4" t="s">
        <v>2566</v>
      </c>
      <c r="D1020" s="4" t="s">
        <v>2241</v>
      </c>
      <c r="E1020" s="6">
        <v>50000</v>
      </c>
    </row>
    <row r="1021" spans="1:5" x14ac:dyDescent="0.3">
      <c r="A1021" s="7" t="s">
        <v>95</v>
      </c>
      <c r="B1021" s="8">
        <v>43191</v>
      </c>
      <c r="C1021" s="7" t="s">
        <v>2568</v>
      </c>
      <c r="D1021" s="7" t="s">
        <v>2241</v>
      </c>
      <c r="E1021" s="9">
        <v>30000</v>
      </c>
    </row>
    <row r="1022" spans="1:5" x14ac:dyDescent="0.3">
      <c r="A1022" s="4" t="s">
        <v>95</v>
      </c>
      <c r="B1022" s="5">
        <v>43191</v>
      </c>
      <c r="C1022" s="4" t="s">
        <v>2570</v>
      </c>
      <c r="D1022" s="4" t="s">
        <v>2241</v>
      </c>
      <c r="E1022" s="6">
        <v>60000</v>
      </c>
    </row>
    <row r="1023" spans="1:5" x14ac:dyDescent="0.3">
      <c r="A1023" s="7" t="s">
        <v>157</v>
      </c>
      <c r="B1023" s="8">
        <v>43252</v>
      </c>
      <c r="C1023" s="7" t="s">
        <v>2573</v>
      </c>
      <c r="D1023" s="7" t="s">
        <v>1226</v>
      </c>
      <c r="E1023" s="9">
        <v>80000</v>
      </c>
    </row>
    <row r="1024" spans="1:5" x14ac:dyDescent="0.3">
      <c r="A1024" s="4" t="s">
        <v>41</v>
      </c>
      <c r="B1024" s="5">
        <v>44166</v>
      </c>
      <c r="C1024" s="4" t="s">
        <v>3112</v>
      </c>
      <c r="D1024" s="4" t="s">
        <v>7111</v>
      </c>
      <c r="E1024" s="6">
        <v>30000</v>
      </c>
    </row>
    <row r="1025" spans="1:5" x14ac:dyDescent="0.3">
      <c r="A1025" s="7" t="s">
        <v>295</v>
      </c>
      <c r="B1025" s="8">
        <v>43466</v>
      </c>
      <c r="C1025" s="7" t="s">
        <v>2578</v>
      </c>
      <c r="D1025" s="7" t="s">
        <v>2577</v>
      </c>
      <c r="E1025" s="9">
        <v>50000</v>
      </c>
    </row>
    <row r="1026" spans="1:5" x14ac:dyDescent="0.3">
      <c r="A1026" s="4" t="s">
        <v>295</v>
      </c>
      <c r="B1026" s="5">
        <v>43466</v>
      </c>
      <c r="C1026" s="4" t="s">
        <v>2580</v>
      </c>
      <c r="D1026" s="4" t="s">
        <v>2577</v>
      </c>
      <c r="E1026" s="6">
        <v>40000</v>
      </c>
    </row>
    <row r="1027" spans="1:5" x14ac:dyDescent="0.3">
      <c r="A1027" s="7" t="s">
        <v>295</v>
      </c>
      <c r="B1027" s="8">
        <v>43466</v>
      </c>
      <c r="C1027" s="7" t="s">
        <v>2582</v>
      </c>
      <c r="D1027" s="7" t="s">
        <v>2577</v>
      </c>
      <c r="E1027" s="9">
        <v>80000</v>
      </c>
    </row>
    <row r="1028" spans="1:5" x14ac:dyDescent="0.3">
      <c r="A1028" s="4" t="s">
        <v>979</v>
      </c>
      <c r="B1028" s="5">
        <v>42917</v>
      </c>
      <c r="C1028" s="4" t="s">
        <v>888</v>
      </c>
      <c r="D1028" s="4" t="s">
        <v>1158</v>
      </c>
      <c r="E1028" s="6">
        <v>40000</v>
      </c>
    </row>
    <row r="1029" spans="1:5" x14ac:dyDescent="0.3">
      <c r="A1029" s="7" t="s">
        <v>979</v>
      </c>
      <c r="B1029" s="8">
        <v>42917</v>
      </c>
      <c r="C1029" s="7" t="s">
        <v>2585</v>
      </c>
      <c r="D1029" s="7" t="s">
        <v>1158</v>
      </c>
      <c r="E1029" s="9">
        <v>40000</v>
      </c>
    </row>
    <row r="1030" spans="1:5" x14ac:dyDescent="0.3">
      <c r="A1030" s="4" t="s">
        <v>979</v>
      </c>
      <c r="B1030" s="5">
        <v>42917</v>
      </c>
      <c r="C1030" s="4" t="s">
        <v>2361</v>
      </c>
      <c r="D1030" s="4" t="s">
        <v>1158</v>
      </c>
      <c r="E1030" s="6">
        <v>80000</v>
      </c>
    </row>
    <row r="1031" spans="1:5" x14ac:dyDescent="0.3">
      <c r="A1031" s="7" t="s">
        <v>979</v>
      </c>
      <c r="B1031" s="8">
        <v>42917</v>
      </c>
      <c r="C1031" s="7" t="s">
        <v>2587</v>
      </c>
      <c r="D1031" s="7" t="s">
        <v>1158</v>
      </c>
      <c r="E1031" s="9">
        <v>60000</v>
      </c>
    </row>
    <row r="1032" spans="1:5" x14ac:dyDescent="0.3">
      <c r="A1032" s="4" t="s">
        <v>979</v>
      </c>
      <c r="B1032" s="5">
        <v>42917</v>
      </c>
      <c r="C1032" s="4" t="s">
        <v>2589</v>
      </c>
      <c r="D1032" s="4" t="s">
        <v>1158</v>
      </c>
      <c r="E1032" s="6">
        <v>70000</v>
      </c>
    </row>
    <row r="1033" spans="1:5" x14ac:dyDescent="0.3">
      <c r="A1033" s="7" t="s">
        <v>1179</v>
      </c>
      <c r="B1033" s="8">
        <v>43770</v>
      </c>
      <c r="C1033" s="7" t="s">
        <v>2594</v>
      </c>
      <c r="D1033" s="7" t="s">
        <v>2593</v>
      </c>
      <c r="E1033" s="9">
        <v>40000</v>
      </c>
    </row>
    <row r="1034" spans="1:5" x14ac:dyDescent="0.3">
      <c r="A1034" s="4" t="s">
        <v>1179</v>
      </c>
      <c r="B1034" s="5">
        <v>43770</v>
      </c>
      <c r="C1034" s="4" t="s">
        <v>2596</v>
      </c>
      <c r="D1034" s="4" t="s">
        <v>2593</v>
      </c>
      <c r="E1034" s="6">
        <v>70000</v>
      </c>
    </row>
    <row r="1035" spans="1:5" x14ac:dyDescent="0.3">
      <c r="A1035" s="7" t="s">
        <v>1179</v>
      </c>
      <c r="B1035" s="8">
        <v>43770</v>
      </c>
      <c r="C1035" s="7" t="s">
        <v>162</v>
      </c>
      <c r="D1035" s="7" t="s">
        <v>2593</v>
      </c>
      <c r="E1035" s="9">
        <v>30000</v>
      </c>
    </row>
    <row r="1036" spans="1:5" x14ac:dyDescent="0.3">
      <c r="A1036" s="4" t="s">
        <v>2601</v>
      </c>
      <c r="B1036" s="5">
        <v>43556</v>
      </c>
      <c r="C1036" s="4" t="s">
        <v>2603</v>
      </c>
      <c r="D1036" s="4" t="s">
        <v>2600</v>
      </c>
      <c r="E1036" s="6">
        <v>60000</v>
      </c>
    </row>
    <row r="1037" spans="1:5" x14ac:dyDescent="0.3">
      <c r="A1037" s="7" t="s">
        <v>41</v>
      </c>
      <c r="B1037" s="8">
        <v>43252</v>
      </c>
      <c r="C1037" s="7" t="s">
        <v>2608</v>
      </c>
      <c r="D1037" s="7" t="s">
        <v>2607</v>
      </c>
      <c r="E1037" s="9">
        <v>70000</v>
      </c>
    </row>
    <row r="1038" spans="1:5" x14ac:dyDescent="0.3">
      <c r="A1038" s="4" t="s">
        <v>7253</v>
      </c>
      <c r="B1038" s="5">
        <v>44136</v>
      </c>
      <c r="C1038" s="4" t="s">
        <v>6350</v>
      </c>
      <c r="D1038" s="4" t="s">
        <v>7401</v>
      </c>
      <c r="E1038" s="6">
        <v>90000</v>
      </c>
    </row>
    <row r="1039" spans="1:5" x14ac:dyDescent="0.3">
      <c r="A1039" s="7" t="s">
        <v>7253</v>
      </c>
      <c r="B1039" s="8">
        <v>44136</v>
      </c>
      <c r="C1039" s="7" t="s">
        <v>9877</v>
      </c>
      <c r="D1039" s="7" t="s">
        <v>7401</v>
      </c>
      <c r="E1039" s="9">
        <v>40000</v>
      </c>
    </row>
    <row r="1040" spans="1:5" x14ac:dyDescent="0.3">
      <c r="A1040" s="4" t="s">
        <v>2613</v>
      </c>
      <c r="B1040" s="5">
        <v>43525</v>
      </c>
      <c r="C1040" s="4" t="s">
        <v>2004</v>
      </c>
      <c r="D1040" s="4" t="s">
        <v>2612</v>
      </c>
      <c r="E1040" s="6">
        <v>10000</v>
      </c>
    </row>
    <row r="1041" spans="1:5" x14ac:dyDescent="0.3">
      <c r="A1041" s="7" t="s">
        <v>242</v>
      </c>
      <c r="B1041" s="8">
        <v>43709</v>
      </c>
      <c r="C1041" s="7" t="s">
        <v>2617</v>
      </c>
      <c r="D1041" s="7" t="s">
        <v>2616</v>
      </c>
      <c r="E1041" s="9">
        <v>70000</v>
      </c>
    </row>
    <row r="1042" spans="1:5" x14ac:dyDescent="0.3">
      <c r="A1042" s="4" t="s">
        <v>242</v>
      </c>
      <c r="B1042" s="5">
        <v>43709</v>
      </c>
      <c r="C1042" s="4" t="s">
        <v>2619</v>
      </c>
      <c r="D1042" s="4" t="s">
        <v>2616</v>
      </c>
      <c r="E1042" s="6">
        <v>60000</v>
      </c>
    </row>
    <row r="1043" spans="1:5" x14ac:dyDescent="0.3">
      <c r="A1043" s="7" t="s">
        <v>279</v>
      </c>
      <c r="B1043" s="8">
        <v>44013</v>
      </c>
      <c r="C1043" s="7" t="s">
        <v>9878</v>
      </c>
      <c r="D1043" s="7" t="s">
        <v>2732</v>
      </c>
      <c r="E1043" s="9">
        <v>80000</v>
      </c>
    </row>
    <row r="1044" spans="1:5" x14ac:dyDescent="0.3">
      <c r="A1044" s="4" t="s">
        <v>279</v>
      </c>
      <c r="B1044" s="5">
        <v>44013</v>
      </c>
      <c r="C1044" s="4" t="s">
        <v>5535</v>
      </c>
      <c r="D1044" s="4" t="s">
        <v>2732</v>
      </c>
      <c r="E1044" s="6">
        <v>40000</v>
      </c>
    </row>
    <row r="1045" spans="1:5" x14ac:dyDescent="0.3">
      <c r="A1045" s="7" t="s">
        <v>6537</v>
      </c>
      <c r="B1045" s="8">
        <v>44105</v>
      </c>
      <c r="C1045" s="7" t="s">
        <v>5011</v>
      </c>
      <c r="D1045" s="7" t="s">
        <v>186</v>
      </c>
      <c r="E1045" s="9">
        <v>60000</v>
      </c>
    </row>
    <row r="1046" spans="1:5" x14ac:dyDescent="0.3">
      <c r="A1046" s="4" t="s">
        <v>1212</v>
      </c>
      <c r="B1046" s="5">
        <v>43525</v>
      </c>
      <c r="C1046" s="4" t="s">
        <v>2087</v>
      </c>
      <c r="D1046" s="4" t="s">
        <v>1641</v>
      </c>
      <c r="E1046" s="6">
        <v>20000</v>
      </c>
    </row>
    <row r="1047" spans="1:5" x14ac:dyDescent="0.3">
      <c r="A1047" s="7" t="s">
        <v>1212</v>
      </c>
      <c r="B1047" s="8">
        <v>43525</v>
      </c>
      <c r="C1047" s="7" t="s">
        <v>402</v>
      </c>
      <c r="D1047" s="7" t="s">
        <v>1641</v>
      </c>
      <c r="E1047" s="9">
        <v>60000</v>
      </c>
    </row>
    <row r="1048" spans="1:5" x14ac:dyDescent="0.3">
      <c r="A1048" s="4" t="s">
        <v>126</v>
      </c>
      <c r="B1048" s="5">
        <v>42856</v>
      </c>
      <c r="C1048" s="4" t="s">
        <v>194</v>
      </c>
      <c r="D1048" s="4" t="s">
        <v>485</v>
      </c>
      <c r="E1048" s="6">
        <v>80000</v>
      </c>
    </row>
    <row r="1049" spans="1:5" x14ac:dyDescent="0.3">
      <c r="A1049" s="7" t="s">
        <v>126</v>
      </c>
      <c r="B1049" s="8">
        <v>42856</v>
      </c>
      <c r="C1049" s="7" t="s">
        <v>1915</v>
      </c>
      <c r="D1049" s="7" t="s">
        <v>485</v>
      </c>
      <c r="E1049" s="9">
        <v>50000</v>
      </c>
    </row>
    <row r="1050" spans="1:5" x14ac:dyDescent="0.3">
      <c r="A1050" s="4" t="s">
        <v>157</v>
      </c>
      <c r="B1050" s="5">
        <v>43282</v>
      </c>
      <c r="C1050" s="4" t="s">
        <v>2626</v>
      </c>
      <c r="D1050" s="4" t="s">
        <v>2625</v>
      </c>
      <c r="E1050" s="6">
        <v>30000</v>
      </c>
    </row>
    <row r="1051" spans="1:5" x14ac:dyDescent="0.3">
      <c r="A1051" s="7" t="s">
        <v>157</v>
      </c>
      <c r="B1051" s="8">
        <v>43282</v>
      </c>
      <c r="C1051" s="7" t="s">
        <v>2628</v>
      </c>
      <c r="D1051" s="7" t="s">
        <v>2625</v>
      </c>
      <c r="E1051" s="9">
        <v>40000</v>
      </c>
    </row>
    <row r="1052" spans="1:5" x14ac:dyDescent="0.3">
      <c r="A1052" s="4" t="s">
        <v>157</v>
      </c>
      <c r="B1052" s="5">
        <v>43282</v>
      </c>
      <c r="C1052" s="4" t="s">
        <v>2630</v>
      </c>
      <c r="D1052" s="4" t="s">
        <v>2625</v>
      </c>
      <c r="E1052" s="6">
        <v>50000</v>
      </c>
    </row>
    <row r="1053" spans="1:5" x14ac:dyDescent="0.3">
      <c r="A1053" s="7" t="s">
        <v>242</v>
      </c>
      <c r="B1053" s="8">
        <v>43191</v>
      </c>
      <c r="C1053" s="7" t="s">
        <v>2635</v>
      </c>
      <c r="D1053" s="7" t="s">
        <v>2634</v>
      </c>
      <c r="E1053" s="9">
        <v>60000</v>
      </c>
    </row>
    <row r="1054" spans="1:5" x14ac:dyDescent="0.3">
      <c r="A1054" s="4" t="s">
        <v>242</v>
      </c>
      <c r="B1054" s="5">
        <v>43191</v>
      </c>
      <c r="C1054" s="4" t="s">
        <v>2637</v>
      </c>
      <c r="D1054" s="4" t="s">
        <v>2634</v>
      </c>
      <c r="E1054" s="6">
        <v>50000</v>
      </c>
    </row>
    <row r="1055" spans="1:5" x14ac:dyDescent="0.3">
      <c r="A1055" s="7" t="s">
        <v>242</v>
      </c>
      <c r="B1055" s="8">
        <v>43191</v>
      </c>
      <c r="C1055" s="7" t="s">
        <v>523</v>
      </c>
      <c r="D1055" s="7" t="s">
        <v>2634</v>
      </c>
      <c r="E1055" s="9">
        <v>20000</v>
      </c>
    </row>
    <row r="1056" spans="1:5" x14ac:dyDescent="0.3">
      <c r="A1056" s="4" t="s">
        <v>242</v>
      </c>
      <c r="B1056" s="5">
        <v>43191</v>
      </c>
      <c r="C1056" s="4" t="s">
        <v>2639</v>
      </c>
      <c r="D1056" s="4" t="s">
        <v>2634</v>
      </c>
      <c r="E1056" s="6">
        <v>100000</v>
      </c>
    </row>
    <row r="1057" spans="1:5" x14ac:dyDescent="0.3">
      <c r="A1057" s="7" t="s">
        <v>817</v>
      </c>
      <c r="B1057" s="8">
        <v>44166</v>
      </c>
      <c r="C1057" s="7" t="s">
        <v>5399</v>
      </c>
      <c r="D1057" s="7" t="s">
        <v>966</v>
      </c>
      <c r="E1057" s="9">
        <v>40000</v>
      </c>
    </row>
    <row r="1058" spans="1:5" x14ac:dyDescent="0.3">
      <c r="A1058" s="4" t="s">
        <v>817</v>
      </c>
      <c r="B1058" s="5">
        <v>44166</v>
      </c>
      <c r="C1058" s="4" t="s">
        <v>3899</v>
      </c>
      <c r="D1058" s="4" t="s">
        <v>966</v>
      </c>
      <c r="E1058" s="6">
        <v>80000</v>
      </c>
    </row>
    <row r="1059" spans="1:5" x14ac:dyDescent="0.3">
      <c r="A1059" s="7" t="s">
        <v>157</v>
      </c>
      <c r="B1059" s="8">
        <v>43770</v>
      </c>
      <c r="C1059" s="7" t="s">
        <v>2644</v>
      </c>
      <c r="D1059" s="7" t="s">
        <v>2643</v>
      </c>
      <c r="E1059" s="9">
        <v>40000</v>
      </c>
    </row>
    <row r="1060" spans="1:5" x14ac:dyDescent="0.3">
      <c r="A1060" s="4" t="s">
        <v>187</v>
      </c>
      <c r="B1060" s="5">
        <v>43160</v>
      </c>
      <c r="C1060" s="4" t="s">
        <v>1274</v>
      </c>
      <c r="D1060" s="4" t="s">
        <v>1104</v>
      </c>
      <c r="E1060" s="6">
        <v>50000</v>
      </c>
    </row>
    <row r="1061" spans="1:5" x14ac:dyDescent="0.3">
      <c r="A1061" s="7" t="s">
        <v>2393</v>
      </c>
      <c r="B1061" s="8">
        <v>43191</v>
      </c>
      <c r="C1061" s="7" t="s">
        <v>1766</v>
      </c>
      <c r="D1061" s="7" t="s">
        <v>2649</v>
      </c>
      <c r="E1061" s="9">
        <v>80000</v>
      </c>
    </row>
    <row r="1062" spans="1:5" x14ac:dyDescent="0.3">
      <c r="A1062" s="4" t="s">
        <v>2393</v>
      </c>
      <c r="B1062" s="5">
        <v>43191</v>
      </c>
      <c r="C1062" s="4" t="s">
        <v>2650</v>
      </c>
      <c r="D1062" s="4" t="s">
        <v>2649</v>
      </c>
      <c r="E1062" s="6">
        <v>60000</v>
      </c>
    </row>
    <row r="1063" spans="1:5" x14ac:dyDescent="0.3">
      <c r="A1063" s="7" t="s">
        <v>2393</v>
      </c>
      <c r="B1063" s="8">
        <v>43191</v>
      </c>
      <c r="C1063" s="7" t="s">
        <v>1180</v>
      </c>
      <c r="D1063" s="7" t="s">
        <v>2649</v>
      </c>
      <c r="E1063" s="9">
        <v>30000</v>
      </c>
    </row>
    <row r="1064" spans="1:5" x14ac:dyDescent="0.3">
      <c r="A1064" s="4" t="s">
        <v>2393</v>
      </c>
      <c r="B1064" s="5">
        <v>43191</v>
      </c>
      <c r="C1064" s="4" t="s">
        <v>2652</v>
      </c>
      <c r="D1064" s="4" t="s">
        <v>2649</v>
      </c>
      <c r="E1064" s="6">
        <v>70000</v>
      </c>
    </row>
    <row r="1065" spans="1:5" x14ac:dyDescent="0.3">
      <c r="A1065" s="7" t="s">
        <v>2393</v>
      </c>
      <c r="B1065" s="8">
        <v>43191</v>
      </c>
      <c r="C1065" s="7" t="s">
        <v>2654</v>
      </c>
      <c r="D1065" s="7" t="s">
        <v>2649</v>
      </c>
      <c r="E1065" s="9">
        <v>80000</v>
      </c>
    </row>
    <row r="1066" spans="1:5" x14ac:dyDescent="0.3">
      <c r="A1066" s="4" t="s">
        <v>2393</v>
      </c>
      <c r="B1066" s="5">
        <v>43191</v>
      </c>
      <c r="C1066" s="4" t="s">
        <v>2656</v>
      </c>
      <c r="D1066" s="4" t="s">
        <v>2649</v>
      </c>
      <c r="E1066" s="6">
        <v>70000</v>
      </c>
    </row>
    <row r="1067" spans="1:5" x14ac:dyDescent="0.3">
      <c r="A1067" s="7" t="s">
        <v>126</v>
      </c>
      <c r="B1067" s="8">
        <v>43739</v>
      </c>
      <c r="C1067" s="7" t="s">
        <v>281</v>
      </c>
      <c r="D1067" s="7" t="s">
        <v>2660</v>
      </c>
      <c r="E1067" s="9">
        <v>50000</v>
      </c>
    </row>
    <row r="1068" spans="1:5" x14ac:dyDescent="0.3">
      <c r="A1068" s="4" t="s">
        <v>8498</v>
      </c>
      <c r="B1068" s="5">
        <v>44075</v>
      </c>
      <c r="C1068" s="4" t="s">
        <v>1579</v>
      </c>
      <c r="D1068" s="4" t="s">
        <v>6120</v>
      </c>
      <c r="E1068" s="6">
        <v>90000</v>
      </c>
    </row>
    <row r="1069" spans="1:5" x14ac:dyDescent="0.3">
      <c r="A1069" s="7" t="s">
        <v>157</v>
      </c>
      <c r="B1069" s="8">
        <v>43282</v>
      </c>
      <c r="C1069" s="7" t="s">
        <v>1029</v>
      </c>
      <c r="D1069" s="7" t="s">
        <v>1246</v>
      </c>
      <c r="E1069" s="9">
        <v>70000</v>
      </c>
    </row>
    <row r="1070" spans="1:5" x14ac:dyDescent="0.3">
      <c r="A1070" s="4" t="s">
        <v>41</v>
      </c>
      <c r="B1070" s="5">
        <v>43405</v>
      </c>
      <c r="C1070" s="4" t="s">
        <v>2665</v>
      </c>
      <c r="D1070" s="4" t="s">
        <v>2664</v>
      </c>
      <c r="E1070" s="6">
        <v>50000</v>
      </c>
    </row>
    <row r="1071" spans="1:5" x14ac:dyDescent="0.3">
      <c r="A1071" s="7" t="s">
        <v>700</v>
      </c>
      <c r="B1071" s="8">
        <v>43556</v>
      </c>
      <c r="C1071" s="7" t="s">
        <v>1076</v>
      </c>
      <c r="D1071" s="7" t="s">
        <v>2669</v>
      </c>
      <c r="E1071" s="9">
        <v>60000</v>
      </c>
    </row>
    <row r="1072" spans="1:5" x14ac:dyDescent="0.3">
      <c r="A1072" s="4" t="s">
        <v>242</v>
      </c>
      <c r="B1072" s="5">
        <v>44136</v>
      </c>
      <c r="C1072" s="4" t="s">
        <v>4245</v>
      </c>
      <c r="D1072" s="4" t="s">
        <v>3948</v>
      </c>
      <c r="E1072" s="6">
        <v>50000</v>
      </c>
    </row>
    <row r="1073" spans="1:5" x14ac:dyDescent="0.3">
      <c r="A1073" s="7" t="s">
        <v>1542</v>
      </c>
      <c r="B1073" s="8">
        <v>43770</v>
      </c>
      <c r="C1073" s="7" t="s">
        <v>2673</v>
      </c>
      <c r="D1073" s="7" t="s">
        <v>2672</v>
      </c>
      <c r="E1073" s="9">
        <v>50000</v>
      </c>
    </row>
    <row r="1074" spans="1:5" x14ac:dyDescent="0.3">
      <c r="A1074" s="4" t="s">
        <v>1542</v>
      </c>
      <c r="B1074" s="5">
        <v>43770</v>
      </c>
      <c r="C1074" s="4" t="s">
        <v>876</v>
      </c>
      <c r="D1074" s="4" t="s">
        <v>2672</v>
      </c>
      <c r="E1074" s="6">
        <v>30000</v>
      </c>
    </row>
    <row r="1075" spans="1:5" x14ac:dyDescent="0.3">
      <c r="A1075" s="7" t="s">
        <v>1542</v>
      </c>
      <c r="B1075" s="8">
        <v>43770</v>
      </c>
      <c r="C1075" s="7" t="s">
        <v>2675</v>
      </c>
      <c r="D1075" s="7" t="s">
        <v>2672</v>
      </c>
      <c r="E1075" s="9">
        <v>30000</v>
      </c>
    </row>
    <row r="1076" spans="1:5" x14ac:dyDescent="0.3">
      <c r="A1076" s="4" t="s">
        <v>424</v>
      </c>
      <c r="B1076" s="5">
        <v>43709</v>
      </c>
      <c r="C1076" s="4" t="s">
        <v>2680</v>
      </c>
      <c r="D1076" s="4" t="s">
        <v>2679</v>
      </c>
      <c r="E1076" s="6">
        <v>10000</v>
      </c>
    </row>
    <row r="1077" spans="1:5" x14ac:dyDescent="0.3">
      <c r="A1077" s="7" t="s">
        <v>94</v>
      </c>
      <c r="B1077" s="8">
        <v>44075</v>
      </c>
      <c r="C1077" s="7" t="s">
        <v>4930</v>
      </c>
      <c r="D1077" s="7" t="s">
        <v>6295</v>
      </c>
      <c r="E1077" s="9">
        <v>60000</v>
      </c>
    </row>
    <row r="1078" spans="1:5" x14ac:dyDescent="0.3">
      <c r="A1078" s="4" t="s">
        <v>94</v>
      </c>
      <c r="B1078" s="5">
        <v>44075</v>
      </c>
      <c r="C1078" s="4" t="s">
        <v>1543</v>
      </c>
      <c r="D1078" s="4" t="s">
        <v>6295</v>
      </c>
      <c r="E1078" s="6">
        <v>60000</v>
      </c>
    </row>
    <row r="1079" spans="1:5" x14ac:dyDescent="0.3">
      <c r="A1079" s="7" t="s">
        <v>94</v>
      </c>
      <c r="B1079" s="8">
        <v>44075</v>
      </c>
      <c r="C1079" s="7" t="s">
        <v>7702</v>
      </c>
      <c r="D1079" s="7" t="s">
        <v>6295</v>
      </c>
      <c r="E1079" s="9">
        <v>100000</v>
      </c>
    </row>
    <row r="1080" spans="1:5" x14ac:dyDescent="0.3">
      <c r="A1080" s="4" t="s">
        <v>752</v>
      </c>
      <c r="B1080" s="5">
        <v>43405</v>
      </c>
      <c r="C1080" s="4" t="s">
        <v>2685</v>
      </c>
      <c r="D1080" s="4" t="s">
        <v>2684</v>
      </c>
      <c r="E1080" s="6">
        <v>70000</v>
      </c>
    </row>
    <row r="1081" spans="1:5" x14ac:dyDescent="0.3">
      <c r="A1081" s="7" t="s">
        <v>752</v>
      </c>
      <c r="B1081" s="8">
        <v>43405</v>
      </c>
      <c r="C1081" s="7" t="s">
        <v>2686</v>
      </c>
      <c r="D1081" s="7" t="s">
        <v>2684</v>
      </c>
      <c r="E1081" s="9">
        <v>60000</v>
      </c>
    </row>
    <row r="1082" spans="1:5" x14ac:dyDescent="0.3">
      <c r="A1082" s="4" t="s">
        <v>2689</v>
      </c>
      <c r="B1082" s="5">
        <v>43525</v>
      </c>
      <c r="C1082" s="4" t="s">
        <v>2004</v>
      </c>
      <c r="D1082" s="4" t="s">
        <v>294</v>
      </c>
      <c r="E1082" s="6">
        <v>40000</v>
      </c>
    </row>
    <row r="1083" spans="1:5" x14ac:dyDescent="0.3">
      <c r="A1083" s="7" t="s">
        <v>2689</v>
      </c>
      <c r="B1083" s="8">
        <v>43525</v>
      </c>
      <c r="C1083" s="7" t="s">
        <v>2690</v>
      </c>
      <c r="D1083" s="7" t="s">
        <v>294</v>
      </c>
      <c r="E1083" s="9">
        <v>50000</v>
      </c>
    </row>
    <row r="1084" spans="1:5" x14ac:dyDescent="0.3">
      <c r="A1084" s="4" t="s">
        <v>2689</v>
      </c>
      <c r="B1084" s="5">
        <v>43525</v>
      </c>
      <c r="C1084" s="4" t="s">
        <v>2691</v>
      </c>
      <c r="D1084" s="4" t="s">
        <v>294</v>
      </c>
      <c r="E1084" s="6">
        <v>60000</v>
      </c>
    </row>
    <row r="1085" spans="1:5" x14ac:dyDescent="0.3">
      <c r="A1085" s="7" t="s">
        <v>2689</v>
      </c>
      <c r="B1085" s="8">
        <v>43525</v>
      </c>
      <c r="C1085" s="7" t="s">
        <v>2693</v>
      </c>
      <c r="D1085" s="7" t="s">
        <v>294</v>
      </c>
      <c r="E1085" s="9">
        <v>40000</v>
      </c>
    </row>
    <row r="1086" spans="1:5" x14ac:dyDescent="0.3">
      <c r="A1086" s="4" t="s">
        <v>1185</v>
      </c>
      <c r="B1086" s="5">
        <v>43678</v>
      </c>
      <c r="C1086" s="4" t="s">
        <v>2696</v>
      </c>
      <c r="D1086" s="4" t="s">
        <v>397</v>
      </c>
      <c r="E1086" s="6">
        <v>70000</v>
      </c>
    </row>
    <row r="1087" spans="1:5" x14ac:dyDescent="0.3">
      <c r="A1087" s="7" t="s">
        <v>2701</v>
      </c>
      <c r="B1087" s="8">
        <v>43678</v>
      </c>
      <c r="C1087" s="7" t="s">
        <v>646</v>
      </c>
      <c r="D1087" s="7" t="s">
        <v>2700</v>
      </c>
      <c r="E1087" s="9">
        <v>90000</v>
      </c>
    </row>
    <row r="1088" spans="1:5" x14ac:dyDescent="0.3">
      <c r="A1088" s="4" t="s">
        <v>2701</v>
      </c>
      <c r="B1088" s="5">
        <v>43678</v>
      </c>
      <c r="C1088" s="4" t="s">
        <v>2702</v>
      </c>
      <c r="D1088" s="4" t="s">
        <v>2700</v>
      </c>
      <c r="E1088" s="6">
        <v>50000</v>
      </c>
    </row>
    <row r="1089" spans="1:5" x14ac:dyDescent="0.3">
      <c r="A1089" s="7" t="s">
        <v>642</v>
      </c>
      <c r="B1089" s="8">
        <v>43983</v>
      </c>
      <c r="C1089" s="7" t="s">
        <v>2707</v>
      </c>
      <c r="D1089" s="7" t="s">
        <v>2706</v>
      </c>
      <c r="E1089" s="9">
        <v>30000</v>
      </c>
    </row>
    <row r="1090" spans="1:5" x14ac:dyDescent="0.3">
      <c r="A1090" s="4" t="s">
        <v>642</v>
      </c>
      <c r="B1090" s="5">
        <v>43983</v>
      </c>
      <c r="C1090" s="4" t="s">
        <v>2709</v>
      </c>
      <c r="D1090" s="4" t="s">
        <v>2706</v>
      </c>
      <c r="E1090" s="6">
        <v>80000</v>
      </c>
    </row>
    <row r="1091" spans="1:5" x14ac:dyDescent="0.3">
      <c r="A1091" s="7" t="s">
        <v>817</v>
      </c>
      <c r="B1091" s="8">
        <v>43435</v>
      </c>
      <c r="C1091" s="7" t="s">
        <v>2712</v>
      </c>
      <c r="D1091" s="7" t="s">
        <v>1856</v>
      </c>
      <c r="E1091" s="9">
        <v>70000</v>
      </c>
    </row>
    <row r="1092" spans="1:5" x14ac:dyDescent="0.3">
      <c r="A1092" s="4" t="s">
        <v>817</v>
      </c>
      <c r="B1092" s="5">
        <v>43435</v>
      </c>
      <c r="C1092" s="4" t="s">
        <v>2714</v>
      </c>
      <c r="D1092" s="4" t="s">
        <v>1856</v>
      </c>
      <c r="E1092" s="6">
        <v>30000</v>
      </c>
    </row>
    <row r="1093" spans="1:5" x14ac:dyDescent="0.3">
      <c r="A1093" s="7" t="s">
        <v>2719</v>
      </c>
      <c r="B1093" s="8">
        <v>43435</v>
      </c>
      <c r="C1093" s="7" t="s">
        <v>2721</v>
      </c>
      <c r="D1093" s="7" t="s">
        <v>2718</v>
      </c>
      <c r="E1093" s="9">
        <v>20000</v>
      </c>
    </row>
    <row r="1094" spans="1:5" x14ac:dyDescent="0.3">
      <c r="A1094" s="4" t="s">
        <v>2719</v>
      </c>
      <c r="B1094" s="5">
        <v>43435</v>
      </c>
      <c r="C1094" s="4" t="s">
        <v>597</v>
      </c>
      <c r="D1094" s="4" t="s">
        <v>2718</v>
      </c>
      <c r="E1094" s="6">
        <v>40000</v>
      </c>
    </row>
    <row r="1095" spans="1:5" x14ac:dyDescent="0.3">
      <c r="A1095" s="7" t="s">
        <v>769</v>
      </c>
      <c r="B1095" s="8">
        <v>43831</v>
      </c>
      <c r="C1095" s="7" t="s">
        <v>2726</v>
      </c>
      <c r="D1095" s="7" t="s">
        <v>2725</v>
      </c>
      <c r="E1095" s="9">
        <v>40000</v>
      </c>
    </row>
    <row r="1096" spans="1:5" x14ac:dyDescent="0.3">
      <c r="A1096" s="4" t="s">
        <v>769</v>
      </c>
      <c r="B1096" s="5">
        <v>43831</v>
      </c>
      <c r="C1096" s="4" t="s">
        <v>2728</v>
      </c>
      <c r="D1096" s="4" t="s">
        <v>2725</v>
      </c>
      <c r="E1096" s="6">
        <v>20000</v>
      </c>
    </row>
    <row r="1097" spans="1:5" x14ac:dyDescent="0.3">
      <c r="A1097" s="7" t="s">
        <v>41</v>
      </c>
      <c r="B1097" s="8">
        <v>42887</v>
      </c>
      <c r="C1097" s="7" t="s">
        <v>2733</v>
      </c>
      <c r="D1097" s="7" t="s">
        <v>2732</v>
      </c>
      <c r="E1097" s="9">
        <v>90000</v>
      </c>
    </row>
    <row r="1098" spans="1:5" x14ac:dyDescent="0.3">
      <c r="A1098" s="4" t="s">
        <v>126</v>
      </c>
      <c r="B1098" s="5">
        <v>43617</v>
      </c>
      <c r="C1098" s="4" t="s">
        <v>2738</v>
      </c>
      <c r="D1098" s="4" t="s">
        <v>2737</v>
      </c>
      <c r="E1098" s="6">
        <v>30000</v>
      </c>
    </row>
    <row r="1099" spans="1:5" x14ac:dyDescent="0.3">
      <c r="A1099" s="7" t="s">
        <v>126</v>
      </c>
      <c r="B1099" s="8">
        <v>43617</v>
      </c>
      <c r="C1099" s="7" t="s">
        <v>1292</v>
      </c>
      <c r="D1099" s="7" t="s">
        <v>2737</v>
      </c>
      <c r="E1099" s="9">
        <v>80000</v>
      </c>
    </row>
    <row r="1100" spans="1:5" x14ac:dyDescent="0.3">
      <c r="A1100" s="4" t="s">
        <v>126</v>
      </c>
      <c r="B1100" s="5">
        <v>43617</v>
      </c>
      <c r="C1100" s="4" t="s">
        <v>2740</v>
      </c>
      <c r="D1100" s="4" t="s">
        <v>2737</v>
      </c>
      <c r="E1100" s="6">
        <v>70000</v>
      </c>
    </row>
    <row r="1101" spans="1:5" x14ac:dyDescent="0.3">
      <c r="A1101" s="7" t="s">
        <v>126</v>
      </c>
      <c r="B1101" s="8">
        <v>43617</v>
      </c>
      <c r="C1101" s="7" t="s">
        <v>2742</v>
      </c>
      <c r="D1101" s="7" t="s">
        <v>2737</v>
      </c>
      <c r="E1101" s="9">
        <v>30000</v>
      </c>
    </row>
    <row r="1102" spans="1:5" x14ac:dyDescent="0.3">
      <c r="A1102" s="4" t="s">
        <v>187</v>
      </c>
      <c r="B1102" s="5">
        <v>43922</v>
      </c>
      <c r="C1102" s="4" t="s">
        <v>1048</v>
      </c>
      <c r="D1102" s="4" t="s">
        <v>1812</v>
      </c>
      <c r="E1102" s="6">
        <v>10000</v>
      </c>
    </row>
    <row r="1103" spans="1:5" x14ac:dyDescent="0.3">
      <c r="A1103" s="7" t="s">
        <v>187</v>
      </c>
      <c r="B1103" s="8">
        <v>43922</v>
      </c>
      <c r="C1103" s="7" t="s">
        <v>2538</v>
      </c>
      <c r="D1103" s="7" t="s">
        <v>1812</v>
      </c>
      <c r="E1103" s="9">
        <v>50000</v>
      </c>
    </row>
    <row r="1104" spans="1:5" x14ac:dyDescent="0.3">
      <c r="A1104" s="4" t="s">
        <v>2408</v>
      </c>
      <c r="B1104" s="5">
        <v>43739</v>
      </c>
      <c r="C1104" s="4" t="s">
        <v>2748</v>
      </c>
      <c r="D1104" s="4" t="s">
        <v>2747</v>
      </c>
      <c r="E1104" s="6">
        <v>40000</v>
      </c>
    </row>
    <row r="1105" spans="1:5" x14ac:dyDescent="0.3">
      <c r="A1105" s="7" t="s">
        <v>187</v>
      </c>
      <c r="B1105" s="8">
        <v>43770</v>
      </c>
      <c r="C1105" s="7" t="s">
        <v>2751</v>
      </c>
      <c r="D1105" s="7" t="s">
        <v>148</v>
      </c>
      <c r="E1105" s="9">
        <v>60000</v>
      </c>
    </row>
    <row r="1106" spans="1:5" x14ac:dyDescent="0.3">
      <c r="A1106" s="4" t="s">
        <v>187</v>
      </c>
      <c r="B1106" s="5">
        <v>43770</v>
      </c>
      <c r="C1106" s="4" t="s">
        <v>1292</v>
      </c>
      <c r="D1106" s="4" t="s">
        <v>148</v>
      </c>
      <c r="E1106" s="6">
        <v>60000</v>
      </c>
    </row>
    <row r="1107" spans="1:5" x14ac:dyDescent="0.3">
      <c r="A1107" s="7" t="s">
        <v>187</v>
      </c>
      <c r="B1107" s="8">
        <v>43770</v>
      </c>
      <c r="C1107" s="7" t="s">
        <v>2753</v>
      </c>
      <c r="D1107" s="7" t="s">
        <v>148</v>
      </c>
      <c r="E1107" s="9">
        <v>20000</v>
      </c>
    </row>
    <row r="1108" spans="1:5" x14ac:dyDescent="0.3">
      <c r="A1108" s="4" t="s">
        <v>187</v>
      </c>
      <c r="B1108" s="5">
        <v>43770</v>
      </c>
      <c r="C1108" s="4" t="s">
        <v>2755</v>
      </c>
      <c r="D1108" s="4" t="s">
        <v>148</v>
      </c>
      <c r="E1108" s="6">
        <v>90000</v>
      </c>
    </row>
    <row r="1109" spans="1:5" x14ac:dyDescent="0.3">
      <c r="A1109" s="7" t="s">
        <v>187</v>
      </c>
      <c r="B1109" s="8">
        <v>43770</v>
      </c>
      <c r="C1109" s="7" t="s">
        <v>2756</v>
      </c>
      <c r="D1109" s="7" t="s">
        <v>148</v>
      </c>
      <c r="E1109" s="9">
        <v>30000</v>
      </c>
    </row>
    <row r="1110" spans="1:5" x14ac:dyDescent="0.3">
      <c r="A1110" s="4" t="s">
        <v>187</v>
      </c>
      <c r="B1110" s="5">
        <v>43770</v>
      </c>
      <c r="C1110" s="4" t="s">
        <v>2758</v>
      </c>
      <c r="D1110" s="4" t="s">
        <v>148</v>
      </c>
      <c r="E1110" s="6">
        <v>100000</v>
      </c>
    </row>
    <row r="1111" spans="1:5" x14ac:dyDescent="0.3">
      <c r="A1111" s="7" t="s">
        <v>187</v>
      </c>
      <c r="B1111" s="8">
        <v>43770</v>
      </c>
      <c r="C1111" s="7" t="s">
        <v>2760</v>
      </c>
      <c r="D1111" s="7" t="s">
        <v>148</v>
      </c>
      <c r="E1111" s="9">
        <v>20000</v>
      </c>
    </row>
    <row r="1112" spans="1:5" x14ac:dyDescent="0.3">
      <c r="A1112" s="4" t="s">
        <v>187</v>
      </c>
      <c r="B1112" s="5">
        <v>43770</v>
      </c>
      <c r="C1112" s="4" t="s">
        <v>387</v>
      </c>
      <c r="D1112" s="4" t="s">
        <v>148</v>
      </c>
      <c r="E1112" s="6">
        <v>30000</v>
      </c>
    </row>
    <row r="1113" spans="1:5" x14ac:dyDescent="0.3">
      <c r="A1113" s="7" t="s">
        <v>5282</v>
      </c>
      <c r="B1113" s="8">
        <v>44166</v>
      </c>
      <c r="C1113" s="7" t="s">
        <v>2333</v>
      </c>
      <c r="D1113" s="7" t="s">
        <v>1142</v>
      </c>
      <c r="E1113" s="9">
        <v>60000</v>
      </c>
    </row>
    <row r="1114" spans="1:5" x14ac:dyDescent="0.3">
      <c r="A1114" s="4" t="s">
        <v>5282</v>
      </c>
      <c r="B1114" s="5">
        <v>44166</v>
      </c>
      <c r="C1114" s="4" t="s">
        <v>9879</v>
      </c>
      <c r="D1114" s="4" t="s">
        <v>1142</v>
      </c>
      <c r="E1114" s="6">
        <v>60000</v>
      </c>
    </row>
    <row r="1115" spans="1:5" x14ac:dyDescent="0.3">
      <c r="A1115" s="7" t="s">
        <v>5282</v>
      </c>
      <c r="B1115" s="8">
        <v>44166</v>
      </c>
      <c r="C1115" s="7" t="s">
        <v>1964</v>
      </c>
      <c r="D1115" s="7" t="s">
        <v>1142</v>
      </c>
      <c r="E1115" s="9">
        <v>90000</v>
      </c>
    </row>
    <row r="1116" spans="1:5" x14ac:dyDescent="0.3">
      <c r="A1116" s="4" t="s">
        <v>126</v>
      </c>
      <c r="B1116" s="5">
        <v>43647</v>
      </c>
      <c r="C1116" s="4" t="s">
        <v>2765</v>
      </c>
      <c r="D1116" s="4" t="s">
        <v>2764</v>
      </c>
      <c r="E1116" s="6">
        <v>20000</v>
      </c>
    </row>
    <row r="1117" spans="1:5" x14ac:dyDescent="0.3">
      <c r="A1117" s="7" t="s">
        <v>2770</v>
      </c>
      <c r="B1117" s="8">
        <v>43344</v>
      </c>
      <c r="C1117" s="7" t="s">
        <v>1076</v>
      </c>
      <c r="D1117" s="7" t="s">
        <v>2769</v>
      </c>
      <c r="E1117" s="9">
        <v>100000</v>
      </c>
    </row>
    <row r="1118" spans="1:5" x14ac:dyDescent="0.3">
      <c r="A1118" s="4" t="s">
        <v>2770</v>
      </c>
      <c r="B1118" s="5">
        <v>43344</v>
      </c>
      <c r="C1118" s="4" t="s">
        <v>2303</v>
      </c>
      <c r="D1118" s="4" t="s">
        <v>2769</v>
      </c>
      <c r="E1118" s="6">
        <v>30000</v>
      </c>
    </row>
    <row r="1119" spans="1:5" x14ac:dyDescent="0.3">
      <c r="A1119" s="7" t="s">
        <v>2770</v>
      </c>
      <c r="B1119" s="8">
        <v>43344</v>
      </c>
      <c r="C1119" s="7" t="s">
        <v>2771</v>
      </c>
      <c r="D1119" s="7" t="s">
        <v>2769</v>
      </c>
      <c r="E1119" s="9">
        <v>50000</v>
      </c>
    </row>
    <row r="1120" spans="1:5" x14ac:dyDescent="0.3">
      <c r="A1120" s="4" t="s">
        <v>2770</v>
      </c>
      <c r="B1120" s="5">
        <v>43344</v>
      </c>
      <c r="C1120" s="4" t="s">
        <v>2773</v>
      </c>
      <c r="D1120" s="4" t="s">
        <v>2769</v>
      </c>
      <c r="E1120" s="6">
        <v>20000</v>
      </c>
    </row>
    <row r="1121" spans="1:5" x14ac:dyDescent="0.3">
      <c r="A1121" s="7" t="s">
        <v>2776</v>
      </c>
      <c r="B1121" s="8">
        <v>42736</v>
      </c>
      <c r="C1121" s="7" t="s">
        <v>2777</v>
      </c>
      <c r="D1121" s="7" t="s">
        <v>2337</v>
      </c>
      <c r="E1121" s="9">
        <v>40000</v>
      </c>
    </row>
    <row r="1122" spans="1:5" x14ac:dyDescent="0.3">
      <c r="A1122" s="4" t="s">
        <v>2776</v>
      </c>
      <c r="B1122" s="5">
        <v>42736</v>
      </c>
      <c r="C1122" s="4" t="s">
        <v>2779</v>
      </c>
      <c r="D1122" s="4" t="s">
        <v>2337</v>
      </c>
      <c r="E1122" s="6">
        <v>60000</v>
      </c>
    </row>
    <row r="1123" spans="1:5" x14ac:dyDescent="0.3">
      <c r="A1123" s="7" t="s">
        <v>2776</v>
      </c>
      <c r="B1123" s="8">
        <v>42736</v>
      </c>
      <c r="C1123" s="7" t="s">
        <v>316</v>
      </c>
      <c r="D1123" s="7" t="s">
        <v>2337</v>
      </c>
      <c r="E1123" s="9">
        <v>40000</v>
      </c>
    </row>
    <row r="1124" spans="1:5" x14ac:dyDescent="0.3">
      <c r="A1124" s="4" t="s">
        <v>2776</v>
      </c>
      <c r="B1124" s="5">
        <v>42736</v>
      </c>
      <c r="C1124" s="4" t="s">
        <v>2781</v>
      </c>
      <c r="D1124" s="4" t="s">
        <v>2337</v>
      </c>
      <c r="E1124" s="6">
        <v>80000</v>
      </c>
    </row>
    <row r="1125" spans="1:5" x14ac:dyDescent="0.3">
      <c r="A1125" s="7" t="s">
        <v>2776</v>
      </c>
      <c r="B1125" s="8">
        <v>42736</v>
      </c>
      <c r="C1125" s="7" t="s">
        <v>2783</v>
      </c>
      <c r="D1125" s="7" t="s">
        <v>2337</v>
      </c>
      <c r="E1125" s="9">
        <v>30000</v>
      </c>
    </row>
    <row r="1126" spans="1:5" x14ac:dyDescent="0.3">
      <c r="A1126" s="4" t="s">
        <v>2776</v>
      </c>
      <c r="B1126" s="5">
        <v>42736</v>
      </c>
      <c r="C1126" s="4" t="s">
        <v>1324</v>
      </c>
      <c r="D1126" s="4" t="s">
        <v>2337</v>
      </c>
      <c r="E1126" s="6">
        <v>40000</v>
      </c>
    </row>
    <row r="1127" spans="1:5" x14ac:dyDescent="0.3">
      <c r="A1127" s="7" t="s">
        <v>1634</v>
      </c>
      <c r="B1127" s="8">
        <v>43160</v>
      </c>
      <c r="C1127" s="7" t="s">
        <v>1304</v>
      </c>
      <c r="D1127" s="7" t="s">
        <v>408</v>
      </c>
      <c r="E1127" s="9">
        <v>30000</v>
      </c>
    </row>
    <row r="1128" spans="1:5" x14ac:dyDescent="0.3">
      <c r="A1128" s="4" t="s">
        <v>1634</v>
      </c>
      <c r="B1128" s="5">
        <v>43160</v>
      </c>
      <c r="C1128" s="4" t="s">
        <v>2018</v>
      </c>
      <c r="D1128" s="4" t="s">
        <v>408</v>
      </c>
      <c r="E1128" s="6">
        <v>20000</v>
      </c>
    </row>
    <row r="1129" spans="1:5" x14ac:dyDescent="0.3">
      <c r="A1129" s="7" t="s">
        <v>295</v>
      </c>
      <c r="B1129" s="8">
        <v>43556</v>
      </c>
      <c r="C1129" s="7" t="s">
        <v>2786</v>
      </c>
      <c r="D1129" s="7" t="s">
        <v>1516</v>
      </c>
      <c r="E1129" s="9">
        <v>80000</v>
      </c>
    </row>
    <row r="1130" spans="1:5" x14ac:dyDescent="0.3">
      <c r="A1130" s="4" t="s">
        <v>295</v>
      </c>
      <c r="B1130" s="5">
        <v>43556</v>
      </c>
      <c r="C1130" s="4" t="s">
        <v>2788</v>
      </c>
      <c r="D1130" s="4" t="s">
        <v>1516</v>
      </c>
      <c r="E1130" s="6">
        <v>30000</v>
      </c>
    </row>
    <row r="1131" spans="1:5" x14ac:dyDescent="0.3">
      <c r="A1131" s="7" t="s">
        <v>295</v>
      </c>
      <c r="B1131" s="8">
        <v>43556</v>
      </c>
      <c r="C1131" s="7" t="s">
        <v>453</v>
      </c>
      <c r="D1131" s="7" t="s">
        <v>1516</v>
      </c>
      <c r="E1131" s="9">
        <v>50000</v>
      </c>
    </row>
    <row r="1132" spans="1:5" x14ac:dyDescent="0.3">
      <c r="A1132" s="4" t="s">
        <v>2791</v>
      </c>
      <c r="B1132" s="5">
        <v>43800</v>
      </c>
      <c r="C1132" s="4" t="s">
        <v>892</v>
      </c>
      <c r="D1132" s="4" t="s">
        <v>441</v>
      </c>
      <c r="E1132" s="6">
        <v>40000</v>
      </c>
    </row>
    <row r="1133" spans="1:5" x14ac:dyDescent="0.3">
      <c r="A1133" s="7" t="s">
        <v>157</v>
      </c>
      <c r="B1133" s="8">
        <v>43617</v>
      </c>
      <c r="C1133" s="7" t="s">
        <v>199</v>
      </c>
      <c r="D1133" s="7" t="s">
        <v>1352</v>
      </c>
      <c r="E1133" s="9">
        <v>10000</v>
      </c>
    </row>
    <row r="1134" spans="1:5" x14ac:dyDescent="0.3">
      <c r="A1134" s="4" t="s">
        <v>157</v>
      </c>
      <c r="B1134" s="5">
        <v>43617</v>
      </c>
      <c r="C1134" s="4" t="s">
        <v>2793</v>
      </c>
      <c r="D1134" s="4" t="s">
        <v>1352</v>
      </c>
      <c r="E1134" s="6">
        <v>60000</v>
      </c>
    </row>
    <row r="1135" spans="1:5" x14ac:dyDescent="0.3">
      <c r="A1135" s="7" t="s">
        <v>2796</v>
      </c>
      <c r="B1135" s="8">
        <v>43800</v>
      </c>
      <c r="C1135" s="7" t="s">
        <v>2797</v>
      </c>
      <c r="D1135" s="7" t="s">
        <v>1657</v>
      </c>
      <c r="E1135" s="9">
        <v>70000</v>
      </c>
    </row>
    <row r="1136" spans="1:5" x14ac:dyDescent="0.3">
      <c r="A1136" s="4" t="s">
        <v>2802</v>
      </c>
      <c r="B1136" s="5">
        <v>43770</v>
      </c>
      <c r="C1136" s="4" t="s">
        <v>2803</v>
      </c>
      <c r="D1136" s="4" t="s">
        <v>2801</v>
      </c>
      <c r="E1136" s="6">
        <v>100000</v>
      </c>
    </row>
    <row r="1137" spans="1:5" x14ac:dyDescent="0.3">
      <c r="A1137" s="7" t="s">
        <v>2802</v>
      </c>
      <c r="B1137" s="8">
        <v>43770</v>
      </c>
      <c r="C1137" s="7" t="s">
        <v>1766</v>
      </c>
      <c r="D1137" s="7" t="s">
        <v>2801</v>
      </c>
      <c r="E1137" s="9">
        <v>60000</v>
      </c>
    </row>
    <row r="1138" spans="1:5" x14ac:dyDescent="0.3">
      <c r="A1138" s="4" t="s">
        <v>2802</v>
      </c>
      <c r="B1138" s="5">
        <v>43770</v>
      </c>
      <c r="C1138" s="4" t="s">
        <v>2805</v>
      </c>
      <c r="D1138" s="4" t="s">
        <v>2801</v>
      </c>
      <c r="E1138" s="6">
        <v>20000</v>
      </c>
    </row>
    <row r="1139" spans="1:5" x14ac:dyDescent="0.3">
      <c r="A1139" s="7" t="s">
        <v>2802</v>
      </c>
      <c r="B1139" s="8">
        <v>43770</v>
      </c>
      <c r="C1139" s="7" t="s">
        <v>1615</v>
      </c>
      <c r="D1139" s="7" t="s">
        <v>2801</v>
      </c>
      <c r="E1139" s="9">
        <v>50000</v>
      </c>
    </row>
    <row r="1140" spans="1:5" x14ac:dyDescent="0.3">
      <c r="A1140" s="4" t="s">
        <v>2802</v>
      </c>
      <c r="B1140" s="5">
        <v>43770</v>
      </c>
      <c r="C1140" s="4" t="s">
        <v>2807</v>
      </c>
      <c r="D1140" s="4" t="s">
        <v>2801</v>
      </c>
      <c r="E1140" s="6">
        <v>30000</v>
      </c>
    </row>
    <row r="1141" spans="1:5" x14ac:dyDescent="0.3">
      <c r="A1141" s="7" t="s">
        <v>41</v>
      </c>
      <c r="B1141" s="8">
        <v>42979</v>
      </c>
      <c r="C1141" s="7" t="s">
        <v>2444</v>
      </c>
      <c r="D1141" s="7" t="s">
        <v>2811</v>
      </c>
      <c r="E1141" s="9">
        <v>100000</v>
      </c>
    </row>
    <row r="1142" spans="1:5" x14ac:dyDescent="0.3">
      <c r="A1142" s="4" t="s">
        <v>41</v>
      </c>
      <c r="B1142" s="5">
        <v>42979</v>
      </c>
      <c r="C1142" s="4" t="s">
        <v>2812</v>
      </c>
      <c r="D1142" s="4" t="s">
        <v>2811</v>
      </c>
      <c r="E1142" s="6">
        <v>90000</v>
      </c>
    </row>
    <row r="1143" spans="1:5" x14ac:dyDescent="0.3">
      <c r="A1143" s="7" t="s">
        <v>41</v>
      </c>
      <c r="B1143" s="8">
        <v>42979</v>
      </c>
      <c r="C1143" s="7" t="s">
        <v>929</v>
      </c>
      <c r="D1143" s="7" t="s">
        <v>2811</v>
      </c>
      <c r="E1143" s="9">
        <v>60000</v>
      </c>
    </row>
    <row r="1144" spans="1:5" x14ac:dyDescent="0.3">
      <c r="A1144" s="4" t="s">
        <v>41</v>
      </c>
      <c r="B1144" s="5">
        <v>42979</v>
      </c>
      <c r="C1144" s="4" t="s">
        <v>2814</v>
      </c>
      <c r="D1144" s="4" t="s">
        <v>2811</v>
      </c>
      <c r="E1144" s="6">
        <v>60000</v>
      </c>
    </row>
    <row r="1145" spans="1:5" x14ac:dyDescent="0.3">
      <c r="A1145" s="7" t="s">
        <v>41</v>
      </c>
      <c r="B1145" s="8">
        <v>42979</v>
      </c>
      <c r="C1145" s="7" t="s">
        <v>2726</v>
      </c>
      <c r="D1145" s="7" t="s">
        <v>2811</v>
      </c>
      <c r="E1145" s="9">
        <v>20000</v>
      </c>
    </row>
    <row r="1146" spans="1:5" x14ac:dyDescent="0.3">
      <c r="A1146" s="4" t="s">
        <v>2819</v>
      </c>
      <c r="B1146" s="5">
        <v>43191</v>
      </c>
      <c r="C1146" s="4" t="s">
        <v>2820</v>
      </c>
      <c r="D1146" s="4" t="s">
        <v>2818</v>
      </c>
      <c r="E1146" s="6">
        <v>20000</v>
      </c>
    </row>
    <row r="1147" spans="1:5" x14ac:dyDescent="0.3">
      <c r="A1147" s="7" t="s">
        <v>2819</v>
      </c>
      <c r="B1147" s="8">
        <v>43191</v>
      </c>
      <c r="C1147" s="7" t="s">
        <v>2822</v>
      </c>
      <c r="D1147" s="7" t="s">
        <v>2818</v>
      </c>
      <c r="E1147" s="9">
        <v>60000</v>
      </c>
    </row>
    <row r="1148" spans="1:5" x14ac:dyDescent="0.3">
      <c r="A1148" s="4" t="s">
        <v>2819</v>
      </c>
      <c r="B1148" s="5">
        <v>43191</v>
      </c>
      <c r="C1148" s="4" t="s">
        <v>2823</v>
      </c>
      <c r="D1148" s="4" t="s">
        <v>2818</v>
      </c>
      <c r="E1148" s="6">
        <v>30000</v>
      </c>
    </row>
    <row r="1149" spans="1:5" x14ac:dyDescent="0.3">
      <c r="A1149" s="7" t="s">
        <v>2819</v>
      </c>
      <c r="B1149" s="8">
        <v>43191</v>
      </c>
      <c r="C1149" s="7" t="s">
        <v>2825</v>
      </c>
      <c r="D1149" s="7" t="s">
        <v>2818</v>
      </c>
      <c r="E1149" s="9">
        <v>40000</v>
      </c>
    </row>
    <row r="1150" spans="1:5" x14ac:dyDescent="0.3">
      <c r="A1150" s="4" t="s">
        <v>2819</v>
      </c>
      <c r="B1150" s="5">
        <v>43191</v>
      </c>
      <c r="C1150" s="4" t="s">
        <v>2827</v>
      </c>
      <c r="D1150" s="4" t="s">
        <v>2818</v>
      </c>
      <c r="E1150" s="6">
        <v>80000</v>
      </c>
    </row>
    <row r="1151" spans="1:5" x14ac:dyDescent="0.3">
      <c r="A1151" s="7" t="s">
        <v>2830</v>
      </c>
      <c r="B1151" s="8">
        <v>43221</v>
      </c>
      <c r="C1151" s="7" t="s">
        <v>2831</v>
      </c>
      <c r="D1151" s="7" t="s">
        <v>857</v>
      </c>
      <c r="E1151" s="9">
        <v>80000</v>
      </c>
    </row>
    <row r="1152" spans="1:5" x14ac:dyDescent="0.3">
      <c r="A1152" s="4" t="s">
        <v>2834</v>
      </c>
      <c r="B1152" s="5">
        <v>43800</v>
      </c>
      <c r="C1152" s="4" t="s">
        <v>2836</v>
      </c>
      <c r="D1152" s="4" t="s">
        <v>915</v>
      </c>
      <c r="E1152" s="6">
        <v>80000</v>
      </c>
    </row>
    <row r="1153" spans="1:5" x14ac:dyDescent="0.3">
      <c r="A1153" s="7" t="s">
        <v>2834</v>
      </c>
      <c r="B1153" s="8">
        <v>43800</v>
      </c>
      <c r="C1153" s="7" t="s">
        <v>2838</v>
      </c>
      <c r="D1153" s="7" t="s">
        <v>915</v>
      </c>
      <c r="E1153" s="9">
        <v>90000</v>
      </c>
    </row>
    <row r="1154" spans="1:5" x14ac:dyDescent="0.3">
      <c r="A1154" s="4" t="s">
        <v>2841</v>
      </c>
      <c r="B1154" s="5">
        <v>43070</v>
      </c>
      <c r="C1154" s="4" t="s">
        <v>2842</v>
      </c>
      <c r="D1154" s="4" t="s">
        <v>2725</v>
      </c>
      <c r="E1154" s="6">
        <v>20000</v>
      </c>
    </row>
    <row r="1155" spans="1:5" x14ac:dyDescent="0.3">
      <c r="A1155" s="7" t="s">
        <v>2841</v>
      </c>
      <c r="B1155" s="8">
        <v>43070</v>
      </c>
      <c r="C1155" s="7" t="s">
        <v>2844</v>
      </c>
      <c r="D1155" s="7" t="s">
        <v>2725</v>
      </c>
      <c r="E1155" s="9">
        <v>30000</v>
      </c>
    </row>
    <row r="1156" spans="1:5" x14ac:dyDescent="0.3">
      <c r="A1156" s="4" t="s">
        <v>2841</v>
      </c>
      <c r="B1156" s="5">
        <v>43070</v>
      </c>
      <c r="C1156" s="4" t="s">
        <v>1194</v>
      </c>
      <c r="D1156" s="4" t="s">
        <v>2725</v>
      </c>
      <c r="E1156" s="6">
        <v>50000</v>
      </c>
    </row>
    <row r="1157" spans="1:5" x14ac:dyDescent="0.3">
      <c r="A1157" s="7" t="s">
        <v>2841</v>
      </c>
      <c r="B1157" s="8">
        <v>43070</v>
      </c>
      <c r="C1157" s="7" t="s">
        <v>1165</v>
      </c>
      <c r="D1157" s="7" t="s">
        <v>2725</v>
      </c>
      <c r="E1157" s="9">
        <v>80000</v>
      </c>
    </row>
    <row r="1158" spans="1:5" x14ac:dyDescent="0.3">
      <c r="A1158" s="4" t="s">
        <v>41</v>
      </c>
      <c r="B1158" s="5">
        <v>43647</v>
      </c>
      <c r="C1158" s="4" t="s">
        <v>2849</v>
      </c>
      <c r="D1158" s="4" t="s">
        <v>2848</v>
      </c>
      <c r="E1158" s="6">
        <v>10000</v>
      </c>
    </row>
    <row r="1159" spans="1:5" x14ac:dyDescent="0.3">
      <c r="A1159" s="7" t="s">
        <v>362</v>
      </c>
      <c r="B1159" s="8">
        <v>43983</v>
      </c>
      <c r="C1159" s="7" t="s">
        <v>2113</v>
      </c>
      <c r="D1159" s="7" t="s">
        <v>3099</v>
      </c>
      <c r="E1159" s="9">
        <v>90000</v>
      </c>
    </row>
    <row r="1160" spans="1:5" x14ac:dyDescent="0.3">
      <c r="A1160" s="4" t="s">
        <v>362</v>
      </c>
      <c r="B1160" s="5">
        <v>43983</v>
      </c>
      <c r="C1160" s="4" t="s">
        <v>302</v>
      </c>
      <c r="D1160" s="4" t="s">
        <v>3099</v>
      </c>
      <c r="E1160" s="6">
        <v>50000</v>
      </c>
    </row>
    <row r="1161" spans="1:5" x14ac:dyDescent="0.3">
      <c r="A1161" s="7" t="s">
        <v>2854</v>
      </c>
      <c r="B1161" s="8">
        <v>42979</v>
      </c>
      <c r="C1161" s="7" t="s">
        <v>169</v>
      </c>
      <c r="D1161" s="7" t="s">
        <v>2853</v>
      </c>
      <c r="E1161" s="9">
        <v>50000</v>
      </c>
    </row>
    <row r="1162" spans="1:5" x14ac:dyDescent="0.3">
      <c r="A1162" s="4" t="s">
        <v>242</v>
      </c>
      <c r="B1162" s="5">
        <v>42795</v>
      </c>
      <c r="C1162" s="4" t="s">
        <v>2858</v>
      </c>
      <c r="D1162" s="4" t="s">
        <v>2857</v>
      </c>
      <c r="E1162" s="6">
        <v>40000</v>
      </c>
    </row>
    <row r="1163" spans="1:5" x14ac:dyDescent="0.3">
      <c r="A1163" s="7" t="s">
        <v>242</v>
      </c>
      <c r="B1163" s="8">
        <v>42795</v>
      </c>
      <c r="C1163" s="7" t="s">
        <v>923</v>
      </c>
      <c r="D1163" s="7" t="s">
        <v>2857</v>
      </c>
      <c r="E1163" s="9">
        <v>50000</v>
      </c>
    </row>
    <row r="1164" spans="1:5" x14ac:dyDescent="0.3">
      <c r="A1164" s="4" t="s">
        <v>242</v>
      </c>
      <c r="B1164" s="5">
        <v>42795</v>
      </c>
      <c r="C1164" s="4" t="s">
        <v>2860</v>
      </c>
      <c r="D1164" s="4" t="s">
        <v>2857</v>
      </c>
      <c r="E1164" s="6">
        <v>90000</v>
      </c>
    </row>
    <row r="1165" spans="1:5" x14ac:dyDescent="0.3">
      <c r="A1165" s="7" t="s">
        <v>1197</v>
      </c>
      <c r="B1165" s="8">
        <v>42856</v>
      </c>
      <c r="C1165" s="7" t="s">
        <v>2207</v>
      </c>
      <c r="D1165" s="7" t="s">
        <v>2864</v>
      </c>
      <c r="E1165" s="9">
        <v>20000</v>
      </c>
    </row>
    <row r="1166" spans="1:5" x14ac:dyDescent="0.3">
      <c r="A1166" s="4" t="s">
        <v>94</v>
      </c>
      <c r="B1166" s="5">
        <v>43405</v>
      </c>
      <c r="C1166" s="4" t="s">
        <v>400</v>
      </c>
      <c r="D1166" s="4" t="s">
        <v>816</v>
      </c>
      <c r="E1166" s="6">
        <v>90000</v>
      </c>
    </row>
    <row r="1167" spans="1:5" x14ac:dyDescent="0.3">
      <c r="A1167" s="7" t="s">
        <v>242</v>
      </c>
      <c r="B1167" s="8">
        <v>44166</v>
      </c>
      <c r="C1167" s="7" t="s">
        <v>4538</v>
      </c>
      <c r="D1167" s="7" t="s">
        <v>822</v>
      </c>
      <c r="E1167" s="9">
        <v>50000</v>
      </c>
    </row>
    <row r="1168" spans="1:5" x14ac:dyDescent="0.3">
      <c r="A1168" s="4" t="s">
        <v>242</v>
      </c>
      <c r="B1168" s="5">
        <v>44166</v>
      </c>
      <c r="C1168" s="4" t="s">
        <v>313</v>
      </c>
      <c r="D1168" s="4" t="s">
        <v>822</v>
      </c>
      <c r="E1168" s="6">
        <v>60000</v>
      </c>
    </row>
    <row r="1169" spans="1:5" x14ac:dyDescent="0.3">
      <c r="A1169" s="7" t="s">
        <v>242</v>
      </c>
      <c r="B1169" s="8">
        <v>44166</v>
      </c>
      <c r="C1169" s="7" t="s">
        <v>3083</v>
      </c>
      <c r="D1169" s="7" t="s">
        <v>822</v>
      </c>
      <c r="E1169" s="9">
        <v>30000</v>
      </c>
    </row>
    <row r="1170" spans="1:5" x14ac:dyDescent="0.3">
      <c r="A1170" s="4" t="s">
        <v>242</v>
      </c>
      <c r="B1170" s="5">
        <v>44166</v>
      </c>
      <c r="C1170" s="4" t="s">
        <v>6467</v>
      </c>
      <c r="D1170" s="4" t="s">
        <v>822</v>
      </c>
      <c r="E1170" s="6">
        <v>80000</v>
      </c>
    </row>
    <row r="1171" spans="1:5" x14ac:dyDescent="0.3">
      <c r="A1171" s="7" t="s">
        <v>2869</v>
      </c>
      <c r="B1171" s="8">
        <v>42795</v>
      </c>
      <c r="C1171" s="7" t="s">
        <v>2870</v>
      </c>
      <c r="D1171" s="7" t="s">
        <v>2868</v>
      </c>
      <c r="E1171" s="9">
        <v>10000</v>
      </c>
    </row>
    <row r="1172" spans="1:5" x14ac:dyDescent="0.3">
      <c r="A1172" s="4" t="s">
        <v>41</v>
      </c>
      <c r="B1172" s="5">
        <v>42826</v>
      </c>
      <c r="C1172" s="4" t="s">
        <v>2873</v>
      </c>
      <c r="D1172" s="4" t="s">
        <v>1541</v>
      </c>
      <c r="E1172" s="6">
        <v>30000</v>
      </c>
    </row>
    <row r="1173" spans="1:5" x14ac:dyDescent="0.3">
      <c r="A1173" s="7" t="s">
        <v>465</v>
      </c>
      <c r="B1173" s="8">
        <v>43374</v>
      </c>
      <c r="C1173" s="7" t="s">
        <v>2041</v>
      </c>
      <c r="D1173" s="7" t="s">
        <v>2075</v>
      </c>
      <c r="E1173" s="9">
        <v>20000</v>
      </c>
    </row>
    <row r="1174" spans="1:5" x14ac:dyDescent="0.3">
      <c r="A1174" s="4" t="s">
        <v>242</v>
      </c>
      <c r="B1174" s="5">
        <v>43313</v>
      </c>
      <c r="C1174" s="4" t="s">
        <v>2877</v>
      </c>
      <c r="D1174" s="4" t="s">
        <v>2232</v>
      </c>
      <c r="E1174" s="6">
        <v>80000</v>
      </c>
    </row>
    <row r="1175" spans="1:5" x14ac:dyDescent="0.3">
      <c r="A1175" s="7" t="s">
        <v>86</v>
      </c>
      <c r="B1175" s="8">
        <v>43678</v>
      </c>
      <c r="C1175" s="7" t="s">
        <v>2880</v>
      </c>
      <c r="D1175" s="7" t="s">
        <v>1073</v>
      </c>
      <c r="E1175" s="9">
        <v>70000</v>
      </c>
    </row>
    <row r="1176" spans="1:5" x14ac:dyDescent="0.3">
      <c r="A1176" s="4" t="s">
        <v>41</v>
      </c>
      <c r="B1176" s="5">
        <v>43070</v>
      </c>
      <c r="C1176" s="4" t="s">
        <v>2885</v>
      </c>
      <c r="D1176" s="4" t="s">
        <v>2884</v>
      </c>
      <c r="E1176" s="6">
        <v>40000</v>
      </c>
    </row>
    <row r="1177" spans="1:5" x14ac:dyDescent="0.3">
      <c r="A1177" s="7" t="s">
        <v>2888</v>
      </c>
      <c r="B1177" s="8">
        <v>43800</v>
      </c>
      <c r="C1177" s="7" t="s">
        <v>2889</v>
      </c>
      <c r="D1177" s="7" t="s">
        <v>306</v>
      </c>
      <c r="E1177" s="9">
        <v>80000</v>
      </c>
    </row>
    <row r="1178" spans="1:5" x14ac:dyDescent="0.3">
      <c r="A1178" s="4" t="s">
        <v>2888</v>
      </c>
      <c r="B1178" s="5">
        <v>43800</v>
      </c>
      <c r="C1178" s="4" t="s">
        <v>599</v>
      </c>
      <c r="D1178" s="4" t="s">
        <v>306</v>
      </c>
      <c r="E1178" s="6">
        <v>30000</v>
      </c>
    </row>
    <row r="1179" spans="1:5" x14ac:dyDescent="0.3">
      <c r="A1179" s="7" t="s">
        <v>187</v>
      </c>
      <c r="B1179" s="8">
        <v>43556</v>
      </c>
      <c r="C1179" s="7" t="s">
        <v>2020</v>
      </c>
      <c r="D1179" s="7" t="s">
        <v>2893</v>
      </c>
      <c r="E1179" s="9">
        <v>30000</v>
      </c>
    </row>
    <row r="1180" spans="1:5" x14ac:dyDescent="0.3">
      <c r="A1180" s="4" t="s">
        <v>953</v>
      </c>
      <c r="B1180" s="5">
        <v>42887</v>
      </c>
      <c r="C1180" s="4" t="s">
        <v>2895</v>
      </c>
      <c r="D1180" s="4" t="s">
        <v>550</v>
      </c>
      <c r="E1180" s="6">
        <v>50000</v>
      </c>
    </row>
    <row r="1181" spans="1:5" x14ac:dyDescent="0.3">
      <c r="A1181" s="7" t="s">
        <v>953</v>
      </c>
      <c r="B1181" s="8">
        <v>42887</v>
      </c>
      <c r="C1181" s="7" t="s">
        <v>2897</v>
      </c>
      <c r="D1181" s="7" t="s">
        <v>550</v>
      </c>
      <c r="E1181" s="9">
        <v>90000</v>
      </c>
    </row>
    <row r="1182" spans="1:5" x14ac:dyDescent="0.3">
      <c r="A1182" s="4" t="s">
        <v>1260</v>
      </c>
      <c r="B1182" s="5">
        <v>43831</v>
      </c>
      <c r="C1182" s="4" t="s">
        <v>432</v>
      </c>
      <c r="D1182" s="4" t="s">
        <v>2901</v>
      </c>
      <c r="E1182" s="6">
        <v>10000</v>
      </c>
    </row>
    <row r="1183" spans="1:5" x14ac:dyDescent="0.3">
      <c r="A1183" s="7" t="s">
        <v>1260</v>
      </c>
      <c r="B1183" s="8">
        <v>43831</v>
      </c>
      <c r="C1183" s="7" t="s">
        <v>2902</v>
      </c>
      <c r="D1183" s="7" t="s">
        <v>2901</v>
      </c>
      <c r="E1183" s="9">
        <v>40000</v>
      </c>
    </row>
    <row r="1184" spans="1:5" x14ac:dyDescent="0.3">
      <c r="A1184" s="4" t="s">
        <v>94</v>
      </c>
      <c r="B1184" s="5">
        <v>43040</v>
      </c>
      <c r="C1184" s="4" t="s">
        <v>2907</v>
      </c>
      <c r="D1184" s="4" t="s">
        <v>2906</v>
      </c>
      <c r="E1184" s="6">
        <v>40000</v>
      </c>
    </row>
    <row r="1185" spans="1:5" x14ac:dyDescent="0.3">
      <c r="A1185" s="7" t="s">
        <v>94</v>
      </c>
      <c r="B1185" s="8">
        <v>43040</v>
      </c>
      <c r="C1185" s="7" t="s">
        <v>2909</v>
      </c>
      <c r="D1185" s="7" t="s">
        <v>2906</v>
      </c>
      <c r="E1185" s="9">
        <v>10000</v>
      </c>
    </row>
    <row r="1186" spans="1:5" x14ac:dyDescent="0.3">
      <c r="A1186" s="4" t="s">
        <v>94</v>
      </c>
      <c r="B1186" s="5">
        <v>43040</v>
      </c>
      <c r="C1186" s="4" t="s">
        <v>1893</v>
      </c>
      <c r="D1186" s="4" t="s">
        <v>2906</v>
      </c>
      <c r="E1186" s="6">
        <v>70000</v>
      </c>
    </row>
    <row r="1187" spans="1:5" x14ac:dyDescent="0.3">
      <c r="A1187" s="7" t="s">
        <v>94</v>
      </c>
      <c r="B1187" s="8">
        <v>43040</v>
      </c>
      <c r="C1187" s="7" t="s">
        <v>1938</v>
      </c>
      <c r="D1187" s="7" t="s">
        <v>2906</v>
      </c>
      <c r="E1187" s="9">
        <v>60000</v>
      </c>
    </row>
    <row r="1188" spans="1:5" x14ac:dyDescent="0.3">
      <c r="A1188" s="4" t="s">
        <v>41</v>
      </c>
      <c r="B1188" s="5">
        <v>43862</v>
      </c>
      <c r="C1188" s="4" t="s">
        <v>2914</v>
      </c>
      <c r="D1188" s="4" t="s">
        <v>2913</v>
      </c>
      <c r="E1188" s="6">
        <v>70000</v>
      </c>
    </row>
    <row r="1189" spans="1:5" x14ac:dyDescent="0.3">
      <c r="A1189" s="7" t="s">
        <v>41</v>
      </c>
      <c r="B1189" s="8">
        <v>43862</v>
      </c>
      <c r="C1189" s="7" t="s">
        <v>2916</v>
      </c>
      <c r="D1189" s="7" t="s">
        <v>2913</v>
      </c>
      <c r="E1189" s="9">
        <v>90000</v>
      </c>
    </row>
    <row r="1190" spans="1:5" x14ac:dyDescent="0.3">
      <c r="A1190" s="4" t="s">
        <v>41</v>
      </c>
      <c r="B1190" s="5">
        <v>43862</v>
      </c>
      <c r="C1190" s="4" t="s">
        <v>2918</v>
      </c>
      <c r="D1190" s="4" t="s">
        <v>2913</v>
      </c>
      <c r="E1190" s="6">
        <v>50000</v>
      </c>
    </row>
    <row r="1191" spans="1:5" x14ac:dyDescent="0.3">
      <c r="A1191" s="7" t="s">
        <v>41</v>
      </c>
      <c r="B1191" s="8">
        <v>43862</v>
      </c>
      <c r="C1191" s="7" t="s">
        <v>1076</v>
      </c>
      <c r="D1191" s="7" t="s">
        <v>2913</v>
      </c>
      <c r="E1191" s="9">
        <v>80000</v>
      </c>
    </row>
    <row r="1192" spans="1:5" x14ac:dyDescent="0.3">
      <c r="A1192" s="4" t="s">
        <v>41</v>
      </c>
      <c r="B1192" s="5">
        <v>43862</v>
      </c>
      <c r="C1192" s="4" t="s">
        <v>2920</v>
      </c>
      <c r="D1192" s="4" t="s">
        <v>2913</v>
      </c>
      <c r="E1192" s="6">
        <v>40000</v>
      </c>
    </row>
    <row r="1193" spans="1:5" x14ac:dyDescent="0.3">
      <c r="A1193" s="7" t="s">
        <v>2925</v>
      </c>
      <c r="B1193" s="8">
        <v>43344</v>
      </c>
      <c r="C1193" s="7" t="s">
        <v>988</v>
      </c>
      <c r="D1193" s="7" t="s">
        <v>2924</v>
      </c>
      <c r="E1193" s="9">
        <v>20000</v>
      </c>
    </row>
    <row r="1194" spans="1:5" x14ac:dyDescent="0.3">
      <c r="A1194" s="4" t="s">
        <v>2925</v>
      </c>
      <c r="B1194" s="5">
        <v>43344</v>
      </c>
      <c r="C1194" s="4" t="s">
        <v>2926</v>
      </c>
      <c r="D1194" s="4" t="s">
        <v>2924</v>
      </c>
      <c r="E1194" s="6">
        <v>90000</v>
      </c>
    </row>
    <row r="1195" spans="1:5" x14ac:dyDescent="0.3">
      <c r="A1195" s="7" t="s">
        <v>2925</v>
      </c>
      <c r="B1195" s="8">
        <v>43344</v>
      </c>
      <c r="C1195" s="7" t="s">
        <v>1378</v>
      </c>
      <c r="D1195" s="7" t="s">
        <v>2924</v>
      </c>
      <c r="E1195" s="9">
        <v>50000</v>
      </c>
    </row>
    <row r="1196" spans="1:5" x14ac:dyDescent="0.3">
      <c r="A1196" s="4" t="s">
        <v>2925</v>
      </c>
      <c r="B1196" s="5">
        <v>43344</v>
      </c>
      <c r="C1196" s="4" t="s">
        <v>1882</v>
      </c>
      <c r="D1196" s="4" t="s">
        <v>2924</v>
      </c>
      <c r="E1196" s="6">
        <v>40000</v>
      </c>
    </row>
    <row r="1197" spans="1:5" x14ac:dyDescent="0.3">
      <c r="A1197" s="7" t="s">
        <v>187</v>
      </c>
      <c r="B1197" s="8">
        <v>43556</v>
      </c>
      <c r="C1197" s="7" t="s">
        <v>2929</v>
      </c>
      <c r="D1197" s="7" t="s">
        <v>1641</v>
      </c>
      <c r="E1197" s="9">
        <v>90000</v>
      </c>
    </row>
    <row r="1198" spans="1:5" x14ac:dyDescent="0.3">
      <c r="A1198" s="4" t="s">
        <v>187</v>
      </c>
      <c r="B1198" s="5">
        <v>43556</v>
      </c>
      <c r="C1198" s="4" t="s">
        <v>2931</v>
      </c>
      <c r="D1198" s="4" t="s">
        <v>1641</v>
      </c>
      <c r="E1198" s="6">
        <v>30000</v>
      </c>
    </row>
    <row r="1199" spans="1:5" x14ac:dyDescent="0.3">
      <c r="A1199" s="7" t="s">
        <v>187</v>
      </c>
      <c r="B1199" s="8">
        <v>43556</v>
      </c>
      <c r="C1199" s="7" t="s">
        <v>1080</v>
      </c>
      <c r="D1199" s="7" t="s">
        <v>1641</v>
      </c>
      <c r="E1199" s="9">
        <v>30000</v>
      </c>
    </row>
    <row r="1200" spans="1:5" x14ac:dyDescent="0.3">
      <c r="A1200" s="4" t="s">
        <v>700</v>
      </c>
      <c r="B1200" s="5">
        <v>43647</v>
      </c>
      <c r="C1200" s="4" t="s">
        <v>2053</v>
      </c>
      <c r="D1200" s="4" t="s">
        <v>2276</v>
      </c>
      <c r="E1200" s="6">
        <v>20000</v>
      </c>
    </row>
    <row r="1201" spans="1:5" x14ac:dyDescent="0.3">
      <c r="A1201" s="7" t="s">
        <v>700</v>
      </c>
      <c r="B1201" s="8">
        <v>43647</v>
      </c>
      <c r="C1201" s="7" t="s">
        <v>876</v>
      </c>
      <c r="D1201" s="7" t="s">
        <v>2276</v>
      </c>
      <c r="E1201" s="9">
        <v>50000</v>
      </c>
    </row>
    <row r="1202" spans="1:5" x14ac:dyDescent="0.3">
      <c r="A1202" s="4" t="s">
        <v>700</v>
      </c>
      <c r="B1202" s="5">
        <v>43647</v>
      </c>
      <c r="C1202" s="4" t="s">
        <v>1324</v>
      </c>
      <c r="D1202" s="4" t="s">
        <v>2276</v>
      </c>
      <c r="E1202" s="6">
        <v>80000</v>
      </c>
    </row>
    <row r="1203" spans="1:5" x14ac:dyDescent="0.3">
      <c r="A1203" s="7" t="s">
        <v>700</v>
      </c>
      <c r="B1203" s="8">
        <v>43647</v>
      </c>
      <c r="C1203" s="7" t="s">
        <v>2934</v>
      </c>
      <c r="D1203" s="7" t="s">
        <v>2276</v>
      </c>
      <c r="E1203" s="9">
        <v>60000</v>
      </c>
    </row>
    <row r="1204" spans="1:5" x14ac:dyDescent="0.3">
      <c r="A1204" s="4" t="s">
        <v>700</v>
      </c>
      <c r="B1204" s="5">
        <v>43647</v>
      </c>
      <c r="C1204" s="4" t="s">
        <v>1397</v>
      </c>
      <c r="D1204" s="4" t="s">
        <v>2276</v>
      </c>
      <c r="E1204" s="6">
        <v>30000</v>
      </c>
    </row>
    <row r="1205" spans="1:5" x14ac:dyDescent="0.3">
      <c r="A1205" s="7" t="s">
        <v>769</v>
      </c>
      <c r="B1205" s="8">
        <v>44044</v>
      </c>
      <c r="C1205" s="7" t="s">
        <v>5713</v>
      </c>
      <c r="D1205" s="7" t="s">
        <v>7349</v>
      </c>
      <c r="E1205" s="9">
        <v>20000</v>
      </c>
    </row>
    <row r="1206" spans="1:5" x14ac:dyDescent="0.3">
      <c r="A1206" s="4" t="s">
        <v>242</v>
      </c>
      <c r="B1206" s="5">
        <v>43647</v>
      </c>
      <c r="C1206" s="4" t="s">
        <v>1959</v>
      </c>
      <c r="D1206" s="4" t="s">
        <v>2938</v>
      </c>
      <c r="E1206" s="6">
        <v>70000</v>
      </c>
    </row>
    <row r="1207" spans="1:5" x14ac:dyDescent="0.3">
      <c r="A1207" s="7" t="s">
        <v>242</v>
      </c>
      <c r="B1207" s="8">
        <v>43647</v>
      </c>
      <c r="C1207" s="7" t="s">
        <v>1078</v>
      </c>
      <c r="D1207" s="7" t="s">
        <v>2938</v>
      </c>
      <c r="E1207" s="9">
        <v>80000</v>
      </c>
    </row>
    <row r="1208" spans="1:5" x14ac:dyDescent="0.3">
      <c r="A1208" s="4" t="s">
        <v>242</v>
      </c>
      <c r="B1208" s="5">
        <v>43647</v>
      </c>
      <c r="C1208" s="4" t="s">
        <v>493</v>
      </c>
      <c r="D1208" s="4" t="s">
        <v>2938</v>
      </c>
      <c r="E1208" s="6">
        <v>40000</v>
      </c>
    </row>
    <row r="1209" spans="1:5" x14ac:dyDescent="0.3">
      <c r="A1209" s="7" t="s">
        <v>242</v>
      </c>
      <c r="B1209" s="8">
        <v>43647</v>
      </c>
      <c r="C1209" s="7" t="s">
        <v>2939</v>
      </c>
      <c r="D1209" s="7" t="s">
        <v>2938</v>
      </c>
      <c r="E1209" s="9">
        <v>90000</v>
      </c>
    </row>
    <row r="1210" spans="1:5" x14ac:dyDescent="0.3">
      <c r="A1210" s="4" t="s">
        <v>242</v>
      </c>
      <c r="B1210" s="5">
        <v>43647</v>
      </c>
      <c r="C1210" s="4" t="s">
        <v>2941</v>
      </c>
      <c r="D1210" s="4" t="s">
        <v>2938</v>
      </c>
      <c r="E1210" s="6">
        <v>20000</v>
      </c>
    </row>
    <row r="1211" spans="1:5" x14ac:dyDescent="0.3">
      <c r="A1211" s="7" t="s">
        <v>242</v>
      </c>
      <c r="B1211" s="8">
        <v>43647</v>
      </c>
      <c r="C1211" s="7" t="s">
        <v>722</v>
      </c>
      <c r="D1211" s="7" t="s">
        <v>2938</v>
      </c>
      <c r="E1211" s="9">
        <v>70000</v>
      </c>
    </row>
    <row r="1212" spans="1:5" x14ac:dyDescent="0.3">
      <c r="A1212" s="4" t="s">
        <v>157</v>
      </c>
      <c r="B1212" s="5">
        <v>44075</v>
      </c>
      <c r="C1212" s="4" t="s">
        <v>762</v>
      </c>
      <c r="D1212" s="4" t="s">
        <v>3951</v>
      </c>
      <c r="E1212" s="6">
        <v>40000</v>
      </c>
    </row>
    <row r="1213" spans="1:5" x14ac:dyDescent="0.3">
      <c r="A1213" s="7" t="s">
        <v>157</v>
      </c>
      <c r="B1213" s="8">
        <v>44075</v>
      </c>
      <c r="C1213" s="7" t="s">
        <v>6567</v>
      </c>
      <c r="D1213" s="7" t="s">
        <v>3951</v>
      </c>
      <c r="E1213" s="9">
        <v>20000</v>
      </c>
    </row>
    <row r="1214" spans="1:5" x14ac:dyDescent="0.3">
      <c r="A1214" s="4" t="s">
        <v>157</v>
      </c>
      <c r="B1214" s="5">
        <v>44075</v>
      </c>
      <c r="C1214" s="4" t="s">
        <v>4090</v>
      </c>
      <c r="D1214" s="4" t="s">
        <v>3951</v>
      </c>
      <c r="E1214" s="6">
        <v>30000</v>
      </c>
    </row>
    <row r="1215" spans="1:5" x14ac:dyDescent="0.3">
      <c r="A1215" s="7" t="s">
        <v>157</v>
      </c>
      <c r="B1215" s="8">
        <v>44075</v>
      </c>
      <c r="C1215" s="7" t="s">
        <v>859</v>
      </c>
      <c r="D1215" s="7" t="s">
        <v>3951</v>
      </c>
      <c r="E1215" s="9">
        <v>90000</v>
      </c>
    </row>
    <row r="1216" spans="1:5" x14ac:dyDescent="0.3">
      <c r="A1216" s="4" t="s">
        <v>157</v>
      </c>
      <c r="B1216" s="5">
        <v>44075</v>
      </c>
      <c r="C1216" s="4" t="s">
        <v>853</v>
      </c>
      <c r="D1216" s="4" t="s">
        <v>3951</v>
      </c>
      <c r="E1216" s="6">
        <v>30000</v>
      </c>
    </row>
    <row r="1217" spans="1:5" x14ac:dyDescent="0.3">
      <c r="A1217" s="7" t="s">
        <v>157</v>
      </c>
      <c r="B1217" s="8">
        <v>44075</v>
      </c>
      <c r="C1217" s="7" t="s">
        <v>3155</v>
      </c>
      <c r="D1217" s="7" t="s">
        <v>3951</v>
      </c>
      <c r="E1217" s="9">
        <v>90000</v>
      </c>
    </row>
    <row r="1218" spans="1:5" x14ac:dyDescent="0.3">
      <c r="A1218" s="4" t="s">
        <v>157</v>
      </c>
      <c r="B1218" s="5">
        <v>44075</v>
      </c>
      <c r="C1218" s="4" t="s">
        <v>2020</v>
      </c>
      <c r="D1218" s="4" t="s">
        <v>3951</v>
      </c>
      <c r="E1218" s="6">
        <v>40000</v>
      </c>
    </row>
    <row r="1219" spans="1:5" x14ac:dyDescent="0.3">
      <c r="A1219" s="7" t="s">
        <v>157</v>
      </c>
      <c r="B1219" s="8">
        <v>44075</v>
      </c>
      <c r="C1219" s="7" t="s">
        <v>3933</v>
      </c>
      <c r="D1219" s="7" t="s">
        <v>3951</v>
      </c>
      <c r="E1219" s="9">
        <v>90000</v>
      </c>
    </row>
    <row r="1220" spans="1:5" x14ac:dyDescent="0.3">
      <c r="A1220" s="4" t="s">
        <v>41</v>
      </c>
      <c r="B1220" s="5">
        <v>42917</v>
      </c>
      <c r="C1220" s="4" t="s">
        <v>121</v>
      </c>
      <c r="D1220" s="4" t="s">
        <v>2945</v>
      </c>
      <c r="E1220" s="6">
        <v>40000</v>
      </c>
    </row>
    <row r="1221" spans="1:5" x14ac:dyDescent="0.3">
      <c r="A1221" s="7" t="s">
        <v>41</v>
      </c>
      <c r="B1221" s="8">
        <v>42917</v>
      </c>
      <c r="C1221" s="7" t="s">
        <v>2946</v>
      </c>
      <c r="D1221" s="7" t="s">
        <v>2945</v>
      </c>
      <c r="E1221" s="9">
        <v>70000</v>
      </c>
    </row>
    <row r="1222" spans="1:5" x14ac:dyDescent="0.3">
      <c r="A1222" s="4" t="s">
        <v>242</v>
      </c>
      <c r="B1222" s="5">
        <v>43800</v>
      </c>
      <c r="C1222" s="4" t="s">
        <v>2543</v>
      </c>
      <c r="D1222" s="4" t="s">
        <v>584</v>
      </c>
      <c r="E1222" s="6">
        <v>30000</v>
      </c>
    </row>
    <row r="1223" spans="1:5" x14ac:dyDescent="0.3">
      <c r="A1223" s="7" t="s">
        <v>242</v>
      </c>
      <c r="B1223" s="8">
        <v>43800</v>
      </c>
      <c r="C1223" s="7" t="s">
        <v>1559</v>
      </c>
      <c r="D1223" s="7" t="s">
        <v>584</v>
      </c>
      <c r="E1223" s="9">
        <v>100000</v>
      </c>
    </row>
    <row r="1224" spans="1:5" x14ac:dyDescent="0.3">
      <c r="A1224" s="4" t="s">
        <v>242</v>
      </c>
      <c r="B1224" s="5">
        <v>43800</v>
      </c>
      <c r="C1224" s="4" t="s">
        <v>2907</v>
      </c>
      <c r="D1224" s="4" t="s">
        <v>584</v>
      </c>
      <c r="E1224" s="6">
        <v>10000</v>
      </c>
    </row>
    <row r="1225" spans="1:5" x14ac:dyDescent="0.3">
      <c r="A1225" s="7" t="s">
        <v>242</v>
      </c>
      <c r="B1225" s="8">
        <v>43800</v>
      </c>
      <c r="C1225" s="7" t="s">
        <v>2949</v>
      </c>
      <c r="D1225" s="7" t="s">
        <v>584</v>
      </c>
      <c r="E1225" s="9">
        <v>50000</v>
      </c>
    </row>
    <row r="1226" spans="1:5" x14ac:dyDescent="0.3">
      <c r="A1226" s="4" t="s">
        <v>242</v>
      </c>
      <c r="B1226" s="5">
        <v>43800</v>
      </c>
      <c r="C1226" s="4" t="s">
        <v>2950</v>
      </c>
      <c r="D1226" s="4" t="s">
        <v>584</v>
      </c>
      <c r="E1226" s="6">
        <v>30000</v>
      </c>
    </row>
    <row r="1227" spans="1:5" x14ac:dyDescent="0.3">
      <c r="A1227" s="7" t="s">
        <v>242</v>
      </c>
      <c r="B1227" s="8">
        <v>43800</v>
      </c>
      <c r="C1227" s="7" t="s">
        <v>2952</v>
      </c>
      <c r="D1227" s="7" t="s">
        <v>584</v>
      </c>
      <c r="E1227" s="9">
        <v>80000</v>
      </c>
    </row>
    <row r="1228" spans="1:5" x14ac:dyDescent="0.3">
      <c r="A1228" s="4" t="s">
        <v>41</v>
      </c>
      <c r="B1228" s="5">
        <v>44136</v>
      </c>
      <c r="C1228" s="4" t="s">
        <v>6747</v>
      </c>
      <c r="D1228" s="4" t="s">
        <v>1641</v>
      </c>
      <c r="E1228" s="6">
        <v>10000</v>
      </c>
    </row>
    <row r="1229" spans="1:5" x14ac:dyDescent="0.3">
      <c r="A1229" s="7" t="s">
        <v>41</v>
      </c>
      <c r="B1229" s="8">
        <v>44136</v>
      </c>
      <c r="C1229" s="7" t="s">
        <v>2317</v>
      </c>
      <c r="D1229" s="7" t="s">
        <v>1641</v>
      </c>
      <c r="E1229" s="9">
        <v>60000</v>
      </c>
    </row>
    <row r="1230" spans="1:5" x14ac:dyDescent="0.3">
      <c r="A1230" s="4" t="s">
        <v>41</v>
      </c>
      <c r="B1230" s="5">
        <v>44136</v>
      </c>
      <c r="C1230" s="4" t="s">
        <v>7036</v>
      </c>
      <c r="D1230" s="4" t="s">
        <v>1641</v>
      </c>
      <c r="E1230" s="6">
        <v>70000</v>
      </c>
    </row>
    <row r="1231" spans="1:5" x14ac:dyDescent="0.3">
      <c r="A1231" s="7" t="s">
        <v>2957</v>
      </c>
      <c r="B1231" s="8">
        <v>43374</v>
      </c>
      <c r="C1231" s="7" t="s">
        <v>2958</v>
      </c>
      <c r="D1231" s="7" t="s">
        <v>2956</v>
      </c>
      <c r="E1231" s="9">
        <v>90000</v>
      </c>
    </row>
    <row r="1232" spans="1:5" x14ac:dyDescent="0.3">
      <c r="A1232" s="4" t="s">
        <v>2957</v>
      </c>
      <c r="B1232" s="5">
        <v>43374</v>
      </c>
      <c r="C1232" s="4" t="s">
        <v>2960</v>
      </c>
      <c r="D1232" s="4" t="s">
        <v>2956</v>
      </c>
      <c r="E1232" s="6">
        <v>30000</v>
      </c>
    </row>
    <row r="1233" spans="1:5" x14ac:dyDescent="0.3">
      <c r="A1233" s="7" t="s">
        <v>1179</v>
      </c>
      <c r="B1233" s="8">
        <v>43586</v>
      </c>
      <c r="C1233" s="7" t="s">
        <v>2965</v>
      </c>
      <c r="D1233" s="7" t="s">
        <v>2964</v>
      </c>
      <c r="E1233" s="9">
        <v>90000</v>
      </c>
    </row>
    <row r="1234" spans="1:5" x14ac:dyDescent="0.3">
      <c r="A1234" s="4" t="s">
        <v>2968</v>
      </c>
      <c r="B1234" s="5">
        <v>43739</v>
      </c>
      <c r="C1234" s="4" t="s">
        <v>2969</v>
      </c>
      <c r="D1234" s="4" t="s">
        <v>2171</v>
      </c>
      <c r="E1234" s="6">
        <v>90000</v>
      </c>
    </row>
    <row r="1235" spans="1:5" x14ac:dyDescent="0.3">
      <c r="A1235" s="7" t="s">
        <v>2968</v>
      </c>
      <c r="B1235" s="8">
        <v>43739</v>
      </c>
      <c r="C1235" s="7" t="s">
        <v>2282</v>
      </c>
      <c r="D1235" s="7" t="s">
        <v>2171</v>
      </c>
      <c r="E1235" s="9">
        <v>40000</v>
      </c>
    </row>
    <row r="1236" spans="1:5" x14ac:dyDescent="0.3">
      <c r="A1236" s="4" t="s">
        <v>2968</v>
      </c>
      <c r="B1236" s="5">
        <v>43739</v>
      </c>
      <c r="C1236" s="4" t="s">
        <v>2971</v>
      </c>
      <c r="D1236" s="4" t="s">
        <v>2171</v>
      </c>
      <c r="E1236" s="6">
        <v>90000</v>
      </c>
    </row>
    <row r="1237" spans="1:5" x14ac:dyDescent="0.3">
      <c r="A1237" s="7" t="s">
        <v>2968</v>
      </c>
      <c r="B1237" s="8">
        <v>43739</v>
      </c>
      <c r="C1237" s="7" t="s">
        <v>1837</v>
      </c>
      <c r="D1237" s="7" t="s">
        <v>2171</v>
      </c>
      <c r="E1237" s="9">
        <v>80000</v>
      </c>
    </row>
    <row r="1238" spans="1:5" x14ac:dyDescent="0.3">
      <c r="A1238" s="4" t="s">
        <v>94</v>
      </c>
      <c r="B1238" s="5">
        <v>42948</v>
      </c>
      <c r="C1238" s="4" t="s">
        <v>2976</v>
      </c>
      <c r="D1238" s="4" t="s">
        <v>2975</v>
      </c>
      <c r="E1238" s="6">
        <v>20000</v>
      </c>
    </row>
    <row r="1239" spans="1:5" x14ac:dyDescent="0.3">
      <c r="A1239" s="7" t="s">
        <v>94</v>
      </c>
      <c r="B1239" s="8">
        <v>42948</v>
      </c>
      <c r="C1239" s="7" t="s">
        <v>2978</v>
      </c>
      <c r="D1239" s="7" t="s">
        <v>2975</v>
      </c>
      <c r="E1239" s="9">
        <v>70000</v>
      </c>
    </row>
    <row r="1240" spans="1:5" x14ac:dyDescent="0.3">
      <c r="A1240" s="4" t="s">
        <v>94</v>
      </c>
      <c r="B1240" s="5">
        <v>42948</v>
      </c>
      <c r="C1240" s="4" t="s">
        <v>925</v>
      </c>
      <c r="D1240" s="4" t="s">
        <v>2975</v>
      </c>
      <c r="E1240" s="6">
        <v>80000</v>
      </c>
    </row>
    <row r="1241" spans="1:5" x14ac:dyDescent="0.3">
      <c r="A1241" s="7" t="s">
        <v>242</v>
      </c>
      <c r="B1241" s="8">
        <v>43678</v>
      </c>
      <c r="C1241" s="7" t="s">
        <v>2981</v>
      </c>
      <c r="D1241" s="7" t="s">
        <v>1818</v>
      </c>
      <c r="E1241" s="9">
        <v>40000</v>
      </c>
    </row>
    <row r="1242" spans="1:5" x14ac:dyDescent="0.3">
      <c r="A1242" s="4" t="s">
        <v>242</v>
      </c>
      <c r="B1242" s="5">
        <v>43497</v>
      </c>
      <c r="C1242" s="4" t="s">
        <v>2984</v>
      </c>
      <c r="D1242" s="4" t="s">
        <v>2171</v>
      </c>
      <c r="E1242" s="6">
        <v>20000</v>
      </c>
    </row>
    <row r="1243" spans="1:5" x14ac:dyDescent="0.3">
      <c r="A1243" s="7" t="s">
        <v>242</v>
      </c>
      <c r="B1243" s="8">
        <v>43497</v>
      </c>
      <c r="C1243" s="7" t="s">
        <v>244</v>
      </c>
      <c r="D1243" s="7" t="s">
        <v>2171</v>
      </c>
      <c r="E1243" s="9">
        <v>50000</v>
      </c>
    </row>
    <row r="1244" spans="1:5" x14ac:dyDescent="0.3">
      <c r="A1244" s="4" t="s">
        <v>2989</v>
      </c>
      <c r="B1244" s="5">
        <v>43952</v>
      </c>
      <c r="C1244" s="4" t="s">
        <v>2990</v>
      </c>
      <c r="D1244" s="4" t="s">
        <v>2988</v>
      </c>
      <c r="E1244" s="6">
        <v>60000</v>
      </c>
    </row>
    <row r="1245" spans="1:5" x14ac:dyDescent="0.3">
      <c r="A1245" s="7" t="s">
        <v>2995</v>
      </c>
      <c r="B1245" s="8">
        <v>43070</v>
      </c>
      <c r="C1245" s="7" t="s">
        <v>2996</v>
      </c>
      <c r="D1245" s="7" t="s">
        <v>2994</v>
      </c>
      <c r="E1245" s="9">
        <v>80000</v>
      </c>
    </row>
    <row r="1246" spans="1:5" x14ac:dyDescent="0.3">
      <c r="A1246" s="4" t="s">
        <v>2995</v>
      </c>
      <c r="B1246" s="5">
        <v>43070</v>
      </c>
      <c r="C1246" s="4" t="s">
        <v>778</v>
      </c>
      <c r="D1246" s="4" t="s">
        <v>2994</v>
      </c>
      <c r="E1246" s="6">
        <v>30000</v>
      </c>
    </row>
    <row r="1247" spans="1:5" x14ac:dyDescent="0.3">
      <c r="A1247" s="7" t="s">
        <v>2995</v>
      </c>
      <c r="B1247" s="8">
        <v>43070</v>
      </c>
      <c r="C1247" s="7" t="s">
        <v>2998</v>
      </c>
      <c r="D1247" s="7" t="s">
        <v>2994</v>
      </c>
      <c r="E1247" s="9">
        <v>80000</v>
      </c>
    </row>
    <row r="1248" spans="1:5" x14ac:dyDescent="0.3">
      <c r="A1248" s="4" t="s">
        <v>242</v>
      </c>
      <c r="B1248" s="5">
        <v>44166</v>
      </c>
      <c r="C1248" s="4" t="s">
        <v>4104</v>
      </c>
      <c r="D1248" s="4" t="s">
        <v>1843</v>
      </c>
      <c r="E1248" s="6">
        <v>80000</v>
      </c>
    </row>
    <row r="1249" spans="1:5" x14ac:dyDescent="0.3">
      <c r="A1249" s="7" t="s">
        <v>242</v>
      </c>
      <c r="B1249" s="8">
        <v>44166</v>
      </c>
      <c r="C1249" s="7" t="s">
        <v>6266</v>
      </c>
      <c r="D1249" s="7" t="s">
        <v>1843</v>
      </c>
      <c r="E1249" s="9">
        <v>80000</v>
      </c>
    </row>
    <row r="1250" spans="1:5" x14ac:dyDescent="0.3">
      <c r="A1250" s="4" t="s">
        <v>242</v>
      </c>
      <c r="B1250" s="5">
        <v>44166</v>
      </c>
      <c r="C1250" s="4" t="s">
        <v>613</v>
      </c>
      <c r="D1250" s="4" t="s">
        <v>1843</v>
      </c>
      <c r="E1250" s="6">
        <v>30000</v>
      </c>
    </row>
    <row r="1251" spans="1:5" x14ac:dyDescent="0.3">
      <c r="A1251" s="7" t="s">
        <v>242</v>
      </c>
      <c r="B1251" s="8">
        <v>44166</v>
      </c>
      <c r="C1251" s="7" t="s">
        <v>7443</v>
      </c>
      <c r="D1251" s="7" t="s">
        <v>1843</v>
      </c>
      <c r="E1251" s="9">
        <v>70000</v>
      </c>
    </row>
    <row r="1252" spans="1:5" x14ac:dyDescent="0.3">
      <c r="A1252" s="4" t="s">
        <v>2151</v>
      </c>
      <c r="B1252" s="5">
        <v>43282</v>
      </c>
      <c r="C1252" s="4" t="s">
        <v>3001</v>
      </c>
      <c r="D1252" s="4" t="s">
        <v>93</v>
      </c>
      <c r="E1252" s="6">
        <v>100000</v>
      </c>
    </row>
    <row r="1253" spans="1:5" x14ac:dyDescent="0.3">
      <c r="A1253" s="7" t="s">
        <v>1872</v>
      </c>
      <c r="B1253" s="8">
        <v>43891</v>
      </c>
      <c r="C1253" s="7" t="s">
        <v>2263</v>
      </c>
      <c r="D1253" s="7" t="s">
        <v>3005</v>
      </c>
      <c r="E1253" s="9">
        <v>50000</v>
      </c>
    </row>
    <row r="1254" spans="1:5" x14ac:dyDescent="0.3">
      <c r="A1254" s="4" t="s">
        <v>1872</v>
      </c>
      <c r="B1254" s="5">
        <v>43891</v>
      </c>
      <c r="C1254" s="4" t="s">
        <v>1387</v>
      </c>
      <c r="D1254" s="4" t="s">
        <v>3005</v>
      </c>
      <c r="E1254" s="6">
        <v>40000</v>
      </c>
    </row>
    <row r="1255" spans="1:5" x14ac:dyDescent="0.3">
      <c r="A1255" s="7" t="s">
        <v>1872</v>
      </c>
      <c r="B1255" s="8">
        <v>43891</v>
      </c>
      <c r="C1255" s="7" t="s">
        <v>3006</v>
      </c>
      <c r="D1255" s="7" t="s">
        <v>3005</v>
      </c>
      <c r="E1255" s="9">
        <v>30000</v>
      </c>
    </row>
    <row r="1256" spans="1:5" x14ac:dyDescent="0.3">
      <c r="A1256" s="4" t="s">
        <v>1872</v>
      </c>
      <c r="B1256" s="5">
        <v>43891</v>
      </c>
      <c r="C1256" s="4" t="s">
        <v>3008</v>
      </c>
      <c r="D1256" s="4" t="s">
        <v>3005</v>
      </c>
      <c r="E1256" s="6">
        <v>90000</v>
      </c>
    </row>
    <row r="1257" spans="1:5" x14ac:dyDescent="0.3">
      <c r="A1257" s="7" t="s">
        <v>769</v>
      </c>
      <c r="B1257" s="8">
        <v>43800</v>
      </c>
      <c r="C1257" s="7" t="s">
        <v>1879</v>
      </c>
      <c r="D1257" s="7" t="s">
        <v>1246</v>
      </c>
      <c r="E1257" s="9">
        <v>50000</v>
      </c>
    </row>
    <row r="1258" spans="1:5" x14ac:dyDescent="0.3">
      <c r="A1258" s="4" t="s">
        <v>769</v>
      </c>
      <c r="B1258" s="5">
        <v>43800</v>
      </c>
      <c r="C1258" s="4" t="s">
        <v>3011</v>
      </c>
      <c r="D1258" s="4" t="s">
        <v>1246</v>
      </c>
      <c r="E1258" s="6">
        <v>50000</v>
      </c>
    </row>
    <row r="1259" spans="1:5" x14ac:dyDescent="0.3">
      <c r="A1259" s="7" t="s">
        <v>769</v>
      </c>
      <c r="B1259" s="8">
        <v>43800</v>
      </c>
      <c r="C1259" s="7" t="s">
        <v>853</v>
      </c>
      <c r="D1259" s="7" t="s">
        <v>1246</v>
      </c>
      <c r="E1259" s="9">
        <v>40000</v>
      </c>
    </row>
    <row r="1260" spans="1:5" x14ac:dyDescent="0.3">
      <c r="A1260" s="4" t="s">
        <v>1260</v>
      </c>
      <c r="B1260" s="5">
        <v>44105</v>
      </c>
      <c r="C1260" s="4" t="s">
        <v>3135</v>
      </c>
      <c r="D1260" s="4" t="s">
        <v>9880</v>
      </c>
      <c r="E1260" s="6">
        <v>70000</v>
      </c>
    </row>
    <row r="1261" spans="1:5" x14ac:dyDescent="0.3">
      <c r="A1261" s="7" t="s">
        <v>3016</v>
      </c>
      <c r="B1261" s="8">
        <v>43739</v>
      </c>
      <c r="C1261" s="7" t="s">
        <v>3017</v>
      </c>
      <c r="D1261" s="7" t="s">
        <v>3015</v>
      </c>
      <c r="E1261" s="9">
        <v>50000</v>
      </c>
    </row>
    <row r="1262" spans="1:5" x14ac:dyDescent="0.3">
      <c r="A1262" s="4" t="s">
        <v>1009</v>
      </c>
      <c r="B1262" s="5">
        <v>44013</v>
      </c>
      <c r="C1262" s="4" t="s">
        <v>149</v>
      </c>
      <c r="D1262" s="4" t="s">
        <v>2769</v>
      </c>
      <c r="E1262" s="6">
        <v>30000</v>
      </c>
    </row>
    <row r="1263" spans="1:5" x14ac:dyDescent="0.3">
      <c r="A1263" s="7" t="s">
        <v>2802</v>
      </c>
      <c r="B1263" s="8">
        <v>43739</v>
      </c>
      <c r="C1263" s="7" t="s">
        <v>519</v>
      </c>
      <c r="D1263" s="7" t="s">
        <v>3021</v>
      </c>
      <c r="E1263" s="9">
        <v>30000</v>
      </c>
    </row>
    <row r="1264" spans="1:5" x14ac:dyDescent="0.3">
      <c r="A1264" s="4" t="s">
        <v>2802</v>
      </c>
      <c r="B1264" s="5">
        <v>43739</v>
      </c>
      <c r="C1264" s="4" t="s">
        <v>3006</v>
      </c>
      <c r="D1264" s="4" t="s">
        <v>3021</v>
      </c>
      <c r="E1264" s="6">
        <v>80000</v>
      </c>
    </row>
    <row r="1265" spans="1:5" x14ac:dyDescent="0.3">
      <c r="A1265" s="7" t="s">
        <v>126</v>
      </c>
      <c r="B1265" s="8">
        <v>44075</v>
      </c>
      <c r="C1265" s="7" t="s">
        <v>8899</v>
      </c>
      <c r="D1265" s="7" t="s">
        <v>4825</v>
      </c>
      <c r="E1265" s="9">
        <v>40000</v>
      </c>
    </row>
    <row r="1266" spans="1:5" x14ac:dyDescent="0.3">
      <c r="A1266" s="4" t="s">
        <v>41</v>
      </c>
      <c r="B1266" s="5">
        <v>43070</v>
      </c>
      <c r="C1266" s="4" t="s">
        <v>1255</v>
      </c>
      <c r="D1266" s="4" t="s">
        <v>336</v>
      </c>
      <c r="E1266" s="6">
        <v>80000</v>
      </c>
    </row>
    <row r="1267" spans="1:5" x14ac:dyDescent="0.3">
      <c r="A1267" s="7" t="s">
        <v>41</v>
      </c>
      <c r="B1267" s="8">
        <v>43070</v>
      </c>
      <c r="C1267" s="7" t="s">
        <v>281</v>
      </c>
      <c r="D1267" s="7" t="s">
        <v>336</v>
      </c>
      <c r="E1267" s="9">
        <v>40000</v>
      </c>
    </row>
    <row r="1268" spans="1:5" x14ac:dyDescent="0.3">
      <c r="A1268" s="4" t="s">
        <v>1235</v>
      </c>
      <c r="B1268" s="5">
        <v>44075</v>
      </c>
      <c r="C1268" s="4" t="s">
        <v>1277</v>
      </c>
      <c r="D1268" s="4" t="s">
        <v>2964</v>
      </c>
      <c r="E1268" s="6">
        <v>50000</v>
      </c>
    </row>
    <row r="1269" spans="1:5" x14ac:dyDescent="0.3">
      <c r="A1269" s="7" t="s">
        <v>2175</v>
      </c>
      <c r="B1269" s="8">
        <v>43983</v>
      </c>
      <c r="C1269" s="7" t="s">
        <v>3026</v>
      </c>
      <c r="D1269" s="7" t="s">
        <v>3025</v>
      </c>
      <c r="E1269" s="9">
        <v>60000</v>
      </c>
    </row>
    <row r="1270" spans="1:5" x14ac:dyDescent="0.3">
      <c r="A1270" s="4" t="s">
        <v>279</v>
      </c>
      <c r="B1270" s="5">
        <v>43556</v>
      </c>
      <c r="C1270" s="4" t="s">
        <v>3029</v>
      </c>
      <c r="D1270" s="4" t="s">
        <v>1799</v>
      </c>
      <c r="E1270" s="6">
        <v>10000</v>
      </c>
    </row>
    <row r="1271" spans="1:5" x14ac:dyDescent="0.3">
      <c r="A1271" s="7" t="s">
        <v>279</v>
      </c>
      <c r="B1271" s="8">
        <v>43556</v>
      </c>
      <c r="C1271" s="7" t="s">
        <v>2377</v>
      </c>
      <c r="D1271" s="7" t="s">
        <v>1799</v>
      </c>
      <c r="E1271" s="9">
        <v>30000</v>
      </c>
    </row>
    <row r="1272" spans="1:5" x14ac:dyDescent="0.3">
      <c r="A1272" s="4" t="s">
        <v>279</v>
      </c>
      <c r="B1272" s="5">
        <v>43556</v>
      </c>
      <c r="C1272" s="4" t="s">
        <v>3031</v>
      </c>
      <c r="D1272" s="4" t="s">
        <v>1799</v>
      </c>
      <c r="E1272" s="6">
        <v>50000</v>
      </c>
    </row>
    <row r="1273" spans="1:5" x14ac:dyDescent="0.3">
      <c r="A1273" s="7" t="s">
        <v>102</v>
      </c>
      <c r="B1273" s="8">
        <v>43586</v>
      </c>
      <c r="C1273" s="7" t="s">
        <v>2461</v>
      </c>
      <c r="D1273" s="7" t="s">
        <v>2672</v>
      </c>
      <c r="E1273" s="9">
        <v>10000</v>
      </c>
    </row>
    <row r="1274" spans="1:5" x14ac:dyDescent="0.3">
      <c r="A1274" s="4" t="s">
        <v>102</v>
      </c>
      <c r="B1274" s="5">
        <v>43586</v>
      </c>
      <c r="C1274" s="4" t="s">
        <v>3034</v>
      </c>
      <c r="D1274" s="4" t="s">
        <v>2672</v>
      </c>
      <c r="E1274" s="6">
        <v>20000</v>
      </c>
    </row>
    <row r="1275" spans="1:5" x14ac:dyDescent="0.3">
      <c r="A1275" s="7" t="s">
        <v>102</v>
      </c>
      <c r="B1275" s="8">
        <v>43586</v>
      </c>
      <c r="C1275" s="7" t="s">
        <v>393</v>
      </c>
      <c r="D1275" s="7" t="s">
        <v>2672</v>
      </c>
      <c r="E1275" s="9">
        <v>80000</v>
      </c>
    </row>
    <row r="1276" spans="1:5" x14ac:dyDescent="0.3">
      <c r="A1276" s="4" t="s">
        <v>102</v>
      </c>
      <c r="B1276" s="5">
        <v>43586</v>
      </c>
      <c r="C1276" s="4" t="s">
        <v>3036</v>
      </c>
      <c r="D1276" s="4" t="s">
        <v>2672</v>
      </c>
      <c r="E1276" s="6">
        <v>40000</v>
      </c>
    </row>
    <row r="1277" spans="1:5" x14ac:dyDescent="0.3">
      <c r="A1277" s="7" t="s">
        <v>187</v>
      </c>
      <c r="B1277" s="8">
        <v>43586</v>
      </c>
      <c r="C1277" s="7" t="s">
        <v>3041</v>
      </c>
      <c r="D1277" s="7" t="s">
        <v>3040</v>
      </c>
      <c r="E1277" s="9">
        <v>80000</v>
      </c>
    </row>
    <row r="1278" spans="1:5" x14ac:dyDescent="0.3">
      <c r="A1278" s="4" t="s">
        <v>3044</v>
      </c>
      <c r="B1278" s="5">
        <v>42979</v>
      </c>
      <c r="C1278" s="4" t="s">
        <v>3045</v>
      </c>
      <c r="D1278" s="4" t="s">
        <v>2415</v>
      </c>
      <c r="E1278" s="6">
        <v>70000</v>
      </c>
    </row>
    <row r="1279" spans="1:5" x14ac:dyDescent="0.3">
      <c r="A1279" s="7" t="s">
        <v>3044</v>
      </c>
      <c r="B1279" s="8">
        <v>42979</v>
      </c>
      <c r="C1279" s="7" t="s">
        <v>3047</v>
      </c>
      <c r="D1279" s="7" t="s">
        <v>2415</v>
      </c>
      <c r="E1279" s="9">
        <v>70000</v>
      </c>
    </row>
    <row r="1280" spans="1:5" x14ac:dyDescent="0.3">
      <c r="A1280" s="4" t="s">
        <v>3050</v>
      </c>
      <c r="B1280" s="5">
        <v>43709</v>
      </c>
      <c r="C1280" s="4" t="s">
        <v>3051</v>
      </c>
      <c r="D1280" s="4" t="s">
        <v>2166</v>
      </c>
      <c r="E1280" s="6">
        <v>70000</v>
      </c>
    </row>
    <row r="1281" spans="1:5" x14ac:dyDescent="0.3">
      <c r="A1281" s="7" t="s">
        <v>1260</v>
      </c>
      <c r="B1281" s="8">
        <v>43922</v>
      </c>
      <c r="C1281" s="7" t="s">
        <v>3054</v>
      </c>
      <c r="D1281" s="7" t="s">
        <v>1420</v>
      </c>
      <c r="E1281" s="9">
        <v>70000</v>
      </c>
    </row>
    <row r="1282" spans="1:5" x14ac:dyDescent="0.3">
      <c r="A1282" s="4" t="s">
        <v>1260</v>
      </c>
      <c r="B1282" s="5">
        <v>43922</v>
      </c>
      <c r="C1282" s="4" t="s">
        <v>3056</v>
      </c>
      <c r="D1282" s="4" t="s">
        <v>1420</v>
      </c>
      <c r="E1282" s="6">
        <v>40000</v>
      </c>
    </row>
    <row r="1283" spans="1:5" x14ac:dyDescent="0.3">
      <c r="A1283" s="7" t="s">
        <v>1260</v>
      </c>
      <c r="B1283" s="8">
        <v>43922</v>
      </c>
      <c r="C1283" s="7" t="s">
        <v>3058</v>
      </c>
      <c r="D1283" s="7" t="s">
        <v>1420</v>
      </c>
      <c r="E1283" s="9">
        <v>60000</v>
      </c>
    </row>
    <row r="1284" spans="1:5" x14ac:dyDescent="0.3">
      <c r="A1284" s="4" t="s">
        <v>1067</v>
      </c>
      <c r="B1284" s="5">
        <v>43435</v>
      </c>
      <c r="C1284" s="4" t="s">
        <v>3063</v>
      </c>
      <c r="D1284" s="4" t="s">
        <v>3062</v>
      </c>
      <c r="E1284" s="6">
        <v>40000</v>
      </c>
    </row>
    <row r="1285" spans="1:5" x14ac:dyDescent="0.3">
      <c r="A1285" s="7" t="s">
        <v>3068</v>
      </c>
      <c r="B1285" s="8">
        <v>43617</v>
      </c>
      <c r="C1285" s="7" t="s">
        <v>1250</v>
      </c>
      <c r="D1285" s="7" t="s">
        <v>3067</v>
      </c>
      <c r="E1285" s="9">
        <v>70000</v>
      </c>
    </row>
    <row r="1286" spans="1:5" x14ac:dyDescent="0.3">
      <c r="A1286" s="4" t="s">
        <v>242</v>
      </c>
      <c r="B1286" s="5">
        <v>43282</v>
      </c>
      <c r="C1286" s="4" t="s">
        <v>3071</v>
      </c>
      <c r="D1286" s="4" t="s">
        <v>459</v>
      </c>
      <c r="E1286" s="6">
        <v>90000</v>
      </c>
    </row>
    <row r="1287" spans="1:5" x14ac:dyDescent="0.3">
      <c r="A1287" s="7" t="s">
        <v>242</v>
      </c>
      <c r="B1287" s="8">
        <v>43770</v>
      </c>
      <c r="C1287" s="7" t="s">
        <v>274</v>
      </c>
      <c r="D1287" s="7" t="s">
        <v>3075</v>
      </c>
      <c r="E1287" s="9">
        <v>60000</v>
      </c>
    </row>
    <row r="1288" spans="1:5" x14ac:dyDescent="0.3">
      <c r="A1288" s="4" t="s">
        <v>242</v>
      </c>
      <c r="B1288" s="5">
        <v>43770</v>
      </c>
      <c r="C1288" s="4" t="s">
        <v>3076</v>
      </c>
      <c r="D1288" s="4" t="s">
        <v>3075</v>
      </c>
      <c r="E1288" s="6">
        <v>50000</v>
      </c>
    </row>
    <row r="1289" spans="1:5" x14ac:dyDescent="0.3">
      <c r="A1289" s="7" t="s">
        <v>242</v>
      </c>
      <c r="B1289" s="8">
        <v>43770</v>
      </c>
      <c r="C1289" s="7" t="s">
        <v>3078</v>
      </c>
      <c r="D1289" s="7" t="s">
        <v>3075</v>
      </c>
      <c r="E1289" s="9">
        <v>90000</v>
      </c>
    </row>
    <row r="1290" spans="1:5" x14ac:dyDescent="0.3">
      <c r="A1290" s="4" t="s">
        <v>126</v>
      </c>
      <c r="B1290" s="5">
        <v>43770</v>
      </c>
      <c r="C1290" s="4" t="s">
        <v>3081</v>
      </c>
      <c r="D1290" s="4" t="s">
        <v>2302</v>
      </c>
      <c r="E1290" s="6">
        <v>80000</v>
      </c>
    </row>
    <row r="1291" spans="1:5" x14ac:dyDescent="0.3">
      <c r="A1291" s="7" t="s">
        <v>126</v>
      </c>
      <c r="B1291" s="8">
        <v>43770</v>
      </c>
      <c r="C1291" s="7" t="s">
        <v>3083</v>
      </c>
      <c r="D1291" s="7" t="s">
        <v>2302</v>
      </c>
      <c r="E1291" s="9">
        <v>20000</v>
      </c>
    </row>
    <row r="1292" spans="1:5" x14ac:dyDescent="0.3">
      <c r="A1292" s="4" t="s">
        <v>817</v>
      </c>
      <c r="B1292" s="5">
        <v>43313</v>
      </c>
      <c r="C1292" s="4" t="s">
        <v>497</v>
      </c>
      <c r="D1292" s="4" t="s">
        <v>464</v>
      </c>
      <c r="E1292" s="6">
        <v>70000</v>
      </c>
    </row>
    <row r="1293" spans="1:5" x14ac:dyDescent="0.3">
      <c r="A1293" s="7" t="s">
        <v>817</v>
      </c>
      <c r="B1293" s="8">
        <v>43313</v>
      </c>
      <c r="C1293" s="7" t="s">
        <v>3086</v>
      </c>
      <c r="D1293" s="7" t="s">
        <v>464</v>
      </c>
      <c r="E1293" s="9">
        <v>80000</v>
      </c>
    </row>
    <row r="1294" spans="1:5" x14ac:dyDescent="0.3">
      <c r="A1294" s="4" t="s">
        <v>817</v>
      </c>
      <c r="B1294" s="5">
        <v>43313</v>
      </c>
      <c r="C1294" s="4" t="s">
        <v>3088</v>
      </c>
      <c r="D1294" s="4" t="s">
        <v>464</v>
      </c>
      <c r="E1294" s="6">
        <v>60000</v>
      </c>
    </row>
    <row r="1295" spans="1:5" x14ac:dyDescent="0.3">
      <c r="A1295" s="7" t="s">
        <v>3093</v>
      </c>
      <c r="B1295" s="8">
        <v>43221</v>
      </c>
      <c r="C1295" s="7" t="s">
        <v>2377</v>
      </c>
      <c r="D1295" s="7" t="s">
        <v>3092</v>
      </c>
      <c r="E1295" s="9">
        <v>50000</v>
      </c>
    </row>
    <row r="1296" spans="1:5" x14ac:dyDescent="0.3">
      <c r="A1296" s="4" t="s">
        <v>653</v>
      </c>
      <c r="B1296" s="5">
        <v>44166</v>
      </c>
      <c r="C1296" s="4" t="s">
        <v>1709</v>
      </c>
      <c r="D1296" s="4" t="s">
        <v>5356</v>
      </c>
      <c r="E1296" s="6">
        <v>60000</v>
      </c>
    </row>
    <row r="1297" spans="1:5" x14ac:dyDescent="0.3">
      <c r="A1297" s="7" t="s">
        <v>653</v>
      </c>
      <c r="B1297" s="8">
        <v>44166</v>
      </c>
      <c r="C1297" s="7" t="s">
        <v>1839</v>
      </c>
      <c r="D1297" s="7" t="s">
        <v>5356</v>
      </c>
      <c r="E1297" s="9">
        <v>30000</v>
      </c>
    </row>
    <row r="1298" spans="1:5" x14ac:dyDescent="0.3">
      <c r="A1298" s="4" t="s">
        <v>377</v>
      </c>
      <c r="B1298" s="5">
        <v>43800</v>
      </c>
      <c r="C1298" s="4" t="s">
        <v>1511</v>
      </c>
      <c r="D1298" s="4" t="s">
        <v>3096</v>
      </c>
      <c r="E1298" s="6">
        <v>30000</v>
      </c>
    </row>
    <row r="1299" spans="1:5" x14ac:dyDescent="0.3">
      <c r="A1299" s="7" t="s">
        <v>126</v>
      </c>
      <c r="B1299" s="8">
        <v>43374</v>
      </c>
      <c r="C1299" s="7" t="s">
        <v>541</v>
      </c>
      <c r="D1299" s="7" t="s">
        <v>3099</v>
      </c>
      <c r="E1299" s="9">
        <v>20000</v>
      </c>
    </row>
    <row r="1300" spans="1:5" x14ac:dyDescent="0.3">
      <c r="A1300" s="4" t="s">
        <v>295</v>
      </c>
      <c r="B1300" s="5">
        <v>43800</v>
      </c>
      <c r="C1300" s="4" t="s">
        <v>182</v>
      </c>
      <c r="D1300" s="4" t="s">
        <v>2349</v>
      </c>
      <c r="E1300" s="6">
        <v>20000</v>
      </c>
    </row>
    <row r="1301" spans="1:5" x14ac:dyDescent="0.3">
      <c r="A1301" s="4" t="s">
        <v>961</v>
      </c>
      <c r="B1301" s="5">
        <v>43344</v>
      </c>
      <c r="C1301" s="4" t="s">
        <v>3104</v>
      </c>
      <c r="D1301" s="4" t="s">
        <v>3103</v>
      </c>
      <c r="E1301" s="6">
        <v>60000</v>
      </c>
    </row>
    <row r="1302" spans="1:5" x14ac:dyDescent="0.3">
      <c r="A1302" s="7" t="s">
        <v>424</v>
      </c>
      <c r="B1302" s="8">
        <v>44013</v>
      </c>
      <c r="C1302" s="7" t="s">
        <v>6090</v>
      </c>
      <c r="D1302" s="7" t="s">
        <v>9881</v>
      </c>
      <c r="E1302" s="9">
        <v>40000</v>
      </c>
    </row>
    <row r="1303" spans="1:5" x14ac:dyDescent="0.3">
      <c r="A1303" s="4" t="s">
        <v>424</v>
      </c>
      <c r="B1303" s="5">
        <v>44013</v>
      </c>
      <c r="C1303" s="4" t="s">
        <v>2180</v>
      </c>
      <c r="D1303" s="4" t="s">
        <v>9881</v>
      </c>
      <c r="E1303" s="6">
        <v>10000</v>
      </c>
    </row>
    <row r="1304" spans="1:5" x14ac:dyDescent="0.3">
      <c r="A1304" s="7" t="s">
        <v>187</v>
      </c>
      <c r="B1304" s="8">
        <v>43647</v>
      </c>
      <c r="C1304" s="7" t="s">
        <v>3107</v>
      </c>
      <c r="D1304" s="7" t="s">
        <v>2061</v>
      </c>
      <c r="E1304" s="9">
        <v>90000</v>
      </c>
    </row>
    <row r="1305" spans="1:5" x14ac:dyDescent="0.3">
      <c r="A1305" s="4" t="s">
        <v>506</v>
      </c>
      <c r="B1305" s="5">
        <v>43617</v>
      </c>
      <c r="C1305" s="4" t="s">
        <v>3110</v>
      </c>
      <c r="D1305" s="4" t="s">
        <v>846</v>
      </c>
      <c r="E1305" s="6">
        <v>80000</v>
      </c>
    </row>
    <row r="1306" spans="1:5" x14ac:dyDescent="0.3">
      <c r="A1306" s="7" t="s">
        <v>506</v>
      </c>
      <c r="B1306" s="8">
        <v>43617</v>
      </c>
      <c r="C1306" s="7" t="s">
        <v>3112</v>
      </c>
      <c r="D1306" s="7" t="s">
        <v>846</v>
      </c>
      <c r="E1306" s="9">
        <v>20000</v>
      </c>
    </row>
    <row r="1307" spans="1:5" x14ac:dyDescent="0.3">
      <c r="A1307" s="4" t="s">
        <v>506</v>
      </c>
      <c r="B1307" s="5">
        <v>43617</v>
      </c>
      <c r="C1307" s="4" t="s">
        <v>3114</v>
      </c>
      <c r="D1307" s="4" t="s">
        <v>846</v>
      </c>
      <c r="E1307" s="6">
        <v>80000</v>
      </c>
    </row>
    <row r="1308" spans="1:5" x14ac:dyDescent="0.3">
      <c r="A1308" s="7" t="s">
        <v>506</v>
      </c>
      <c r="B1308" s="8">
        <v>43617</v>
      </c>
      <c r="C1308" s="7" t="s">
        <v>1300</v>
      </c>
      <c r="D1308" s="7" t="s">
        <v>846</v>
      </c>
      <c r="E1308" s="9">
        <v>60000</v>
      </c>
    </row>
    <row r="1309" spans="1:5" x14ac:dyDescent="0.3">
      <c r="A1309" s="4" t="s">
        <v>506</v>
      </c>
      <c r="B1309" s="5">
        <v>43617</v>
      </c>
      <c r="C1309" s="4" t="s">
        <v>3116</v>
      </c>
      <c r="D1309" s="4" t="s">
        <v>846</v>
      </c>
      <c r="E1309" s="6">
        <v>100000</v>
      </c>
    </row>
    <row r="1310" spans="1:5" x14ac:dyDescent="0.3">
      <c r="A1310" s="7" t="s">
        <v>1517</v>
      </c>
      <c r="B1310" s="8">
        <v>43800</v>
      </c>
      <c r="C1310" s="7" t="s">
        <v>3119</v>
      </c>
      <c r="D1310" s="7" t="s">
        <v>1728</v>
      </c>
      <c r="E1310" s="9">
        <v>60000</v>
      </c>
    </row>
    <row r="1311" spans="1:5" x14ac:dyDescent="0.3">
      <c r="A1311" s="4" t="s">
        <v>1517</v>
      </c>
      <c r="B1311" s="5">
        <v>43800</v>
      </c>
      <c r="C1311" s="4" t="s">
        <v>3121</v>
      </c>
      <c r="D1311" s="4" t="s">
        <v>1728</v>
      </c>
      <c r="E1311" s="6">
        <v>50000</v>
      </c>
    </row>
    <row r="1312" spans="1:5" x14ac:dyDescent="0.3">
      <c r="A1312" s="7" t="s">
        <v>424</v>
      </c>
      <c r="B1312" s="8">
        <v>43709</v>
      </c>
      <c r="C1312" s="7" t="s">
        <v>2081</v>
      </c>
      <c r="D1312" s="7" t="s">
        <v>111</v>
      </c>
      <c r="E1312" s="9">
        <v>40000</v>
      </c>
    </row>
    <row r="1313" spans="1:5" x14ac:dyDescent="0.3">
      <c r="A1313" s="4" t="s">
        <v>41</v>
      </c>
      <c r="B1313" s="5">
        <v>43800</v>
      </c>
      <c r="C1313" s="4" t="s">
        <v>3127</v>
      </c>
      <c r="D1313" s="4" t="s">
        <v>3126</v>
      </c>
      <c r="E1313" s="6">
        <v>50000</v>
      </c>
    </row>
    <row r="1314" spans="1:5" x14ac:dyDescent="0.3">
      <c r="A1314" s="7" t="s">
        <v>41</v>
      </c>
      <c r="B1314" s="8">
        <v>43800</v>
      </c>
      <c r="C1314" s="7" t="s">
        <v>3129</v>
      </c>
      <c r="D1314" s="7" t="s">
        <v>3126</v>
      </c>
      <c r="E1314" s="9">
        <v>20000</v>
      </c>
    </row>
    <row r="1315" spans="1:5" x14ac:dyDescent="0.3">
      <c r="A1315" s="4" t="s">
        <v>41</v>
      </c>
      <c r="B1315" s="5">
        <v>43800</v>
      </c>
      <c r="C1315" s="4" t="s">
        <v>1346</v>
      </c>
      <c r="D1315" s="4" t="s">
        <v>3126</v>
      </c>
      <c r="E1315" s="6">
        <v>90000</v>
      </c>
    </row>
    <row r="1316" spans="1:5" x14ac:dyDescent="0.3">
      <c r="A1316" s="7" t="s">
        <v>157</v>
      </c>
      <c r="B1316" s="8">
        <v>44166</v>
      </c>
      <c r="C1316" s="7" t="s">
        <v>4884</v>
      </c>
      <c r="D1316" s="7" t="s">
        <v>505</v>
      </c>
      <c r="E1316" s="9">
        <v>60000</v>
      </c>
    </row>
    <row r="1317" spans="1:5" x14ac:dyDescent="0.3">
      <c r="A1317" s="4" t="s">
        <v>3134</v>
      </c>
      <c r="B1317" s="5">
        <v>42917</v>
      </c>
      <c r="C1317" s="4" t="s">
        <v>3135</v>
      </c>
      <c r="D1317" s="4" t="s">
        <v>3133</v>
      </c>
      <c r="E1317" s="6">
        <v>60000</v>
      </c>
    </row>
    <row r="1318" spans="1:5" x14ac:dyDescent="0.3">
      <c r="A1318" s="7" t="s">
        <v>3134</v>
      </c>
      <c r="B1318" s="8">
        <v>42917</v>
      </c>
      <c r="C1318" s="7" t="s">
        <v>3137</v>
      </c>
      <c r="D1318" s="7" t="s">
        <v>3133</v>
      </c>
      <c r="E1318" s="9">
        <v>50000</v>
      </c>
    </row>
    <row r="1319" spans="1:5" x14ac:dyDescent="0.3">
      <c r="A1319" s="4" t="s">
        <v>1179</v>
      </c>
      <c r="B1319" s="5">
        <v>43862</v>
      </c>
      <c r="C1319" s="4" t="s">
        <v>2322</v>
      </c>
      <c r="D1319" s="4" t="s">
        <v>3141</v>
      </c>
      <c r="E1319" s="6">
        <v>40000</v>
      </c>
    </row>
    <row r="1320" spans="1:5" x14ac:dyDescent="0.3">
      <c r="A1320" s="7" t="s">
        <v>1179</v>
      </c>
      <c r="B1320" s="8">
        <v>43862</v>
      </c>
      <c r="C1320" s="7" t="s">
        <v>1679</v>
      </c>
      <c r="D1320" s="7" t="s">
        <v>3141</v>
      </c>
      <c r="E1320" s="9">
        <v>30000</v>
      </c>
    </row>
    <row r="1321" spans="1:5" x14ac:dyDescent="0.3">
      <c r="A1321" s="4" t="s">
        <v>3145</v>
      </c>
      <c r="B1321" s="5">
        <v>43891</v>
      </c>
      <c r="C1321" s="4" t="s">
        <v>3146</v>
      </c>
      <c r="D1321" s="4" t="s">
        <v>3144</v>
      </c>
      <c r="E1321" s="6">
        <v>20000</v>
      </c>
    </row>
    <row r="1322" spans="1:5" x14ac:dyDescent="0.3">
      <c r="A1322" s="7" t="s">
        <v>448</v>
      </c>
      <c r="B1322" s="8">
        <v>44105</v>
      </c>
      <c r="C1322" s="7" t="s">
        <v>4597</v>
      </c>
      <c r="D1322" s="7" t="s">
        <v>7526</v>
      </c>
      <c r="E1322" s="9">
        <v>40000</v>
      </c>
    </row>
    <row r="1323" spans="1:5" x14ac:dyDescent="0.3">
      <c r="A1323" s="4" t="s">
        <v>1517</v>
      </c>
      <c r="B1323" s="5">
        <v>42979</v>
      </c>
      <c r="C1323" s="4" t="s">
        <v>1378</v>
      </c>
      <c r="D1323" s="4" t="s">
        <v>3150</v>
      </c>
      <c r="E1323" s="6">
        <v>30000</v>
      </c>
    </row>
    <row r="1324" spans="1:5" x14ac:dyDescent="0.3">
      <c r="A1324" s="7" t="s">
        <v>279</v>
      </c>
      <c r="B1324" s="8">
        <v>42856</v>
      </c>
      <c r="C1324" s="7" t="s">
        <v>3152</v>
      </c>
      <c r="D1324" s="7" t="s">
        <v>2033</v>
      </c>
      <c r="E1324" s="9">
        <v>30000</v>
      </c>
    </row>
    <row r="1325" spans="1:5" x14ac:dyDescent="0.3">
      <c r="A1325" s="4" t="s">
        <v>157</v>
      </c>
      <c r="B1325" s="5">
        <v>43252</v>
      </c>
      <c r="C1325" s="4" t="s">
        <v>3155</v>
      </c>
      <c r="D1325" s="4" t="s">
        <v>459</v>
      </c>
      <c r="E1325" s="6">
        <v>20000</v>
      </c>
    </row>
    <row r="1326" spans="1:5" x14ac:dyDescent="0.3">
      <c r="A1326" s="7" t="s">
        <v>2357</v>
      </c>
      <c r="B1326" s="8">
        <v>43525</v>
      </c>
      <c r="C1326" s="7" t="s">
        <v>2475</v>
      </c>
      <c r="D1326" s="7" t="s">
        <v>3159</v>
      </c>
      <c r="E1326" s="9">
        <v>10000</v>
      </c>
    </row>
    <row r="1327" spans="1:5" x14ac:dyDescent="0.3">
      <c r="A1327" s="4" t="s">
        <v>126</v>
      </c>
      <c r="B1327" s="5">
        <v>44105</v>
      </c>
      <c r="C1327" s="4" t="s">
        <v>9882</v>
      </c>
      <c r="D1327" s="4" t="s">
        <v>7639</v>
      </c>
      <c r="E1327" s="6">
        <v>60000</v>
      </c>
    </row>
    <row r="1328" spans="1:5" x14ac:dyDescent="0.3">
      <c r="A1328" s="7" t="s">
        <v>126</v>
      </c>
      <c r="B1328" s="8">
        <v>43586</v>
      </c>
      <c r="C1328" s="7" t="s">
        <v>2976</v>
      </c>
      <c r="D1328" s="7" t="s">
        <v>3162</v>
      </c>
      <c r="E1328" s="9">
        <v>10000</v>
      </c>
    </row>
    <row r="1329" spans="1:5" x14ac:dyDescent="0.3">
      <c r="A1329" s="4" t="s">
        <v>2221</v>
      </c>
      <c r="B1329" s="5">
        <v>43983</v>
      </c>
      <c r="C1329" s="4" t="s">
        <v>3166</v>
      </c>
      <c r="D1329" s="4" t="s">
        <v>3165</v>
      </c>
      <c r="E1329" s="6">
        <v>90000</v>
      </c>
    </row>
    <row r="1330" spans="1:5" x14ac:dyDescent="0.3">
      <c r="A1330" s="7" t="s">
        <v>2221</v>
      </c>
      <c r="B1330" s="8">
        <v>43983</v>
      </c>
      <c r="C1330" s="7" t="s">
        <v>1494</v>
      </c>
      <c r="D1330" s="7" t="s">
        <v>3165</v>
      </c>
      <c r="E1330" s="9">
        <v>20000</v>
      </c>
    </row>
    <row r="1331" spans="1:5" x14ac:dyDescent="0.3">
      <c r="A1331" s="4" t="s">
        <v>713</v>
      </c>
      <c r="B1331" s="5">
        <v>42767</v>
      </c>
      <c r="C1331" s="4" t="s">
        <v>3171</v>
      </c>
      <c r="D1331" s="4" t="s">
        <v>3170</v>
      </c>
      <c r="E1331" s="6">
        <v>30000</v>
      </c>
    </row>
    <row r="1332" spans="1:5" x14ac:dyDescent="0.3">
      <c r="A1332" s="7" t="s">
        <v>713</v>
      </c>
      <c r="B1332" s="8">
        <v>42767</v>
      </c>
      <c r="C1332" s="7" t="s">
        <v>3173</v>
      </c>
      <c r="D1332" s="7" t="s">
        <v>3170</v>
      </c>
      <c r="E1332" s="9">
        <v>30000</v>
      </c>
    </row>
    <row r="1333" spans="1:5" x14ac:dyDescent="0.3">
      <c r="A1333" s="4" t="s">
        <v>41</v>
      </c>
      <c r="B1333" s="5">
        <v>42856</v>
      </c>
      <c r="C1333" s="4" t="s">
        <v>3176</v>
      </c>
      <c r="D1333" s="4" t="s">
        <v>100</v>
      </c>
      <c r="E1333" s="6">
        <v>40000</v>
      </c>
    </row>
    <row r="1334" spans="1:5" x14ac:dyDescent="0.3">
      <c r="A1334" s="7" t="s">
        <v>3181</v>
      </c>
      <c r="B1334" s="8">
        <v>43586</v>
      </c>
      <c r="C1334" s="7" t="s">
        <v>3182</v>
      </c>
      <c r="D1334" s="7" t="s">
        <v>3180</v>
      </c>
      <c r="E1334" s="9">
        <v>80000</v>
      </c>
    </row>
    <row r="1335" spans="1:5" x14ac:dyDescent="0.3">
      <c r="A1335" s="4" t="s">
        <v>41</v>
      </c>
      <c r="B1335" s="5">
        <v>43922</v>
      </c>
      <c r="C1335" s="4" t="s">
        <v>3006</v>
      </c>
      <c r="D1335" s="4" t="s">
        <v>3186</v>
      </c>
      <c r="E1335" s="6">
        <v>30000</v>
      </c>
    </row>
    <row r="1336" spans="1:5" x14ac:dyDescent="0.3">
      <c r="A1336" s="7" t="s">
        <v>242</v>
      </c>
      <c r="B1336" s="8">
        <v>43891</v>
      </c>
      <c r="C1336" s="7" t="s">
        <v>3190</v>
      </c>
      <c r="D1336" s="7" t="s">
        <v>3189</v>
      </c>
      <c r="E1336" s="9">
        <v>50000</v>
      </c>
    </row>
    <row r="1337" spans="1:5" x14ac:dyDescent="0.3">
      <c r="A1337" s="4" t="s">
        <v>242</v>
      </c>
      <c r="B1337" s="5">
        <v>43891</v>
      </c>
      <c r="C1337" s="4" t="s">
        <v>3192</v>
      </c>
      <c r="D1337" s="4" t="s">
        <v>3189</v>
      </c>
      <c r="E1337" s="6">
        <v>20000</v>
      </c>
    </row>
    <row r="1338" spans="1:5" x14ac:dyDescent="0.3">
      <c r="A1338" s="7" t="s">
        <v>242</v>
      </c>
      <c r="B1338" s="8">
        <v>43891</v>
      </c>
      <c r="C1338" s="7" t="s">
        <v>3194</v>
      </c>
      <c r="D1338" s="7" t="s">
        <v>3189</v>
      </c>
      <c r="E1338" s="9">
        <v>60000</v>
      </c>
    </row>
    <row r="1339" spans="1:5" x14ac:dyDescent="0.3">
      <c r="A1339" s="4" t="s">
        <v>1260</v>
      </c>
      <c r="B1339" s="5">
        <v>43831</v>
      </c>
      <c r="C1339" s="4" t="s">
        <v>3199</v>
      </c>
      <c r="D1339" s="4" t="s">
        <v>3198</v>
      </c>
      <c r="E1339" s="6">
        <v>60000</v>
      </c>
    </row>
    <row r="1340" spans="1:5" x14ac:dyDescent="0.3">
      <c r="A1340" s="7" t="s">
        <v>1260</v>
      </c>
      <c r="B1340" s="8">
        <v>43831</v>
      </c>
      <c r="C1340" s="7" t="s">
        <v>2877</v>
      </c>
      <c r="D1340" s="7" t="s">
        <v>3198</v>
      </c>
      <c r="E1340" s="9">
        <v>30000</v>
      </c>
    </row>
    <row r="1341" spans="1:5" x14ac:dyDescent="0.3">
      <c r="A1341" s="4" t="s">
        <v>1260</v>
      </c>
      <c r="B1341" s="5">
        <v>43831</v>
      </c>
      <c r="C1341" s="4" t="s">
        <v>162</v>
      </c>
      <c r="D1341" s="4" t="s">
        <v>3198</v>
      </c>
      <c r="E1341" s="6">
        <v>50000</v>
      </c>
    </row>
    <row r="1342" spans="1:5" x14ac:dyDescent="0.3">
      <c r="A1342" s="7" t="s">
        <v>3202</v>
      </c>
      <c r="B1342" s="8">
        <v>43221</v>
      </c>
      <c r="C1342" s="7" t="s">
        <v>3203</v>
      </c>
      <c r="D1342" s="7" t="s">
        <v>361</v>
      </c>
      <c r="E1342" s="9">
        <v>70000</v>
      </c>
    </row>
    <row r="1343" spans="1:5" x14ac:dyDescent="0.3">
      <c r="A1343" s="4" t="s">
        <v>3202</v>
      </c>
      <c r="B1343" s="5">
        <v>43221</v>
      </c>
      <c r="C1343" s="4" t="s">
        <v>3205</v>
      </c>
      <c r="D1343" s="4" t="s">
        <v>361</v>
      </c>
      <c r="E1343" s="6">
        <v>80000</v>
      </c>
    </row>
    <row r="1344" spans="1:5" x14ac:dyDescent="0.3">
      <c r="A1344" s="7" t="s">
        <v>802</v>
      </c>
      <c r="B1344" s="8">
        <v>42795</v>
      </c>
      <c r="C1344" s="7" t="s">
        <v>1913</v>
      </c>
      <c r="D1344" s="7" t="s">
        <v>3209</v>
      </c>
      <c r="E1344" s="9">
        <v>30000</v>
      </c>
    </row>
    <row r="1345" spans="1:5" x14ac:dyDescent="0.3">
      <c r="A1345" s="4" t="s">
        <v>802</v>
      </c>
      <c r="B1345" s="5">
        <v>42795</v>
      </c>
      <c r="C1345" s="4" t="s">
        <v>3210</v>
      </c>
      <c r="D1345" s="4" t="s">
        <v>3209</v>
      </c>
      <c r="E1345" s="6">
        <v>80000</v>
      </c>
    </row>
    <row r="1346" spans="1:5" x14ac:dyDescent="0.3">
      <c r="A1346" s="7" t="s">
        <v>802</v>
      </c>
      <c r="B1346" s="8">
        <v>42795</v>
      </c>
      <c r="C1346" s="7" t="s">
        <v>3212</v>
      </c>
      <c r="D1346" s="7" t="s">
        <v>3209</v>
      </c>
      <c r="E1346" s="9">
        <v>10000</v>
      </c>
    </row>
    <row r="1347" spans="1:5" x14ac:dyDescent="0.3">
      <c r="A1347" s="4" t="s">
        <v>802</v>
      </c>
      <c r="B1347" s="5">
        <v>42795</v>
      </c>
      <c r="C1347" s="4" t="s">
        <v>3214</v>
      </c>
      <c r="D1347" s="4" t="s">
        <v>3209</v>
      </c>
      <c r="E1347" s="6">
        <v>10000</v>
      </c>
    </row>
    <row r="1348" spans="1:5" x14ac:dyDescent="0.3">
      <c r="A1348" s="7" t="s">
        <v>802</v>
      </c>
      <c r="B1348" s="8">
        <v>42795</v>
      </c>
      <c r="C1348" s="7" t="s">
        <v>3216</v>
      </c>
      <c r="D1348" s="7" t="s">
        <v>3209</v>
      </c>
      <c r="E1348" s="9">
        <v>40000</v>
      </c>
    </row>
    <row r="1349" spans="1:5" x14ac:dyDescent="0.3">
      <c r="A1349" s="4" t="s">
        <v>1994</v>
      </c>
      <c r="B1349" s="5">
        <v>43009</v>
      </c>
      <c r="C1349" s="4" t="s">
        <v>2686</v>
      </c>
      <c r="D1349" s="4" t="s">
        <v>3220</v>
      </c>
      <c r="E1349" s="6">
        <v>10000</v>
      </c>
    </row>
    <row r="1350" spans="1:5" x14ac:dyDescent="0.3">
      <c r="A1350" s="7" t="s">
        <v>961</v>
      </c>
      <c r="B1350" s="8">
        <v>43525</v>
      </c>
      <c r="C1350" s="7" t="s">
        <v>3222</v>
      </c>
      <c r="D1350" s="7" t="s">
        <v>3198</v>
      </c>
      <c r="E1350" s="9">
        <v>50000</v>
      </c>
    </row>
    <row r="1351" spans="1:5" x14ac:dyDescent="0.3">
      <c r="A1351" s="4" t="s">
        <v>126</v>
      </c>
      <c r="B1351" s="5">
        <v>43952</v>
      </c>
      <c r="C1351" s="4" t="s">
        <v>1692</v>
      </c>
      <c r="D1351" s="4" t="s">
        <v>2706</v>
      </c>
      <c r="E1351" s="6">
        <v>70000</v>
      </c>
    </row>
    <row r="1352" spans="1:5" x14ac:dyDescent="0.3">
      <c r="A1352" s="7" t="s">
        <v>126</v>
      </c>
      <c r="B1352" s="8">
        <v>43952</v>
      </c>
      <c r="C1352" s="7" t="s">
        <v>3225</v>
      </c>
      <c r="D1352" s="7" t="s">
        <v>2706</v>
      </c>
      <c r="E1352" s="9">
        <v>20000</v>
      </c>
    </row>
    <row r="1353" spans="1:5" x14ac:dyDescent="0.3">
      <c r="A1353" s="4" t="s">
        <v>126</v>
      </c>
      <c r="B1353" s="5">
        <v>43952</v>
      </c>
      <c r="C1353" s="4" t="s">
        <v>778</v>
      </c>
      <c r="D1353" s="4" t="s">
        <v>2706</v>
      </c>
      <c r="E1353" s="6">
        <v>40000</v>
      </c>
    </row>
    <row r="1354" spans="1:5" x14ac:dyDescent="0.3">
      <c r="A1354" s="7" t="s">
        <v>187</v>
      </c>
      <c r="B1354" s="8">
        <v>42917</v>
      </c>
      <c r="C1354" s="7" t="s">
        <v>1800</v>
      </c>
      <c r="D1354" s="7" t="s">
        <v>3025</v>
      </c>
      <c r="E1354" s="9">
        <v>90000</v>
      </c>
    </row>
    <row r="1355" spans="1:5" x14ac:dyDescent="0.3">
      <c r="A1355" s="4" t="s">
        <v>187</v>
      </c>
      <c r="B1355" s="5">
        <v>42917</v>
      </c>
      <c r="C1355" s="4" t="s">
        <v>3029</v>
      </c>
      <c r="D1355" s="4" t="s">
        <v>3025</v>
      </c>
      <c r="E1355" s="6">
        <v>20000</v>
      </c>
    </row>
    <row r="1356" spans="1:5" x14ac:dyDescent="0.3">
      <c r="A1356" s="7" t="s">
        <v>1235</v>
      </c>
      <c r="B1356" s="8">
        <v>43586</v>
      </c>
      <c r="C1356" s="7" t="s">
        <v>3231</v>
      </c>
      <c r="D1356" s="7" t="s">
        <v>3230</v>
      </c>
      <c r="E1356" s="9">
        <v>20000</v>
      </c>
    </row>
    <row r="1357" spans="1:5" x14ac:dyDescent="0.3">
      <c r="A1357" s="4" t="s">
        <v>102</v>
      </c>
      <c r="B1357" s="5">
        <v>43922</v>
      </c>
      <c r="C1357" s="4" t="s">
        <v>1923</v>
      </c>
      <c r="D1357" s="4" t="s">
        <v>3235</v>
      </c>
      <c r="E1357" s="6">
        <v>20000</v>
      </c>
    </row>
    <row r="1358" spans="1:5" x14ac:dyDescent="0.3">
      <c r="A1358" s="7" t="s">
        <v>41</v>
      </c>
      <c r="B1358" s="8">
        <v>42979</v>
      </c>
      <c r="C1358" s="7" t="s">
        <v>3239</v>
      </c>
      <c r="D1358" s="7" t="s">
        <v>3238</v>
      </c>
      <c r="E1358" s="9">
        <v>70000</v>
      </c>
    </row>
    <row r="1359" spans="1:5" x14ac:dyDescent="0.3">
      <c r="A1359" s="4" t="s">
        <v>157</v>
      </c>
      <c r="B1359" s="5">
        <v>44105</v>
      </c>
      <c r="C1359" s="4" t="s">
        <v>2185</v>
      </c>
      <c r="D1359" s="4" t="s">
        <v>4734</v>
      </c>
      <c r="E1359" s="6">
        <v>50000</v>
      </c>
    </row>
    <row r="1360" spans="1:5" x14ac:dyDescent="0.3">
      <c r="A1360" s="7" t="s">
        <v>157</v>
      </c>
      <c r="B1360" s="8">
        <v>44105</v>
      </c>
      <c r="C1360" s="7" t="s">
        <v>4729</v>
      </c>
      <c r="D1360" s="7" t="s">
        <v>4734</v>
      </c>
      <c r="E1360" s="9">
        <v>90000</v>
      </c>
    </row>
    <row r="1361" spans="1:5" x14ac:dyDescent="0.3">
      <c r="A1361" s="4" t="s">
        <v>157</v>
      </c>
      <c r="B1361" s="5">
        <v>44105</v>
      </c>
      <c r="C1361" s="4" t="s">
        <v>4791</v>
      </c>
      <c r="D1361" s="4" t="s">
        <v>4734</v>
      </c>
      <c r="E1361" s="6">
        <v>90000</v>
      </c>
    </row>
    <row r="1362" spans="1:5" x14ac:dyDescent="0.3">
      <c r="A1362" s="7" t="s">
        <v>1127</v>
      </c>
      <c r="B1362" s="8">
        <v>44136</v>
      </c>
      <c r="C1362" s="7" t="s">
        <v>2039</v>
      </c>
      <c r="D1362" s="7" t="s">
        <v>6441</v>
      </c>
      <c r="E1362" s="9">
        <v>50000</v>
      </c>
    </row>
    <row r="1363" spans="1:5" x14ac:dyDescent="0.3">
      <c r="A1363" s="4" t="s">
        <v>1127</v>
      </c>
      <c r="B1363" s="5">
        <v>44136</v>
      </c>
      <c r="C1363" s="4" t="s">
        <v>6363</v>
      </c>
      <c r="D1363" s="4" t="s">
        <v>6441</v>
      </c>
      <c r="E1363" s="6">
        <v>70000</v>
      </c>
    </row>
    <row r="1364" spans="1:5" x14ac:dyDescent="0.3">
      <c r="A1364" s="7" t="s">
        <v>1127</v>
      </c>
      <c r="B1364" s="8">
        <v>44136</v>
      </c>
      <c r="C1364" s="7" t="s">
        <v>5605</v>
      </c>
      <c r="D1364" s="7" t="s">
        <v>6441</v>
      </c>
      <c r="E1364" s="9">
        <v>90000</v>
      </c>
    </row>
    <row r="1365" spans="1:5" x14ac:dyDescent="0.3">
      <c r="A1365" s="4" t="s">
        <v>1127</v>
      </c>
      <c r="B1365" s="5">
        <v>44136</v>
      </c>
      <c r="C1365" s="4" t="s">
        <v>733</v>
      </c>
      <c r="D1365" s="4" t="s">
        <v>6441</v>
      </c>
      <c r="E1365" s="6">
        <v>30000</v>
      </c>
    </row>
    <row r="1366" spans="1:5" x14ac:dyDescent="0.3">
      <c r="A1366" s="7" t="s">
        <v>1127</v>
      </c>
      <c r="B1366" s="8">
        <v>44136</v>
      </c>
      <c r="C1366" s="7" t="s">
        <v>1025</v>
      </c>
      <c r="D1366" s="7" t="s">
        <v>6441</v>
      </c>
      <c r="E1366" s="9">
        <v>80000</v>
      </c>
    </row>
    <row r="1367" spans="1:5" x14ac:dyDescent="0.3">
      <c r="A1367" s="4" t="s">
        <v>9883</v>
      </c>
      <c r="B1367" s="5">
        <v>44013</v>
      </c>
      <c r="C1367" s="4" t="s">
        <v>980</v>
      </c>
      <c r="D1367" s="4" t="s">
        <v>7074</v>
      </c>
      <c r="E1367" s="6">
        <v>50000</v>
      </c>
    </row>
    <row r="1368" spans="1:5" x14ac:dyDescent="0.3">
      <c r="A1368" s="7" t="s">
        <v>916</v>
      </c>
      <c r="B1368" s="8">
        <v>43435</v>
      </c>
      <c r="C1368" s="7" t="s">
        <v>671</v>
      </c>
      <c r="D1368" s="7" t="s">
        <v>3180</v>
      </c>
      <c r="E1368" s="9">
        <v>70000</v>
      </c>
    </row>
    <row r="1369" spans="1:5" x14ac:dyDescent="0.3">
      <c r="A1369" s="4" t="s">
        <v>916</v>
      </c>
      <c r="B1369" s="5">
        <v>43435</v>
      </c>
      <c r="C1369" s="4" t="s">
        <v>2050</v>
      </c>
      <c r="D1369" s="4" t="s">
        <v>3180</v>
      </c>
      <c r="E1369" s="6">
        <v>40000</v>
      </c>
    </row>
    <row r="1370" spans="1:5" x14ac:dyDescent="0.3">
      <c r="A1370" s="7" t="s">
        <v>2719</v>
      </c>
      <c r="B1370" s="8">
        <v>43891</v>
      </c>
      <c r="C1370" s="7" t="s">
        <v>3245</v>
      </c>
      <c r="D1370" s="7" t="s">
        <v>3244</v>
      </c>
      <c r="E1370" s="9">
        <v>60000</v>
      </c>
    </row>
    <row r="1371" spans="1:5" x14ac:dyDescent="0.3">
      <c r="A1371" s="4" t="s">
        <v>1749</v>
      </c>
      <c r="B1371" s="5">
        <v>42826</v>
      </c>
      <c r="C1371" s="4" t="s">
        <v>1873</v>
      </c>
      <c r="D1371" s="4" t="s">
        <v>267</v>
      </c>
      <c r="E1371" s="6">
        <v>70000</v>
      </c>
    </row>
    <row r="1372" spans="1:5" x14ac:dyDescent="0.3">
      <c r="A1372" s="7" t="s">
        <v>1749</v>
      </c>
      <c r="B1372" s="8">
        <v>42826</v>
      </c>
      <c r="C1372" s="7" t="s">
        <v>3248</v>
      </c>
      <c r="D1372" s="7" t="s">
        <v>267</v>
      </c>
      <c r="E1372" s="9">
        <v>100000</v>
      </c>
    </row>
    <row r="1373" spans="1:5" x14ac:dyDescent="0.3">
      <c r="A1373" s="4" t="s">
        <v>3251</v>
      </c>
      <c r="B1373" s="5">
        <v>43344</v>
      </c>
      <c r="C1373" s="4" t="s">
        <v>3252</v>
      </c>
      <c r="D1373" s="4" t="s">
        <v>1708</v>
      </c>
      <c r="E1373" s="6">
        <v>20000</v>
      </c>
    </row>
    <row r="1374" spans="1:5" x14ac:dyDescent="0.3">
      <c r="A1374" s="7" t="s">
        <v>3255</v>
      </c>
      <c r="B1374" s="8">
        <v>42948</v>
      </c>
      <c r="C1374" s="7" t="s">
        <v>3256</v>
      </c>
      <c r="D1374" s="7" t="s">
        <v>761</v>
      </c>
      <c r="E1374" s="9">
        <v>30000</v>
      </c>
    </row>
    <row r="1375" spans="1:5" x14ac:dyDescent="0.3">
      <c r="A1375" s="4" t="s">
        <v>3255</v>
      </c>
      <c r="B1375" s="5">
        <v>42948</v>
      </c>
      <c r="C1375" s="4" t="s">
        <v>3258</v>
      </c>
      <c r="D1375" s="4" t="s">
        <v>761</v>
      </c>
      <c r="E1375" s="6">
        <v>30000</v>
      </c>
    </row>
    <row r="1376" spans="1:5" x14ac:dyDescent="0.3">
      <c r="A1376" s="7" t="s">
        <v>3255</v>
      </c>
      <c r="B1376" s="8">
        <v>42948</v>
      </c>
      <c r="C1376" s="7" t="s">
        <v>3260</v>
      </c>
      <c r="D1376" s="7" t="s">
        <v>761</v>
      </c>
      <c r="E1376" s="9">
        <v>50000</v>
      </c>
    </row>
    <row r="1377" spans="1:5" x14ac:dyDescent="0.3">
      <c r="A1377" s="4" t="s">
        <v>3255</v>
      </c>
      <c r="B1377" s="5">
        <v>42948</v>
      </c>
      <c r="C1377" s="4" t="s">
        <v>3262</v>
      </c>
      <c r="D1377" s="4" t="s">
        <v>761</v>
      </c>
      <c r="E1377" s="6">
        <v>20000</v>
      </c>
    </row>
    <row r="1378" spans="1:5" x14ac:dyDescent="0.3">
      <c r="A1378" s="7" t="s">
        <v>3255</v>
      </c>
      <c r="B1378" s="8">
        <v>42948</v>
      </c>
      <c r="C1378" s="7" t="s">
        <v>3264</v>
      </c>
      <c r="D1378" s="7" t="s">
        <v>761</v>
      </c>
      <c r="E1378" s="9">
        <v>80000</v>
      </c>
    </row>
    <row r="1379" spans="1:5" x14ac:dyDescent="0.3">
      <c r="A1379" s="4" t="s">
        <v>3255</v>
      </c>
      <c r="B1379" s="5">
        <v>42948</v>
      </c>
      <c r="C1379" s="4" t="s">
        <v>367</v>
      </c>
      <c r="D1379" s="4" t="s">
        <v>761</v>
      </c>
      <c r="E1379" s="6">
        <v>60000</v>
      </c>
    </row>
    <row r="1380" spans="1:5" x14ac:dyDescent="0.3">
      <c r="A1380" s="7" t="s">
        <v>398</v>
      </c>
      <c r="B1380" s="8">
        <v>43709</v>
      </c>
      <c r="C1380" s="7" t="s">
        <v>1882</v>
      </c>
      <c r="D1380" s="7" t="s">
        <v>3268</v>
      </c>
      <c r="E1380" s="9">
        <v>50000</v>
      </c>
    </row>
    <row r="1381" spans="1:5" x14ac:dyDescent="0.3">
      <c r="A1381" s="4" t="s">
        <v>3272</v>
      </c>
      <c r="B1381" s="5">
        <v>43497</v>
      </c>
      <c r="C1381" s="4" t="s">
        <v>2909</v>
      </c>
      <c r="D1381" s="4" t="s">
        <v>3271</v>
      </c>
      <c r="E1381" s="6">
        <v>90000</v>
      </c>
    </row>
    <row r="1382" spans="1:5" x14ac:dyDescent="0.3">
      <c r="A1382" s="7" t="s">
        <v>3272</v>
      </c>
      <c r="B1382" s="8">
        <v>43497</v>
      </c>
      <c r="C1382" s="7" t="s">
        <v>3273</v>
      </c>
      <c r="D1382" s="7" t="s">
        <v>3271</v>
      </c>
      <c r="E1382" s="9">
        <v>40000</v>
      </c>
    </row>
    <row r="1383" spans="1:5" x14ac:dyDescent="0.3">
      <c r="A1383" s="4" t="s">
        <v>3272</v>
      </c>
      <c r="B1383" s="5">
        <v>43497</v>
      </c>
      <c r="C1383" s="4" t="s">
        <v>3275</v>
      </c>
      <c r="D1383" s="4" t="s">
        <v>3271</v>
      </c>
      <c r="E1383" s="6">
        <v>10000</v>
      </c>
    </row>
    <row r="1384" spans="1:5" x14ac:dyDescent="0.3">
      <c r="A1384" s="7" t="s">
        <v>3272</v>
      </c>
      <c r="B1384" s="8">
        <v>43497</v>
      </c>
      <c r="C1384" s="7" t="s">
        <v>917</v>
      </c>
      <c r="D1384" s="7" t="s">
        <v>3271</v>
      </c>
      <c r="E1384" s="9">
        <v>60000</v>
      </c>
    </row>
    <row r="1385" spans="1:5" x14ac:dyDescent="0.3">
      <c r="A1385" s="4" t="s">
        <v>3272</v>
      </c>
      <c r="B1385" s="5">
        <v>43497</v>
      </c>
      <c r="C1385" s="4" t="s">
        <v>3278</v>
      </c>
      <c r="D1385" s="4" t="s">
        <v>3271</v>
      </c>
      <c r="E1385" s="6">
        <v>60000</v>
      </c>
    </row>
    <row r="1386" spans="1:5" x14ac:dyDescent="0.3">
      <c r="A1386" s="7" t="s">
        <v>3272</v>
      </c>
      <c r="B1386" s="8">
        <v>43497</v>
      </c>
      <c r="C1386" s="7" t="s">
        <v>3280</v>
      </c>
      <c r="D1386" s="7" t="s">
        <v>3271</v>
      </c>
      <c r="E1386" s="9">
        <v>90000</v>
      </c>
    </row>
    <row r="1387" spans="1:5" x14ac:dyDescent="0.3">
      <c r="A1387" s="4" t="s">
        <v>3272</v>
      </c>
      <c r="B1387" s="5">
        <v>43497</v>
      </c>
      <c r="C1387" s="4" t="s">
        <v>519</v>
      </c>
      <c r="D1387" s="4" t="s">
        <v>3271</v>
      </c>
      <c r="E1387" s="6">
        <v>70000</v>
      </c>
    </row>
    <row r="1388" spans="1:5" x14ac:dyDescent="0.3">
      <c r="A1388" s="7" t="s">
        <v>3272</v>
      </c>
      <c r="B1388" s="8">
        <v>43497</v>
      </c>
      <c r="C1388" s="7" t="s">
        <v>1021</v>
      </c>
      <c r="D1388" s="7" t="s">
        <v>3271</v>
      </c>
      <c r="E1388" s="9">
        <v>20000</v>
      </c>
    </row>
    <row r="1389" spans="1:5" x14ac:dyDescent="0.3">
      <c r="A1389" s="4" t="s">
        <v>3272</v>
      </c>
      <c r="B1389" s="5">
        <v>43497</v>
      </c>
      <c r="C1389" s="4" t="s">
        <v>1475</v>
      </c>
      <c r="D1389" s="4" t="s">
        <v>3271</v>
      </c>
      <c r="E1389" s="6">
        <v>50000</v>
      </c>
    </row>
    <row r="1390" spans="1:5" x14ac:dyDescent="0.3">
      <c r="A1390" s="7" t="s">
        <v>3272</v>
      </c>
      <c r="B1390" s="8">
        <v>43497</v>
      </c>
      <c r="C1390" s="7" t="s">
        <v>830</v>
      </c>
      <c r="D1390" s="7" t="s">
        <v>3271</v>
      </c>
      <c r="E1390" s="9">
        <v>30000</v>
      </c>
    </row>
    <row r="1391" spans="1:5" x14ac:dyDescent="0.3">
      <c r="A1391" s="4" t="s">
        <v>3272</v>
      </c>
      <c r="B1391" s="5">
        <v>43497</v>
      </c>
      <c r="C1391" s="4" t="s">
        <v>272</v>
      </c>
      <c r="D1391" s="4" t="s">
        <v>3271</v>
      </c>
      <c r="E1391" s="6">
        <v>70000</v>
      </c>
    </row>
    <row r="1392" spans="1:5" x14ac:dyDescent="0.3">
      <c r="A1392" s="7" t="s">
        <v>7253</v>
      </c>
      <c r="B1392" s="8">
        <v>44013</v>
      </c>
      <c r="C1392" s="7" t="s">
        <v>677</v>
      </c>
      <c r="D1392" s="7" t="s">
        <v>7208</v>
      </c>
      <c r="E1392" s="9">
        <v>70000</v>
      </c>
    </row>
    <row r="1393" spans="1:5" x14ac:dyDescent="0.3">
      <c r="A1393" s="4" t="s">
        <v>398</v>
      </c>
      <c r="B1393" s="5">
        <v>44105</v>
      </c>
      <c r="C1393" s="4" t="s">
        <v>7479</v>
      </c>
      <c r="D1393" s="4" t="s">
        <v>2226</v>
      </c>
      <c r="E1393" s="6">
        <v>20000</v>
      </c>
    </row>
    <row r="1394" spans="1:5" x14ac:dyDescent="0.3">
      <c r="A1394" s="7" t="s">
        <v>398</v>
      </c>
      <c r="B1394" s="8">
        <v>44105</v>
      </c>
      <c r="C1394" s="7" t="s">
        <v>5697</v>
      </c>
      <c r="D1394" s="7" t="s">
        <v>2226</v>
      </c>
      <c r="E1394" s="9">
        <v>30000</v>
      </c>
    </row>
    <row r="1395" spans="1:5" x14ac:dyDescent="0.3">
      <c r="A1395" s="4" t="s">
        <v>242</v>
      </c>
      <c r="B1395" s="5">
        <v>43770</v>
      </c>
      <c r="C1395" s="4" t="s">
        <v>3283</v>
      </c>
      <c r="D1395" s="4" t="s">
        <v>2818</v>
      </c>
      <c r="E1395" s="6">
        <v>80000</v>
      </c>
    </row>
    <row r="1396" spans="1:5" x14ac:dyDescent="0.3">
      <c r="A1396" s="7" t="s">
        <v>242</v>
      </c>
      <c r="B1396" s="8">
        <v>43770</v>
      </c>
      <c r="C1396" s="7" t="s">
        <v>1986</v>
      </c>
      <c r="D1396" s="7" t="s">
        <v>2818</v>
      </c>
      <c r="E1396" s="9">
        <v>70000</v>
      </c>
    </row>
    <row r="1397" spans="1:5" x14ac:dyDescent="0.3">
      <c r="A1397" s="4" t="s">
        <v>242</v>
      </c>
      <c r="B1397" s="5">
        <v>43770</v>
      </c>
      <c r="C1397" s="4" t="s">
        <v>660</v>
      </c>
      <c r="D1397" s="4" t="s">
        <v>2818</v>
      </c>
      <c r="E1397" s="6">
        <v>80000</v>
      </c>
    </row>
    <row r="1398" spans="1:5" x14ac:dyDescent="0.3">
      <c r="A1398" s="7" t="s">
        <v>242</v>
      </c>
      <c r="B1398" s="8">
        <v>43770</v>
      </c>
      <c r="C1398" s="7" t="s">
        <v>3285</v>
      </c>
      <c r="D1398" s="7" t="s">
        <v>2818</v>
      </c>
      <c r="E1398" s="9">
        <v>80000</v>
      </c>
    </row>
    <row r="1399" spans="1:5" x14ac:dyDescent="0.3">
      <c r="A1399" s="4" t="s">
        <v>1642</v>
      </c>
      <c r="B1399" s="5">
        <v>43770</v>
      </c>
      <c r="C1399" s="4" t="s">
        <v>224</v>
      </c>
      <c r="D1399" s="4" t="s">
        <v>3289</v>
      </c>
      <c r="E1399" s="6">
        <v>70000</v>
      </c>
    </row>
    <row r="1400" spans="1:5" x14ac:dyDescent="0.3">
      <c r="A1400" s="7" t="s">
        <v>1642</v>
      </c>
      <c r="B1400" s="8">
        <v>43770</v>
      </c>
      <c r="C1400" s="7" t="s">
        <v>1789</v>
      </c>
      <c r="D1400" s="7" t="s">
        <v>3289</v>
      </c>
      <c r="E1400" s="9">
        <v>80000</v>
      </c>
    </row>
    <row r="1401" spans="1:5" x14ac:dyDescent="0.3">
      <c r="A1401" s="4" t="s">
        <v>424</v>
      </c>
      <c r="B1401" s="5">
        <v>43556</v>
      </c>
      <c r="C1401" s="4" t="s">
        <v>3291</v>
      </c>
      <c r="D1401" s="4" t="s">
        <v>347</v>
      </c>
      <c r="E1401" s="6">
        <v>60000</v>
      </c>
    </row>
    <row r="1402" spans="1:5" x14ac:dyDescent="0.3">
      <c r="A1402" s="7" t="s">
        <v>424</v>
      </c>
      <c r="B1402" s="8">
        <v>43556</v>
      </c>
      <c r="C1402" s="7" t="s">
        <v>3293</v>
      </c>
      <c r="D1402" s="7" t="s">
        <v>347</v>
      </c>
      <c r="E1402" s="9">
        <v>50000</v>
      </c>
    </row>
    <row r="1403" spans="1:5" x14ac:dyDescent="0.3">
      <c r="A1403" s="4" t="s">
        <v>157</v>
      </c>
      <c r="B1403" s="5">
        <v>42826</v>
      </c>
      <c r="C1403" s="4" t="s">
        <v>1629</v>
      </c>
      <c r="D1403" s="4" t="s">
        <v>1240</v>
      </c>
      <c r="E1403" s="6">
        <v>30000</v>
      </c>
    </row>
    <row r="1404" spans="1:5" x14ac:dyDescent="0.3">
      <c r="A1404" s="7" t="s">
        <v>157</v>
      </c>
      <c r="B1404" s="8">
        <v>42826</v>
      </c>
      <c r="C1404" s="7" t="s">
        <v>3296</v>
      </c>
      <c r="D1404" s="7" t="s">
        <v>1240</v>
      </c>
      <c r="E1404" s="9">
        <v>50000</v>
      </c>
    </row>
    <row r="1405" spans="1:5" x14ac:dyDescent="0.3">
      <c r="A1405" s="4" t="s">
        <v>157</v>
      </c>
      <c r="B1405" s="5">
        <v>42826</v>
      </c>
      <c r="C1405" s="4" t="s">
        <v>637</v>
      </c>
      <c r="D1405" s="4" t="s">
        <v>1240</v>
      </c>
      <c r="E1405" s="6">
        <v>80000</v>
      </c>
    </row>
    <row r="1406" spans="1:5" x14ac:dyDescent="0.3">
      <c r="A1406" s="7" t="s">
        <v>242</v>
      </c>
      <c r="B1406" s="8">
        <v>43709</v>
      </c>
      <c r="C1406" s="7" t="s">
        <v>3298</v>
      </c>
      <c r="D1406" s="7" t="s">
        <v>294</v>
      </c>
      <c r="E1406" s="9">
        <v>70000</v>
      </c>
    </row>
    <row r="1407" spans="1:5" x14ac:dyDescent="0.3">
      <c r="A1407" s="4" t="s">
        <v>242</v>
      </c>
      <c r="B1407" s="5">
        <v>43709</v>
      </c>
      <c r="C1407" s="4" t="s">
        <v>2707</v>
      </c>
      <c r="D1407" s="4" t="s">
        <v>294</v>
      </c>
      <c r="E1407" s="6">
        <v>10000</v>
      </c>
    </row>
    <row r="1408" spans="1:5" x14ac:dyDescent="0.3">
      <c r="A1408" s="7" t="s">
        <v>1339</v>
      </c>
      <c r="B1408" s="8">
        <v>43709</v>
      </c>
      <c r="C1408" s="7" t="s">
        <v>2428</v>
      </c>
      <c r="D1408" s="7" t="s">
        <v>3302</v>
      </c>
      <c r="E1408" s="9">
        <v>40000</v>
      </c>
    </row>
    <row r="1409" spans="1:5" x14ac:dyDescent="0.3">
      <c r="A1409" s="4" t="s">
        <v>665</v>
      </c>
      <c r="B1409" s="5">
        <v>44136</v>
      </c>
      <c r="C1409" s="4" t="s">
        <v>1412</v>
      </c>
      <c r="D1409" s="4" t="s">
        <v>7074</v>
      </c>
      <c r="E1409" s="6">
        <v>50000</v>
      </c>
    </row>
    <row r="1410" spans="1:5" x14ac:dyDescent="0.3">
      <c r="A1410" s="7" t="s">
        <v>242</v>
      </c>
      <c r="B1410" s="8">
        <v>43647</v>
      </c>
      <c r="C1410" s="7" t="s">
        <v>2053</v>
      </c>
      <c r="D1410" s="7" t="s">
        <v>502</v>
      </c>
      <c r="E1410" s="9">
        <v>70000</v>
      </c>
    </row>
    <row r="1411" spans="1:5" x14ac:dyDescent="0.3">
      <c r="A1411" s="4" t="s">
        <v>242</v>
      </c>
      <c r="B1411" s="5">
        <v>43647</v>
      </c>
      <c r="C1411" s="4" t="s">
        <v>1574</v>
      </c>
      <c r="D1411" s="4" t="s">
        <v>502</v>
      </c>
      <c r="E1411" s="6">
        <v>100000</v>
      </c>
    </row>
    <row r="1412" spans="1:5" x14ac:dyDescent="0.3">
      <c r="A1412" s="7" t="s">
        <v>242</v>
      </c>
      <c r="B1412" s="8">
        <v>42887</v>
      </c>
      <c r="C1412" s="7" t="s">
        <v>3307</v>
      </c>
      <c r="D1412" s="7" t="s">
        <v>3306</v>
      </c>
      <c r="E1412" s="9">
        <v>80000</v>
      </c>
    </row>
    <row r="1413" spans="1:5" x14ac:dyDescent="0.3">
      <c r="A1413" s="4" t="s">
        <v>1456</v>
      </c>
      <c r="B1413" s="5">
        <v>43831</v>
      </c>
      <c r="C1413" s="4" t="s">
        <v>3036</v>
      </c>
      <c r="D1413" s="4" t="s">
        <v>3311</v>
      </c>
      <c r="E1413" s="6">
        <v>30000</v>
      </c>
    </row>
    <row r="1414" spans="1:5" x14ac:dyDescent="0.3">
      <c r="A1414" s="7" t="s">
        <v>1456</v>
      </c>
      <c r="B1414" s="8">
        <v>43831</v>
      </c>
      <c r="C1414" s="7" t="s">
        <v>3312</v>
      </c>
      <c r="D1414" s="7" t="s">
        <v>3311</v>
      </c>
      <c r="E1414" s="9">
        <v>10000</v>
      </c>
    </row>
    <row r="1415" spans="1:5" x14ac:dyDescent="0.3">
      <c r="A1415" s="4" t="s">
        <v>187</v>
      </c>
      <c r="B1415" s="5">
        <v>43344</v>
      </c>
      <c r="C1415" s="4" t="s">
        <v>3317</v>
      </c>
      <c r="D1415" s="4" t="s">
        <v>3316</v>
      </c>
      <c r="E1415" s="6">
        <v>40000</v>
      </c>
    </row>
    <row r="1416" spans="1:5" x14ac:dyDescent="0.3">
      <c r="A1416" s="7" t="s">
        <v>187</v>
      </c>
      <c r="B1416" s="8">
        <v>43344</v>
      </c>
      <c r="C1416" s="7" t="s">
        <v>2387</v>
      </c>
      <c r="D1416" s="7" t="s">
        <v>3316</v>
      </c>
      <c r="E1416" s="9">
        <v>30000</v>
      </c>
    </row>
    <row r="1417" spans="1:5" x14ac:dyDescent="0.3">
      <c r="A1417" s="4" t="s">
        <v>187</v>
      </c>
      <c r="B1417" s="5">
        <v>43344</v>
      </c>
      <c r="C1417" s="4" t="s">
        <v>235</v>
      </c>
      <c r="D1417" s="4" t="s">
        <v>3316</v>
      </c>
      <c r="E1417" s="6">
        <v>10000</v>
      </c>
    </row>
    <row r="1418" spans="1:5" x14ac:dyDescent="0.3">
      <c r="A1418" s="7" t="s">
        <v>1542</v>
      </c>
      <c r="B1418" s="8">
        <v>43344</v>
      </c>
      <c r="C1418" s="7" t="s">
        <v>3322</v>
      </c>
      <c r="D1418" s="7" t="s">
        <v>3321</v>
      </c>
      <c r="E1418" s="9">
        <v>80000</v>
      </c>
    </row>
    <row r="1419" spans="1:5" x14ac:dyDescent="0.3">
      <c r="A1419" s="4" t="s">
        <v>1542</v>
      </c>
      <c r="B1419" s="5">
        <v>43344</v>
      </c>
      <c r="C1419" s="4" t="s">
        <v>898</v>
      </c>
      <c r="D1419" s="4" t="s">
        <v>3321</v>
      </c>
      <c r="E1419" s="6">
        <v>50000</v>
      </c>
    </row>
    <row r="1420" spans="1:5" x14ac:dyDescent="0.3">
      <c r="A1420" s="7" t="s">
        <v>1542</v>
      </c>
      <c r="B1420" s="8">
        <v>43344</v>
      </c>
      <c r="C1420" s="7" t="s">
        <v>3324</v>
      </c>
      <c r="D1420" s="7" t="s">
        <v>3321</v>
      </c>
      <c r="E1420" s="9">
        <v>80000</v>
      </c>
    </row>
    <row r="1421" spans="1:5" x14ac:dyDescent="0.3">
      <c r="A1421" s="4" t="s">
        <v>1542</v>
      </c>
      <c r="B1421" s="5">
        <v>43344</v>
      </c>
      <c r="C1421" s="4" t="s">
        <v>2838</v>
      </c>
      <c r="D1421" s="4" t="s">
        <v>3321</v>
      </c>
      <c r="E1421" s="6">
        <v>50000</v>
      </c>
    </row>
    <row r="1422" spans="1:5" x14ac:dyDescent="0.3">
      <c r="A1422" s="7" t="s">
        <v>1542</v>
      </c>
      <c r="B1422" s="8">
        <v>43344</v>
      </c>
      <c r="C1422" s="7" t="s">
        <v>3326</v>
      </c>
      <c r="D1422" s="7" t="s">
        <v>3321</v>
      </c>
      <c r="E1422" s="9">
        <v>100000</v>
      </c>
    </row>
    <row r="1423" spans="1:5" x14ac:dyDescent="0.3">
      <c r="A1423" s="4" t="s">
        <v>1542</v>
      </c>
      <c r="B1423" s="5">
        <v>43344</v>
      </c>
      <c r="C1423" s="4" t="s">
        <v>3328</v>
      </c>
      <c r="D1423" s="4" t="s">
        <v>3321</v>
      </c>
      <c r="E1423" s="6">
        <v>50000</v>
      </c>
    </row>
    <row r="1424" spans="1:5" x14ac:dyDescent="0.3">
      <c r="A1424" s="7" t="s">
        <v>1542</v>
      </c>
      <c r="B1424" s="8">
        <v>43344</v>
      </c>
      <c r="C1424" s="7" t="s">
        <v>1372</v>
      </c>
      <c r="D1424" s="7" t="s">
        <v>3321</v>
      </c>
      <c r="E1424" s="9">
        <v>80000</v>
      </c>
    </row>
    <row r="1425" spans="1:5" x14ac:dyDescent="0.3">
      <c r="A1425" s="4" t="s">
        <v>2233</v>
      </c>
      <c r="B1425" s="5">
        <v>43374</v>
      </c>
      <c r="C1425" s="4" t="s">
        <v>3333</v>
      </c>
      <c r="D1425" s="4" t="s">
        <v>3332</v>
      </c>
      <c r="E1425" s="6">
        <v>50000</v>
      </c>
    </row>
    <row r="1426" spans="1:5" x14ac:dyDescent="0.3">
      <c r="A1426" s="7" t="s">
        <v>2233</v>
      </c>
      <c r="B1426" s="8">
        <v>43374</v>
      </c>
      <c r="C1426" s="7" t="s">
        <v>428</v>
      </c>
      <c r="D1426" s="7" t="s">
        <v>3332</v>
      </c>
      <c r="E1426" s="9">
        <v>50000</v>
      </c>
    </row>
    <row r="1427" spans="1:5" x14ac:dyDescent="0.3">
      <c r="A1427" s="4" t="s">
        <v>2233</v>
      </c>
      <c r="B1427" s="5">
        <v>43374</v>
      </c>
      <c r="C1427" s="4" t="s">
        <v>3335</v>
      </c>
      <c r="D1427" s="4" t="s">
        <v>3332</v>
      </c>
      <c r="E1427" s="6">
        <v>60000</v>
      </c>
    </row>
    <row r="1428" spans="1:5" x14ac:dyDescent="0.3">
      <c r="A1428" s="7" t="s">
        <v>2233</v>
      </c>
      <c r="B1428" s="8">
        <v>43374</v>
      </c>
      <c r="C1428" s="7" t="s">
        <v>1875</v>
      </c>
      <c r="D1428" s="7" t="s">
        <v>3332</v>
      </c>
      <c r="E1428" s="9">
        <v>50000</v>
      </c>
    </row>
    <row r="1429" spans="1:5" x14ac:dyDescent="0.3">
      <c r="A1429" s="4" t="s">
        <v>424</v>
      </c>
      <c r="B1429" s="5">
        <v>44136</v>
      </c>
      <c r="C1429" s="4" t="s">
        <v>1692</v>
      </c>
      <c r="D1429" s="4" t="s">
        <v>2075</v>
      </c>
      <c r="E1429" s="6">
        <v>20000</v>
      </c>
    </row>
    <row r="1430" spans="1:5" x14ac:dyDescent="0.3">
      <c r="A1430" s="7" t="s">
        <v>2175</v>
      </c>
      <c r="B1430" s="8">
        <v>43070</v>
      </c>
      <c r="C1430" s="7" t="s">
        <v>3338</v>
      </c>
      <c r="D1430" s="7" t="s">
        <v>93</v>
      </c>
      <c r="E1430" s="9">
        <v>40000</v>
      </c>
    </row>
    <row r="1431" spans="1:5" x14ac:dyDescent="0.3">
      <c r="A1431" s="4" t="s">
        <v>2175</v>
      </c>
      <c r="B1431" s="5">
        <v>43070</v>
      </c>
      <c r="C1431" s="4" t="s">
        <v>1667</v>
      </c>
      <c r="D1431" s="4" t="s">
        <v>93</v>
      </c>
      <c r="E1431" s="6">
        <v>50000</v>
      </c>
    </row>
    <row r="1432" spans="1:5" x14ac:dyDescent="0.3">
      <c r="A1432" s="7" t="s">
        <v>2175</v>
      </c>
      <c r="B1432" s="8">
        <v>43070</v>
      </c>
      <c r="C1432" s="7" t="s">
        <v>309</v>
      </c>
      <c r="D1432" s="7" t="s">
        <v>93</v>
      </c>
      <c r="E1432" s="9">
        <v>30000</v>
      </c>
    </row>
    <row r="1433" spans="1:5" x14ac:dyDescent="0.3">
      <c r="A1433" s="4" t="s">
        <v>94</v>
      </c>
      <c r="B1433" s="5">
        <v>43800</v>
      </c>
      <c r="C1433" s="4" t="s">
        <v>3343</v>
      </c>
      <c r="D1433" s="4" t="s">
        <v>3342</v>
      </c>
      <c r="E1433" s="6">
        <v>40000</v>
      </c>
    </row>
    <row r="1434" spans="1:5" x14ac:dyDescent="0.3">
      <c r="A1434" s="7" t="s">
        <v>3348</v>
      </c>
      <c r="B1434" s="8">
        <v>43983</v>
      </c>
      <c r="C1434" s="7" t="s">
        <v>3349</v>
      </c>
      <c r="D1434" s="7" t="s">
        <v>3347</v>
      </c>
      <c r="E1434" s="9">
        <v>50000</v>
      </c>
    </row>
    <row r="1435" spans="1:5" x14ac:dyDescent="0.3">
      <c r="A1435" s="4" t="s">
        <v>3348</v>
      </c>
      <c r="B1435" s="5">
        <v>43983</v>
      </c>
      <c r="C1435" s="4" t="s">
        <v>3212</v>
      </c>
      <c r="D1435" s="4" t="s">
        <v>3347</v>
      </c>
      <c r="E1435" s="6">
        <v>80000</v>
      </c>
    </row>
    <row r="1436" spans="1:5" x14ac:dyDescent="0.3">
      <c r="A1436" s="7" t="s">
        <v>1355</v>
      </c>
      <c r="B1436" s="8">
        <v>43374</v>
      </c>
      <c r="C1436" s="7" t="s">
        <v>3352</v>
      </c>
      <c r="D1436" s="7" t="s">
        <v>306</v>
      </c>
      <c r="E1436" s="9">
        <v>70000</v>
      </c>
    </row>
    <row r="1437" spans="1:5" x14ac:dyDescent="0.3">
      <c r="A1437" s="4" t="s">
        <v>1355</v>
      </c>
      <c r="B1437" s="5">
        <v>43374</v>
      </c>
      <c r="C1437" s="4" t="s">
        <v>1583</v>
      </c>
      <c r="D1437" s="4" t="s">
        <v>306</v>
      </c>
      <c r="E1437" s="6">
        <v>50000</v>
      </c>
    </row>
    <row r="1438" spans="1:5" x14ac:dyDescent="0.3">
      <c r="A1438" s="7" t="s">
        <v>3068</v>
      </c>
      <c r="B1438" s="8">
        <v>43922</v>
      </c>
      <c r="C1438" s="7" t="s">
        <v>3355</v>
      </c>
      <c r="D1438" s="7" t="s">
        <v>1582</v>
      </c>
      <c r="E1438" s="9">
        <v>90000</v>
      </c>
    </row>
    <row r="1439" spans="1:5" x14ac:dyDescent="0.3">
      <c r="A1439" s="4" t="s">
        <v>3068</v>
      </c>
      <c r="B1439" s="5">
        <v>43922</v>
      </c>
      <c r="C1439" s="4" t="s">
        <v>3356</v>
      </c>
      <c r="D1439" s="4" t="s">
        <v>1582</v>
      </c>
      <c r="E1439" s="6">
        <v>90000</v>
      </c>
    </row>
    <row r="1440" spans="1:5" x14ac:dyDescent="0.3">
      <c r="A1440" s="7" t="s">
        <v>126</v>
      </c>
      <c r="B1440" s="8">
        <v>44166</v>
      </c>
      <c r="C1440" s="7" t="s">
        <v>3680</v>
      </c>
      <c r="D1440" s="7" t="s">
        <v>3750</v>
      </c>
      <c r="E1440" s="9">
        <v>40000</v>
      </c>
    </row>
    <row r="1441" spans="1:5" x14ac:dyDescent="0.3">
      <c r="A1441" s="4" t="s">
        <v>1634</v>
      </c>
      <c r="B1441" s="5">
        <v>44044</v>
      </c>
      <c r="C1441" s="4" t="s">
        <v>1091</v>
      </c>
      <c r="D1441" s="4" t="s">
        <v>8168</v>
      </c>
      <c r="E1441" s="6">
        <v>90000</v>
      </c>
    </row>
    <row r="1442" spans="1:5" x14ac:dyDescent="0.3">
      <c r="A1442" s="7" t="s">
        <v>398</v>
      </c>
      <c r="B1442" s="8">
        <v>43374</v>
      </c>
      <c r="C1442" s="7" t="s">
        <v>1004</v>
      </c>
      <c r="D1442" s="7" t="s">
        <v>3360</v>
      </c>
      <c r="E1442" s="9">
        <v>30000</v>
      </c>
    </row>
    <row r="1443" spans="1:5" x14ac:dyDescent="0.3">
      <c r="A1443" s="4" t="s">
        <v>279</v>
      </c>
      <c r="B1443" s="5">
        <v>43586</v>
      </c>
      <c r="C1443" s="4" t="s">
        <v>3001</v>
      </c>
      <c r="D1443" s="4" t="s">
        <v>786</v>
      </c>
      <c r="E1443" s="6">
        <v>70000</v>
      </c>
    </row>
    <row r="1444" spans="1:5" x14ac:dyDescent="0.3">
      <c r="A1444" s="7" t="s">
        <v>279</v>
      </c>
      <c r="B1444" s="8">
        <v>43983</v>
      </c>
      <c r="C1444" s="7" t="s">
        <v>830</v>
      </c>
      <c r="D1444" s="7" t="s">
        <v>1240</v>
      </c>
      <c r="E1444" s="9">
        <v>40000</v>
      </c>
    </row>
    <row r="1445" spans="1:5" x14ac:dyDescent="0.3">
      <c r="A1445" s="4" t="s">
        <v>279</v>
      </c>
      <c r="B1445" s="5">
        <v>43983</v>
      </c>
      <c r="C1445" s="4" t="s">
        <v>3363</v>
      </c>
      <c r="D1445" s="4" t="s">
        <v>1240</v>
      </c>
      <c r="E1445" s="6">
        <v>80000</v>
      </c>
    </row>
    <row r="1446" spans="1:5" x14ac:dyDescent="0.3">
      <c r="A1446" s="7" t="s">
        <v>279</v>
      </c>
      <c r="B1446" s="8">
        <v>43983</v>
      </c>
      <c r="C1446" s="7" t="s">
        <v>3365</v>
      </c>
      <c r="D1446" s="7" t="s">
        <v>1240</v>
      </c>
      <c r="E1446" s="9">
        <v>60000</v>
      </c>
    </row>
    <row r="1447" spans="1:5" x14ac:dyDescent="0.3">
      <c r="A1447" s="4" t="s">
        <v>157</v>
      </c>
      <c r="B1447" s="5">
        <v>42826</v>
      </c>
      <c r="C1447" s="4" t="s">
        <v>3368</v>
      </c>
      <c r="D1447" s="4" t="s">
        <v>2649</v>
      </c>
      <c r="E1447" s="6">
        <v>90000</v>
      </c>
    </row>
    <row r="1448" spans="1:5" x14ac:dyDescent="0.3">
      <c r="A1448" s="7" t="s">
        <v>41</v>
      </c>
      <c r="B1448" s="8">
        <v>43221</v>
      </c>
      <c r="C1448" s="7" t="s">
        <v>3371</v>
      </c>
      <c r="D1448" s="7" t="s">
        <v>612</v>
      </c>
      <c r="E1448" s="9">
        <v>80000</v>
      </c>
    </row>
    <row r="1449" spans="1:5" x14ac:dyDescent="0.3">
      <c r="A1449" s="4" t="s">
        <v>1339</v>
      </c>
      <c r="B1449" s="5">
        <v>43282</v>
      </c>
      <c r="C1449" s="4" t="s">
        <v>3376</v>
      </c>
      <c r="D1449" s="4" t="s">
        <v>3375</v>
      </c>
      <c r="E1449" s="6">
        <v>90000</v>
      </c>
    </row>
    <row r="1450" spans="1:5" x14ac:dyDescent="0.3">
      <c r="A1450" s="7" t="s">
        <v>3381</v>
      </c>
      <c r="B1450" s="8">
        <v>43770</v>
      </c>
      <c r="C1450" s="7" t="s">
        <v>2949</v>
      </c>
      <c r="D1450" s="7" t="s">
        <v>3380</v>
      </c>
      <c r="E1450" s="9">
        <v>50000</v>
      </c>
    </row>
    <row r="1451" spans="1:5" x14ac:dyDescent="0.3">
      <c r="A1451" s="4" t="s">
        <v>3381</v>
      </c>
      <c r="B1451" s="5">
        <v>43770</v>
      </c>
      <c r="C1451" s="4" t="s">
        <v>3382</v>
      </c>
      <c r="D1451" s="4" t="s">
        <v>3380</v>
      </c>
      <c r="E1451" s="6">
        <v>40000</v>
      </c>
    </row>
    <row r="1452" spans="1:5" x14ac:dyDescent="0.3">
      <c r="A1452" s="7" t="s">
        <v>3381</v>
      </c>
      <c r="B1452" s="8">
        <v>43770</v>
      </c>
      <c r="C1452" s="7" t="s">
        <v>3376</v>
      </c>
      <c r="D1452" s="7" t="s">
        <v>3380</v>
      </c>
      <c r="E1452" s="9">
        <v>70000</v>
      </c>
    </row>
    <row r="1453" spans="1:5" x14ac:dyDescent="0.3">
      <c r="A1453" s="4" t="s">
        <v>3381</v>
      </c>
      <c r="B1453" s="5">
        <v>43770</v>
      </c>
      <c r="C1453" s="4" t="s">
        <v>3384</v>
      </c>
      <c r="D1453" s="4" t="s">
        <v>3380</v>
      </c>
      <c r="E1453" s="6">
        <v>50000</v>
      </c>
    </row>
    <row r="1454" spans="1:5" x14ac:dyDescent="0.3">
      <c r="A1454" s="7" t="s">
        <v>424</v>
      </c>
      <c r="B1454" s="8">
        <v>43983</v>
      </c>
      <c r="C1454" s="7" t="s">
        <v>3389</v>
      </c>
      <c r="D1454" s="7" t="s">
        <v>3388</v>
      </c>
      <c r="E1454" s="9">
        <v>90000</v>
      </c>
    </row>
    <row r="1455" spans="1:5" x14ac:dyDescent="0.3">
      <c r="A1455" s="4" t="s">
        <v>424</v>
      </c>
      <c r="B1455" s="5">
        <v>43983</v>
      </c>
      <c r="C1455" s="4" t="s">
        <v>3391</v>
      </c>
      <c r="D1455" s="4" t="s">
        <v>3388</v>
      </c>
      <c r="E1455" s="6">
        <v>80000</v>
      </c>
    </row>
    <row r="1456" spans="1:5" x14ac:dyDescent="0.3">
      <c r="A1456" s="7" t="s">
        <v>3394</v>
      </c>
      <c r="B1456" s="8">
        <v>43313</v>
      </c>
      <c r="C1456" s="7" t="s">
        <v>1110</v>
      </c>
      <c r="D1456" s="7" t="s">
        <v>3360</v>
      </c>
      <c r="E1456" s="9">
        <v>70000</v>
      </c>
    </row>
    <row r="1457" spans="1:5" x14ac:dyDescent="0.3">
      <c r="A1457" s="4" t="s">
        <v>3398</v>
      </c>
      <c r="B1457" s="5">
        <v>43709</v>
      </c>
      <c r="C1457" s="4" t="s">
        <v>2092</v>
      </c>
      <c r="D1457" s="4" t="s">
        <v>3397</v>
      </c>
      <c r="E1457" s="6">
        <v>60000</v>
      </c>
    </row>
    <row r="1458" spans="1:5" x14ac:dyDescent="0.3">
      <c r="A1458" s="7" t="s">
        <v>3181</v>
      </c>
      <c r="B1458" s="8">
        <v>42856</v>
      </c>
      <c r="C1458" s="7" t="s">
        <v>3400</v>
      </c>
      <c r="D1458" s="7" t="s">
        <v>85</v>
      </c>
      <c r="E1458" s="9">
        <v>60000</v>
      </c>
    </row>
    <row r="1459" spans="1:5" x14ac:dyDescent="0.3">
      <c r="A1459" s="4" t="s">
        <v>94</v>
      </c>
      <c r="B1459" s="5">
        <v>43435</v>
      </c>
      <c r="C1459" s="4" t="s">
        <v>3403</v>
      </c>
      <c r="D1459" s="4" t="s">
        <v>2349</v>
      </c>
      <c r="E1459" s="6">
        <v>70000</v>
      </c>
    </row>
    <row r="1460" spans="1:5" x14ac:dyDescent="0.3">
      <c r="A1460" s="7" t="s">
        <v>3408</v>
      </c>
      <c r="B1460" s="8">
        <v>43525</v>
      </c>
      <c r="C1460" s="7" t="s">
        <v>2004</v>
      </c>
      <c r="D1460" s="7" t="s">
        <v>3407</v>
      </c>
      <c r="E1460" s="9">
        <v>10000</v>
      </c>
    </row>
    <row r="1461" spans="1:5" x14ac:dyDescent="0.3">
      <c r="A1461" s="4" t="s">
        <v>506</v>
      </c>
      <c r="B1461" s="5">
        <v>43678</v>
      </c>
      <c r="C1461" s="4" t="s">
        <v>1332</v>
      </c>
      <c r="D1461" s="4" t="s">
        <v>3411</v>
      </c>
      <c r="E1461" s="6">
        <v>80000</v>
      </c>
    </row>
    <row r="1462" spans="1:5" x14ac:dyDescent="0.3">
      <c r="A1462" s="7" t="s">
        <v>506</v>
      </c>
      <c r="B1462" s="8">
        <v>43678</v>
      </c>
      <c r="C1462" s="7" t="s">
        <v>2849</v>
      </c>
      <c r="D1462" s="7" t="s">
        <v>3411</v>
      </c>
      <c r="E1462" s="9">
        <v>20000</v>
      </c>
    </row>
    <row r="1463" spans="1:5" x14ac:dyDescent="0.3">
      <c r="A1463" s="4" t="s">
        <v>242</v>
      </c>
      <c r="B1463" s="5">
        <v>43800</v>
      </c>
      <c r="C1463" s="4" t="s">
        <v>2644</v>
      </c>
      <c r="D1463" s="4" t="s">
        <v>3414</v>
      </c>
      <c r="E1463" s="6">
        <v>80000</v>
      </c>
    </row>
    <row r="1464" spans="1:5" x14ac:dyDescent="0.3">
      <c r="A1464" s="7" t="s">
        <v>3416</v>
      </c>
      <c r="B1464" s="8">
        <v>42948</v>
      </c>
      <c r="C1464" s="7" t="s">
        <v>2543</v>
      </c>
      <c r="D1464" s="7" t="s">
        <v>693</v>
      </c>
      <c r="E1464" s="9">
        <v>20000</v>
      </c>
    </row>
    <row r="1465" spans="1:5" x14ac:dyDescent="0.3">
      <c r="A1465" s="4" t="s">
        <v>3416</v>
      </c>
      <c r="B1465" s="5">
        <v>42948</v>
      </c>
      <c r="C1465" s="4" t="s">
        <v>385</v>
      </c>
      <c r="D1465" s="4" t="s">
        <v>693</v>
      </c>
      <c r="E1465" s="6">
        <v>100000</v>
      </c>
    </row>
    <row r="1466" spans="1:5" x14ac:dyDescent="0.3">
      <c r="A1466" s="7" t="s">
        <v>1260</v>
      </c>
      <c r="B1466" s="8">
        <v>43221</v>
      </c>
      <c r="C1466" s="7" t="s">
        <v>2167</v>
      </c>
      <c r="D1466" s="7" t="s">
        <v>1908</v>
      </c>
      <c r="E1466" s="9">
        <v>90000</v>
      </c>
    </row>
    <row r="1467" spans="1:5" x14ac:dyDescent="0.3">
      <c r="A1467" s="4" t="s">
        <v>752</v>
      </c>
      <c r="B1467" s="5">
        <v>44166</v>
      </c>
      <c r="C1467" s="4" t="s">
        <v>6173</v>
      </c>
      <c r="D1467" s="4" t="s">
        <v>3332</v>
      </c>
      <c r="E1467" s="6">
        <v>30000</v>
      </c>
    </row>
    <row r="1468" spans="1:5" x14ac:dyDescent="0.3">
      <c r="A1468" s="7" t="s">
        <v>752</v>
      </c>
      <c r="B1468" s="8">
        <v>44166</v>
      </c>
      <c r="C1468" s="7" t="s">
        <v>1194</v>
      </c>
      <c r="D1468" s="7" t="s">
        <v>3332</v>
      </c>
      <c r="E1468" s="9">
        <v>50000</v>
      </c>
    </row>
    <row r="1469" spans="1:5" x14ac:dyDescent="0.3">
      <c r="A1469" s="4" t="s">
        <v>752</v>
      </c>
      <c r="B1469" s="5">
        <v>44166</v>
      </c>
      <c r="C1469" s="4" t="s">
        <v>4350</v>
      </c>
      <c r="D1469" s="4" t="s">
        <v>3332</v>
      </c>
      <c r="E1469" s="6">
        <v>90000</v>
      </c>
    </row>
    <row r="1470" spans="1:5" x14ac:dyDescent="0.3">
      <c r="A1470" s="7" t="s">
        <v>157</v>
      </c>
      <c r="B1470" s="8">
        <v>43344</v>
      </c>
      <c r="C1470" s="7" t="s">
        <v>3419</v>
      </c>
      <c r="D1470" s="7" t="s">
        <v>203</v>
      </c>
      <c r="E1470" s="9">
        <v>10000</v>
      </c>
    </row>
    <row r="1471" spans="1:5" x14ac:dyDescent="0.3">
      <c r="A1471" s="4" t="s">
        <v>41</v>
      </c>
      <c r="B1471" s="5">
        <v>44013</v>
      </c>
      <c r="C1471" s="4" t="s">
        <v>2270</v>
      </c>
      <c r="D1471" s="4" t="s">
        <v>6993</v>
      </c>
      <c r="E1471" s="6">
        <v>60000</v>
      </c>
    </row>
    <row r="1472" spans="1:5" x14ac:dyDescent="0.3">
      <c r="A1472" s="7" t="s">
        <v>187</v>
      </c>
      <c r="B1472" s="8">
        <v>43435</v>
      </c>
      <c r="C1472" s="7" t="s">
        <v>3422</v>
      </c>
      <c r="D1472" s="7" t="s">
        <v>2747</v>
      </c>
      <c r="E1472" s="9">
        <v>80000</v>
      </c>
    </row>
    <row r="1473" spans="1:5" x14ac:dyDescent="0.3">
      <c r="A1473" s="4" t="s">
        <v>3427</v>
      </c>
      <c r="B1473" s="5">
        <v>43770</v>
      </c>
      <c r="C1473" s="4" t="s">
        <v>3428</v>
      </c>
      <c r="D1473" s="4" t="s">
        <v>3426</v>
      </c>
      <c r="E1473" s="6">
        <v>70000</v>
      </c>
    </row>
    <row r="1474" spans="1:5" x14ac:dyDescent="0.3">
      <c r="A1474" s="7" t="s">
        <v>3427</v>
      </c>
      <c r="B1474" s="8">
        <v>43770</v>
      </c>
      <c r="C1474" s="7" t="s">
        <v>3112</v>
      </c>
      <c r="D1474" s="7" t="s">
        <v>3426</v>
      </c>
      <c r="E1474" s="9">
        <v>70000</v>
      </c>
    </row>
    <row r="1475" spans="1:5" x14ac:dyDescent="0.3">
      <c r="A1475" s="4" t="s">
        <v>242</v>
      </c>
      <c r="B1475" s="5">
        <v>43891</v>
      </c>
      <c r="C1475" s="4" t="s">
        <v>3431</v>
      </c>
      <c r="D1475" s="4" t="s">
        <v>2398</v>
      </c>
      <c r="E1475" s="6">
        <v>90000</v>
      </c>
    </row>
    <row r="1476" spans="1:5" x14ac:dyDescent="0.3">
      <c r="A1476" s="7" t="s">
        <v>3436</v>
      </c>
      <c r="B1476" s="8">
        <v>43770</v>
      </c>
      <c r="C1476" s="7" t="s">
        <v>2880</v>
      </c>
      <c r="D1476" s="7" t="s">
        <v>3435</v>
      </c>
      <c r="E1476" s="9">
        <v>20000</v>
      </c>
    </row>
    <row r="1477" spans="1:5" x14ac:dyDescent="0.3">
      <c r="A1477" s="4" t="s">
        <v>9726</v>
      </c>
      <c r="B1477" s="5">
        <v>44136</v>
      </c>
      <c r="C1477" s="4" t="s">
        <v>1427</v>
      </c>
      <c r="D1477" s="4" t="s">
        <v>371</v>
      </c>
      <c r="E1477" s="6">
        <v>70000</v>
      </c>
    </row>
    <row r="1478" spans="1:5" x14ac:dyDescent="0.3">
      <c r="A1478" s="7" t="s">
        <v>126</v>
      </c>
      <c r="B1478" s="8">
        <v>43800</v>
      </c>
      <c r="C1478" s="7" t="s">
        <v>3438</v>
      </c>
      <c r="D1478" s="7" t="s">
        <v>1259</v>
      </c>
      <c r="E1478" s="9">
        <v>10000</v>
      </c>
    </row>
    <row r="1479" spans="1:5" x14ac:dyDescent="0.3">
      <c r="A1479" s="4" t="s">
        <v>126</v>
      </c>
      <c r="B1479" s="5">
        <v>43800</v>
      </c>
      <c r="C1479" s="4" t="s">
        <v>3440</v>
      </c>
      <c r="D1479" s="4" t="s">
        <v>1259</v>
      </c>
      <c r="E1479" s="6">
        <v>60000</v>
      </c>
    </row>
    <row r="1480" spans="1:5" x14ac:dyDescent="0.3">
      <c r="A1480" s="7" t="s">
        <v>126</v>
      </c>
      <c r="B1480" s="8">
        <v>43800</v>
      </c>
      <c r="C1480" s="7" t="s">
        <v>3442</v>
      </c>
      <c r="D1480" s="7" t="s">
        <v>1259</v>
      </c>
      <c r="E1480" s="9">
        <v>40000</v>
      </c>
    </row>
    <row r="1481" spans="1:5" x14ac:dyDescent="0.3">
      <c r="A1481" s="4" t="s">
        <v>1197</v>
      </c>
      <c r="B1481" s="5">
        <v>44044</v>
      </c>
      <c r="C1481" s="4" t="s">
        <v>1588</v>
      </c>
      <c r="D1481" s="4" t="s">
        <v>6295</v>
      </c>
      <c r="E1481" s="6">
        <v>40000</v>
      </c>
    </row>
    <row r="1482" spans="1:5" x14ac:dyDescent="0.3">
      <c r="A1482" s="7" t="s">
        <v>1197</v>
      </c>
      <c r="B1482" s="8">
        <v>44044</v>
      </c>
      <c r="C1482" s="7" t="s">
        <v>5919</v>
      </c>
      <c r="D1482" s="7" t="s">
        <v>6295</v>
      </c>
      <c r="E1482" s="9">
        <v>20000</v>
      </c>
    </row>
    <row r="1483" spans="1:5" x14ac:dyDescent="0.3">
      <c r="A1483" s="4" t="s">
        <v>94</v>
      </c>
      <c r="B1483" s="5">
        <v>43739</v>
      </c>
      <c r="C1483" s="4" t="s">
        <v>3447</v>
      </c>
      <c r="D1483" s="4" t="s">
        <v>3446</v>
      </c>
      <c r="E1483" s="6">
        <v>80000</v>
      </c>
    </row>
    <row r="1484" spans="1:5" x14ac:dyDescent="0.3">
      <c r="A1484" s="7" t="s">
        <v>242</v>
      </c>
      <c r="B1484" s="8">
        <v>43040</v>
      </c>
      <c r="C1484" s="7" t="s">
        <v>3452</v>
      </c>
      <c r="D1484" s="7" t="s">
        <v>3451</v>
      </c>
      <c r="E1484" s="9">
        <v>60000</v>
      </c>
    </row>
    <row r="1485" spans="1:5" x14ac:dyDescent="0.3">
      <c r="A1485" s="4" t="s">
        <v>41</v>
      </c>
      <c r="B1485" s="5">
        <v>43405</v>
      </c>
      <c r="C1485" s="4" t="s">
        <v>3456</v>
      </c>
      <c r="D1485" s="4" t="s">
        <v>3455</v>
      </c>
      <c r="E1485" s="6">
        <v>90000</v>
      </c>
    </row>
    <row r="1486" spans="1:5" x14ac:dyDescent="0.3">
      <c r="A1486" s="7" t="s">
        <v>41</v>
      </c>
      <c r="B1486" s="8">
        <v>43405</v>
      </c>
      <c r="C1486" s="7" t="s">
        <v>3458</v>
      </c>
      <c r="D1486" s="7" t="s">
        <v>3455</v>
      </c>
      <c r="E1486" s="9">
        <v>40000</v>
      </c>
    </row>
    <row r="1487" spans="1:5" x14ac:dyDescent="0.3">
      <c r="A1487" s="4" t="s">
        <v>41</v>
      </c>
      <c r="B1487" s="5">
        <v>43405</v>
      </c>
      <c r="C1487" s="4" t="s">
        <v>2132</v>
      </c>
      <c r="D1487" s="4" t="s">
        <v>3455</v>
      </c>
      <c r="E1487" s="6">
        <v>50000</v>
      </c>
    </row>
    <row r="1488" spans="1:5" x14ac:dyDescent="0.3">
      <c r="A1488" s="7" t="s">
        <v>157</v>
      </c>
      <c r="B1488" s="8">
        <v>43040</v>
      </c>
      <c r="C1488" s="7" t="s">
        <v>2702</v>
      </c>
      <c r="D1488" s="7" t="s">
        <v>3462</v>
      </c>
      <c r="E1488" s="9">
        <v>50000</v>
      </c>
    </row>
    <row r="1489" spans="1:5" x14ac:dyDescent="0.3">
      <c r="A1489" s="4" t="s">
        <v>242</v>
      </c>
      <c r="B1489" s="5">
        <v>43922</v>
      </c>
      <c r="C1489" s="4" t="s">
        <v>188</v>
      </c>
      <c r="D1489" s="4" t="s">
        <v>2764</v>
      </c>
      <c r="E1489" s="6">
        <v>30000</v>
      </c>
    </row>
    <row r="1490" spans="1:5" x14ac:dyDescent="0.3">
      <c r="A1490" s="7" t="s">
        <v>242</v>
      </c>
      <c r="B1490" s="8">
        <v>44136</v>
      </c>
      <c r="C1490" s="7" t="s">
        <v>5662</v>
      </c>
      <c r="D1490" s="7" t="s">
        <v>5499</v>
      </c>
      <c r="E1490" s="9">
        <v>80000</v>
      </c>
    </row>
    <row r="1491" spans="1:5" x14ac:dyDescent="0.3">
      <c r="A1491" s="4" t="s">
        <v>242</v>
      </c>
      <c r="B1491" s="5">
        <v>44136</v>
      </c>
      <c r="C1491" s="4" t="s">
        <v>4687</v>
      </c>
      <c r="D1491" s="4" t="s">
        <v>5499</v>
      </c>
      <c r="E1491" s="6">
        <v>70000</v>
      </c>
    </row>
    <row r="1492" spans="1:5" x14ac:dyDescent="0.3">
      <c r="A1492" s="7" t="s">
        <v>1771</v>
      </c>
      <c r="B1492" s="8">
        <v>44105</v>
      </c>
      <c r="C1492" s="7" t="s">
        <v>2518</v>
      </c>
      <c r="D1492" s="7" t="s">
        <v>7643</v>
      </c>
      <c r="E1492" s="9">
        <v>70000</v>
      </c>
    </row>
    <row r="1493" spans="1:5" x14ac:dyDescent="0.3">
      <c r="A1493" s="4" t="s">
        <v>424</v>
      </c>
      <c r="B1493" s="5">
        <v>43070</v>
      </c>
      <c r="C1493" s="4" t="s">
        <v>2712</v>
      </c>
      <c r="D1493" s="4" t="s">
        <v>3466</v>
      </c>
      <c r="E1493" s="6">
        <v>40000</v>
      </c>
    </row>
    <row r="1494" spans="1:5" x14ac:dyDescent="0.3">
      <c r="A1494" s="7" t="s">
        <v>9457</v>
      </c>
      <c r="B1494" s="8">
        <v>44075</v>
      </c>
      <c r="C1494" s="7" t="s">
        <v>2836</v>
      </c>
      <c r="D1494" s="7" t="s">
        <v>7192</v>
      </c>
      <c r="E1494" s="9">
        <v>40000</v>
      </c>
    </row>
    <row r="1495" spans="1:5" x14ac:dyDescent="0.3">
      <c r="A1495" s="4" t="s">
        <v>9457</v>
      </c>
      <c r="B1495" s="5">
        <v>44075</v>
      </c>
      <c r="C1495" s="4" t="s">
        <v>5807</v>
      </c>
      <c r="D1495" s="4" t="s">
        <v>7192</v>
      </c>
      <c r="E1495" s="6">
        <v>50000</v>
      </c>
    </row>
    <row r="1496" spans="1:5" x14ac:dyDescent="0.3">
      <c r="A1496" s="7" t="s">
        <v>9457</v>
      </c>
      <c r="B1496" s="8">
        <v>44075</v>
      </c>
      <c r="C1496" s="7" t="s">
        <v>630</v>
      </c>
      <c r="D1496" s="7" t="s">
        <v>7192</v>
      </c>
      <c r="E1496" s="9">
        <v>60000</v>
      </c>
    </row>
    <row r="1497" spans="1:5" x14ac:dyDescent="0.3">
      <c r="A1497" s="4" t="s">
        <v>126</v>
      </c>
      <c r="B1497" s="5">
        <v>43739</v>
      </c>
      <c r="C1497" s="4" t="s">
        <v>419</v>
      </c>
      <c r="D1497" s="4" t="s">
        <v>545</v>
      </c>
      <c r="E1497" s="6">
        <v>70000</v>
      </c>
    </row>
    <row r="1498" spans="1:5" x14ac:dyDescent="0.3">
      <c r="A1498" s="7" t="s">
        <v>1067</v>
      </c>
      <c r="B1498" s="8">
        <v>44136</v>
      </c>
      <c r="C1498" s="7" t="s">
        <v>4211</v>
      </c>
      <c r="D1498" s="7" t="s">
        <v>1178</v>
      </c>
      <c r="E1498" s="9">
        <v>20000</v>
      </c>
    </row>
    <row r="1499" spans="1:5" x14ac:dyDescent="0.3">
      <c r="A1499" s="4" t="s">
        <v>1067</v>
      </c>
      <c r="B1499" s="5">
        <v>44136</v>
      </c>
      <c r="C1499" s="4" t="s">
        <v>8598</v>
      </c>
      <c r="D1499" s="4" t="s">
        <v>1178</v>
      </c>
      <c r="E1499" s="6">
        <v>90000</v>
      </c>
    </row>
    <row r="1500" spans="1:5" x14ac:dyDescent="0.3">
      <c r="A1500" s="7" t="s">
        <v>1067</v>
      </c>
      <c r="B1500" s="8">
        <v>44136</v>
      </c>
      <c r="C1500" s="7" t="s">
        <v>3011</v>
      </c>
      <c r="D1500" s="7" t="s">
        <v>1178</v>
      </c>
      <c r="E1500" s="9">
        <v>30000</v>
      </c>
    </row>
    <row r="1501" spans="1:5" x14ac:dyDescent="0.3">
      <c r="A1501" s="4" t="s">
        <v>41</v>
      </c>
      <c r="B1501" s="5">
        <v>43770</v>
      </c>
      <c r="C1501" s="4" t="s">
        <v>3469</v>
      </c>
      <c r="D1501" s="4" t="s">
        <v>2884</v>
      </c>
      <c r="E1501" s="6">
        <v>20000</v>
      </c>
    </row>
    <row r="1502" spans="1:5" x14ac:dyDescent="0.3">
      <c r="A1502" s="7" t="s">
        <v>41</v>
      </c>
      <c r="B1502" s="8">
        <v>43770</v>
      </c>
      <c r="C1502" s="7" t="s">
        <v>1923</v>
      </c>
      <c r="D1502" s="7" t="s">
        <v>2884</v>
      </c>
      <c r="E1502" s="9">
        <v>90000</v>
      </c>
    </row>
    <row r="1503" spans="1:5" x14ac:dyDescent="0.3">
      <c r="A1503" s="4" t="s">
        <v>41</v>
      </c>
      <c r="B1503" s="5">
        <v>43313</v>
      </c>
      <c r="C1503" s="4" t="s">
        <v>263</v>
      </c>
      <c r="D1503" s="4" t="s">
        <v>3473</v>
      </c>
      <c r="E1503" s="6">
        <v>90000</v>
      </c>
    </row>
    <row r="1504" spans="1:5" x14ac:dyDescent="0.3">
      <c r="A1504" s="7" t="s">
        <v>41</v>
      </c>
      <c r="B1504" s="8">
        <v>43313</v>
      </c>
      <c r="C1504" s="7" t="s">
        <v>3474</v>
      </c>
      <c r="D1504" s="7" t="s">
        <v>3473</v>
      </c>
      <c r="E1504" s="9">
        <v>20000</v>
      </c>
    </row>
    <row r="1505" spans="1:5" x14ac:dyDescent="0.3">
      <c r="A1505" s="4" t="s">
        <v>242</v>
      </c>
      <c r="B1505" s="5">
        <v>44166</v>
      </c>
      <c r="C1505" s="4" t="s">
        <v>3335</v>
      </c>
      <c r="D1505" s="4" t="s">
        <v>4392</v>
      </c>
      <c r="E1505" s="6">
        <v>30000</v>
      </c>
    </row>
    <row r="1506" spans="1:5" x14ac:dyDescent="0.3">
      <c r="A1506" s="7" t="s">
        <v>424</v>
      </c>
      <c r="B1506" s="8">
        <v>43709</v>
      </c>
      <c r="C1506" s="7" t="s">
        <v>3477</v>
      </c>
      <c r="D1506" s="7" t="s">
        <v>3435</v>
      </c>
      <c r="E1506" s="9">
        <v>40000</v>
      </c>
    </row>
    <row r="1507" spans="1:5" x14ac:dyDescent="0.3">
      <c r="A1507" s="4" t="s">
        <v>2131</v>
      </c>
      <c r="B1507" s="5">
        <v>44166</v>
      </c>
      <c r="C1507" s="4" t="s">
        <v>4670</v>
      </c>
      <c r="D1507" s="4" t="s">
        <v>470</v>
      </c>
      <c r="E1507" s="6">
        <v>80000</v>
      </c>
    </row>
    <row r="1508" spans="1:5" x14ac:dyDescent="0.3">
      <c r="A1508" s="7" t="s">
        <v>41</v>
      </c>
      <c r="B1508" s="8">
        <v>44075</v>
      </c>
      <c r="C1508" s="7" t="s">
        <v>3422</v>
      </c>
      <c r="D1508" s="7" t="s">
        <v>2384</v>
      </c>
      <c r="E1508" s="9">
        <v>70000</v>
      </c>
    </row>
    <row r="1509" spans="1:5" x14ac:dyDescent="0.3">
      <c r="A1509" s="4" t="s">
        <v>3480</v>
      </c>
      <c r="B1509" s="5">
        <v>43983</v>
      </c>
      <c r="C1509" s="4" t="s">
        <v>956</v>
      </c>
      <c r="D1509" s="4" t="s">
        <v>3397</v>
      </c>
      <c r="E1509" s="6">
        <v>90000</v>
      </c>
    </row>
    <row r="1510" spans="1:5" x14ac:dyDescent="0.3">
      <c r="A1510" s="7" t="s">
        <v>3480</v>
      </c>
      <c r="B1510" s="8">
        <v>43983</v>
      </c>
      <c r="C1510" s="7" t="s">
        <v>677</v>
      </c>
      <c r="D1510" s="7" t="s">
        <v>3397</v>
      </c>
      <c r="E1510" s="9">
        <v>50000</v>
      </c>
    </row>
    <row r="1511" spans="1:5" x14ac:dyDescent="0.3">
      <c r="A1511" s="4" t="s">
        <v>713</v>
      </c>
      <c r="B1511" s="5">
        <v>44044</v>
      </c>
      <c r="C1511" s="4" t="s">
        <v>803</v>
      </c>
      <c r="D1511" s="4" t="s">
        <v>1142</v>
      </c>
      <c r="E1511" s="6">
        <v>50000</v>
      </c>
    </row>
    <row r="1512" spans="1:5" x14ac:dyDescent="0.3">
      <c r="A1512" s="7" t="s">
        <v>713</v>
      </c>
      <c r="B1512" s="8">
        <v>44044</v>
      </c>
      <c r="C1512" s="7" t="s">
        <v>1334</v>
      </c>
      <c r="D1512" s="7" t="s">
        <v>1142</v>
      </c>
      <c r="E1512" s="9">
        <v>90000</v>
      </c>
    </row>
    <row r="1513" spans="1:5" x14ac:dyDescent="0.3">
      <c r="A1513" s="4" t="s">
        <v>713</v>
      </c>
      <c r="B1513" s="5">
        <v>44044</v>
      </c>
      <c r="C1513" s="4" t="s">
        <v>2209</v>
      </c>
      <c r="D1513" s="4" t="s">
        <v>1142</v>
      </c>
      <c r="E1513" s="6">
        <v>80000</v>
      </c>
    </row>
    <row r="1514" spans="1:5" x14ac:dyDescent="0.3">
      <c r="A1514" s="7" t="s">
        <v>157</v>
      </c>
      <c r="B1514" s="8">
        <v>44166</v>
      </c>
      <c r="C1514" s="7" t="s">
        <v>3239</v>
      </c>
      <c r="D1514" s="7" t="s">
        <v>7116</v>
      </c>
      <c r="E1514" s="9">
        <v>70000</v>
      </c>
    </row>
    <row r="1515" spans="1:5" x14ac:dyDescent="0.3">
      <c r="A1515" s="4" t="s">
        <v>3754</v>
      </c>
      <c r="B1515" s="5">
        <v>44166</v>
      </c>
      <c r="C1515" s="4" t="s">
        <v>1595</v>
      </c>
      <c r="D1515" s="4" t="s">
        <v>1850</v>
      </c>
      <c r="E1515" s="6">
        <v>10000</v>
      </c>
    </row>
    <row r="1516" spans="1:5" x14ac:dyDescent="0.3">
      <c r="A1516" s="7" t="s">
        <v>94</v>
      </c>
      <c r="B1516" s="8">
        <v>42767</v>
      </c>
      <c r="C1516" s="7" t="s">
        <v>923</v>
      </c>
      <c r="D1516" s="7" t="s">
        <v>3483</v>
      </c>
      <c r="E1516" s="9">
        <v>60000</v>
      </c>
    </row>
    <row r="1517" spans="1:5" x14ac:dyDescent="0.3">
      <c r="A1517" s="4" t="s">
        <v>94</v>
      </c>
      <c r="B1517" s="5">
        <v>42767</v>
      </c>
      <c r="C1517" s="4" t="s">
        <v>1787</v>
      </c>
      <c r="D1517" s="4" t="s">
        <v>3483</v>
      </c>
      <c r="E1517" s="6">
        <v>60000</v>
      </c>
    </row>
    <row r="1518" spans="1:5" x14ac:dyDescent="0.3">
      <c r="A1518" s="7" t="s">
        <v>126</v>
      </c>
      <c r="B1518" s="8">
        <v>43862</v>
      </c>
      <c r="C1518" s="7" t="s">
        <v>2420</v>
      </c>
      <c r="D1518" s="7" t="s">
        <v>718</v>
      </c>
      <c r="E1518" s="9">
        <v>80000</v>
      </c>
    </row>
    <row r="1519" spans="1:5" x14ac:dyDescent="0.3">
      <c r="A1519" s="4" t="s">
        <v>279</v>
      </c>
      <c r="B1519" s="5">
        <v>43922</v>
      </c>
      <c r="C1519" s="4" t="s">
        <v>3488</v>
      </c>
      <c r="D1519" s="4" t="s">
        <v>3487</v>
      </c>
      <c r="E1519" s="6">
        <v>90000</v>
      </c>
    </row>
    <row r="1520" spans="1:5" x14ac:dyDescent="0.3">
      <c r="A1520" s="7" t="s">
        <v>1127</v>
      </c>
      <c r="B1520" s="8">
        <v>43435</v>
      </c>
      <c r="C1520" s="7" t="s">
        <v>3493</v>
      </c>
      <c r="D1520" s="7" t="s">
        <v>3492</v>
      </c>
      <c r="E1520" s="9">
        <v>50000</v>
      </c>
    </row>
    <row r="1521" spans="1:5" x14ac:dyDescent="0.3">
      <c r="A1521" s="4" t="s">
        <v>1127</v>
      </c>
      <c r="B1521" s="5">
        <v>43435</v>
      </c>
      <c r="C1521" s="4" t="s">
        <v>3495</v>
      </c>
      <c r="D1521" s="4" t="s">
        <v>3492</v>
      </c>
      <c r="E1521" s="6">
        <v>80000</v>
      </c>
    </row>
    <row r="1522" spans="1:5" x14ac:dyDescent="0.3">
      <c r="A1522" s="7" t="s">
        <v>1127</v>
      </c>
      <c r="B1522" s="8">
        <v>43435</v>
      </c>
      <c r="C1522" s="7" t="s">
        <v>1138</v>
      </c>
      <c r="D1522" s="7" t="s">
        <v>3492</v>
      </c>
      <c r="E1522" s="9">
        <v>90000</v>
      </c>
    </row>
    <row r="1523" spans="1:5" x14ac:dyDescent="0.3">
      <c r="A1523" s="4" t="s">
        <v>1127</v>
      </c>
      <c r="B1523" s="5">
        <v>43435</v>
      </c>
      <c r="C1523" s="4" t="s">
        <v>830</v>
      </c>
      <c r="D1523" s="4" t="s">
        <v>3492</v>
      </c>
      <c r="E1523" s="6">
        <v>90000</v>
      </c>
    </row>
    <row r="1524" spans="1:5" x14ac:dyDescent="0.3">
      <c r="A1524" s="7" t="s">
        <v>1127</v>
      </c>
      <c r="B1524" s="8">
        <v>43435</v>
      </c>
      <c r="C1524" s="7" t="s">
        <v>169</v>
      </c>
      <c r="D1524" s="7" t="s">
        <v>3492</v>
      </c>
      <c r="E1524" s="9">
        <v>90000</v>
      </c>
    </row>
    <row r="1525" spans="1:5" x14ac:dyDescent="0.3">
      <c r="A1525" s="4" t="s">
        <v>3498</v>
      </c>
      <c r="B1525" s="5">
        <v>43647</v>
      </c>
      <c r="C1525" s="4" t="s">
        <v>3499</v>
      </c>
      <c r="D1525" s="4" t="s">
        <v>1220</v>
      </c>
      <c r="E1525" s="6">
        <v>40000</v>
      </c>
    </row>
    <row r="1526" spans="1:5" x14ac:dyDescent="0.3">
      <c r="A1526" s="7" t="s">
        <v>3498</v>
      </c>
      <c r="B1526" s="8">
        <v>43647</v>
      </c>
      <c r="C1526" s="7" t="s">
        <v>3501</v>
      </c>
      <c r="D1526" s="7" t="s">
        <v>1220</v>
      </c>
      <c r="E1526" s="9">
        <v>100000</v>
      </c>
    </row>
    <row r="1527" spans="1:5" x14ac:dyDescent="0.3">
      <c r="A1527" s="4" t="s">
        <v>512</v>
      </c>
      <c r="B1527" s="5">
        <v>43405</v>
      </c>
      <c r="C1527" s="4" t="s">
        <v>3504</v>
      </c>
      <c r="D1527" s="4" t="s">
        <v>2117</v>
      </c>
      <c r="E1527" s="6">
        <v>50000</v>
      </c>
    </row>
    <row r="1528" spans="1:5" x14ac:dyDescent="0.3">
      <c r="A1528" s="7" t="s">
        <v>512</v>
      </c>
      <c r="B1528" s="8">
        <v>43405</v>
      </c>
      <c r="C1528" s="7" t="s">
        <v>3506</v>
      </c>
      <c r="D1528" s="7" t="s">
        <v>2117</v>
      </c>
      <c r="E1528" s="9">
        <v>100000</v>
      </c>
    </row>
    <row r="1529" spans="1:5" x14ac:dyDescent="0.3">
      <c r="A1529" s="4" t="s">
        <v>1212</v>
      </c>
      <c r="B1529" s="5">
        <v>43160</v>
      </c>
      <c r="C1529" s="4" t="s">
        <v>3509</v>
      </c>
      <c r="D1529" s="4" t="s">
        <v>2038</v>
      </c>
      <c r="E1529" s="6">
        <v>10000</v>
      </c>
    </row>
    <row r="1530" spans="1:5" x14ac:dyDescent="0.3">
      <c r="A1530" s="7" t="s">
        <v>5348</v>
      </c>
      <c r="B1530" s="8">
        <v>44044</v>
      </c>
      <c r="C1530" s="7" t="s">
        <v>4806</v>
      </c>
      <c r="D1530" s="7" t="s">
        <v>1608</v>
      </c>
      <c r="E1530" s="9">
        <v>90000</v>
      </c>
    </row>
    <row r="1531" spans="1:5" x14ac:dyDescent="0.3">
      <c r="A1531" s="4" t="s">
        <v>5348</v>
      </c>
      <c r="B1531" s="5">
        <v>44044</v>
      </c>
      <c r="C1531" s="4" t="s">
        <v>739</v>
      </c>
      <c r="D1531" s="4" t="s">
        <v>1608</v>
      </c>
      <c r="E1531" s="6">
        <v>100000</v>
      </c>
    </row>
    <row r="1532" spans="1:5" x14ac:dyDescent="0.3">
      <c r="A1532" s="7" t="s">
        <v>242</v>
      </c>
      <c r="B1532" s="8">
        <v>43800</v>
      </c>
      <c r="C1532" s="7" t="s">
        <v>3514</v>
      </c>
      <c r="D1532" s="7" t="s">
        <v>3513</v>
      </c>
      <c r="E1532" s="9">
        <v>90000</v>
      </c>
    </row>
    <row r="1533" spans="1:5" x14ac:dyDescent="0.3">
      <c r="A1533" s="4" t="s">
        <v>3519</v>
      </c>
      <c r="B1533" s="5">
        <v>43862</v>
      </c>
      <c r="C1533" s="4" t="s">
        <v>3278</v>
      </c>
      <c r="D1533" s="4" t="s">
        <v>3518</v>
      </c>
      <c r="E1533" s="6">
        <v>80000</v>
      </c>
    </row>
    <row r="1534" spans="1:5" x14ac:dyDescent="0.3">
      <c r="A1534" s="7" t="s">
        <v>3523</v>
      </c>
      <c r="B1534" s="8">
        <v>43739</v>
      </c>
      <c r="C1534" s="7" t="s">
        <v>3524</v>
      </c>
      <c r="D1534" s="7" t="s">
        <v>3522</v>
      </c>
      <c r="E1534" s="9">
        <v>70000</v>
      </c>
    </row>
    <row r="1535" spans="1:5" x14ac:dyDescent="0.3">
      <c r="A1535" s="4" t="s">
        <v>3523</v>
      </c>
      <c r="B1535" s="5">
        <v>43739</v>
      </c>
      <c r="C1535" s="4" t="s">
        <v>3526</v>
      </c>
      <c r="D1535" s="4" t="s">
        <v>3522</v>
      </c>
      <c r="E1535" s="6">
        <v>20000</v>
      </c>
    </row>
    <row r="1536" spans="1:5" x14ac:dyDescent="0.3">
      <c r="A1536" s="7" t="s">
        <v>6109</v>
      </c>
      <c r="B1536" s="8">
        <v>44075</v>
      </c>
      <c r="C1536" s="7" t="s">
        <v>2946</v>
      </c>
      <c r="D1536" s="7" t="s">
        <v>4644</v>
      </c>
      <c r="E1536" s="9">
        <v>50000</v>
      </c>
    </row>
    <row r="1537" spans="1:5" x14ac:dyDescent="0.3">
      <c r="A1537" s="4" t="s">
        <v>6109</v>
      </c>
      <c r="B1537" s="5">
        <v>44075</v>
      </c>
      <c r="C1537" s="4" t="s">
        <v>1216</v>
      </c>
      <c r="D1537" s="4" t="s">
        <v>4644</v>
      </c>
      <c r="E1537" s="6">
        <v>50000</v>
      </c>
    </row>
    <row r="1538" spans="1:5" x14ac:dyDescent="0.3">
      <c r="A1538" s="7" t="s">
        <v>6109</v>
      </c>
      <c r="B1538" s="8">
        <v>44075</v>
      </c>
      <c r="C1538" s="7" t="s">
        <v>190</v>
      </c>
      <c r="D1538" s="7" t="s">
        <v>4644</v>
      </c>
      <c r="E1538" s="9">
        <v>70000</v>
      </c>
    </row>
    <row r="1539" spans="1:5" x14ac:dyDescent="0.3">
      <c r="A1539" s="4" t="s">
        <v>6109</v>
      </c>
      <c r="B1539" s="5">
        <v>44075</v>
      </c>
      <c r="C1539" s="4" t="s">
        <v>3403</v>
      </c>
      <c r="D1539" s="4" t="s">
        <v>4644</v>
      </c>
      <c r="E1539" s="6">
        <v>30000</v>
      </c>
    </row>
    <row r="1540" spans="1:5" x14ac:dyDescent="0.3">
      <c r="A1540" s="7" t="s">
        <v>424</v>
      </c>
      <c r="B1540" s="8">
        <v>42795</v>
      </c>
      <c r="C1540" s="7" t="s">
        <v>3529</v>
      </c>
      <c r="D1540" s="7" t="s">
        <v>1671</v>
      </c>
      <c r="E1540" s="9">
        <v>90000</v>
      </c>
    </row>
    <row r="1541" spans="1:5" x14ac:dyDescent="0.3">
      <c r="A1541" s="4" t="s">
        <v>424</v>
      </c>
      <c r="B1541" s="5">
        <v>42795</v>
      </c>
      <c r="C1541" s="4" t="s">
        <v>2812</v>
      </c>
      <c r="D1541" s="4" t="s">
        <v>1671</v>
      </c>
      <c r="E1541" s="6">
        <v>60000</v>
      </c>
    </row>
    <row r="1542" spans="1:5" x14ac:dyDescent="0.3">
      <c r="A1542" s="7" t="s">
        <v>817</v>
      </c>
      <c r="B1542" s="8">
        <v>42767</v>
      </c>
      <c r="C1542" s="7" t="s">
        <v>2160</v>
      </c>
      <c r="D1542" s="7" t="s">
        <v>3532</v>
      </c>
      <c r="E1542" s="9">
        <v>60000</v>
      </c>
    </row>
    <row r="1543" spans="1:5" x14ac:dyDescent="0.3">
      <c r="A1543" s="4" t="s">
        <v>817</v>
      </c>
      <c r="B1543" s="5">
        <v>42767</v>
      </c>
      <c r="C1543" s="4" t="s">
        <v>2416</v>
      </c>
      <c r="D1543" s="4" t="s">
        <v>3532</v>
      </c>
      <c r="E1543" s="6">
        <v>10000</v>
      </c>
    </row>
    <row r="1544" spans="1:5" x14ac:dyDescent="0.3">
      <c r="A1544" s="7" t="s">
        <v>3534</v>
      </c>
      <c r="B1544" s="8">
        <v>43070</v>
      </c>
      <c r="C1544" s="7" t="s">
        <v>671</v>
      </c>
      <c r="D1544" s="7" t="s">
        <v>2332</v>
      </c>
      <c r="E1544" s="9">
        <v>90000</v>
      </c>
    </row>
    <row r="1545" spans="1:5" x14ac:dyDescent="0.3">
      <c r="A1545" s="4" t="s">
        <v>585</v>
      </c>
      <c r="B1545" s="5">
        <v>43405</v>
      </c>
      <c r="C1545" s="4" t="s">
        <v>3058</v>
      </c>
      <c r="D1545" s="4" t="s">
        <v>1096</v>
      </c>
      <c r="E1545" s="6">
        <v>50000</v>
      </c>
    </row>
    <row r="1546" spans="1:5" x14ac:dyDescent="0.3">
      <c r="A1546" s="7" t="s">
        <v>585</v>
      </c>
      <c r="B1546" s="8">
        <v>43405</v>
      </c>
      <c r="C1546" s="7" t="s">
        <v>3307</v>
      </c>
      <c r="D1546" s="7" t="s">
        <v>1096</v>
      </c>
      <c r="E1546" s="9">
        <v>40000</v>
      </c>
    </row>
    <row r="1547" spans="1:5" x14ac:dyDescent="0.3">
      <c r="A1547" s="4" t="s">
        <v>585</v>
      </c>
      <c r="B1547" s="5">
        <v>43405</v>
      </c>
      <c r="C1547" s="4" t="s">
        <v>3536</v>
      </c>
      <c r="D1547" s="4" t="s">
        <v>1096</v>
      </c>
      <c r="E1547" s="6">
        <v>90000</v>
      </c>
    </row>
    <row r="1548" spans="1:5" x14ac:dyDescent="0.3">
      <c r="A1548" s="7" t="s">
        <v>242</v>
      </c>
      <c r="B1548" s="8">
        <v>42917</v>
      </c>
      <c r="C1548" s="7" t="s">
        <v>2965</v>
      </c>
      <c r="D1548" s="7" t="s">
        <v>3540</v>
      </c>
      <c r="E1548" s="9">
        <v>90000</v>
      </c>
    </row>
    <row r="1549" spans="1:5" x14ac:dyDescent="0.3">
      <c r="A1549" s="4" t="s">
        <v>187</v>
      </c>
      <c r="B1549" s="5">
        <v>44136</v>
      </c>
      <c r="C1549" s="4" t="s">
        <v>5764</v>
      </c>
      <c r="D1549" s="4" t="s">
        <v>3388</v>
      </c>
      <c r="E1549" s="6">
        <v>60000</v>
      </c>
    </row>
    <row r="1550" spans="1:5" x14ac:dyDescent="0.3">
      <c r="A1550" s="7" t="s">
        <v>817</v>
      </c>
      <c r="B1550" s="8">
        <v>43617</v>
      </c>
      <c r="C1550" s="7" t="s">
        <v>3258</v>
      </c>
      <c r="D1550" s="7" t="s">
        <v>3543</v>
      </c>
      <c r="E1550" s="9">
        <v>50000</v>
      </c>
    </row>
    <row r="1551" spans="1:5" x14ac:dyDescent="0.3">
      <c r="A1551" s="4" t="s">
        <v>3545</v>
      </c>
      <c r="B1551" s="5">
        <v>42856</v>
      </c>
      <c r="C1551" s="4" t="s">
        <v>3546</v>
      </c>
      <c r="D1551" s="4" t="s">
        <v>1352</v>
      </c>
      <c r="E1551" s="6">
        <v>90000</v>
      </c>
    </row>
    <row r="1552" spans="1:5" x14ac:dyDescent="0.3">
      <c r="A1552" s="7" t="s">
        <v>1634</v>
      </c>
      <c r="B1552" s="8">
        <v>44105</v>
      </c>
      <c r="C1552" s="7" t="s">
        <v>2282</v>
      </c>
      <c r="D1552" s="7" t="s">
        <v>8370</v>
      </c>
      <c r="E1552" s="9">
        <v>70000</v>
      </c>
    </row>
    <row r="1553" spans="1:5" x14ac:dyDescent="0.3">
      <c r="A1553" s="4" t="s">
        <v>3549</v>
      </c>
      <c r="B1553" s="5">
        <v>43132</v>
      </c>
      <c r="C1553" s="4" t="s">
        <v>3550</v>
      </c>
      <c r="D1553" s="4" t="s">
        <v>718</v>
      </c>
      <c r="E1553" s="6">
        <v>80000</v>
      </c>
    </row>
    <row r="1554" spans="1:5" x14ac:dyDescent="0.3">
      <c r="A1554" s="7" t="s">
        <v>1009</v>
      </c>
      <c r="B1554" s="8">
        <v>44075</v>
      </c>
      <c r="C1554" s="7" t="s">
        <v>206</v>
      </c>
      <c r="D1554" s="7" t="s">
        <v>5024</v>
      </c>
      <c r="E1554" s="9">
        <v>20000</v>
      </c>
    </row>
    <row r="1555" spans="1:5" x14ac:dyDescent="0.3">
      <c r="A1555" s="4" t="s">
        <v>157</v>
      </c>
      <c r="B1555" s="5">
        <v>43586</v>
      </c>
      <c r="C1555" s="4" t="s">
        <v>3555</v>
      </c>
      <c r="D1555" s="4" t="s">
        <v>3554</v>
      </c>
      <c r="E1555" s="6">
        <v>70000</v>
      </c>
    </row>
    <row r="1556" spans="1:5" x14ac:dyDescent="0.3">
      <c r="A1556" s="7" t="s">
        <v>157</v>
      </c>
      <c r="B1556" s="8">
        <v>43586</v>
      </c>
      <c r="C1556" s="7" t="s">
        <v>3556</v>
      </c>
      <c r="D1556" s="7" t="s">
        <v>3554</v>
      </c>
      <c r="E1556" s="9">
        <v>30000</v>
      </c>
    </row>
    <row r="1557" spans="1:5" x14ac:dyDescent="0.3">
      <c r="A1557" s="4" t="s">
        <v>94</v>
      </c>
      <c r="B1557" s="5">
        <v>43160</v>
      </c>
      <c r="C1557" s="4" t="s">
        <v>3296</v>
      </c>
      <c r="D1557" s="4" t="s">
        <v>1391</v>
      </c>
      <c r="E1557" s="6">
        <v>10000</v>
      </c>
    </row>
    <row r="1558" spans="1:5" x14ac:dyDescent="0.3">
      <c r="A1558" s="7" t="s">
        <v>94</v>
      </c>
      <c r="B1558" s="8">
        <v>43556</v>
      </c>
      <c r="C1558" s="7" t="s">
        <v>2308</v>
      </c>
      <c r="D1558" s="7" t="s">
        <v>3561</v>
      </c>
      <c r="E1558" s="9">
        <v>90000</v>
      </c>
    </row>
    <row r="1559" spans="1:5" x14ac:dyDescent="0.3">
      <c r="A1559" s="4" t="s">
        <v>126</v>
      </c>
      <c r="B1559" s="5">
        <v>42826</v>
      </c>
      <c r="C1559" s="4" t="s">
        <v>3563</v>
      </c>
      <c r="D1559" s="4" t="s">
        <v>2286</v>
      </c>
      <c r="E1559" s="6">
        <v>10000</v>
      </c>
    </row>
    <row r="1560" spans="1:5" x14ac:dyDescent="0.3">
      <c r="A1560" s="7" t="s">
        <v>94</v>
      </c>
      <c r="B1560" s="8">
        <v>44075</v>
      </c>
      <c r="C1560" s="7" t="s">
        <v>2665</v>
      </c>
      <c r="D1560" s="7" t="s">
        <v>774</v>
      </c>
      <c r="E1560" s="9">
        <v>20000</v>
      </c>
    </row>
    <row r="1561" spans="1:5" x14ac:dyDescent="0.3">
      <c r="A1561" s="4" t="s">
        <v>242</v>
      </c>
      <c r="B1561" s="5">
        <v>43983</v>
      </c>
      <c r="C1561" s="4" t="s">
        <v>54</v>
      </c>
      <c r="D1561" s="4" t="s">
        <v>6767</v>
      </c>
      <c r="E1561" s="6">
        <v>30000</v>
      </c>
    </row>
    <row r="1562" spans="1:5" x14ac:dyDescent="0.3">
      <c r="A1562" s="7" t="s">
        <v>157</v>
      </c>
      <c r="B1562" s="8">
        <v>43405</v>
      </c>
      <c r="C1562" s="7" t="s">
        <v>741</v>
      </c>
      <c r="D1562" s="7" t="s">
        <v>3567</v>
      </c>
      <c r="E1562" s="9">
        <v>60000</v>
      </c>
    </row>
    <row r="1563" spans="1:5" x14ac:dyDescent="0.3">
      <c r="A1563" s="4" t="s">
        <v>341</v>
      </c>
      <c r="B1563" s="5">
        <v>42795</v>
      </c>
      <c r="C1563" s="4" t="s">
        <v>3569</v>
      </c>
      <c r="D1563" s="4" t="s">
        <v>414</v>
      </c>
      <c r="E1563" s="6">
        <v>40000</v>
      </c>
    </row>
    <row r="1564" spans="1:5" x14ac:dyDescent="0.3">
      <c r="A1564" s="7" t="s">
        <v>94</v>
      </c>
      <c r="B1564" s="8">
        <v>43160</v>
      </c>
      <c r="C1564" s="7" t="s">
        <v>2895</v>
      </c>
      <c r="D1564" s="7" t="s">
        <v>1871</v>
      </c>
      <c r="E1564" s="9">
        <v>20000</v>
      </c>
    </row>
    <row r="1565" spans="1:5" x14ac:dyDescent="0.3">
      <c r="A1565" s="4" t="s">
        <v>3575</v>
      </c>
      <c r="B1565" s="5">
        <v>43405</v>
      </c>
      <c r="C1565" s="4" t="s">
        <v>3576</v>
      </c>
      <c r="D1565" s="4" t="s">
        <v>3574</v>
      </c>
      <c r="E1565" s="6">
        <v>70000</v>
      </c>
    </row>
    <row r="1566" spans="1:5" x14ac:dyDescent="0.3">
      <c r="A1566" s="7" t="s">
        <v>3575</v>
      </c>
      <c r="B1566" s="8">
        <v>43405</v>
      </c>
      <c r="C1566" s="7" t="s">
        <v>3578</v>
      </c>
      <c r="D1566" s="7" t="s">
        <v>3574</v>
      </c>
      <c r="E1566" s="9">
        <v>20000</v>
      </c>
    </row>
    <row r="1567" spans="1:5" x14ac:dyDescent="0.3">
      <c r="A1567" s="4" t="s">
        <v>41</v>
      </c>
      <c r="B1567" s="5">
        <v>43983</v>
      </c>
      <c r="C1567" s="4" t="s">
        <v>1475</v>
      </c>
      <c r="D1567" s="4" t="s">
        <v>3582</v>
      </c>
      <c r="E1567" s="6">
        <v>10000</v>
      </c>
    </row>
    <row r="1568" spans="1:5" x14ac:dyDescent="0.3">
      <c r="A1568" s="7" t="s">
        <v>1480</v>
      </c>
      <c r="B1568" s="8">
        <v>44136</v>
      </c>
      <c r="C1568" s="7" t="s">
        <v>7129</v>
      </c>
      <c r="D1568" s="7" t="s">
        <v>2381</v>
      </c>
      <c r="E1568" s="9">
        <v>50000</v>
      </c>
    </row>
    <row r="1569" spans="1:5" x14ac:dyDescent="0.3">
      <c r="A1569" s="4" t="s">
        <v>41</v>
      </c>
      <c r="B1569" s="5">
        <v>43040</v>
      </c>
      <c r="C1569" s="4" t="s">
        <v>343</v>
      </c>
      <c r="D1569" s="4" t="s">
        <v>1318</v>
      </c>
      <c r="E1569" s="6">
        <v>10000</v>
      </c>
    </row>
    <row r="1570" spans="1:5" x14ac:dyDescent="0.3">
      <c r="A1570" s="7" t="s">
        <v>41</v>
      </c>
      <c r="B1570" s="8">
        <v>43040</v>
      </c>
      <c r="C1570" s="7" t="s">
        <v>3584</v>
      </c>
      <c r="D1570" s="7" t="s">
        <v>1318</v>
      </c>
      <c r="E1570" s="9">
        <v>60000</v>
      </c>
    </row>
    <row r="1571" spans="1:5" x14ac:dyDescent="0.3">
      <c r="A1571" s="4" t="s">
        <v>41</v>
      </c>
      <c r="B1571" s="5">
        <v>43040</v>
      </c>
      <c r="C1571" s="4" t="s">
        <v>3586</v>
      </c>
      <c r="D1571" s="4" t="s">
        <v>1318</v>
      </c>
      <c r="E1571" s="6">
        <v>20000</v>
      </c>
    </row>
    <row r="1572" spans="1:5" x14ac:dyDescent="0.3">
      <c r="A1572" s="7" t="s">
        <v>41</v>
      </c>
      <c r="B1572" s="8">
        <v>43040</v>
      </c>
      <c r="C1572" s="7" t="s">
        <v>1531</v>
      </c>
      <c r="D1572" s="7" t="s">
        <v>1318</v>
      </c>
      <c r="E1572" s="9">
        <v>20000</v>
      </c>
    </row>
    <row r="1573" spans="1:5" x14ac:dyDescent="0.3">
      <c r="A1573" s="4" t="s">
        <v>3591</v>
      </c>
      <c r="B1573" s="5">
        <v>43070</v>
      </c>
      <c r="C1573" s="4" t="s">
        <v>3592</v>
      </c>
      <c r="D1573" s="4" t="s">
        <v>3590</v>
      </c>
      <c r="E1573" s="6">
        <v>20000</v>
      </c>
    </row>
    <row r="1574" spans="1:5" x14ac:dyDescent="0.3">
      <c r="A1574" s="7" t="s">
        <v>3591</v>
      </c>
      <c r="B1574" s="8">
        <v>43070</v>
      </c>
      <c r="C1574" s="7" t="s">
        <v>2076</v>
      </c>
      <c r="D1574" s="7" t="s">
        <v>3590</v>
      </c>
      <c r="E1574" s="9">
        <v>40000</v>
      </c>
    </row>
    <row r="1575" spans="1:5" x14ac:dyDescent="0.3">
      <c r="A1575" s="4" t="s">
        <v>398</v>
      </c>
      <c r="B1575" s="5">
        <v>43556</v>
      </c>
      <c r="C1575" s="4" t="s">
        <v>1114</v>
      </c>
      <c r="D1575" s="4" t="s">
        <v>3596</v>
      </c>
      <c r="E1575" s="6">
        <v>30000</v>
      </c>
    </row>
    <row r="1576" spans="1:5" x14ac:dyDescent="0.3">
      <c r="A1576" s="7" t="s">
        <v>2175</v>
      </c>
      <c r="B1576" s="8">
        <v>43586</v>
      </c>
      <c r="C1576" s="7" t="s">
        <v>3598</v>
      </c>
      <c r="D1576" s="7" t="s">
        <v>2857</v>
      </c>
      <c r="E1576" s="9">
        <v>40000</v>
      </c>
    </row>
    <row r="1577" spans="1:5" x14ac:dyDescent="0.3">
      <c r="A1577" s="4" t="s">
        <v>242</v>
      </c>
      <c r="B1577" s="5">
        <v>43497</v>
      </c>
      <c r="C1577" s="4" t="s">
        <v>3601</v>
      </c>
      <c r="D1577" s="4" t="s">
        <v>2049</v>
      </c>
      <c r="E1577" s="6">
        <v>60000</v>
      </c>
    </row>
    <row r="1578" spans="1:5" x14ac:dyDescent="0.3">
      <c r="A1578" s="7" t="s">
        <v>242</v>
      </c>
      <c r="B1578" s="8">
        <v>43313</v>
      </c>
      <c r="C1578" s="7" t="s">
        <v>1186</v>
      </c>
      <c r="D1578" s="7" t="s">
        <v>1856</v>
      </c>
      <c r="E1578" s="9">
        <v>10000</v>
      </c>
    </row>
    <row r="1579" spans="1:5" x14ac:dyDescent="0.3">
      <c r="A1579" s="4" t="s">
        <v>242</v>
      </c>
      <c r="B1579" s="5">
        <v>43313</v>
      </c>
      <c r="C1579" s="4" t="s">
        <v>795</v>
      </c>
      <c r="D1579" s="4" t="s">
        <v>1856</v>
      </c>
      <c r="E1579" s="6">
        <v>30000</v>
      </c>
    </row>
    <row r="1580" spans="1:5" x14ac:dyDescent="0.3">
      <c r="A1580" s="7" t="s">
        <v>242</v>
      </c>
      <c r="B1580" s="8">
        <v>43313</v>
      </c>
      <c r="C1580" s="7" t="s">
        <v>2751</v>
      </c>
      <c r="D1580" s="7" t="s">
        <v>1856</v>
      </c>
      <c r="E1580" s="9">
        <v>30000</v>
      </c>
    </row>
    <row r="1581" spans="1:5" x14ac:dyDescent="0.3">
      <c r="A1581" s="4" t="s">
        <v>242</v>
      </c>
      <c r="B1581" s="5">
        <v>43313</v>
      </c>
      <c r="C1581" s="4" t="s">
        <v>2287</v>
      </c>
      <c r="D1581" s="4" t="s">
        <v>1856</v>
      </c>
      <c r="E1581" s="6">
        <v>20000</v>
      </c>
    </row>
    <row r="1582" spans="1:5" x14ac:dyDescent="0.3">
      <c r="A1582" s="7" t="s">
        <v>242</v>
      </c>
      <c r="B1582" s="8">
        <v>43313</v>
      </c>
      <c r="C1582" s="7" t="s">
        <v>449</v>
      </c>
      <c r="D1582" s="7" t="s">
        <v>1856</v>
      </c>
      <c r="E1582" s="9">
        <v>50000</v>
      </c>
    </row>
    <row r="1583" spans="1:5" x14ac:dyDescent="0.3">
      <c r="A1583" s="4" t="s">
        <v>242</v>
      </c>
      <c r="B1583" s="5">
        <v>43313</v>
      </c>
      <c r="C1583" s="4" t="s">
        <v>235</v>
      </c>
      <c r="D1583" s="4" t="s">
        <v>1856</v>
      </c>
      <c r="E1583" s="6">
        <v>30000</v>
      </c>
    </row>
    <row r="1584" spans="1:5" x14ac:dyDescent="0.3">
      <c r="A1584" s="7" t="s">
        <v>242</v>
      </c>
      <c r="B1584" s="8">
        <v>43313</v>
      </c>
      <c r="C1584" s="7" t="s">
        <v>1537</v>
      </c>
      <c r="D1584" s="7" t="s">
        <v>1856</v>
      </c>
      <c r="E1584" s="9">
        <v>40000</v>
      </c>
    </row>
    <row r="1585" spans="1:5" x14ac:dyDescent="0.3">
      <c r="A1585" s="4" t="s">
        <v>242</v>
      </c>
      <c r="B1585" s="5">
        <v>43313</v>
      </c>
      <c r="C1585" s="4" t="s">
        <v>3604</v>
      </c>
      <c r="D1585" s="4" t="s">
        <v>1856</v>
      </c>
      <c r="E1585" s="6">
        <v>70000</v>
      </c>
    </row>
    <row r="1586" spans="1:5" x14ac:dyDescent="0.3">
      <c r="A1586" s="7" t="s">
        <v>242</v>
      </c>
      <c r="B1586" s="8">
        <v>43313</v>
      </c>
      <c r="C1586" s="7" t="s">
        <v>3606</v>
      </c>
      <c r="D1586" s="7" t="s">
        <v>1856</v>
      </c>
      <c r="E1586" s="9">
        <v>90000</v>
      </c>
    </row>
    <row r="1587" spans="1:5" x14ac:dyDescent="0.3">
      <c r="A1587" s="4" t="s">
        <v>242</v>
      </c>
      <c r="B1587" s="5">
        <v>43313</v>
      </c>
      <c r="C1587" s="4" t="s">
        <v>1263</v>
      </c>
      <c r="D1587" s="4" t="s">
        <v>1856</v>
      </c>
      <c r="E1587" s="6">
        <v>40000</v>
      </c>
    </row>
    <row r="1588" spans="1:5" x14ac:dyDescent="0.3">
      <c r="A1588" s="7" t="s">
        <v>2507</v>
      </c>
      <c r="B1588" s="8">
        <v>43586</v>
      </c>
      <c r="C1588" s="7" t="s">
        <v>1481</v>
      </c>
      <c r="D1588" s="7" t="s">
        <v>3610</v>
      </c>
      <c r="E1588" s="9">
        <v>40000</v>
      </c>
    </row>
    <row r="1589" spans="1:5" x14ac:dyDescent="0.3">
      <c r="A1589" s="4" t="s">
        <v>3614</v>
      </c>
      <c r="B1589" s="5">
        <v>43556</v>
      </c>
      <c r="C1589" s="4" t="s">
        <v>3615</v>
      </c>
      <c r="D1589" s="4" t="s">
        <v>3613</v>
      </c>
      <c r="E1589" s="6">
        <v>50000</v>
      </c>
    </row>
    <row r="1590" spans="1:5" x14ac:dyDescent="0.3">
      <c r="A1590" s="7" t="s">
        <v>3614</v>
      </c>
      <c r="B1590" s="8">
        <v>43556</v>
      </c>
      <c r="C1590" s="7" t="s">
        <v>493</v>
      </c>
      <c r="D1590" s="7" t="s">
        <v>3613</v>
      </c>
      <c r="E1590" s="9">
        <v>100000</v>
      </c>
    </row>
    <row r="1591" spans="1:5" x14ac:dyDescent="0.3">
      <c r="A1591" s="4" t="s">
        <v>2546</v>
      </c>
      <c r="B1591" s="5">
        <v>43252</v>
      </c>
      <c r="C1591" s="4" t="s">
        <v>3620</v>
      </c>
      <c r="D1591" s="4" t="s">
        <v>3619</v>
      </c>
      <c r="E1591" s="6">
        <v>20000</v>
      </c>
    </row>
    <row r="1592" spans="1:5" x14ac:dyDescent="0.3">
      <c r="A1592" s="7" t="s">
        <v>41</v>
      </c>
      <c r="B1592" s="8">
        <v>43009</v>
      </c>
      <c r="C1592" s="7" t="s">
        <v>3623</v>
      </c>
      <c r="D1592" s="7" t="s">
        <v>1608</v>
      </c>
      <c r="E1592" s="9">
        <v>60000</v>
      </c>
    </row>
    <row r="1593" spans="1:5" x14ac:dyDescent="0.3">
      <c r="A1593" s="4" t="s">
        <v>1193</v>
      </c>
      <c r="B1593" s="5">
        <v>43160</v>
      </c>
      <c r="C1593" s="4" t="s">
        <v>3628</v>
      </c>
      <c r="D1593" s="4" t="s">
        <v>3627</v>
      </c>
      <c r="E1593" s="6">
        <v>20000</v>
      </c>
    </row>
    <row r="1594" spans="1:5" x14ac:dyDescent="0.3">
      <c r="A1594" s="7" t="s">
        <v>424</v>
      </c>
      <c r="B1594" s="8">
        <v>43952</v>
      </c>
      <c r="C1594" s="7" t="s">
        <v>2931</v>
      </c>
      <c r="D1594" s="7" t="s">
        <v>1450</v>
      </c>
      <c r="E1594" s="9">
        <v>90000</v>
      </c>
    </row>
    <row r="1595" spans="1:5" x14ac:dyDescent="0.3">
      <c r="A1595" s="4" t="s">
        <v>242</v>
      </c>
      <c r="B1595" s="5">
        <v>44105</v>
      </c>
      <c r="C1595" s="4" t="s">
        <v>8439</v>
      </c>
      <c r="D1595" s="4" t="s">
        <v>1465</v>
      </c>
      <c r="E1595" s="6">
        <v>50000</v>
      </c>
    </row>
    <row r="1596" spans="1:5" x14ac:dyDescent="0.3">
      <c r="A1596" s="7" t="s">
        <v>4139</v>
      </c>
      <c r="B1596" s="8">
        <v>44136</v>
      </c>
      <c r="C1596" s="7" t="s">
        <v>9884</v>
      </c>
      <c r="D1596" s="7" t="s">
        <v>5024</v>
      </c>
      <c r="E1596" s="9">
        <v>20000</v>
      </c>
    </row>
    <row r="1597" spans="1:5" x14ac:dyDescent="0.3">
      <c r="A1597" s="4" t="s">
        <v>4139</v>
      </c>
      <c r="B1597" s="5">
        <v>44136</v>
      </c>
      <c r="C1597" s="4" t="s">
        <v>4209</v>
      </c>
      <c r="D1597" s="4" t="s">
        <v>5024</v>
      </c>
      <c r="E1597" s="6">
        <v>50000</v>
      </c>
    </row>
    <row r="1598" spans="1:5" x14ac:dyDescent="0.3">
      <c r="A1598" s="7" t="s">
        <v>4139</v>
      </c>
      <c r="B1598" s="8">
        <v>44136</v>
      </c>
      <c r="C1598" s="7" t="s">
        <v>993</v>
      </c>
      <c r="D1598" s="7" t="s">
        <v>5024</v>
      </c>
      <c r="E1598" s="9">
        <v>30000</v>
      </c>
    </row>
    <row r="1599" spans="1:5" x14ac:dyDescent="0.3">
      <c r="A1599" s="4" t="s">
        <v>4139</v>
      </c>
      <c r="B1599" s="5">
        <v>44136</v>
      </c>
      <c r="C1599" s="4" t="s">
        <v>2707</v>
      </c>
      <c r="D1599" s="4" t="s">
        <v>5024</v>
      </c>
      <c r="E1599" s="6">
        <v>50000</v>
      </c>
    </row>
    <row r="1600" spans="1:5" x14ac:dyDescent="0.3">
      <c r="A1600" s="7" t="s">
        <v>220</v>
      </c>
      <c r="B1600" s="8">
        <v>43586</v>
      </c>
      <c r="C1600" s="7" t="s">
        <v>3632</v>
      </c>
      <c r="D1600" s="7" t="s">
        <v>2848</v>
      </c>
      <c r="E1600" s="9">
        <v>20000</v>
      </c>
    </row>
    <row r="1601" spans="1:5" x14ac:dyDescent="0.3">
      <c r="A1601" s="4" t="s">
        <v>3272</v>
      </c>
      <c r="B1601" s="5">
        <v>43800</v>
      </c>
      <c r="C1601" s="4" t="s">
        <v>3635</v>
      </c>
      <c r="D1601" s="4" t="s">
        <v>1601</v>
      </c>
      <c r="E1601" s="6">
        <v>80000</v>
      </c>
    </row>
    <row r="1602" spans="1:5" x14ac:dyDescent="0.3">
      <c r="A1602" s="7" t="s">
        <v>512</v>
      </c>
      <c r="B1602" s="8">
        <v>44136</v>
      </c>
      <c r="C1602" s="7" t="s">
        <v>4309</v>
      </c>
      <c r="D1602" s="7" t="s">
        <v>1743</v>
      </c>
      <c r="E1602" s="9">
        <v>40000</v>
      </c>
    </row>
    <row r="1603" spans="1:5" x14ac:dyDescent="0.3">
      <c r="A1603" s="4" t="s">
        <v>41</v>
      </c>
      <c r="B1603" s="5">
        <v>43556</v>
      </c>
      <c r="C1603" s="4" t="s">
        <v>2858</v>
      </c>
      <c r="D1603" s="4" t="s">
        <v>882</v>
      </c>
      <c r="E1603" s="6">
        <v>30000</v>
      </c>
    </row>
    <row r="1604" spans="1:5" x14ac:dyDescent="0.3">
      <c r="A1604" s="7" t="s">
        <v>41</v>
      </c>
      <c r="B1604" s="8">
        <v>43556</v>
      </c>
      <c r="C1604" s="7" t="s">
        <v>3638</v>
      </c>
      <c r="D1604" s="7" t="s">
        <v>882</v>
      </c>
      <c r="E1604" s="9">
        <v>50000</v>
      </c>
    </row>
    <row r="1605" spans="1:5" x14ac:dyDescent="0.3">
      <c r="A1605" s="4" t="s">
        <v>41</v>
      </c>
      <c r="B1605" s="5">
        <v>43556</v>
      </c>
      <c r="C1605" s="4" t="s">
        <v>3640</v>
      </c>
      <c r="D1605" s="4" t="s">
        <v>882</v>
      </c>
      <c r="E1605" s="6">
        <v>30000</v>
      </c>
    </row>
    <row r="1606" spans="1:5" x14ac:dyDescent="0.3">
      <c r="A1606" s="7" t="s">
        <v>41</v>
      </c>
      <c r="B1606" s="8">
        <v>43556</v>
      </c>
      <c r="C1606" s="7" t="s">
        <v>1904</v>
      </c>
      <c r="D1606" s="7" t="s">
        <v>882</v>
      </c>
      <c r="E1606" s="9">
        <v>100000</v>
      </c>
    </row>
    <row r="1607" spans="1:5" x14ac:dyDescent="0.3">
      <c r="A1607" s="4" t="s">
        <v>41</v>
      </c>
      <c r="B1607" s="5">
        <v>43556</v>
      </c>
      <c r="C1607" s="4" t="s">
        <v>479</v>
      </c>
      <c r="D1607" s="4" t="s">
        <v>882</v>
      </c>
      <c r="E1607" s="6">
        <v>10000</v>
      </c>
    </row>
    <row r="1608" spans="1:5" x14ac:dyDescent="0.3">
      <c r="A1608" s="7" t="s">
        <v>41</v>
      </c>
      <c r="B1608" s="8">
        <v>43556</v>
      </c>
      <c r="C1608" s="7" t="s">
        <v>3642</v>
      </c>
      <c r="D1608" s="7" t="s">
        <v>882</v>
      </c>
      <c r="E1608" s="9">
        <v>100000</v>
      </c>
    </row>
    <row r="1609" spans="1:5" x14ac:dyDescent="0.3">
      <c r="A1609" s="4" t="s">
        <v>41</v>
      </c>
      <c r="B1609" s="5">
        <v>42856</v>
      </c>
      <c r="C1609" s="4" t="s">
        <v>3628</v>
      </c>
      <c r="D1609" s="4" t="s">
        <v>3646</v>
      </c>
      <c r="E1609" s="6">
        <v>10000</v>
      </c>
    </row>
    <row r="1610" spans="1:5" x14ac:dyDescent="0.3">
      <c r="A1610" s="7" t="s">
        <v>41</v>
      </c>
      <c r="B1610" s="8">
        <v>42856</v>
      </c>
      <c r="C1610" s="7" t="s">
        <v>3647</v>
      </c>
      <c r="D1610" s="7" t="s">
        <v>3646</v>
      </c>
      <c r="E1610" s="9">
        <v>70000</v>
      </c>
    </row>
    <row r="1611" spans="1:5" x14ac:dyDescent="0.3">
      <c r="A1611" s="4" t="s">
        <v>41</v>
      </c>
      <c r="B1611" s="5">
        <v>42856</v>
      </c>
      <c r="C1611" s="4" t="s">
        <v>290</v>
      </c>
      <c r="D1611" s="4" t="s">
        <v>3646</v>
      </c>
      <c r="E1611" s="6">
        <v>70000</v>
      </c>
    </row>
    <row r="1612" spans="1:5" x14ac:dyDescent="0.3">
      <c r="A1612" s="7" t="s">
        <v>2701</v>
      </c>
      <c r="B1612" s="8">
        <v>44166</v>
      </c>
      <c r="C1612" s="7" t="s">
        <v>1255</v>
      </c>
      <c r="D1612" s="7" t="s">
        <v>7208</v>
      </c>
      <c r="E1612" s="9">
        <v>30000</v>
      </c>
    </row>
    <row r="1613" spans="1:5" x14ac:dyDescent="0.3">
      <c r="A1613" s="4" t="s">
        <v>157</v>
      </c>
      <c r="B1613" s="5">
        <v>43525</v>
      </c>
      <c r="C1613" s="4" t="s">
        <v>3650</v>
      </c>
      <c r="D1613" s="4" t="s">
        <v>3487</v>
      </c>
      <c r="E1613" s="6">
        <v>50000</v>
      </c>
    </row>
    <row r="1614" spans="1:5" x14ac:dyDescent="0.3">
      <c r="A1614" s="7" t="s">
        <v>204</v>
      </c>
      <c r="B1614" s="8">
        <v>43313</v>
      </c>
      <c r="C1614" s="7" t="s">
        <v>3653</v>
      </c>
      <c r="D1614" s="7" t="s">
        <v>3268</v>
      </c>
      <c r="E1614" s="9">
        <v>20000</v>
      </c>
    </row>
    <row r="1615" spans="1:5" x14ac:dyDescent="0.3">
      <c r="A1615" s="4" t="s">
        <v>204</v>
      </c>
      <c r="B1615" s="5">
        <v>43313</v>
      </c>
      <c r="C1615" s="4" t="s">
        <v>3655</v>
      </c>
      <c r="D1615" s="4" t="s">
        <v>3268</v>
      </c>
      <c r="E1615" s="6">
        <v>90000</v>
      </c>
    </row>
    <row r="1616" spans="1:5" x14ac:dyDescent="0.3">
      <c r="A1616" s="7" t="s">
        <v>204</v>
      </c>
      <c r="B1616" s="8">
        <v>43313</v>
      </c>
      <c r="C1616" s="7" t="s">
        <v>3657</v>
      </c>
      <c r="D1616" s="7" t="s">
        <v>3268</v>
      </c>
      <c r="E1616" s="9">
        <v>70000</v>
      </c>
    </row>
    <row r="1617" spans="1:5" x14ac:dyDescent="0.3">
      <c r="A1617" s="4" t="s">
        <v>242</v>
      </c>
      <c r="B1617" s="5">
        <v>43709</v>
      </c>
      <c r="C1617" s="4" t="s">
        <v>3662</v>
      </c>
      <c r="D1617" s="4" t="s">
        <v>3661</v>
      </c>
      <c r="E1617" s="6">
        <v>60000</v>
      </c>
    </row>
    <row r="1618" spans="1:5" x14ac:dyDescent="0.3">
      <c r="A1618" s="7" t="s">
        <v>242</v>
      </c>
      <c r="B1618" s="8">
        <v>43709</v>
      </c>
      <c r="C1618" s="7" t="s">
        <v>3664</v>
      </c>
      <c r="D1618" s="7" t="s">
        <v>3661</v>
      </c>
      <c r="E1618" s="9">
        <v>20000</v>
      </c>
    </row>
    <row r="1619" spans="1:5" x14ac:dyDescent="0.3">
      <c r="A1619" s="4" t="s">
        <v>4416</v>
      </c>
      <c r="B1619" s="5">
        <v>44013</v>
      </c>
      <c r="C1619" s="4" t="s">
        <v>4401</v>
      </c>
      <c r="D1619" s="4" t="s">
        <v>9885</v>
      </c>
      <c r="E1619" s="6">
        <v>30000</v>
      </c>
    </row>
    <row r="1620" spans="1:5" x14ac:dyDescent="0.3">
      <c r="A1620" s="7" t="s">
        <v>4416</v>
      </c>
      <c r="B1620" s="8">
        <v>44013</v>
      </c>
      <c r="C1620" s="7" t="s">
        <v>1637</v>
      </c>
      <c r="D1620" s="7" t="s">
        <v>9885</v>
      </c>
      <c r="E1620" s="9">
        <v>20000</v>
      </c>
    </row>
    <row r="1621" spans="1:5" x14ac:dyDescent="0.3">
      <c r="A1621" s="4" t="s">
        <v>4416</v>
      </c>
      <c r="B1621" s="5">
        <v>44013</v>
      </c>
      <c r="C1621" s="4" t="s">
        <v>5670</v>
      </c>
      <c r="D1621" s="4" t="s">
        <v>9885</v>
      </c>
      <c r="E1621" s="6">
        <v>60000</v>
      </c>
    </row>
    <row r="1622" spans="1:5" x14ac:dyDescent="0.3">
      <c r="A1622" s="7" t="s">
        <v>4416</v>
      </c>
      <c r="B1622" s="8">
        <v>44013</v>
      </c>
      <c r="C1622" s="7" t="s">
        <v>3831</v>
      </c>
      <c r="D1622" s="7" t="s">
        <v>9885</v>
      </c>
      <c r="E1622" s="9">
        <v>10000</v>
      </c>
    </row>
    <row r="1623" spans="1:5" x14ac:dyDescent="0.3">
      <c r="A1623" s="4" t="s">
        <v>41</v>
      </c>
      <c r="B1623" s="5">
        <v>43435</v>
      </c>
      <c r="C1623" s="4" t="s">
        <v>3317</v>
      </c>
      <c r="D1623" s="4" t="s">
        <v>3668</v>
      </c>
      <c r="E1623" s="6">
        <v>70000</v>
      </c>
    </row>
    <row r="1624" spans="1:5" x14ac:dyDescent="0.3">
      <c r="A1624" s="7" t="s">
        <v>41</v>
      </c>
      <c r="B1624" s="8">
        <v>43435</v>
      </c>
      <c r="C1624" s="7" t="s">
        <v>2303</v>
      </c>
      <c r="D1624" s="7" t="s">
        <v>3668</v>
      </c>
      <c r="E1624" s="9">
        <v>60000</v>
      </c>
    </row>
    <row r="1625" spans="1:5" x14ac:dyDescent="0.3">
      <c r="A1625" s="4" t="s">
        <v>242</v>
      </c>
      <c r="B1625" s="5">
        <v>43405</v>
      </c>
      <c r="C1625" s="4" t="s">
        <v>3671</v>
      </c>
      <c r="D1625" s="4" t="s">
        <v>1267</v>
      </c>
      <c r="E1625" s="6">
        <v>60000</v>
      </c>
    </row>
    <row r="1626" spans="1:5" x14ac:dyDescent="0.3">
      <c r="A1626" s="7" t="s">
        <v>3676</v>
      </c>
      <c r="B1626" s="8">
        <v>43344</v>
      </c>
      <c r="C1626" s="7" t="s">
        <v>2889</v>
      </c>
      <c r="D1626" s="7" t="s">
        <v>3675</v>
      </c>
      <c r="E1626" s="9">
        <v>10000</v>
      </c>
    </row>
    <row r="1627" spans="1:5" x14ac:dyDescent="0.3">
      <c r="A1627" s="4" t="s">
        <v>1813</v>
      </c>
      <c r="B1627" s="5">
        <v>43983</v>
      </c>
      <c r="C1627" s="4" t="s">
        <v>3678</v>
      </c>
      <c r="D1627" s="4" t="s">
        <v>1678</v>
      </c>
      <c r="E1627" s="6">
        <v>100000</v>
      </c>
    </row>
    <row r="1628" spans="1:5" x14ac:dyDescent="0.3">
      <c r="A1628" s="7" t="s">
        <v>1813</v>
      </c>
      <c r="B1628" s="8">
        <v>43983</v>
      </c>
      <c r="C1628" s="7" t="s">
        <v>3680</v>
      </c>
      <c r="D1628" s="7" t="s">
        <v>1678</v>
      </c>
      <c r="E1628" s="9">
        <v>100000</v>
      </c>
    </row>
    <row r="1629" spans="1:5" x14ac:dyDescent="0.3">
      <c r="A1629" s="4" t="s">
        <v>1813</v>
      </c>
      <c r="B1629" s="5">
        <v>43586</v>
      </c>
      <c r="C1629" s="4" t="s">
        <v>3683</v>
      </c>
      <c r="D1629" s="4" t="s">
        <v>414</v>
      </c>
      <c r="E1629" s="6">
        <v>50000</v>
      </c>
    </row>
    <row r="1630" spans="1:5" x14ac:dyDescent="0.3">
      <c r="A1630" s="7" t="s">
        <v>1813</v>
      </c>
      <c r="B1630" s="8">
        <v>43586</v>
      </c>
      <c r="C1630" s="7" t="s">
        <v>3110</v>
      </c>
      <c r="D1630" s="7" t="s">
        <v>414</v>
      </c>
      <c r="E1630" s="9">
        <v>70000</v>
      </c>
    </row>
    <row r="1631" spans="1:5" x14ac:dyDescent="0.3">
      <c r="A1631" s="4" t="s">
        <v>1813</v>
      </c>
      <c r="B1631" s="5">
        <v>43586</v>
      </c>
      <c r="C1631" s="4" t="s">
        <v>3685</v>
      </c>
      <c r="D1631" s="4" t="s">
        <v>414</v>
      </c>
      <c r="E1631" s="6">
        <v>10000</v>
      </c>
    </row>
    <row r="1632" spans="1:5" x14ac:dyDescent="0.3">
      <c r="A1632" s="7" t="s">
        <v>1813</v>
      </c>
      <c r="B1632" s="8">
        <v>43586</v>
      </c>
      <c r="C1632" s="7" t="s">
        <v>3222</v>
      </c>
      <c r="D1632" s="7" t="s">
        <v>414</v>
      </c>
      <c r="E1632" s="9">
        <v>30000</v>
      </c>
    </row>
    <row r="1633" spans="1:5" x14ac:dyDescent="0.3">
      <c r="A1633" s="4" t="s">
        <v>1813</v>
      </c>
      <c r="B1633" s="5">
        <v>43586</v>
      </c>
      <c r="C1633" s="4" t="s">
        <v>1570</v>
      </c>
      <c r="D1633" s="4" t="s">
        <v>414</v>
      </c>
      <c r="E1633" s="6">
        <v>40000</v>
      </c>
    </row>
    <row r="1634" spans="1:5" x14ac:dyDescent="0.3">
      <c r="A1634" s="7" t="s">
        <v>3690</v>
      </c>
      <c r="B1634" s="8">
        <v>43040</v>
      </c>
      <c r="C1634" s="7" t="s">
        <v>2578</v>
      </c>
      <c r="D1634" s="7" t="s">
        <v>3689</v>
      </c>
      <c r="E1634" s="9">
        <v>30000</v>
      </c>
    </row>
    <row r="1635" spans="1:5" x14ac:dyDescent="0.3">
      <c r="A1635" s="4" t="s">
        <v>3690</v>
      </c>
      <c r="B1635" s="5">
        <v>43040</v>
      </c>
      <c r="C1635" s="4" t="s">
        <v>2465</v>
      </c>
      <c r="D1635" s="4" t="s">
        <v>3689</v>
      </c>
      <c r="E1635" s="6">
        <v>100000</v>
      </c>
    </row>
    <row r="1636" spans="1:5" x14ac:dyDescent="0.3">
      <c r="A1636" s="7" t="s">
        <v>3690</v>
      </c>
      <c r="B1636" s="8">
        <v>43040</v>
      </c>
      <c r="C1636" s="7" t="s">
        <v>3691</v>
      </c>
      <c r="D1636" s="7" t="s">
        <v>3689</v>
      </c>
      <c r="E1636" s="9">
        <v>90000</v>
      </c>
    </row>
    <row r="1637" spans="1:5" x14ac:dyDescent="0.3">
      <c r="A1637" s="4" t="s">
        <v>95</v>
      </c>
      <c r="B1637" s="5">
        <v>43586</v>
      </c>
      <c r="C1637" s="4" t="s">
        <v>3696</v>
      </c>
      <c r="D1637" s="4" t="s">
        <v>3695</v>
      </c>
      <c r="E1637" s="6">
        <v>50000</v>
      </c>
    </row>
    <row r="1638" spans="1:5" x14ac:dyDescent="0.3">
      <c r="A1638" s="7" t="s">
        <v>95</v>
      </c>
      <c r="B1638" s="8">
        <v>43586</v>
      </c>
      <c r="C1638" s="7" t="s">
        <v>1750</v>
      </c>
      <c r="D1638" s="7" t="s">
        <v>3695</v>
      </c>
      <c r="E1638" s="9">
        <v>100000</v>
      </c>
    </row>
    <row r="1639" spans="1:5" x14ac:dyDescent="0.3">
      <c r="A1639" s="4" t="s">
        <v>95</v>
      </c>
      <c r="B1639" s="5">
        <v>43586</v>
      </c>
      <c r="C1639" s="4" t="s">
        <v>3698</v>
      </c>
      <c r="D1639" s="4" t="s">
        <v>3695</v>
      </c>
      <c r="E1639" s="6">
        <v>80000</v>
      </c>
    </row>
    <row r="1640" spans="1:5" x14ac:dyDescent="0.3">
      <c r="A1640" s="7" t="s">
        <v>95</v>
      </c>
      <c r="B1640" s="8">
        <v>43586</v>
      </c>
      <c r="C1640" s="7" t="s">
        <v>2587</v>
      </c>
      <c r="D1640" s="7" t="s">
        <v>3695</v>
      </c>
      <c r="E1640" s="9">
        <v>10000</v>
      </c>
    </row>
    <row r="1641" spans="1:5" x14ac:dyDescent="0.3">
      <c r="A1641" s="4" t="s">
        <v>3703</v>
      </c>
      <c r="B1641" s="5">
        <v>43040</v>
      </c>
      <c r="C1641" s="4" t="s">
        <v>1765</v>
      </c>
      <c r="D1641" s="4" t="s">
        <v>3702</v>
      </c>
      <c r="E1641" s="6">
        <v>90000</v>
      </c>
    </row>
    <row r="1642" spans="1:5" x14ac:dyDescent="0.3">
      <c r="A1642" s="7" t="s">
        <v>94</v>
      </c>
      <c r="B1642" s="8">
        <v>43160</v>
      </c>
      <c r="C1642" s="7" t="s">
        <v>3707</v>
      </c>
      <c r="D1642" s="7" t="s">
        <v>3706</v>
      </c>
      <c r="E1642" s="9">
        <v>70000</v>
      </c>
    </row>
    <row r="1643" spans="1:5" x14ac:dyDescent="0.3">
      <c r="A1643" s="4" t="s">
        <v>94</v>
      </c>
      <c r="B1643" s="5">
        <v>43160</v>
      </c>
      <c r="C1643" s="4" t="s">
        <v>3709</v>
      </c>
      <c r="D1643" s="4" t="s">
        <v>3706</v>
      </c>
      <c r="E1643" s="6">
        <v>40000</v>
      </c>
    </row>
    <row r="1644" spans="1:5" x14ac:dyDescent="0.3">
      <c r="A1644" s="7" t="s">
        <v>94</v>
      </c>
      <c r="B1644" s="8">
        <v>43160</v>
      </c>
      <c r="C1644" s="7" t="s">
        <v>3711</v>
      </c>
      <c r="D1644" s="7" t="s">
        <v>3706</v>
      </c>
      <c r="E1644" s="9">
        <v>10000</v>
      </c>
    </row>
    <row r="1645" spans="1:5" x14ac:dyDescent="0.3">
      <c r="A1645" s="4" t="s">
        <v>157</v>
      </c>
      <c r="B1645" s="5">
        <v>43405</v>
      </c>
      <c r="C1645" s="4" t="s">
        <v>660</v>
      </c>
      <c r="D1645" s="4" t="s">
        <v>3715</v>
      </c>
      <c r="E1645" s="6">
        <v>30000</v>
      </c>
    </row>
    <row r="1646" spans="1:5" x14ac:dyDescent="0.3">
      <c r="A1646" s="7" t="s">
        <v>157</v>
      </c>
      <c r="B1646" s="8">
        <v>43405</v>
      </c>
      <c r="C1646" s="7" t="s">
        <v>3716</v>
      </c>
      <c r="D1646" s="7" t="s">
        <v>3715</v>
      </c>
      <c r="E1646" s="9">
        <v>50000</v>
      </c>
    </row>
    <row r="1647" spans="1:5" x14ac:dyDescent="0.3">
      <c r="A1647" s="4" t="s">
        <v>157</v>
      </c>
      <c r="B1647" s="5">
        <v>43344</v>
      </c>
      <c r="C1647" s="4" t="s">
        <v>3719</v>
      </c>
      <c r="D1647" s="4" t="s">
        <v>1613</v>
      </c>
      <c r="E1647" s="6">
        <v>40000</v>
      </c>
    </row>
    <row r="1648" spans="1:5" x14ac:dyDescent="0.3">
      <c r="A1648" s="7" t="s">
        <v>157</v>
      </c>
      <c r="B1648" s="8">
        <v>43344</v>
      </c>
      <c r="C1648" s="7" t="s">
        <v>3721</v>
      </c>
      <c r="D1648" s="7" t="s">
        <v>1613</v>
      </c>
      <c r="E1648" s="9">
        <v>60000</v>
      </c>
    </row>
    <row r="1649" spans="1:5" x14ac:dyDescent="0.3">
      <c r="A1649" s="4" t="s">
        <v>126</v>
      </c>
      <c r="B1649" s="5">
        <v>42948</v>
      </c>
      <c r="C1649" s="4" t="s">
        <v>3726</v>
      </c>
      <c r="D1649" s="4" t="s">
        <v>3725</v>
      </c>
      <c r="E1649" s="6">
        <v>20000</v>
      </c>
    </row>
    <row r="1650" spans="1:5" x14ac:dyDescent="0.3">
      <c r="A1650" s="7" t="s">
        <v>126</v>
      </c>
      <c r="B1650" s="8">
        <v>42948</v>
      </c>
      <c r="C1650" s="7" t="s">
        <v>3728</v>
      </c>
      <c r="D1650" s="7" t="s">
        <v>3725</v>
      </c>
      <c r="E1650" s="9">
        <v>20000</v>
      </c>
    </row>
    <row r="1651" spans="1:5" x14ac:dyDescent="0.3">
      <c r="A1651" s="4" t="s">
        <v>94</v>
      </c>
      <c r="B1651" s="5">
        <v>44136</v>
      </c>
      <c r="C1651" s="4" t="s">
        <v>348</v>
      </c>
      <c r="D1651" s="4" t="s">
        <v>9886</v>
      </c>
      <c r="E1651" s="6">
        <v>60000</v>
      </c>
    </row>
    <row r="1652" spans="1:5" x14ac:dyDescent="0.3">
      <c r="A1652" s="7" t="s">
        <v>94</v>
      </c>
      <c r="B1652" s="8">
        <v>44136</v>
      </c>
      <c r="C1652" s="7" t="s">
        <v>782</v>
      </c>
      <c r="D1652" s="7" t="s">
        <v>9886</v>
      </c>
      <c r="E1652" s="9">
        <v>90000</v>
      </c>
    </row>
    <row r="1653" spans="1:5" x14ac:dyDescent="0.3">
      <c r="A1653" s="4" t="s">
        <v>94</v>
      </c>
      <c r="B1653" s="5">
        <v>44136</v>
      </c>
      <c r="C1653" s="4" t="s">
        <v>6176</v>
      </c>
      <c r="D1653" s="4" t="s">
        <v>9886</v>
      </c>
      <c r="E1653" s="6">
        <v>40000</v>
      </c>
    </row>
    <row r="1654" spans="1:5" x14ac:dyDescent="0.3">
      <c r="A1654" s="7" t="s">
        <v>94</v>
      </c>
      <c r="B1654" s="8">
        <v>44136</v>
      </c>
      <c r="C1654" s="7" t="s">
        <v>5086</v>
      </c>
      <c r="D1654" s="7" t="s">
        <v>9886</v>
      </c>
      <c r="E1654" s="9">
        <v>70000</v>
      </c>
    </row>
    <row r="1655" spans="1:5" x14ac:dyDescent="0.3">
      <c r="A1655" s="4" t="s">
        <v>94</v>
      </c>
      <c r="B1655" s="5">
        <v>44136</v>
      </c>
      <c r="C1655" s="4" t="s">
        <v>3029</v>
      </c>
      <c r="D1655" s="4" t="s">
        <v>9886</v>
      </c>
      <c r="E1655" s="6">
        <v>100000</v>
      </c>
    </row>
    <row r="1656" spans="1:5" x14ac:dyDescent="0.3">
      <c r="A1656" s="7" t="s">
        <v>2151</v>
      </c>
      <c r="B1656" s="8">
        <v>42856</v>
      </c>
      <c r="C1656" s="7" t="s">
        <v>1923</v>
      </c>
      <c r="D1656" s="7" t="s">
        <v>2337</v>
      </c>
      <c r="E1656" s="9">
        <v>90000</v>
      </c>
    </row>
    <row r="1657" spans="1:5" x14ac:dyDescent="0.3">
      <c r="A1657" s="4" t="s">
        <v>41</v>
      </c>
      <c r="B1657" s="5">
        <v>43831</v>
      </c>
      <c r="C1657" s="4" t="s">
        <v>3734</v>
      </c>
      <c r="D1657" s="4" t="s">
        <v>3733</v>
      </c>
      <c r="E1657" s="6">
        <v>20000</v>
      </c>
    </row>
    <row r="1658" spans="1:5" x14ac:dyDescent="0.3">
      <c r="A1658" s="7" t="s">
        <v>94</v>
      </c>
      <c r="B1658" s="8">
        <v>44105</v>
      </c>
      <c r="C1658" s="7" t="s">
        <v>2656</v>
      </c>
      <c r="D1658" s="7" t="s">
        <v>6939</v>
      </c>
      <c r="E1658" s="9">
        <v>50000</v>
      </c>
    </row>
    <row r="1659" spans="1:5" x14ac:dyDescent="0.3">
      <c r="A1659" s="4" t="s">
        <v>94</v>
      </c>
      <c r="B1659" s="5">
        <v>44105</v>
      </c>
      <c r="C1659" s="4" t="s">
        <v>2807</v>
      </c>
      <c r="D1659" s="4" t="s">
        <v>6939</v>
      </c>
      <c r="E1659" s="6">
        <v>40000</v>
      </c>
    </row>
    <row r="1660" spans="1:5" x14ac:dyDescent="0.3">
      <c r="A1660" s="7" t="s">
        <v>157</v>
      </c>
      <c r="B1660" s="8">
        <v>43922</v>
      </c>
      <c r="C1660" s="7" t="s">
        <v>3192</v>
      </c>
      <c r="D1660" s="7" t="s">
        <v>3096</v>
      </c>
      <c r="E1660" s="9">
        <v>50000</v>
      </c>
    </row>
    <row r="1661" spans="1:5" x14ac:dyDescent="0.3">
      <c r="A1661" s="4" t="s">
        <v>157</v>
      </c>
      <c r="B1661" s="5">
        <v>43922</v>
      </c>
      <c r="C1661" s="4" t="s">
        <v>3737</v>
      </c>
      <c r="D1661" s="4" t="s">
        <v>3096</v>
      </c>
      <c r="E1661" s="6">
        <v>100000</v>
      </c>
    </row>
    <row r="1662" spans="1:5" x14ac:dyDescent="0.3">
      <c r="A1662" s="7" t="s">
        <v>713</v>
      </c>
      <c r="B1662" s="8">
        <v>43770</v>
      </c>
      <c r="C1662" s="7" t="s">
        <v>1543</v>
      </c>
      <c r="D1662" s="7" t="s">
        <v>3741</v>
      </c>
      <c r="E1662" s="9">
        <v>20000</v>
      </c>
    </row>
    <row r="1663" spans="1:5" x14ac:dyDescent="0.3">
      <c r="A1663" s="4" t="s">
        <v>713</v>
      </c>
      <c r="B1663" s="5">
        <v>43770</v>
      </c>
      <c r="C1663" s="4" t="s">
        <v>2303</v>
      </c>
      <c r="D1663" s="4" t="s">
        <v>3741</v>
      </c>
      <c r="E1663" s="6">
        <v>70000</v>
      </c>
    </row>
    <row r="1664" spans="1:5" x14ac:dyDescent="0.3">
      <c r="A1664" s="7" t="s">
        <v>713</v>
      </c>
      <c r="B1664" s="8">
        <v>43770</v>
      </c>
      <c r="C1664" s="7" t="s">
        <v>3742</v>
      </c>
      <c r="D1664" s="7" t="s">
        <v>3741</v>
      </c>
      <c r="E1664" s="9">
        <v>80000</v>
      </c>
    </row>
    <row r="1665" spans="1:5" x14ac:dyDescent="0.3">
      <c r="A1665" s="4" t="s">
        <v>713</v>
      </c>
      <c r="B1665" s="5">
        <v>43770</v>
      </c>
      <c r="C1665" s="4" t="s">
        <v>3744</v>
      </c>
      <c r="D1665" s="4" t="s">
        <v>3741</v>
      </c>
      <c r="E1665" s="6">
        <v>50000</v>
      </c>
    </row>
    <row r="1666" spans="1:5" x14ac:dyDescent="0.3">
      <c r="A1666" s="7" t="s">
        <v>713</v>
      </c>
      <c r="B1666" s="8">
        <v>43770</v>
      </c>
      <c r="C1666" s="7" t="s">
        <v>3746</v>
      </c>
      <c r="D1666" s="7" t="s">
        <v>3741</v>
      </c>
      <c r="E1666" s="9">
        <v>30000</v>
      </c>
    </row>
    <row r="1667" spans="1:5" x14ac:dyDescent="0.3">
      <c r="A1667" s="4" t="s">
        <v>713</v>
      </c>
      <c r="B1667" s="5">
        <v>43770</v>
      </c>
      <c r="C1667" s="4" t="s">
        <v>2050</v>
      </c>
      <c r="D1667" s="4" t="s">
        <v>3741</v>
      </c>
      <c r="E1667" s="6">
        <v>90000</v>
      </c>
    </row>
    <row r="1668" spans="1:5" x14ac:dyDescent="0.3">
      <c r="A1668" s="7" t="s">
        <v>242</v>
      </c>
      <c r="B1668" s="8">
        <v>43101</v>
      </c>
      <c r="C1668" s="7" t="s">
        <v>1342</v>
      </c>
      <c r="D1668" s="7" t="s">
        <v>3750</v>
      </c>
      <c r="E1668" s="9">
        <v>60000</v>
      </c>
    </row>
    <row r="1669" spans="1:5" x14ac:dyDescent="0.3">
      <c r="A1669" s="4" t="s">
        <v>187</v>
      </c>
      <c r="B1669" s="5">
        <v>44105</v>
      </c>
      <c r="C1669" s="4" t="s">
        <v>6677</v>
      </c>
      <c r="D1669" s="4" t="s">
        <v>3619</v>
      </c>
      <c r="E1669" s="6">
        <v>40000</v>
      </c>
    </row>
    <row r="1670" spans="1:5" x14ac:dyDescent="0.3">
      <c r="A1670" s="7" t="s">
        <v>3754</v>
      </c>
      <c r="B1670" s="8">
        <v>43525</v>
      </c>
      <c r="C1670" s="7" t="s">
        <v>2740</v>
      </c>
      <c r="D1670" s="7" t="s">
        <v>3753</v>
      </c>
      <c r="E1670" s="9">
        <v>50000</v>
      </c>
    </row>
    <row r="1671" spans="1:5" x14ac:dyDescent="0.3">
      <c r="A1671" s="4" t="s">
        <v>3782</v>
      </c>
      <c r="B1671" s="5">
        <v>44013</v>
      </c>
      <c r="C1671" s="4" t="s">
        <v>290</v>
      </c>
      <c r="D1671" s="4" t="s">
        <v>2513</v>
      </c>
      <c r="E1671" s="6">
        <v>40000</v>
      </c>
    </row>
    <row r="1672" spans="1:5" x14ac:dyDescent="0.3">
      <c r="A1672" s="7" t="s">
        <v>3758</v>
      </c>
      <c r="B1672" s="8">
        <v>43435</v>
      </c>
      <c r="C1672" s="7" t="s">
        <v>1637</v>
      </c>
      <c r="D1672" s="7" t="s">
        <v>3757</v>
      </c>
      <c r="E1672" s="9">
        <v>30000</v>
      </c>
    </row>
    <row r="1673" spans="1:5" x14ac:dyDescent="0.3">
      <c r="A1673" s="4" t="s">
        <v>187</v>
      </c>
      <c r="B1673" s="5">
        <v>43344</v>
      </c>
      <c r="C1673" s="4" t="s">
        <v>3008</v>
      </c>
      <c r="D1673" s="4" t="s">
        <v>1713</v>
      </c>
      <c r="E1673" s="6">
        <v>20000</v>
      </c>
    </row>
    <row r="1674" spans="1:5" x14ac:dyDescent="0.3">
      <c r="A1674" s="7" t="s">
        <v>187</v>
      </c>
      <c r="B1674" s="8">
        <v>43344</v>
      </c>
      <c r="C1674" s="7" t="s">
        <v>3578</v>
      </c>
      <c r="D1674" s="7" t="s">
        <v>1713</v>
      </c>
      <c r="E1674" s="9">
        <v>80000</v>
      </c>
    </row>
    <row r="1675" spans="1:5" x14ac:dyDescent="0.3">
      <c r="A1675" s="4" t="s">
        <v>126</v>
      </c>
      <c r="B1675" s="5">
        <v>43586</v>
      </c>
      <c r="C1675" s="4" t="s">
        <v>253</v>
      </c>
      <c r="D1675" s="4" t="s">
        <v>3762</v>
      </c>
      <c r="E1675" s="6">
        <v>50000</v>
      </c>
    </row>
    <row r="1676" spans="1:5" x14ac:dyDescent="0.3">
      <c r="A1676" s="7" t="s">
        <v>126</v>
      </c>
      <c r="B1676" s="8">
        <v>43586</v>
      </c>
      <c r="C1676" s="7" t="s">
        <v>393</v>
      </c>
      <c r="D1676" s="7" t="s">
        <v>3762</v>
      </c>
      <c r="E1676" s="9">
        <v>100000</v>
      </c>
    </row>
    <row r="1677" spans="1:5" x14ac:dyDescent="0.3">
      <c r="A1677" s="4" t="s">
        <v>157</v>
      </c>
      <c r="B1677" s="5">
        <v>42979</v>
      </c>
      <c r="C1677" s="4" t="s">
        <v>2909</v>
      </c>
      <c r="D1677" s="4" t="s">
        <v>841</v>
      </c>
      <c r="E1677" s="6">
        <v>70000</v>
      </c>
    </row>
    <row r="1678" spans="1:5" x14ac:dyDescent="0.3">
      <c r="A1678" s="7" t="s">
        <v>157</v>
      </c>
      <c r="B1678" s="8">
        <v>42979</v>
      </c>
      <c r="C1678" s="7" t="s">
        <v>2758</v>
      </c>
      <c r="D1678" s="7" t="s">
        <v>841</v>
      </c>
      <c r="E1678" s="9">
        <v>70000</v>
      </c>
    </row>
    <row r="1679" spans="1:5" x14ac:dyDescent="0.3">
      <c r="A1679" s="4" t="s">
        <v>157</v>
      </c>
      <c r="B1679" s="5">
        <v>42979</v>
      </c>
      <c r="C1679" s="4" t="s">
        <v>3764</v>
      </c>
      <c r="D1679" s="4" t="s">
        <v>841</v>
      </c>
      <c r="E1679" s="6">
        <v>70000</v>
      </c>
    </row>
    <row r="1680" spans="1:5" x14ac:dyDescent="0.3">
      <c r="A1680" s="7" t="s">
        <v>157</v>
      </c>
      <c r="B1680" s="8">
        <v>42979</v>
      </c>
      <c r="C1680" s="7" t="s">
        <v>3766</v>
      </c>
      <c r="D1680" s="7" t="s">
        <v>841</v>
      </c>
      <c r="E1680" s="9">
        <v>100000</v>
      </c>
    </row>
    <row r="1681" spans="1:5" x14ac:dyDescent="0.3">
      <c r="A1681" s="4" t="s">
        <v>41</v>
      </c>
      <c r="B1681" s="5">
        <v>43709</v>
      </c>
      <c r="C1681" s="4" t="s">
        <v>2099</v>
      </c>
      <c r="D1681" s="4" t="s">
        <v>3770</v>
      </c>
      <c r="E1681" s="6">
        <v>100000</v>
      </c>
    </row>
    <row r="1682" spans="1:5" x14ac:dyDescent="0.3">
      <c r="A1682" s="7" t="s">
        <v>126</v>
      </c>
      <c r="B1682" s="8">
        <v>43770</v>
      </c>
      <c r="C1682" s="7" t="s">
        <v>2045</v>
      </c>
      <c r="D1682" s="7" t="s">
        <v>857</v>
      </c>
      <c r="E1682" s="9">
        <v>100000</v>
      </c>
    </row>
    <row r="1683" spans="1:5" x14ac:dyDescent="0.3">
      <c r="A1683" s="4" t="s">
        <v>157</v>
      </c>
      <c r="B1683" s="5">
        <v>43922</v>
      </c>
      <c r="C1683" s="4" t="s">
        <v>3773</v>
      </c>
      <c r="D1683" s="4" t="s">
        <v>3332</v>
      </c>
      <c r="E1683" s="6">
        <v>40000</v>
      </c>
    </row>
    <row r="1684" spans="1:5" x14ac:dyDescent="0.3">
      <c r="A1684" s="7" t="s">
        <v>157</v>
      </c>
      <c r="B1684" s="8">
        <v>43922</v>
      </c>
      <c r="C1684" s="7" t="s">
        <v>3063</v>
      </c>
      <c r="D1684" s="7" t="s">
        <v>3332</v>
      </c>
      <c r="E1684" s="9">
        <v>30000</v>
      </c>
    </row>
    <row r="1685" spans="1:5" x14ac:dyDescent="0.3">
      <c r="A1685" s="4" t="s">
        <v>157</v>
      </c>
      <c r="B1685" s="5">
        <v>43922</v>
      </c>
      <c r="C1685" s="4" t="s">
        <v>3775</v>
      </c>
      <c r="D1685" s="4" t="s">
        <v>3332</v>
      </c>
      <c r="E1685" s="6">
        <v>60000</v>
      </c>
    </row>
    <row r="1686" spans="1:5" x14ac:dyDescent="0.3">
      <c r="A1686" s="7" t="s">
        <v>157</v>
      </c>
      <c r="B1686" s="8">
        <v>44166</v>
      </c>
      <c r="C1686" s="7" t="s">
        <v>4908</v>
      </c>
      <c r="D1686" s="7" t="s">
        <v>3574</v>
      </c>
      <c r="E1686" s="9">
        <v>100000</v>
      </c>
    </row>
    <row r="1687" spans="1:5" x14ac:dyDescent="0.3">
      <c r="A1687" s="4" t="s">
        <v>157</v>
      </c>
      <c r="B1687" s="5">
        <v>44166</v>
      </c>
      <c r="C1687" s="4" t="s">
        <v>2029</v>
      </c>
      <c r="D1687" s="4" t="s">
        <v>3574</v>
      </c>
      <c r="E1687" s="6">
        <v>10000</v>
      </c>
    </row>
    <row r="1688" spans="1:5" x14ac:dyDescent="0.3">
      <c r="A1688" s="7" t="s">
        <v>157</v>
      </c>
      <c r="B1688" s="8">
        <v>42948</v>
      </c>
      <c r="C1688" s="7" t="s">
        <v>79</v>
      </c>
      <c r="D1688" s="7" t="s">
        <v>2498</v>
      </c>
      <c r="E1688" s="9">
        <v>60000</v>
      </c>
    </row>
    <row r="1689" spans="1:5" x14ac:dyDescent="0.3">
      <c r="A1689" s="4" t="s">
        <v>4506</v>
      </c>
      <c r="B1689" s="5">
        <v>44166</v>
      </c>
      <c r="C1689" s="4" t="s">
        <v>3664</v>
      </c>
      <c r="D1689" s="4" t="s">
        <v>5069</v>
      </c>
      <c r="E1689" s="6">
        <v>30000</v>
      </c>
    </row>
    <row r="1690" spans="1:5" x14ac:dyDescent="0.3">
      <c r="A1690" s="7" t="s">
        <v>4506</v>
      </c>
      <c r="B1690" s="8">
        <v>44166</v>
      </c>
      <c r="C1690" s="7" t="s">
        <v>6479</v>
      </c>
      <c r="D1690" s="7" t="s">
        <v>5069</v>
      </c>
      <c r="E1690" s="9">
        <v>70000</v>
      </c>
    </row>
    <row r="1691" spans="1:5" x14ac:dyDescent="0.3">
      <c r="A1691" s="4" t="s">
        <v>424</v>
      </c>
      <c r="B1691" s="5">
        <v>43525</v>
      </c>
      <c r="C1691" s="4" t="s">
        <v>1604</v>
      </c>
      <c r="D1691" s="4" t="s">
        <v>3780</v>
      </c>
      <c r="E1691" s="6">
        <v>20000</v>
      </c>
    </row>
    <row r="1692" spans="1:5" x14ac:dyDescent="0.3">
      <c r="A1692" s="7" t="s">
        <v>3782</v>
      </c>
      <c r="B1692" s="8">
        <v>43617</v>
      </c>
      <c r="C1692" s="7" t="s">
        <v>3783</v>
      </c>
      <c r="D1692" s="7" t="s">
        <v>3165</v>
      </c>
      <c r="E1692" s="9">
        <v>40000</v>
      </c>
    </row>
    <row r="1693" spans="1:5" x14ac:dyDescent="0.3">
      <c r="A1693" s="4" t="s">
        <v>3786</v>
      </c>
      <c r="B1693" s="5">
        <v>43344</v>
      </c>
      <c r="C1693" s="4" t="s">
        <v>3787</v>
      </c>
      <c r="D1693" s="4" t="s">
        <v>1975</v>
      </c>
      <c r="E1693" s="6">
        <v>50000</v>
      </c>
    </row>
    <row r="1694" spans="1:5" x14ac:dyDescent="0.3">
      <c r="A1694" s="7" t="s">
        <v>3786</v>
      </c>
      <c r="B1694" s="8">
        <v>43344</v>
      </c>
      <c r="C1694" s="7" t="s">
        <v>1053</v>
      </c>
      <c r="D1694" s="7" t="s">
        <v>1975</v>
      </c>
      <c r="E1694" s="9">
        <v>100000</v>
      </c>
    </row>
    <row r="1695" spans="1:5" x14ac:dyDescent="0.3">
      <c r="A1695" s="4" t="s">
        <v>3786</v>
      </c>
      <c r="B1695" s="5">
        <v>43344</v>
      </c>
      <c r="C1695" s="4" t="s">
        <v>290</v>
      </c>
      <c r="D1695" s="4" t="s">
        <v>1975</v>
      </c>
      <c r="E1695" s="6">
        <v>100000</v>
      </c>
    </row>
    <row r="1696" spans="1:5" x14ac:dyDescent="0.3">
      <c r="A1696" s="7" t="s">
        <v>41</v>
      </c>
      <c r="B1696" s="8">
        <v>43435</v>
      </c>
      <c r="C1696" s="7" t="s">
        <v>2140</v>
      </c>
      <c r="D1696" s="7" t="s">
        <v>1126</v>
      </c>
      <c r="E1696" s="9">
        <v>50000</v>
      </c>
    </row>
    <row r="1697" spans="1:5" x14ac:dyDescent="0.3">
      <c r="A1697" s="4" t="s">
        <v>41</v>
      </c>
      <c r="B1697" s="5">
        <v>43435</v>
      </c>
      <c r="C1697" s="4" t="s">
        <v>3790</v>
      </c>
      <c r="D1697" s="4" t="s">
        <v>1126</v>
      </c>
      <c r="E1697" s="6">
        <v>80000</v>
      </c>
    </row>
    <row r="1698" spans="1:5" x14ac:dyDescent="0.3">
      <c r="A1698" s="7" t="s">
        <v>94</v>
      </c>
      <c r="B1698" s="8">
        <v>42887</v>
      </c>
      <c r="C1698" s="7" t="s">
        <v>2786</v>
      </c>
      <c r="D1698" s="7" t="s">
        <v>447</v>
      </c>
      <c r="E1698" s="9">
        <v>30000</v>
      </c>
    </row>
    <row r="1699" spans="1:5" x14ac:dyDescent="0.3">
      <c r="A1699" s="4" t="s">
        <v>242</v>
      </c>
      <c r="B1699" s="5">
        <v>43282</v>
      </c>
      <c r="C1699" s="4" t="s">
        <v>3112</v>
      </c>
      <c r="D1699" s="4" t="s">
        <v>3230</v>
      </c>
      <c r="E1699" s="6">
        <v>20000</v>
      </c>
    </row>
    <row r="1700" spans="1:5" x14ac:dyDescent="0.3">
      <c r="A1700" s="7" t="s">
        <v>242</v>
      </c>
      <c r="B1700" s="8">
        <v>43282</v>
      </c>
      <c r="C1700" s="7" t="s">
        <v>1531</v>
      </c>
      <c r="D1700" s="7" t="s">
        <v>3230</v>
      </c>
      <c r="E1700" s="9">
        <v>20000</v>
      </c>
    </row>
    <row r="1701" spans="1:5" x14ac:dyDescent="0.3">
      <c r="A1701" s="4" t="s">
        <v>242</v>
      </c>
      <c r="B1701" s="5">
        <v>43282</v>
      </c>
      <c r="C1701" s="4" t="s">
        <v>2685</v>
      </c>
      <c r="D1701" s="4" t="s">
        <v>3230</v>
      </c>
      <c r="E1701" s="6">
        <v>70000</v>
      </c>
    </row>
    <row r="1702" spans="1:5" x14ac:dyDescent="0.3">
      <c r="A1702" s="7" t="s">
        <v>817</v>
      </c>
      <c r="B1702" s="8">
        <v>42767</v>
      </c>
      <c r="C1702" s="7" t="s">
        <v>3797</v>
      </c>
      <c r="D1702" s="7" t="s">
        <v>3796</v>
      </c>
      <c r="E1702" s="9">
        <v>60000</v>
      </c>
    </row>
    <row r="1703" spans="1:5" x14ac:dyDescent="0.3">
      <c r="A1703" s="4" t="s">
        <v>3416</v>
      </c>
      <c r="B1703" s="5">
        <v>43525</v>
      </c>
      <c r="C1703" s="4" t="s">
        <v>2753</v>
      </c>
      <c r="D1703" s="4" t="s">
        <v>2171</v>
      </c>
      <c r="E1703" s="6">
        <v>90000</v>
      </c>
    </row>
    <row r="1704" spans="1:5" x14ac:dyDescent="0.3">
      <c r="A1704" s="7" t="s">
        <v>157</v>
      </c>
      <c r="B1704" s="8">
        <v>43405</v>
      </c>
      <c r="C1704" s="7" t="s">
        <v>3800</v>
      </c>
      <c r="D1704" s="7" t="s">
        <v>93</v>
      </c>
      <c r="E1704" s="9">
        <v>40000</v>
      </c>
    </row>
    <row r="1705" spans="1:5" x14ac:dyDescent="0.3">
      <c r="A1705" s="4" t="s">
        <v>126</v>
      </c>
      <c r="B1705" s="5">
        <v>44105</v>
      </c>
      <c r="C1705" s="4" t="s">
        <v>4229</v>
      </c>
      <c r="D1705" s="4" t="s">
        <v>7883</v>
      </c>
      <c r="E1705" s="6">
        <v>60000</v>
      </c>
    </row>
    <row r="1706" spans="1:5" x14ac:dyDescent="0.3">
      <c r="A1706" s="7" t="s">
        <v>126</v>
      </c>
      <c r="B1706" s="8">
        <v>44105</v>
      </c>
      <c r="C1706" s="7" t="s">
        <v>3051</v>
      </c>
      <c r="D1706" s="7" t="s">
        <v>7883</v>
      </c>
      <c r="E1706" s="9">
        <v>40000</v>
      </c>
    </row>
    <row r="1707" spans="1:5" x14ac:dyDescent="0.3">
      <c r="A1707" s="4" t="s">
        <v>126</v>
      </c>
      <c r="B1707" s="5">
        <v>44105</v>
      </c>
      <c r="C1707" s="4" t="s">
        <v>9887</v>
      </c>
      <c r="D1707" s="4" t="s">
        <v>7883</v>
      </c>
      <c r="E1707" s="6">
        <v>70000</v>
      </c>
    </row>
    <row r="1708" spans="1:5" x14ac:dyDescent="0.3">
      <c r="A1708" s="7" t="s">
        <v>126</v>
      </c>
      <c r="B1708" s="8">
        <v>44105</v>
      </c>
      <c r="C1708" s="7" t="s">
        <v>237</v>
      </c>
      <c r="D1708" s="7" t="s">
        <v>7883</v>
      </c>
      <c r="E1708" s="9">
        <v>30000</v>
      </c>
    </row>
    <row r="1709" spans="1:5" x14ac:dyDescent="0.3">
      <c r="A1709" s="4" t="s">
        <v>126</v>
      </c>
      <c r="B1709" s="5">
        <v>44105</v>
      </c>
      <c r="C1709" s="4" t="s">
        <v>677</v>
      </c>
      <c r="D1709" s="4" t="s">
        <v>7883</v>
      </c>
      <c r="E1709" s="6">
        <v>30000</v>
      </c>
    </row>
    <row r="1710" spans="1:5" x14ac:dyDescent="0.3">
      <c r="A1710" s="7" t="s">
        <v>126</v>
      </c>
      <c r="B1710" s="8">
        <v>44105</v>
      </c>
      <c r="C1710" s="7" t="s">
        <v>620</v>
      </c>
      <c r="D1710" s="7" t="s">
        <v>7883</v>
      </c>
      <c r="E1710" s="9">
        <v>60000</v>
      </c>
    </row>
    <row r="1711" spans="1:5" x14ac:dyDescent="0.3">
      <c r="A1711" s="4" t="s">
        <v>187</v>
      </c>
      <c r="B1711" s="5">
        <v>43101</v>
      </c>
      <c r="C1711" s="4" t="s">
        <v>3803</v>
      </c>
      <c r="D1711" s="4" t="s">
        <v>1371</v>
      </c>
      <c r="E1711" s="6">
        <v>80000</v>
      </c>
    </row>
    <row r="1712" spans="1:5" x14ac:dyDescent="0.3">
      <c r="A1712" s="7" t="s">
        <v>279</v>
      </c>
      <c r="B1712" s="8">
        <v>44075</v>
      </c>
      <c r="C1712" s="7" t="s">
        <v>701</v>
      </c>
      <c r="D1712" s="7" t="s">
        <v>6939</v>
      </c>
      <c r="E1712" s="9">
        <v>90000</v>
      </c>
    </row>
    <row r="1713" spans="1:5" x14ac:dyDescent="0.3">
      <c r="A1713" s="4" t="s">
        <v>126</v>
      </c>
      <c r="B1713" s="5">
        <v>44105</v>
      </c>
      <c r="C1713" s="4" t="s">
        <v>6575</v>
      </c>
      <c r="D1713" s="4" t="s">
        <v>2008</v>
      </c>
      <c r="E1713" s="6">
        <v>70000</v>
      </c>
    </row>
    <row r="1714" spans="1:5" x14ac:dyDescent="0.3">
      <c r="A1714" s="7" t="s">
        <v>242</v>
      </c>
      <c r="B1714" s="8">
        <v>43556</v>
      </c>
      <c r="C1714" s="7" t="s">
        <v>1053</v>
      </c>
      <c r="D1714" s="7" t="s">
        <v>3807</v>
      </c>
      <c r="E1714" s="9">
        <v>90000</v>
      </c>
    </row>
    <row r="1715" spans="1:5" x14ac:dyDescent="0.3">
      <c r="A1715" s="4" t="s">
        <v>242</v>
      </c>
      <c r="B1715" s="5">
        <v>43586</v>
      </c>
      <c r="C1715" s="4" t="s">
        <v>1724</v>
      </c>
      <c r="D1715" s="4" t="s">
        <v>3209</v>
      </c>
      <c r="E1715" s="6">
        <v>90000</v>
      </c>
    </row>
    <row r="1716" spans="1:5" x14ac:dyDescent="0.3">
      <c r="A1716" s="7" t="s">
        <v>242</v>
      </c>
      <c r="B1716" s="8">
        <v>43586</v>
      </c>
      <c r="C1716" s="7" t="s">
        <v>313</v>
      </c>
      <c r="D1716" s="7" t="s">
        <v>3209</v>
      </c>
      <c r="E1716" s="9">
        <v>50000</v>
      </c>
    </row>
    <row r="1717" spans="1:5" x14ac:dyDescent="0.3">
      <c r="A1717" s="4" t="s">
        <v>242</v>
      </c>
      <c r="B1717" s="5">
        <v>43586</v>
      </c>
      <c r="C1717" s="4" t="s">
        <v>3809</v>
      </c>
      <c r="D1717" s="4" t="s">
        <v>3209</v>
      </c>
      <c r="E1717" s="6">
        <v>30000</v>
      </c>
    </row>
    <row r="1718" spans="1:5" x14ac:dyDescent="0.3">
      <c r="A1718" s="7" t="s">
        <v>242</v>
      </c>
      <c r="B1718" s="8">
        <v>43586</v>
      </c>
      <c r="C1718" s="7" t="s">
        <v>1923</v>
      </c>
      <c r="D1718" s="7" t="s">
        <v>3209</v>
      </c>
      <c r="E1718" s="9">
        <v>40000</v>
      </c>
    </row>
    <row r="1719" spans="1:5" x14ac:dyDescent="0.3">
      <c r="A1719" s="4" t="s">
        <v>242</v>
      </c>
      <c r="B1719" s="5">
        <v>43586</v>
      </c>
      <c r="C1719" s="4" t="s">
        <v>3811</v>
      </c>
      <c r="D1719" s="4" t="s">
        <v>3209</v>
      </c>
      <c r="E1719" s="6">
        <v>30000</v>
      </c>
    </row>
    <row r="1720" spans="1:5" x14ac:dyDescent="0.3">
      <c r="A1720" s="7" t="s">
        <v>279</v>
      </c>
      <c r="B1720" s="8">
        <v>43435</v>
      </c>
      <c r="C1720" s="7" t="s">
        <v>2777</v>
      </c>
      <c r="D1720" s="7" t="s">
        <v>371</v>
      </c>
      <c r="E1720" s="9">
        <v>10000</v>
      </c>
    </row>
    <row r="1721" spans="1:5" x14ac:dyDescent="0.3">
      <c r="A1721" s="4" t="s">
        <v>279</v>
      </c>
      <c r="B1721" s="5">
        <v>43435</v>
      </c>
      <c r="C1721" s="4" t="s">
        <v>3814</v>
      </c>
      <c r="D1721" s="4" t="s">
        <v>371</v>
      </c>
      <c r="E1721" s="6">
        <v>90000</v>
      </c>
    </row>
    <row r="1722" spans="1:5" x14ac:dyDescent="0.3">
      <c r="A1722" s="7" t="s">
        <v>279</v>
      </c>
      <c r="B1722" s="8">
        <v>43435</v>
      </c>
      <c r="C1722" s="7" t="s">
        <v>3816</v>
      </c>
      <c r="D1722" s="7" t="s">
        <v>371</v>
      </c>
      <c r="E1722" s="9">
        <v>100000</v>
      </c>
    </row>
    <row r="1723" spans="1:5" x14ac:dyDescent="0.3">
      <c r="A1723" s="4" t="s">
        <v>157</v>
      </c>
      <c r="B1723" s="5">
        <v>43435</v>
      </c>
      <c r="C1723" s="4" t="s">
        <v>3819</v>
      </c>
      <c r="D1723" s="4" t="s">
        <v>1886</v>
      </c>
      <c r="E1723" s="6">
        <v>60000</v>
      </c>
    </row>
    <row r="1724" spans="1:5" x14ac:dyDescent="0.3">
      <c r="A1724" s="7" t="s">
        <v>157</v>
      </c>
      <c r="B1724" s="8">
        <v>43435</v>
      </c>
      <c r="C1724" s="7" t="s">
        <v>3821</v>
      </c>
      <c r="D1724" s="7" t="s">
        <v>1886</v>
      </c>
      <c r="E1724" s="9">
        <v>60000</v>
      </c>
    </row>
    <row r="1725" spans="1:5" x14ac:dyDescent="0.3">
      <c r="A1725" s="4" t="s">
        <v>157</v>
      </c>
      <c r="B1725" s="5">
        <v>43435</v>
      </c>
      <c r="C1725" s="4" t="s">
        <v>3823</v>
      </c>
      <c r="D1725" s="4" t="s">
        <v>1886</v>
      </c>
      <c r="E1725" s="6">
        <v>20000</v>
      </c>
    </row>
    <row r="1726" spans="1:5" x14ac:dyDescent="0.3">
      <c r="A1726" s="7" t="s">
        <v>738</v>
      </c>
      <c r="B1726" s="8">
        <v>43922</v>
      </c>
      <c r="C1726" s="7" t="s">
        <v>3828</v>
      </c>
      <c r="D1726" s="7" t="s">
        <v>3827</v>
      </c>
      <c r="E1726" s="9">
        <v>40000</v>
      </c>
    </row>
    <row r="1727" spans="1:5" x14ac:dyDescent="0.3">
      <c r="A1727" s="4" t="s">
        <v>295</v>
      </c>
      <c r="B1727" s="5">
        <v>43497</v>
      </c>
      <c r="C1727" s="4" t="s">
        <v>3831</v>
      </c>
      <c r="D1727" s="4" t="s">
        <v>1708</v>
      </c>
      <c r="E1727" s="6">
        <v>40000</v>
      </c>
    </row>
    <row r="1728" spans="1:5" x14ac:dyDescent="0.3">
      <c r="A1728" s="7" t="s">
        <v>295</v>
      </c>
      <c r="B1728" s="8">
        <v>43497</v>
      </c>
      <c r="C1728" s="7" t="s">
        <v>3833</v>
      </c>
      <c r="D1728" s="7" t="s">
        <v>1708</v>
      </c>
      <c r="E1728" s="9">
        <v>80000</v>
      </c>
    </row>
    <row r="1729" spans="1:5" x14ac:dyDescent="0.3">
      <c r="A1729" s="4" t="s">
        <v>1451</v>
      </c>
      <c r="B1729" s="5">
        <v>42979</v>
      </c>
      <c r="C1729" s="4" t="s">
        <v>3836</v>
      </c>
      <c r="D1729" s="4" t="s">
        <v>3414</v>
      </c>
      <c r="E1729" s="6">
        <v>80000</v>
      </c>
    </row>
    <row r="1730" spans="1:5" x14ac:dyDescent="0.3">
      <c r="A1730" s="7" t="s">
        <v>1451</v>
      </c>
      <c r="B1730" s="8">
        <v>42979</v>
      </c>
      <c r="C1730" s="7" t="s">
        <v>487</v>
      </c>
      <c r="D1730" s="7" t="s">
        <v>3414</v>
      </c>
      <c r="E1730" s="9">
        <v>70000</v>
      </c>
    </row>
    <row r="1731" spans="1:5" x14ac:dyDescent="0.3">
      <c r="A1731" s="4" t="s">
        <v>713</v>
      </c>
      <c r="B1731" s="5">
        <v>43647</v>
      </c>
      <c r="C1731" s="4" t="s">
        <v>1397</v>
      </c>
      <c r="D1731" s="4" t="s">
        <v>811</v>
      </c>
      <c r="E1731" s="6">
        <v>50000</v>
      </c>
    </row>
    <row r="1732" spans="1:5" x14ac:dyDescent="0.3">
      <c r="A1732" s="7" t="s">
        <v>713</v>
      </c>
      <c r="B1732" s="8">
        <v>43647</v>
      </c>
      <c r="C1732" s="7" t="s">
        <v>956</v>
      </c>
      <c r="D1732" s="7" t="s">
        <v>811</v>
      </c>
      <c r="E1732" s="9">
        <v>80000</v>
      </c>
    </row>
    <row r="1733" spans="1:5" x14ac:dyDescent="0.3">
      <c r="A1733" s="4" t="s">
        <v>1260</v>
      </c>
      <c r="B1733" s="5">
        <v>44013</v>
      </c>
      <c r="C1733" s="4" t="s">
        <v>4442</v>
      </c>
      <c r="D1733" s="4" t="s">
        <v>1202</v>
      </c>
      <c r="E1733" s="6">
        <v>20000</v>
      </c>
    </row>
    <row r="1734" spans="1:5" x14ac:dyDescent="0.3">
      <c r="A1734" s="7" t="s">
        <v>1260</v>
      </c>
      <c r="B1734" s="8">
        <v>44013</v>
      </c>
      <c r="C1734" s="7" t="s">
        <v>2981</v>
      </c>
      <c r="D1734" s="7" t="s">
        <v>1202</v>
      </c>
      <c r="E1734" s="9">
        <v>50000</v>
      </c>
    </row>
    <row r="1735" spans="1:5" x14ac:dyDescent="0.3">
      <c r="A1735" s="4" t="s">
        <v>1260</v>
      </c>
      <c r="B1735" s="5">
        <v>44013</v>
      </c>
      <c r="C1735" s="4" t="s">
        <v>66</v>
      </c>
      <c r="D1735" s="4" t="s">
        <v>1202</v>
      </c>
      <c r="E1735" s="6">
        <v>60000</v>
      </c>
    </row>
    <row r="1736" spans="1:5" x14ac:dyDescent="0.3">
      <c r="A1736" s="7" t="s">
        <v>126</v>
      </c>
      <c r="B1736" s="8">
        <v>43344</v>
      </c>
      <c r="C1736" s="7" t="s">
        <v>1543</v>
      </c>
      <c r="D1736" s="7" t="s">
        <v>2098</v>
      </c>
      <c r="E1736" s="9">
        <v>60000</v>
      </c>
    </row>
    <row r="1737" spans="1:5" x14ac:dyDescent="0.3">
      <c r="A1737" s="4" t="s">
        <v>126</v>
      </c>
      <c r="B1737" s="5">
        <v>43344</v>
      </c>
      <c r="C1737" s="4" t="s">
        <v>3576</v>
      </c>
      <c r="D1737" s="4" t="s">
        <v>2098</v>
      </c>
      <c r="E1737" s="6">
        <v>50000</v>
      </c>
    </row>
    <row r="1738" spans="1:5" x14ac:dyDescent="0.3">
      <c r="A1738" s="7" t="s">
        <v>126</v>
      </c>
      <c r="B1738" s="8">
        <v>43344</v>
      </c>
      <c r="C1738" s="7" t="s">
        <v>3840</v>
      </c>
      <c r="D1738" s="7" t="s">
        <v>2098</v>
      </c>
      <c r="E1738" s="9">
        <v>20000</v>
      </c>
    </row>
    <row r="1739" spans="1:5" x14ac:dyDescent="0.3">
      <c r="A1739" s="4" t="s">
        <v>817</v>
      </c>
      <c r="B1739" s="5">
        <v>42948</v>
      </c>
      <c r="C1739" s="4" t="s">
        <v>3205</v>
      </c>
      <c r="D1739" s="4" t="s">
        <v>3844</v>
      </c>
      <c r="E1739" s="6">
        <v>30000</v>
      </c>
    </row>
    <row r="1740" spans="1:5" x14ac:dyDescent="0.3">
      <c r="A1740" s="7" t="s">
        <v>157</v>
      </c>
      <c r="B1740" s="8">
        <v>44105</v>
      </c>
      <c r="C1740" s="7" t="s">
        <v>6696</v>
      </c>
      <c r="D1740" s="7" t="s">
        <v>3590</v>
      </c>
      <c r="E1740" s="9">
        <v>60000</v>
      </c>
    </row>
    <row r="1741" spans="1:5" x14ac:dyDescent="0.3">
      <c r="A1741" s="4" t="s">
        <v>157</v>
      </c>
      <c r="B1741" s="5">
        <v>44105</v>
      </c>
      <c r="C1741" s="4" t="s">
        <v>3678</v>
      </c>
      <c r="D1741" s="4" t="s">
        <v>3590</v>
      </c>
      <c r="E1741" s="6">
        <v>40000</v>
      </c>
    </row>
    <row r="1742" spans="1:5" x14ac:dyDescent="0.3">
      <c r="A1742" s="7" t="s">
        <v>157</v>
      </c>
      <c r="B1742" s="8">
        <v>44105</v>
      </c>
      <c r="C1742" s="7" t="s">
        <v>6417</v>
      </c>
      <c r="D1742" s="7" t="s">
        <v>3590</v>
      </c>
      <c r="E1742" s="9">
        <v>90000</v>
      </c>
    </row>
    <row r="1743" spans="1:5" x14ac:dyDescent="0.3">
      <c r="A1743" s="4" t="s">
        <v>157</v>
      </c>
      <c r="B1743" s="5">
        <v>44105</v>
      </c>
      <c r="C1743" s="4" t="s">
        <v>1772</v>
      </c>
      <c r="D1743" s="4" t="s">
        <v>3590</v>
      </c>
      <c r="E1743" s="6">
        <v>100000</v>
      </c>
    </row>
    <row r="1744" spans="1:5" x14ac:dyDescent="0.3">
      <c r="A1744" s="7" t="s">
        <v>392</v>
      </c>
      <c r="B1744" s="8">
        <v>42887</v>
      </c>
      <c r="C1744" s="7" t="s">
        <v>595</v>
      </c>
      <c r="D1744" s="7" t="s">
        <v>2061</v>
      </c>
      <c r="E1744" s="9">
        <v>80000</v>
      </c>
    </row>
    <row r="1745" spans="1:5" x14ac:dyDescent="0.3">
      <c r="A1745" s="4" t="s">
        <v>1260</v>
      </c>
      <c r="B1745" s="5">
        <v>43678</v>
      </c>
      <c r="C1745" s="4" t="s">
        <v>1968</v>
      </c>
      <c r="D1745" s="4" t="s">
        <v>1406</v>
      </c>
      <c r="E1745" s="6">
        <v>100000</v>
      </c>
    </row>
    <row r="1746" spans="1:5" x14ac:dyDescent="0.3">
      <c r="A1746" s="7" t="s">
        <v>1260</v>
      </c>
      <c r="B1746" s="8">
        <v>43678</v>
      </c>
      <c r="C1746" s="7" t="s">
        <v>3847</v>
      </c>
      <c r="D1746" s="7" t="s">
        <v>1406</v>
      </c>
      <c r="E1746" s="9">
        <v>100000</v>
      </c>
    </row>
    <row r="1747" spans="1:5" x14ac:dyDescent="0.3">
      <c r="A1747" s="4" t="s">
        <v>187</v>
      </c>
      <c r="B1747" s="5">
        <v>42826</v>
      </c>
      <c r="C1747" s="4" t="s">
        <v>2385</v>
      </c>
      <c r="D1747" s="4" t="s">
        <v>3850</v>
      </c>
      <c r="E1747" s="6">
        <v>100000</v>
      </c>
    </row>
    <row r="1748" spans="1:5" x14ac:dyDescent="0.3">
      <c r="A1748" s="7" t="s">
        <v>187</v>
      </c>
      <c r="B1748" s="8">
        <v>42826</v>
      </c>
      <c r="C1748" s="7" t="s">
        <v>3499</v>
      </c>
      <c r="D1748" s="7" t="s">
        <v>3850</v>
      </c>
      <c r="E1748" s="9">
        <v>60000</v>
      </c>
    </row>
    <row r="1749" spans="1:5" x14ac:dyDescent="0.3">
      <c r="A1749" s="4" t="s">
        <v>585</v>
      </c>
      <c r="B1749" s="5">
        <v>43405</v>
      </c>
      <c r="C1749" s="4" t="s">
        <v>3852</v>
      </c>
      <c r="D1749" s="4" t="s">
        <v>1818</v>
      </c>
      <c r="E1749" s="6">
        <v>60000</v>
      </c>
    </row>
    <row r="1750" spans="1:5" x14ac:dyDescent="0.3">
      <c r="A1750" s="7" t="s">
        <v>2701</v>
      </c>
      <c r="B1750" s="8">
        <v>44105</v>
      </c>
      <c r="C1750" s="7" t="s">
        <v>968</v>
      </c>
      <c r="D1750" s="7" t="s">
        <v>6067</v>
      </c>
      <c r="E1750" s="9">
        <v>80000</v>
      </c>
    </row>
    <row r="1751" spans="1:5" x14ac:dyDescent="0.3">
      <c r="A1751" s="4" t="s">
        <v>126</v>
      </c>
      <c r="B1751" s="5">
        <v>44166</v>
      </c>
      <c r="C1751" s="4" t="s">
        <v>2726</v>
      </c>
      <c r="D1751" s="4" t="s">
        <v>718</v>
      </c>
      <c r="E1751" s="6">
        <v>80000</v>
      </c>
    </row>
    <row r="1752" spans="1:5" x14ac:dyDescent="0.3">
      <c r="A1752" s="7" t="s">
        <v>126</v>
      </c>
      <c r="B1752" s="8">
        <v>44166</v>
      </c>
      <c r="C1752" s="7" t="s">
        <v>3726</v>
      </c>
      <c r="D1752" s="7" t="s">
        <v>718</v>
      </c>
      <c r="E1752" s="9">
        <v>50000</v>
      </c>
    </row>
    <row r="1753" spans="1:5" x14ac:dyDescent="0.3">
      <c r="A1753" s="4" t="s">
        <v>126</v>
      </c>
      <c r="B1753" s="5">
        <v>44166</v>
      </c>
      <c r="C1753" s="4" t="s">
        <v>5261</v>
      </c>
      <c r="D1753" s="4" t="s">
        <v>718</v>
      </c>
      <c r="E1753" s="6">
        <v>50000</v>
      </c>
    </row>
    <row r="1754" spans="1:5" x14ac:dyDescent="0.3">
      <c r="A1754" s="7" t="s">
        <v>102</v>
      </c>
      <c r="B1754" s="8">
        <v>43435</v>
      </c>
      <c r="C1754" s="7" t="s">
        <v>2788</v>
      </c>
      <c r="D1754" s="7" t="s">
        <v>3596</v>
      </c>
      <c r="E1754" s="9">
        <v>60000</v>
      </c>
    </row>
    <row r="1755" spans="1:5" x14ac:dyDescent="0.3">
      <c r="A1755" s="4" t="s">
        <v>102</v>
      </c>
      <c r="B1755" s="5">
        <v>43435</v>
      </c>
      <c r="C1755" s="4" t="s">
        <v>3855</v>
      </c>
      <c r="D1755" s="4" t="s">
        <v>3596</v>
      </c>
      <c r="E1755" s="6">
        <v>90000</v>
      </c>
    </row>
    <row r="1756" spans="1:5" x14ac:dyDescent="0.3">
      <c r="A1756" s="7" t="s">
        <v>187</v>
      </c>
      <c r="B1756" s="8">
        <v>43282</v>
      </c>
      <c r="C1756" s="7" t="s">
        <v>3403</v>
      </c>
      <c r="D1756" s="7" t="s">
        <v>2495</v>
      </c>
      <c r="E1756" s="9">
        <v>90000</v>
      </c>
    </row>
    <row r="1757" spans="1:5" x14ac:dyDescent="0.3">
      <c r="A1757" s="4" t="s">
        <v>187</v>
      </c>
      <c r="B1757" s="5">
        <v>42856</v>
      </c>
      <c r="C1757" s="4" t="s">
        <v>2740</v>
      </c>
      <c r="D1757" s="4" t="s">
        <v>3860</v>
      </c>
      <c r="E1757" s="6">
        <v>40000</v>
      </c>
    </row>
    <row r="1758" spans="1:5" x14ac:dyDescent="0.3">
      <c r="A1758" s="7" t="s">
        <v>157</v>
      </c>
      <c r="B1758" s="8">
        <v>42736</v>
      </c>
      <c r="C1758" s="7" t="s">
        <v>1216</v>
      </c>
      <c r="D1758" s="7" t="s">
        <v>3407</v>
      </c>
      <c r="E1758" s="9">
        <v>100000</v>
      </c>
    </row>
    <row r="1759" spans="1:5" x14ac:dyDescent="0.3">
      <c r="A1759" s="4" t="s">
        <v>817</v>
      </c>
      <c r="B1759" s="5">
        <v>43344</v>
      </c>
      <c r="C1759" s="4" t="s">
        <v>3863</v>
      </c>
      <c r="D1759" s="4" t="s">
        <v>1126</v>
      </c>
      <c r="E1759" s="6">
        <v>20000</v>
      </c>
    </row>
    <row r="1760" spans="1:5" x14ac:dyDescent="0.3">
      <c r="A1760" s="7" t="s">
        <v>817</v>
      </c>
      <c r="B1760" s="8">
        <v>43344</v>
      </c>
      <c r="C1760" s="7" t="s">
        <v>3865</v>
      </c>
      <c r="D1760" s="7" t="s">
        <v>1126</v>
      </c>
      <c r="E1760" s="9">
        <v>20000</v>
      </c>
    </row>
    <row r="1761" spans="1:5" x14ac:dyDescent="0.3">
      <c r="A1761" s="4" t="s">
        <v>817</v>
      </c>
      <c r="B1761" s="5">
        <v>43344</v>
      </c>
      <c r="C1761" s="4" t="s">
        <v>3867</v>
      </c>
      <c r="D1761" s="4" t="s">
        <v>1126</v>
      </c>
      <c r="E1761" s="6">
        <v>30000</v>
      </c>
    </row>
    <row r="1762" spans="1:5" x14ac:dyDescent="0.3">
      <c r="A1762" s="7" t="s">
        <v>3758</v>
      </c>
      <c r="B1762" s="8">
        <v>43678</v>
      </c>
      <c r="C1762" s="7" t="s">
        <v>1198</v>
      </c>
      <c r="D1762" s="7" t="s">
        <v>3871</v>
      </c>
      <c r="E1762" s="9">
        <v>10000</v>
      </c>
    </row>
    <row r="1763" spans="1:5" x14ac:dyDescent="0.3">
      <c r="A1763" s="4" t="s">
        <v>3758</v>
      </c>
      <c r="B1763" s="5">
        <v>43678</v>
      </c>
      <c r="C1763" s="4" t="s">
        <v>3872</v>
      </c>
      <c r="D1763" s="4" t="s">
        <v>3871</v>
      </c>
      <c r="E1763" s="6">
        <v>60000</v>
      </c>
    </row>
    <row r="1764" spans="1:5" x14ac:dyDescent="0.3">
      <c r="A1764" s="7" t="s">
        <v>3758</v>
      </c>
      <c r="B1764" s="8">
        <v>43678</v>
      </c>
      <c r="C1764" s="7" t="s">
        <v>3874</v>
      </c>
      <c r="D1764" s="7" t="s">
        <v>3871</v>
      </c>
      <c r="E1764" s="9">
        <v>100000</v>
      </c>
    </row>
    <row r="1765" spans="1:5" x14ac:dyDescent="0.3">
      <c r="A1765" s="4" t="s">
        <v>3758</v>
      </c>
      <c r="B1765" s="5">
        <v>43678</v>
      </c>
      <c r="C1765" s="4" t="s">
        <v>3876</v>
      </c>
      <c r="D1765" s="4" t="s">
        <v>3871</v>
      </c>
      <c r="E1765" s="6">
        <v>40000</v>
      </c>
    </row>
    <row r="1766" spans="1:5" x14ac:dyDescent="0.3">
      <c r="A1766" s="7" t="s">
        <v>3881</v>
      </c>
      <c r="B1766" s="8">
        <v>42795</v>
      </c>
      <c r="C1766" s="7" t="s">
        <v>231</v>
      </c>
      <c r="D1766" s="7" t="s">
        <v>3880</v>
      </c>
      <c r="E1766" s="9">
        <v>80000</v>
      </c>
    </row>
    <row r="1767" spans="1:5" x14ac:dyDescent="0.3">
      <c r="A1767" s="4" t="s">
        <v>3881</v>
      </c>
      <c r="B1767" s="5">
        <v>42795</v>
      </c>
      <c r="C1767" s="4" t="s">
        <v>523</v>
      </c>
      <c r="D1767" s="4" t="s">
        <v>3880</v>
      </c>
      <c r="E1767" s="6">
        <v>80000</v>
      </c>
    </row>
    <row r="1768" spans="1:5" x14ac:dyDescent="0.3">
      <c r="A1768" s="7" t="s">
        <v>713</v>
      </c>
      <c r="B1768" s="8">
        <v>43891</v>
      </c>
      <c r="C1768" s="7" t="s">
        <v>1579</v>
      </c>
      <c r="D1768" s="7" t="s">
        <v>320</v>
      </c>
      <c r="E1768" s="9">
        <v>90000</v>
      </c>
    </row>
    <row r="1769" spans="1:5" x14ac:dyDescent="0.3">
      <c r="A1769" s="4" t="s">
        <v>713</v>
      </c>
      <c r="B1769" s="5">
        <v>43891</v>
      </c>
      <c r="C1769" s="4" t="s">
        <v>208</v>
      </c>
      <c r="D1769" s="4" t="s">
        <v>320</v>
      </c>
      <c r="E1769" s="6">
        <v>20000</v>
      </c>
    </row>
    <row r="1770" spans="1:5" x14ac:dyDescent="0.3">
      <c r="A1770" s="7" t="s">
        <v>279</v>
      </c>
      <c r="B1770" s="8">
        <v>43770</v>
      </c>
      <c r="C1770" s="7" t="s">
        <v>2842</v>
      </c>
      <c r="D1770" s="7" t="s">
        <v>441</v>
      </c>
      <c r="E1770" s="9">
        <v>60000</v>
      </c>
    </row>
    <row r="1771" spans="1:5" x14ac:dyDescent="0.3">
      <c r="A1771" s="4" t="s">
        <v>279</v>
      </c>
      <c r="B1771" s="5">
        <v>43770</v>
      </c>
      <c r="C1771" s="4" t="s">
        <v>714</v>
      </c>
      <c r="D1771" s="4" t="s">
        <v>441</v>
      </c>
      <c r="E1771" s="6">
        <v>30000</v>
      </c>
    </row>
    <row r="1772" spans="1:5" x14ac:dyDescent="0.3">
      <c r="A1772" s="7" t="s">
        <v>3885</v>
      </c>
      <c r="B1772" s="8">
        <v>42826</v>
      </c>
      <c r="C1772" s="7" t="s">
        <v>3886</v>
      </c>
      <c r="D1772" s="7" t="s">
        <v>3613</v>
      </c>
      <c r="E1772" s="9">
        <v>60000</v>
      </c>
    </row>
    <row r="1773" spans="1:5" x14ac:dyDescent="0.3">
      <c r="A1773" s="4" t="s">
        <v>3885</v>
      </c>
      <c r="B1773" s="5">
        <v>42826</v>
      </c>
      <c r="C1773" s="4" t="s">
        <v>3888</v>
      </c>
      <c r="D1773" s="4" t="s">
        <v>3613</v>
      </c>
      <c r="E1773" s="6">
        <v>50000</v>
      </c>
    </row>
    <row r="1774" spans="1:5" x14ac:dyDescent="0.3">
      <c r="A1774" s="7" t="s">
        <v>3885</v>
      </c>
      <c r="B1774" s="8">
        <v>42826</v>
      </c>
      <c r="C1774" s="7" t="s">
        <v>3890</v>
      </c>
      <c r="D1774" s="7" t="s">
        <v>3613</v>
      </c>
      <c r="E1774" s="9">
        <v>90000</v>
      </c>
    </row>
    <row r="1775" spans="1:5" x14ac:dyDescent="0.3">
      <c r="A1775" s="4" t="s">
        <v>3885</v>
      </c>
      <c r="B1775" s="5">
        <v>42826</v>
      </c>
      <c r="C1775" s="4" t="s">
        <v>2702</v>
      </c>
      <c r="D1775" s="4" t="s">
        <v>3613</v>
      </c>
      <c r="E1775" s="6">
        <v>70000</v>
      </c>
    </row>
    <row r="1776" spans="1:5" x14ac:dyDescent="0.3">
      <c r="A1776" s="7" t="s">
        <v>41</v>
      </c>
      <c r="B1776" s="8">
        <v>43405</v>
      </c>
      <c r="C1776" s="7" t="s">
        <v>3893</v>
      </c>
      <c r="D1776" s="7" t="s">
        <v>228</v>
      </c>
      <c r="E1776" s="9">
        <v>100000</v>
      </c>
    </row>
    <row r="1777" spans="1:5" x14ac:dyDescent="0.3">
      <c r="A1777" s="4" t="s">
        <v>41</v>
      </c>
      <c r="B1777" s="5">
        <v>43405</v>
      </c>
      <c r="C1777" s="4" t="s">
        <v>1395</v>
      </c>
      <c r="D1777" s="4" t="s">
        <v>228</v>
      </c>
      <c r="E1777" s="6">
        <v>10000</v>
      </c>
    </row>
    <row r="1778" spans="1:5" x14ac:dyDescent="0.3">
      <c r="A1778" s="7" t="s">
        <v>242</v>
      </c>
      <c r="B1778" s="8">
        <v>43770</v>
      </c>
      <c r="C1778" s="7" t="s">
        <v>2675</v>
      </c>
      <c r="D1778" s="7" t="s">
        <v>3040</v>
      </c>
      <c r="E1778" s="9">
        <v>90000</v>
      </c>
    </row>
    <row r="1779" spans="1:5" x14ac:dyDescent="0.3">
      <c r="A1779" s="4" t="s">
        <v>242</v>
      </c>
      <c r="B1779" s="5">
        <v>43770</v>
      </c>
      <c r="C1779" s="4" t="s">
        <v>803</v>
      </c>
      <c r="D1779" s="4" t="s">
        <v>3040</v>
      </c>
      <c r="E1779" s="6">
        <v>10000</v>
      </c>
    </row>
    <row r="1780" spans="1:5" x14ac:dyDescent="0.3">
      <c r="A1780" s="7" t="s">
        <v>518</v>
      </c>
      <c r="B1780" s="8">
        <v>43282</v>
      </c>
      <c r="C1780" s="7" t="s">
        <v>3897</v>
      </c>
      <c r="D1780" s="7" t="s">
        <v>857</v>
      </c>
      <c r="E1780" s="9">
        <v>70000</v>
      </c>
    </row>
    <row r="1781" spans="1:5" x14ac:dyDescent="0.3">
      <c r="A1781" s="4" t="s">
        <v>518</v>
      </c>
      <c r="B1781" s="5">
        <v>43282</v>
      </c>
      <c r="C1781" s="4" t="s">
        <v>3899</v>
      </c>
      <c r="D1781" s="4" t="s">
        <v>857</v>
      </c>
      <c r="E1781" s="6">
        <v>100000</v>
      </c>
    </row>
    <row r="1782" spans="1:5" x14ac:dyDescent="0.3">
      <c r="A1782" s="7" t="s">
        <v>2151</v>
      </c>
      <c r="B1782" s="8">
        <v>44075</v>
      </c>
      <c r="C1782" s="7" t="s">
        <v>3726</v>
      </c>
      <c r="D1782" s="7" t="s">
        <v>5566</v>
      </c>
      <c r="E1782" s="9">
        <v>60000</v>
      </c>
    </row>
    <row r="1783" spans="1:5" x14ac:dyDescent="0.3">
      <c r="A1783" s="4" t="s">
        <v>2151</v>
      </c>
      <c r="B1783" s="5">
        <v>44075</v>
      </c>
      <c r="C1783" s="4" t="s">
        <v>3245</v>
      </c>
      <c r="D1783" s="4" t="s">
        <v>5566</v>
      </c>
      <c r="E1783" s="6">
        <v>90000</v>
      </c>
    </row>
    <row r="1784" spans="1:5" x14ac:dyDescent="0.3">
      <c r="A1784" s="7" t="s">
        <v>2151</v>
      </c>
      <c r="B1784" s="8">
        <v>44075</v>
      </c>
      <c r="C1784" s="7" t="s">
        <v>2873</v>
      </c>
      <c r="D1784" s="7" t="s">
        <v>5566</v>
      </c>
      <c r="E1784" s="9">
        <v>80000</v>
      </c>
    </row>
    <row r="1785" spans="1:5" x14ac:dyDescent="0.3">
      <c r="A1785" s="4" t="s">
        <v>2151</v>
      </c>
      <c r="B1785" s="5">
        <v>44075</v>
      </c>
      <c r="C1785" s="4" t="s">
        <v>4185</v>
      </c>
      <c r="D1785" s="4" t="s">
        <v>5566</v>
      </c>
      <c r="E1785" s="6">
        <v>90000</v>
      </c>
    </row>
    <row r="1786" spans="1:5" x14ac:dyDescent="0.3">
      <c r="A1786" s="7" t="s">
        <v>3904</v>
      </c>
      <c r="B1786" s="8">
        <v>43132</v>
      </c>
      <c r="C1786" s="7" t="s">
        <v>2709</v>
      </c>
      <c r="D1786" s="7" t="s">
        <v>3903</v>
      </c>
      <c r="E1786" s="9">
        <v>10000</v>
      </c>
    </row>
    <row r="1787" spans="1:5" x14ac:dyDescent="0.3">
      <c r="A1787" s="4" t="s">
        <v>3904</v>
      </c>
      <c r="B1787" s="5">
        <v>43132</v>
      </c>
      <c r="C1787" s="4" t="s">
        <v>2483</v>
      </c>
      <c r="D1787" s="4" t="s">
        <v>3903</v>
      </c>
      <c r="E1787" s="6">
        <v>20000</v>
      </c>
    </row>
    <row r="1788" spans="1:5" x14ac:dyDescent="0.3">
      <c r="A1788" s="7" t="s">
        <v>3904</v>
      </c>
      <c r="B1788" s="8">
        <v>43132</v>
      </c>
      <c r="C1788" s="7" t="s">
        <v>3905</v>
      </c>
      <c r="D1788" s="7" t="s">
        <v>3903</v>
      </c>
      <c r="E1788" s="9">
        <v>30000</v>
      </c>
    </row>
    <row r="1789" spans="1:5" x14ac:dyDescent="0.3">
      <c r="A1789" s="4" t="s">
        <v>242</v>
      </c>
      <c r="B1789" s="5">
        <v>42979</v>
      </c>
      <c r="C1789" s="4" t="s">
        <v>1931</v>
      </c>
      <c r="D1789" s="4" t="s">
        <v>1142</v>
      </c>
      <c r="E1789" s="6">
        <v>70000</v>
      </c>
    </row>
    <row r="1790" spans="1:5" x14ac:dyDescent="0.3">
      <c r="A1790" s="7" t="s">
        <v>112</v>
      </c>
      <c r="B1790" s="8">
        <v>43070</v>
      </c>
      <c r="C1790" s="7" t="s">
        <v>3909</v>
      </c>
      <c r="D1790" s="7" t="s">
        <v>1812</v>
      </c>
      <c r="E1790" s="9">
        <v>70000</v>
      </c>
    </row>
    <row r="1791" spans="1:5" x14ac:dyDescent="0.3">
      <c r="A1791" s="4" t="s">
        <v>112</v>
      </c>
      <c r="B1791" s="5">
        <v>43070</v>
      </c>
      <c r="C1791" s="4" t="s">
        <v>3911</v>
      </c>
      <c r="D1791" s="4" t="s">
        <v>1812</v>
      </c>
      <c r="E1791" s="6">
        <v>80000</v>
      </c>
    </row>
    <row r="1792" spans="1:5" x14ac:dyDescent="0.3">
      <c r="A1792" s="7" t="s">
        <v>187</v>
      </c>
      <c r="B1792" s="8">
        <v>43070</v>
      </c>
      <c r="C1792" s="7" t="s">
        <v>451</v>
      </c>
      <c r="D1792" s="7" t="s">
        <v>3915</v>
      </c>
      <c r="E1792" s="9">
        <v>30000</v>
      </c>
    </row>
    <row r="1793" spans="1:5" x14ac:dyDescent="0.3">
      <c r="A1793" s="4" t="s">
        <v>3919</v>
      </c>
      <c r="B1793" s="5">
        <v>43709</v>
      </c>
      <c r="C1793" s="4" t="s">
        <v>3041</v>
      </c>
      <c r="D1793" s="4" t="s">
        <v>3918</v>
      </c>
      <c r="E1793" s="6">
        <v>90000</v>
      </c>
    </row>
    <row r="1794" spans="1:5" x14ac:dyDescent="0.3">
      <c r="A1794" s="7" t="s">
        <v>242</v>
      </c>
      <c r="B1794" s="8">
        <v>44044</v>
      </c>
      <c r="C1794" s="7" t="s">
        <v>6467</v>
      </c>
      <c r="D1794" s="7" t="s">
        <v>1942</v>
      </c>
      <c r="E1794" s="9">
        <v>50000</v>
      </c>
    </row>
    <row r="1795" spans="1:5" x14ac:dyDescent="0.3">
      <c r="A1795" s="4" t="s">
        <v>242</v>
      </c>
      <c r="B1795" s="5">
        <v>44044</v>
      </c>
      <c r="C1795" s="4" t="s">
        <v>5899</v>
      </c>
      <c r="D1795" s="4" t="s">
        <v>1942</v>
      </c>
      <c r="E1795" s="6">
        <v>30000</v>
      </c>
    </row>
    <row r="1796" spans="1:5" x14ac:dyDescent="0.3">
      <c r="A1796" s="7" t="s">
        <v>242</v>
      </c>
      <c r="B1796" s="8">
        <v>44044</v>
      </c>
      <c r="C1796" s="7" t="s">
        <v>73</v>
      </c>
      <c r="D1796" s="7" t="s">
        <v>1942</v>
      </c>
      <c r="E1796" s="9">
        <v>20000</v>
      </c>
    </row>
    <row r="1797" spans="1:5" x14ac:dyDescent="0.3">
      <c r="A1797" s="4" t="s">
        <v>536</v>
      </c>
      <c r="B1797" s="5">
        <v>43647</v>
      </c>
      <c r="C1797" s="4" t="s">
        <v>3922</v>
      </c>
      <c r="D1797" s="4" t="s">
        <v>3860</v>
      </c>
      <c r="E1797" s="6">
        <v>80000</v>
      </c>
    </row>
    <row r="1798" spans="1:5" x14ac:dyDescent="0.3">
      <c r="A1798" s="7" t="s">
        <v>713</v>
      </c>
      <c r="B1798" s="8">
        <v>43678</v>
      </c>
      <c r="C1798" s="7" t="s">
        <v>739</v>
      </c>
      <c r="D1798" s="7" t="s">
        <v>3926</v>
      </c>
      <c r="E1798" s="9">
        <v>30000</v>
      </c>
    </row>
    <row r="1799" spans="1:5" x14ac:dyDescent="0.3">
      <c r="A1799" s="4" t="s">
        <v>713</v>
      </c>
      <c r="B1799" s="5">
        <v>43678</v>
      </c>
      <c r="C1799" s="4" t="s">
        <v>3927</v>
      </c>
      <c r="D1799" s="4" t="s">
        <v>3926</v>
      </c>
      <c r="E1799" s="6">
        <v>90000</v>
      </c>
    </row>
    <row r="1800" spans="1:5" x14ac:dyDescent="0.3">
      <c r="A1800" s="7" t="s">
        <v>1297</v>
      </c>
      <c r="B1800" s="8">
        <v>43770</v>
      </c>
      <c r="C1800" s="7" t="s">
        <v>3422</v>
      </c>
      <c r="D1800" s="7" t="s">
        <v>3931</v>
      </c>
      <c r="E1800" s="9">
        <v>20000</v>
      </c>
    </row>
    <row r="1801" spans="1:5" x14ac:dyDescent="0.3">
      <c r="A1801" s="4" t="s">
        <v>157</v>
      </c>
      <c r="B1801" s="5">
        <v>44075</v>
      </c>
      <c r="C1801" s="4" t="s">
        <v>1457</v>
      </c>
      <c r="D1801" s="4" t="s">
        <v>2436</v>
      </c>
      <c r="E1801" s="6">
        <v>60000</v>
      </c>
    </row>
    <row r="1802" spans="1:5" x14ac:dyDescent="0.3">
      <c r="A1802" s="7" t="s">
        <v>157</v>
      </c>
      <c r="B1802" s="8">
        <v>44075</v>
      </c>
      <c r="C1802" s="7" t="s">
        <v>1524</v>
      </c>
      <c r="D1802" s="7" t="s">
        <v>2436</v>
      </c>
      <c r="E1802" s="9">
        <v>60000</v>
      </c>
    </row>
    <row r="1803" spans="1:5" x14ac:dyDescent="0.3">
      <c r="A1803" s="4" t="s">
        <v>157</v>
      </c>
      <c r="B1803" s="5">
        <v>44075</v>
      </c>
      <c r="C1803" s="4" t="s">
        <v>5888</v>
      </c>
      <c r="D1803" s="4" t="s">
        <v>2436</v>
      </c>
      <c r="E1803" s="6">
        <v>60000</v>
      </c>
    </row>
    <row r="1804" spans="1:5" x14ac:dyDescent="0.3">
      <c r="A1804" s="7" t="s">
        <v>41</v>
      </c>
      <c r="B1804" s="8">
        <v>43800</v>
      </c>
      <c r="C1804" s="7" t="s">
        <v>3933</v>
      </c>
      <c r="D1804" s="7" t="s">
        <v>1014</v>
      </c>
      <c r="E1804" s="9">
        <v>30000</v>
      </c>
    </row>
    <row r="1805" spans="1:5" x14ac:dyDescent="0.3">
      <c r="A1805" s="4" t="s">
        <v>41</v>
      </c>
      <c r="B1805" s="5">
        <v>43800</v>
      </c>
      <c r="C1805" s="4" t="s">
        <v>1645</v>
      </c>
      <c r="D1805" s="4" t="s">
        <v>1014</v>
      </c>
      <c r="E1805" s="6">
        <v>30000</v>
      </c>
    </row>
    <row r="1806" spans="1:5" x14ac:dyDescent="0.3">
      <c r="A1806" s="7" t="s">
        <v>41</v>
      </c>
      <c r="B1806" s="8">
        <v>43800</v>
      </c>
      <c r="C1806" s="7" t="s">
        <v>1570</v>
      </c>
      <c r="D1806" s="7" t="s">
        <v>1014</v>
      </c>
      <c r="E1806" s="9">
        <v>20000</v>
      </c>
    </row>
    <row r="1807" spans="1:5" x14ac:dyDescent="0.3">
      <c r="A1807" s="4" t="s">
        <v>3938</v>
      </c>
      <c r="B1807" s="5">
        <v>43497</v>
      </c>
      <c r="C1807" s="4" t="s">
        <v>3939</v>
      </c>
      <c r="D1807" s="4" t="s">
        <v>3937</v>
      </c>
      <c r="E1807" s="6">
        <v>100000</v>
      </c>
    </row>
    <row r="1808" spans="1:5" x14ac:dyDescent="0.3">
      <c r="A1808" s="7" t="s">
        <v>279</v>
      </c>
      <c r="B1808" s="8">
        <v>43739</v>
      </c>
      <c r="C1808" s="7" t="s">
        <v>3942</v>
      </c>
      <c r="D1808" s="7" t="s">
        <v>707</v>
      </c>
      <c r="E1808" s="9">
        <v>90000</v>
      </c>
    </row>
    <row r="1809" spans="1:5" x14ac:dyDescent="0.3">
      <c r="A1809" s="4" t="s">
        <v>279</v>
      </c>
      <c r="B1809" s="5">
        <v>43739</v>
      </c>
      <c r="C1809" s="4" t="s">
        <v>3944</v>
      </c>
      <c r="D1809" s="4" t="s">
        <v>707</v>
      </c>
      <c r="E1809" s="6">
        <v>90000</v>
      </c>
    </row>
    <row r="1810" spans="1:5" x14ac:dyDescent="0.3">
      <c r="A1810" s="7" t="s">
        <v>2841</v>
      </c>
      <c r="B1810" s="8">
        <v>42887</v>
      </c>
      <c r="C1810" s="7" t="s">
        <v>466</v>
      </c>
      <c r="D1810" s="7" t="s">
        <v>3948</v>
      </c>
      <c r="E1810" s="9">
        <v>100000</v>
      </c>
    </row>
    <row r="1811" spans="1:5" x14ac:dyDescent="0.3">
      <c r="A1811" s="4" t="s">
        <v>512</v>
      </c>
      <c r="B1811" s="5">
        <v>44136</v>
      </c>
      <c r="C1811" s="4" t="s">
        <v>935</v>
      </c>
      <c r="D1811" s="4" t="s">
        <v>6034</v>
      </c>
      <c r="E1811" s="6">
        <v>50000</v>
      </c>
    </row>
    <row r="1812" spans="1:5" x14ac:dyDescent="0.3">
      <c r="A1812" s="7" t="s">
        <v>512</v>
      </c>
      <c r="B1812" s="8">
        <v>44136</v>
      </c>
      <c r="C1812" s="7" t="s">
        <v>1292</v>
      </c>
      <c r="D1812" s="7" t="s">
        <v>6034</v>
      </c>
      <c r="E1812" s="9">
        <v>40000</v>
      </c>
    </row>
    <row r="1813" spans="1:5" x14ac:dyDescent="0.3">
      <c r="A1813" s="4" t="s">
        <v>41</v>
      </c>
      <c r="B1813" s="5">
        <v>43344</v>
      </c>
      <c r="C1813" s="4" t="s">
        <v>795</v>
      </c>
      <c r="D1813" s="4" t="s">
        <v>3951</v>
      </c>
      <c r="E1813" s="6">
        <v>100000</v>
      </c>
    </row>
    <row r="1814" spans="1:5" x14ac:dyDescent="0.3">
      <c r="A1814" s="7" t="s">
        <v>94</v>
      </c>
      <c r="B1814" s="8">
        <v>43252</v>
      </c>
      <c r="C1814" s="7" t="s">
        <v>3953</v>
      </c>
      <c r="D1814" s="7" t="s">
        <v>2316</v>
      </c>
      <c r="E1814" s="9">
        <v>60000</v>
      </c>
    </row>
    <row r="1815" spans="1:5" x14ac:dyDescent="0.3">
      <c r="A1815" s="4" t="s">
        <v>94</v>
      </c>
      <c r="B1815" s="5">
        <v>43252</v>
      </c>
      <c r="C1815" s="4" t="s">
        <v>687</v>
      </c>
      <c r="D1815" s="4" t="s">
        <v>2316</v>
      </c>
      <c r="E1815" s="6">
        <v>20000</v>
      </c>
    </row>
    <row r="1816" spans="1:5" x14ac:dyDescent="0.3">
      <c r="A1816" s="7" t="s">
        <v>41</v>
      </c>
      <c r="B1816" s="8">
        <v>43435</v>
      </c>
      <c r="C1816" s="7" t="s">
        <v>3956</v>
      </c>
      <c r="D1816" s="7" t="s">
        <v>3141</v>
      </c>
      <c r="E1816" s="9">
        <v>90000</v>
      </c>
    </row>
    <row r="1817" spans="1:5" x14ac:dyDescent="0.3">
      <c r="A1817" s="4" t="s">
        <v>279</v>
      </c>
      <c r="B1817" s="5">
        <v>42856</v>
      </c>
      <c r="C1817" s="4" t="s">
        <v>3961</v>
      </c>
      <c r="D1817" s="4" t="s">
        <v>3960</v>
      </c>
      <c r="E1817" s="6">
        <v>50000</v>
      </c>
    </row>
    <row r="1818" spans="1:5" x14ac:dyDescent="0.3">
      <c r="A1818" s="7" t="s">
        <v>279</v>
      </c>
      <c r="B1818" s="8">
        <v>42856</v>
      </c>
      <c r="C1818" s="7" t="s">
        <v>3963</v>
      </c>
      <c r="D1818" s="7" t="s">
        <v>3960</v>
      </c>
      <c r="E1818" s="9">
        <v>50000</v>
      </c>
    </row>
    <row r="1819" spans="1:5" x14ac:dyDescent="0.3">
      <c r="A1819" s="4" t="s">
        <v>279</v>
      </c>
      <c r="B1819" s="5">
        <v>43497</v>
      </c>
      <c r="C1819" s="4" t="s">
        <v>3966</v>
      </c>
      <c r="D1819" s="4" t="s">
        <v>768</v>
      </c>
      <c r="E1819" s="6">
        <v>50000</v>
      </c>
    </row>
    <row r="1820" spans="1:5" x14ac:dyDescent="0.3">
      <c r="A1820" s="7" t="s">
        <v>279</v>
      </c>
      <c r="B1820" s="8">
        <v>43497</v>
      </c>
      <c r="C1820" s="7" t="s">
        <v>244</v>
      </c>
      <c r="D1820" s="7" t="s">
        <v>768</v>
      </c>
      <c r="E1820" s="9">
        <v>40000</v>
      </c>
    </row>
    <row r="1821" spans="1:5" x14ac:dyDescent="0.3">
      <c r="A1821" s="4" t="s">
        <v>279</v>
      </c>
      <c r="B1821" s="5">
        <v>43497</v>
      </c>
      <c r="C1821" s="4" t="s">
        <v>3968</v>
      </c>
      <c r="D1821" s="4" t="s">
        <v>768</v>
      </c>
      <c r="E1821" s="6">
        <v>70000</v>
      </c>
    </row>
    <row r="1822" spans="1:5" x14ac:dyDescent="0.3">
      <c r="A1822" s="7" t="s">
        <v>279</v>
      </c>
      <c r="B1822" s="8">
        <v>43497</v>
      </c>
      <c r="C1822" s="7" t="s">
        <v>3970</v>
      </c>
      <c r="D1822" s="7" t="s">
        <v>768</v>
      </c>
      <c r="E1822" s="9">
        <v>20000</v>
      </c>
    </row>
    <row r="1823" spans="1:5" x14ac:dyDescent="0.3">
      <c r="A1823" s="4" t="s">
        <v>3973</v>
      </c>
      <c r="B1823" s="5">
        <v>43800</v>
      </c>
      <c r="C1823" s="4" t="s">
        <v>2877</v>
      </c>
      <c r="D1823" s="4" t="s">
        <v>1420</v>
      </c>
      <c r="E1823" s="6">
        <v>50000</v>
      </c>
    </row>
    <row r="1824" spans="1:5" x14ac:dyDescent="0.3">
      <c r="A1824" s="7" t="s">
        <v>3973</v>
      </c>
      <c r="B1824" s="8">
        <v>43800</v>
      </c>
      <c r="C1824" s="7" t="s">
        <v>1174</v>
      </c>
      <c r="D1824" s="7" t="s">
        <v>1420</v>
      </c>
      <c r="E1824" s="9">
        <v>70000</v>
      </c>
    </row>
    <row r="1825" spans="1:5" x14ac:dyDescent="0.3">
      <c r="A1825" s="4" t="s">
        <v>3973</v>
      </c>
      <c r="B1825" s="5">
        <v>43800</v>
      </c>
      <c r="C1825" s="4" t="s">
        <v>3974</v>
      </c>
      <c r="D1825" s="4" t="s">
        <v>1420</v>
      </c>
      <c r="E1825" s="6">
        <v>50000</v>
      </c>
    </row>
    <row r="1826" spans="1:5" x14ac:dyDescent="0.3">
      <c r="A1826" s="7" t="s">
        <v>3979</v>
      </c>
      <c r="B1826" s="8">
        <v>43497</v>
      </c>
      <c r="C1826" s="7" t="s">
        <v>3980</v>
      </c>
      <c r="D1826" s="7" t="s">
        <v>3978</v>
      </c>
      <c r="E1826" s="9">
        <v>50000</v>
      </c>
    </row>
    <row r="1827" spans="1:5" x14ac:dyDescent="0.3">
      <c r="A1827" s="4" t="s">
        <v>3044</v>
      </c>
      <c r="B1827" s="5">
        <v>43282</v>
      </c>
      <c r="C1827" s="4" t="s">
        <v>2352</v>
      </c>
      <c r="D1827" s="4" t="s">
        <v>3984</v>
      </c>
      <c r="E1827" s="6">
        <v>30000</v>
      </c>
    </row>
    <row r="1828" spans="1:5" x14ac:dyDescent="0.3">
      <c r="A1828" s="7" t="s">
        <v>1813</v>
      </c>
      <c r="B1828" s="8">
        <v>42856</v>
      </c>
      <c r="C1828" s="7" t="s">
        <v>3986</v>
      </c>
      <c r="D1828" s="7" t="s">
        <v>699</v>
      </c>
      <c r="E1828" s="9">
        <v>10000</v>
      </c>
    </row>
    <row r="1829" spans="1:5" x14ac:dyDescent="0.3">
      <c r="A1829" s="4" t="s">
        <v>5737</v>
      </c>
      <c r="B1829" s="5">
        <v>44105</v>
      </c>
      <c r="C1829" s="4" t="s">
        <v>4854</v>
      </c>
      <c r="D1829" s="4" t="s">
        <v>2495</v>
      </c>
      <c r="E1829" s="6">
        <v>20000</v>
      </c>
    </row>
    <row r="1830" spans="1:5" x14ac:dyDescent="0.3">
      <c r="A1830" s="7" t="s">
        <v>5737</v>
      </c>
      <c r="B1830" s="8">
        <v>44105</v>
      </c>
      <c r="C1830" s="7" t="s">
        <v>2428</v>
      </c>
      <c r="D1830" s="7" t="s">
        <v>2495</v>
      </c>
      <c r="E1830" s="9">
        <v>40000</v>
      </c>
    </row>
    <row r="1831" spans="1:5" x14ac:dyDescent="0.3">
      <c r="A1831" s="4" t="s">
        <v>642</v>
      </c>
      <c r="B1831" s="5">
        <v>43405</v>
      </c>
      <c r="C1831" s="4" t="s">
        <v>2889</v>
      </c>
      <c r="D1831" s="4" t="s">
        <v>2848</v>
      </c>
      <c r="E1831" s="6">
        <v>50000</v>
      </c>
    </row>
    <row r="1832" spans="1:5" x14ac:dyDescent="0.3">
      <c r="A1832" s="7" t="s">
        <v>1067</v>
      </c>
      <c r="B1832" s="8">
        <v>44044</v>
      </c>
      <c r="C1832" s="7" t="s">
        <v>4433</v>
      </c>
      <c r="D1832" s="7" t="s">
        <v>3198</v>
      </c>
      <c r="E1832" s="9">
        <v>10000</v>
      </c>
    </row>
    <row r="1833" spans="1:5" x14ac:dyDescent="0.3">
      <c r="A1833" s="4" t="s">
        <v>1067</v>
      </c>
      <c r="B1833" s="5">
        <v>44044</v>
      </c>
      <c r="C1833" s="4" t="s">
        <v>9888</v>
      </c>
      <c r="D1833" s="4" t="s">
        <v>3198</v>
      </c>
      <c r="E1833" s="6">
        <v>10000</v>
      </c>
    </row>
    <row r="1834" spans="1:5" x14ac:dyDescent="0.3">
      <c r="A1834" s="7" t="s">
        <v>3990</v>
      </c>
      <c r="B1834" s="8">
        <v>42887</v>
      </c>
      <c r="C1834" s="7" t="s">
        <v>127</v>
      </c>
      <c r="D1834" s="7" t="s">
        <v>3860</v>
      </c>
      <c r="E1834" s="9">
        <v>30000</v>
      </c>
    </row>
    <row r="1835" spans="1:5" x14ac:dyDescent="0.3">
      <c r="A1835" s="4" t="s">
        <v>2770</v>
      </c>
      <c r="B1835" s="5">
        <v>43862</v>
      </c>
      <c r="C1835" s="4" t="s">
        <v>597</v>
      </c>
      <c r="D1835" s="4" t="s">
        <v>3397</v>
      </c>
      <c r="E1835" s="6">
        <v>90000</v>
      </c>
    </row>
    <row r="1836" spans="1:5" x14ac:dyDescent="0.3">
      <c r="A1836" s="7" t="s">
        <v>769</v>
      </c>
      <c r="B1836" s="8">
        <v>42948</v>
      </c>
      <c r="C1836" s="7" t="s">
        <v>44</v>
      </c>
      <c r="D1836" s="7" t="s">
        <v>3994</v>
      </c>
      <c r="E1836" s="9">
        <v>40000</v>
      </c>
    </row>
    <row r="1837" spans="1:5" x14ac:dyDescent="0.3">
      <c r="A1837" s="4" t="s">
        <v>769</v>
      </c>
      <c r="B1837" s="5">
        <v>42948</v>
      </c>
      <c r="C1837" s="4" t="s">
        <v>2587</v>
      </c>
      <c r="D1837" s="4" t="s">
        <v>3994</v>
      </c>
      <c r="E1837" s="6">
        <v>50000</v>
      </c>
    </row>
    <row r="1838" spans="1:5" x14ac:dyDescent="0.3">
      <c r="A1838" s="7" t="s">
        <v>769</v>
      </c>
      <c r="B1838" s="8">
        <v>42948</v>
      </c>
      <c r="C1838" s="7" t="s">
        <v>3995</v>
      </c>
      <c r="D1838" s="7" t="s">
        <v>3994</v>
      </c>
      <c r="E1838" s="9">
        <v>100000</v>
      </c>
    </row>
    <row r="1839" spans="1:5" x14ac:dyDescent="0.3">
      <c r="A1839" s="4" t="s">
        <v>769</v>
      </c>
      <c r="B1839" s="5">
        <v>42948</v>
      </c>
      <c r="C1839" s="4" t="s">
        <v>479</v>
      </c>
      <c r="D1839" s="4" t="s">
        <v>3994</v>
      </c>
      <c r="E1839" s="6">
        <v>90000</v>
      </c>
    </row>
    <row r="1840" spans="1:5" x14ac:dyDescent="0.3">
      <c r="A1840" s="7" t="s">
        <v>4000</v>
      </c>
      <c r="B1840" s="8">
        <v>43647</v>
      </c>
      <c r="C1840" s="7" t="s">
        <v>4001</v>
      </c>
      <c r="D1840" s="7" t="s">
        <v>3999</v>
      </c>
      <c r="E1840" s="9">
        <v>10000</v>
      </c>
    </row>
    <row r="1841" spans="1:5" x14ac:dyDescent="0.3">
      <c r="A1841" s="4" t="s">
        <v>585</v>
      </c>
      <c r="B1841" s="5">
        <v>43132</v>
      </c>
      <c r="C1841" s="4" t="s">
        <v>1027</v>
      </c>
      <c r="D1841" s="4" t="s">
        <v>1008</v>
      </c>
      <c r="E1841" s="6">
        <v>80000</v>
      </c>
    </row>
    <row r="1842" spans="1:5" x14ac:dyDescent="0.3">
      <c r="A1842" s="7" t="s">
        <v>585</v>
      </c>
      <c r="B1842" s="8">
        <v>43132</v>
      </c>
      <c r="C1842" s="7" t="s">
        <v>4004</v>
      </c>
      <c r="D1842" s="7" t="s">
        <v>1008</v>
      </c>
      <c r="E1842" s="9">
        <v>20000</v>
      </c>
    </row>
    <row r="1843" spans="1:5" x14ac:dyDescent="0.3">
      <c r="A1843" s="4" t="s">
        <v>94</v>
      </c>
      <c r="B1843" s="5">
        <v>44013</v>
      </c>
      <c r="C1843" s="4" t="s">
        <v>151</v>
      </c>
      <c r="D1843" s="4" t="s">
        <v>6212</v>
      </c>
      <c r="E1843" s="6">
        <v>30000</v>
      </c>
    </row>
    <row r="1844" spans="1:5" x14ac:dyDescent="0.3">
      <c r="A1844" s="7" t="s">
        <v>95</v>
      </c>
      <c r="B1844" s="8">
        <v>43831</v>
      </c>
      <c r="C1844" s="7" t="s">
        <v>487</v>
      </c>
      <c r="D1844" s="7" t="s">
        <v>3850</v>
      </c>
      <c r="E1844" s="9">
        <v>20000</v>
      </c>
    </row>
    <row r="1845" spans="1:5" x14ac:dyDescent="0.3">
      <c r="A1845" s="4" t="s">
        <v>95</v>
      </c>
      <c r="B1845" s="5">
        <v>43831</v>
      </c>
      <c r="C1845" s="4" t="s">
        <v>4007</v>
      </c>
      <c r="D1845" s="4" t="s">
        <v>3850</v>
      </c>
      <c r="E1845" s="6">
        <v>90000</v>
      </c>
    </row>
    <row r="1846" spans="1:5" x14ac:dyDescent="0.3">
      <c r="A1846" s="7" t="s">
        <v>41</v>
      </c>
      <c r="B1846" s="8">
        <v>44075</v>
      </c>
      <c r="C1846" s="7" t="s">
        <v>998</v>
      </c>
      <c r="D1846" s="7" t="s">
        <v>2801</v>
      </c>
      <c r="E1846" s="9">
        <v>10000</v>
      </c>
    </row>
    <row r="1847" spans="1:5" x14ac:dyDescent="0.3">
      <c r="A1847" s="4" t="s">
        <v>41</v>
      </c>
      <c r="B1847" s="5">
        <v>44075</v>
      </c>
      <c r="C1847" s="4" t="s">
        <v>1048</v>
      </c>
      <c r="D1847" s="4" t="s">
        <v>2801</v>
      </c>
      <c r="E1847" s="6">
        <v>70000</v>
      </c>
    </row>
    <row r="1848" spans="1:5" x14ac:dyDescent="0.3">
      <c r="A1848" s="7" t="s">
        <v>4012</v>
      </c>
      <c r="B1848" s="8">
        <v>43282</v>
      </c>
      <c r="C1848" s="7" t="s">
        <v>4013</v>
      </c>
      <c r="D1848" s="7" t="s">
        <v>4011</v>
      </c>
      <c r="E1848" s="9">
        <v>100000</v>
      </c>
    </row>
    <row r="1849" spans="1:5" x14ac:dyDescent="0.3">
      <c r="A1849" s="4" t="s">
        <v>4012</v>
      </c>
      <c r="B1849" s="5">
        <v>43282</v>
      </c>
      <c r="C1849" s="4" t="s">
        <v>1865</v>
      </c>
      <c r="D1849" s="4" t="s">
        <v>4011</v>
      </c>
      <c r="E1849" s="6">
        <v>30000</v>
      </c>
    </row>
    <row r="1850" spans="1:5" x14ac:dyDescent="0.3">
      <c r="A1850" s="7" t="s">
        <v>4012</v>
      </c>
      <c r="B1850" s="8">
        <v>43282</v>
      </c>
      <c r="C1850" s="7" t="s">
        <v>4015</v>
      </c>
      <c r="D1850" s="7" t="s">
        <v>4011</v>
      </c>
      <c r="E1850" s="9">
        <v>90000</v>
      </c>
    </row>
    <row r="1851" spans="1:5" x14ac:dyDescent="0.3">
      <c r="A1851" s="4" t="s">
        <v>4012</v>
      </c>
      <c r="B1851" s="5">
        <v>43282</v>
      </c>
      <c r="C1851" s="4" t="s">
        <v>1232</v>
      </c>
      <c r="D1851" s="4" t="s">
        <v>4011</v>
      </c>
      <c r="E1851" s="6">
        <v>30000</v>
      </c>
    </row>
    <row r="1852" spans="1:5" x14ac:dyDescent="0.3">
      <c r="A1852" s="7" t="s">
        <v>4012</v>
      </c>
      <c r="B1852" s="8">
        <v>43282</v>
      </c>
      <c r="C1852" s="7" t="s">
        <v>4017</v>
      </c>
      <c r="D1852" s="7" t="s">
        <v>4011</v>
      </c>
      <c r="E1852" s="9">
        <v>40000</v>
      </c>
    </row>
    <row r="1853" spans="1:5" x14ac:dyDescent="0.3">
      <c r="A1853" s="4" t="s">
        <v>4012</v>
      </c>
      <c r="B1853" s="5">
        <v>43282</v>
      </c>
      <c r="C1853" s="4" t="s">
        <v>348</v>
      </c>
      <c r="D1853" s="4" t="s">
        <v>4011</v>
      </c>
      <c r="E1853" s="6">
        <v>100000</v>
      </c>
    </row>
    <row r="1854" spans="1:5" x14ac:dyDescent="0.3">
      <c r="A1854" s="7" t="s">
        <v>41</v>
      </c>
      <c r="B1854" s="8">
        <v>42887</v>
      </c>
      <c r="C1854" s="7" t="s">
        <v>4020</v>
      </c>
      <c r="D1854" s="7" t="s">
        <v>3827</v>
      </c>
      <c r="E1854" s="9">
        <v>60000</v>
      </c>
    </row>
    <row r="1855" spans="1:5" x14ac:dyDescent="0.3">
      <c r="A1855" s="4" t="s">
        <v>187</v>
      </c>
      <c r="B1855" s="5">
        <v>43952</v>
      </c>
      <c r="C1855" s="4" t="s">
        <v>3029</v>
      </c>
      <c r="D1855" s="4" t="s">
        <v>1052</v>
      </c>
      <c r="E1855" s="6">
        <v>90000</v>
      </c>
    </row>
    <row r="1856" spans="1:5" x14ac:dyDescent="0.3">
      <c r="A1856" s="7" t="s">
        <v>187</v>
      </c>
      <c r="B1856" s="8">
        <v>43952</v>
      </c>
      <c r="C1856" s="7" t="s">
        <v>4022</v>
      </c>
      <c r="D1856" s="7" t="s">
        <v>1052</v>
      </c>
      <c r="E1856" s="9">
        <v>50000</v>
      </c>
    </row>
    <row r="1857" spans="1:5" x14ac:dyDescent="0.3">
      <c r="A1857" s="4" t="s">
        <v>442</v>
      </c>
      <c r="B1857" s="5">
        <v>43344</v>
      </c>
      <c r="C1857" s="4" t="s">
        <v>105</v>
      </c>
      <c r="D1857" s="4" t="s">
        <v>612</v>
      </c>
      <c r="E1857" s="6">
        <v>80000</v>
      </c>
    </row>
    <row r="1858" spans="1:5" x14ac:dyDescent="0.3">
      <c r="A1858" s="7" t="s">
        <v>442</v>
      </c>
      <c r="B1858" s="8">
        <v>43344</v>
      </c>
      <c r="C1858" s="7" t="s">
        <v>4025</v>
      </c>
      <c r="D1858" s="7" t="s">
        <v>612</v>
      </c>
      <c r="E1858" s="9">
        <v>60000</v>
      </c>
    </row>
    <row r="1859" spans="1:5" x14ac:dyDescent="0.3">
      <c r="A1859" s="4" t="s">
        <v>242</v>
      </c>
      <c r="B1859" s="5">
        <v>43891</v>
      </c>
      <c r="C1859" s="4" t="s">
        <v>4028</v>
      </c>
      <c r="D1859" s="4" t="s">
        <v>2122</v>
      </c>
      <c r="E1859" s="6">
        <v>40000</v>
      </c>
    </row>
    <row r="1860" spans="1:5" x14ac:dyDescent="0.3">
      <c r="A1860" s="7" t="s">
        <v>242</v>
      </c>
      <c r="B1860" s="8">
        <v>43891</v>
      </c>
      <c r="C1860" s="7" t="s">
        <v>646</v>
      </c>
      <c r="D1860" s="7" t="s">
        <v>2122</v>
      </c>
      <c r="E1860" s="9">
        <v>40000</v>
      </c>
    </row>
    <row r="1861" spans="1:5" x14ac:dyDescent="0.3">
      <c r="A1861" s="4" t="s">
        <v>585</v>
      </c>
      <c r="B1861" s="5">
        <v>43040</v>
      </c>
      <c r="C1861" s="4" t="s">
        <v>666</v>
      </c>
      <c r="D1861" s="4" t="s">
        <v>3466</v>
      </c>
      <c r="E1861" s="6">
        <v>90000</v>
      </c>
    </row>
    <row r="1862" spans="1:5" x14ac:dyDescent="0.3">
      <c r="A1862" s="7" t="s">
        <v>398</v>
      </c>
      <c r="B1862" s="8">
        <v>43739</v>
      </c>
      <c r="C1862" s="7" t="s">
        <v>1055</v>
      </c>
      <c r="D1862" s="7" t="s">
        <v>4033</v>
      </c>
      <c r="E1862" s="9">
        <v>60000</v>
      </c>
    </row>
    <row r="1863" spans="1:5" x14ac:dyDescent="0.3">
      <c r="A1863" s="4" t="s">
        <v>398</v>
      </c>
      <c r="B1863" s="5">
        <v>43739</v>
      </c>
      <c r="C1863" s="4" t="s">
        <v>4034</v>
      </c>
      <c r="D1863" s="4" t="s">
        <v>4033</v>
      </c>
      <c r="E1863" s="6">
        <v>70000</v>
      </c>
    </row>
    <row r="1864" spans="1:5" x14ac:dyDescent="0.3">
      <c r="A1864" s="7" t="s">
        <v>512</v>
      </c>
      <c r="B1864" s="8">
        <v>44136</v>
      </c>
      <c r="C1864" s="7" t="s">
        <v>6162</v>
      </c>
      <c r="D1864" s="7" t="s">
        <v>2924</v>
      </c>
      <c r="E1864" s="9">
        <v>50000</v>
      </c>
    </row>
    <row r="1865" spans="1:5" x14ac:dyDescent="0.3">
      <c r="A1865" s="4" t="s">
        <v>27</v>
      </c>
      <c r="B1865" s="5">
        <v>43922</v>
      </c>
      <c r="C1865" s="4" t="s">
        <v>2630</v>
      </c>
      <c r="D1865" s="4" t="s">
        <v>2381</v>
      </c>
      <c r="E1865" s="6">
        <v>80000</v>
      </c>
    </row>
    <row r="1866" spans="1:5" x14ac:dyDescent="0.3">
      <c r="A1866" s="7" t="s">
        <v>157</v>
      </c>
      <c r="B1866" s="8">
        <v>43252</v>
      </c>
      <c r="C1866" s="7" t="s">
        <v>4038</v>
      </c>
      <c r="D1866" s="7" t="s">
        <v>3978</v>
      </c>
      <c r="E1866" s="9">
        <v>30000</v>
      </c>
    </row>
    <row r="1867" spans="1:5" x14ac:dyDescent="0.3">
      <c r="A1867" s="4" t="s">
        <v>157</v>
      </c>
      <c r="B1867" s="5">
        <v>43252</v>
      </c>
      <c r="C1867" s="4" t="s">
        <v>4040</v>
      </c>
      <c r="D1867" s="4" t="s">
        <v>3978</v>
      </c>
      <c r="E1867" s="6">
        <v>70000</v>
      </c>
    </row>
    <row r="1868" spans="1:5" x14ac:dyDescent="0.3">
      <c r="A1868" s="7" t="s">
        <v>94</v>
      </c>
      <c r="B1868" s="8">
        <v>43678</v>
      </c>
      <c r="C1868" s="7" t="s">
        <v>2352</v>
      </c>
      <c r="D1868" s="7" t="s">
        <v>1628</v>
      </c>
      <c r="E1868" s="9">
        <v>80000</v>
      </c>
    </row>
    <row r="1869" spans="1:5" x14ac:dyDescent="0.3">
      <c r="A1869" s="4" t="s">
        <v>126</v>
      </c>
      <c r="B1869" s="5">
        <v>42917</v>
      </c>
      <c r="C1869" s="4" t="s">
        <v>4046</v>
      </c>
      <c r="D1869" s="4" t="s">
        <v>4045</v>
      </c>
      <c r="E1869" s="6">
        <v>90000</v>
      </c>
    </row>
    <row r="1870" spans="1:5" x14ac:dyDescent="0.3">
      <c r="A1870" s="7" t="s">
        <v>126</v>
      </c>
      <c r="B1870" s="8">
        <v>42917</v>
      </c>
      <c r="C1870" s="7" t="s">
        <v>1471</v>
      </c>
      <c r="D1870" s="7" t="s">
        <v>4045</v>
      </c>
      <c r="E1870" s="9">
        <v>90000</v>
      </c>
    </row>
    <row r="1871" spans="1:5" x14ac:dyDescent="0.3">
      <c r="A1871" s="4" t="s">
        <v>126</v>
      </c>
      <c r="B1871" s="5">
        <v>42917</v>
      </c>
      <c r="C1871" s="4" t="s">
        <v>4048</v>
      </c>
      <c r="D1871" s="4" t="s">
        <v>4045</v>
      </c>
      <c r="E1871" s="6">
        <v>80000</v>
      </c>
    </row>
    <row r="1872" spans="1:5" x14ac:dyDescent="0.3">
      <c r="A1872" s="7" t="s">
        <v>6902</v>
      </c>
      <c r="B1872" s="8">
        <v>44136</v>
      </c>
      <c r="C1872" s="7" t="s">
        <v>6114</v>
      </c>
      <c r="D1872" s="7" t="s">
        <v>5489</v>
      </c>
      <c r="E1872" s="9">
        <v>60000</v>
      </c>
    </row>
    <row r="1873" spans="1:5" x14ac:dyDescent="0.3">
      <c r="A1873" s="4" t="s">
        <v>424</v>
      </c>
      <c r="B1873" s="5">
        <v>42887</v>
      </c>
      <c r="C1873" s="4" t="s">
        <v>2949</v>
      </c>
      <c r="D1873" s="4" t="s">
        <v>670</v>
      </c>
      <c r="E1873" s="6">
        <v>70000</v>
      </c>
    </row>
    <row r="1874" spans="1:5" x14ac:dyDescent="0.3">
      <c r="A1874" s="7" t="s">
        <v>1009</v>
      </c>
      <c r="B1874" s="8">
        <v>43525</v>
      </c>
      <c r="C1874" s="7" t="s">
        <v>1902</v>
      </c>
      <c r="D1874" s="7" t="s">
        <v>1220</v>
      </c>
      <c r="E1874" s="9">
        <v>50000</v>
      </c>
    </row>
    <row r="1875" spans="1:5" x14ac:dyDescent="0.3">
      <c r="A1875" s="4" t="s">
        <v>585</v>
      </c>
      <c r="B1875" s="5">
        <v>43891</v>
      </c>
      <c r="C1875" s="4" t="s">
        <v>1537</v>
      </c>
      <c r="D1875" s="4" t="s">
        <v>4054</v>
      </c>
      <c r="E1875" s="6">
        <v>30000</v>
      </c>
    </row>
    <row r="1876" spans="1:5" x14ac:dyDescent="0.3">
      <c r="A1876" s="7" t="s">
        <v>41</v>
      </c>
      <c r="B1876" s="8">
        <v>44166</v>
      </c>
      <c r="C1876" s="7" t="s">
        <v>2686</v>
      </c>
      <c r="D1876" s="7" t="s">
        <v>3668</v>
      </c>
      <c r="E1876" s="9">
        <v>70000</v>
      </c>
    </row>
    <row r="1877" spans="1:5" x14ac:dyDescent="0.3">
      <c r="A1877" s="4" t="s">
        <v>41</v>
      </c>
      <c r="B1877" s="5">
        <v>44166</v>
      </c>
      <c r="C1877" s="4" t="s">
        <v>733</v>
      </c>
      <c r="D1877" s="4" t="s">
        <v>3668</v>
      </c>
      <c r="E1877" s="6">
        <v>100000</v>
      </c>
    </row>
    <row r="1878" spans="1:5" x14ac:dyDescent="0.3">
      <c r="A1878" s="7" t="s">
        <v>1260</v>
      </c>
      <c r="B1878" s="8">
        <v>43891</v>
      </c>
      <c r="C1878" s="7" t="s">
        <v>3338</v>
      </c>
      <c r="D1878" s="7" t="s">
        <v>2226</v>
      </c>
      <c r="E1878" s="9">
        <v>70000</v>
      </c>
    </row>
    <row r="1879" spans="1:5" x14ac:dyDescent="0.3">
      <c r="A1879" s="4" t="s">
        <v>242</v>
      </c>
      <c r="B1879" s="5">
        <v>43160</v>
      </c>
      <c r="C1879" s="4" t="s">
        <v>4057</v>
      </c>
      <c r="D1879" s="4" t="s">
        <v>1211</v>
      </c>
      <c r="E1879" s="6">
        <v>50000</v>
      </c>
    </row>
    <row r="1880" spans="1:5" x14ac:dyDescent="0.3">
      <c r="A1880" s="7" t="s">
        <v>242</v>
      </c>
      <c r="B1880" s="8">
        <v>43160</v>
      </c>
      <c r="C1880" s="7" t="s">
        <v>281</v>
      </c>
      <c r="D1880" s="7" t="s">
        <v>1211</v>
      </c>
      <c r="E1880" s="9">
        <v>40000</v>
      </c>
    </row>
    <row r="1881" spans="1:5" x14ac:dyDescent="0.3">
      <c r="A1881" s="4" t="s">
        <v>242</v>
      </c>
      <c r="B1881" s="5">
        <v>43160</v>
      </c>
      <c r="C1881" s="4" t="s">
        <v>1397</v>
      </c>
      <c r="D1881" s="4" t="s">
        <v>1211</v>
      </c>
      <c r="E1881" s="6">
        <v>90000</v>
      </c>
    </row>
    <row r="1882" spans="1:5" x14ac:dyDescent="0.3">
      <c r="A1882" s="7" t="s">
        <v>157</v>
      </c>
      <c r="B1882" s="8">
        <v>43770</v>
      </c>
      <c r="C1882" s="7" t="s">
        <v>3273</v>
      </c>
      <c r="D1882" s="7" t="s">
        <v>2302</v>
      </c>
      <c r="E1882" s="9">
        <v>50000</v>
      </c>
    </row>
    <row r="1883" spans="1:5" x14ac:dyDescent="0.3">
      <c r="A1883" s="4" t="s">
        <v>4060</v>
      </c>
      <c r="B1883" s="5">
        <v>43831</v>
      </c>
      <c r="C1883" s="4" t="s">
        <v>4061</v>
      </c>
      <c r="D1883" s="4" t="s">
        <v>2049</v>
      </c>
      <c r="E1883" s="6">
        <v>40000</v>
      </c>
    </row>
    <row r="1884" spans="1:5" x14ac:dyDescent="0.3">
      <c r="A1884" s="7" t="s">
        <v>126</v>
      </c>
      <c r="B1884" s="8">
        <v>43556</v>
      </c>
      <c r="C1884" s="7" t="s">
        <v>4064</v>
      </c>
      <c r="D1884" s="7" t="s">
        <v>863</v>
      </c>
      <c r="E1884" s="9">
        <v>10000</v>
      </c>
    </row>
    <row r="1885" spans="1:5" x14ac:dyDescent="0.3">
      <c r="A1885" s="4" t="s">
        <v>1948</v>
      </c>
      <c r="B1885" s="5">
        <v>42856</v>
      </c>
      <c r="C1885" s="4" t="s">
        <v>1518</v>
      </c>
      <c r="D1885" s="4" t="s">
        <v>2669</v>
      </c>
      <c r="E1885" s="6">
        <v>60000</v>
      </c>
    </row>
    <row r="1886" spans="1:5" x14ac:dyDescent="0.3">
      <c r="A1886" s="7" t="s">
        <v>1948</v>
      </c>
      <c r="B1886" s="8">
        <v>42856</v>
      </c>
      <c r="C1886" s="7" t="s">
        <v>2984</v>
      </c>
      <c r="D1886" s="7" t="s">
        <v>2669</v>
      </c>
      <c r="E1886" s="9">
        <v>30000</v>
      </c>
    </row>
    <row r="1887" spans="1:5" x14ac:dyDescent="0.3">
      <c r="A1887" s="4" t="s">
        <v>653</v>
      </c>
      <c r="B1887" s="5">
        <v>43009</v>
      </c>
      <c r="C1887" s="4" t="s">
        <v>1658</v>
      </c>
      <c r="D1887" s="4" t="s">
        <v>156</v>
      </c>
      <c r="E1887" s="6">
        <v>90000</v>
      </c>
    </row>
    <row r="1888" spans="1:5" x14ac:dyDescent="0.3">
      <c r="A1888" s="7" t="s">
        <v>653</v>
      </c>
      <c r="B1888" s="8">
        <v>43009</v>
      </c>
      <c r="C1888" s="7" t="s">
        <v>1165</v>
      </c>
      <c r="D1888" s="7" t="s">
        <v>156</v>
      </c>
      <c r="E1888" s="9">
        <v>70000</v>
      </c>
    </row>
    <row r="1889" spans="1:5" x14ac:dyDescent="0.3">
      <c r="A1889" s="4" t="s">
        <v>1221</v>
      </c>
      <c r="B1889" s="5">
        <v>42795</v>
      </c>
      <c r="C1889" s="4" t="s">
        <v>1702</v>
      </c>
      <c r="D1889" s="4" t="s">
        <v>1171</v>
      </c>
      <c r="E1889" s="6">
        <v>60000</v>
      </c>
    </row>
    <row r="1890" spans="1:5" x14ac:dyDescent="0.3">
      <c r="A1890" s="7" t="s">
        <v>1221</v>
      </c>
      <c r="B1890" s="8">
        <v>42795</v>
      </c>
      <c r="C1890" s="7" t="s">
        <v>4069</v>
      </c>
      <c r="D1890" s="7" t="s">
        <v>1171</v>
      </c>
      <c r="E1890" s="9">
        <v>40000</v>
      </c>
    </row>
    <row r="1891" spans="1:5" x14ac:dyDescent="0.3">
      <c r="A1891" s="4" t="s">
        <v>9889</v>
      </c>
      <c r="B1891" s="5">
        <v>44166</v>
      </c>
      <c r="C1891" s="4" t="s">
        <v>4057</v>
      </c>
      <c r="D1891" s="4" t="s">
        <v>1371</v>
      </c>
      <c r="E1891" s="6">
        <v>50000</v>
      </c>
    </row>
    <row r="1892" spans="1:5" x14ac:dyDescent="0.3">
      <c r="A1892" s="7" t="s">
        <v>4072</v>
      </c>
      <c r="B1892" s="8">
        <v>43770</v>
      </c>
      <c r="C1892" s="7" t="s">
        <v>4073</v>
      </c>
      <c r="D1892" s="7" t="s">
        <v>1831</v>
      </c>
      <c r="E1892" s="9">
        <v>100000</v>
      </c>
    </row>
    <row r="1893" spans="1:5" x14ac:dyDescent="0.3">
      <c r="A1893" s="4" t="s">
        <v>8090</v>
      </c>
      <c r="B1893" s="5">
        <v>44166</v>
      </c>
      <c r="C1893" s="4" t="s">
        <v>7021</v>
      </c>
      <c r="D1893" s="4" t="s">
        <v>4168</v>
      </c>
      <c r="E1893" s="6">
        <v>60000</v>
      </c>
    </row>
    <row r="1894" spans="1:5" x14ac:dyDescent="0.3">
      <c r="A1894" s="7" t="s">
        <v>4076</v>
      </c>
      <c r="B1894" s="8">
        <v>43435</v>
      </c>
      <c r="C1894" s="7" t="s">
        <v>1839</v>
      </c>
      <c r="D1894" s="7" t="s">
        <v>882</v>
      </c>
      <c r="E1894" s="9">
        <v>20000</v>
      </c>
    </row>
    <row r="1895" spans="1:5" x14ac:dyDescent="0.3">
      <c r="A1895" s="4" t="s">
        <v>362</v>
      </c>
      <c r="B1895" s="5">
        <v>44105</v>
      </c>
      <c r="C1895" s="4" t="s">
        <v>5313</v>
      </c>
      <c r="D1895" s="4" t="s">
        <v>5466</v>
      </c>
      <c r="E1895" s="6">
        <v>100000</v>
      </c>
    </row>
    <row r="1896" spans="1:5" x14ac:dyDescent="0.3">
      <c r="A1896" s="7" t="s">
        <v>1212</v>
      </c>
      <c r="B1896" s="8">
        <v>42948</v>
      </c>
      <c r="C1896" s="7" t="s">
        <v>4078</v>
      </c>
      <c r="D1896" s="7" t="s">
        <v>2528</v>
      </c>
      <c r="E1896" s="9">
        <v>80000</v>
      </c>
    </row>
    <row r="1897" spans="1:5" x14ac:dyDescent="0.3">
      <c r="A1897" s="4" t="s">
        <v>1212</v>
      </c>
      <c r="B1897" s="5">
        <v>42948</v>
      </c>
      <c r="C1897" s="4" t="s">
        <v>4080</v>
      </c>
      <c r="D1897" s="4" t="s">
        <v>2528</v>
      </c>
      <c r="E1897" s="6">
        <v>90000</v>
      </c>
    </row>
    <row r="1898" spans="1:5" x14ac:dyDescent="0.3">
      <c r="A1898" s="7" t="s">
        <v>1212</v>
      </c>
      <c r="B1898" s="8">
        <v>42948</v>
      </c>
      <c r="C1898" s="7" t="s">
        <v>1446</v>
      </c>
      <c r="D1898" s="7" t="s">
        <v>2528</v>
      </c>
      <c r="E1898" s="9">
        <v>100000</v>
      </c>
    </row>
    <row r="1899" spans="1:5" x14ac:dyDescent="0.3">
      <c r="A1899" s="4" t="s">
        <v>2175</v>
      </c>
      <c r="B1899" s="5">
        <v>43617</v>
      </c>
      <c r="C1899" s="4" t="s">
        <v>3029</v>
      </c>
      <c r="D1899" s="4" t="s">
        <v>3462</v>
      </c>
      <c r="E1899" s="6">
        <v>20000</v>
      </c>
    </row>
    <row r="1900" spans="1:5" x14ac:dyDescent="0.3">
      <c r="A1900" s="7" t="s">
        <v>752</v>
      </c>
      <c r="B1900" s="8">
        <v>43678</v>
      </c>
      <c r="C1900" s="7" t="s">
        <v>4084</v>
      </c>
      <c r="D1900" s="7" t="s">
        <v>801</v>
      </c>
      <c r="E1900" s="9">
        <v>90000</v>
      </c>
    </row>
    <row r="1901" spans="1:5" x14ac:dyDescent="0.3">
      <c r="A1901" s="4" t="s">
        <v>295</v>
      </c>
      <c r="B1901" s="5">
        <v>44105</v>
      </c>
      <c r="C1901" s="4" t="s">
        <v>2118</v>
      </c>
      <c r="D1901" s="4" t="s">
        <v>3332</v>
      </c>
      <c r="E1901" s="6">
        <v>50000</v>
      </c>
    </row>
    <row r="1902" spans="1:5" x14ac:dyDescent="0.3">
      <c r="A1902" s="7" t="s">
        <v>295</v>
      </c>
      <c r="B1902" s="8">
        <v>44105</v>
      </c>
      <c r="C1902" s="7" t="s">
        <v>8181</v>
      </c>
      <c r="D1902" s="7" t="s">
        <v>3332</v>
      </c>
      <c r="E1902" s="9">
        <v>100000</v>
      </c>
    </row>
    <row r="1903" spans="1:5" x14ac:dyDescent="0.3">
      <c r="A1903" s="4" t="s">
        <v>295</v>
      </c>
      <c r="B1903" s="5">
        <v>44105</v>
      </c>
      <c r="C1903" s="4" t="s">
        <v>4884</v>
      </c>
      <c r="D1903" s="4" t="s">
        <v>3332</v>
      </c>
      <c r="E1903" s="6">
        <v>40000</v>
      </c>
    </row>
    <row r="1904" spans="1:5" x14ac:dyDescent="0.3">
      <c r="A1904" s="7" t="s">
        <v>4506</v>
      </c>
      <c r="B1904" s="8">
        <v>44105</v>
      </c>
      <c r="C1904" s="7" t="s">
        <v>1372</v>
      </c>
      <c r="D1904" s="7" t="s">
        <v>5249</v>
      </c>
      <c r="E1904" s="9">
        <v>80000</v>
      </c>
    </row>
    <row r="1905" spans="1:5" x14ac:dyDescent="0.3">
      <c r="A1905" s="4" t="s">
        <v>4087</v>
      </c>
      <c r="B1905" s="5">
        <v>43586</v>
      </c>
      <c r="C1905" s="4" t="s">
        <v>4088</v>
      </c>
      <c r="D1905" s="4" t="s">
        <v>3903</v>
      </c>
      <c r="E1905" s="6">
        <v>100000</v>
      </c>
    </row>
    <row r="1906" spans="1:5" x14ac:dyDescent="0.3">
      <c r="A1906" s="7" t="s">
        <v>4087</v>
      </c>
      <c r="B1906" s="8">
        <v>43586</v>
      </c>
      <c r="C1906" s="7" t="s">
        <v>4090</v>
      </c>
      <c r="D1906" s="7" t="s">
        <v>3903</v>
      </c>
      <c r="E1906" s="9">
        <v>40000</v>
      </c>
    </row>
    <row r="1907" spans="1:5" x14ac:dyDescent="0.3">
      <c r="A1907" s="4" t="s">
        <v>41</v>
      </c>
      <c r="B1907" s="5">
        <v>43132</v>
      </c>
      <c r="C1907" s="4" t="s">
        <v>4093</v>
      </c>
      <c r="D1907" s="4" t="s">
        <v>3321</v>
      </c>
      <c r="E1907" s="6">
        <v>20000</v>
      </c>
    </row>
    <row r="1908" spans="1:5" x14ac:dyDescent="0.3">
      <c r="A1908" s="7" t="s">
        <v>1954</v>
      </c>
      <c r="B1908" s="8">
        <v>44166</v>
      </c>
      <c r="C1908" s="7" t="s">
        <v>6247</v>
      </c>
      <c r="D1908" s="7" t="s">
        <v>5819</v>
      </c>
      <c r="E1908" s="9">
        <v>50000</v>
      </c>
    </row>
    <row r="1909" spans="1:5" x14ac:dyDescent="0.3">
      <c r="A1909" s="4" t="s">
        <v>41</v>
      </c>
      <c r="B1909" s="5">
        <v>43770</v>
      </c>
      <c r="C1909" s="4" t="s">
        <v>782</v>
      </c>
      <c r="D1909" s="4" t="s">
        <v>320</v>
      </c>
      <c r="E1909" s="6">
        <v>70000</v>
      </c>
    </row>
    <row r="1910" spans="1:5" x14ac:dyDescent="0.3">
      <c r="A1910" s="7" t="s">
        <v>187</v>
      </c>
      <c r="B1910" s="8">
        <v>44013</v>
      </c>
      <c r="C1910" s="7" t="s">
        <v>4937</v>
      </c>
      <c r="D1910" s="7" t="s">
        <v>2801</v>
      </c>
      <c r="E1910" s="9">
        <v>80000</v>
      </c>
    </row>
    <row r="1911" spans="1:5" x14ac:dyDescent="0.3">
      <c r="A1911" s="4" t="s">
        <v>187</v>
      </c>
      <c r="B1911" s="5">
        <v>44013</v>
      </c>
      <c r="C1911" s="4" t="s">
        <v>9890</v>
      </c>
      <c r="D1911" s="4" t="s">
        <v>2801</v>
      </c>
      <c r="E1911" s="6">
        <v>20000</v>
      </c>
    </row>
    <row r="1912" spans="1:5" x14ac:dyDescent="0.3">
      <c r="A1912" s="7" t="s">
        <v>2770</v>
      </c>
      <c r="B1912" s="8">
        <v>42736</v>
      </c>
      <c r="C1912" s="7" t="s">
        <v>869</v>
      </c>
      <c r="D1912" s="7" t="s">
        <v>4098</v>
      </c>
      <c r="E1912" s="9">
        <v>10000</v>
      </c>
    </row>
    <row r="1913" spans="1:5" x14ac:dyDescent="0.3">
      <c r="A1913" s="4" t="s">
        <v>2968</v>
      </c>
      <c r="B1913" s="5">
        <v>43922</v>
      </c>
      <c r="C1913" s="4" t="s">
        <v>4102</v>
      </c>
      <c r="D1913" s="4" t="s">
        <v>4101</v>
      </c>
      <c r="E1913" s="6">
        <v>100000</v>
      </c>
    </row>
    <row r="1914" spans="1:5" x14ac:dyDescent="0.3">
      <c r="A1914" s="7" t="s">
        <v>2968</v>
      </c>
      <c r="B1914" s="8">
        <v>43922</v>
      </c>
      <c r="C1914" s="7" t="s">
        <v>4104</v>
      </c>
      <c r="D1914" s="7" t="s">
        <v>4101</v>
      </c>
      <c r="E1914" s="9">
        <v>90000</v>
      </c>
    </row>
    <row r="1915" spans="1:5" x14ac:dyDescent="0.3">
      <c r="A1915" s="4" t="s">
        <v>2968</v>
      </c>
      <c r="B1915" s="5">
        <v>43922</v>
      </c>
      <c r="C1915" s="4" t="s">
        <v>2092</v>
      </c>
      <c r="D1915" s="4" t="s">
        <v>4101</v>
      </c>
      <c r="E1915" s="6">
        <v>30000</v>
      </c>
    </row>
    <row r="1916" spans="1:5" x14ac:dyDescent="0.3">
      <c r="A1916" s="7" t="s">
        <v>518</v>
      </c>
      <c r="B1916" s="8">
        <v>43405</v>
      </c>
      <c r="C1916" s="7" t="s">
        <v>1230</v>
      </c>
      <c r="D1916" s="7" t="s">
        <v>3306</v>
      </c>
      <c r="E1916" s="9">
        <v>70000</v>
      </c>
    </row>
    <row r="1917" spans="1:5" x14ac:dyDescent="0.3">
      <c r="A1917" s="4" t="s">
        <v>752</v>
      </c>
      <c r="B1917" s="5">
        <v>43374</v>
      </c>
      <c r="C1917" s="4" t="s">
        <v>4107</v>
      </c>
      <c r="D1917" s="4" t="s">
        <v>3978</v>
      </c>
      <c r="E1917" s="6">
        <v>40000</v>
      </c>
    </row>
    <row r="1918" spans="1:5" x14ac:dyDescent="0.3">
      <c r="A1918" s="7" t="s">
        <v>3534</v>
      </c>
      <c r="B1918" s="8">
        <v>44044</v>
      </c>
      <c r="C1918" s="7" t="s">
        <v>4340</v>
      </c>
      <c r="D1918" s="7" t="s">
        <v>5878</v>
      </c>
      <c r="E1918" s="9">
        <v>90000</v>
      </c>
    </row>
    <row r="1919" spans="1:5" x14ac:dyDescent="0.3">
      <c r="A1919" s="4" t="s">
        <v>3534</v>
      </c>
      <c r="B1919" s="5">
        <v>44044</v>
      </c>
      <c r="C1919" s="4" t="s">
        <v>5362</v>
      </c>
      <c r="D1919" s="4" t="s">
        <v>5878</v>
      </c>
      <c r="E1919" s="6">
        <v>90000</v>
      </c>
    </row>
    <row r="1920" spans="1:5" x14ac:dyDescent="0.3">
      <c r="A1920" s="7" t="s">
        <v>4110</v>
      </c>
      <c r="B1920" s="8">
        <v>43374</v>
      </c>
      <c r="C1920" s="7" t="s">
        <v>4111</v>
      </c>
      <c r="D1920" s="7" t="s">
        <v>681</v>
      </c>
      <c r="E1920" s="9">
        <v>50000</v>
      </c>
    </row>
    <row r="1921" spans="1:5" x14ac:dyDescent="0.3">
      <c r="A1921" s="4" t="s">
        <v>961</v>
      </c>
      <c r="B1921" s="5">
        <v>43647</v>
      </c>
      <c r="C1921" s="4" t="s">
        <v>4115</v>
      </c>
      <c r="D1921" s="4" t="s">
        <v>4114</v>
      </c>
      <c r="E1921" s="6">
        <v>40000</v>
      </c>
    </row>
    <row r="1922" spans="1:5" x14ac:dyDescent="0.3">
      <c r="A1922" s="7" t="s">
        <v>961</v>
      </c>
      <c r="B1922" s="8">
        <v>43647</v>
      </c>
      <c r="C1922" s="7" t="s">
        <v>1298</v>
      </c>
      <c r="D1922" s="7" t="s">
        <v>4114</v>
      </c>
      <c r="E1922" s="9">
        <v>80000</v>
      </c>
    </row>
    <row r="1923" spans="1:5" x14ac:dyDescent="0.3">
      <c r="A1923" s="4" t="s">
        <v>817</v>
      </c>
      <c r="B1923" s="5">
        <v>44166</v>
      </c>
      <c r="C1923" s="4" t="s">
        <v>1138</v>
      </c>
      <c r="D1923" s="4" t="s">
        <v>1856</v>
      </c>
      <c r="E1923" s="6">
        <v>90000</v>
      </c>
    </row>
    <row r="1924" spans="1:5" x14ac:dyDescent="0.3">
      <c r="A1924" s="7" t="s">
        <v>126</v>
      </c>
      <c r="B1924" s="8">
        <v>43891</v>
      </c>
      <c r="C1924" s="7" t="s">
        <v>1016</v>
      </c>
      <c r="D1924" s="7" t="s">
        <v>2706</v>
      </c>
      <c r="E1924" s="9">
        <v>60000</v>
      </c>
    </row>
    <row r="1925" spans="1:5" x14ac:dyDescent="0.3">
      <c r="A1925" s="4" t="s">
        <v>41</v>
      </c>
      <c r="B1925" s="5">
        <v>43617</v>
      </c>
      <c r="C1925" s="4" t="s">
        <v>4119</v>
      </c>
      <c r="D1925" s="4" t="s">
        <v>2975</v>
      </c>
      <c r="E1925" s="6">
        <v>30000</v>
      </c>
    </row>
    <row r="1926" spans="1:5" x14ac:dyDescent="0.3">
      <c r="A1926" s="7" t="s">
        <v>700</v>
      </c>
      <c r="B1926" s="8">
        <v>44136</v>
      </c>
      <c r="C1926" s="7" t="s">
        <v>1367</v>
      </c>
      <c r="D1926" s="7" t="s">
        <v>2523</v>
      </c>
      <c r="E1926" s="9">
        <v>40000</v>
      </c>
    </row>
    <row r="1927" spans="1:5" x14ac:dyDescent="0.3">
      <c r="A1927" s="4" t="s">
        <v>94</v>
      </c>
      <c r="B1927" s="5">
        <v>43891</v>
      </c>
      <c r="C1927" s="4" t="s">
        <v>4122</v>
      </c>
      <c r="D1927" s="4" t="s">
        <v>3715</v>
      </c>
      <c r="E1927" s="6">
        <v>20000</v>
      </c>
    </row>
    <row r="1928" spans="1:5" x14ac:dyDescent="0.3">
      <c r="A1928" s="7" t="s">
        <v>94</v>
      </c>
      <c r="B1928" s="8">
        <v>43891</v>
      </c>
      <c r="C1928" s="7" t="s">
        <v>4124</v>
      </c>
      <c r="D1928" s="7" t="s">
        <v>3715</v>
      </c>
      <c r="E1928" s="9">
        <v>40000</v>
      </c>
    </row>
    <row r="1929" spans="1:5" x14ac:dyDescent="0.3">
      <c r="A1929" s="4" t="s">
        <v>94</v>
      </c>
      <c r="B1929" s="5">
        <v>43891</v>
      </c>
      <c r="C1929" s="4" t="s">
        <v>3001</v>
      </c>
      <c r="D1929" s="4" t="s">
        <v>3715</v>
      </c>
      <c r="E1929" s="6">
        <v>20000</v>
      </c>
    </row>
    <row r="1930" spans="1:5" x14ac:dyDescent="0.3">
      <c r="A1930" s="7" t="s">
        <v>528</v>
      </c>
      <c r="B1930" s="8">
        <v>43770</v>
      </c>
      <c r="C1930" s="7" t="s">
        <v>4127</v>
      </c>
      <c r="D1930" s="7" t="s">
        <v>1360</v>
      </c>
      <c r="E1930" s="9">
        <v>50000</v>
      </c>
    </row>
    <row r="1931" spans="1:5" x14ac:dyDescent="0.3">
      <c r="A1931" s="4" t="s">
        <v>3676</v>
      </c>
      <c r="B1931" s="5">
        <v>44044</v>
      </c>
      <c r="C1931" s="4" t="s">
        <v>5477</v>
      </c>
      <c r="D1931" s="4" t="s">
        <v>1922</v>
      </c>
      <c r="E1931" s="6">
        <v>30000</v>
      </c>
    </row>
    <row r="1932" spans="1:5" x14ac:dyDescent="0.3">
      <c r="A1932" s="7" t="s">
        <v>3676</v>
      </c>
      <c r="B1932" s="8">
        <v>44044</v>
      </c>
      <c r="C1932" s="7" t="s">
        <v>235</v>
      </c>
      <c r="D1932" s="7" t="s">
        <v>1922</v>
      </c>
      <c r="E1932" s="9">
        <v>40000</v>
      </c>
    </row>
    <row r="1933" spans="1:5" x14ac:dyDescent="0.3">
      <c r="A1933" s="4" t="s">
        <v>126</v>
      </c>
      <c r="B1933" s="5">
        <v>44136</v>
      </c>
      <c r="C1933" s="4" t="s">
        <v>4017</v>
      </c>
      <c r="D1933" s="4" t="s">
        <v>2706</v>
      </c>
      <c r="E1933" s="6">
        <v>80000</v>
      </c>
    </row>
    <row r="1934" spans="1:5" x14ac:dyDescent="0.3">
      <c r="A1934" s="7" t="s">
        <v>126</v>
      </c>
      <c r="B1934" s="8">
        <v>44136</v>
      </c>
      <c r="C1934" s="7" t="s">
        <v>6740</v>
      </c>
      <c r="D1934" s="7" t="s">
        <v>2706</v>
      </c>
      <c r="E1934" s="9">
        <v>60000</v>
      </c>
    </row>
    <row r="1935" spans="1:5" x14ac:dyDescent="0.3">
      <c r="A1935" s="4" t="s">
        <v>126</v>
      </c>
      <c r="B1935" s="5">
        <v>43221</v>
      </c>
      <c r="C1935" s="4" t="s">
        <v>2926</v>
      </c>
      <c r="D1935" s="4" t="s">
        <v>3426</v>
      </c>
      <c r="E1935" s="6">
        <v>90000</v>
      </c>
    </row>
    <row r="1936" spans="1:5" x14ac:dyDescent="0.3">
      <c r="A1936" s="7" t="s">
        <v>4133</v>
      </c>
      <c r="B1936" s="8">
        <v>43647</v>
      </c>
      <c r="C1936" s="7" t="s">
        <v>4134</v>
      </c>
      <c r="D1936" s="7" t="s">
        <v>4132</v>
      </c>
      <c r="E1936" s="9">
        <v>50000</v>
      </c>
    </row>
    <row r="1937" spans="1:5" x14ac:dyDescent="0.3">
      <c r="A1937" s="4" t="s">
        <v>4133</v>
      </c>
      <c r="B1937" s="5">
        <v>43647</v>
      </c>
      <c r="C1937" s="4" t="s">
        <v>4136</v>
      </c>
      <c r="D1937" s="4" t="s">
        <v>4132</v>
      </c>
      <c r="E1937" s="6">
        <v>80000</v>
      </c>
    </row>
    <row r="1938" spans="1:5" x14ac:dyDescent="0.3">
      <c r="A1938" s="7" t="s">
        <v>4133</v>
      </c>
      <c r="B1938" s="8">
        <v>43647</v>
      </c>
      <c r="C1938" s="7" t="s">
        <v>149</v>
      </c>
      <c r="D1938" s="7" t="s">
        <v>4132</v>
      </c>
      <c r="E1938" s="9">
        <v>20000</v>
      </c>
    </row>
    <row r="1939" spans="1:5" x14ac:dyDescent="0.3">
      <c r="A1939" s="4" t="s">
        <v>4133</v>
      </c>
      <c r="B1939" s="5">
        <v>43647</v>
      </c>
      <c r="C1939" s="4" t="s">
        <v>593</v>
      </c>
      <c r="D1939" s="4" t="s">
        <v>4132</v>
      </c>
      <c r="E1939" s="6">
        <v>20000</v>
      </c>
    </row>
    <row r="1940" spans="1:5" x14ac:dyDescent="0.3">
      <c r="A1940" s="7" t="s">
        <v>1137</v>
      </c>
      <c r="B1940" s="8">
        <v>44044</v>
      </c>
      <c r="C1940" s="7" t="s">
        <v>720</v>
      </c>
      <c r="D1940" s="7" t="s">
        <v>3159</v>
      </c>
      <c r="E1940" s="9">
        <v>50000</v>
      </c>
    </row>
    <row r="1941" spans="1:5" x14ac:dyDescent="0.3">
      <c r="A1941" s="4" t="s">
        <v>1137</v>
      </c>
      <c r="B1941" s="5">
        <v>44044</v>
      </c>
      <c r="C1941" s="4" t="s">
        <v>1494</v>
      </c>
      <c r="D1941" s="4" t="s">
        <v>3159</v>
      </c>
      <c r="E1941" s="6">
        <v>50000</v>
      </c>
    </row>
    <row r="1942" spans="1:5" x14ac:dyDescent="0.3">
      <c r="A1942" s="7" t="s">
        <v>1137</v>
      </c>
      <c r="B1942" s="8">
        <v>44044</v>
      </c>
      <c r="C1942" s="7" t="s">
        <v>3171</v>
      </c>
      <c r="D1942" s="7" t="s">
        <v>3159</v>
      </c>
      <c r="E1942" s="9">
        <v>60000</v>
      </c>
    </row>
    <row r="1943" spans="1:5" x14ac:dyDescent="0.3">
      <c r="A1943" s="4" t="s">
        <v>4139</v>
      </c>
      <c r="B1943" s="5">
        <v>43617</v>
      </c>
      <c r="C1943" s="4" t="s">
        <v>3458</v>
      </c>
      <c r="D1943" s="4" t="s">
        <v>768</v>
      </c>
      <c r="E1943" s="6">
        <v>60000</v>
      </c>
    </row>
    <row r="1944" spans="1:5" x14ac:dyDescent="0.3">
      <c r="A1944" s="7" t="s">
        <v>4139</v>
      </c>
      <c r="B1944" s="8">
        <v>43617</v>
      </c>
      <c r="C1944" s="7" t="s">
        <v>3970</v>
      </c>
      <c r="D1944" s="7" t="s">
        <v>768</v>
      </c>
      <c r="E1944" s="9">
        <v>40000</v>
      </c>
    </row>
    <row r="1945" spans="1:5" x14ac:dyDescent="0.3">
      <c r="A1945" s="4" t="s">
        <v>242</v>
      </c>
      <c r="B1945" s="5">
        <v>44075</v>
      </c>
      <c r="C1945" s="4" t="s">
        <v>1130</v>
      </c>
      <c r="D1945" s="4" t="s">
        <v>7725</v>
      </c>
      <c r="E1945" s="6">
        <v>50000</v>
      </c>
    </row>
    <row r="1946" spans="1:5" x14ac:dyDescent="0.3">
      <c r="A1946" s="7" t="s">
        <v>242</v>
      </c>
      <c r="B1946" s="8">
        <v>44075</v>
      </c>
      <c r="C1946" s="7" t="s">
        <v>3942</v>
      </c>
      <c r="D1946" s="7" t="s">
        <v>7725</v>
      </c>
      <c r="E1946" s="9">
        <v>60000</v>
      </c>
    </row>
    <row r="1947" spans="1:5" x14ac:dyDescent="0.3">
      <c r="A1947" s="4" t="s">
        <v>242</v>
      </c>
      <c r="B1947" s="5">
        <v>44075</v>
      </c>
      <c r="C1947" s="4" t="s">
        <v>1342</v>
      </c>
      <c r="D1947" s="4" t="s">
        <v>7725</v>
      </c>
      <c r="E1947" s="6">
        <v>80000</v>
      </c>
    </row>
    <row r="1948" spans="1:5" x14ac:dyDescent="0.3">
      <c r="A1948" s="7" t="s">
        <v>242</v>
      </c>
      <c r="B1948" s="8">
        <v>44075</v>
      </c>
      <c r="C1948" s="7" t="s">
        <v>378</v>
      </c>
      <c r="D1948" s="7" t="s">
        <v>7725</v>
      </c>
      <c r="E1948" s="9">
        <v>80000</v>
      </c>
    </row>
    <row r="1949" spans="1:5" x14ac:dyDescent="0.3">
      <c r="A1949" s="4" t="s">
        <v>242</v>
      </c>
      <c r="B1949" s="5">
        <v>44075</v>
      </c>
      <c r="C1949" s="4" t="s">
        <v>3081</v>
      </c>
      <c r="D1949" s="4" t="s">
        <v>7725</v>
      </c>
      <c r="E1949" s="6">
        <v>80000</v>
      </c>
    </row>
    <row r="1950" spans="1:5" x14ac:dyDescent="0.3">
      <c r="A1950" s="7" t="s">
        <v>242</v>
      </c>
      <c r="B1950" s="8">
        <v>44075</v>
      </c>
      <c r="C1950" s="7" t="s">
        <v>2585</v>
      </c>
      <c r="D1950" s="7" t="s">
        <v>7725</v>
      </c>
      <c r="E1950" s="9">
        <v>30000</v>
      </c>
    </row>
    <row r="1951" spans="1:5" x14ac:dyDescent="0.3">
      <c r="A1951" s="4" t="s">
        <v>242</v>
      </c>
      <c r="B1951" s="5">
        <v>44075</v>
      </c>
      <c r="C1951" s="4" t="s">
        <v>3563</v>
      </c>
      <c r="D1951" s="4" t="s">
        <v>7725</v>
      </c>
      <c r="E1951" s="6">
        <v>70000</v>
      </c>
    </row>
    <row r="1952" spans="1:5" x14ac:dyDescent="0.3">
      <c r="A1952" s="7" t="s">
        <v>242</v>
      </c>
      <c r="B1952" s="8">
        <v>44075</v>
      </c>
      <c r="C1952" s="7" t="s">
        <v>2361</v>
      </c>
      <c r="D1952" s="7" t="s">
        <v>7725</v>
      </c>
      <c r="E1952" s="9">
        <v>70000</v>
      </c>
    </row>
    <row r="1953" spans="1:5" x14ac:dyDescent="0.3">
      <c r="A1953" s="4" t="s">
        <v>242</v>
      </c>
      <c r="B1953" s="5">
        <v>44075</v>
      </c>
      <c r="C1953" s="4" t="s">
        <v>5105</v>
      </c>
      <c r="D1953" s="4" t="s">
        <v>7725</v>
      </c>
      <c r="E1953" s="6">
        <v>80000</v>
      </c>
    </row>
    <row r="1954" spans="1:5" x14ac:dyDescent="0.3">
      <c r="A1954" s="7" t="s">
        <v>242</v>
      </c>
      <c r="B1954" s="8">
        <v>44075</v>
      </c>
      <c r="C1954" s="7" t="s">
        <v>5459</v>
      </c>
      <c r="D1954" s="7" t="s">
        <v>7725</v>
      </c>
      <c r="E1954" s="9">
        <v>70000</v>
      </c>
    </row>
    <row r="1955" spans="1:5" x14ac:dyDescent="0.3">
      <c r="A1955" s="4" t="s">
        <v>242</v>
      </c>
      <c r="B1955" s="5">
        <v>44075</v>
      </c>
      <c r="C1955" s="4" t="s">
        <v>728</v>
      </c>
      <c r="D1955" s="4" t="s">
        <v>7725</v>
      </c>
      <c r="E1955" s="6">
        <v>100000</v>
      </c>
    </row>
    <row r="1956" spans="1:5" x14ac:dyDescent="0.3">
      <c r="A1956" s="7" t="s">
        <v>242</v>
      </c>
      <c r="B1956" s="8">
        <v>44075</v>
      </c>
      <c r="C1956" s="7" t="s">
        <v>5261</v>
      </c>
      <c r="D1956" s="7" t="s">
        <v>7725</v>
      </c>
      <c r="E1956" s="9">
        <v>60000</v>
      </c>
    </row>
    <row r="1957" spans="1:5" x14ac:dyDescent="0.3">
      <c r="A1957" s="4" t="s">
        <v>295</v>
      </c>
      <c r="B1957" s="5">
        <v>44075</v>
      </c>
      <c r="C1957" s="4" t="s">
        <v>4245</v>
      </c>
      <c r="D1957" s="4" t="s">
        <v>2473</v>
      </c>
      <c r="E1957" s="6">
        <v>70000</v>
      </c>
    </row>
    <row r="1958" spans="1:5" x14ac:dyDescent="0.3">
      <c r="A1958" s="7" t="s">
        <v>295</v>
      </c>
      <c r="B1958" s="8">
        <v>44075</v>
      </c>
      <c r="C1958" s="7" t="s">
        <v>5860</v>
      </c>
      <c r="D1958" s="7" t="s">
        <v>2473</v>
      </c>
      <c r="E1958" s="9">
        <v>100000</v>
      </c>
    </row>
    <row r="1959" spans="1:5" x14ac:dyDescent="0.3">
      <c r="A1959" s="4" t="s">
        <v>295</v>
      </c>
      <c r="B1959" s="5">
        <v>44075</v>
      </c>
      <c r="C1959" s="4" t="s">
        <v>3744</v>
      </c>
      <c r="D1959" s="4" t="s">
        <v>2473</v>
      </c>
      <c r="E1959" s="6">
        <v>10000</v>
      </c>
    </row>
    <row r="1960" spans="1:5" x14ac:dyDescent="0.3">
      <c r="A1960" s="7" t="s">
        <v>295</v>
      </c>
      <c r="B1960" s="8">
        <v>44075</v>
      </c>
      <c r="C1960" s="7" t="s">
        <v>4727</v>
      </c>
      <c r="D1960" s="7" t="s">
        <v>2473</v>
      </c>
      <c r="E1960" s="9">
        <v>90000</v>
      </c>
    </row>
    <row r="1961" spans="1:5" x14ac:dyDescent="0.3">
      <c r="A1961" s="4" t="s">
        <v>295</v>
      </c>
      <c r="B1961" s="5">
        <v>44075</v>
      </c>
      <c r="C1961" s="4" t="s">
        <v>4273</v>
      </c>
      <c r="D1961" s="4" t="s">
        <v>2473</v>
      </c>
      <c r="E1961" s="6">
        <v>90000</v>
      </c>
    </row>
    <row r="1962" spans="1:5" x14ac:dyDescent="0.3">
      <c r="A1962" s="7" t="s">
        <v>295</v>
      </c>
      <c r="B1962" s="8">
        <v>44075</v>
      </c>
      <c r="C1962" s="7" t="s">
        <v>3495</v>
      </c>
      <c r="D1962" s="7" t="s">
        <v>2473</v>
      </c>
      <c r="E1962" s="9">
        <v>90000</v>
      </c>
    </row>
    <row r="1963" spans="1:5" x14ac:dyDescent="0.3">
      <c r="A1963" s="4" t="s">
        <v>295</v>
      </c>
      <c r="B1963" s="5">
        <v>44075</v>
      </c>
      <c r="C1963" s="4" t="s">
        <v>2024</v>
      </c>
      <c r="D1963" s="4" t="s">
        <v>2473</v>
      </c>
      <c r="E1963" s="6">
        <v>100000</v>
      </c>
    </row>
    <row r="1964" spans="1:5" x14ac:dyDescent="0.3">
      <c r="A1964" s="7" t="s">
        <v>295</v>
      </c>
      <c r="B1964" s="8">
        <v>44075</v>
      </c>
      <c r="C1964" s="7" t="s">
        <v>5252</v>
      </c>
      <c r="D1964" s="7" t="s">
        <v>2473</v>
      </c>
      <c r="E1964" s="9">
        <v>20000</v>
      </c>
    </row>
    <row r="1965" spans="1:5" x14ac:dyDescent="0.3">
      <c r="A1965" s="4" t="s">
        <v>8132</v>
      </c>
      <c r="B1965" s="5">
        <v>44166</v>
      </c>
      <c r="C1965" s="4" t="s">
        <v>1733</v>
      </c>
      <c r="D1965" s="4" t="s">
        <v>1502</v>
      </c>
      <c r="E1965" s="6">
        <v>20000</v>
      </c>
    </row>
    <row r="1966" spans="1:5" x14ac:dyDescent="0.3">
      <c r="A1966" s="7" t="s">
        <v>8132</v>
      </c>
      <c r="B1966" s="8">
        <v>44166</v>
      </c>
      <c r="C1966" s="7" t="s">
        <v>7082</v>
      </c>
      <c r="D1966" s="7" t="s">
        <v>1502</v>
      </c>
      <c r="E1966" s="9">
        <v>30000</v>
      </c>
    </row>
    <row r="1967" spans="1:5" x14ac:dyDescent="0.3">
      <c r="A1967" s="4" t="s">
        <v>8132</v>
      </c>
      <c r="B1967" s="5">
        <v>44166</v>
      </c>
      <c r="C1967" s="4" t="s">
        <v>606</v>
      </c>
      <c r="D1967" s="4" t="s">
        <v>1502</v>
      </c>
      <c r="E1967" s="6">
        <v>50000</v>
      </c>
    </row>
    <row r="1968" spans="1:5" x14ac:dyDescent="0.3">
      <c r="A1968" s="7" t="s">
        <v>3938</v>
      </c>
      <c r="B1968" s="8">
        <v>44075</v>
      </c>
      <c r="C1968" s="7" t="s">
        <v>637</v>
      </c>
      <c r="D1968" s="7" t="s">
        <v>1582</v>
      </c>
      <c r="E1968" s="9">
        <v>100000</v>
      </c>
    </row>
    <row r="1969" spans="1:5" x14ac:dyDescent="0.3">
      <c r="A1969" s="4" t="s">
        <v>279</v>
      </c>
      <c r="B1969" s="5">
        <v>43952</v>
      </c>
      <c r="C1969" s="4" t="s">
        <v>3890</v>
      </c>
      <c r="D1969" s="4" t="s">
        <v>3871</v>
      </c>
      <c r="E1969" s="6">
        <v>50000</v>
      </c>
    </row>
    <row r="1970" spans="1:5" x14ac:dyDescent="0.3">
      <c r="A1970" s="7" t="s">
        <v>279</v>
      </c>
      <c r="B1970" s="8">
        <v>43952</v>
      </c>
      <c r="C1970" s="7" t="s">
        <v>637</v>
      </c>
      <c r="D1970" s="7" t="s">
        <v>3871</v>
      </c>
      <c r="E1970" s="9">
        <v>90000</v>
      </c>
    </row>
    <row r="1971" spans="1:5" x14ac:dyDescent="0.3">
      <c r="A1971" s="4" t="s">
        <v>279</v>
      </c>
      <c r="B1971" s="5">
        <v>43070</v>
      </c>
      <c r="C1971" s="4" t="s">
        <v>4144</v>
      </c>
      <c r="D1971" s="4" t="s">
        <v>4143</v>
      </c>
      <c r="E1971" s="6">
        <v>90000</v>
      </c>
    </row>
    <row r="1972" spans="1:5" x14ac:dyDescent="0.3">
      <c r="A1972" s="7" t="s">
        <v>279</v>
      </c>
      <c r="B1972" s="8">
        <v>43070</v>
      </c>
      <c r="C1972" s="7" t="s">
        <v>2654</v>
      </c>
      <c r="D1972" s="7" t="s">
        <v>4143</v>
      </c>
      <c r="E1972" s="9">
        <v>80000</v>
      </c>
    </row>
    <row r="1973" spans="1:5" x14ac:dyDescent="0.3">
      <c r="A1973" s="4" t="s">
        <v>279</v>
      </c>
      <c r="B1973" s="5">
        <v>43070</v>
      </c>
      <c r="C1973" s="4" t="s">
        <v>4146</v>
      </c>
      <c r="D1973" s="4" t="s">
        <v>4143</v>
      </c>
      <c r="E1973" s="6">
        <v>60000</v>
      </c>
    </row>
    <row r="1974" spans="1:5" x14ac:dyDescent="0.3">
      <c r="A1974" s="7" t="s">
        <v>1536</v>
      </c>
      <c r="B1974" s="8">
        <v>43009</v>
      </c>
      <c r="C1974" s="7" t="s">
        <v>1800</v>
      </c>
      <c r="D1974" s="7" t="s">
        <v>941</v>
      </c>
      <c r="E1974" s="9">
        <v>90000</v>
      </c>
    </row>
    <row r="1975" spans="1:5" x14ac:dyDescent="0.3">
      <c r="A1975" s="4" t="s">
        <v>1536</v>
      </c>
      <c r="B1975" s="5">
        <v>43009</v>
      </c>
      <c r="C1975" s="4" t="s">
        <v>4149</v>
      </c>
      <c r="D1975" s="4" t="s">
        <v>941</v>
      </c>
      <c r="E1975" s="6">
        <v>60000</v>
      </c>
    </row>
    <row r="1976" spans="1:5" x14ac:dyDescent="0.3">
      <c r="A1976" s="7" t="s">
        <v>1536</v>
      </c>
      <c r="B1976" s="8">
        <v>43009</v>
      </c>
      <c r="C1976" s="7" t="s">
        <v>4151</v>
      </c>
      <c r="D1976" s="7" t="s">
        <v>941</v>
      </c>
      <c r="E1976" s="9">
        <v>80000</v>
      </c>
    </row>
    <row r="1977" spans="1:5" x14ac:dyDescent="0.3">
      <c r="A1977" s="4" t="s">
        <v>1642</v>
      </c>
      <c r="B1977" s="5">
        <v>43221</v>
      </c>
      <c r="C1977" s="4" t="s">
        <v>4154</v>
      </c>
      <c r="D1977" s="4" t="s">
        <v>1541</v>
      </c>
      <c r="E1977" s="6">
        <v>90000</v>
      </c>
    </row>
    <row r="1978" spans="1:5" x14ac:dyDescent="0.3">
      <c r="A1978" s="7" t="s">
        <v>3416</v>
      </c>
      <c r="B1978" s="8">
        <v>43556</v>
      </c>
      <c r="C1978" s="7" t="s">
        <v>970</v>
      </c>
      <c r="D1978" s="7" t="s">
        <v>3238</v>
      </c>
      <c r="E1978" s="9">
        <v>40000</v>
      </c>
    </row>
    <row r="1979" spans="1:5" x14ac:dyDescent="0.3">
      <c r="A1979" s="4" t="s">
        <v>3416</v>
      </c>
      <c r="B1979" s="5">
        <v>43556</v>
      </c>
      <c r="C1979" s="4" t="s">
        <v>823</v>
      </c>
      <c r="D1979" s="4" t="s">
        <v>3238</v>
      </c>
      <c r="E1979" s="6">
        <v>40000</v>
      </c>
    </row>
    <row r="1980" spans="1:5" x14ac:dyDescent="0.3">
      <c r="A1980" s="7" t="s">
        <v>424</v>
      </c>
      <c r="B1980" s="8">
        <v>43435</v>
      </c>
      <c r="C1980" s="7" t="s">
        <v>2022</v>
      </c>
      <c r="D1980" s="7" t="s">
        <v>1136</v>
      </c>
      <c r="E1980" s="9">
        <v>70000</v>
      </c>
    </row>
    <row r="1981" spans="1:5" x14ac:dyDescent="0.3">
      <c r="A1981" s="4" t="s">
        <v>4159</v>
      </c>
      <c r="B1981" s="5">
        <v>43070</v>
      </c>
      <c r="C1981" s="4" t="s">
        <v>4160</v>
      </c>
      <c r="D1981" s="4" t="s">
        <v>1178</v>
      </c>
      <c r="E1981" s="6">
        <v>20000</v>
      </c>
    </row>
    <row r="1982" spans="1:5" x14ac:dyDescent="0.3">
      <c r="A1982" s="7" t="s">
        <v>852</v>
      </c>
      <c r="B1982" s="8">
        <v>43040</v>
      </c>
      <c r="C1982" s="7" t="s">
        <v>2140</v>
      </c>
      <c r="D1982" s="7" t="s">
        <v>3133</v>
      </c>
      <c r="E1982" s="9">
        <v>60000</v>
      </c>
    </row>
    <row r="1983" spans="1:5" x14ac:dyDescent="0.3">
      <c r="A1983" s="4" t="s">
        <v>852</v>
      </c>
      <c r="B1983" s="5">
        <v>43040</v>
      </c>
      <c r="C1983" s="4" t="s">
        <v>2433</v>
      </c>
      <c r="D1983" s="4" t="s">
        <v>3133</v>
      </c>
      <c r="E1983" s="6">
        <v>70000</v>
      </c>
    </row>
    <row r="1984" spans="1:5" x14ac:dyDescent="0.3">
      <c r="A1984" s="7" t="s">
        <v>852</v>
      </c>
      <c r="B1984" s="8">
        <v>43040</v>
      </c>
      <c r="C1984" s="7" t="s">
        <v>3664</v>
      </c>
      <c r="D1984" s="7" t="s">
        <v>3133</v>
      </c>
      <c r="E1984" s="9">
        <v>30000</v>
      </c>
    </row>
    <row r="1985" spans="1:5" x14ac:dyDescent="0.3">
      <c r="A1985" s="4" t="s">
        <v>424</v>
      </c>
      <c r="B1985" s="5">
        <v>43647</v>
      </c>
      <c r="C1985" s="4" t="s">
        <v>1045</v>
      </c>
      <c r="D1985" s="4" t="s">
        <v>4165</v>
      </c>
      <c r="E1985" s="6">
        <v>50000</v>
      </c>
    </row>
    <row r="1986" spans="1:5" x14ac:dyDescent="0.3">
      <c r="A1986" s="7" t="s">
        <v>295</v>
      </c>
      <c r="B1986" s="8">
        <v>43405</v>
      </c>
      <c r="C1986" s="7" t="s">
        <v>4169</v>
      </c>
      <c r="D1986" s="7" t="s">
        <v>4168</v>
      </c>
      <c r="E1986" s="9">
        <v>90000</v>
      </c>
    </row>
    <row r="1987" spans="1:5" x14ac:dyDescent="0.3">
      <c r="A1987" s="4" t="s">
        <v>295</v>
      </c>
      <c r="B1987" s="5">
        <v>43405</v>
      </c>
      <c r="C1987" s="4" t="s">
        <v>4171</v>
      </c>
      <c r="D1987" s="4" t="s">
        <v>4168</v>
      </c>
      <c r="E1987" s="6">
        <v>90000</v>
      </c>
    </row>
    <row r="1988" spans="1:5" x14ac:dyDescent="0.3">
      <c r="A1988" s="7" t="s">
        <v>295</v>
      </c>
      <c r="B1988" s="8">
        <v>43405</v>
      </c>
      <c r="C1988" s="7" t="s">
        <v>4173</v>
      </c>
      <c r="D1988" s="7" t="s">
        <v>4168</v>
      </c>
      <c r="E1988" s="9">
        <v>70000</v>
      </c>
    </row>
    <row r="1989" spans="1:5" x14ac:dyDescent="0.3">
      <c r="A1989" s="4" t="s">
        <v>295</v>
      </c>
      <c r="B1989" s="5">
        <v>43405</v>
      </c>
      <c r="C1989" s="4" t="s">
        <v>4175</v>
      </c>
      <c r="D1989" s="4" t="s">
        <v>4168</v>
      </c>
      <c r="E1989" s="6">
        <v>80000</v>
      </c>
    </row>
    <row r="1990" spans="1:5" x14ac:dyDescent="0.3">
      <c r="A1990" s="7" t="s">
        <v>157</v>
      </c>
      <c r="B1990" s="8">
        <v>43862</v>
      </c>
      <c r="C1990" s="7" t="s">
        <v>3081</v>
      </c>
      <c r="D1990" s="7" t="s">
        <v>4165</v>
      </c>
      <c r="E1990" s="9">
        <v>80000</v>
      </c>
    </row>
    <row r="1991" spans="1:5" x14ac:dyDescent="0.3">
      <c r="A1991" s="4" t="s">
        <v>295</v>
      </c>
      <c r="B1991" s="5">
        <v>43983</v>
      </c>
      <c r="C1991" s="4" t="s">
        <v>1412</v>
      </c>
      <c r="D1991" s="4" t="s">
        <v>3871</v>
      </c>
      <c r="E1991" s="6">
        <v>70000</v>
      </c>
    </row>
    <row r="1992" spans="1:5" x14ac:dyDescent="0.3">
      <c r="A1992" s="7" t="s">
        <v>295</v>
      </c>
      <c r="B1992" s="8">
        <v>43983</v>
      </c>
      <c r="C1992" s="7" t="s">
        <v>4179</v>
      </c>
      <c r="D1992" s="7" t="s">
        <v>3871</v>
      </c>
      <c r="E1992" s="9">
        <v>80000</v>
      </c>
    </row>
    <row r="1993" spans="1:5" x14ac:dyDescent="0.3">
      <c r="A1993" s="4" t="s">
        <v>295</v>
      </c>
      <c r="B1993" s="5">
        <v>43983</v>
      </c>
      <c r="C1993" s="4" t="s">
        <v>4181</v>
      </c>
      <c r="D1993" s="4" t="s">
        <v>3871</v>
      </c>
      <c r="E1993" s="6">
        <v>70000</v>
      </c>
    </row>
    <row r="1994" spans="1:5" x14ac:dyDescent="0.3">
      <c r="A1994" s="7" t="s">
        <v>187</v>
      </c>
      <c r="B1994" s="8">
        <v>44166</v>
      </c>
      <c r="C1994" s="7" t="s">
        <v>8447</v>
      </c>
      <c r="D1994" s="7" t="s">
        <v>7701</v>
      </c>
      <c r="E1994" s="9">
        <v>20000</v>
      </c>
    </row>
    <row r="1995" spans="1:5" x14ac:dyDescent="0.3">
      <c r="A1995" s="4" t="s">
        <v>187</v>
      </c>
      <c r="B1995" s="5">
        <v>44166</v>
      </c>
      <c r="C1995" s="4" t="s">
        <v>1604</v>
      </c>
      <c r="D1995" s="4" t="s">
        <v>7701</v>
      </c>
      <c r="E1995" s="6">
        <v>30000</v>
      </c>
    </row>
    <row r="1996" spans="1:5" x14ac:dyDescent="0.3">
      <c r="A1996" s="7" t="s">
        <v>4184</v>
      </c>
      <c r="B1996" s="8">
        <v>42767</v>
      </c>
      <c r="C1996" s="7" t="s">
        <v>3653</v>
      </c>
      <c r="D1996" s="7" t="s">
        <v>3984</v>
      </c>
      <c r="E1996" s="9">
        <v>60000</v>
      </c>
    </row>
    <row r="1997" spans="1:5" x14ac:dyDescent="0.3">
      <c r="A1997" s="4" t="s">
        <v>4184</v>
      </c>
      <c r="B1997" s="5">
        <v>42767</v>
      </c>
      <c r="C1997" s="4" t="s">
        <v>1021</v>
      </c>
      <c r="D1997" s="4" t="s">
        <v>3984</v>
      </c>
      <c r="E1997" s="6">
        <v>90000</v>
      </c>
    </row>
    <row r="1998" spans="1:5" x14ac:dyDescent="0.3">
      <c r="A1998" s="7" t="s">
        <v>4184</v>
      </c>
      <c r="B1998" s="8">
        <v>42767</v>
      </c>
      <c r="C1998" s="7" t="s">
        <v>4185</v>
      </c>
      <c r="D1998" s="7" t="s">
        <v>3984</v>
      </c>
      <c r="E1998" s="9">
        <v>30000</v>
      </c>
    </row>
    <row r="1999" spans="1:5" x14ac:dyDescent="0.3">
      <c r="A1999" s="4" t="s">
        <v>506</v>
      </c>
      <c r="B1999" s="5">
        <v>43922</v>
      </c>
      <c r="C1999" s="4" t="s">
        <v>385</v>
      </c>
      <c r="D1999" s="4" t="s">
        <v>4189</v>
      </c>
      <c r="E1999" s="6">
        <v>20000</v>
      </c>
    </row>
    <row r="2000" spans="1:5" x14ac:dyDescent="0.3">
      <c r="A2000" s="7" t="s">
        <v>506</v>
      </c>
      <c r="B2000" s="8">
        <v>43922</v>
      </c>
      <c r="C2000" s="7" t="s">
        <v>3615</v>
      </c>
      <c r="D2000" s="7" t="s">
        <v>4189</v>
      </c>
      <c r="E2000" s="9">
        <v>60000</v>
      </c>
    </row>
    <row r="2001" spans="1:5" x14ac:dyDescent="0.3">
      <c r="A2001" s="4" t="s">
        <v>1235</v>
      </c>
      <c r="B2001" s="5">
        <v>44166</v>
      </c>
      <c r="C2001" s="4" t="s">
        <v>3029</v>
      </c>
      <c r="D2001" s="4" t="s">
        <v>6067</v>
      </c>
      <c r="E2001" s="6">
        <v>30000</v>
      </c>
    </row>
    <row r="2002" spans="1:5" x14ac:dyDescent="0.3">
      <c r="A2002" s="7" t="s">
        <v>1235</v>
      </c>
      <c r="B2002" s="8">
        <v>44166</v>
      </c>
      <c r="C2002" s="7" t="s">
        <v>281</v>
      </c>
      <c r="D2002" s="7" t="s">
        <v>6067</v>
      </c>
      <c r="E2002" s="9">
        <v>20000</v>
      </c>
    </row>
    <row r="2003" spans="1:5" x14ac:dyDescent="0.3">
      <c r="A2003" s="4" t="s">
        <v>4191</v>
      </c>
      <c r="B2003" s="5">
        <v>43922</v>
      </c>
      <c r="C2003" s="4" t="s">
        <v>1577</v>
      </c>
      <c r="D2003" s="4" t="s">
        <v>2356</v>
      </c>
      <c r="E2003" s="6">
        <v>30000</v>
      </c>
    </row>
    <row r="2004" spans="1:5" x14ac:dyDescent="0.3">
      <c r="A2004" s="7" t="s">
        <v>341</v>
      </c>
      <c r="B2004" s="8">
        <v>43070</v>
      </c>
      <c r="C2004" s="7" t="s">
        <v>2481</v>
      </c>
      <c r="D2004" s="7" t="s">
        <v>2365</v>
      </c>
      <c r="E2004" s="9">
        <v>50000</v>
      </c>
    </row>
    <row r="2005" spans="1:5" x14ac:dyDescent="0.3">
      <c r="A2005" s="4" t="s">
        <v>341</v>
      </c>
      <c r="B2005" s="5">
        <v>43070</v>
      </c>
      <c r="C2005" s="4" t="s">
        <v>1074</v>
      </c>
      <c r="D2005" s="4" t="s">
        <v>2365</v>
      </c>
      <c r="E2005" s="6">
        <v>70000</v>
      </c>
    </row>
    <row r="2006" spans="1:5" x14ac:dyDescent="0.3">
      <c r="A2006" s="7" t="s">
        <v>279</v>
      </c>
      <c r="B2006" s="8">
        <v>44044</v>
      </c>
      <c r="C2006" s="7" t="s">
        <v>7033</v>
      </c>
      <c r="D2006" s="7" t="s">
        <v>3567</v>
      </c>
      <c r="E2006" s="9">
        <v>80000</v>
      </c>
    </row>
    <row r="2007" spans="1:5" x14ac:dyDescent="0.3">
      <c r="A2007" s="4" t="s">
        <v>4194</v>
      </c>
      <c r="B2007" s="5">
        <v>43040</v>
      </c>
      <c r="C2007" s="4" t="s">
        <v>3550</v>
      </c>
      <c r="D2007" s="4" t="s">
        <v>3186</v>
      </c>
      <c r="E2007" s="6">
        <v>30000</v>
      </c>
    </row>
    <row r="2008" spans="1:5" x14ac:dyDescent="0.3">
      <c r="A2008" s="7" t="s">
        <v>4194</v>
      </c>
      <c r="B2008" s="8">
        <v>43040</v>
      </c>
      <c r="C2008" s="7" t="s">
        <v>323</v>
      </c>
      <c r="D2008" s="7" t="s">
        <v>3186</v>
      </c>
      <c r="E2008" s="9">
        <v>90000</v>
      </c>
    </row>
    <row r="2009" spans="1:5" x14ac:dyDescent="0.3">
      <c r="A2009" s="4" t="s">
        <v>4194</v>
      </c>
      <c r="B2009" s="5">
        <v>43040</v>
      </c>
      <c r="C2009" s="4" t="s">
        <v>4195</v>
      </c>
      <c r="D2009" s="4" t="s">
        <v>3186</v>
      </c>
      <c r="E2009" s="6">
        <v>100000</v>
      </c>
    </row>
    <row r="2010" spans="1:5" x14ac:dyDescent="0.3">
      <c r="A2010" s="7" t="s">
        <v>187</v>
      </c>
      <c r="B2010" s="8">
        <v>43435</v>
      </c>
      <c r="C2010" s="7" t="s">
        <v>1915</v>
      </c>
      <c r="D2010" s="7" t="s">
        <v>4199</v>
      </c>
      <c r="E2010" s="9">
        <v>20000</v>
      </c>
    </row>
    <row r="2011" spans="1:5" x14ac:dyDescent="0.3">
      <c r="A2011" s="4" t="s">
        <v>187</v>
      </c>
      <c r="B2011" s="5">
        <v>43435</v>
      </c>
      <c r="C2011" s="4" t="s">
        <v>4200</v>
      </c>
      <c r="D2011" s="4" t="s">
        <v>4199</v>
      </c>
      <c r="E2011" s="6">
        <v>70000</v>
      </c>
    </row>
    <row r="2012" spans="1:5" x14ac:dyDescent="0.3">
      <c r="A2012" s="7" t="s">
        <v>1297</v>
      </c>
      <c r="B2012" s="8">
        <v>43709</v>
      </c>
      <c r="C2012" s="7" t="s">
        <v>3909</v>
      </c>
      <c r="D2012" s="7" t="s">
        <v>4204</v>
      </c>
      <c r="E2012" s="9">
        <v>30000</v>
      </c>
    </row>
    <row r="2013" spans="1:5" x14ac:dyDescent="0.3">
      <c r="A2013" s="4" t="s">
        <v>1297</v>
      </c>
      <c r="B2013" s="5">
        <v>43709</v>
      </c>
      <c r="C2013" s="4" t="s">
        <v>4205</v>
      </c>
      <c r="D2013" s="4" t="s">
        <v>4204</v>
      </c>
      <c r="E2013" s="6">
        <v>40000</v>
      </c>
    </row>
    <row r="2014" spans="1:5" x14ac:dyDescent="0.3">
      <c r="A2014" s="7" t="s">
        <v>1297</v>
      </c>
      <c r="B2014" s="8">
        <v>43709</v>
      </c>
      <c r="C2014" s="7" t="s">
        <v>3011</v>
      </c>
      <c r="D2014" s="7" t="s">
        <v>4204</v>
      </c>
      <c r="E2014" s="9">
        <v>40000</v>
      </c>
    </row>
    <row r="2015" spans="1:5" x14ac:dyDescent="0.3">
      <c r="A2015" s="4" t="s">
        <v>4208</v>
      </c>
      <c r="B2015" s="5">
        <v>43160</v>
      </c>
      <c r="C2015" s="4" t="s">
        <v>3578</v>
      </c>
      <c r="D2015" s="4" t="s">
        <v>2244</v>
      </c>
      <c r="E2015" s="6">
        <v>50000</v>
      </c>
    </row>
    <row r="2016" spans="1:5" x14ac:dyDescent="0.3">
      <c r="A2016" s="7" t="s">
        <v>4208</v>
      </c>
      <c r="B2016" s="8">
        <v>43160</v>
      </c>
      <c r="C2016" s="7" t="s">
        <v>44</v>
      </c>
      <c r="D2016" s="7" t="s">
        <v>2244</v>
      </c>
      <c r="E2016" s="9">
        <v>60000</v>
      </c>
    </row>
    <row r="2017" spans="1:5" x14ac:dyDescent="0.3">
      <c r="A2017" s="4" t="s">
        <v>4208</v>
      </c>
      <c r="B2017" s="5">
        <v>43160</v>
      </c>
      <c r="C2017" s="4" t="s">
        <v>4209</v>
      </c>
      <c r="D2017" s="4" t="s">
        <v>2244</v>
      </c>
      <c r="E2017" s="6">
        <v>50000</v>
      </c>
    </row>
    <row r="2018" spans="1:5" x14ac:dyDescent="0.3">
      <c r="A2018" s="7" t="s">
        <v>4208</v>
      </c>
      <c r="B2018" s="8">
        <v>43160</v>
      </c>
      <c r="C2018" s="7" t="s">
        <v>4211</v>
      </c>
      <c r="D2018" s="7" t="s">
        <v>2244</v>
      </c>
      <c r="E2018" s="9">
        <v>20000</v>
      </c>
    </row>
    <row r="2019" spans="1:5" x14ac:dyDescent="0.3">
      <c r="A2019" s="4" t="s">
        <v>3068</v>
      </c>
      <c r="B2019" s="5">
        <v>43709</v>
      </c>
      <c r="C2019" s="4" t="s">
        <v>1679</v>
      </c>
      <c r="D2019" s="4" t="s">
        <v>4215</v>
      </c>
      <c r="E2019" s="6">
        <v>90000</v>
      </c>
    </row>
    <row r="2020" spans="1:5" x14ac:dyDescent="0.3">
      <c r="A2020" s="7" t="s">
        <v>3068</v>
      </c>
      <c r="B2020" s="8">
        <v>43709</v>
      </c>
      <c r="C2020" s="7" t="s">
        <v>479</v>
      </c>
      <c r="D2020" s="7" t="s">
        <v>4215</v>
      </c>
      <c r="E2020" s="9">
        <v>70000</v>
      </c>
    </row>
    <row r="2021" spans="1:5" x14ac:dyDescent="0.3">
      <c r="A2021" s="4" t="s">
        <v>3068</v>
      </c>
      <c r="B2021" s="5">
        <v>43709</v>
      </c>
      <c r="C2021" s="4" t="s">
        <v>2401</v>
      </c>
      <c r="D2021" s="4" t="s">
        <v>4215</v>
      </c>
      <c r="E2021" s="6">
        <v>70000</v>
      </c>
    </row>
    <row r="2022" spans="1:5" x14ac:dyDescent="0.3">
      <c r="A2022" s="7" t="s">
        <v>3068</v>
      </c>
      <c r="B2022" s="8">
        <v>43709</v>
      </c>
      <c r="C2022" s="7" t="s">
        <v>2076</v>
      </c>
      <c r="D2022" s="7" t="s">
        <v>4215</v>
      </c>
      <c r="E2022" s="9">
        <v>10000</v>
      </c>
    </row>
    <row r="2023" spans="1:5" x14ac:dyDescent="0.3">
      <c r="A2023" s="4" t="s">
        <v>2995</v>
      </c>
      <c r="B2023" s="5">
        <v>44044</v>
      </c>
      <c r="C2023" s="4" t="s">
        <v>3307</v>
      </c>
      <c r="D2023" s="4" t="s">
        <v>3067</v>
      </c>
      <c r="E2023" s="6">
        <v>70000</v>
      </c>
    </row>
    <row r="2024" spans="1:5" x14ac:dyDescent="0.3">
      <c r="A2024" s="7" t="s">
        <v>94</v>
      </c>
      <c r="B2024" s="8">
        <v>43160</v>
      </c>
      <c r="C2024" s="7" t="s">
        <v>2062</v>
      </c>
      <c r="D2024" s="7" t="s">
        <v>3675</v>
      </c>
      <c r="E2024" s="9">
        <v>70000</v>
      </c>
    </row>
    <row r="2025" spans="1:5" x14ac:dyDescent="0.3">
      <c r="A2025" s="4" t="s">
        <v>2070</v>
      </c>
      <c r="B2025" s="5">
        <v>43709</v>
      </c>
      <c r="C2025" s="4" t="s">
        <v>1154</v>
      </c>
      <c r="D2025" s="4" t="s">
        <v>3715</v>
      </c>
      <c r="E2025" s="6">
        <v>80000</v>
      </c>
    </row>
    <row r="2026" spans="1:5" x14ac:dyDescent="0.3">
      <c r="A2026" s="7" t="s">
        <v>2070</v>
      </c>
      <c r="B2026" s="8">
        <v>43709</v>
      </c>
      <c r="C2026" s="7" t="s">
        <v>1744</v>
      </c>
      <c r="D2026" s="7" t="s">
        <v>3715</v>
      </c>
      <c r="E2026" s="9">
        <v>70000</v>
      </c>
    </row>
    <row r="2027" spans="1:5" x14ac:dyDescent="0.3">
      <c r="A2027" s="4" t="s">
        <v>4219</v>
      </c>
      <c r="B2027" s="5">
        <v>43405</v>
      </c>
      <c r="C2027" s="4" t="s">
        <v>4220</v>
      </c>
      <c r="D2027" s="4" t="s">
        <v>2281</v>
      </c>
      <c r="E2027" s="6">
        <v>50000</v>
      </c>
    </row>
    <row r="2028" spans="1:5" x14ac:dyDescent="0.3">
      <c r="A2028" s="7" t="s">
        <v>4219</v>
      </c>
      <c r="B2028" s="8">
        <v>43405</v>
      </c>
      <c r="C2028" s="7" t="s">
        <v>4222</v>
      </c>
      <c r="D2028" s="7" t="s">
        <v>2281</v>
      </c>
      <c r="E2028" s="9">
        <v>90000</v>
      </c>
    </row>
    <row r="2029" spans="1:5" x14ac:dyDescent="0.3">
      <c r="A2029" s="4" t="s">
        <v>4219</v>
      </c>
      <c r="B2029" s="5">
        <v>43405</v>
      </c>
      <c r="C2029" s="4" t="s">
        <v>2608</v>
      </c>
      <c r="D2029" s="4" t="s">
        <v>2281</v>
      </c>
      <c r="E2029" s="6">
        <v>60000</v>
      </c>
    </row>
    <row r="2030" spans="1:5" x14ac:dyDescent="0.3">
      <c r="A2030" s="7" t="s">
        <v>4219</v>
      </c>
      <c r="B2030" s="8">
        <v>43405</v>
      </c>
      <c r="C2030" s="7" t="s">
        <v>3506</v>
      </c>
      <c r="D2030" s="7" t="s">
        <v>2281</v>
      </c>
      <c r="E2030" s="9">
        <v>100000</v>
      </c>
    </row>
    <row r="2031" spans="1:5" x14ac:dyDescent="0.3">
      <c r="A2031" s="4" t="s">
        <v>102</v>
      </c>
      <c r="B2031" s="5">
        <v>43800</v>
      </c>
      <c r="C2031" s="4" t="s">
        <v>3225</v>
      </c>
      <c r="D2031" s="4" t="s">
        <v>2848</v>
      </c>
      <c r="E2031" s="6">
        <v>10000</v>
      </c>
    </row>
    <row r="2032" spans="1:5" x14ac:dyDescent="0.3">
      <c r="A2032" s="7" t="s">
        <v>102</v>
      </c>
      <c r="B2032" s="8">
        <v>43800</v>
      </c>
      <c r="C2032" s="7" t="s">
        <v>3911</v>
      </c>
      <c r="D2032" s="7" t="s">
        <v>2848</v>
      </c>
      <c r="E2032" s="9">
        <v>80000</v>
      </c>
    </row>
    <row r="2033" spans="1:5" x14ac:dyDescent="0.3">
      <c r="A2033" s="4" t="s">
        <v>392</v>
      </c>
      <c r="B2033" s="5">
        <v>44075</v>
      </c>
      <c r="C2033" s="4" t="s">
        <v>2873</v>
      </c>
      <c r="D2033" s="4" t="s">
        <v>4505</v>
      </c>
      <c r="E2033" s="6">
        <v>80000</v>
      </c>
    </row>
    <row r="2034" spans="1:5" x14ac:dyDescent="0.3">
      <c r="A2034" s="7" t="s">
        <v>392</v>
      </c>
      <c r="B2034" s="8">
        <v>44075</v>
      </c>
      <c r="C2034" s="7" t="s">
        <v>237</v>
      </c>
      <c r="D2034" s="7" t="s">
        <v>4505</v>
      </c>
      <c r="E2034" s="9">
        <v>60000</v>
      </c>
    </row>
    <row r="2035" spans="1:5" x14ac:dyDescent="0.3">
      <c r="A2035" s="4" t="s">
        <v>4226</v>
      </c>
      <c r="B2035" s="5">
        <v>43101</v>
      </c>
      <c r="C2035" s="4" t="s">
        <v>4227</v>
      </c>
      <c r="D2035" s="4" t="s">
        <v>1425</v>
      </c>
      <c r="E2035" s="6">
        <v>20000</v>
      </c>
    </row>
    <row r="2036" spans="1:5" x14ac:dyDescent="0.3">
      <c r="A2036" s="7" t="s">
        <v>4226</v>
      </c>
      <c r="B2036" s="8">
        <v>43101</v>
      </c>
      <c r="C2036" s="7" t="s">
        <v>4229</v>
      </c>
      <c r="D2036" s="7" t="s">
        <v>1425</v>
      </c>
      <c r="E2036" s="9">
        <v>70000</v>
      </c>
    </row>
    <row r="2037" spans="1:5" x14ac:dyDescent="0.3">
      <c r="A2037" s="4" t="s">
        <v>1193</v>
      </c>
      <c r="B2037" s="5">
        <v>43252</v>
      </c>
      <c r="C2037" s="4" t="s">
        <v>4232</v>
      </c>
      <c r="D2037" s="4" t="s">
        <v>2664</v>
      </c>
      <c r="E2037" s="6">
        <v>30000</v>
      </c>
    </row>
    <row r="2038" spans="1:5" x14ac:dyDescent="0.3">
      <c r="A2038" s="7" t="s">
        <v>1193</v>
      </c>
      <c r="B2038" s="8">
        <v>43252</v>
      </c>
      <c r="C2038" s="7" t="s">
        <v>2907</v>
      </c>
      <c r="D2038" s="7" t="s">
        <v>2664</v>
      </c>
      <c r="E2038" s="9">
        <v>80000</v>
      </c>
    </row>
    <row r="2039" spans="1:5" x14ac:dyDescent="0.3">
      <c r="A2039" s="4" t="s">
        <v>1193</v>
      </c>
      <c r="B2039" s="5">
        <v>43252</v>
      </c>
      <c r="C2039" s="4" t="s">
        <v>2608</v>
      </c>
      <c r="D2039" s="4" t="s">
        <v>2664</v>
      </c>
      <c r="E2039" s="6">
        <v>80000</v>
      </c>
    </row>
    <row r="2040" spans="1:5" x14ac:dyDescent="0.3">
      <c r="A2040" s="7" t="s">
        <v>1193</v>
      </c>
      <c r="B2040" s="8">
        <v>43252</v>
      </c>
      <c r="C2040" s="7" t="s">
        <v>4007</v>
      </c>
      <c r="D2040" s="7" t="s">
        <v>2664</v>
      </c>
      <c r="E2040" s="9">
        <v>100000</v>
      </c>
    </row>
    <row r="2041" spans="1:5" x14ac:dyDescent="0.3">
      <c r="A2041" s="4" t="s">
        <v>817</v>
      </c>
      <c r="B2041" s="5">
        <v>43374</v>
      </c>
      <c r="C2041" s="4" t="s">
        <v>4235</v>
      </c>
      <c r="D2041" s="4" t="s">
        <v>2196</v>
      </c>
      <c r="E2041" s="6">
        <v>40000</v>
      </c>
    </row>
    <row r="2042" spans="1:5" x14ac:dyDescent="0.3">
      <c r="A2042" s="7" t="s">
        <v>953</v>
      </c>
      <c r="B2042" s="8">
        <v>44136</v>
      </c>
      <c r="C2042" s="7" t="s">
        <v>3078</v>
      </c>
      <c r="D2042" s="7" t="s">
        <v>7643</v>
      </c>
      <c r="E2042" s="9">
        <v>50000</v>
      </c>
    </row>
    <row r="2043" spans="1:5" x14ac:dyDescent="0.3">
      <c r="A2043" s="4" t="s">
        <v>187</v>
      </c>
      <c r="B2043" s="5">
        <v>42948</v>
      </c>
      <c r="C2043" s="4" t="s">
        <v>3349</v>
      </c>
      <c r="D2043" s="4" t="s">
        <v>135</v>
      </c>
      <c r="E2043" s="6">
        <v>30000</v>
      </c>
    </row>
    <row r="2044" spans="1:5" x14ac:dyDescent="0.3">
      <c r="A2044" s="7" t="s">
        <v>4241</v>
      </c>
      <c r="B2044" s="8">
        <v>43647</v>
      </c>
      <c r="C2044" s="7" t="s">
        <v>2377</v>
      </c>
      <c r="D2044" s="7" t="s">
        <v>4240</v>
      </c>
      <c r="E2044" s="9">
        <v>20000</v>
      </c>
    </row>
    <row r="2045" spans="1:5" x14ac:dyDescent="0.3">
      <c r="A2045" s="4" t="s">
        <v>4241</v>
      </c>
      <c r="B2045" s="5">
        <v>43647</v>
      </c>
      <c r="C2045" s="4" t="s">
        <v>878</v>
      </c>
      <c r="D2045" s="4" t="s">
        <v>4240</v>
      </c>
      <c r="E2045" s="6">
        <v>80000</v>
      </c>
    </row>
    <row r="2046" spans="1:5" x14ac:dyDescent="0.3">
      <c r="A2046" s="7" t="s">
        <v>4241</v>
      </c>
      <c r="B2046" s="8">
        <v>43647</v>
      </c>
      <c r="C2046" s="7" t="s">
        <v>1367</v>
      </c>
      <c r="D2046" s="7" t="s">
        <v>4240</v>
      </c>
      <c r="E2046" s="9">
        <v>100000</v>
      </c>
    </row>
    <row r="2047" spans="1:5" x14ac:dyDescent="0.3">
      <c r="A2047" s="4" t="s">
        <v>157</v>
      </c>
      <c r="B2047" s="5">
        <v>43282</v>
      </c>
      <c r="C2047" s="4" t="s">
        <v>164</v>
      </c>
      <c r="D2047" s="4" t="s">
        <v>4244</v>
      </c>
      <c r="E2047" s="6">
        <v>30000</v>
      </c>
    </row>
    <row r="2048" spans="1:5" x14ac:dyDescent="0.3">
      <c r="A2048" s="7" t="s">
        <v>157</v>
      </c>
      <c r="B2048" s="8">
        <v>43282</v>
      </c>
      <c r="C2048" s="7" t="s">
        <v>2488</v>
      </c>
      <c r="D2048" s="7" t="s">
        <v>4244</v>
      </c>
      <c r="E2048" s="9">
        <v>70000</v>
      </c>
    </row>
    <row r="2049" spans="1:5" x14ac:dyDescent="0.3">
      <c r="A2049" s="4" t="s">
        <v>157</v>
      </c>
      <c r="B2049" s="5">
        <v>43282</v>
      </c>
      <c r="C2049" s="4" t="s">
        <v>4245</v>
      </c>
      <c r="D2049" s="4" t="s">
        <v>4244</v>
      </c>
      <c r="E2049" s="6">
        <v>50000</v>
      </c>
    </row>
    <row r="2050" spans="1:5" x14ac:dyDescent="0.3">
      <c r="A2050" s="7" t="s">
        <v>157</v>
      </c>
      <c r="B2050" s="8">
        <v>43282</v>
      </c>
      <c r="C2050" s="7" t="s">
        <v>4247</v>
      </c>
      <c r="D2050" s="7" t="s">
        <v>4244</v>
      </c>
      <c r="E2050" s="9">
        <v>40000</v>
      </c>
    </row>
    <row r="2051" spans="1:5" x14ac:dyDescent="0.3">
      <c r="A2051" s="4" t="s">
        <v>157</v>
      </c>
      <c r="B2051" s="5">
        <v>43282</v>
      </c>
      <c r="C2051" s="4" t="s">
        <v>2665</v>
      </c>
      <c r="D2051" s="4" t="s">
        <v>4244</v>
      </c>
      <c r="E2051" s="6">
        <v>40000</v>
      </c>
    </row>
    <row r="2052" spans="1:5" x14ac:dyDescent="0.3">
      <c r="A2052" s="7" t="s">
        <v>157</v>
      </c>
      <c r="B2052" s="8">
        <v>43282</v>
      </c>
      <c r="C2052" s="7" t="s">
        <v>4249</v>
      </c>
      <c r="D2052" s="7" t="s">
        <v>4244</v>
      </c>
      <c r="E2052" s="9">
        <v>30000</v>
      </c>
    </row>
    <row r="2053" spans="1:5" x14ac:dyDescent="0.3">
      <c r="A2053" s="4" t="s">
        <v>1634</v>
      </c>
      <c r="B2053" s="5">
        <v>43800</v>
      </c>
      <c r="C2053" s="4" t="s">
        <v>3942</v>
      </c>
      <c r="D2053" s="4" t="s">
        <v>3619</v>
      </c>
      <c r="E2053" s="6">
        <v>50000</v>
      </c>
    </row>
    <row r="2054" spans="1:5" x14ac:dyDescent="0.3">
      <c r="A2054" s="7" t="s">
        <v>752</v>
      </c>
      <c r="B2054" s="8">
        <v>44166</v>
      </c>
      <c r="C2054" s="7" t="s">
        <v>8081</v>
      </c>
      <c r="D2054" s="7" t="s">
        <v>1666</v>
      </c>
      <c r="E2054" s="9">
        <v>30000</v>
      </c>
    </row>
    <row r="2055" spans="1:5" x14ac:dyDescent="0.3">
      <c r="A2055" s="4" t="s">
        <v>752</v>
      </c>
      <c r="B2055" s="5">
        <v>44166</v>
      </c>
      <c r="C2055" s="4" t="s">
        <v>2053</v>
      </c>
      <c r="D2055" s="4" t="s">
        <v>1666</v>
      </c>
      <c r="E2055" s="6">
        <v>70000</v>
      </c>
    </row>
    <row r="2056" spans="1:5" x14ac:dyDescent="0.3">
      <c r="A2056" s="7" t="s">
        <v>752</v>
      </c>
      <c r="B2056" s="8">
        <v>44166</v>
      </c>
      <c r="C2056" s="7" t="s">
        <v>410</v>
      </c>
      <c r="D2056" s="7" t="s">
        <v>1666</v>
      </c>
      <c r="E2056" s="9">
        <v>90000</v>
      </c>
    </row>
    <row r="2057" spans="1:5" x14ac:dyDescent="0.3">
      <c r="A2057" s="4" t="s">
        <v>752</v>
      </c>
      <c r="B2057" s="5">
        <v>44166</v>
      </c>
      <c r="C2057" s="4" t="s">
        <v>466</v>
      </c>
      <c r="D2057" s="4" t="s">
        <v>1666</v>
      </c>
      <c r="E2057" s="6">
        <v>80000</v>
      </c>
    </row>
    <row r="2058" spans="1:5" x14ac:dyDescent="0.3">
      <c r="A2058" s="7" t="s">
        <v>41</v>
      </c>
      <c r="B2058" s="8">
        <v>43009</v>
      </c>
      <c r="C2058" s="7" t="s">
        <v>4253</v>
      </c>
      <c r="D2058" s="7" t="s">
        <v>441</v>
      </c>
      <c r="E2058" s="9">
        <v>90000</v>
      </c>
    </row>
    <row r="2059" spans="1:5" x14ac:dyDescent="0.3">
      <c r="A2059" s="4" t="s">
        <v>41</v>
      </c>
      <c r="B2059" s="5">
        <v>43009</v>
      </c>
      <c r="C2059" s="4" t="s">
        <v>4254</v>
      </c>
      <c r="D2059" s="4" t="s">
        <v>441</v>
      </c>
      <c r="E2059" s="6">
        <v>50000</v>
      </c>
    </row>
    <row r="2060" spans="1:5" x14ac:dyDescent="0.3">
      <c r="A2060" s="7" t="s">
        <v>41</v>
      </c>
      <c r="B2060" s="8">
        <v>43009</v>
      </c>
      <c r="C2060" s="7" t="s">
        <v>4256</v>
      </c>
      <c r="D2060" s="7" t="s">
        <v>441</v>
      </c>
      <c r="E2060" s="9">
        <v>20000</v>
      </c>
    </row>
    <row r="2061" spans="1:5" x14ac:dyDescent="0.3">
      <c r="A2061" s="4" t="s">
        <v>41</v>
      </c>
      <c r="B2061" s="5">
        <v>43009</v>
      </c>
      <c r="C2061" s="4" t="s">
        <v>4258</v>
      </c>
      <c r="D2061" s="4" t="s">
        <v>441</v>
      </c>
      <c r="E2061" s="6">
        <v>70000</v>
      </c>
    </row>
    <row r="2062" spans="1:5" x14ac:dyDescent="0.3">
      <c r="A2062" s="7" t="s">
        <v>41</v>
      </c>
      <c r="B2062" s="8">
        <v>43009</v>
      </c>
      <c r="C2062" s="7" t="s">
        <v>4260</v>
      </c>
      <c r="D2062" s="7" t="s">
        <v>441</v>
      </c>
      <c r="E2062" s="9">
        <v>80000</v>
      </c>
    </row>
    <row r="2063" spans="1:5" x14ac:dyDescent="0.3">
      <c r="A2063" s="4" t="s">
        <v>41</v>
      </c>
      <c r="B2063" s="5">
        <v>43009</v>
      </c>
      <c r="C2063" s="4" t="s">
        <v>1729</v>
      </c>
      <c r="D2063" s="4" t="s">
        <v>441</v>
      </c>
      <c r="E2063" s="6">
        <v>10000</v>
      </c>
    </row>
    <row r="2064" spans="1:5" x14ac:dyDescent="0.3">
      <c r="A2064" s="7" t="s">
        <v>41</v>
      </c>
      <c r="B2064" s="8">
        <v>43009</v>
      </c>
      <c r="C2064" s="7" t="s">
        <v>4247</v>
      </c>
      <c r="D2064" s="7" t="s">
        <v>441</v>
      </c>
      <c r="E2064" s="9">
        <v>60000</v>
      </c>
    </row>
    <row r="2065" spans="1:5" x14ac:dyDescent="0.3">
      <c r="A2065" s="4" t="s">
        <v>41</v>
      </c>
      <c r="B2065" s="5">
        <v>43009</v>
      </c>
      <c r="C2065" s="4" t="s">
        <v>3905</v>
      </c>
      <c r="D2065" s="4" t="s">
        <v>441</v>
      </c>
      <c r="E2065" s="6">
        <v>30000</v>
      </c>
    </row>
    <row r="2066" spans="1:5" x14ac:dyDescent="0.3">
      <c r="A2066" s="7" t="s">
        <v>41</v>
      </c>
      <c r="B2066" s="8">
        <v>43009</v>
      </c>
      <c r="C2066" s="7" t="s">
        <v>3488</v>
      </c>
      <c r="D2066" s="7" t="s">
        <v>441</v>
      </c>
      <c r="E2066" s="9">
        <v>20000</v>
      </c>
    </row>
    <row r="2067" spans="1:5" x14ac:dyDescent="0.3">
      <c r="A2067" s="4" t="s">
        <v>3480</v>
      </c>
      <c r="B2067" s="5">
        <v>43191</v>
      </c>
      <c r="C2067" s="4" t="s">
        <v>4263</v>
      </c>
      <c r="D2067" s="4" t="s">
        <v>1641</v>
      </c>
      <c r="E2067" s="6">
        <v>90000</v>
      </c>
    </row>
    <row r="2068" spans="1:5" x14ac:dyDescent="0.3">
      <c r="A2068" s="7" t="s">
        <v>3480</v>
      </c>
      <c r="B2068" s="8">
        <v>43191</v>
      </c>
      <c r="C2068" s="7" t="s">
        <v>4265</v>
      </c>
      <c r="D2068" s="7" t="s">
        <v>1641</v>
      </c>
      <c r="E2068" s="9">
        <v>40000</v>
      </c>
    </row>
    <row r="2069" spans="1:5" x14ac:dyDescent="0.3">
      <c r="A2069" s="4" t="s">
        <v>157</v>
      </c>
      <c r="B2069" s="5">
        <v>43647</v>
      </c>
      <c r="C2069" s="4" t="s">
        <v>2041</v>
      </c>
      <c r="D2069" s="4" t="s">
        <v>4269</v>
      </c>
      <c r="E2069" s="6">
        <v>20000</v>
      </c>
    </row>
    <row r="2070" spans="1:5" x14ac:dyDescent="0.3">
      <c r="A2070" s="7" t="s">
        <v>9891</v>
      </c>
      <c r="B2070" s="8">
        <v>44136</v>
      </c>
      <c r="C2070" s="7" t="s">
        <v>1635</v>
      </c>
      <c r="D2070" s="7" t="s">
        <v>5047</v>
      </c>
      <c r="E2070" s="9">
        <v>30000</v>
      </c>
    </row>
    <row r="2071" spans="1:5" x14ac:dyDescent="0.3">
      <c r="A2071" s="4" t="s">
        <v>94</v>
      </c>
      <c r="B2071" s="5">
        <v>43770</v>
      </c>
      <c r="C2071" s="4" t="s">
        <v>4273</v>
      </c>
      <c r="D2071" s="4" t="s">
        <v>4272</v>
      </c>
      <c r="E2071" s="6">
        <v>70000</v>
      </c>
    </row>
    <row r="2072" spans="1:5" x14ac:dyDescent="0.3">
      <c r="A2072" s="7" t="s">
        <v>852</v>
      </c>
      <c r="B2072" s="8">
        <v>44136</v>
      </c>
      <c r="C2072" s="7" t="s">
        <v>5217</v>
      </c>
      <c r="D2072" s="7" t="s">
        <v>3532</v>
      </c>
      <c r="E2072" s="9">
        <v>90000</v>
      </c>
    </row>
    <row r="2073" spans="1:5" x14ac:dyDescent="0.3">
      <c r="A2073" s="4" t="s">
        <v>852</v>
      </c>
      <c r="B2073" s="5">
        <v>44136</v>
      </c>
      <c r="C2073" s="4" t="s">
        <v>5752</v>
      </c>
      <c r="D2073" s="4" t="s">
        <v>3532</v>
      </c>
      <c r="E2073" s="6">
        <v>60000</v>
      </c>
    </row>
    <row r="2074" spans="1:5" x14ac:dyDescent="0.3">
      <c r="A2074" s="7" t="s">
        <v>126</v>
      </c>
      <c r="B2074" s="8">
        <v>43070</v>
      </c>
      <c r="C2074" s="7" t="s">
        <v>935</v>
      </c>
      <c r="D2074" s="7" t="s">
        <v>2166</v>
      </c>
      <c r="E2074" s="9">
        <v>60000</v>
      </c>
    </row>
    <row r="2075" spans="1:5" x14ac:dyDescent="0.3">
      <c r="A2075" s="4" t="s">
        <v>3885</v>
      </c>
      <c r="B2075" s="5">
        <v>44075</v>
      </c>
      <c r="C2075" s="4" t="s">
        <v>805</v>
      </c>
      <c r="D2075" s="4" t="s">
        <v>4452</v>
      </c>
      <c r="E2075" s="6">
        <v>60000</v>
      </c>
    </row>
    <row r="2076" spans="1:5" x14ac:dyDescent="0.3">
      <c r="A2076" s="7" t="s">
        <v>3885</v>
      </c>
      <c r="B2076" s="8">
        <v>44075</v>
      </c>
      <c r="C2076" s="7" t="s">
        <v>378</v>
      </c>
      <c r="D2076" s="7" t="s">
        <v>4452</v>
      </c>
      <c r="E2076" s="9">
        <v>10000</v>
      </c>
    </row>
    <row r="2077" spans="1:5" x14ac:dyDescent="0.3">
      <c r="A2077" s="4" t="s">
        <v>3885</v>
      </c>
      <c r="B2077" s="5">
        <v>44075</v>
      </c>
      <c r="C2077" s="4" t="s">
        <v>933</v>
      </c>
      <c r="D2077" s="4" t="s">
        <v>4452</v>
      </c>
      <c r="E2077" s="6">
        <v>20000</v>
      </c>
    </row>
    <row r="2078" spans="1:5" x14ac:dyDescent="0.3">
      <c r="A2078" s="7" t="s">
        <v>1339</v>
      </c>
      <c r="B2078" s="8">
        <v>43435</v>
      </c>
      <c r="C2078" s="7" t="s">
        <v>4277</v>
      </c>
      <c r="D2078" s="7" t="s">
        <v>2341</v>
      </c>
      <c r="E2078" s="9">
        <v>90000</v>
      </c>
    </row>
    <row r="2079" spans="1:5" x14ac:dyDescent="0.3">
      <c r="A2079" s="4" t="s">
        <v>1339</v>
      </c>
      <c r="B2079" s="5">
        <v>43435</v>
      </c>
      <c r="C2079" s="4" t="s">
        <v>4279</v>
      </c>
      <c r="D2079" s="4" t="s">
        <v>2341</v>
      </c>
      <c r="E2079" s="6">
        <v>90000</v>
      </c>
    </row>
    <row r="2080" spans="1:5" x14ac:dyDescent="0.3">
      <c r="A2080" s="7" t="s">
        <v>1339</v>
      </c>
      <c r="B2080" s="8">
        <v>43435</v>
      </c>
      <c r="C2080" s="7" t="s">
        <v>2518</v>
      </c>
      <c r="D2080" s="7" t="s">
        <v>2341</v>
      </c>
      <c r="E2080" s="9">
        <v>30000</v>
      </c>
    </row>
    <row r="2081" spans="1:5" x14ac:dyDescent="0.3">
      <c r="A2081" s="4" t="s">
        <v>41</v>
      </c>
      <c r="B2081" s="5">
        <v>43862</v>
      </c>
      <c r="C2081" s="4" t="s">
        <v>3026</v>
      </c>
      <c r="D2081" s="4" t="s">
        <v>4244</v>
      </c>
      <c r="E2081" s="6">
        <v>30000</v>
      </c>
    </row>
    <row r="2082" spans="1:5" x14ac:dyDescent="0.3">
      <c r="A2082" s="7" t="s">
        <v>187</v>
      </c>
      <c r="B2082" s="8">
        <v>43040</v>
      </c>
      <c r="C2082" s="7" t="s">
        <v>1412</v>
      </c>
      <c r="D2082" s="7" t="s">
        <v>3844</v>
      </c>
      <c r="E2082" s="9">
        <v>70000</v>
      </c>
    </row>
    <row r="2083" spans="1:5" x14ac:dyDescent="0.3">
      <c r="A2083" s="4" t="s">
        <v>242</v>
      </c>
      <c r="B2083" s="5">
        <v>43617</v>
      </c>
      <c r="C2083" s="4" t="s">
        <v>1875</v>
      </c>
      <c r="D2083" s="4" t="s">
        <v>93</v>
      </c>
      <c r="E2083" s="6">
        <v>40000</v>
      </c>
    </row>
    <row r="2084" spans="1:5" x14ac:dyDescent="0.3">
      <c r="A2084" s="7" t="s">
        <v>242</v>
      </c>
      <c r="B2084" s="8">
        <v>43617</v>
      </c>
      <c r="C2084" s="7" t="s">
        <v>4284</v>
      </c>
      <c r="D2084" s="7" t="s">
        <v>93</v>
      </c>
      <c r="E2084" s="9">
        <v>70000</v>
      </c>
    </row>
    <row r="2085" spans="1:5" x14ac:dyDescent="0.3">
      <c r="A2085" s="4" t="s">
        <v>242</v>
      </c>
      <c r="B2085" s="5">
        <v>43617</v>
      </c>
      <c r="C2085" s="4" t="s">
        <v>1279</v>
      </c>
      <c r="D2085" s="4" t="s">
        <v>93</v>
      </c>
      <c r="E2085" s="6">
        <v>40000</v>
      </c>
    </row>
    <row r="2086" spans="1:5" x14ac:dyDescent="0.3">
      <c r="A2086" s="7" t="s">
        <v>242</v>
      </c>
      <c r="B2086" s="8">
        <v>43617</v>
      </c>
      <c r="C2086" s="7" t="s">
        <v>4017</v>
      </c>
      <c r="D2086" s="7" t="s">
        <v>93</v>
      </c>
      <c r="E2086" s="9">
        <v>60000</v>
      </c>
    </row>
    <row r="2087" spans="1:5" x14ac:dyDescent="0.3">
      <c r="A2087" s="4" t="s">
        <v>242</v>
      </c>
      <c r="B2087" s="5">
        <v>43617</v>
      </c>
      <c r="C2087" s="4" t="s">
        <v>4286</v>
      </c>
      <c r="D2087" s="4" t="s">
        <v>93</v>
      </c>
      <c r="E2087" s="6">
        <v>80000</v>
      </c>
    </row>
    <row r="2088" spans="1:5" x14ac:dyDescent="0.3">
      <c r="A2088" s="7" t="s">
        <v>4289</v>
      </c>
      <c r="B2088" s="8">
        <v>43374</v>
      </c>
      <c r="C2088" s="7" t="s">
        <v>4290</v>
      </c>
      <c r="D2088" s="7" t="s">
        <v>1465</v>
      </c>
      <c r="E2088" s="9">
        <v>30000</v>
      </c>
    </row>
    <row r="2089" spans="1:5" x14ac:dyDescent="0.3">
      <c r="A2089" s="4" t="s">
        <v>448</v>
      </c>
      <c r="B2089" s="5">
        <v>44013</v>
      </c>
      <c r="C2089" s="4" t="s">
        <v>1979</v>
      </c>
      <c r="D2089" s="4" t="s">
        <v>6621</v>
      </c>
      <c r="E2089" s="6">
        <v>80000</v>
      </c>
    </row>
    <row r="2090" spans="1:5" x14ac:dyDescent="0.3">
      <c r="A2090" s="7" t="s">
        <v>448</v>
      </c>
      <c r="B2090" s="8">
        <v>44013</v>
      </c>
      <c r="C2090" s="7" t="s">
        <v>3852</v>
      </c>
      <c r="D2090" s="7" t="s">
        <v>6621</v>
      </c>
      <c r="E2090" s="9">
        <v>50000</v>
      </c>
    </row>
    <row r="2091" spans="1:5" x14ac:dyDescent="0.3">
      <c r="A2091" s="4" t="s">
        <v>4293</v>
      </c>
      <c r="B2091" s="5">
        <v>43040</v>
      </c>
      <c r="C2091" s="4" t="s">
        <v>3363</v>
      </c>
      <c r="D2091" s="4" t="s">
        <v>670</v>
      </c>
      <c r="E2091" s="6">
        <v>30000</v>
      </c>
    </row>
    <row r="2092" spans="1:5" x14ac:dyDescent="0.3">
      <c r="A2092" s="7" t="s">
        <v>4295</v>
      </c>
      <c r="B2092" s="8">
        <v>43191</v>
      </c>
      <c r="C2092" s="7" t="s">
        <v>1629</v>
      </c>
      <c r="D2092" s="7" t="s">
        <v>3574</v>
      </c>
      <c r="E2092" s="9">
        <v>70000</v>
      </c>
    </row>
    <row r="2093" spans="1:5" x14ac:dyDescent="0.3">
      <c r="A2093" s="4" t="s">
        <v>448</v>
      </c>
      <c r="B2093" s="5">
        <v>43405</v>
      </c>
      <c r="C2093" s="4" t="s">
        <v>4299</v>
      </c>
      <c r="D2093" s="4" t="s">
        <v>4298</v>
      </c>
      <c r="E2093" s="6">
        <v>20000</v>
      </c>
    </row>
    <row r="2094" spans="1:5" x14ac:dyDescent="0.3">
      <c r="A2094" s="7" t="s">
        <v>1197</v>
      </c>
      <c r="B2094" s="8">
        <v>43586</v>
      </c>
      <c r="C2094" s="7" t="s">
        <v>4302</v>
      </c>
      <c r="D2094" s="7" t="s">
        <v>186</v>
      </c>
      <c r="E2094" s="9">
        <v>40000</v>
      </c>
    </row>
    <row r="2095" spans="1:5" x14ac:dyDescent="0.3">
      <c r="A2095" s="4" t="s">
        <v>1197</v>
      </c>
      <c r="B2095" s="5">
        <v>43586</v>
      </c>
      <c r="C2095" s="4" t="s">
        <v>4304</v>
      </c>
      <c r="D2095" s="4" t="s">
        <v>186</v>
      </c>
      <c r="E2095" s="6">
        <v>100000</v>
      </c>
    </row>
    <row r="2096" spans="1:5" x14ac:dyDescent="0.3">
      <c r="A2096" s="7" t="s">
        <v>1197</v>
      </c>
      <c r="B2096" s="8">
        <v>43586</v>
      </c>
      <c r="C2096" s="7" t="s">
        <v>1483</v>
      </c>
      <c r="D2096" s="7" t="s">
        <v>186</v>
      </c>
      <c r="E2096" s="9">
        <v>10000</v>
      </c>
    </row>
    <row r="2097" spans="1:5" x14ac:dyDescent="0.3">
      <c r="A2097" s="4" t="s">
        <v>886</v>
      </c>
      <c r="B2097" s="5">
        <v>44075</v>
      </c>
      <c r="C2097" s="4" t="s">
        <v>3222</v>
      </c>
      <c r="D2097" s="4" t="s">
        <v>572</v>
      </c>
      <c r="E2097" s="6">
        <v>80000</v>
      </c>
    </row>
    <row r="2098" spans="1:5" x14ac:dyDescent="0.3">
      <c r="A2098" s="7" t="s">
        <v>886</v>
      </c>
      <c r="B2098" s="8">
        <v>44075</v>
      </c>
      <c r="C2098" s="7" t="s">
        <v>5888</v>
      </c>
      <c r="D2098" s="7" t="s">
        <v>572</v>
      </c>
      <c r="E2098" s="9">
        <v>40000</v>
      </c>
    </row>
    <row r="2099" spans="1:5" x14ac:dyDescent="0.3">
      <c r="A2099" s="4" t="s">
        <v>700</v>
      </c>
      <c r="B2099" s="5">
        <v>42795</v>
      </c>
      <c r="C2099" s="4" t="s">
        <v>4307</v>
      </c>
      <c r="D2099" s="4" t="s">
        <v>2956</v>
      </c>
      <c r="E2099" s="6">
        <v>70000</v>
      </c>
    </row>
    <row r="2100" spans="1:5" x14ac:dyDescent="0.3">
      <c r="A2100" s="7" t="s">
        <v>700</v>
      </c>
      <c r="B2100" s="8">
        <v>42795</v>
      </c>
      <c r="C2100" s="7" t="s">
        <v>4309</v>
      </c>
      <c r="D2100" s="7" t="s">
        <v>2956</v>
      </c>
      <c r="E2100" s="9">
        <v>90000</v>
      </c>
    </row>
    <row r="2101" spans="1:5" x14ac:dyDescent="0.3">
      <c r="A2101" s="4" t="s">
        <v>1127</v>
      </c>
      <c r="B2101" s="5">
        <v>42917</v>
      </c>
      <c r="C2101" s="4" t="s">
        <v>1285</v>
      </c>
      <c r="D2101" s="4" t="s">
        <v>4313</v>
      </c>
      <c r="E2101" s="6">
        <v>60000</v>
      </c>
    </row>
    <row r="2102" spans="1:5" x14ac:dyDescent="0.3">
      <c r="A2102" s="7" t="s">
        <v>242</v>
      </c>
      <c r="B2102" s="8">
        <v>43891</v>
      </c>
      <c r="C2102" s="7" t="s">
        <v>1475</v>
      </c>
      <c r="D2102" s="7" t="s">
        <v>2199</v>
      </c>
      <c r="E2102" s="9">
        <v>30000</v>
      </c>
    </row>
    <row r="2103" spans="1:5" x14ac:dyDescent="0.3">
      <c r="A2103" s="4" t="s">
        <v>242</v>
      </c>
      <c r="B2103" s="5">
        <v>43891</v>
      </c>
      <c r="C2103" s="4" t="s">
        <v>714</v>
      </c>
      <c r="D2103" s="4" t="s">
        <v>2199</v>
      </c>
      <c r="E2103" s="6">
        <v>60000</v>
      </c>
    </row>
    <row r="2104" spans="1:5" x14ac:dyDescent="0.3">
      <c r="A2104" s="7" t="s">
        <v>2968</v>
      </c>
      <c r="B2104" s="8">
        <v>42979</v>
      </c>
      <c r="C2104" s="7" t="s">
        <v>3285</v>
      </c>
      <c r="D2104" s="7" t="s">
        <v>4318</v>
      </c>
      <c r="E2104" s="9">
        <v>80000</v>
      </c>
    </row>
    <row r="2105" spans="1:5" x14ac:dyDescent="0.3">
      <c r="A2105" s="4" t="s">
        <v>4320</v>
      </c>
      <c r="B2105" s="5">
        <v>42979</v>
      </c>
      <c r="C2105" s="4" t="s">
        <v>2596</v>
      </c>
      <c r="D2105" s="4" t="s">
        <v>3126</v>
      </c>
      <c r="E2105" s="6">
        <v>80000</v>
      </c>
    </row>
    <row r="2106" spans="1:5" x14ac:dyDescent="0.3">
      <c r="A2106" s="7" t="s">
        <v>682</v>
      </c>
      <c r="B2106" s="8">
        <v>43374</v>
      </c>
      <c r="C2106" s="7" t="s">
        <v>2055</v>
      </c>
      <c r="D2106" s="7" t="s">
        <v>4323</v>
      </c>
      <c r="E2106" s="9">
        <v>60000</v>
      </c>
    </row>
    <row r="2107" spans="1:5" x14ac:dyDescent="0.3">
      <c r="A2107" s="4" t="s">
        <v>682</v>
      </c>
      <c r="B2107" s="5">
        <v>43374</v>
      </c>
      <c r="C2107" s="4" t="s">
        <v>2984</v>
      </c>
      <c r="D2107" s="4" t="s">
        <v>4323</v>
      </c>
      <c r="E2107" s="6">
        <v>40000</v>
      </c>
    </row>
    <row r="2108" spans="1:5" x14ac:dyDescent="0.3">
      <c r="A2108" s="7" t="s">
        <v>682</v>
      </c>
      <c r="B2108" s="8">
        <v>43374</v>
      </c>
      <c r="C2108" s="7" t="s">
        <v>4324</v>
      </c>
      <c r="D2108" s="7" t="s">
        <v>4323</v>
      </c>
      <c r="E2108" s="9">
        <v>80000</v>
      </c>
    </row>
    <row r="2109" spans="1:5" x14ac:dyDescent="0.3">
      <c r="A2109" s="4" t="s">
        <v>682</v>
      </c>
      <c r="B2109" s="5">
        <v>43374</v>
      </c>
      <c r="C2109" s="4" t="s">
        <v>739</v>
      </c>
      <c r="D2109" s="4" t="s">
        <v>4323</v>
      </c>
      <c r="E2109" s="6">
        <v>40000</v>
      </c>
    </row>
    <row r="2110" spans="1:5" x14ac:dyDescent="0.3">
      <c r="A2110" s="7" t="s">
        <v>682</v>
      </c>
      <c r="B2110" s="8">
        <v>43374</v>
      </c>
      <c r="C2110" s="7" t="s">
        <v>192</v>
      </c>
      <c r="D2110" s="7" t="s">
        <v>4323</v>
      </c>
      <c r="E2110" s="9">
        <v>40000</v>
      </c>
    </row>
    <row r="2111" spans="1:5" x14ac:dyDescent="0.3">
      <c r="A2111" s="4" t="s">
        <v>682</v>
      </c>
      <c r="B2111" s="5">
        <v>43374</v>
      </c>
      <c r="C2111" s="4" t="s">
        <v>1806</v>
      </c>
      <c r="D2111" s="4" t="s">
        <v>4323</v>
      </c>
      <c r="E2111" s="6">
        <v>70000</v>
      </c>
    </row>
    <row r="2112" spans="1:5" x14ac:dyDescent="0.3">
      <c r="A2112" s="7" t="s">
        <v>682</v>
      </c>
      <c r="B2112" s="8">
        <v>43374</v>
      </c>
      <c r="C2112" s="7" t="s">
        <v>4326</v>
      </c>
      <c r="D2112" s="7" t="s">
        <v>4323</v>
      </c>
      <c r="E2112" s="9">
        <v>80000</v>
      </c>
    </row>
    <row r="2113" spans="1:5" x14ac:dyDescent="0.3">
      <c r="A2113" s="4" t="s">
        <v>682</v>
      </c>
      <c r="B2113" s="5">
        <v>43374</v>
      </c>
      <c r="C2113" s="4" t="s">
        <v>4328</v>
      </c>
      <c r="D2113" s="4" t="s">
        <v>4323</v>
      </c>
      <c r="E2113" s="6">
        <v>10000</v>
      </c>
    </row>
    <row r="2114" spans="1:5" x14ac:dyDescent="0.3">
      <c r="A2114" s="7" t="s">
        <v>682</v>
      </c>
      <c r="B2114" s="8">
        <v>43374</v>
      </c>
      <c r="C2114" s="7" t="s">
        <v>4330</v>
      </c>
      <c r="D2114" s="7" t="s">
        <v>4323</v>
      </c>
      <c r="E2114" s="9">
        <v>40000</v>
      </c>
    </row>
    <row r="2115" spans="1:5" x14ac:dyDescent="0.3">
      <c r="A2115" s="4" t="s">
        <v>392</v>
      </c>
      <c r="B2115" s="5">
        <v>43374</v>
      </c>
      <c r="C2115" s="4" t="s">
        <v>3828</v>
      </c>
      <c r="D2115" s="4" t="s">
        <v>4011</v>
      </c>
      <c r="E2115" s="6">
        <v>40000</v>
      </c>
    </row>
    <row r="2116" spans="1:5" x14ac:dyDescent="0.3">
      <c r="A2116" s="7" t="s">
        <v>4336</v>
      </c>
      <c r="B2116" s="8">
        <v>43709</v>
      </c>
      <c r="C2116" s="7" t="s">
        <v>1283</v>
      </c>
      <c r="D2116" s="7" t="s">
        <v>4335</v>
      </c>
      <c r="E2116" s="9">
        <v>10000</v>
      </c>
    </row>
    <row r="2117" spans="1:5" x14ac:dyDescent="0.3">
      <c r="A2117" s="4" t="s">
        <v>94</v>
      </c>
      <c r="B2117" s="5">
        <v>43922</v>
      </c>
      <c r="C2117" s="4" t="s">
        <v>4338</v>
      </c>
      <c r="D2117" s="4" t="s">
        <v>2365</v>
      </c>
      <c r="E2117" s="6">
        <v>50000</v>
      </c>
    </row>
    <row r="2118" spans="1:5" x14ac:dyDescent="0.3">
      <c r="A2118" s="7" t="s">
        <v>94</v>
      </c>
      <c r="B2118" s="8">
        <v>43922</v>
      </c>
      <c r="C2118" s="7" t="s">
        <v>4340</v>
      </c>
      <c r="D2118" s="7" t="s">
        <v>2365</v>
      </c>
      <c r="E2118" s="9">
        <v>90000</v>
      </c>
    </row>
    <row r="2119" spans="1:5" x14ac:dyDescent="0.3">
      <c r="A2119" s="4" t="s">
        <v>4343</v>
      </c>
      <c r="B2119" s="5">
        <v>43831</v>
      </c>
      <c r="C2119" s="4" t="s">
        <v>2449</v>
      </c>
      <c r="D2119" s="4" t="s">
        <v>3375</v>
      </c>
      <c r="E2119" s="6">
        <v>90000</v>
      </c>
    </row>
    <row r="2120" spans="1:5" x14ac:dyDescent="0.3">
      <c r="A2120" s="7" t="s">
        <v>9892</v>
      </c>
      <c r="B2120" s="8">
        <v>44136</v>
      </c>
      <c r="C2120" s="7" t="s">
        <v>237</v>
      </c>
      <c r="D2120" s="7" t="s">
        <v>612</v>
      </c>
      <c r="E2120" s="9">
        <v>50000</v>
      </c>
    </row>
    <row r="2121" spans="1:5" x14ac:dyDescent="0.3">
      <c r="A2121" s="4" t="s">
        <v>2819</v>
      </c>
      <c r="B2121" s="5">
        <v>44075</v>
      </c>
      <c r="C2121" s="4" t="s">
        <v>7373</v>
      </c>
      <c r="D2121" s="4" t="s">
        <v>2669</v>
      </c>
      <c r="E2121" s="6">
        <v>60000</v>
      </c>
    </row>
    <row r="2122" spans="1:5" x14ac:dyDescent="0.3">
      <c r="A2122" s="7" t="s">
        <v>2819</v>
      </c>
      <c r="B2122" s="8">
        <v>44075</v>
      </c>
      <c r="C2122" s="7" t="s">
        <v>3088</v>
      </c>
      <c r="D2122" s="7" t="s">
        <v>2669</v>
      </c>
      <c r="E2122" s="9">
        <v>70000</v>
      </c>
    </row>
    <row r="2123" spans="1:5" x14ac:dyDescent="0.3">
      <c r="A2123" s="4" t="s">
        <v>157</v>
      </c>
      <c r="B2123" s="5">
        <v>44166</v>
      </c>
      <c r="C2123" s="4" t="s">
        <v>5340</v>
      </c>
      <c r="D2123" s="4" t="s">
        <v>2669</v>
      </c>
      <c r="E2123" s="6">
        <v>20000</v>
      </c>
    </row>
    <row r="2124" spans="1:5" x14ac:dyDescent="0.3">
      <c r="A2124" s="7" t="s">
        <v>157</v>
      </c>
      <c r="B2124" s="8">
        <v>44166</v>
      </c>
      <c r="C2124" s="7" t="s">
        <v>6648</v>
      </c>
      <c r="D2124" s="7" t="s">
        <v>2669</v>
      </c>
      <c r="E2124" s="9">
        <v>30000</v>
      </c>
    </row>
    <row r="2125" spans="1:5" x14ac:dyDescent="0.3">
      <c r="A2125" s="4" t="s">
        <v>157</v>
      </c>
      <c r="B2125" s="5">
        <v>42887</v>
      </c>
      <c r="C2125" s="4" t="s">
        <v>1207</v>
      </c>
      <c r="D2125" s="4" t="s">
        <v>4346</v>
      </c>
      <c r="E2125" s="6">
        <v>40000</v>
      </c>
    </row>
    <row r="2126" spans="1:5" x14ac:dyDescent="0.3">
      <c r="A2126" s="7" t="s">
        <v>157</v>
      </c>
      <c r="B2126" s="8">
        <v>43374</v>
      </c>
      <c r="C2126" s="7" t="s">
        <v>4348</v>
      </c>
      <c r="D2126" s="7" t="s">
        <v>3268</v>
      </c>
      <c r="E2126" s="9">
        <v>40000</v>
      </c>
    </row>
    <row r="2127" spans="1:5" x14ac:dyDescent="0.3">
      <c r="A2127" s="4" t="s">
        <v>157</v>
      </c>
      <c r="B2127" s="5">
        <v>43374</v>
      </c>
      <c r="C2127" s="4" t="s">
        <v>4350</v>
      </c>
      <c r="D2127" s="4" t="s">
        <v>3268</v>
      </c>
      <c r="E2127" s="6">
        <v>30000</v>
      </c>
    </row>
    <row r="2128" spans="1:5" x14ac:dyDescent="0.3">
      <c r="A2128" s="7" t="s">
        <v>220</v>
      </c>
      <c r="B2128" s="8">
        <v>42856</v>
      </c>
      <c r="C2128" s="7" t="s">
        <v>4355</v>
      </c>
      <c r="D2128" s="7" t="s">
        <v>4354</v>
      </c>
      <c r="E2128" s="9">
        <v>20000</v>
      </c>
    </row>
    <row r="2129" spans="1:5" x14ac:dyDescent="0.3">
      <c r="A2129" s="4" t="s">
        <v>220</v>
      </c>
      <c r="B2129" s="5">
        <v>42856</v>
      </c>
      <c r="C2129" s="4" t="s">
        <v>4357</v>
      </c>
      <c r="D2129" s="4" t="s">
        <v>4354</v>
      </c>
      <c r="E2129" s="6">
        <v>60000</v>
      </c>
    </row>
    <row r="2130" spans="1:5" x14ac:dyDescent="0.3">
      <c r="A2130" s="7" t="s">
        <v>220</v>
      </c>
      <c r="B2130" s="8">
        <v>42856</v>
      </c>
      <c r="C2130" s="7" t="s">
        <v>2969</v>
      </c>
      <c r="D2130" s="7" t="s">
        <v>4354</v>
      </c>
      <c r="E2130" s="9">
        <v>70000</v>
      </c>
    </row>
    <row r="2131" spans="1:5" x14ac:dyDescent="0.3">
      <c r="A2131" s="4" t="s">
        <v>242</v>
      </c>
      <c r="B2131" s="5">
        <v>43405</v>
      </c>
      <c r="C2131" s="4" t="s">
        <v>4360</v>
      </c>
      <c r="D2131" s="4" t="s">
        <v>2049</v>
      </c>
      <c r="E2131" s="6">
        <v>80000</v>
      </c>
    </row>
    <row r="2132" spans="1:5" x14ac:dyDescent="0.3">
      <c r="A2132" s="7" t="s">
        <v>157</v>
      </c>
      <c r="B2132" s="8">
        <v>43405</v>
      </c>
      <c r="C2132" s="7" t="s">
        <v>96</v>
      </c>
      <c r="D2132" s="7" t="s">
        <v>4364</v>
      </c>
      <c r="E2132" s="9">
        <v>60000</v>
      </c>
    </row>
    <row r="2133" spans="1:5" x14ac:dyDescent="0.3">
      <c r="A2133" s="4" t="s">
        <v>157</v>
      </c>
      <c r="B2133" s="5">
        <v>43405</v>
      </c>
      <c r="C2133" s="4" t="s">
        <v>3275</v>
      </c>
      <c r="D2133" s="4" t="s">
        <v>4364</v>
      </c>
      <c r="E2133" s="6">
        <v>40000</v>
      </c>
    </row>
    <row r="2134" spans="1:5" x14ac:dyDescent="0.3">
      <c r="A2134" s="7" t="s">
        <v>157</v>
      </c>
      <c r="B2134" s="8">
        <v>43405</v>
      </c>
      <c r="C2134" s="7" t="s">
        <v>4365</v>
      </c>
      <c r="D2134" s="7" t="s">
        <v>4364</v>
      </c>
      <c r="E2134" s="9">
        <v>90000</v>
      </c>
    </row>
    <row r="2135" spans="1:5" x14ac:dyDescent="0.3">
      <c r="A2135" s="4" t="s">
        <v>665</v>
      </c>
      <c r="B2135" s="5">
        <v>43435</v>
      </c>
      <c r="C2135" s="4" t="s">
        <v>4370</v>
      </c>
      <c r="D2135" s="4" t="s">
        <v>4369</v>
      </c>
      <c r="E2135" s="6">
        <v>50000</v>
      </c>
    </row>
    <row r="2136" spans="1:5" x14ac:dyDescent="0.3">
      <c r="A2136" s="7" t="s">
        <v>665</v>
      </c>
      <c r="B2136" s="8">
        <v>43435</v>
      </c>
      <c r="C2136" s="7" t="s">
        <v>4273</v>
      </c>
      <c r="D2136" s="7" t="s">
        <v>4369</v>
      </c>
      <c r="E2136" s="9">
        <v>30000</v>
      </c>
    </row>
    <row r="2137" spans="1:5" x14ac:dyDescent="0.3">
      <c r="A2137" s="4" t="s">
        <v>242</v>
      </c>
      <c r="B2137" s="5">
        <v>44136</v>
      </c>
      <c r="C2137" s="4" t="s">
        <v>1931</v>
      </c>
      <c r="D2137" s="4" t="s">
        <v>4165</v>
      </c>
      <c r="E2137" s="6">
        <v>80000</v>
      </c>
    </row>
    <row r="2138" spans="1:5" x14ac:dyDescent="0.3">
      <c r="A2138" s="7" t="s">
        <v>1009</v>
      </c>
      <c r="B2138" s="8">
        <v>42887</v>
      </c>
      <c r="C2138" s="7" t="s">
        <v>1194</v>
      </c>
      <c r="D2138" s="7" t="s">
        <v>4374</v>
      </c>
      <c r="E2138" s="9">
        <v>20000</v>
      </c>
    </row>
    <row r="2139" spans="1:5" x14ac:dyDescent="0.3">
      <c r="A2139" s="4" t="s">
        <v>1009</v>
      </c>
      <c r="B2139" s="5">
        <v>42887</v>
      </c>
      <c r="C2139" s="4" t="s">
        <v>4375</v>
      </c>
      <c r="D2139" s="4" t="s">
        <v>4374</v>
      </c>
      <c r="E2139" s="6">
        <v>80000</v>
      </c>
    </row>
    <row r="2140" spans="1:5" x14ac:dyDescent="0.3">
      <c r="A2140" s="7" t="s">
        <v>1009</v>
      </c>
      <c r="B2140" s="8">
        <v>42887</v>
      </c>
      <c r="C2140" s="7" t="s">
        <v>4377</v>
      </c>
      <c r="D2140" s="7" t="s">
        <v>4374</v>
      </c>
      <c r="E2140" s="9">
        <v>70000</v>
      </c>
    </row>
    <row r="2141" spans="1:5" x14ac:dyDescent="0.3">
      <c r="A2141" s="4" t="s">
        <v>157</v>
      </c>
      <c r="B2141" s="5">
        <v>43709</v>
      </c>
      <c r="C2141" s="4" t="s">
        <v>3698</v>
      </c>
      <c r="D2141" s="4" t="s">
        <v>1171</v>
      </c>
      <c r="E2141" s="6">
        <v>50000</v>
      </c>
    </row>
    <row r="2142" spans="1:5" x14ac:dyDescent="0.3">
      <c r="A2142" s="7" t="s">
        <v>157</v>
      </c>
      <c r="B2142" s="8">
        <v>43709</v>
      </c>
      <c r="C2142" s="7" t="s">
        <v>477</v>
      </c>
      <c r="D2142" s="7" t="s">
        <v>1171</v>
      </c>
      <c r="E2142" s="9">
        <v>50000</v>
      </c>
    </row>
    <row r="2143" spans="1:5" x14ac:dyDescent="0.3">
      <c r="A2143" s="4" t="s">
        <v>157</v>
      </c>
      <c r="B2143" s="5">
        <v>43709</v>
      </c>
      <c r="C2143" s="4" t="s">
        <v>481</v>
      </c>
      <c r="D2143" s="4" t="s">
        <v>1171</v>
      </c>
      <c r="E2143" s="6">
        <v>10000</v>
      </c>
    </row>
    <row r="2144" spans="1:5" x14ac:dyDescent="0.3">
      <c r="A2144" s="7" t="s">
        <v>4381</v>
      </c>
      <c r="B2144" s="8">
        <v>43617</v>
      </c>
      <c r="C2144" s="7" t="s">
        <v>812</v>
      </c>
      <c r="D2144" s="7" t="s">
        <v>2649</v>
      </c>
      <c r="E2144" s="9">
        <v>20000</v>
      </c>
    </row>
    <row r="2145" spans="1:5" x14ac:dyDescent="0.3">
      <c r="A2145" s="4" t="s">
        <v>4381</v>
      </c>
      <c r="B2145" s="5">
        <v>43617</v>
      </c>
      <c r="C2145" s="4" t="s">
        <v>495</v>
      </c>
      <c r="D2145" s="4" t="s">
        <v>2649</v>
      </c>
      <c r="E2145" s="6">
        <v>80000</v>
      </c>
    </row>
    <row r="2146" spans="1:5" x14ac:dyDescent="0.3">
      <c r="A2146" s="7" t="s">
        <v>4381</v>
      </c>
      <c r="B2146" s="8">
        <v>43617</v>
      </c>
      <c r="C2146" s="7" t="s">
        <v>215</v>
      </c>
      <c r="D2146" s="7" t="s">
        <v>2649</v>
      </c>
      <c r="E2146" s="9">
        <v>90000</v>
      </c>
    </row>
    <row r="2147" spans="1:5" x14ac:dyDescent="0.3">
      <c r="A2147" s="4" t="s">
        <v>86</v>
      </c>
      <c r="B2147" s="5">
        <v>43070</v>
      </c>
      <c r="C2147" s="4" t="s">
        <v>2603</v>
      </c>
      <c r="D2147" s="4" t="s">
        <v>4364</v>
      </c>
      <c r="E2147" s="6">
        <v>100000</v>
      </c>
    </row>
    <row r="2148" spans="1:5" x14ac:dyDescent="0.3">
      <c r="A2148" s="7" t="s">
        <v>242</v>
      </c>
      <c r="B2148" s="8">
        <v>43891</v>
      </c>
      <c r="C2148" s="7" t="s">
        <v>4384</v>
      </c>
      <c r="D2148" s="7" t="s">
        <v>1163</v>
      </c>
      <c r="E2148" s="9">
        <v>90000</v>
      </c>
    </row>
    <row r="2149" spans="1:5" x14ac:dyDescent="0.3">
      <c r="A2149" s="4" t="s">
        <v>9893</v>
      </c>
      <c r="B2149" s="5">
        <v>44136</v>
      </c>
      <c r="C2149" s="4" t="s">
        <v>3034</v>
      </c>
      <c r="D2149" s="4" t="s">
        <v>4785</v>
      </c>
      <c r="E2149" s="6">
        <v>20000</v>
      </c>
    </row>
    <row r="2150" spans="1:5" x14ac:dyDescent="0.3">
      <c r="A2150" s="7" t="s">
        <v>4389</v>
      </c>
      <c r="B2150" s="8">
        <v>43040</v>
      </c>
      <c r="C2150" s="7" t="s">
        <v>1314</v>
      </c>
      <c r="D2150" s="7" t="s">
        <v>4388</v>
      </c>
      <c r="E2150" s="9">
        <v>50000</v>
      </c>
    </row>
    <row r="2151" spans="1:5" x14ac:dyDescent="0.3">
      <c r="A2151" s="4" t="s">
        <v>1137</v>
      </c>
      <c r="B2151" s="5">
        <v>43405</v>
      </c>
      <c r="C2151" s="4" t="s">
        <v>3495</v>
      </c>
      <c r="D2151" s="4" t="s">
        <v>4392</v>
      </c>
      <c r="E2151" s="6">
        <v>20000</v>
      </c>
    </row>
    <row r="2152" spans="1:5" x14ac:dyDescent="0.3">
      <c r="A2152" s="7" t="s">
        <v>242</v>
      </c>
      <c r="B2152" s="8">
        <v>43647</v>
      </c>
      <c r="C2152" s="7" t="s">
        <v>1979</v>
      </c>
      <c r="D2152" s="7" t="s">
        <v>829</v>
      </c>
      <c r="E2152" s="9">
        <v>100000</v>
      </c>
    </row>
    <row r="2153" spans="1:5" x14ac:dyDescent="0.3">
      <c r="A2153" s="4" t="s">
        <v>713</v>
      </c>
      <c r="B2153" s="5">
        <v>43556</v>
      </c>
      <c r="C2153" s="4" t="s">
        <v>4007</v>
      </c>
      <c r="D2153" s="4" t="s">
        <v>2945</v>
      </c>
      <c r="E2153" s="6">
        <v>80000</v>
      </c>
    </row>
    <row r="2154" spans="1:5" x14ac:dyDescent="0.3">
      <c r="A2154" s="7" t="s">
        <v>41</v>
      </c>
      <c r="B2154" s="8">
        <v>43647</v>
      </c>
      <c r="C2154" s="7" t="s">
        <v>1010</v>
      </c>
      <c r="D2154" s="7" t="s">
        <v>3235</v>
      </c>
      <c r="E2154" s="9">
        <v>80000</v>
      </c>
    </row>
    <row r="2155" spans="1:5" x14ac:dyDescent="0.3">
      <c r="A2155" s="4" t="s">
        <v>362</v>
      </c>
      <c r="B2155" s="5">
        <v>42887</v>
      </c>
      <c r="C2155" s="4" t="s">
        <v>2465</v>
      </c>
      <c r="D2155" s="4" t="s">
        <v>3582</v>
      </c>
      <c r="E2155" s="6">
        <v>60000</v>
      </c>
    </row>
    <row r="2156" spans="1:5" x14ac:dyDescent="0.3">
      <c r="A2156" s="7" t="s">
        <v>362</v>
      </c>
      <c r="B2156" s="8">
        <v>42887</v>
      </c>
      <c r="C2156" s="7" t="s">
        <v>1300</v>
      </c>
      <c r="D2156" s="7" t="s">
        <v>3582</v>
      </c>
      <c r="E2156" s="9">
        <v>10000</v>
      </c>
    </row>
    <row r="2157" spans="1:5" x14ac:dyDescent="0.3">
      <c r="A2157" s="4" t="s">
        <v>3134</v>
      </c>
      <c r="B2157" s="5">
        <v>44105</v>
      </c>
      <c r="C2157" s="4" t="s">
        <v>5624</v>
      </c>
      <c r="D2157" s="4" t="s">
        <v>545</v>
      </c>
      <c r="E2157" s="6">
        <v>60000</v>
      </c>
    </row>
    <row r="2158" spans="1:5" x14ac:dyDescent="0.3">
      <c r="A2158" s="7" t="s">
        <v>279</v>
      </c>
      <c r="B2158" s="8">
        <v>43709</v>
      </c>
      <c r="C2158" s="7" t="s">
        <v>3017</v>
      </c>
      <c r="D2158" s="7" t="s">
        <v>4399</v>
      </c>
      <c r="E2158" s="9">
        <v>20000</v>
      </c>
    </row>
    <row r="2159" spans="1:5" x14ac:dyDescent="0.3">
      <c r="A2159" s="4" t="s">
        <v>1179</v>
      </c>
      <c r="B2159" s="5">
        <v>43586</v>
      </c>
      <c r="C2159" s="4" t="s">
        <v>4401</v>
      </c>
      <c r="D2159" s="4" t="s">
        <v>811</v>
      </c>
      <c r="E2159" s="6">
        <v>80000</v>
      </c>
    </row>
    <row r="2160" spans="1:5" x14ac:dyDescent="0.3">
      <c r="A2160" s="7" t="s">
        <v>2701</v>
      </c>
      <c r="B2160" s="8">
        <v>43466</v>
      </c>
      <c r="C2160" s="7" t="s">
        <v>4404</v>
      </c>
      <c r="D2160" s="7" t="s">
        <v>801</v>
      </c>
      <c r="E2160" s="9">
        <v>40000</v>
      </c>
    </row>
    <row r="2161" spans="1:5" x14ac:dyDescent="0.3">
      <c r="A2161" s="4" t="s">
        <v>4409</v>
      </c>
      <c r="B2161" s="5">
        <v>43891</v>
      </c>
      <c r="C2161" s="4" t="s">
        <v>3711</v>
      </c>
      <c r="D2161" s="4" t="s">
        <v>4408</v>
      </c>
      <c r="E2161" s="6">
        <v>80000</v>
      </c>
    </row>
    <row r="2162" spans="1:5" x14ac:dyDescent="0.3">
      <c r="A2162" s="7" t="s">
        <v>1652</v>
      </c>
      <c r="B2162" s="8">
        <v>43739</v>
      </c>
      <c r="C2162" s="7" t="s">
        <v>2167</v>
      </c>
      <c r="D2162" s="7" t="s">
        <v>505</v>
      </c>
      <c r="E2162" s="9">
        <v>70000</v>
      </c>
    </row>
    <row r="2163" spans="1:5" x14ac:dyDescent="0.3">
      <c r="A2163" s="4" t="s">
        <v>1652</v>
      </c>
      <c r="B2163" s="5">
        <v>43739</v>
      </c>
      <c r="C2163" s="4" t="s">
        <v>4411</v>
      </c>
      <c r="D2163" s="4" t="s">
        <v>505</v>
      </c>
      <c r="E2163" s="6">
        <v>50000</v>
      </c>
    </row>
    <row r="2164" spans="1:5" x14ac:dyDescent="0.3">
      <c r="A2164" s="7" t="s">
        <v>1652</v>
      </c>
      <c r="B2164" s="8">
        <v>43739</v>
      </c>
      <c r="C2164" s="7" t="s">
        <v>1882</v>
      </c>
      <c r="D2164" s="7" t="s">
        <v>505</v>
      </c>
      <c r="E2164" s="9">
        <v>40000</v>
      </c>
    </row>
    <row r="2165" spans="1:5" x14ac:dyDescent="0.3">
      <c r="A2165" s="4" t="s">
        <v>1652</v>
      </c>
      <c r="B2165" s="5">
        <v>43739</v>
      </c>
      <c r="C2165" s="4" t="s">
        <v>4046</v>
      </c>
      <c r="D2165" s="4" t="s">
        <v>505</v>
      </c>
      <c r="E2165" s="6">
        <v>90000</v>
      </c>
    </row>
    <row r="2166" spans="1:5" x14ac:dyDescent="0.3">
      <c r="A2166" s="7" t="s">
        <v>1652</v>
      </c>
      <c r="B2166" s="8">
        <v>43739</v>
      </c>
      <c r="C2166" s="7" t="s">
        <v>1048</v>
      </c>
      <c r="D2166" s="7" t="s">
        <v>505</v>
      </c>
      <c r="E2166" s="9">
        <v>70000</v>
      </c>
    </row>
    <row r="2167" spans="1:5" x14ac:dyDescent="0.3">
      <c r="A2167" s="4" t="s">
        <v>4416</v>
      </c>
      <c r="B2167" s="5">
        <v>43831</v>
      </c>
      <c r="C2167" s="4" t="s">
        <v>1653</v>
      </c>
      <c r="D2167" s="4" t="s">
        <v>4415</v>
      </c>
      <c r="E2167" s="6">
        <v>20000</v>
      </c>
    </row>
    <row r="2168" spans="1:5" x14ac:dyDescent="0.3">
      <c r="A2168" s="7" t="s">
        <v>4416</v>
      </c>
      <c r="B2168" s="8">
        <v>43831</v>
      </c>
      <c r="C2168" s="7" t="s">
        <v>2328</v>
      </c>
      <c r="D2168" s="7" t="s">
        <v>4415</v>
      </c>
      <c r="E2168" s="9">
        <v>100000</v>
      </c>
    </row>
    <row r="2169" spans="1:5" x14ac:dyDescent="0.3">
      <c r="A2169" s="4" t="s">
        <v>4416</v>
      </c>
      <c r="B2169" s="5">
        <v>43831</v>
      </c>
      <c r="C2169" s="4" t="s">
        <v>599</v>
      </c>
      <c r="D2169" s="4" t="s">
        <v>4415</v>
      </c>
      <c r="E2169" s="6">
        <v>90000</v>
      </c>
    </row>
    <row r="2170" spans="1:5" x14ac:dyDescent="0.3">
      <c r="A2170" s="7" t="s">
        <v>8795</v>
      </c>
      <c r="B2170" s="8">
        <v>44136</v>
      </c>
      <c r="C2170" s="7" t="s">
        <v>2076</v>
      </c>
      <c r="D2170" s="7" t="s">
        <v>3411</v>
      </c>
      <c r="E2170" s="9">
        <v>50000</v>
      </c>
    </row>
    <row r="2171" spans="1:5" x14ac:dyDescent="0.3">
      <c r="A2171" s="4" t="s">
        <v>126</v>
      </c>
      <c r="B2171" s="5">
        <v>42948</v>
      </c>
      <c r="C2171" s="4" t="s">
        <v>4420</v>
      </c>
      <c r="D2171" s="4" t="s">
        <v>4419</v>
      </c>
      <c r="E2171" s="6">
        <v>10000</v>
      </c>
    </row>
    <row r="2172" spans="1:5" x14ac:dyDescent="0.3">
      <c r="A2172" s="7" t="s">
        <v>187</v>
      </c>
      <c r="B2172" s="8">
        <v>43647</v>
      </c>
      <c r="C2172" s="7" t="s">
        <v>3737</v>
      </c>
      <c r="D2172" s="7" t="s">
        <v>470</v>
      </c>
      <c r="E2172" s="9">
        <v>90000</v>
      </c>
    </row>
    <row r="2173" spans="1:5" x14ac:dyDescent="0.3">
      <c r="A2173" s="4" t="s">
        <v>187</v>
      </c>
      <c r="B2173" s="5">
        <v>43282</v>
      </c>
      <c r="C2173" s="4" t="s">
        <v>4200</v>
      </c>
      <c r="D2173" s="4" t="s">
        <v>4269</v>
      </c>
      <c r="E2173" s="6">
        <v>70000</v>
      </c>
    </row>
    <row r="2174" spans="1:5" x14ac:dyDescent="0.3">
      <c r="A2174" s="7" t="s">
        <v>4427</v>
      </c>
      <c r="B2174" s="8">
        <v>43739</v>
      </c>
      <c r="C2174" s="7" t="s">
        <v>4428</v>
      </c>
      <c r="D2174" s="7" t="s">
        <v>4426</v>
      </c>
      <c r="E2174" s="9">
        <v>60000</v>
      </c>
    </row>
    <row r="2175" spans="1:5" x14ac:dyDescent="0.3">
      <c r="A2175" s="4" t="s">
        <v>4427</v>
      </c>
      <c r="B2175" s="5">
        <v>43739</v>
      </c>
      <c r="C2175" s="4" t="s">
        <v>3728</v>
      </c>
      <c r="D2175" s="4" t="s">
        <v>4426</v>
      </c>
      <c r="E2175" s="6">
        <v>60000</v>
      </c>
    </row>
    <row r="2176" spans="1:5" x14ac:dyDescent="0.3">
      <c r="A2176" s="7" t="s">
        <v>4427</v>
      </c>
      <c r="B2176" s="8">
        <v>43739</v>
      </c>
      <c r="C2176" s="7" t="s">
        <v>3886</v>
      </c>
      <c r="D2176" s="7" t="s">
        <v>4426</v>
      </c>
      <c r="E2176" s="9">
        <v>90000</v>
      </c>
    </row>
    <row r="2177" spans="1:5" x14ac:dyDescent="0.3">
      <c r="A2177" s="4" t="s">
        <v>4427</v>
      </c>
      <c r="B2177" s="5">
        <v>43739</v>
      </c>
      <c r="C2177" s="4" t="s">
        <v>1380</v>
      </c>
      <c r="D2177" s="4" t="s">
        <v>4426</v>
      </c>
      <c r="E2177" s="6">
        <v>100000</v>
      </c>
    </row>
    <row r="2178" spans="1:5" x14ac:dyDescent="0.3">
      <c r="A2178" s="7" t="s">
        <v>242</v>
      </c>
      <c r="B2178" s="8">
        <v>43586</v>
      </c>
      <c r="C2178" s="7" t="s">
        <v>1147</v>
      </c>
      <c r="D2178" s="7" t="s">
        <v>1220</v>
      </c>
      <c r="E2178" s="9">
        <v>60000</v>
      </c>
    </row>
    <row r="2179" spans="1:5" x14ac:dyDescent="0.3">
      <c r="A2179" s="4" t="s">
        <v>242</v>
      </c>
      <c r="B2179" s="5">
        <v>43586</v>
      </c>
      <c r="C2179" s="4" t="s">
        <v>1412</v>
      </c>
      <c r="D2179" s="4" t="s">
        <v>1220</v>
      </c>
      <c r="E2179" s="6">
        <v>50000</v>
      </c>
    </row>
    <row r="2180" spans="1:5" x14ac:dyDescent="0.3">
      <c r="A2180" s="7" t="s">
        <v>242</v>
      </c>
      <c r="B2180" s="8">
        <v>43586</v>
      </c>
      <c r="C2180" s="7" t="s">
        <v>4431</v>
      </c>
      <c r="D2180" s="7" t="s">
        <v>1220</v>
      </c>
      <c r="E2180" s="9">
        <v>80000</v>
      </c>
    </row>
    <row r="2181" spans="1:5" x14ac:dyDescent="0.3">
      <c r="A2181" s="4" t="s">
        <v>242</v>
      </c>
      <c r="B2181" s="5">
        <v>43586</v>
      </c>
      <c r="C2181" s="4" t="s">
        <v>4433</v>
      </c>
      <c r="D2181" s="4" t="s">
        <v>1220</v>
      </c>
      <c r="E2181" s="6">
        <v>90000</v>
      </c>
    </row>
    <row r="2182" spans="1:5" x14ac:dyDescent="0.3">
      <c r="A2182" s="7" t="s">
        <v>242</v>
      </c>
      <c r="B2182" s="8">
        <v>43586</v>
      </c>
      <c r="C2182" s="7" t="s">
        <v>385</v>
      </c>
      <c r="D2182" s="7" t="s">
        <v>1220</v>
      </c>
      <c r="E2182" s="9">
        <v>20000</v>
      </c>
    </row>
    <row r="2183" spans="1:5" x14ac:dyDescent="0.3">
      <c r="A2183" s="4" t="s">
        <v>242</v>
      </c>
      <c r="B2183" s="5">
        <v>43586</v>
      </c>
      <c r="C2183" s="4" t="s">
        <v>2433</v>
      </c>
      <c r="D2183" s="4" t="s">
        <v>1220</v>
      </c>
      <c r="E2183" s="6">
        <v>30000</v>
      </c>
    </row>
    <row r="2184" spans="1:5" x14ac:dyDescent="0.3">
      <c r="A2184" s="7" t="s">
        <v>2233</v>
      </c>
      <c r="B2184" s="8">
        <v>44044</v>
      </c>
      <c r="C2184" s="7" t="s">
        <v>523</v>
      </c>
      <c r="D2184" s="7" t="s">
        <v>707</v>
      </c>
      <c r="E2184" s="9">
        <v>10000</v>
      </c>
    </row>
    <row r="2185" spans="1:5" x14ac:dyDescent="0.3">
      <c r="A2185" s="4" t="s">
        <v>1426</v>
      </c>
      <c r="B2185" s="5">
        <v>43647</v>
      </c>
      <c r="C2185" s="4" t="s">
        <v>648</v>
      </c>
      <c r="D2185" s="4" t="s">
        <v>4437</v>
      </c>
      <c r="E2185" s="6">
        <v>100000</v>
      </c>
    </row>
    <row r="2186" spans="1:5" x14ac:dyDescent="0.3">
      <c r="A2186" s="7" t="s">
        <v>424</v>
      </c>
      <c r="B2186" s="8">
        <v>44044</v>
      </c>
      <c r="C2186" s="7" t="s">
        <v>3555</v>
      </c>
      <c r="D2186" s="7" t="s">
        <v>4419</v>
      </c>
      <c r="E2186" s="9">
        <v>90000</v>
      </c>
    </row>
    <row r="2187" spans="1:5" x14ac:dyDescent="0.3">
      <c r="A2187" s="4" t="s">
        <v>424</v>
      </c>
      <c r="B2187" s="5">
        <v>44044</v>
      </c>
      <c r="C2187" s="4" t="s">
        <v>311</v>
      </c>
      <c r="D2187" s="4" t="s">
        <v>4419</v>
      </c>
      <c r="E2187" s="6">
        <v>60000</v>
      </c>
    </row>
    <row r="2188" spans="1:5" x14ac:dyDescent="0.3">
      <c r="A2188" s="7" t="s">
        <v>424</v>
      </c>
      <c r="B2188" s="8">
        <v>44044</v>
      </c>
      <c r="C2188" s="7" t="s">
        <v>1021</v>
      </c>
      <c r="D2188" s="7" t="s">
        <v>4419</v>
      </c>
      <c r="E2188" s="9">
        <v>20000</v>
      </c>
    </row>
    <row r="2189" spans="1:5" x14ac:dyDescent="0.3">
      <c r="A2189" s="4" t="s">
        <v>41</v>
      </c>
      <c r="B2189" s="5">
        <v>43617</v>
      </c>
      <c r="C2189" s="4" t="s">
        <v>4439</v>
      </c>
      <c r="D2189" s="4" t="s">
        <v>1678</v>
      </c>
      <c r="E2189" s="6">
        <v>30000</v>
      </c>
    </row>
    <row r="2190" spans="1:5" x14ac:dyDescent="0.3">
      <c r="A2190" s="7" t="s">
        <v>94</v>
      </c>
      <c r="B2190" s="8">
        <v>43800</v>
      </c>
      <c r="C2190" s="7" t="s">
        <v>4302</v>
      </c>
      <c r="D2190" s="7" t="s">
        <v>2811</v>
      </c>
      <c r="E2190" s="9">
        <v>80000</v>
      </c>
    </row>
    <row r="2191" spans="1:5" x14ac:dyDescent="0.3">
      <c r="A2191" s="4" t="s">
        <v>94</v>
      </c>
      <c r="B2191" s="5">
        <v>43800</v>
      </c>
      <c r="C2191" s="4" t="s">
        <v>4442</v>
      </c>
      <c r="D2191" s="4" t="s">
        <v>2811</v>
      </c>
      <c r="E2191" s="6">
        <v>40000</v>
      </c>
    </row>
    <row r="2192" spans="1:5" x14ac:dyDescent="0.3">
      <c r="A2192" s="7" t="s">
        <v>94</v>
      </c>
      <c r="B2192" s="8">
        <v>43800</v>
      </c>
      <c r="C2192" s="7" t="s">
        <v>3509</v>
      </c>
      <c r="D2192" s="7" t="s">
        <v>2811</v>
      </c>
      <c r="E2192" s="9">
        <v>40000</v>
      </c>
    </row>
    <row r="2193" spans="1:5" x14ac:dyDescent="0.3">
      <c r="A2193" s="4" t="s">
        <v>94</v>
      </c>
      <c r="B2193" s="5">
        <v>43800</v>
      </c>
      <c r="C2193" s="4" t="s">
        <v>4444</v>
      </c>
      <c r="D2193" s="4" t="s">
        <v>2811</v>
      </c>
      <c r="E2193" s="6">
        <v>50000</v>
      </c>
    </row>
    <row r="2194" spans="1:5" x14ac:dyDescent="0.3">
      <c r="A2194" s="7" t="s">
        <v>94</v>
      </c>
      <c r="B2194" s="8">
        <v>43800</v>
      </c>
      <c r="C2194" s="7" t="s">
        <v>3576</v>
      </c>
      <c r="D2194" s="7" t="s">
        <v>2811</v>
      </c>
      <c r="E2194" s="9">
        <v>70000</v>
      </c>
    </row>
    <row r="2195" spans="1:5" x14ac:dyDescent="0.3">
      <c r="A2195" s="4" t="s">
        <v>4447</v>
      </c>
      <c r="B2195" s="5">
        <v>43800</v>
      </c>
      <c r="C2195" s="4" t="s">
        <v>4448</v>
      </c>
      <c r="D2195" s="4" t="s">
        <v>2593</v>
      </c>
      <c r="E2195" s="6">
        <v>30000</v>
      </c>
    </row>
    <row r="2196" spans="1:5" x14ac:dyDescent="0.3">
      <c r="A2196" s="7" t="s">
        <v>1536</v>
      </c>
      <c r="B2196" s="8">
        <v>43040</v>
      </c>
      <c r="C2196" s="7" t="s">
        <v>1827</v>
      </c>
      <c r="D2196" s="7" t="s">
        <v>4452</v>
      </c>
      <c r="E2196" s="9">
        <v>100000</v>
      </c>
    </row>
    <row r="2197" spans="1:5" x14ac:dyDescent="0.3">
      <c r="A2197" s="4" t="s">
        <v>157</v>
      </c>
      <c r="B2197" s="5">
        <v>43160</v>
      </c>
      <c r="C2197" s="4" t="s">
        <v>363</v>
      </c>
      <c r="D2197" s="4" t="s">
        <v>1671</v>
      </c>
      <c r="E2197" s="6">
        <v>100000</v>
      </c>
    </row>
    <row r="2198" spans="1:5" x14ac:dyDescent="0.3">
      <c r="A2198" s="7" t="s">
        <v>157</v>
      </c>
      <c r="B2198" s="8">
        <v>43160</v>
      </c>
      <c r="C2198" s="7" t="s">
        <v>4205</v>
      </c>
      <c r="D2198" s="7" t="s">
        <v>1671</v>
      </c>
      <c r="E2198" s="9">
        <v>70000</v>
      </c>
    </row>
    <row r="2199" spans="1:5" x14ac:dyDescent="0.3">
      <c r="A2199" s="4" t="s">
        <v>4455</v>
      </c>
      <c r="B2199" s="5">
        <v>42887</v>
      </c>
      <c r="C2199" s="4" t="s">
        <v>1174</v>
      </c>
      <c r="D2199" s="4" t="s">
        <v>2075</v>
      </c>
      <c r="E2199" s="6">
        <v>10000</v>
      </c>
    </row>
    <row r="2200" spans="1:5" x14ac:dyDescent="0.3">
      <c r="A2200" s="7" t="s">
        <v>4455</v>
      </c>
      <c r="B2200" s="8">
        <v>42887</v>
      </c>
      <c r="C2200" s="7" t="s">
        <v>733</v>
      </c>
      <c r="D2200" s="7" t="s">
        <v>2075</v>
      </c>
      <c r="E2200" s="9">
        <v>40000</v>
      </c>
    </row>
    <row r="2201" spans="1:5" x14ac:dyDescent="0.3">
      <c r="A2201" s="4" t="s">
        <v>94</v>
      </c>
      <c r="B2201" s="5">
        <v>43344</v>
      </c>
      <c r="C2201" s="4" t="s">
        <v>1078</v>
      </c>
      <c r="D2201" s="4" t="s">
        <v>3311</v>
      </c>
      <c r="E2201" s="6">
        <v>70000</v>
      </c>
    </row>
    <row r="2202" spans="1:5" x14ac:dyDescent="0.3">
      <c r="A2202" s="7" t="s">
        <v>94</v>
      </c>
      <c r="B2202" s="8">
        <v>43344</v>
      </c>
      <c r="C2202" s="7" t="s">
        <v>4457</v>
      </c>
      <c r="D2202" s="7" t="s">
        <v>3311</v>
      </c>
      <c r="E2202" s="9">
        <v>50000</v>
      </c>
    </row>
    <row r="2203" spans="1:5" x14ac:dyDescent="0.3">
      <c r="A2203" s="4" t="s">
        <v>2070</v>
      </c>
      <c r="B2203" s="5">
        <v>43252</v>
      </c>
      <c r="C2203" s="4" t="s">
        <v>3400</v>
      </c>
      <c r="D2203" s="4" t="s">
        <v>447</v>
      </c>
      <c r="E2203" s="6">
        <v>40000</v>
      </c>
    </row>
    <row r="2204" spans="1:5" x14ac:dyDescent="0.3">
      <c r="A2204" s="7" t="s">
        <v>442</v>
      </c>
      <c r="B2204" s="8">
        <v>43709</v>
      </c>
      <c r="C2204" s="7" t="s">
        <v>4462</v>
      </c>
      <c r="D2204" s="7" t="s">
        <v>2398</v>
      </c>
      <c r="E2204" s="9">
        <v>90000</v>
      </c>
    </row>
    <row r="2205" spans="1:5" x14ac:dyDescent="0.3">
      <c r="A2205" s="4" t="s">
        <v>398</v>
      </c>
      <c r="B2205" s="5">
        <v>42917</v>
      </c>
      <c r="C2205" s="4" t="s">
        <v>1334</v>
      </c>
      <c r="D2205" s="4" t="s">
        <v>4466</v>
      </c>
      <c r="E2205" s="6">
        <v>80000</v>
      </c>
    </row>
    <row r="2206" spans="1:5" x14ac:dyDescent="0.3">
      <c r="A2206" s="7" t="s">
        <v>398</v>
      </c>
      <c r="B2206" s="8">
        <v>42917</v>
      </c>
      <c r="C2206" s="7" t="s">
        <v>673</v>
      </c>
      <c r="D2206" s="7" t="s">
        <v>4466</v>
      </c>
      <c r="E2206" s="9">
        <v>90000</v>
      </c>
    </row>
    <row r="2207" spans="1:5" x14ac:dyDescent="0.3">
      <c r="A2207" s="4" t="s">
        <v>242</v>
      </c>
      <c r="B2207" s="5">
        <v>43313</v>
      </c>
      <c r="C2207" s="4" t="s">
        <v>4470</v>
      </c>
      <c r="D2207" s="4" t="s">
        <v>4469</v>
      </c>
      <c r="E2207" s="6">
        <v>90000</v>
      </c>
    </row>
    <row r="2208" spans="1:5" x14ac:dyDescent="0.3">
      <c r="A2208" s="7" t="s">
        <v>653</v>
      </c>
      <c r="B2208" s="8">
        <v>43040</v>
      </c>
      <c r="C2208" s="7" t="s">
        <v>4475</v>
      </c>
      <c r="D2208" s="7" t="s">
        <v>4474</v>
      </c>
      <c r="E2208" s="9">
        <v>90000</v>
      </c>
    </row>
    <row r="2209" spans="1:5" x14ac:dyDescent="0.3">
      <c r="A2209" s="4" t="s">
        <v>653</v>
      </c>
      <c r="B2209" s="5">
        <v>43040</v>
      </c>
      <c r="C2209" s="4" t="s">
        <v>2596</v>
      </c>
      <c r="D2209" s="4" t="s">
        <v>4474</v>
      </c>
      <c r="E2209" s="6">
        <v>80000</v>
      </c>
    </row>
    <row r="2210" spans="1:5" x14ac:dyDescent="0.3">
      <c r="A2210" s="7" t="s">
        <v>4478</v>
      </c>
      <c r="B2210" s="8">
        <v>43770</v>
      </c>
      <c r="C2210" s="7" t="s">
        <v>4479</v>
      </c>
      <c r="D2210" s="7" t="s">
        <v>1096</v>
      </c>
      <c r="E2210" s="9">
        <v>40000</v>
      </c>
    </row>
    <row r="2211" spans="1:5" x14ac:dyDescent="0.3">
      <c r="A2211" s="4" t="s">
        <v>242</v>
      </c>
      <c r="B2211" s="5">
        <v>44136</v>
      </c>
      <c r="C2211" s="4" t="s">
        <v>3008</v>
      </c>
      <c r="D2211" s="4" t="s">
        <v>2868</v>
      </c>
      <c r="E2211" s="6">
        <v>20000</v>
      </c>
    </row>
    <row r="2212" spans="1:5" x14ac:dyDescent="0.3">
      <c r="A2212" s="7" t="s">
        <v>536</v>
      </c>
      <c r="B2212" s="8">
        <v>44105</v>
      </c>
      <c r="C2212" s="7" t="s">
        <v>3171</v>
      </c>
      <c r="D2212" s="7" t="s">
        <v>3741</v>
      </c>
      <c r="E2212" s="9">
        <v>40000</v>
      </c>
    </row>
    <row r="2213" spans="1:5" x14ac:dyDescent="0.3">
      <c r="A2213" s="4" t="s">
        <v>536</v>
      </c>
      <c r="B2213" s="5">
        <v>44105</v>
      </c>
      <c r="C2213" s="4" t="s">
        <v>1043</v>
      </c>
      <c r="D2213" s="4" t="s">
        <v>3741</v>
      </c>
      <c r="E2213" s="6">
        <v>70000</v>
      </c>
    </row>
    <row r="2214" spans="1:5" x14ac:dyDescent="0.3">
      <c r="A2214" s="7" t="s">
        <v>536</v>
      </c>
      <c r="B2214" s="8">
        <v>44105</v>
      </c>
      <c r="C2214" s="7" t="s">
        <v>2113</v>
      </c>
      <c r="D2214" s="7" t="s">
        <v>3741</v>
      </c>
      <c r="E2214" s="9">
        <v>50000</v>
      </c>
    </row>
    <row r="2215" spans="1:5" x14ac:dyDescent="0.3">
      <c r="A2215" s="4" t="s">
        <v>536</v>
      </c>
      <c r="B2215" s="5">
        <v>44105</v>
      </c>
      <c r="C2215" s="4" t="s">
        <v>5266</v>
      </c>
      <c r="D2215" s="4" t="s">
        <v>3741</v>
      </c>
      <c r="E2215" s="6">
        <v>40000</v>
      </c>
    </row>
    <row r="2216" spans="1:5" x14ac:dyDescent="0.3">
      <c r="A2216" s="7" t="s">
        <v>1260</v>
      </c>
      <c r="B2216" s="8">
        <v>42979</v>
      </c>
      <c r="C2216" s="7" t="s">
        <v>4484</v>
      </c>
      <c r="D2216" s="7" t="s">
        <v>4483</v>
      </c>
      <c r="E2216" s="9">
        <v>30000</v>
      </c>
    </row>
    <row r="2217" spans="1:5" x14ac:dyDescent="0.3">
      <c r="A2217" s="4" t="s">
        <v>126</v>
      </c>
      <c r="B2217" s="5">
        <v>44013</v>
      </c>
      <c r="C2217" s="4" t="s">
        <v>2449</v>
      </c>
      <c r="D2217" s="4" t="s">
        <v>6031</v>
      </c>
      <c r="E2217" s="6">
        <v>30000</v>
      </c>
    </row>
    <row r="2218" spans="1:5" x14ac:dyDescent="0.3">
      <c r="A2218" s="7" t="s">
        <v>126</v>
      </c>
      <c r="B2218" s="8">
        <v>44013</v>
      </c>
      <c r="C2218" s="7" t="s">
        <v>1203</v>
      </c>
      <c r="D2218" s="7" t="s">
        <v>6031</v>
      </c>
      <c r="E2218" s="9">
        <v>100000</v>
      </c>
    </row>
    <row r="2219" spans="1:5" x14ac:dyDescent="0.3">
      <c r="A2219" s="4" t="s">
        <v>126</v>
      </c>
      <c r="B2219" s="5">
        <v>44013</v>
      </c>
      <c r="C2219" s="4" t="s">
        <v>3855</v>
      </c>
      <c r="D2219" s="4" t="s">
        <v>6031</v>
      </c>
      <c r="E2219" s="6">
        <v>40000</v>
      </c>
    </row>
    <row r="2220" spans="1:5" x14ac:dyDescent="0.3">
      <c r="A2220" s="7" t="s">
        <v>4489</v>
      </c>
      <c r="B2220" s="8">
        <v>43435</v>
      </c>
      <c r="C2220" s="7" t="s">
        <v>4326</v>
      </c>
      <c r="D2220" s="7" t="s">
        <v>4488</v>
      </c>
      <c r="E2220" s="9">
        <v>30000</v>
      </c>
    </row>
    <row r="2221" spans="1:5" x14ac:dyDescent="0.3">
      <c r="A2221" s="4" t="s">
        <v>4489</v>
      </c>
      <c r="B2221" s="5">
        <v>43435</v>
      </c>
      <c r="C2221" s="4" t="s">
        <v>1653</v>
      </c>
      <c r="D2221" s="4" t="s">
        <v>4488</v>
      </c>
      <c r="E2221" s="6">
        <v>60000</v>
      </c>
    </row>
    <row r="2222" spans="1:5" x14ac:dyDescent="0.3">
      <c r="A2222" s="7" t="s">
        <v>4489</v>
      </c>
      <c r="B2222" s="8">
        <v>43435</v>
      </c>
      <c r="C2222" s="7" t="s">
        <v>762</v>
      </c>
      <c r="D2222" s="7" t="s">
        <v>4488</v>
      </c>
      <c r="E2222" s="9">
        <v>40000</v>
      </c>
    </row>
    <row r="2223" spans="1:5" x14ac:dyDescent="0.3">
      <c r="A2223" s="4" t="s">
        <v>157</v>
      </c>
      <c r="B2223" s="5">
        <v>44013</v>
      </c>
      <c r="C2223" s="4" t="s">
        <v>5839</v>
      </c>
      <c r="D2223" s="4" t="s">
        <v>768</v>
      </c>
      <c r="E2223" s="6">
        <v>70000</v>
      </c>
    </row>
    <row r="2224" spans="1:5" x14ac:dyDescent="0.3">
      <c r="A2224" s="7" t="s">
        <v>4493</v>
      </c>
      <c r="B2224" s="8">
        <v>43525</v>
      </c>
      <c r="C2224" s="7" t="s">
        <v>4494</v>
      </c>
      <c r="D2224" s="7" t="s">
        <v>4492</v>
      </c>
      <c r="E2224" s="9">
        <v>80000</v>
      </c>
    </row>
    <row r="2225" spans="1:5" x14ac:dyDescent="0.3">
      <c r="A2225" s="4" t="s">
        <v>1067</v>
      </c>
      <c r="B2225" s="5">
        <v>44013</v>
      </c>
      <c r="C2225" s="4" t="s">
        <v>2654</v>
      </c>
      <c r="D2225" s="4" t="s">
        <v>1158</v>
      </c>
      <c r="E2225" s="6">
        <v>80000</v>
      </c>
    </row>
    <row r="2226" spans="1:5" x14ac:dyDescent="0.3">
      <c r="A2226" s="7" t="s">
        <v>1067</v>
      </c>
      <c r="B2226" s="8">
        <v>44013</v>
      </c>
      <c r="C2226" s="7" t="s">
        <v>2289</v>
      </c>
      <c r="D2226" s="7" t="s">
        <v>1158</v>
      </c>
      <c r="E2226" s="9">
        <v>60000</v>
      </c>
    </row>
    <row r="2227" spans="1:5" x14ac:dyDescent="0.3">
      <c r="A2227" s="4" t="s">
        <v>242</v>
      </c>
      <c r="B2227" s="5">
        <v>43739</v>
      </c>
      <c r="C2227" s="4" t="s">
        <v>4377</v>
      </c>
      <c r="D2227" s="4" t="s">
        <v>2975</v>
      </c>
      <c r="E2227" s="6">
        <v>70000</v>
      </c>
    </row>
    <row r="2228" spans="1:5" x14ac:dyDescent="0.3">
      <c r="A2228" s="7" t="s">
        <v>126</v>
      </c>
      <c r="B2228" s="8">
        <v>42795</v>
      </c>
      <c r="C2228" s="7" t="s">
        <v>4080</v>
      </c>
      <c r="D2228" s="7" t="s">
        <v>3099</v>
      </c>
      <c r="E2228" s="9">
        <v>70000</v>
      </c>
    </row>
    <row r="2229" spans="1:5" x14ac:dyDescent="0.3">
      <c r="A2229" s="4" t="s">
        <v>126</v>
      </c>
      <c r="B2229" s="5">
        <v>42795</v>
      </c>
      <c r="C2229" s="4" t="s">
        <v>4498</v>
      </c>
      <c r="D2229" s="4" t="s">
        <v>3099</v>
      </c>
      <c r="E2229" s="6">
        <v>70000</v>
      </c>
    </row>
    <row r="2230" spans="1:5" x14ac:dyDescent="0.3">
      <c r="A2230" s="7" t="s">
        <v>2802</v>
      </c>
      <c r="B2230" s="8">
        <v>43983</v>
      </c>
      <c r="C2230" s="7" t="s">
        <v>2626</v>
      </c>
      <c r="D2230" s="7" t="s">
        <v>4803</v>
      </c>
      <c r="E2230" s="9">
        <v>90000</v>
      </c>
    </row>
    <row r="2231" spans="1:5" x14ac:dyDescent="0.3">
      <c r="A2231" s="4" t="s">
        <v>279</v>
      </c>
      <c r="B2231" s="5">
        <v>44013</v>
      </c>
      <c r="C2231" s="4" t="s">
        <v>5523</v>
      </c>
      <c r="D2231" s="4" t="s">
        <v>4415</v>
      </c>
      <c r="E2231" s="6">
        <v>20000</v>
      </c>
    </row>
    <row r="2232" spans="1:5" x14ac:dyDescent="0.3">
      <c r="A2232" s="7" t="s">
        <v>886</v>
      </c>
      <c r="B2232" s="8">
        <v>43435</v>
      </c>
      <c r="C2232" s="7" t="s">
        <v>4501</v>
      </c>
      <c r="D2232" s="7" t="s">
        <v>1843</v>
      </c>
      <c r="E2232" s="9">
        <v>90000</v>
      </c>
    </row>
    <row r="2233" spans="1:5" x14ac:dyDescent="0.3">
      <c r="A2233" s="4" t="s">
        <v>7253</v>
      </c>
      <c r="B2233" s="5">
        <v>44166</v>
      </c>
      <c r="C2233" s="4" t="s">
        <v>2740</v>
      </c>
      <c r="D2233" s="4" t="s">
        <v>3096</v>
      </c>
      <c r="E2233" s="6">
        <v>20000</v>
      </c>
    </row>
    <row r="2234" spans="1:5" x14ac:dyDescent="0.3">
      <c r="A2234" s="7" t="s">
        <v>4506</v>
      </c>
      <c r="B2234" s="8">
        <v>43344</v>
      </c>
      <c r="C2234" s="7" t="s">
        <v>2024</v>
      </c>
      <c r="D2234" s="7" t="s">
        <v>4505</v>
      </c>
      <c r="E2234" s="9">
        <v>20000</v>
      </c>
    </row>
    <row r="2235" spans="1:5" x14ac:dyDescent="0.3">
      <c r="A2235" s="4" t="s">
        <v>4506</v>
      </c>
      <c r="B2235" s="5">
        <v>43344</v>
      </c>
      <c r="C2235" s="4" t="s">
        <v>4507</v>
      </c>
      <c r="D2235" s="4" t="s">
        <v>4505</v>
      </c>
      <c r="E2235" s="6">
        <v>60000</v>
      </c>
    </row>
    <row r="2236" spans="1:5" x14ac:dyDescent="0.3">
      <c r="A2236" s="7" t="s">
        <v>3251</v>
      </c>
      <c r="B2236" s="8">
        <v>43647</v>
      </c>
      <c r="C2236" s="7" t="s">
        <v>4510</v>
      </c>
      <c r="D2236" s="7" t="s">
        <v>4215</v>
      </c>
      <c r="E2236" s="9">
        <v>50000</v>
      </c>
    </row>
    <row r="2237" spans="1:5" x14ac:dyDescent="0.3">
      <c r="A2237" s="4" t="s">
        <v>279</v>
      </c>
      <c r="B2237" s="5">
        <v>43922</v>
      </c>
      <c r="C2237" s="4" t="s">
        <v>4513</v>
      </c>
      <c r="D2237" s="4" t="s">
        <v>2253</v>
      </c>
      <c r="E2237" s="6">
        <v>70000</v>
      </c>
    </row>
    <row r="2238" spans="1:5" x14ac:dyDescent="0.3">
      <c r="A2238" s="7" t="s">
        <v>41</v>
      </c>
      <c r="B2238" s="8">
        <v>43770</v>
      </c>
      <c r="C2238" s="7" t="s">
        <v>1486</v>
      </c>
      <c r="D2238" s="7" t="s">
        <v>4517</v>
      </c>
      <c r="E2238" s="9">
        <v>30000</v>
      </c>
    </row>
    <row r="2239" spans="1:5" x14ac:dyDescent="0.3">
      <c r="A2239" s="4" t="s">
        <v>41</v>
      </c>
      <c r="B2239" s="5">
        <v>43770</v>
      </c>
      <c r="C2239" s="4" t="s">
        <v>4518</v>
      </c>
      <c r="D2239" s="4" t="s">
        <v>4517</v>
      </c>
      <c r="E2239" s="6">
        <v>90000</v>
      </c>
    </row>
    <row r="2240" spans="1:5" x14ac:dyDescent="0.3">
      <c r="A2240" s="7" t="s">
        <v>157</v>
      </c>
      <c r="B2240" s="8">
        <v>43770</v>
      </c>
      <c r="C2240" s="7" t="s">
        <v>3001</v>
      </c>
      <c r="D2240" s="7" t="s">
        <v>4505</v>
      </c>
      <c r="E2240" s="9">
        <v>90000</v>
      </c>
    </row>
    <row r="2241" spans="1:5" x14ac:dyDescent="0.3">
      <c r="A2241" s="4" t="s">
        <v>506</v>
      </c>
      <c r="B2241" s="5">
        <v>44136</v>
      </c>
      <c r="C2241" s="4" t="s">
        <v>348</v>
      </c>
      <c r="D2241" s="4" t="s">
        <v>4978</v>
      </c>
      <c r="E2241" s="6">
        <v>40000</v>
      </c>
    </row>
    <row r="2242" spans="1:5" x14ac:dyDescent="0.3">
      <c r="A2242" s="7" t="s">
        <v>506</v>
      </c>
      <c r="B2242" s="8">
        <v>44136</v>
      </c>
      <c r="C2242" s="7" t="s">
        <v>1483</v>
      </c>
      <c r="D2242" s="7" t="s">
        <v>4978</v>
      </c>
      <c r="E2242" s="9">
        <v>70000</v>
      </c>
    </row>
    <row r="2243" spans="1:5" x14ac:dyDescent="0.3">
      <c r="A2243" s="4" t="s">
        <v>506</v>
      </c>
      <c r="B2243" s="5">
        <v>44136</v>
      </c>
      <c r="C2243" s="4" t="s">
        <v>4696</v>
      </c>
      <c r="D2243" s="4" t="s">
        <v>4978</v>
      </c>
      <c r="E2243" s="6">
        <v>70000</v>
      </c>
    </row>
    <row r="2244" spans="1:5" x14ac:dyDescent="0.3">
      <c r="A2244" s="7" t="s">
        <v>506</v>
      </c>
      <c r="B2244" s="8">
        <v>44136</v>
      </c>
      <c r="C2244" s="7" t="s">
        <v>140</v>
      </c>
      <c r="D2244" s="7" t="s">
        <v>4978</v>
      </c>
      <c r="E2244" s="9">
        <v>60000</v>
      </c>
    </row>
    <row r="2245" spans="1:5" x14ac:dyDescent="0.3">
      <c r="A2245" s="4" t="s">
        <v>506</v>
      </c>
      <c r="B2245" s="5">
        <v>44136</v>
      </c>
      <c r="C2245" s="4" t="s">
        <v>3001</v>
      </c>
      <c r="D2245" s="4" t="s">
        <v>4978</v>
      </c>
      <c r="E2245" s="6">
        <v>90000</v>
      </c>
    </row>
    <row r="2246" spans="1:5" x14ac:dyDescent="0.3">
      <c r="A2246" s="7" t="s">
        <v>41</v>
      </c>
      <c r="B2246" s="8">
        <v>43132</v>
      </c>
      <c r="C2246" s="7" t="s">
        <v>4524</v>
      </c>
      <c r="D2246" s="7" t="s">
        <v>4523</v>
      </c>
      <c r="E2246" s="9">
        <v>10000</v>
      </c>
    </row>
    <row r="2247" spans="1:5" x14ac:dyDescent="0.3">
      <c r="A2247" s="4" t="s">
        <v>41</v>
      </c>
      <c r="B2247" s="5">
        <v>43132</v>
      </c>
      <c r="C2247" s="4" t="s">
        <v>3886</v>
      </c>
      <c r="D2247" s="4" t="s">
        <v>4523</v>
      </c>
      <c r="E2247" s="6">
        <v>20000</v>
      </c>
    </row>
    <row r="2248" spans="1:5" x14ac:dyDescent="0.3">
      <c r="A2248" s="7" t="s">
        <v>41</v>
      </c>
      <c r="B2248" s="8">
        <v>43132</v>
      </c>
      <c r="C2248" s="7" t="s">
        <v>3137</v>
      </c>
      <c r="D2248" s="7" t="s">
        <v>4523</v>
      </c>
      <c r="E2248" s="9">
        <v>20000</v>
      </c>
    </row>
    <row r="2249" spans="1:5" x14ac:dyDescent="0.3">
      <c r="A2249" s="4" t="s">
        <v>41</v>
      </c>
      <c r="B2249" s="5">
        <v>43132</v>
      </c>
      <c r="C2249" s="4" t="s">
        <v>4526</v>
      </c>
      <c r="D2249" s="4" t="s">
        <v>4523</v>
      </c>
      <c r="E2249" s="6">
        <v>50000</v>
      </c>
    </row>
    <row r="2250" spans="1:5" x14ac:dyDescent="0.3">
      <c r="A2250" s="7" t="s">
        <v>41</v>
      </c>
      <c r="B2250" s="8">
        <v>43132</v>
      </c>
      <c r="C2250" s="7" t="s">
        <v>4258</v>
      </c>
      <c r="D2250" s="7" t="s">
        <v>4523</v>
      </c>
      <c r="E2250" s="9">
        <v>100000</v>
      </c>
    </row>
    <row r="2251" spans="1:5" x14ac:dyDescent="0.3">
      <c r="A2251" s="4" t="s">
        <v>817</v>
      </c>
      <c r="B2251" s="5">
        <v>43556</v>
      </c>
      <c r="C2251" s="4" t="s">
        <v>4530</v>
      </c>
      <c r="D2251" s="4" t="s">
        <v>3268</v>
      </c>
      <c r="E2251" s="6">
        <v>80000</v>
      </c>
    </row>
    <row r="2252" spans="1:5" x14ac:dyDescent="0.3">
      <c r="A2252" s="7" t="s">
        <v>126</v>
      </c>
      <c r="B2252" s="8">
        <v>43344</v>
      </c>
      <c r="C2252" s="7" t="s">
        <v>1143</v>
      </c>
      <c r="D2252" s="7" t="s">
        <v>3126</v>
      </c>
      <c r="E2252" s="9">
        <v>50000</v>
      </c>
    </row>
    <row r="2253" spans="1:5" x14ac:dyDescent="0.3">
      <c r="A2253" s="4" t="s">
        <v>126</v>
      </c>
      <c r="B2253" s="5">
        <v>43344</v>
      </c>
      <c r="C2253" s="4" t="s">
        <v>4442</v>
      </c>
      <c r="D2253" s="4" t="s">
        <v>3126</v>
      </c>
      <c r="E2253" s="6">
        <v>40000</v>
      </c>
    </row>
    <row r="2254" spans="1:5" x14ac:dyDescent="0.3">
      <c r="A2254" s="7" t="s">
        <v>4534</v>
      </c>
      <c r="B2254" s="8">
        <v>43709</v>
      </c>
      <c r="C2254" s="7" t="s">
        <v>4536</v>
      </c>
      <c r="D2254" s="7" t="s">
        <v>1158</v>
      </c>
      <c r="E2254" s="9">
        <v>20000</v>
      </c>
    </row>
    <row r="2255" spans="1:5" x14ac:dyDescent="0.3">
      <c r="A2255" s="4" t="s">
        <v>4534</v>
      </c>
      <c r="B2255" s="5">
        <v>43709</v>
      </c>
      <c r="C2255" s="4" t="s">
        <v>4538</v>
      </c>
      <c r="D2255" s="4" t="s">
        <v>1158</v>
      </c>
      <c r="E2255" s="6">
        <v>10000</v>
      </c>
    </row>
    <row r="2256" spans="1:5" x14ac:dyDescent="0.3">
      <c r="A2256" s="7" t="s">
        <v>126</v>
      </c>
      <c r="B2256" s="8">
        <v>43983</v>
      </c>
      <c r="C2256" s="7" t="s">
        <v>4541</v>
      </c>
      <c r="D2256" s="7" t="s">
        <v>2498</v>
      </c>
      <c r="E2256" s="9">
        <v>80000</v>
      </c>
    </row>
    <row r="2257" spans="1:5" x14ac:dyDescent="0.3">
      <c r="A2257" s="4" t="s">
        <v>126</v>
      </c>
      <c r="B2257" s="5">
        <v>43983</v>
      </c>
      <c r="C2257" s="4" t="s">
        <v>4543</v>
      </c>
      <c r="D2257" s="4" t="s">
        <v>2498</v>
      </c>
      <c r="E2257" s="6">
        <v>90000</v>
      </c>
    </row>
    <row r="2258" spans="1:5" x14ac:dyDescent="0.3">
      <c r="A2258" s="7" t="s">
        <v>817</v>
      </c>
      <c r="B2258" s="8">
        <v>43405</v>
      </c>
      <c r="C2258" s="7" t="s">
        <v>4548</v>
      </c>
      <c r="D2258" s="7" t="s">
        <v>4547</v>
      </c>
      <c r="E2258" s="9">
        <v>30000</v>
      </c>
    </row>
    <row r="2259" spans="1:5" x14ac:dyDescent="0.3">
      <c r="A2259" s="4" t="s">
        <v>817</v>
      </c>
      <c r="B2259" s="5">
        <v>43405</v>
      </c>
      <c r="C2259" s="4" t="s">
        <v>2303</v>
      </c>
      <c r="D2259" s="4" t="s">
        <v>4547</v>
      </c>
      <c r="E2259" s="6">
        <v>20000</v>
      </c>
    </row>
    <row r="2260" spans="1:5" x14ac:dyDescent="0.3">
      <c r="A2260" s="7" t="s">
        <v>242</v>
      </c>
      <c r="B2260" s="8">
        <v>43435</v>
      </c>
      <c r="C2260" s="7" t="s">
        <v>1865</v>
      </c>
      <c r="D2260" s="7" t="s">
        <v>4552</v>
      </c>
      <c r="E2260" s="9">
        <v>80000</v>
      </c>
    </row>
    <row r="2261" spans="1:5" x14ac:dyDescent="0.3">
      <c r="A2261" s="4" t="s">
        <v>961</v>
      </c>
      <c r="B2261" s="5">
        <v>43862</v>
      </c>
      <c r="C2261" s="4" t="s">
        <v>3278</v>
      </c>
      <c r="D2261" s="4" t="s">
        <v>4555</v>
      </c>
      <c r="E2261" s="6">
        <v>20000</v>
      </c>
    </row>
    <row r="2262" spans="1:5" x14ac:dyDescent="0.3">
      <c r="A2262" s="7" t="s">
        <v>1480</v>
      </c>
      <c r="B2262" s="8">
        <v>43770</v>
      </c>
      <c r="C2262" s="7" t="s">
        <v>4557</v>
      </c>
      <c r="D2262" s="7" t="s">
        <v>1541</v>
      </c>
      <c r="E2262" s="9">
        <v>70000</v>
      </c>
    </row>
    <row r="2263" spans="1:5" x14ac:dyDescent="0.3">
      <c r="A2263" s="4" t="s">
        <v>1480</v>
      </c>
      <c r="B2263" s="5">
        <v>43770</v>
      </c>
      <c r="C2263" s="4" t="s">
        <v>4338</v>
      </c>
      <c r="D2263" s="4" t="s">
        <v>1541</v>
      </c>
      <c r="E2263" s="6">
        <v>80000</v>
      </c>
    </row>
    <row r="2264" spans="1:5" x14ac:dyDescent="0.3">
      <c r="A2264" s="7" t="s">
        <v>1480</v>
      </c>
      <c r="B2264" s="8">
        <v>43770</v>
      </c>
      <c r="C2264" s="7" t="s">
        <v>3081</v>
      </c>
      <c r="D2264" s="7" t="s">
        <v>1541</v>
      </c>
      <c r="E2264" s="9">
        <v>90000</v>
      </c>
    </row>
    <row r="2265" spans="1:5" x14ac:dyDescent="0.3">
      <c r="A2265" s="4" t="s">
        <v>642</v>
      </c>
      <c r="B2265" s="5">
        <v>44105</v>
      </c>
      <c r="C2265" s="4" t="s">
        <v>9894</v>
      </c>
      <c r="D2265" s="4" t="s">
        <v>5122</v>
      </c>
      <c r="E2265" s="6">
        <v>90000</v>
      </c>
    </row>
    <row r="2266" spans="1:5" x14ac:dyDescent="0.3">
      <c r="A2266" s="7" t="s">
        <v>94</v>
      </c>
      <c r="B2266" s="8">
        <v>44075</v>
      </c>
      <c r="C2266" s="7" t="s">
        <v>9895</v>
      </c>
      <c r="D2266" s="7" t="s">
        <v>5534</v>
      </c>
      <c r="E2266" s="9">
        <v>40000</v>
      </c>
    </row>
    <row r="2267" spans="1:5" x14ac:dyDescent="0.3">
      <c r="A2267" s="4" t="s">
        <v>392</v>
      </c>
      <c r="B2267" s="5">
        <v>44166</v>
      </c>
      <c r="C2267" s="4" t="s">
        <v>4956</v>
      </c>
      <c r="D2267" s="4" t="s">
        <v>1171</v>
      </c>
      <c r="E2267" s="6">
        <v>40000</v>
      </c>
    </row>
    <row r="2268" spans="1:5" x14ac:dyDescent="0.3">
      <c r="A2268" s="7" t="s">
        <v>392</v>
      </c>
      <c r="B2268" s="8">
        <v>44166</v>
      </c>
      <c r="C2268" s="7" t="s">
        <v>208</v>
      </c>
      <c r="D2268" s="7" t="s">
        <v>1171</v>
      </c>
      <c r="E2268" s="9">
        <v>50000</v>
      </c>
    </row>
    <row r="2269" spans="1:5" x14ac:dyDescent="0.3">
      <c r="A2269" s="4" t="s">
        <v>1212</v>
      </c>
      <c r="B2269" s="5">
        <v>44166</v>
      </c>
      <c r="C2269" s="4" t="s">
        <v>1222</v>
      </c>
      <c r="D2269" s="4" t="s">
        <v>1108</v>
      </c>
      <c r="E2269" s="6">
        <v>20000</v>
      </c>
    </row>
    <row r="2270" spans="1:5" x14ac:dyDescent="0.3">
      <c r="A2270" s="7" t="s">
        <v>94</v>
      </c>
      <c r="B2270" s="8">
        <v>43344</v>
      </c>
      <c r="C2270" s="7" t="s">
        <v>4560</v>
      </c>
      <c r="D2270" s="7" t="s">
        <v>603</v>
      </c>
      <c r="E2270" s="9">
        <v>80000</v>
      </c>
    </row>
    <row r="2271" spans="1:5" x14ac:dyDescent="0.3">
      <c r="A2271" s="4" t="s">
        <v>126</v>
      </c>
      <c r="B2271" s="5">
        <v>43160</v>
      </c>
      <c r="C2271" s="4" t="s">
        <v>4563</v>
      </c>
      <c r="D2271" s="4" t="s">
        <v>1033</v>
      </c>
      <c r="E2271" s="6">
        <v>90000</v>
      </c>
    </row>
    <row r="2272" spans="1:5" x14ac:dyDescent="0.3">
      <c r="A2272" s="7" t="s">
        <v>126</v>
      </c>
      <c r="B2272" s="8">
        <v>43160</v>
      </c>
      <c r="C2272" s="7" t="s">
        <v>4565</v>
      </c>
      <c r="D2272" s="7" t="s">
        <v>1033</v>
      </c>
      <c r="E2272" s="9">
        <v>40000</v>
      </c>
    </row>
    <row r="2273" spans="1:5" x14ac:dyDescent="0.3">
      <c r="A2273" s="4" t="s">
        <v>41</v>
      </c>
      <c r="B2273" s="5">
        <v>43009</v>
      </c>
      <c r="C2273" s="4" t="s">
        <v>4568</v>
      </c>
      <c r="D2273" s="4" t="s">
        <v>1779</v>
      </c>
      <c r="E2273" s="6">
        <v>100000</v>
      </c>
    </row>
    <row r="2274" spans="1:5" x14ac:dyDescent="0.3">
      <c r="A2274" s="7" t="s">
        <v>41</v>
      </c>
      <c r="B2274" s="8">
        <v>43009</v>
      </c>
      <c r="C2274" s="7" t="s">
        <v>4570</v>
      </c>
      <c r="D2274" s="7" t="s">
        <v>1779</v>
      </c>
      <c r="E2274" s="9">
        <v>80000</v>
      </c>
    </row>
    <row r="2275" spans="1:5" x14ac:dyDescent="0.3">
      <c r="A2275" s="4" t="s">
        <v>4573</v>
      </c>
      <c r="B2275" s="5">
        <v>42887</v>
      </c>
      <c r="C2275" s="4" t="s">
        <v>2842</v>
      </c>
      <c r="D2275" s="4" t="s">
        <v>1568</v>
      </c>
      <c r="E2275" s="6">
        <v>40000</v>
      </c>
    </row>
    <row r="2276" spans="1:5" x14ac:dyDescent="0.3">
      <c r="A2276" s="7" t="s">
        <v>4573</v>
      </c>
      <c r="B2276" s="8">
        <v>42887</v>
      </c>
      <c r="C2276" s="7" t="s">
        <v>3296</v>
      </c>
      <c r="D2276" s="7" t="s">
        <v>1568</v>
      </c>
      <c r="E2276" s="9">
        <v>20000</v>
      </c>
    </row>
    <row r="2277" spans="1:5" x14ac:dyDescent="0.3">
      <c r="A2277" s="4" t="s">
        <v>4573</v>
      </c>
      <c r="B2277" s="5">
        <v>42887</v>
      </c>
      <c r="C2277" s="4" t="s">
        <v>728</v>
      </c>
      <c r="D2277" s="4" t="s">
        <v>1568</v>
      </c>
      <c r="E2277" s="6">
        <v>60000</v>
      </c>
    </row>
    <row r="2278" spans="1:5" x14ac:dyDescent="0.3">
      <c r="A2278" s="7" t="s">
        <v>94</v>
      </c>
      <c r="B2278" s="8">
        <v>44105</v>
      </c>
      <c r="C2278" s="7" t="s">
        <v>4247</v>
      </c>
      <c r="D2278" s="7" t="s">
        <v>4637</v>
      </c>
      <c r="E2278" s="9">
        <v>70000</v>
      </c>
    </row>
    <row r="2279" spans="1:5" x14ac:dyDescent="0.3">
      <c r="A2279" s="4" t="s">
        <v>94</v>
      </c>
      <c r="B2279" s="5">
        <v>44105</v>
      </c>
      <c r="C2279" s="4" t="s">
        <v>3363</v>
      </c>
      <c r="D2279" s="4" t="s">
        <v>4637</v>
      </c>
      <c r="E2279" s="6">
        <v>90000</v>
      </c>
    </row>
    <row r="2280" spans="1:5" x14ac:dyDescent="0.3">
      <c r="A2280" s="7" t="s">
        <v>94</v>
      </c>
      <c r="B2280" s="8">
        <v>44105</v>
      </c>
      <c r="C2280" s="7" t="s">
        <v>2998</v>
      </c>
      <c r="D2280" s="7" t="s">
        <v>4637</v>
      </c>
      <c r="E2280" s="9">
        <v>40000</v>
      </c>
    </row>
    <row r="2281" spans="1:5" x14ac:dyDescent="0.3">
      <c r="A2281" s="4" t="s">
        <v>3181</v>
      </c>
      <c r="B2281" s="5">
        <v>43709</v>
      </c>
      <c r="C2281" s="4" t="s">
        <v>1091</v>
      </c>
      <c r="D2281" s="4" t="s">
        <v>3827</v>
      </c>
      <c r="E2281" s="6">
        <v>30000</v>
      </c>
    </row>
    <row r="2282" spans="1:5" x14ac:dyDescent="0.3">
      <c r="A2282" s="7" t="s">
        <v>4576</v>
      </c>
      <c r="B2282" s="8">
        <v>43160</v>
      </c>
      <c r="C2282" s="7" t="s">
        <v>673</v>
      </c>
      <c r="D2282" s="7" t="s">
        <v>1613</v>
      </c>
      <c r="E2282" s="9">
        <v>20000</v>
      </c>
    </row>
    <row r="2283" spans="1:5" x14ac:dyDescent="0.3">
      <c r="A2283" s="4" t="s">
        <v>4576</v>
      </c>
      <c r="B2283" s="5">
        <v>43160</v>
      </c>
      <c r="C2283" s="4" t="s">
        <v>4577</v>
      </c>
      <c r="D2283" s="4" t="s">
        <v>1613</v>
      </c>
      <c r="E2283" s="6">
        <v>30000</v>
      </c>
    </row>
    <row r="2284" spans="1:5" x14ac:dyDescent="0.3">
      <c r="A2284" s="7" t="s">
        <v>4582</v>
      </c>
      <c r="B2284" s="8">
        <v>43586</v>
      </c>
      <c r="C2284" s="7" t="s">
        <v>4583</v>
      </c>
      <c r="D2284" s="7" t="s">
        <v>4581</v>
      </c>
      <c r="E2284" s="9">
        <v>70000</v>
      </c>
    </row>
    <row r="2285" spans="1:5" x14ac:dyDescent="0.3">
      <c r="A2285" s="4" t="s">
        <v>1642</v>
      </c>
      <c r="B2285" s="5">
        <v>44136</v>
      </c>
      <c r="C2285" s="4" t="s">
        <v>6245</v>
      </c>
      <c r="D2285" s="4" t="s">
        <v>2769</v>
      </c>
      <c r="E2285" s="6">
        <v>80000</v>
      </c>
    </row>
    <row r="2286" spans="1:5" x14ac:dyDescent="0.3">
      <c r="A2286" s="7" t="s">
        <v>2393</v>
      </c>
      <c r="B2286" s="8">
        <v>43983</v>
      </c>
      <c r="C2286" s="7" t="s">
        <v>4586</v>
      </c>
      <c r="D2286" s="7" t="s">
        <v>1763</v>
      </c>
      <c r="E2286" s="9">
        <v>40000</v>
      </c>
    </row>
    <row r="2287" spans="1:5" x14ac:dyDescent="0.3">
      <c r="A2287" s="4" t="s">
        <v>41</v>
      </c>
      <c r="B2287" s="5">
        <v>43983</v>
      </c>
      <c r="C2287" s="4" t="s">
        <v>2779</v>
      </c>
      <c r="D2287" s="4" t="s">
        <v>4318</v>
      </c>
      <c r="E2287" s="6">
        <v>90000</v>
      </c>
    </row>
    <row r="2288" spans="1:5" x14ac:dyDescent="0.3">
      <c r="A2288" s="7" t="s">
        <v>94</v>
      </c>
      <c r="B2288" s="8">
        <v>43831</v>
      </c>
      <c r="C2288" s="7" t="s">
        <v>4592</v>
      </c>
      <c r="D2288" s="7" t="s">
        <v>4591</v>
      </c>
      <c r="E2288" s="9">
        <v>20000</v>
      </c>
    </row>
    <row r="2289" spans="1:5" x14ac:dyDescent="0.3">
      <c r="A2289" s="4" t="s">
        <v>424</v>
      </c>
      <c r="B2289" s="5">
        <v>43191</v>
      </c>
      <c r="C2289" s="4" t="s">
        <v>2180</v>
      </c>
      <c r="D2289" s="4" t="s">
        <v>2649</v>
      </c>
      <c r="E2289" s="6">
        <v>80000</v>
      </c>
    </row>
    <row r="2290" spans="1:5" x14ac:dyDescent="0.3">
      <c r="A2290" s="7" t="s">
        <v>424</v>
      </c>
      <c r="B2290" s="8">
        <v>43191</v>
      </c>
      <c r="C2290" s="7" t="s">
        <v>4401</v>
      </c>
      <c r="D2290" s="7" t="s">
        <v>2649</v>
      </c>
      <c r="E2290" s="9">
        <v>40000</v>
      </c>
    </row>
    <row r="2291" spans="1:5" x14ac:dyDescent="0.3">
      <c r="A2291" s="4" t="s">
        <v>424</v>
      </c>
      <c r="B2291" s="5">
        <v>43191</v>
      </c>
      <c r="C2291" s="4" t="s">
        <v>2578</v>
      </c>
      <c r="D2291" s="4" t="s">
        <v>2649</v>
      </c>
      <c r="E2291" s="6">
        <v>30000</v>
      </c>
    </row>
    <row r="2292" spans="1:5" x14ac:dyDescent="0.3">
      <c r="A2292" s="7" t="s">
        <v>242</v>
      </c>
      <c r="B2292" s="8">
        <v>43405</v>
      </c>
      <c r="C2292" s="7" t="s">
        <v>3166</v>
      </c>
      <c r="D2292" s="7" t="s">
        <v>3096</v>
      </c>
      <c r="E2292" s="9">
        <v>10000</v>
      </c>
    </row>
    <row r="2293" spans="1:5" x14ac:dyDescent="0.3">
      <c r="A2293" s="4" t="s">
        <v>3181</v>
      </c>
      <c r="B2293" s="5">
        <v>44166</v>
      </c>
      <c r="C2293" s="4" t="s">
        <v>311</v>
      </c>
      <c r="D2293" s="4" t="s">
        <v>3827</v>
      </c>
      <c r="E2293" s="6">
        <v>90000</v>
      </c>
    </row>
    <row r="2294" spans="1:5" x14ac:dyDescent="0.3">
      <c r="A2294" s="7" t="s">
        <v>242</v>
      </c>
      <c r="B2294" s="8">
        <v>43405</v>
      </c>
      <c r="C2294" s="7" t="s">
        <v>4597</v>
      </c>
      <c r="D2294" s="7" t="s">
        <v>761</v>
      </c>
      <c r="E2294" s="9">
        <v>80000</v>
      </c>
    </row>
    <row r="2295" spans="1:5" x14ac:dyDescent="0.3">
      <c r="A2295" s="4" t="s">
        <v>242</v>
      </c>
      <c r="B2295" s="5">
        <v>43405</v>
      </c>
      <c r="C2295" s="4" t="s">
        <v>2272</v>
      </c>
      <c r="D2295" s="4" t="s">
        <v>761</v>
      </c>
      <c r="E2295" s="6">
        <v>40000</v>
      </c>
    </row>
    <row r="2296" spans="1:5" x14ac:dyDescent="0.3">
      <c r="A2296" s="7" t="s">
        <v>242</v>
      </c>
      <c r="B2296" s="8">
        <v>43405</v>
      </c>
      <c r="C2296" s="7" t="s">
        <v>4599</v>
      </c>
      <c r="D2296" s="7" t="s">
        <v>761</v>
      </c>
      <c r="E2296" s="9">
        <v>60000</v>
      </c>
    </row>
    <row r="2297" spans="1:5" x14ac:dyDescent="0.3">
      <c r="A2297" s="4" t="s">
        <v>242</v>
      </c>
      <c r="B2297" s="5">
        <v>43405</v>
      </c>
      <c r="C2297" s="4" t="s">
        <v>2146</v>
      </c>
      <c r="D2297" s="4" t="s">
        <v>761</v>
      </c>
      <c r="E2297" s="6">
        <v>10000</v>
      </c>
    </row>
    <row r="2298" spans="1:5" x14ac:dyDescent="0.3">
      <c r="A2298" s="7" t="s">
        <v>242</v>
      </c>
      <c r="B2298" s="8">
        <v>43405</v>
      </c>
      <c r="C2298" s="7" t="s">
        <v>1572</v>
      </c>
      <c r="D2298" s="7" t="s">
        <v>761</v>
      </c>
      <c r="E2298" s="9">
        <v>70000</v>
      </c>
    </row>
    <row r="2299" spans="1:5" x14ac:dyDescent="0.3">
      <c r="A2299" s="4" t="s">
        <v>4602</v>
      </c>
      <c r="B2299" s="5">
        <v>43040</v>
      </c>
      <c r="C2299" s="4" t="s">
        <v>107</v>
      </c>
      <c r="D2299" s="4" t="s">
        <v>1084</v>
      </c>
      <c r="E2299" s="6">
        <v>70000</v>
      </c>
    </row>
    <row r="2300" spans="1:5" x14ac:dyDescent="0.3">
      <c r="A2300" s="7" t="s">
        <v>4602</v>
      </c>
      <c r="B2300" s="8">
        <v>43040</v>
      </c>
      <c r="C2300" s="7" t="s">
        <v>3137</v>
      </c>
      <c r="D2300" s="7" t="s">
        <v>1084</v>
      </c>
      <c r="E2300" s="9">
        <v>10000</v>
      </c>
    </row>
    <row r="2301" spans="1:5" x14ac:dyDescent="0.3">
      <c r="A2301" s="4" t="s">
        <v>424</v>
      </c>
      <c r="B2301" s="5">
        <v>43466</v>
      </c>
      <c r="C2301" s="4" t="s">
        <v>1772</v>
      </c>
      <c r="D2301" s="4" t="s">
        <v>2764</v>
      </c>
      <c r="E2301" s="6">
        <v>80000</v>
      </c>
    </row>
    <row r="2302" spans="1:5" x14ac:dyDescent="0.3">
      <c r="A2302" s="7" t="s">
        <v>2770</v>
      </c>
      <c r="B2302" s="8">
        <v>44075</v>
      </c>
      <c r="C2302" s="7" t="s">
        <v>4687</v>
      </c>
      <c r="D2302" s="7" t="s">
        <v>1818</v>
      </c>
      <c r="E2302" s="9">
        <v>30000</v>
      </c>
    </row>
    <row r="2303" spans="1:5" x14ac:dyDescent="0.3">
      <c r="A2303" s="4" t="s">
        <v>2770</v>
      </c>
      <c r="B2303" s="5">
        <v>44075</v>
      </c>
      <c r="C2303" s="4" t="s">
        <v>888</v>
      </c>
      <c r="D2303" s="4" t="s">
        <v>1818</v>
      </c>
      <c r="E2303" s="6">
        <v>40000</v>
      </c>
    </row>
    <row r="2304" spans="1:5" x14ac:dyDescent="0.3">
      <c r="A2304" s="7" t="s">
        <v>279</v>
      </c>
      <c r="B2304" s="8">
        <v>43800</v>
      </c>
      <c r="C2304" s="7" t="s">
        <v>4605</v>
      </c>
      <c r="D2304" s="7" t="s">
        <v>966</v>
      </c>
      <c r="E2304" s="9">
        <v>90000</v>
      </c>
    </row>
    <row r="2305" spans="1:5" x14ac:dyDescent="0.3">
      <c r="A2305" s="4" t="s">
        <v>187</v>
      </c>
      <c r="B2305" s="5">
        <v>43313</v>
      </c>
      <c r="C2305" s="4" t="s">
        <v>2475</v>
      </c>
      <c r="D2305" s="4" t="s">
        <v>712</v>
      </c>
      <c r="E2305" s="6">
        <v>30000</v>
      </c>
    </row>
    <row r="2306" spans="1:5" x14ac:dyDescent="0.3">
      <c r="A2306" s="7" t="s">
        <v>242</v>
      </c>
      <c r="B2306" s="8">
        <v>44136</v>
      </c>
      <c r="C2306" s="7" t="s">
        <v>1559</v>
      </c>
      <c r="D2306" s="7" t="s">
        <v>5320</v>
      </c>
      <c r="E2306" s="9">
        <v>50000</v>
      </c>
    </row>
    <row r="2307" spans="1:5" x14ac:dyDescent="0.3">
      <c r="A2307" s="4" t="s">
        <v>1193</v>
      </c>
      <c r="B2307" s="5">
        <v>43983</v>
      </c>
      <c r="C2307" s="4" t="s">
        <v>2158</v>
      </c>
      <c r="D2307" s="4" t="s">
        <v>4610</v>
      </c>
      <c r="E2307" s="6">
        <v>90000</v>
      </c>
    </row>
    <row r="2308" spans="1:5" x14ac:dyDescent="0.3">
      <c r="A2308" s="7" t="s">
        <v>1193</v>
      </c>
      <c r="B2308" s="8">
        <v>43983</v>
      </c>
      <c r="C2308" s="7" t="s">
        <v>332</v>
      </c>
      <c r="D2308" s="7" t="s">
        <v>4610</v>
      </c>
      <c r="E2308" s="9">
        <v>70000</v>
      </c>
    </row>
    <row r="2309" spans="1:5" x14ac:dyDescent="0.3">
      <c r="A2309" s="4" t="s">
        <v>1193</v>
      </c>
      <c r="B2309" s="5">
        <v>43983</v>
      </c>
      <c r="C2309" s="4" t="s">
        <v>2185</v>
      </c>
      <c r="D2309" s="4" t="s">
        <v>4610</v>
      </c>
      <c r="E2309" s="6">
        <v>50000</v>
      </c>
    </row>
    <row r="2310" spans="1:5" x14ac:dyDescent="0.3">
      <c r="A2310" s="7" t="s">
        <v>1193</v>
      </c>
      <c r="B2310" s="8">
        <v>43983</v>
      </c>
      <c r="C2310" s="7" t="s">
        <v>3556</v>
      </c>
      <c r="D2310" s="7" t="s">
        <v>4610</v>
      </c>
      <c r="E2310" s="9">
        <v>20000</v>
      </c>
    </row>
    <row r="2311" spans="1:5" x14ac:dyDescent="0.3">
      <c r="A2311" s="4" t="s">
        <v>1193</v>
      </c>
      <c r="B2311" s="5">
        <v>43983</v>
      </c>
      <c r="C2311" s="4" t="s">
        <v>1434</v>
      </c>
      <c r="D2311" s="4" t="s">
        <v>4610</v>
      </c>
      <c r="E2311" s="6">
        <v>90000</v>
      </c>
    </row>
    <row r="2312" spans="1:5" x14ac:dyDescent="0.3">
      <c r="A2312" s="7" t="s">
        <v>5718</v>
      </c>
      <c r="B2312" s="8">
        <v>44013</v>
      </c>
      <c r="C2312" s="7" t="s">
        <v>2213</v>
      </c>
      <c r="D2312" s="7" t="s">
        <v>8206</v>
      </c>
      <c r="E2312" s="9">
        <v>10000</v>
      </c>
    </row>
    <row r="2313" spans="1:5" x14ac:dyDescent="0.3">
      <c r="A2313" s="4" t="s">
        <v>5718</v>
      </c>
      <c r="B2313" s="5">
        <v>44013</v>
      </c>
      <c r="C2313" s="4" t="s">
        <v>323</v>
      </c>
      <c r="D2313" s="4" t="s">
        <v>8206</v>
      </c>
      <c r="E2313" s="6">
        <v>50000</v>
      </c>
    </row>
    <row r="2314" spans="1:5" x14ac:dyDescent="0.3">
      <c r="A2314" s="7" t="s">
        <v>5718</v>
      </c>
      <c r="B2314" s="8">
        <v>44013</v>
      </c>
      <c r="C2314" s="7" t="s">
        <v>7702</v>
      </c>
      <c r="D2314" s="7" t="s">
        <v>8206</v>
      </c>
      <c r="E2314" s="9">
        <v>50000</v>
      </c>
    </row>
    <row r="2315" spans="1:5" x14ac:dyDescent="0.3">
      <c r="A2315" s="4" t="s">
        <v>5718</v>
      </c>
      <c r="B2315" s="5">
        <v>44013</v>
      </c>
      <c r="C2315" s="4" t="s">
        <v>4247</v>
      </c>
      <c r="D2315" s="4" t="s">
        <v>8206</v>
      </c>
      <c r="E2315" s="6">
        <v>100000</v>
      </c>
    </row>
    <row r="2316" spans="1:5" x14ac:dyDescent="0.3">
      <c r="A2316" s="7" t="s">
        <v>5718</v>
      </c>
      <c r="B2316" s="8">
        <v>44013</v>
      </c>
      <c r="C2316" s="7" t="s">
        <v>2807</v>
      </c>
      <c r="D2316" s="7" t="s">
        <v>8206</v>
      </c>
      <c r="E2316" s="9">
        <v>40000</v>
      </c>
    </row>
    <row r="2317" spans="1:5" x14ac:dyDescent="0.3">
      <c r="A2317" s="4" t="s">
        <v>5718</v>
      </c>
      <c r="B2317" s="5">
        <v>44013</v>
      </c>
      <c r="C2317" s="4" t="s">
        <v>7504</v>
      </c>
      <c r="D2317" s="4" t="s">
        <v>8206</v>
      </c>
      <c r="E2317" s="6">
        <v>90000</v>
      </c>
    </row>
    <row r="2318" spans="1:5" x14ac:dyDescent="0.3">
      <c r="A2318" s="7" t="s">
        <v>1634</v>
      </c>
      <c r="B2318" s="8">
        <v>43435</v>
      </c>
      <c r="C2318" s="7" t="s">
        <v>1724</v>
      </c>
      <c r="D2318" s="7" t="s">
        <v>1557</v>
      </c>
      <c r="E2318" s="9">
        <v>50000</v>
      </c>
    </row>
    <row r="2319" spans="1:5" x14ac:dyDescent="0.3">
      <c r="A2319" s="4" t="s">
        <v>94</v>
      </c>
      <c r="B2319" s="5">
        <v>43891</v>
      </c>
      <c r="C2319" s="4" t="s">
        <v>4613</v>
      </c>
      <c r="D2319" s="4" t="s">
        <v>2109</v>
      </c>
      <c r="E2319" s="6">
        <v>80000</v>
      </c>
    </row>
    <row r="2320" spans="1:5" x14ac:dyDescent="0.3">
      <c r="A2320" s="7" t="s">
        <v>27</v>
      </c>
      <c r="B2320" s="8">
        <v>43435</v>
      </c>
      <c r="C2320" s="7" t="s">
        <v>4616</v>
      </c>
      <c r="D2320" s="7" t="s">
        <v>2415</v>
      </c>
      <c r="E2320" s="9">
        <v>30000</v>
      </c>
    </row>
    <row r="2321" spans="1:5" x14ac:dyDescent="0.3">
      <c r="A2321" s="4" t="s">
        <v>27</v>
      </c>
      <c r="B2321" s="5">
        <v>43435</v>
      </c>
      <c r="C2321" s="4" t="s">
        <v>954</v>
      </c>
      <c r="D2321" s="4" t="s">
        <v>2415</v>
      </c>
      <c r="E2321" s="6">
        <v>80000</v>
      </c>
    </row>
    <row r="2322" spans="1:5" x14ac:dyDescent="0.3">
      <c r="A2322" s="7" t="s">
        <v>27</v>
      </c>
      <c r="B2322" s="8">
        <v>43435</v>
      </c>
      <c r="C2322" s="7" t="s">
        <v>2608</v>
      </c>
      <c r="D2322" s="7" t="s">
        <v>2415</v>
      </c>
      <c r="E2322" s="9">
        <v>50000</v>
      </c>
    </row>
    <row r="2323" spans="1:5" x14ac:dyDescent="0.3">
      <c r="A2323" s="4" t="s">
        <v>27</v>
      </c>
      <c r="B2323" s="5">
        <v>43435</v>
      </c>
      <c r="C2323" s="4" t="s">
        <v>3389</v>
      </c>
      <c r="D2323" s="4" t="s">
        <v>2415</v>
      </c>
      <c r="E2323" s="6">
        <v>20000</v>
      </c>
    </row>
    <row r="2324" spans="1:5" x14ac:dyDescent="0.3">
      <c r="A2324" s="7" t="s">
        <v>242</v>
      </c>
      <c r="B2324" s="8">
        <v>43344</v>
      </c>
      <c r="C2324" s="7" t="s">
        <v>4134</v>
      </c>
      <c r="D2324" s="7" t="s">
        <v>4620</v>
      </c>
      <c r="E2324" s="9">
        <v>80000</v>
      </c>
    </row>
    <row r="2325" spans="1:5" x14ac:dyDescent="0.3">
      <c r="A2325" s="4" t="s">
        <v>242</v>
      </c>
      <c r="B2325" s="5">
        <v>43344</v>
      </c>
      <c r="C2325" s="4" t="s">
        <v>911</v>
      </c>
      <c r="D2325" s="4" t="s">
        <v>4620</v>
      </c>
      <c r="E2325" s="6">
        <v>50000</v>
      </c>
    </row>
    <row r="2326" spans="1:5" x14ac:dyDescent="0.3">
      <c r="A2326" s="7" t="s">
        <v>242</v>
      </c>
      <c r="B2326" s="8">
        <v>43344</v>
      </c>
      <c r="C2326" s="7" t="s">
        <v>88</v>
      </c>
      <c r="D2326" s="7" t="s">
        <v>4620</v>
      </c>
      <c r="E2326" s="9">
        <v>50000</v>
      </c>
    </row>
    <row r="2327" spans="1:5" x14ac:dyDescent="0.3">
      <c r="A2327" s="4" t="s">
        <v>9262</v>
      </c>
      <c r="B2327" s="5">
        <v>44075</v>
      </c>
      <c r="C2327" s="4" t="s">
        <v>5813</v>
      </c>
      <c r="D2327" s="4" t="s">
        <v>5857</v>
      </c>
      <c r="E2327" s="6">
        <v>30000</v>
      </c>
    </row>
    <row r="2328" spans="1:5" x14ac:dyDescent="0.3">
      <c r="A2328" s="7" t="s">
        <v>157</v>
      </c>
      <c r="B2328" s="8">
        <v>43435</v>
      </c>
      <c r="C2328" s="7" t="s">
        <v>4622</v>
      </c>
      <c r="D2328" s="7" t="s">
        <v>1754</v>
      </c>
      <c r="E2328" s="9">
        <v>60000</v>
      </c>
    </row>
    <row r="2329" spans="1:5" x14ac:dyDescent="0.3">
      <c r="A2329" s="4" t="s">
        <v>41</v>
      </c>
      <c r="B2329" s="5">
        <v>43709</v>
      </c>
      <c r="C2329" s="4" t="s">
        <v>2751</v>
      </c>
      <c r="D2329" s="4" t="s">
        <v>1158</v>
      </c>
      <c r="E2329" s="6">
        <v>40000</v>
      </c>
    </row>
    <row r="2330" spans="1:5" x14ac:dyDescent="0.3">
      <c r="A2330" s="7" t="s">
        <v>41</v>
      </c>
      <c r="B2330" s="8">
        <v>43709</v>
      </c>
      <c r="C2330" s="7" t="s">
        <v>4625</v>
      </c>
      <c r="D2330" s="7" t="s">
        <v>1158</v>
      </c>
      <c r="E2330" s="9">
        <v>90000</v>
      </c>
    </row>
    <row r="2331" spans="1:5" x14ac:dyDescent="0.3">
      <c r="A2331" s="4" t="s">
        <v>3676</v>
      </c>
      <c r="B2331" s="5">
        <v>43891</v>
      </c>
      <c r="C2331" s="4" t="s">
        <v>1367</v>
      </c>
      <c r="D2331" s="4" t="s">
        <v>2473</v>
      </c>
      <c r="E2331" s="6">
        <v>90000</v>
      </c>
    </row>
    <row r="2332" spans="1:5" x14ac:dyDescent="0.3">
      <c r="A2332" s="7" t="s">
        <v>3676</v>
      </c>
      <c r="B2332" s="8">
        <v>43891</v>
      </c>
      <c r="C2332" s="7" t="s">
        <v>1986</v>
      </c>
      <c r="D2332" s="7" t="s">
        <v>2473</v>
      </c>
      <c r="E2332" s="9">
        <v>60000</v>
      </c>
    </row>
    <row r="2333" spans="1:5" x14ac:dyDescent="0.3">
      <c r="A2333" s="4" t="s">
        <v>4631</v>
      </c>
      <c r="B2333" s="5">
        <v>42979</v>
      </c>
      <c r="C2333" s="4" t="s">
        <v>1143</v>
      </c>
      <c r="D2333" s="4" t="s">
        <v>4630</v>
      </c>
      <c r="E2333" s="6">
        <v>70000</v>
      </c>
    </row>
    <row r="2334" spans="1:5" x14ac:dyDescent="0.3">
      <c r="A2334" s="7" t="s">
        <v>653</v>
      </c>
      <c r="B2334" s="8">
        <v>44166</v>
      </c>
      <c r="C2334" s="7" t="s">
        <v>5061</v>
      </c>
      <c r="D2334" s="7" t="s">
        <v>3021</v>
      </c>
      <c r="E2334" s="9">
        <v>90000</v>
      </c>
    </row>
    <row r="2335" spans="1:5" x14ac:dyDescent="0.3">
      <c r="A2335" s="4" t="s">
        <v>653</v>
      </c>
      <c r="B2335" s="5">
        <v>44166</v>
      </c>
      <c r="C2335" s="4" t="s">
        <v>4990</v>
      </c>
      <c r="D2335" s="4" t="s">
        <v>3021</v>
      </c>
      <c r="E2335" s="6">
        <v>70000</v>
      </c>
    </row>
    <row r="2336" spans="1:5" x14ac:dyDescent="0.3">
      <c r="A2336" s="7" t="s">
        <v>242</v>
      </c>
      <c r="B2336" s="8">
        <v>42948</v>
      </c>
      <c r="C2336" s="7" t="s">
        <v>4633</v>
      </c>
      <c r="D2336" s="7" t="s">
        <v>2523</v>
      </c>
      <c r="E2336" s="9">
        <v>40000</v>
      </c>
    </row>
    <row r="2337" spans="1:5" x14ac:dyDescent="0.3">
      <c r="A2337" s="4" t="s">
        <v>242</v>
      </c>
      <c r="B2337" s="5">
        <v>42948</v>
      </c>
      <c r="C2337" s="4" t="s">
        <v>1620</v>
      </c>
      <c r="D2337" s="4" t="s">
        <v>2523</v>
      </c>
      <c r="E2337" s="6">
        <v>60000</v>
      </c>
    </row>
    <row r="2338" spans="1:5" x14ac:dyDescent="0.3">
      <c r="A2338" s="7" t="s">
        <v>424</v>
      </c>
      <c r="B2338" s="8">
        <v>42948</v>
      </c>
      <c r="C2338" s="7" t="s">
        <v>353</v>
      </c>
      <c r="D2338" s="7" t="s">
        <v>4637</v>
      </c>
      <c r="E2338" s="9">
        <v>100000</v>
      </c>
    </row>
    <row r="2339" spans="1:5" x14ac:dyDescent="0.3">
      <c r="A2339" s="4" t="s">
        <v>1738</v>
      </c>
      <c r="B2339" s="5">
        <v>43770</v>
      </c>
      <c r="C2339" s="4" t="s">
        <v>2939</v>
      </c>
      <c r="D2339" s="4" t="s">
        <v>2008</v>
      </c>
      <c r="E2339" s="6">
        <v>90000</v>
      </c>
    </row>
    <row r="2340" spans="1:5" x14ac:dyDescent="0.3">
      <c r="A2340" s="7" t="s">
        <v>518</v>
      </c>
      <c r="B2340" s="8">
        <v>43070</v>
      </c>
      <c r="C2340" s="7" t="s">
        <v>4640</v>
      </c>
      <c r="D2340" s="7" t="s">
        <v>347</v>
      </c>
      <c r="E2340" s="9">
        <v>60000</v>
      </c>
    </row>
    <row r="2341" spans="1:5" x14ac:dyDescent="0.3">
      <c r="A2341" s="4" t="s">
        <v>518</v>
      </c>
      <c r="B2341" s="5">
        <v>43070</v>
      </c>
      <c r="C2341" s="4" t="s">
        <v>4613</v>
      </c>
      <c r="D2341" s="4" t="s">
        <v>347</v>
      </c>
      <c r="E2341" s="6">
        <v>50000</v>
      </c>
    </row>
    <row r="2342" spans="1:5" x14ac:dyDescent="0.3">
      <c r="A2342" s="7" t="s">
        <v>279</v>
      </c>
      <c r="B2342" s="8">
        <v>42917</v>
      </c>
      <c r="C2342" s="7" t="s">
        <v>830</v>
      </c>
      <c r="D2342" s="7" t="s">
        <v>4644</v>
      </c>
      <c r="E2342" s="9">
        <v>70000</v>
      </c>
    </row>
    <row r="2343" spans="1:5" x14ac:dyDescent="0.3">
      <c r="A2343" s="4" t="s">
        <v>2151</v>
      </c>
      <c r="B2343" s="5">
        <v>43497</v>
      </c>
      <c r="C2343" s="4" t="s">
        <v>4646</v>
      </c>
      <c r="D2343" s="4" t="s">
        <v>2737</v>
      </c>
      <c r="E2343" s="6">
        <v>50000</v>
      </c>
    </row>
    <row r="2344" spans="1:5" x14ac:dyDescent="0.3">
      <c r="A2344" s="7" t="s">
        <v>585</v>
      </c>
      <c r="B2344" s="8">
        <v>43525</v>
      </c>
      <c r="C2344" s="7" t="s">
        <v>604</v>
      </c>
      <c r="D2344" s="7" t="s">
        <v>2075</v>
      </c>
      <c r="E2344" s="9">
        <v>20000</v>
      </c>
    </row>
    <row r="2345" spans="1:5" x14ac:dyDescent="0.3">
      <c r="A2345" s="4" t="s">
        <v>585</v>
      </c>
      <c r="B2345" s="5">
        <v>43525</v>
      </c>
      <c r="C2345" s="4" t="s">
        <v>4650</v>
      </c>
      <c r="D2345" s="4" t="s">
        <v>2075</v>
      </c>
      <c r="E2345" s="6">
        <v>50000</v>
      </c>
    </row>
    <row r="2346" spans="1:5" x14ac:dyDescent="0.3">
      <c r="A2346" s="7" t="s">
        <v>585</v>
      </c>
      <c r="B2346" s="8">
        <v>43525</v>
      </c>
      <c r="C2346" s="7" t="s">
        <v>2996</v>
      </c>
      <c r="D2346" s="7" t="s">
        <v>2075</v>
      </c>
      <c r="E2346" s="9">
        <v>40000</v>
      </c>
    </row>
    <row r="2347" spans="1:5" x14ac:dyDescent="0.3">
      <c r="A2347" s="4" t="s">
        <v>41</v>
      </c>
      <c r="B2347" s="5">
        <v>44166</v>
      </c>
      <c r="C2347" s="4" t="s">
        <v>2022</v>
      </c>
      <c r="D2347" s="4" t="s">
        <v>664</v>
      </c>
      <c r="E2347" s="6">
        <v>70000</v>
      </c>
    </row>
    <row r="2348" spans="1:5" x14ac:dyDescent="0.3">
      <c r="A2348" s="7" t="s">
        <v>41</v>
      </c>
      <c r="B2348" s="8">
        <v>44166</v>
      </c>
      <c r="C2348" s="7" t="s">
        <v>5627</v>
      </c>
      <c r="D2348" s="7" t="s">
        <v>664</v>
      </c>
      <c r="E2348" s="9">
        <v>20000</v>
      </c>
    </row>
    <row r="2349" spans="1:5" x14ac:dyDescent="0.3">
      <c r="A2349" s="4" t="s">
        <v>41</v>
      </c>
      <c r="B2349" s="5">
        <v>44166</v>
      </c>
      <c r="C2349" s="4" t="s">
        <v>2094</v>
      </c>
      <c r="D2349" s="4" t="s">
        <v>664</v>
      </c>
      <c r="E2349" s="6">
        <v>50000</v>
      </c>
    </row>
    <row r="2350" spans="1:5" x14ac:dyDescent="0.3">
      <c r="A2350" s="7" t="s">
        <v>41</v>
      </c>
      <c r="B2350" s="8">
        <v>44166</v>
      </c>
      <c r="C2350" s="7" t="s">
        <v>4498</v>
      </c>
      <c r="D2350" s="7" t="s">
        <v>664</v>
      </c>
      <c r="E2350" s="9">
        <v>80000</v>
      </c>
    </row>
    <row r="2351" spans="1:5" x14ac:dyDescent="0.3">
      <c r="A2351" s="4" t="s">
        <v>41</v>
      </c>
      <c r="B2351" s="5">
        <v>44166</v>
      </c>
      <c r="C2351" s="4" t="s">
        <v>263</v>
      </c>
      <c r="D2351" s="4" t="s">
        <v>664</v>
      </c>
      <c r="E2351" s="6">
        <v>30000</v>
      </c>
    </row>
    <row r="2352" spans="1:5" x14ac:dyDescent="0.3">
      <c r="A2352" s="7" t="s">
        <v>126</v>
      </c>
      <c r="B2352" s="8">
        <v>43313</v>
      </c>
      <c r="C2352" s="7" t="s">
        <v>190</v>
      </c>
      <c r="D2352" s="7" t="s">
        <v>4654</v>
      </c>
      <c r="E2352" s="9">
        <v>90000</v>
      </c>
    </row>
    <row r="2353" spans="1:5" x14ac:dyDescent="0.3">
      <c r="A2353" s="4" t="s">
        <v>126</v>
      </c>
      <c r="B2353" s="5">
        <v>43313</v>
      </c>
      <c r="C2353" s="4" t="s">
        <v>523</v>
      </c>
      <c r="D2353" s="4" t="s">
        <v>4654</v>
      </c>
      <c r="E2353" s="6">
        <v>60000</v>
      </c>
    </row>
    <row r="2354" spans="1:5" x14ac:dyDescent="0.3">
      <c r="A2354" s="7" t="s">
        <v>126</v>
      </c>
      <c r="B2354" s="8">
        <v>43313</v>
      </c>
      <c r="C2354" s="7" t="s">
        <v>4655</v>
      </c>
      <c r="D2354" s="7" t="s">
        <v>4654</v>
      </c>
      <c r="E2354" s="9">
        <v>90000</v>
      </c>
    </row>
    <row r="2355" spans="1:5" x14ac:dyDescent="0.3">
      <c r="A2355" s="4" t="s">
        <v>126</v>
      </c>
      <c r="B2355" s="5">
        <v>43313</v>
      </c>
      <c r="C2355" s="4" t="s">
        <v>4657</v>
      </c>
      <c r="D2355" s="4" t="s">
        <v>4654</v>
      </c>
      <c r="E2355" s="6">
        <v>10000</v>
      </c>
    </row>
    <row r="2356" spans="1:5" x14ac:dyDescent="0.3">
      <c r="A2356" s="7" t="s">
        <v>242</v>
      </c>
      <c r="B2356" s="8">
        <v>42795</v>
      </c>
      <c r="C2356" s="7" t="s">
        <v>778</v>
      </c>
      <c r="D2356" s="7" t="s">
        <v>3446</v>
      </c>
      <c r="E2356" s="9">
        <v>40000</v>
      </c>
    </row>
    <row r="2357" spans="1:5" x14ac:dyDescent="0.3">
      <c r="A2357" s="4" t="s">
        <v>242</v>
      </c>
      <c r="B2357" s="5">
        <v>42795</v>
      </c>
      <c r="C2357" s="4" t="s">
        <v>4592</v>
      </c>
      <c r="D2357" s="4" t="s">
        <v>3446</v>
      </c>
      <c r="E2357" s="6">
        <v>90000</v>
      </c>
    </row>
    <row r="2358" spans="1:5" x14ac:dyDescent="0.3">
      <c r="A2358" s="7" t="s">
        <v>242</v>
      </c>
      <c r="B2358" s="8">
        <v>42795</v>
      </c>
      <c r="C2358" s="7" t="s">
        <v>4048</v>
      </c>
      <c r="D2358" s="7" t="s">
        <v>3446</v>
      </c>
      <c r="E2358" s="9">
        <v>80000</v>
      </c>
    </row>
    <row r="2359" spans="1:5" x14ac:dyDescent="0.3">
      <c r="A2359" s="4" t="s">
        <v>242</v>
      </c>
      <c r="B2359" s="5">
        <v>42795</v>
      </c>
      <c r="C2359" s="4" t="s">
        <v>4660</v>
      </c>
      <c r="D2359" s="4" t="s">
        <v>3446</v>
      </c>
      <c r="E2359" s="6">
        <v>90000</v>
      </c>
    </row>
    <row r="2360" spans="1:5" x14ac:dyDescent="0.3">
      <c r="A2360" s="7" t="s">
        <v>242</v>
      </c>
      <c r="B2360" s="8">
        <v>42795</v>
      </c>
      <c r="C2360" s="7" t="s">
        <v>4662</v>
      </c>
      <c r="D2360" s="7" t="s">
        <v>3446</v>
      </c>
      <c r="E2360" s="9">
        <v>40000</v>
      </c>
    </row>
    <row r="2361" spans="1:5" x14ac:dyDescent="0.3">
      <c r="A2361" s="4" t="s">
        <v>424</v>
      </c>
      <c r="B2361" s="5">
        <v>43922</v>
      </c>
      <c r="C2361" s="4" t="s">
        <v>4665</v>
      </c>
      <c r="D2361" s="4" t="s">
        <v>3466</v>
      </c>
      <c r="E2361" s="6">
        <v>40000</v>
      </c>
    </row>
    <row r="2362" spans="1:5" x14ac:dyDescent="0.3">
      <c r="A2362" s="7" t="s">
        <v>1857</v>
      </c>
      <c r="B2362" s="8">
        <v>43525</v>
      </c>
      <c r="C2362" s="7" t="s">
        <v>1459</v>
      </c>
      <c r="D2362" s="7" t="s">
        <v>1073</v>
      </c>
      <c r="E2362" s="9">
        <v>30000</v>
      </c>
    </row>
    <row r="2363" spans="1:5" x14ac:dyDescent="0.3">
      <c r="A2363" s="4" t="s">
        <v>1857</v>
      </c>
      <c r="B2363" s="5">
        <v>43525</v>
      </c>
      <c r="C2363" s="4" t="s">
        <v>4668</v>
      </c>
      <c r="D2363" s="4" t="s">
        <v>1073</v>
      </c>
      <c r="E2363" s="6">
        <v>50000</v>
      </c>
    </row>
    <row r="2364" spans="1:5" x14ac:dyDescent="0.3">
      <c r="A2364" s="7" t="s">
        <v>1857</v>
      </c>
      <c r="B2364" s="8">
        <v>43525</v>
      </c>
      <c r="C2364" s="7" t="s">
        <v>4670</v>
      </c>
      <c r="D2364" s="7" t="s">
        <v>1073</v>
      </c>
      <c r="E2364" s="9">
        <v>70000</v>
      </c>
    </row>
    <row r="2365" spans="1:5" x14ac:dyDescent="0.3">
      <c r="A2365" s="4" t="s">
        <v>4673</v>
      </c>
      <c r="B2365" s="5">
        <v>43040</v>
      </c>
      <c r="C2365" s="4" t="s">
        <v>4674</v>
      </c>
      <c r="D2365" s="4" t="s">
        <v>4098</v>
      </c>
      <c r="E2365" s="6">
        <v>20000</v>
      </c>
    </row>
    <row r="2366" spans="1:5" x14ac:dyDescent="0.3">
      <c r="A2366" s="7" t="s">
        <v>2719</v>
      </c>
      <c r="B2366" s="8">
        <v>43862</v>
      </c>
      <c r="C2366" s="7" t="s">
        <v>3440</v>
      </c>
      <c r="D2366" s="7" t="s">
        <v>3170</v>
      </c>
      <c r="E2366" s="9">
        <v>50000</v>
      </c>
    </row>
    <row r="2367" spans="1:5" x14ac:dyDescent="0.3">
      <c r="A2367" s="4" t="s">
        <v>653</v>
      </c>
      <c r="B2367" s="5">
        <v>43709</v>
      </c>
      <c r="C2367" s="4" t="s">
        <v>4678</v>
      </c>
      <c r="D2367" s="4" t="s">
        <v>915</v>
      </c>
      <c r="E2367" s="6">
        <v>20000</v>
      </c>
    </row>
    <row r="2368" spans="1:5" x14ac:dyDescent="0.3">
      <c r="A2368" s="7" t="s">
        <v>653</v>
      </c>
      <c r="B2368" s="8">
        <v>43709</v>
      </c>
      <c r="C2368" s="7" t="s">
        <v>4680</v>
      </c>
      <c r="D2368" s="7" t="s">
        <v>915</v>
      </c>
      <c r="E2368" s="9">
        <v>40000</v>
      </c>
    </row>
    <row r="2369" spans="1:5" x14ac:dyDescent="0.3">
      <c r="A2369" s="4" t="s">
        <v>6627</v>
      </c>
      <c r="B2369" s="5">
        <v>44013</v>
      </c>
      <c r="C2369" s="4" t="s">
        <v>2387</v>
      </c>
      <c r="D2369" s="4" t="s">
        <v>1935</v>
      </c>
      <c r="E2369" s="6">
        <v>10000</v>
      </c>
    </row>
    <row r="2370" spans="1:5" x14ac:dyDescent="0.3">
      <c r="A2370" s="7" t="s">
        <v>398</v>
      </c>
      <c r="B2370" s="8">
        <v>43647</v>
      </c>
      <c r="C2370" s="7" t="s">
        <v>4007</v>
      </c>
      <c r="D2370" s="7" t="s">
        <v>4684</v>
      </c>
      <c r="E2370" s="9">
        <v>30000</v>
      </c>
    </row>
    <row r="2371" spans="1:5" x14ac:dyDescent="0.3">
      <c r="A2371" s="4" t="s">
        <v>398</v>
      </c>
      <c r="B2371" s="5">
        <v>43647</v>
      </c>
      <c r="C2371" s="4" t="s">
        <v>4685</v>
      </c>
      <c r="D2371" s="4" t="s">
        <v>4684</v>
      </c>
      <c r="E2371" s="6">
        <v>100000</v>
      </c>
    </row>
    <row r="2372" spans="1:5" x14ac:dyDescent="0.3">
      <c r="A2372" s="7" t="s">
        <v>398</v>
      </c>
      <c r="B2372" s="8">
        <v>43647</v>
      </c>
      <c r="C2372" s="7" t="s">
        <v>3897</v>
      </c>
      <c r="D2372" s="7" t="s">
        <v>4684</v>
      </c>
      <c r="E2372" s="9">
        <v>40000</v>
      </c>
    </row>
    <row r="2373" spans="1:5" x14ac:dyDescent="0.3">
      <c r="A2373" s="4" t="s">
        <v>398</v>
      </c>
      <c r="B2373" s="5">
        <v>43647</v>
      </c>
      <c r="C2373" s="4" t="s">
        <v>4687</v>
      </c>
      <c r="D2373" s="4" t="s">
        <v>4684</v>
      </c>
      <c r="E2373" s="6">
        <v>90000</v>
      </c>
    </row>
    <row r="2374" spans="1:5" x14ac:dyDescent="0.3">
      <c r="A2374" s="7" t="s">
        <v>3272</v>
      </c>
      <c r="B2374" s="8">
        <v>43831</v>
      </c>
      <c r="C2374" s="7" t="s">
        <v>3275</v>
      </c>
      <c r="D2374" s="7" t="s">
        <v>1666</v>
      </c>
      <c r="E2374" s="9">
        <v>20000</v>
      </c>
    </row>
    <row r="2375" spans="1:5" x14ac:dyDescent="0.3">
      <c r="A2375" s="4" t="s">
        <v>424</v>
      </c>
      <c r="B2375" s="5">
        <v>42948</v>
      </c>
      <c r="C2375" s="4" t="s">
        <v>4302</v>
      </c>
      <c r="D2375" s="4" t="s">
        <v>3451</v>
      </c>
      <c r="E2375" s="6">
        <v>70000</v>
      </c>
    </row>
    <row r="2376" spans="1:5" x14ac:dyDescent="0.3">
      <c r="A2376" s="7" t="s">
        <v>424</v>
      </c>
      <c r="B2376" s="8">
        <v>42948</v>
      </c>
      <c r="C2376" s="7" t="s">
        <v>4691</v>
      </c>
      <c r="D2376" s="7" t="s">
        <v>3451</v>
      </c>
      <c r="E2376" s="9">
        <v>70000</v>
      </c>
    </row>
    <row r="2377" spans="1:5" x14ac:dyDescent="0.3">
      <c r="A2377" s="4" t="s">
        <v>4694</v>
      </c>
      <c r="B2377" s="5">
        <v>43435</v>
      </c>
      <c r="C2377" s="4" t="s">
        <v>4360</v>
      </c>
      <c r="D2377" s="4" t="s">
        <v>3289</v>
      </c>
      <c r="E2377" s="6">
        <v>20000</v>
      </c>
    </row>
    <row r="2378" spans="1:5" x14ac:dyDescent="0.3">
      <c r="A2378" s="7" t="s">
        <v>2221</v>
      </c>
      <c r="B2378" s="8">
        <v>43586</v>
      </c>
      <c r="C2378" s="7" t="s">
        <v>4696</v>
      </c>
      <c r="D2378" s="7" t="s">
        <v>3918</v>
      </c>
      <c r="E2378" s="9">
        <v>70000</v>
      </c>
    </row>
    <row r="2379" spans="1:5" x14ac:dyDescent="0.3">
      <c r="A2379" s="4" t="s">
        <v>2221</v>
      </c>
      <c r="B2379" s="5">
        <v>43586</v>
      </c>
      <c r="C2379" s="4" t="s">
        <v>4698</v>
      </c>
      <c r="D2379" s="4" t="s">
        <v>3918</v>
      </c>
      <c r="E2379" s="6">
        <v>90000</v>
      </c>
    </row>
    <row r="2380" spans="1:5" x14ac:dyDescent="0.3">
      <c r="A2380" s="7" t="s">
        <v>2221</v>
      </c>
      <c r="B2380" s="8">
        <v>43586</v>
      </c>
      <c r="C2380" s="7" t="s">
        <v>164</v>
      </c>
      <c r="D2380" s="7" t="s">
        <v>3918</v>
      </c>
      <c r="E2380" s="9">
        <v>90000</v>
      </c>
    </row>
    <row r="2381" spans="1:5" x14ac:dyDescent="0.3">
      <c r="A2381" s="4" t="s">
        <v>2995</v>
      </c>
      <c r="B2381" s="5">
        <v>43891</v>
      </c>
      <c r="C2381" s="4" t="s">
        <v>4704</v>
      </c>
      <c r="D2381" s="4" t="s">
        <v>4703</v>
      </c>
      <c r="E2381" s="6">
        <v>20000</v>
      </c>
    </row>
    <row r="2382" spans="1:5" x14ac:dyDescent="0.3">
      <c r="A2382" s="7" t="s">
        <v>2995</v>
      </c>
      <c r="B2382" s="8">
        <v>43891</v>
      </c>
      <c r="C2382" s="7" t="s">
        <v>4706</v>
      </c>
      <c r="D2382" s="7" t="s">
        <v>4703</v>
      </c>
      <c r="E2382" s="9">
        <v>20000</v>
      </c>
    </row>
    <row r="2383" spans="1:5" x14ac:dyDescent="0.3">
      <c r="A2383" s="4" t="s">
        <v>2995</v>
      </c>
      <c r="B2383" s="5">
        <v>43891</v>
      </c>
      <c r="C2383" s="4" t="s">
        <v>3056</v>
      </c>
      <c r="D2383" s="4" t="s">
        <v>4703</v>
      </c>
      <c r="E2383" s="6">
        <v>70000</v>
      </c>
    </row>
    <row r="2384" spans="1:5" x14ac:dyDescent="0.3">
      <c r="A2384" s="7" t="s">
        <v>2995</v>
      </c>
      <c r="B2384" s="8">
        <v>43891</v>
      </c>
      <c r="C2384" s="7" t="s">
        <v>4707</v>
      </c>
      <c r="D2384" s="7" t="s">
        <v>4703</v>
      </c>
      <c r="E2384" s="9">
        <v>40000</v>
      </c>
    </row>
    <row r="2385" spans="1:5" x14ac:dyDescent="0.3">
      <c r="A2385" s="4" t="s">
        <v>2995</v>
      </c>
      <c r="B2385" s="5">
        <v>43891</v>
      </c>
      <c r="C2385" s="4" t="s">
        <v>4709</v>
      </c>
      <c r="D2385" s="4" t="s">
        <v>4703</v>
      </c>
      <c r="E2385" s="6">
        <v>60000</v>
      </c>
    </row>
    <row r="2386" spans="1:5" x14ac:dyDescent="0.3">
      <c r="A2386" s="7" t="s">
        <v>817</v>
      </c>
      <c r="B2386" s="8">
        <v>43435</v>
      </c>
      <c r="C2386" s="7" t="s">
        <v>4712</v>
      </c>
      <c r="D2386" s="7" t="s">
        <v>4488</v>
      </c>
      <c r="E2386" s="9">
        <v>30000</v>
      </c>
    </row>
    <row r="2387" spans="1:5" x14ac:dyDescent="0.3">
      <c r="A2387" s="4" t="s">
        <v>817</v>
      </c>
      <c r="B2387" s="5">
        <v>43435</v>
      </c>
      <c r="C2387" s="4" t="s">
        <v>4713</v>
      </c>
      <c r="D2387" s="4" t="s">
        <v>4488</v>
      </c>
      <c r="E2387" s="6">
        <v>20000</v>
      </c>
    </row>
    <row r="2388" spans="1:5" x14ac:dyDescent="0.3">
      <c r="A2388" s="7" t="s">
        <v>242</v>
      </c>
      <c r="B2388" s="8">
        <v>43435</v>
      </c>
      <c r="C2388" s="7" t="s">
        <v>4718</v>
      </c>
      <c r="D2388" s="7" t="s">
        <v>4717</v>
      </c>
      <c r="E2388" s="9">
        <v>30000</v>
      </c>
    </row>
    <row r="2389" spans="1:5" x14ac:dyDescent="0.3">
      <c r="A2389" s="4" t="s">
        <v>242</v>
      </c>
      <c r="B2389" s="5">
        <v>43435</v>
      </c>
      <c r="C2389" s="4" t="s">
        <v>4720</v>
      </c>
      <c r="D2389" s="4" t="s">
        <v>4717</v>
      </c>
      <c r="E2389" s="6">
        <v>30000</v>
      </c>
    </row>
    <row r="2390" spans="1:5" x14ac:dyDescent="0.3">
      <c r="A2390" s="7" t="s">
        <v>242</v>
      </c>
      <c r="B2390" s="8">
        <v>43435</v>
      </c>
      <c r="C2390" s="7" t="s">
        <v>4722</v>
      </c>
      <c r="D2390" s="7" t="s">
        <v>4717</v>
      </c>
      <c r="E2390" s="9">
        <v>40000</v>
      </c>
    </row>
    <row r="2391" spans="1:5" x14ac:dyDescent="0.3">
      <c r="A2391" s="4" t="s">
        <v>242</v>
      </c>
      <c r="B2391" s="5">
        <v>43435</v>
      </c>
      <c r="C2391" s="4" t="s">
        <v>3974</v>
      </c>
      <c r="D2391" s="4" t="s">
        <v>4717</v>
      </c>
      <c r="E2391" s="6">
        <v>70000</v>
      </c>
    </row>
    <row r="2392" spans="1:5" x14ac:dyDescent="0.3">
      <c r="A2392" s="7" t="s">
        <v>4725</v>
      </c>
      <c r="B2392" s="8">
        <v>43525</v>
      </c>
      <c r="C2392" s="7" t="s">
        <v>1298</v>
      </c>
      <c r="D2392" s="7" t="s">
        <v>2769</v>
      </c>
      <c r="E2392" s="9">
        <v>70000</v>
      </c>
    </row>
    <row r="2393" spans="1:5" x14ac:dyDescent="0.3">
      <c r="A2393" s="4" t="s">
        <v>242</v>
      </c>
      <c r="B2393" s="5">
        <v>43405</v>
      </c>
      <c r="C2393" s="4" t="s">
        <v>4727</v>
      </c>
      <c r="D2393" s="4" t="s">
        <v>4581</v>
      </c>
      <c r="E2393" s="6">
        <v>10000</v>
      </c>
    </row>
    <row r="2394" spans="1:5" x14ac:dyDescent="0.3">
      <c r="A2394" s="7" t="s">
        <v>242</v>
      </c>
      <c r="B2394" s="8">
        <v>43405</v>
      </c>
      <c r="C2394" s="7" t="s">
        <v>1731</v>
      </c>
      <c r="D2394" s="7" t="s">
        <v>4581</v>
      </c>
      <c r="E2394" s="9">
        <v>70000</v>
      </c>
    </row>
    <row r="2395" spans="1:5" x14ac:dyDescent="0.3">
      <c r="A2395" s="4" t="s">
        <v>242</v>
      </c>
      <c r="B2395" s="5">
        <v>43405</v>
      </c>
      <c r="C2395" s="4" t="s">
        <v>4729</v>
      </c>
      <c r="D2395" s="4" t="s">
        <v>4581</v>
      </c>
      <c r="E2395" s="6">
        <v>20000</v>
      </c>
    </row>
    <row r="2396" spans="1:5" x14ac:dyDescent="0.3">
      <c r="A2396" s="7" t="s">
        <v>126</v>
      </c>
      <c r="B2396" s="8">
        <v>44044</v>
      </c>
      <c r="C2396" s="7" t="s">
        <v>2454</v>
      </c>
      <c r="D2396" s="7" t="s">
        <v>2994</v>
      </c>
      <c r="E2396" s="9">
        <v>90000</v>
      </c>
    </row>
    <row r="2397" spans="1:5" x14ac:dyDescent="0.3">
      <c r="A2397" s="4" t="s">
        <v>126</v>
      </c>
      <c r="B2397" s="5">
        <v>44044</v>
      </c>
      <c r="C2397" s="4" t="s">
        <v>138</v>
      </c>
      <c r="D2397" s="4" t="s">
        <v>2994</v>
      </c>
      <c r="E2397" s="6">
        <v>30000</v>
      </c>
    </row>
    <row r="2398" spans="1:5" x14ac:dyDescent="0.3">
      <c r="A2398" s="7" t="s">
        <v>2175</v>
      </c>
      <c r="B2398" s="8">
        <v>44075</v>
      </c>
      <c r="C2398" s="7" t="s">
        <v>1434</v>
      </c>
      <c r="D2398" s="7" t="s">
        <v>841</v>
      </c>
      <c r="E2398" s="9">
        <v>90000</v>
      </c>
    </row>
    <row r="2399" spans="1:5" x14ac:dyDescent="0.3">
      <c r="A2399" s="4" t="s">
        <v>2175</v>
      </c>
      <c r="B2399" s="5">
        <v>44075</v>
      </c>
      <c r="C2399" s="4" t="s">
        <v>3442</v>
      </c>
      <c r="D2399" s="4" t="s">
        <v>841</v>
      </c>
      <c r="E2399" s="6">
        <v>70000</v>
      </c>
    </row>
    <row r="2400" spans="1:5" x14ac:dyDescent="0.3">
      <c r="A2400" s="7" t="s">
        <v>295</v>
      </c>
      <c r="B2400" s="8">
        <v>43922</v>
      </c>
      <c r="C2400" s="7" t="s">
        <v>3222</v>
      </c>
      <c r="D2400" s="7" t="s">
        <v>4168</v>
      </c>
      <c r="E2400" s="9">
        <v>80000</v>
      </c>
    </row>
    <row r="2401" spans="1:5" x14ac:dyDescent="0.3">
      <c r="A2401" s="4" t="s">
        <v>295</v>
      </c>
      <c r="B2401" s="5">
        <v>43922</v>
      </c>
      <c r="C2401" s="4" t="s">
        <v>575</v>
      </c>
      <c r="D2401" s="4" t="s">
        <v>4168</v>
      </c>
      <c r="E2401" s="6">
        <v>60000</v>
      </c>
    </row>
    <row r="2402" spans="1:5" x14ac:dyDescent="0.3">
      <c r="A2402" s="7" t="s">
        <v>1426</v>
      </c>
      <c r="B2402" s="8">
        <v>43709</v>
      </c>
      <c r="C2402" s="7" t="s">
        <v>4735</v>
      </c>
      <c r="D2402" s="7" t="s">
        <v>4734</v>
      </c>
      <c r="E2402" s="9">
        <v>80000</v>
      </c>
    </row>
    <row r="2403" spans="1:5" x14ac:dyDescent="0.3">
      <c r="A2403" s="4" t="s">
        <v>41</v>
      </c>
      <c r="B2403" s="5">
        <v>44105</v>
      </c>
      <c r="C2403" s="4" t="s">
        <v>2303</v>
      </c>
      <c r="D2403" s="4" t="s">
        <v>1521</v>
      </c>
      <c r="E2403" s="6">
        <v>90000</v>
      </c>
    </row>
    <row r="2404" spans="1:5" x14ac:dyDescent="0.3">
      <c r="A2404" s="7" t="s">
        <v>41</v>
      </c>
      <c r="B2404" s="8">
        <v>44105</v>
      </c>
      <c r="C2404" s="7" t="s">
        <v>1511</v>
      </c>
      <c r="D2404" s="7" t="s">
        <v>1521</v>
      </c>
      <c r="E2404" s="9">
        <v>30000</v>
      </c>
    </row>
    <row r="2405" spans="1:5" x14ac:dyDescent="0.3">
      <c r="A2405" s="4" t="s">
        <v>41</v>
      </c>
      <c r="B2405" s="5">
        <v>44105</v>
      </c>
      <c r="C2405" s="4" t="s">
        <v>1064</v>
      </c>
      <c r="D2405" s="4" t="s">
        <v>1521</v>
      </c>
      <c r="E2405" s="6">
        <v>100000</v>
      </c>
    </row>
    <row r="2406" spans="1:5" x14ac:dyDescent="0.3">
      <c r="A2406" s="7" t="s">
        <v>126</v>
      </c>
      <c r="B2406" s="8">
        <v>43831</v>
      </c>
      <c r="C2406" s="7" t="s">
        <v>4020</v>
      </c>
      <c r="D2406" s="7" t="s">
        <v>4739</v>
      </c>
      <c r="E2406" s="9">
        <v>100000</v>
      </c>
    </row>
    <row r="2407" spans="1:5" x14ac:dyDescent="0.3">
      <c r="A2407" s="4" t="s">
        <v>126</v>
      </c>
      <c r="B2407" s="5">
        <v>43831</v>
      </c>
      <c r="C2407" s="4" t="s">
        <v>4740</v>
      </c>
      <c r="D2407" s="4" t="s">
        <v>4739</v>
      </c>
      <c r="E2407" s="6">
        <v>90000</v>
      </c>
    </row>
    <row r="2408" spans="1:5" x14ac:dyDescent="0.3">
      <c r="A2408" s="7" t="s">
        <v>126</v>
      </c>
      <c r="B2408" s="8">
        <v>43891</v>
      </c>
      <c r="C2408" s="7" t="s">
        <v>3764</v>
      </c>
      <c r="D2408" s="7" t="s">
        <v>4744</v>
      </c>
      <c r="E2408" s="9">
        <v>50000</v>
      </c>
    </row>
    <row r="2409" spans="1:5" x14ac:dyDescent="0.3">
      <c r="A2409" s="4" t="s">
        <v>157</v>
      </c>
      <c r="B2409" s="5">
        <v>42948</v>
      </c>
      <c r="C2409" s="4" t="s">
        <v>3606</v>
      </c>
      <c r="D2409" s="4" t="s">
        <v>4101</v>
      </c>
      <c r="E2409" s="6">
        <v>80000</v>
      </c>
    </row>
    <row r="2410" spans="1:5" x14ac:dyDescent="0.3">
      <c r="A2410" s="7" t="s">
        <v>41</v>
      </c>
      <c r="B2410" s="8">
        <v>43252</v>
      </c>
      <c r="C2410" s="7" t="s">
        <v>2022</v>
      </c>
      <c r="D2410" s="7" t="s">
        <v>4748</v>
      </c>
      <c r="E2410" s="9">
        <v>40000</v>
      </c>
    </row>
    <row r="2411" spans="1:5" x14ac:dyDescent="0.3">
      <c r="A2411" s="4" t="s">
        <v>41</v>
      </c>
      <c r="B2411" s="5">
        <v>43040</v>
      </c>
      <c r="C2411" s="4" t="s">
        <v>1213</v>
      </c>
      <c r="D2411" s="4" t="s">
        <v>2436</v>
      </c>
      <c r="E2411" s="6">
        <v>100000</v>
      </c>
    </row>
    <row r="2412" spans="1:5" x14ac:dyDescent="0.3">
      <c r="A2412" s="7" t="s">
        <v>41</v>
      </c>
      <c r="B2412" s="8">
        <v>43040</v>
      </c>
      <c r="C2412" s="7" t="s">
        <v>2428</v>
      </c>
      <c r="D2412" s="7" t="s">
        <v>2436</v>
      </c>
      <c r="E2412" s="9">
        <v>80000</v>
      </c>
    </row>
    <row r="2413" spans="1:5" x14ac:dyDescent="0.3">
      <c r="A2413" s="4" t="s">
        <v>2151</v>
      </c>
      <c r="B2413" s="5">
        <v>43800</v>
      </c>
      <c r="C2413" s="4" t="s">
        <v>4674</v>
      </c>
      <c r="D2413" s="4" t="s">
        <v>1291</v>
      </c>
      <c r="E2413" s="6">
        <v>10000</v>
      </c>
    </row>
    <row r="2414" spans="1:5" x14ac:dyDescent="0.3">
      <c r="A2414" s="7" t="s">
        <v>4752</v>
      </c>
      <c r="B2414" s="8">
        <v>43282</v>
      </c>
      <c r="C2414" s="7" t="s">
        <v>1356</v>
      </c>
      <c r="D2414" s="7" t="s">
        <v>3271</v>
      </c>
      <c r="E2414" s="9">
        <v>90000</v>
      </c>
    </row>
    <row r="2415" spans="1:5" x14ac:dyDescent="0.3">
      <c r="A2415" s="4" t="s">
        <v>5512</v>
      </c>
      <c r="B2415" s="5">
        <v>44105</v>
      </c>
      <c r="C2415" s="4" t="s">
        <v>5459</v>
      </c>
      <c r="D2415" s="4" t="s">
        <v>5636</v>
      </c>
      <c r="E2415" s="6">
        <v>20000</v>
      </c>
    </row>
    <row r="2416" spans="1:5" x14ac:dyDescent="0.3">
      <c r="A2416" s="7" t="s">
        <v>5512</v>
      </c>
      <c r="B2416" s="8">
        <v>44105</v>
      </c>
      <c r="C2416" s="7" t="s">
        <v>4134</v>
      </c>
      <c r="D2416" s="7" t="s">
        <v>5636</v>
      </c>
      <c r="E2416" s="9">
        <v>90000</v>
      </c>
    </row>
    <row r="2417" spans="1:5" x14ac:dyDescent="0.3">
      <c r="A2417" s="4" t="s">
        <v>4754</v>
      </c>
      <c r="B2417" s="5">
        <v>43586</v>
      </c>
      <c r="C2417" s="4" t="s">
        <v>4755</v>
      </c>
      <c r="D2417" s="4" t="s">
        <v>3411</v>
      </c>
      <c r="E2417" s="6">
        <v>70000</v>
      </c>
    </row>
    <row r="2418" spans="1:5" x14ac:dyDescent="0.3">
      <c r="A2418" s="7" t="s">
        <v>9896</v>
      </c>
      <c r="B2418" s="8">
        <v>44136</v>
      </c>
      <c r="C2418" s="7" t="s">
        <v>3264</v>
      </c>
      <c r="D2418" s="7" t="s">
        <v>4240</v>
      </c>
      <c r="E2418" s="9">
        <v>20000</v>
      </c>
    </row>
    <row r="2419" spans="1:5" x14ac:dyDescent="0.3">
      <c r="A2419" s="4" t="s">
        <v>9896</v>
      </c>
      <c r="B2419" s="5">
        <v>44136</v>
      </c>
      <c r="C2419" s="4" t="s">
        <v>7538</v>
      </c>
      <c r="D2419" s="4" t="s">
        <v>4240</v>
      </c>
      <c r="E2419" s="6">
        <v>90000</v>
      </c>
    </row>
    <row r="2420" spans="1:5" x14ac:dyDescent="0.3">
      <c r="A2420" s="7" t="s">
        <v>4760</v>
      </c>
      <c r="B2420" s="8">
        <v>43556</v>
      </c>
      <c r="C2420" s="7" t="s">
        <v>507</v>
      </c>
      <c r="D2420" s="7" t="s">
        <v>4759</v>
      </c>
      <c r="E2420" s="9">
        <v>50000</v>
      </c>
    </row>
    <row r="2421" spans="1:5" x14ac:dyDescent="0.3">
      <c r="A2421" s="4" t="s">
        <v>4760</v>
      </c>
      <c r="B2421" s="5">
        <v>43556</v>
      </c>
      <c r="C2421" s="4" t="s">
        <v>4761</v>
      </c>
      <c r="D2421" s="4" t="s">
        <v>4759</v>
      </c>
      <c r="E2421" s="6">
        <v>80000</v>
      </c>
    </row>
    <row r="2422" spans="1:5" x14ac:dyDescent="0.3">
      <c r="A2422" s="7" t="s">
        <v>653</v>
      </c>
      <c r="B2422" s="8">
        <v>44166</v>
      </c>
      <c r="C2422" s="7" t="s">
        <v>2373</v>
      </c>
      <c r="D2422" s="7" t="s">
        <v>5320</v>
      </c>
      <c r="E2422" s="9">
        <v>30000</v>
      </c>
    </row>
    <row r="2423" spans="1:5" x14ac:dyDescent="0.3">
      <c r="A2423" s="4" t="s">
        <v>653</v>
      </c>
      <c r="B2423" s="5">
        <v>44166</v>
      </c>
      <c r="C2423" s="4" t="s">
        <v>5627</v>
      </c>
      <c r="D2423" s="4" t="s">
        <v>5320</v>
      </c>
      <c r="E2423" s="6">
        <v>30000</v>
      </c>
    </row>
    <row r="2424" spans="1:5" x14ac:dyDescent="0.3">
      <c r="A2424" s="7" t="s">
        <v>653</v>
      </c>
      <c r="B2424" s="8">
        <v>44166</v>
      </c>
      <c r="C2424" s="7" t="s">
        <v>5922</v>
      </c>
      <c r="D2424" s="7" t="s">
        <v>5320</v>
      </c>
      <c r="E2424" s="9">
        <v>30000</v>
      </c>
    </row>
    <row r="2425" spans="1:5" x14ac:dyDescent="0.3">
      <c r="A2425" s="4" t="s">
        <v>653</v>
      </c>
      <c r="B2425" s="5">
        <v>44166</v>
      </c>
      <c r="C2425" s="4" t="s">
        <v>4253</v>
      </c>
      <c r="D2425" s="4" t="s">
        <v>5320</v>
      </c>
      <c r="E2425" s="6">
        <v>60000</v>
      </c>
    </row>
    <row r="2426" spans="1:5" x14ac:dyDescent="0.3">
      <c r="A2426" s="7" t="s">
        <v>961</v>
      </c>
      <c r="B2426" s="8">
        <v>43617</v>
      </c>
      <c r="C2426" s="7" t="s">
        <v>4764</v>
      </c>
      <c r="D2426" s="7" t="s">
        <v>681</v>
      </c>
      <c r="E2426" s="9">
        <v>100000</v>
      </c>
    </row>
    <row r="2427" spans="1:5" x14ac:dyDescent="0.3">
      <c r="A2427" s="4" t="s">
        <v>961</v>
      </c>
      <c r="B2427" s="5">
        <v>43617</v>
      </c>
      <c r="C2427" s="4" t="s">
        <v>4766</v>
      </c>
      <c r="D2427" s="4" t="s">
        <v>681</v>
      </c>
      <c r="E2427" s="6">
        <v>90000</v>
      </c>
    </row>
    <row r="2428" spans="1:5" x14ac:dyDescent="0.3">
      <c r="A2428" s="7" t="s">
        <v>961</v>
      </c>
      <c r="B2428" s="8">
        <v>43617</v>
      </c>
      <c r="C2428" s="7" t="s">
        <v>3678</v>
      </c>
      <c r="D2428" s="7" t="s">
        <v>681</v>
      </c>
      <c r="E2428" s="9">
        <v>20000</v>
      </c>
    </row>
    <row r="2429" spans="1:5" x14ac:dyDescent="0.3">
      <c r="A2429" s="4" t="s">
        <v>126</v>
      </c>
      <c r="B2429" s="5">
        <v>43952</v>
      </c>
      <c r="C2429" s="4" t="s">
        <v>44</v>
      </c>
      <c r="D2429" s="4" t="s">
        <v>1246</v>
      </c>
      <c r="E2429" s="6">
        <v>80000</v>
      </c>
    </row>
    <row r="2430" spans="1:5" x14ac:dyDescent="0.3">
      <c r="A2430" s="7" t="s">
        <v>94</v>
      </c>
      <c r="B2430" s="8">
        <v>44166</v>
      </c>
      <c r="C2430" s="7" t="s">
        <v>1174</v>
      </c>
      <c r="D2430" s="7" t="s">
        <v>4734</v>
      </c>
      <c r="E2430" s="9">
        <v>30000</v>
      </c>
    </row>
    <row r="2431" spans="1:5" x14ac:dyDescent="0.3">
      <c r="A2431" s="4" t="s">
        <v>242</v>
      </c>
      <c r="B2431" s="5">
        <v>42795</v>
      </c>
      <c r="C2431" s="4" t="s">
        <v>4772</v>
      </c>
      <c r="D2431" s="4" t="s">
        <v>4771</v>
      </c>
      <c r="E2431" s="6">
        <v>90000</v>
      </c>
    </row>
    <row r="2432" spans="1:5" x14ac:dyDescent="0.3">
      <c r="A2432" s="7" t="s">
        <v>187</v>
      </c>
      <c r="B2432" s="8">
        <v>43952</v>
      </c>
      <c r="C2432" s="7" t="s">
        <v>4384</v>
      </c>
      <c r="D2432" s="7" t="s">
        <v>732</v>
      </c>
      <c r="E2432" s="9">
        <v>90000</v>
      </c>
    </row>
    <row r="2433" spans="1:5" x14ac:dyDescent="0.3">
      <c r="A2433" s="4" t="s">
        <v>295</v>
      </c>
      <c r="B2433" s="5">
        <v>43405</v>
      </c>
      <c r="C2433" s="4" t="s">
        <v>2018</v>
      </c>
      <c r="D2433" s="4" t="s">
        <v>4581</v>
      </c>
      <c r="E2433" s="6">
        <v>20000</v>
      </c>
    </row>
    <row r="2434" spans="1:5" x14ac:dyDescent="0.3">
      <c r="A2434" s="7" t="s">
        <v>295</v>
      </c>
      <c r="B2434" s="8">
        <v>43405</v>
      </c>
      <c r="C2434" s="7" t="s">
        <v>4776</v>
      </c>
      <c r="D2434" s="7" t="s">
        <v>4581</v>
      </c>
      <c r="E2434" s="9">
        <v>90000</v>
      </c>
    </row>
    <row r="2435" spans="1:5" x14ac:dyDescent="0.3">
      <c r="A2435" s="4" t="s">
        <v>4295</v>
      </c>
      <c r="B2435" s="5">
        <v>44013</v>
      </c>
      <c r="C2435" s="4" t="s">
        <v>311</v>
      </c>
      <c r="D2435" s="4" t="s">
        <v>1708</v>
      </c>
      <c r="E2435" s="6">
        <v>30000</v>
      </c>
    </row>
    <row r="2436" spans="1:5" x14ac:dyDescent="0.3">
      <c r="A2436" s="7" t="s">
        <v>1235</v>
      </c>
      <c r="B2436" s="8">
        <v>43040</v>
      </c>
      <c r="C2436" s="7" t="s">
        <v>4781</v>
      </c>
      <c r="D2436" s="7" t="s">
        <v>4780</v>
      </c>
      <c r="E2436" s="9">
        <v>80000</v>
      </c>
    </row>
    <row r="2437" spans="1:5" x14ac:dyDescent="0.3">
      <c r="A2437" s="4" t="s">
        <v>1235</v>
      </c>
      <c r="B2437" s="5">
        <v>43040</v>
      </c>
      <c r="C2437" s="4" t="s">
        <v>2870</v>
      </c>
      <c r="D2437" s="4" t="s">
        <v>4780</v>
      </c>
      <c r="E2437" s="6">
        <v>40000</v>
      </c>
    </row>
    <row r="2438" spans="1:5" x14ac:dyDescent="0.3">
      <c r="A2438" s="7" t="s">
        <v>775</v>
      </c>
      <c r="B2438" s="8">
        <v>44013</v>
      </c>
      <c r="C2438" s="7" t="s">
        <v>2045</v>
      </c>
      <c r="D2438" s="7" t="s">
        <v>3757</v>
      </c>
      <c r="E2438" s="9">
        <v>50000</v>
      </c>
    </row>
    <row r="2439" spans="1:5" x14ac:dyDescent="0.3">
      <c r="A2439" s="4" t="s">
        <v>4786</v>
      </c>
      <c r="B2439" s="5">
        <v>43586</v>
      </c>
      <c r="C2439" s="4" t="s">
        <v>1034</v>
      </c>
      <c r="D2439" s="4" t="s">
        <v>4785</v>
      </c>
      <c r="E2439" s="6">
        <v>50000</v>
      </c>
    </row>
    <row r="2440" spans="1:5" x14ac:dyDescent="0.3">
      <c r="A2440" s="7" t="s">
        <v>4786</v>
      </c>
      <c r="B2440" s="8">
        <v>43586</v>
      </c>
      <c r="C2440" s="7" t="s">
        <v>755</v>
      </c>
      <c r="D2440" s="7" t="s">
        <v>4785</v>
      </c>
      <c r="E2440" s="9">
        <v>90000</v>
      </c>
    </row>
    <row r="2441" spans="1:5" x14ac:dyDescent="0.3">
      <c r="A2441" s="4" t="s">
        <v>4786</v>
      </c>
      <c r="B2441" s="5">
        <v>43586</v>
      </c>
      <c r="C2441" s="4" t="s">
        <v>4787</v>
      </c>
      <c r="D2441" s="4" t="s">
        <v>4785</v>
      </c>
      <c r="E2441" s="6">
        <v>10000</v>
      </c>
    </row>
    <row r="2442" spans="1:5" x14ac:dyDescent="0.3">
      <c r="A2442" s="7" t="s">
        <v>4786</v>
      </c>
      <c r="B2442" s="8">
        <v>43586</v>
      </c>
      <c r="C2442" s="7" t="s">
        <v>1897</v>
      </c>
      <c r="D2442" s="7" t="s">
        <v>4785</v>
      </c>
      <c r="E2442" s="9">
        <v>40000</v>
      </c>
    </row>
    <row r="2443" spans="1:5" x14ac:dyDescent="0.3">
      <c r="A2443" s="4" t="s">
        <v>4786</v>
      </c>
      <c r="B2443" s="5">
        <v>43586</v>
      </c>
      <c r="C2443" s="4" t="s">
        <v>4789</v>
      </c>
      <c r="D2443" s="4" t="s">
        <v>4785</v>
      </c>
      <c r="E2443" s="6">
        <v>30000</v>
      </c>
    </row>
    <row r="2444" spans="1:5" x14ac:dyDescent="0.3">
      <c r="A2444" s="7" t="s">
        <v>4786</v>
      </c>
      <c r="B2444" s="8">
        <v>43586</v>
      </c>
      <c r="C2444" s="7" t="s">
        <v>4791</v>
      </c>
      <c r="D2444" s="7" t="s">
        <v>4785</v>
      </c>
      <c r="E2444" s="9">
        <v>40000</v>
      </c>
    </row>
    <row r="2445" spans="1:5" x14ac:dyDescent="0.3">
      <c r="A2445" s="4" t="s">
        <v>41</v>
      </c>
      <c r="B2445" s="5">
        <v>43344</v>
      </c>
      <c r="C2445" s="4" t="s">
        <v>4794</v>
      </c>
      <c r="D2445" s="4" t="s">
        <v>4204</v>
      </c>
      <c r="E2445" s="6">
        <v>50000</v>
      </c>
    </row>
    <row r="2446" spans="1:5" x14ac:dyDescent="0.3">
      <c r="A2446" s="7" t="s">
        <v>157</v>
      </c>
      <c r="B2446" s="8">
        <v>43739</v>
      </c>
      <c r="C2446" s="7" t="s">
        <v>4001</v>
      </c>
      <c r="D2446" s="7" t="s">
        <v>1582</v>
      </c>
      <c r="E2446" s="9">
        <v>60000</v>
      </c>
    </row>
    <row r="2447" spans="1:5" x14ac:dyDescent="0.3">
      <c r="A2447" s="4" t="s">
        <v>4797</v>
      </c>
      <c r="B2447" s="5">
        <v>43344</v>
      </c>
      <c r="C2447" s="4" t="s">
        <v>1434</v>
      </c>
      <c r="D2447" s="4" t="s">
        <v>1479</v>
      </c>
      <c r="E2447" s="6">
        <v>60000</v>
      </c>
    </row>
    <row r="2448" spans="1:5" x14ac:dyDescent="0.3">
      <c r="A2448" s="7" t="s">
        <v>536</v>
      </c>
      <c r="B2448" s="8">
        <v>43770</v>
      </c>
      <c r="C2448" s="7" t="s">
        <v>4799</v>
      </c>
      <c r="D2448" s="7" t="s">
        <v>774</v>
      </c>
      <c r="E2448" s="9">
        <v>50000</v>
      </c>
    </row>
    <row r="2449" spans="1:5" x14ac:dyDescent="0.3">
      <c r="A2449" s="4" t="s">
        <v>242</v>
      </c>
      <c r="B2449" s="5">
        <v>43891</v>
      </c>
      <c r="C2449" s="4" t="s">
        <v>4804</v>
      </c>
      <c r="D2449" s="4" t="s">
        <v>4803</v>
      </c>
      <c r="E2449" s="6">
        <v>30000</v>
      </c>
    </row>
    <row r="2450" spans="1:5" x14ac:dyDescent="0.3">
      <c r="A2450" s="7" t="s">
        <v>242</v>
      </c>
      <c r="B2450" s="8">
        <v>43891</v>
      </c>
      <c r="C2450" s="7" t="s">
        <v>1387</v>
      </c>
      <c r="D2450" s="7" t="s">
        <v>4803</v>
      </c>
      <c r="E2450" s="9">
        <v>90000</v>
      </c>
    </row>
    <row r="2451" spans="1:5" x14ac:dyDescent="0.3">
      <c r="A2451" s="4" t="s">
        <v>242</v>
      </c>
      <c r="B2451" s="5">
        <v>43891</v>
      </c>
      <c r="C2451" s="4" t="s">
        <v>3076</v>
      </c>
      <c r="D2451" s="4" t="s">
        <v>4803</v>
      </c>
      <c r="E2451" s="6">
        <v>20000</v>
      </c>
    </row>
    <row r="2452" spans="1:5" x14ac:dyDescent="0.3">
      <c r="A2452" s="7" t="s">
        <v>242</v>
      </c>
      <c r="B2452" s="8">
        <v>43891</v>
      </c>
      <c r="C2452" s="7" t="s">
        <v>1897</v>
      </c>
      <c r="D2452" s="7" t="s">
        <v>4803</v>
      </c>
      <c r="E2452" s="9">
        <v>70000</v>
      </c>
    </row>
    <row r="2453" spans="1:5" x14ac:dyDescent="0.3">
      <c r="A2453" s="4" t="s">
        <v>242</v>
      </c>
      <c r="B2453" s="5">
        <v>43891</v>
      </c>
      <c r="C2453" s="4" t="s">
        <v>3576</v>
      </c>
      <c r="D2453" s="4" t="s">
        <v>4803</v>
      </c>
      <c r="E2453" s="6">
        <v>70000</v>
      </c>
    </row>
    <row r="2454" spans="1:5" x14ac:dyDescent="0.3">
      <c r="A2454" s="7" t="s">
        <v>242</v>
      </c>
      <c r="B2454" s="8">
        <v>43891</v>
      </c>
      <c r="C2454" s="7" t="s">
        <v>4806</v>
      </c>
      <c r="D2454" s="7" t="s">
        <v>4803</v>
      </c>
      <c r="E2454" s="9">
        <v>60000</v>
      </c>
    </row>
    <row r="2455" spans="1:5" x14ac:dyDescent="0.3">
      <c r="A2455" s="4" t="s">
        <v>242</v>
      </c>
      <c r="B2455" s="5">
        <v>43891</v>
      </c>
      <c r="C2455" s="4" t="s">
        <v>2213</v>
      </c>
      <c r="D2455" s="4" t="s">
        <v>4803</v>
      </c>
      <c r="E2455" s="6">
        <v>20000</v>
      </c>
    </row>
    <row r="2456" spans="1:5" x14ac:dyDescent="0.3">
      <c r="A2456" s="7" t="s">
        <v>242</v>
      </c>
      <c r="B2456" s="8">
        <v>43891</v>
      </c>
      <c r="C2456" s="7" t="s">
        <v>173</v>
      </c>
      <c r="D2456" s="7" t="s">
        <v>4803</v>
      </c>
      <c r="E2456" s="9">
        <v>90000</v>
      </c>
    </row>
    <row r="2457" spans="1:5" x14ac:dyDescent="0.3">
      <c r="A2457" s="4" t="s">
        <v>242</v>
      </c>
      <c r="B2457" s="5">
        <v>43891</v>
      </c>
      <c r="C2457" s="4" t="s">
        <v>635</v>
      </c>
      <c r="D2457" s="4" t="s">
        <v>4803</v>
      </c>
      <c r="E2457" s="6">
        <v>80000</v>
      </c>
    </row>
    <row r="2458" spans="1:5" x14ac:dyDescent="0.3">
      <c r="A2458" s="7" t="s">
        <v>5160</v>
      </c>
      <c r="B2458" s="8">
        <v>44044</v>
      </c>
      <c r="C2458" s="7" t="s">
        <v>1348</v>
      </c>
      <c r="D2458" s="7" t="s">
        <v>3668</v>
      </c>
      <c r="E2458" s="9">
        <v>20000</v>
      </c>
    </row>
    <row r="2459" spans="1:5" x14ac:dyDescent="0.3">
      <c r="A2459" s="4" t="s">
        <v>94</v>
      </c>
      <c r="B2459" s="5">
        <v>43282</v>
      </c>
      <c r="C2459" s="4" t="s">
        <v>2805</v>
      </c>
      <c r="D2459" s="4" t="s">
        <v>4810</v>
      </c>
      <c r="E2459" s="6">
        <v>40000</v>
      </c>
    </row>
    <row r="2460" spans="1:5" x14ac:dyDescent="0.3">
      <c r="A2460" s="7" t="s">
        <v>94</v>
      </c>
      <c r="B2460" s="8">
        <v>43282</v>
      </c>
      <c r="C2460" s="7" t="s">
        <v>3899</v>
      </c>
      <c r="D2460" s="7" t="s">
        <v>4810</v>
      </c>
      <c r="E2460" s="9">
        <v>50000</v>
      </c>
    </row>
    <row r="2461" spans="1:5" x14ac:dyDescent="0.3">
      <c r="A2461" s="4" t="s">
        <v>242</v>
      </c>
      <c r="B2461" s="5">
        <v>44166</v>
      </c>
      <c r="C2461" s="4" t="s">
        <v>1029</v>
      </c>
      <c r="D2461" s="4" t="s">
        <v>9881</v>
      </c>
      <c r="E2461" s="6">
        <v>90000</v>
      </c>
    </row>
    <row r="2462" spans="1:5" x14ac:dyDescent="0.3">
      <c r="A2462" s="7" t="s">
        <v>242</v>
      </c>
      <c r="B2462" s="8">
        <v>44166</v>
      </c>
      <c r="C2462" s="7" t="s">
        <v>4665</v>
      </c>
      <c r="D2462" s="7" t="s">
        <v>9881</v>
      </c>
      <c r="E2462" s="9">
        <v>50000</v>
      </c>
    </row>
    <row r="2463" spans="1:5" x14ac:dyDescent="0.3">
      <c r="A2463" s="4" t="s">
        <v>242</v>
      </c>
      <c r="B2463" s="5">
        <v>44166</v>
      </c>
      <c r="C2463" s="4" t="s">
        <v>2714</v>
      </c>
      <c r="D2463" s="4" t="s">
        <v>9881</v>
      </c>
      <c r="E2463" s="6">
        <v>30000</v>
      </c>
    </row>
    <row r="2464" spans="1:5" x14ac:dyDescent="0.3">
      <c r="A2464" s="7" t="s">
        <v>242</v>
      </c>
      <c r="B2464" s="8">
        <v>44166</v>
      </c>
      <c r="C2464" s="7" t="s">
        <v>1287</v>
      </c>
      <c r="D2464" s="7" t="s">
        <v>9881</v>
      </c>
      <c r="E2464" s="9">
        <v>60000</v>
      </c>
    </row>
    <row r="2465" spans="1:5" x14ac:dyDescent="0.3">
      <c r="A2465" s="4" t="s">
        <v>4812</v>
      </c>
      <c r="B2465" s="5">
        <v>43952</v>
      </c>
      <c r="C2465" s="4" t="s">
        <v>4813</v>
      </c>
      <c r="D2465" s="4" t="s">
        <v>1259</v>
      </c>
      <c r="E2465" s="6">
        <v>60000</v>
      </c>
    </row>
    <row r="2466" spans="1:5" x14ac:dyDescent="0.3">
      <c r="A2466" s="7" t="s">
        <v>4812</v>
      </c>
      <c r="B2466" s="8">
        <v>43952</v>
      </c>
      <c r="C2466" s="7" t="s">
        <v>1255</v>
      </c>
      <c r="D2466" s="7" t="s">
        <v>1259</v>
      </c>
      <c r="E2466" s="9">
        <v>60000</v>
      </c>
    </row>
    <row r="2467" spans="1:5" x14ac:dyDescent="0.3">
      <c r="A2467" s="4" t="s">
        <v>4812</v>
      </c>
      <c r="B2467" s="5">
        <v>43952</v>
      </c>
      <c r="C2467" s="4" t="s">
        <v>4815</v>
      </c>
      <c r="D2467" s="4" t="s">
        <v>1259</v>
      </c>
      <c r="E2467" s="6">
        <v>80000</v>
      </c>
    </row>
    <row r="2468" spans="1:5" x14ac:dyDescent="0.3">
      <c r="A2468" s="7" t="s">
        <v>4812</v>
      </c>
      <c r="B2468" s="8">
        <v>43952</v>
      </c>
      <c r="C2468" s="7" t="s">
        <v>3536</v>
      </c>
      <c r="D2468" s="7" t="s">
        <v>1259</v>
      </c>
      <c r="E2468" s="9">
        <v>70000</v>
      </c>
    </row>
    <row r="2469" spans="1:5" x14ac:dyDescent="0.3">
      <c r="A2469" s="4" t="s">
        <v>1451</v>
      </c>
      <c r="B2469" s="5">
        <v>43466</v>
      </c>
      <c r="C2469" s="4" t="s">
        <v>4820</v>
      </c>
      <c r="D2469" s="4" t="s">
        <v>4819</v>
      </c>
      <c r="E2469" s="6">
        <v>50000</v>
      </c>
    </row>
    <row r="2470" spans="1:5" x14ac:dyDescent="0.3">
      <c r="A2470" s="7" t="s">
        <v>1451</v>
      </c>
      <c r="B2470" s="8">
        <v>43466</v>
      </c>
      <c r="C2470" s="7" t="s">
        <v>4330</v>
      </c>
      <c r="D2470" s="7" t="s">
        <v>4819</v>
      </c>
      <c r="E2470" s="9">
        <v>70000</v>
      </c>
    </row>
    <row r="2471" spans="1:5" x14ac:dyDescent="0.3">
      <c r="A2471" s="4" t="s">
        <v>1451</v>
      </c>
      <c r="B2471" s="5">
        <v>43466</v>
      </c>
      <c r="C2471" s="4" t="s">
        <v>4439</v>
      </c>
      <c r="D2471" s="4" t="s">
        <v>4819</v>
      </c>
      <c r="E2471" s="6">
        <v>50000</v>
      </c>
    </row>
    <row r="2472" spans="1:5" x14ac:dyDescent="0.3">
      <c r="A2472" s="7" t="s">
        <v>41</v>
      </c>
      <c r="B2472" s="8">
        <v>43770</v>
      </c>
      <c r="C2472" s="7" t="s">
        <v>4826</v>
      </c>
      <c r="D2472" s="7" t="s">
        <v>4825</v>
      </c>
      <c r="E2472" s="9">
        <v>40000</v>
      </c>
    </row>
    <row r="2473" spans="1:5" x14ac:dyDescent="0.3">
      <c r="A2473" s="4" t="s">
        <v>41</v>
      </c>
      <c r="B2473" s="5">
        <v>43770</v>
      </c>
      <c r="C2473" s="4" t="s">
        <v>4828</v>
      </c>
      <c r="D2473" s="4" t="s">
        <v>4825</v>
      </c>
      <c r="E2473" s="6">
        <v>30000</v>
      </c>
    </row>
    <row r="2474" spans="1:5" x14ac:dyDescent="0.3">
      <c r="A2474" s="7" t="s">
        <v>41</v>
      </c>
      <c r="B2474" s="8">
        <v>43770</v>
      </c>
      <c r="C2474" s="7" t="s">
        <v>4830</v>
      </c>
      <c r="D2474" s="7" t="s">
        <v>4825</v>
      </c>
      <c r="E2474" s="9">
        <v>60000</v>
      </c>
    </row>
    <row r="2475" spans="1:5" x14ac:dyDescent="0.3">
      <c r="A2475" s="4" t="s">
        <v>41</v>
      </c>
      <c r="B2475" s="5">
        <v>43770</v>
      </c>
      <c r="C2475" s="4" t="s">
        <v>4776</v>
      </c>
      <c r="D2475" s="4" t="s">
        <v>4825</v>
      </c>
      <c r="E2475" s="6">
        <v>90000</v>
      </c>
    </row>
    <row r="2476" spans="1:5" x14ac:dyDescent="0.3">
      <c r="A2476" s="7" t="s">
        <v>41</v>
      </c>
      <c r="B2476" s="8">
        <v>44075</v>
      </c>
      <c r="C2476" s="7" t="s">
        <v>1936</v>
      </c>
      <c r="D2476" s="7" t="s">
        <v>5730</v>
      </c>
      <c r="E2476" s="9">
        <v>20000</v>
      </c>
    </row>
    <row r="2477" spans="1:5" x14ac:dyDescent="0.3">
      <c r="A2477" s="4" t="s">
        <v>242</v>
      </c>
      <c r="B2477" s="5">
        <v>42979</v>
      </c>
      <c r="C2477" s="4" t="s">
        <v>66</v>
      </c>
      <c r="D2477" s="4" t="s">
        <v>3025</v>
      </c>
      <c r="E2477" s="6">
        <v>80000</v>
      </c>
    </row>
    <row r="2478" spans="1:5" x14ac:dyDescent="0.3">
      <c r="A2478" s="7" t="s">
        <v>713</v>
      </c>
      <c r="B2478" s="8">
        <v>43983</v>
      </c>
      <c r="C2478" s="7" t="s">
        <v>4834</v>
      </c>
      <c r="D2478" s="7" t="s">
        <v>3948</v>
      </c>
      <c r="E2478" s="9">
        <v>60000</v>
      </c>
    </row>
    <row r="2479" spans="1:5" x14ac:dyDescent="0.3">
      <c r="A2479" s="4" t="s">
        <v>713</v>
      </c>
      <c r="B2479" s="5">
        <v>43983</v>
      </c>
      <c r="C2479" s="4" t="s">
        <v>507</v>
      </c>
      <c r="D2479" s="4" t="s">
        <v>3948</v>
      </c>
      <c r="E2479" s="6">
        <v>60000</v>
      </c>
    </row>
    <row r="2480" spans="1:5" x14ac:dyDescent="0.3">
      <c r="A2480" s="7" t="s">
        <v>94</v>
      </c>
      <c r="B2480" s="8">
        <v>44166</v>
      </c>
      <c r="C2480" s="7" t="s">
        <v>2465</v>
      </c>
      <c r="D2480" s="7" t="s">
        <v>851</v>
      </c>
      <c r="E2480" s="9">
        <v>70000</v>
      </c>
    </row>
    <row r="2481" spans="1:5" x14ac:dyDescent="0.3">
      <c r="A2481" s="4" t="s">
        <v>94</v>
      </c>
      <c r="B2481" s="5">
        <v>44044</v>
      </c>
      <c r="C2481" s="4" t="s">
        <v>9646</v>
      </c>
      <c r="D2481" s="4" t="s">
        <v>5857</v>
      </c>
      <c r="E2481" s="6">
        <v>60000</v>
      </c>
    </row>
    <row r="2482" spans="1:5" x14ac:dyDescent="0.3">
      <c r="A2482" s="7" t="s">
        <v>94</v>
      </c>
      <c r="B2482" s="8">
        <v>44044</v>
      </c>
      <c r="C2482" s="7" t="s">
        <v>1165</v>
      </c>
      <c r="D2482" s="7" t="s">
        <v>5857</v>
      </c>
      <c r="E2482" s="9">
        <v>10000</v>
      </c>
    </row>
    <row r="2483" spans="1:5" x14ac:dyDescent="0.3">
      <c r="A2483" s="4" t="s">
        <v>94</v>
      </c>
      <c r="B2483" s="5">
        <v>44044</v>
      </c>
      <c r="C2483" s="4" t="s">
        <v>1469</v>
      </c>
      <c r="D2483" s="4" t="s">
        <v>5857</v>
      </c>
      <c r="E2483" s="6">
        <v>20000</v>
      </c>
    </row>
    <row r="2484" spans="1:5" x14ac:dyDescent="0.3">
      <c r="A2484" s="7" t="s">
        <v>94</v>
      </c>
      <c r="B2484" s="8">
        <v>44044</v>
      </c>
      <c r="C2484" s="7" t="s">
        <v>1483</v>
      </c>
      <c r="D2484" s="7" t="s">
        <v>5857</v>
      </c>
      <c r="E2484" s="9">
        <v>20000</v>
      </c>
    </row>
    <row r="2485" spans="1:5" x14ac:dyDescent="0.3">
      <c r="A2485" s="4" t="s">
        <v>512</v>
      </c>
      <c r="B2485" s="5">
        <v>43101</v>
      </c>
      <c r="C2485" s="4" t="s">
        <v>4837</v>
      </c>
      <c r="D2485" s="4" t="s">
        <v>857</v>
      </c>
      <c r="E2485" s="6">
        <v>50000</v>
      </c>
    </row>
    <row r="2486" spans="1:5" x14ac:dyDescent="0.3">
      <c r="A2486" s="7" t="s">
        <v>512</v>
      </c>
      <c r="B2486" s="8">
        <v>43101</v>
      </c>
      <c r="C2486" s="7" t="s">
        <v>4839</v>
      </c>
      <c r="D2486" s="7" t="s">
        <v>857</v>
      </c>
      <c r="E2486" s="9">
        <v>30000</v>
      </c>
    </row>
    <row r="2487" spans="1:5" x14ac:dyDescent="0.3">
      <c r="A2487" s="4" t="s">
        <v>512</v>
      </c>
      <c r="B2487" s="5">
        <v>43101</v>
      </c>
      <c r="C2487" s="4" t="s">
        <v>4524</v>
      </c>
      <c r="D2487" s="4" t="s">
        <v>857</v>
      </c>
      <c r="E2487" s="6">
        <v>60000</v>
      </c>
    </row>
    <row r="2488" spans="1:5" x14ac:dyDescent="0.3">
      <c r="A2488" s="7" t="s">
        <v>242</v>
      </c>
      <c r="B2488" s="8">
        <v>43374</v>
      </c>
      <c r="C2488" s="7" t="s">
        <v>4844</v>
      </c>
      <c r="D2488" s="7" t="s">
        <v>4843</v>
      </c>
      <c r="E2488" s="9">
        <v>40000</v>
      </c>
    </row>
    <row r="2489" spans="1:5" x14ac:dyDescent="0.3">
      <c r="A2489" s="4" t="s">
        <v>242</v>
      </c>
      <c r="B2489" s="5">
        <v>43374</v>
      </c>
      <c r="C2489" s="4" t="s">
        <v>4846</v>
      </c>
      <c r="D2489" s="4" t="s">
        <v>4843</v>
      </c>
      <c r="E2489" s="6">
        <v>20000</v>
      </c>
    </row>
    <row r="2490" spans="1:5" x14ac:dyDescent="0.3">
      <c r="A2490" s="7" t="s">
        <v>41</v>
      </c>
      <c r="B2490" s="8">
        <v>43070</v>
      </c>
      <c r="C2490" s="7" t="s">
        <v>3836</v>
      </c>
      <c r="D2490" s="7" t="s">
        <v>371</v>
      </c>
      <c r="E2490" s="9">
        <v>60000</v>
      </c>
    </row>
    <row r="2491" spans="1:5" x14ac:dyDescent="0.3">
      <c r="A2491" s="4" t="s">
        <v>4852</v>
      </c>
      <c r="B2491" s="5">
        <v>43040</v>
      </c>
      <c r="C2491" s="4" t="s">
        <v>3986</v>
      </c>
      <c r="D2491" s="4" t="s">
        <v>4851</v>
      </c>
      <c r="E2491" s="6">
        <v>60000</v>
      </c>
    </row>
    <row r="2492" spans="1:5" x14ac:dyDescent="0.3">
      <c r="A2492" s="7" t="s">
        <v>187</v>
      </c>
      <c r="B2492" s="8">
        <v>43709</v>
      </c>
      <c r="C2492" s="7" t="s">
        <v>2786</v>
      </c>
      <c r="D2492" s="7" t="s">
        <v>2956</v>
      </c>
      <c r="E2492" s="9">
        <v>40000</v>
      </c>
    </row>
    <row r="2493" spans="1:5" x14ac:dyDescent="0.3">
      <c r="A2493" s="4" t="s">
        <v>187</v>
      </c>
      <c r="B2493" s="5">
        <v>43709</v>
      </c>
      <c r="C2493" s="4" t="s">
        <v>4854</v>
      </c>
      <c r="D2493" s="4" t="s">
        <v>2956</v>
      </c>
      <c r="E2493" s="6">
        <v>10000</v>
      </c>
    </row>
    <row r="2494" spans="1:5" x14ac:dyDescent="0.3">
      <c r="A2494" s="7" t="s">
        <v>4859</v>
      </c>
      <c r="B2494" s="8">
        <v>42887</v>
      </c>
      <c r="C2494" s="7" t="s">
        <v>1319</v>
      </c>
      <c r="D2494" s="7" t="s">
        <v>4858</v>
      </c>
      <c r="E2494" s="9">
        <v>40000</v>
      </c>
    </row>
    <row r="2495" spans="1:5" x14ac:dyDescent="0.3">
      <c r="A2495" s="4" t="s">
        <v>817</v>
      </c>
      <c r="B2495" s="5">
        <v>43344</v>
      </c>
      <c r="C2495" s="4" t="s">
        <v>332</v>
      </c>
      <c r="D2495" s="4" t="s">
        <v>2458</v>
      </c>
      <c r="E2495" s="6">
        <v>60000</v>
      </c>
    </row>
    <row r="2496" spans="1:5" x14ac:dyDescent="0.3">
      <c r="A2496" s="7" t="s">
        <v>817</v>
      </c>
      <c r="B2496" s="8">
        <v>43344</v>
      </c>
      <c r="C2496" s="7" t="s">
        <v>2067</v>
      </c>
      <c r="D2496" s="7" t="s">
        <v>2458</v>
      </c>
      <c r="E2496" s="9">
        <v>10000</v>
      </c>
    </row>
    <row r="2497" spans="1:5" x14ac:dyDescent="0.3">
      <c r="A2497" s="4" t="s">
        <v>126</v>
      </c>
      <c r="B2497" s="5">
        <v>43586</v>
      </c>
      <c r="C2497" s="4" t="s">
        <v>4235</v>
      </c>
      <c r="D2497" s="4" t="s">
        <v>2684</v>
      </c>
      <c r="E2497" s="6">
        <v>40000</v>
      </c>
    </row>
    <row r="2498" spans="1:5" x14ac:dyDescent="0.3">
      <c r="A2498" s="7" t="s">
        <v>1212</v>
      </c>
      <c r="B2498" s="8">
        <v>43983</v>
      </c>
      <c r="C2498" s="7" t="s">
        <v>4863</v>
      </c>
      <c r="D2498" s="7" t="s">
        <v>3025</v>
      </c>
      <c r="E2498" s="9">
        <v>10000</v>
      </c>
    </row>
    <row r="2499" spans="1:5" x14ac:dyDescent="0.3">
      <c r="A2499" s="4" t="s">
        <v>3703</v>
      </c>
      <c r="B2499" s="5">
        <v>43983</v>
      </c>
      <c r="C2499" s="4" t="s">
        <v>2748</v>
      </c>
      <c r="D2499" s="4" t="s">
        <v>4867</v>
      </c>
      <c r="E2499" s="6">
        <v>60000</v>
      </c>
    </row>
    <row r="2500" spans="1:5" x14ac:dyDescent="0.3">
      <c r="A2500" s="7" t="s">
        <v>3703</v>
      </c>
      <c r="B2500" s="8">
        <v>43983</v>
      </c>
      <c r="C2500" s="7" t="s">
        <v>3137</v>
      </c>
      <c r="D2500" s="7" t="s">
        <v>4867</v>
      </c>
      <c r="E2500" s="9">
        <v>30000</v>
      </c>
    </row>
    <row r="2501" spans="1:5" x14ac:dyDescent="0.3">
      <c r="A2501" s="4" t="s">
        <v>3703</v>
      </c>
      <c r="B2501" s="5">
        <v>43983</v>
      </c>
      <c r="C2501" s="4" t="s">
        <v>2207</v>
      </c>
      <c r="D2501" s="4" t="s">
        <v>4867</v>
      </c>
      <c r="E2501" s="6">
        <v>80000</v>
      </c>
    </row>
    <row r="2502" spans="1:5" x14ac:dyDescent="0.3">
      <c r="A2502" s="7" t="s">
        <v>126</v>
      </c>
      <c r="B2502" s="8">
        <v>43770</v>
      </c>
      <c r="C2502" s="7" t="s">
        <v>4284</v>
      </c>
      <c r="D2502" s="7" t="s">
        <v>4870</v>
      </c>
      <c r="E2502" s="9">
        <v>50000</v>
      </c>
    </row>
    <row r="2503" spans="1:5" x14ac:dyDescent="0.3">
      <c r="A2503" s="4" t="s">
        <v>126</v>
      </c>
      <c r="B2503" s="5">
        <v>42917</v>
      </c>
      <c r="C2503" s="4" t="s">
        <v>823</v>
      </c>
      <c r="D2503" s="4" t="s">
        <v>786</v>
      </c>
      <c r="E2503" s="6">
        <v>90000</v>
      </c>
    </row>
    <row r="2504" spans="1:5" x14ac:dyDescent="0.3">
      <c r="A2504" s="7" t="s">
        <v>126</v>
      </c>
      <c r="B2504" s="8">
        <v>42917</v>
      </c>
      <c r="C2504" s="7" t="s">
        <v>4872</v>
      </c>
      <c r="D2504" s="7" t="s">
        <v>786</v>
      </c>
      <c r="E2504" s="9">
        <v>60000</v>
      </c>
    </row>
    <row r="2505" spans="1:5" x14ac:dyDescent="0.3">
      <c r="A2505" s="4" t="s">
        <v>126</v>
      </c>
      <c r="B2505" s="5">
        <v>42917</v>
      </c>
      <c r="C2505" s="4" t="s">
        <v>791</v>
      </c>
      <c r="D2505" s="4" t="s">
        <v>786</v>
      </c>
      <c r="E2505" s="6">
        <v>60000</v>
      </c>
    </row>
    <row r="2506" spans="1:5" x14ac:dyDescent="0.3">
      <c r="A2506" s="7" t="s">
        <v>187</v>
      </c>
      <c r="B2506" s="8">
        <v>43282</v>
      </c>
      <c r="C2506" s="7" t="s">
        <v>4875</v>
      </c>
      <c r="D2506" s="7" t="s">
        <v>4388</v>
      </c>
      <c r="E2506" s="9">
        <v>40000</v>
      </c>
    </row>
    <row r="2507" spans="1:5" x14ac:dyDescent="0.3">
      <c r="A2507" s="4" t="s">
        <v>41</v>
      </c>
      <c r="B2507" s="5">
        <v>43891</v>
      </c>
      <c r="C2507" s="4" t="s">
        <v>4878</v>
      </c>
      <c r="D2507" s="4" t="s">
        <v>1465</v>
      </c>
      <c r="E2507" s="6">
        <v>80000</v>
      </c>
    </row>
    <row r="2508" spans="1:5" x14ac:dyDescent="0.3">
      <c r="A2508" s="7" t="s">
        <v>41</v>
      </c>
      <c r="B2508" s="8">
        <v>43891</v>
      </c>
      <c r="C2508" s="7" t="s">
        <v>3036</v>
      </c>
      <c r="D2508" s="7" t="s">
        <v>1465</v>
      </c>
      <c r="E2508" s="9">
        <v>50000</v>
      </c>
    </row>
    <row r="2509" spans="1:5" x14ac:dyDescent="0.3">
      <c r="A2509" s="4" t="s">
        <v>4159</v>
      </c>
      <c r="B2509" s="5">
        <v>43770</v>
      </c>
      <c r="C2509" s="4" t="s">
        <v>4881</v>
      </c>
      <c r="D2509" s="4" t="s">
        <v>4466</v>
      </c>
      <c r="E2509" s="6">
        <v>90000</v>
      </c>
    </row>
    <row r="2510" spans="1:5" x14ac:dyDescent="0.3">
      <c r="A2510" s="7" t="s">
        <v>642</v>
      </c>
      <c r="B2510" s="8">
        <v>43191</v>
      </c>
      <c r="C2510" s="7" t="s">
        <v>4884</v>
      </c>
      <c r="D2510" s="7" t="s">
        <v>4630</v>
      </c>
      <c r="E2510" s="9">
        <v>80000</v>
      </c>
    </row>
    <row r="2511" spans="1:5" x14ac:dyDescent="0.3">
      <c r="A2511" s="4" t="s">
        <v>775</v>
      </c>
      <c r="B2511" s="5">
        <v>44166</v>
      </c>
      <c r="C2511" s="4" t="s">
        <v>5734</v>
      </c>
      <c r="D2511" s="4" t="s">
        <v>4907</v>
      </c>
      <c r="E2511" s="6">
        <v>90000</v>
      </c>
    </row>
    <row r="2512" spans="1:5" x14ac:dyDescent="0.3">
      <c r="A2512" s="7" t="s">
        <v>279</v>
      </c>
      <c r="B2512" s="8">
        <v>43770</v>
      </c>
      <c r="C2512" s="7" t="s">
        <v>3586</v>
      </c>
      <c r="D2512" s="7" t="s">
        <v>4888</v>
      </c>
      <c r="E2512" s="9">
        <v>60000</v>
      </c>
    </row>
    <row r="2513" spans="1:5" x14ac:dyDescent="0.3">
      <c r="A2513" s="4" t="s">
        <v>279</v>
      </c>
      <c r="B2513" s="5">
        <v>43770</v>
      </c>
      <c r="C2513" s="4" t="s">
        <v>2931</v>
      </c>
      <c r="D2513" s="4" t="s">
        <v>4888</v>
      </c>
      <c r="E2513" s="6">
        <v>80000</v>
      </c>
    </row>
    <row r="2514" spans="1:5" x14ac:dyDescent="0.3">
      <c r="A2514" s="7" t="s">
        <v>4000</v>
      </c>
      <c r="B2514" s="8">
        <v>42979</v>
      </c>
      <c r="C2514" s="7" t="s">
        <v>4890</v>
      </c>
      <c r="D2514" s="7" t="s">
        <v>2994</v>
      </c>
      <c r="E2514" s="9">
        <v>40000</v>
      </c>
    </row>
    <row r="2515" spans="1:5" x14ac:dyDescent="0.3">
      <c r="A2515" s="4" t="s">
        <v>187</v>
      </c>
      <c r="B2515" s="5">
        <v>43040</v>
      </c>
      <c r="C2515" s="4" t="s">
        <v>3280</v>
      </c>
      <c r="D2515" s="4" t="s">
        <v>1993</v>
      </c>
      <c r="E2515" s="6">
        <v>90000</v>
      </c>
    </row>
    <row r="2516" spans="1:5" x14ac:dyDescent="0.3">
      <c r="A2516" s="7" t="s">
        <v>4894</v>
      </c>
      <c r="B2516" s="8">
        <v>43952</v>
      </c>
      <c r="C2516" s="7" t="s">
        <v>2603</v>
      </c>
      <c r="D2516" s="7" t="s">
        <v>476</v>
      </c>
      <c r="E2516" s="9">
        <v>80000</v>
      </c>
    </row>
    <row r="2517" spans="1:5" x14ac:dyDescent="0.3">
      <c r="A2517" s="4" t="s">
        <v>4159</v>
      </c>
      <c r="B2517" s="5">
        <v>43739</v>
      </c>
      <c r="C2517" s="4" t="s">
        <v>4896</v>
      </c>
      <c r="D2517" s="4" t="s">
        <v>3796</v>
      </c>
      <c r="E2517" s="6">
        <v>10000</v>
      </c>
    </row>
    <row r="2518" spans="1:5" x14ac:dyDescent="0.3">
      <c r="A2518" s="7" t="s">
        <v>4159</v>
      </c>
      <c r="B2518" s="8">
        <v>43739</v>
      </c>
      <c r="C2518" s="7" t="s">
        <v>1977</v>
      </c>
      <c r="D2518" s="7" t="s">
        <v>3796</v>
      </c>
      <c r="E2518" s="9">
        <v>10000</v>
      </c>
    </row>
    <row r="2519" spans="1:5" x14ac:dyDescent="0.3">
      <c r="A2519" s="4" t="s">
        <v>4159</v>
      </c>
      <c r="B2519" s="5">
        <v>43739</v>
      </c>
      <c r="C2519" s="4" t="s">
        <v>4898</v>
      </c>
      <c r="D2519" s="4" t="s">
        <v>3796</v>
      </c>
      <c r="E2519" s="6">
        <v>10000</v>
      </c>
    </row>
    <row r="2520" spans="1:5" x14ac:dyDescent="0.3">
      <c r="A2520" s="7" t="s">
        <v>4159</v>
      </c>
      <c r="B2520" s="8">
        <v>43739</v>
      </c>
      <c r="C2520" s="7" t="s">
        <v>363</v>
      </c>
      <c r="D2520" s="7" t="s">
        <v>3796</v>
      </c>
      <c r="E2520" s="9">
        <v>40000</v>
      </c>
    </row>
    <row r="2521" spans="1:5" x14ac:dyDescent="0.3">
      <c r="A2521" s="4" t="s">
        <v>4159</v>
      </c>
      <c r="B2521" s="5">
        <v>43739</v>
      </c>
      <c r="C2521" s="4" t="s">
        <v>2981</v>
      </c>
      <c r="D2521" s="4" t="s">
        <v>3796</v>
      </c>
      <c r="E2521" s="6">
        <v>20000</v>
      </c>
    </row>
    <row r="2522" spans="1:5" x14ac:dyDescent="0.3">
      <c r="A2522" s="7" t="s">
        <v>4159</v>
      </c>
      <c r="B2522" s="8">
        <v>43739</v>
      </c>
      <c r="C2522" s="7" t="s">
        <v>3389</v>
      </c>
      <c r="D2522" s="7" t="s">
        <v>3796</v>
      </c>
      <c r="E2522" s="9">
        <v>30000</v>
      </c>
    </row>
    <row r="2523" spans="1:5" x14ac:dyDescent="0.3">
      <c r="A2523" s="4" t="s">
        <v>187</v>
      </c>
      <c r="B2523" s="5">
        <v>43191</v>
      </c>
      <c r="C2523" s="4" t="s">
        <v>1653</v>
      </c>
      <c r="D2523" s="4" t="s">
        <v>4902</v>
      </c>
      <c r="E2523" s="6">
        <v>50000</v>
      </c>
    </row>
    <row r="2524" spans="1:5" x14ac:dyDescent="0.3">
      <c r="A2524" s="7" t="s">
        <v>187</v>
      </c>
      <c r="B2524" s="8">
        <v>43191</v>
      </c>
      <c r="C2524" s="7" t="s">
        <v>4903</v>
      </c>
      <c r="D2524" s="7" t="s">
        <v>4902</v>
      </c>
      <c r="E2524" s="9">
        <v>90000</v>
      </c>
    </row>
    <row r="2525" spans="1:5" x14ac:dyDescent="0.3">
      <c r="A2525" s="4" t="s">
        <v>187</v>
      </c>
      <c r="B2525" s="5">
        <v>43191</v>
      </c>
      <c r="C2525" s="4" t="s">
        <v>4670</v>
      </c>
      <c r="D2525" s="4" t="s">
        <v>4902</v>
      </c>
      <c r="E2525" s="6">
        <v>80000</v>
      </c>
    </row>
    <row r="2526" spans="1:5" x14ac:dyDescent="0.3">
      <c r="A2526" s="7" t="s">
        <v>187</v>
      </c>
      <c r="B2526" s="8">
        <v>43191</v>
      </c>
      <c r="C2526" s="7" t="s">
        <v>4260</v>
      </c>
      <c r="D2526" s="7" t="s">
        <v>4902</v>
      </c>
      <c r="E2526" s="9">
        <v>50000</v>
      </c>
    </row>
    <row r="2527" spans="1:5" x14ac:dyDescent="0.3">
      <c r="A2527" s="4" t="s">
        <v>187</v>
      </c>
      <c r="B2527" s="5">
        <v>43191</v>
      </c>
      <c r="C2527" s="4" t="s">
        <v>3598</v>
      </c>
      <c r="D2527" s="4" t="s">
        <v>4902</v>
      </c>
      <c r="E2527" s="6">
        <v>50000</v>
      </c>
    </row>
    <row r="2528" spans="1:5" x14ac:dyDescent="0.3">
      <c r="A2528" s="7" t="s">
        <v>52</v>
      </c>
      <c r="B2528" s="8">
        <v>43009</v>
      </c>
      <c r="C2528" s="7" t="s">
        <v>4908</v>
      </c>
      <c r="D2528" s="7" t="s">
        <v>4907</v>
      </c>
      <c r="E2528" s="9">
        <v>40000</v>
      </c>
    </row>
    <row r="2529" spans="1:5" x14ac:dyDescent="0.3">
      <c r="A2529" s="4" t="s">
        <v>4455</v>
      </c>
      <c r="B2529" s="5">
        <v>42948</v>
      </c>
      <c r="C2529" s="4" t="s">
        <v>3944</v>
      </c>
      <c r="D2529" s="4" t="s">
        <v>4912</v>
      </c>
      <c r="E2529" s="6">
        <v>50000</v>
      </c>
    </row>
    <row r="2530" spans="1:5" x14ac:dyDescent="0.3">
      <c r="A2530" s="7" t="s">
        <v>4455</v>
      </c>
      <c r="B2530" s="8">
        <v>42948</v>
      </c>
      <c r="C2530" s="7" t="s">
        <v>4913</v>
      </c>
      <c r="D2530" s="7" t="s">
        <v>4912</v>
      </c>
      <c r="E2530" s="9">
        <v>20000</v>
      </c>
    </row>
    <row r="2531" spans="1:5" x14ac:dyDescent="0.3">
      <c r="A2531" s="4" t="s">
        <v>4455</v>
      </c>
      <c r="B2531" s="5">
        <v>42948</v>
      </c>
      <c r="C2531" s="4" t="s">
        <v>3742</v>
      </c>
      <c r="D2531" s="4" t="s">
        <v>4912</v>
      </c>
      <c r="E2531" s="6">
        <v>80000</v>
      </c>
    </row>
    <row r="2532" spans="1:5" x14ac:dyDescent="0.3">
      <c r="A2532" s="7" t="s">
        <v>4455</v>
      </c>
      <c r="B2532" s="8">
        <v>42948</v>
      </c>
      <c r="C2532" s="7" t="s">
        <v>410</v>
      </c>
      <c r="D2532" s="7" t="s">
        <v>4912</v>
      </c>
      <c r="E2532" s="9">
        <v>60000</v>
      </c>
    </row>
    <row r="2533" spans="1:5" x14ac:dyDescent="0.3">
      <c r="A2533" s="4" t="s">
        <v>157</v>
      </c>
      <c r="B2533" s="5">
        <v>44044</v>
      </c>
      <c r="C2533" s="4" t="s">
        <v>1498</v>
      </c>
      <c r="D2533" s="4" t="s">
        <v>2764</v>
      </c>
      <c r="E2533" s="6">
        <v>70000</v>
      </c>
    </row>
    <row r="2534" spans="1:5" x14ac:dyDescent="0.3">
      <c r="A2534" s="7" t="s">
        <v>4917</v>
      </c>
      <c r="B2534" s="8">
        <v>43344</v>
      </c>
      <c r="C2534" s="7" t="s">
        <v>4918</v>
      </c>
      <c r="D2534" s="7" t="s">
        <v>4916</v>
      </c>
      <c r="E2534" s="9">
        <v>40000</v>
      </c>
    </row>
    <row r="2535" spans="1:5" x14ac:dyDescent="0.3">
      <c r="A2535" s="4" t="s">
        <v>1813</v>
      </c>
      <c r="B2535" s="5">
        <v>43101</v>
      </c>
      <c r="C2535" s="4" t="s">
        <v>309</v>
      </c>
      <c r="D2535" s="4" t="s">
        <v>1922</v>
      </c>
      <c r="E2535" s="6">
        <v>90000</v>
      </c>
    </row>
    <row r="2536" spans="1:5" x14ac:dyDescent="0.3">
      <c r="A2536" s="7" t="s">
        <v>1813</v>
      </c>
      <c r="B2536" s="8">
        <v>43101</v>
      </c>
      <c r="C2536" s="7" t="s">
        <v>4854</v>
      </c>
      <c r="D2536" s="7" t="s">
        <v>1922</v>
      </c>
      <c r="E2536" s="9">
        <v>30000</v>
      </c>
    </row>
    <row r="2537" spans="1:5" x14ac:dyDescent="0.3">
      <c r="A2537" s="4" t="s">
        <v>1813</v>
      </c>
      <c r="B2537" s="5">
        <v>43101</v>
      </c>
      <c r="C2537" s="4" t="s">
        <v>4921</v>
      </c>
      <c r="D2537" s="4" t="s">
        <v>1922</v>
      </c>
      <c r="E2537" s="6">
        <v>80000</v>
      </c>
    </row>
    <row r="2538" spans="1:5" x14ac:dyDescent="0.3">
      <c r="A2538" s="7" t="s">
        <v>126</v>
      </c>
      <c r="B2538" s="8">
        <v>43282</v>
      </c>
      <c r="C2538" s="7" t="s">
        <v>1025</v>
      </c>
      <c r="D2538" s="7" t="s">
        <v>4748</v>
      </c>
      <c r="E2538" s="9">
        <v>70000</v>
      </c>
    </row>
    <row r="2539" spans="1:5" x14ac:dyDescent="0.3">
      <c r="A2539" s="4" t="s">
        <v>126</v>
      </c>
      <c r="B2539" s="5">
        <v>43282</v>
      </c>
      <c r="C2539" s="4" t="s">
        <v>970</v>
      </c>
      <c r="D2539" s="4" t="s">
        <v>4748</v>
      </c>
      <c r="E2539" s="6">
        <v>90000</v>
      </c>
    </row>
    <row r="2540" spans="1:5" x14ac:dyDescent="0.3">
      <c r="A2540" s="7" t="s">
        <v>528</v>
      </c>
      <c r="B2540" s="8">
        <v>43556</v>
      </c>
      <c r="C2540" s="7" t="s">
        <v>1819</v>
      </c>
      <c r="D2540" s="7" t="s">
        <v>4926</v>
      </c>
      <c r="E2540" s="9">
        <v>40000</v>
      </c>
    </row>
    <row r="2541" spans="1:5" x14ac:dyDescent="0.3">
      <c r="A2541" s="4" t="s">
        <v>157</v>
      </c>
      <c r="B2541" s="5">
        <v>42979</v>
      </c>
      <c r="C2541" s="4" t="s">
        <v>4930</v>
      </c>
      <c r="D2541" s="4" t="s">
        <v>4929</v>
      </c>
      <c r="E2541" s="6">
        <v>30000</v>
      </c>
    </row>
    <row r="2542" spans="1:5" x14ac:dyDescent="0.3">
      <c r="A2542" s="7" t="s">
        <v>4725</v>
      </c>
      <c r="B2542" s="8">
        <v>43709</v>
      </c>
      <c r="C2542" s="7" t="s">
        <v>4933</v>
      </c>
      <c r="D2542" s="7" t="s">
        <v>2857</v>
      </c>
      <c r="E2542" s="9">
        <v>30000</v>
      </c>
    </row>
    <row r="2543" spans="1:5" x14ac:dyDescent="0.3">
      <c r="A2543" s="4" t="s">
        <v>4725</v>
      </c>
      <c r="B2543" s="5">
        <v>43709</v>
      </c>
      <c r="C2543" s="4" t="s">
        <v>4284</v>
      </c>
      <c r="D2543" s="4" t="s">
        <v>2857</v>
      </c>
      <c r="E2543" s="6">
        <v>90000</v>
      </c>
    </row>
    <row r="2544" spans="1:5" x14ac:dyDescent="0.3">
      <c r="A2544" s="7" t="s">
        <v>536</v>
      </c>
      <c r="B2544" s="8">
        <v>43922</v>
      </c>
      <c r="C2544" s="7" t="s">
        <v>830</v>
      </c>
      <c r="D2544" s="7" t="s">
        <v>306</v>
      </c>
      <c r="E2544" s="9">
        <v>10000</v>
      </c>
    </row>
    <row r="2545" spans="1:5" x14ac:dyDescent="0.3">
      <c r="A2545" s="4" t="s">
        <v>536</v>
      </c>
      <c r="B2545" s="5">
        <v>43922</v>
      </c>
      <c r="C2545" s="4" t="s">
        <v>1414</v>
      </c>
      <c r="D2545" s="4" t="s">
        <v>306</v>
      </c>
      <c r="E2545" s="6">
        <v>40000</v>
      </c>
    </row>
    <row r="2546" spans="1:5" x14ac:dyDescent="0.3">
      <c r="A2546" s="7" t="s">
        <v>1339</v>
      </c>
      <c r="B2546" s="8">
        <v>43313</v>
      </c>
      <c r="C2546" s="7" t="s">
        <v>2742</v>
      </c>
      <c r="D2546" s="7" t="s">
        <v>4851</v>
      </c>
      <c r="E2546" s="9">
        <v>70000</v>
      </c>
    </row>
    <row r="2547" spans="1:5" x14ac:dyDescent="0.3">
      <c r="A2547" s="4" t="s">
        <v>1339</v>
      </c>
      <c r="B2547" s="5">
        <v>43313</v>
      </c>
      <c r="C2547" s="4" t="s">
        <v>3980</v>
      </c>
      <c r="D2547" s="4" t="s">
        <v>4851</v>
      </c>
      <c r="E2547" s="6">
        <v>90000</v>
      </c>
    </row>
    <row r="2548" spans="1:5" x14ac:dyDescent="0.3">
      <c r="A2548" s="7" t="s">
        <v>1339</v>
      </c>
      <c r="B2548" s="8">
        <v>43313</v>
      </c>
      <c r="C2548" s="7" t="s">
        <v>4937</v>
      </c>
      <c r="D2548" s="7" t="s">
        <v>4851</v>
      </c>
      <c r="E2548" s="9">
        <v>90000</v>
      </c>
    </row>
    <row r="2549" spans="1:5" x14ac:dyDescent="0.3">
      <c r="A2549" s="4" t="s">
        <v>1339</v>
      </c>
      <c r="B2549" s="5">
        <v>43313</v>
      </c>
      <c r="C2549" s="4" t="s">
        <v>2702</v>
      </c>
      <c r="D2549" s="4" t="s">
        <v>4851</v>
      </c>
      <c r="E2549" s="6">
        <v>30000</v>
      </c>
    </row>
    <row r="2550" spans="1:5" x14ac:dyDescent="0.3">
      <c r="A2550" s="7" t="s">
        <v>27</v>
      </c>
      <c r="B2550" s="8">
        <v>44136</v>
      </c>
      <c r="C2550" s="7" t="s">
        <v>5055</v>
      </c>
      <c r="D2550" s="7" t="s">
        <v>3302</v>
      </c>
      <c r="E2550" s="9">
        <v>90000</v>
      </c>
    </row>
    <row r="2551" spans="1:5" x14ac:dyDescent="0.3">
      <c r="A2551" s="4" t="s">
        <v>27</v>
      </c>
      <c r="B2551" s="5">
        <v>44136</v>
      </c>
      <c r="C2551" s="4" t="s">
        <v>3578</v>
      </c>
      <c r="D2551" s="4" t="s">
        <v>3302</v>
      </c>
      <c r="E2551" s="6">
        <v>100000</v>
      </c>
    </row>
    <row r="2552" spans="1:5" x14ac:dyDescent="0.3">
      <c r="A2552" s="7" t="s">
        <v>341</v>
      </c>
      <c r="B2552" s="8">
        <v>43709</v>
      </c>
      <c r="C2552" s="7" t="s">
        <v>2696</v>
      </c>
      <c r="D2552" s="7" t="s">
        <v>3661</v>
      </c>
      <c r="E2552" s="9">
        <v>40000</v>
      </c>
    </row>
    <row r="2553" spans="1:5" x14ac:dyDescent="0.3">
      <c r="A2553" s="4" t="s">
        <v>4941</v>
      </c>
      <c r="B2553" s="5">
        <v>43678</v>
      </c>
      <c r="C2553" s="4" t="s">
        <v>4942</v>
      </c>
      <c r="D2553" s="4" t="s">
        <v>4054</v>
      </c>
      <c r="E2553" s="6">
        <v>80000</v>
      </c>
    </row>
    <row r="2554" spans="1:5" x14ac:dyDescent="0.3">
      <c r="A2554" s="7" t="s">
        <v>242</v>
      </c>
      <c r="B2554" s="8">
        <v>43344</v>
      </c>
      <c r="C2554" s="7" t="s">
        <v>4945</v>
      </c>
      <c r="D2554" s="7" t="s">
        <v>464</v>
      </c>
      <c r="E2554" s="9">
        <v>90000</v>
      </c>
    </row>
    <row r="2555" spans="1:5" x14ac:dyDescent="0.3">
      <c r="A2555" s="4" t="s">
        <v>187</v>
      </c>
      <c r="B2555" s="5">
        <v>43739</v>
      </c>
      <c r="C2555" s="4" t="s">
        <v>4948</v>
      </c>
      <c r="D2555" s="4" t="s">
        <v>2150</v>
      </c>
      <c r="E2555" s="6">
        <v>50000</v>
      </c>
    </row>
    <row r="2556" spans="1:5" x14ac:dyDescent="0.3">
      <c r="A2556" s="7" t="s">
        <v>2925</v>
      </c>
      <c r="B2556" s="8">
        <v>43160</v>
      </c>
      <c r="C2556" s="7" t="s">
        <v>4586</v>
      </c>
      <c r="D2556" s="7" t="s">
        <v>966</v>
      </c>
      <c r="E2556" s="9">
        <v>100000</v>
      </c>
    </row>
    <row r="2557" spans="1:5" x14ac:dyDescent="0.3">
      <c r="A2557" s="4" t="s">
        <v>145</v>
      </c>
      <c r="B2557" s="5">
        <v>43221</v>
      </c>
      <c r="C2557" s="4" t="s">
        <v>4952</v>
      </c>
      <c r="D2557" s="4" t="s">
        <v>4739</v>
      </c>
      <c r="E2557" s="6">
        <v>90000</v>
      </c>
    </row>
    <row r="2558" spans="1:5" x14ac:dyDescent="0.3">
      <c r="A2558" s="7" t="s">
        <v>145</v>
      </c>
      <c r="B2558" s="8">
        <v>43221</v>
      </c>
      <c r="C2558" s="7" t="s">
        <v>2765</v>
      </c>
      <c r="D2558" s="7" t="s">
        <v>4739</v>
      </c>
      <c r="E2558" s="9">
        <v>70000</v>
      </c>
    </row>
    <row r="2559" spans="1:5" x14ac:dyDescent="0.3">
      <c r="A2559" s="4" t="s">
        <v>145</v>
      </c>
      <c r="B2559" s="5">
        <v>43221</v>
      </c>
      <c r="C2559" s="4" t="s">
        <v>2530</v>
      </c>
      <c r="D2559" s="4" t="s">
        <v>4739</v>
      </c>
      <c r="E2559" s="6">
        <v>40000</v>
      </c>
    </row>
    <row r="2560" spans="1:5" x14ac:dyDescent="0.3">
      <c r="A2560" s="7" t="s">
        <v>4955</v>
      </c>
      <c r="B2560" s="8">
        <v>43435</v>
      </c>
      <c r="C2560" s="7" t="s">
        <v>4102</v>
      </c>
      <c r="D2560" s="7" t="s">
        <v>693</v>
      </c>
      <c r="E2560" s="9">
        <v>50000</v>
      </c>
    </row>
    <row r="2561" spans="1:5" x14ac:dyDescent="0.3">
      <c r="A2561" s="4" t="s">
        <v>4955</v>
      </c>
      <c r="B2561" s="5">
        <v>43435</v>
      </c>
      <c r="C2561" s="4" t="s">
        <v>4956</v>
      </c>
      <c r="D2561" s="4" t="s">
        <v>693</v>
      </c>
      <c r="E2561" s="6">
        <v>80000</v>
      </c>
    </row>
    <row r="2562" spans="1:5" x14ac:dyDescent="0.3">
      <c r="A2562" s="7" t="s">
        <v>242</v>
      </c>
      <c r="B2562" s="8">
        <v>43160</v>
      </c>
      <c r="C2562" s="7" t="s">
        <v>4959</v>
      </c>
      <c r="D2562" s="7" t="s">
        <v>2906</v>
      </c>
      <c r="E2562" s="9">
        <v>80000</v>
      </c>
    </row>
    <row r="2563" spans="1:5" x14ac:dyDescent="0.3">
      <c r="A2563" s="4" t="s">
        <v>242</v>
      </c>
      <c r="B2563" s="5">
        <v>43160</v>
      </c>
      <c r="C2563" s="4" t="s">
        <v>3536</v>
      </c>
      <c r="D2563" s="4" t="s">
        <v>2906</v>
      </c>
      <c r="E2563" s="6">
        <v>50000</v>
      </c>
    </row>
    <row r="2564" spans="1:5" x14ac:dyDescent="0.3">
      <c r="A2564" s="7" t="s">
        <v>4000</v>
      </c>
      <c r="B2564" s="8">
        <v>44166</v>
      </c>
      <c r="C2564" s="7" t="s">
        <v>4884</v>
      </c>
      <c r="D2564" s="7" t="s">
        <v>7717</v>
      </c>
      <c r="E2564" s="9">
        <v>70000</v>
      </c>
    </row>
    <row r="2565" spans="1:5" x14ac:dyDescent="0.3">
      <c r="A2565" s="4" t="s">
        <v>7667</v>
      </c>
      <c r="B2565" s="5">
        <v>44136</v>
      </c>
      <c r="C2565" s="4" t="s">
        <v>5377</v>
      </c>
      <c r="D2565" s="4" t="s">
        <v>1613</v>
      </c>
      <c r="E2565" s="6">
        <v>10000</v>
      </c>
    </row>
    <row r="2566" spans="1:5" x14ac:dyDescent="0.3">
      <c r="A2566" s="7" t="s">
        <v>7667</v>
      </c>
      <c r="B2566" s="8">
        <v>44136</v>
      </c>
      <c r="C2566" s="7" t="s">
        <v>4265</v>
      </c>
      <c r="D2566" s="7" t="s">
        <v>1613</v>
      </c>
      <c r="E2566" s="9">
        <v>90000</v>
      </c>
    </row>
    <row r="2567" spans="1:5" x14ac:dyDescent="0.3">
      <c r="A2567" s="4" t="s">
        <v>242</v>
      </c>
      <c r="B2567" s="5">
        <v>44075</v>
      </c>
      <c r="C2567" s="4" t="s">
        <v>7633</v>
      </c>
      <c r="D2567" s="4" t="s">
        <v>3951</v>
      </c>
      <c r="E2567" s="6">
        <v>40000</v>
      </c>
    </row>
    <row r="2568" spans="1:5" x14ac:dyDescent="0.3">
      <c r="A2568" s="7" t="s">
        <v>512</v>
      </c>
      <c r="B2568" s="8">
        <v>44166</v>
      </c>
      <c r="C2568" s="7" t="s">
        <v>2714</v>
      </c>
      <c r="D2568" s="7" t="s">
        <v>829</v>
      </c>
      <c r="E2568" s="9">
        <v>80000</v>
      </c>
    </row>
    <row r="2569" spans="1:5" x14ac:dyDescent="0.3">
      <c r="A2569" s="4" t="s">
        <v>512</v>
      </c>
      <c r="B2569" s="5">
        <v>44166</v>
      </c>
      <c r="C2569" s="4" t="s">
        <v>586</v>
      </c>
      <c r="D2569" s="4" t="s">
        <v>829</v>
      </c>
      <c r="E2569" s="6">
        <v>100000</v>
      </c>
    </row>
    <row r="2570" spans="1:5" x14ac:dyDescent="0.3">
      <c r="A2570" s="7" t="s">
        <v>5307</v>
      </c>
      <c r="B2570" s="8">
        <v>44013</v>
      </c>
      <c r="C2570" s="7" t="s">
        <v>2836</v>
      </c>
      <c r="D2570" s="7" t="s">
        <v>3715</v>
      </c>
      <c r="E2570" s="9">
        <v>80000</v>
      </c>
    </row>
    <row r="2571" spans="1:5" x14ac:dyDescent="0.3">
      <c r="A2571" s="4" t="s">
        <v>4139</v>
      </c>
      <c r="B2571" s="5">
        <v>43678</v>
      </c>
      <c r="C2571" s="4" t="s">
        <v>4557</v>
      </c>
      <c r="D2571" s="4" t="s">
        <v>4963</v>
      </c>
      <c r="E2571" s="6">
        <v>20000</v>
      </c>
    </row>
    <row r="2572" spans="1:5" x14ac:dyDescent="0.3">
      <c r="A2572" s="7" t="s">
        <v>3676</v>
      </c>
      <c r="B2572" s="8">
        <v>44013</v>
      </c>
      <c r="C2572" s="7" t="s">
        <v>2626</v>
      </c>
      <c r="D2572" s="7" t="s">
        <v>5122</v>
      </c>
      <c r="E2572" s="9">
        <v>80000</v>
      </c>
    </row>
    <row r="2573" spans="1:5" x14ac:dyDescent="0.3">
      <c r="A2573" s="4" t="s">
        <v>424</v>
      </c>
      <c r="B2573" s="5">
        <v>43040</v>
      </c>
      <c r="C2573" s="4" t="s">
        <v>2990</v>
      </c>
      <c r="D2573" s="4" t="s">
        <v>198</v>
      </c>
      <c r="E2573" s="6">
        <v>70000</v>
      </c>
    </row>
    <row r="2574" spans="1:5" x14ac:dyDescent="0.3">
      <c r="A2574" s="7" t="s">
        <v>424</v>
      </c>
      <c r="B2574" s="8">
        <v>43040</v>
      </c>
      <c r="C2574" s="7" t="s">
        <v>2192</v>
      </c>
      <c r="D2574" s="7" t="s">
        <v>198</v>
      </c>
      <c r="E2574" s="9">
        <v>10000</v>
      </c>
    </row>
    <row r="2575" spans="1:5" x14ac:dyDescent="0.3">
      <c r="A2575" s="4" t="s">
        <v>424</v>
      </c>
      <c r="B2575" s="5">
        <v>43040</v>
      </c>
      <c r="C2575" s="4" t="s">
        <v>575</v>
      </c>
      <c r="D2575" s="4" t="s">
        <v>198</v>
      </c>
      <c r="E2575" s="6">
        <v>70000</v>
      </c>
    </row>
    <row r="2576" spans="1:5" x14ac:dyDescent="0.3">
      <c r="A2576" s="7" t="s">
        <v>424</v>
      </c>
      <c r="B2576" s="8">
        <v>43040</v>
      </c>
      <c r="C2576" s="7" t="s">
        <v>4965</v>
      </c>
      <c r="D2576" s="7" t="s">
        <v>198</v>
      </c>
      <c r="E2576" s="9">
        <v>30000</v>
      </c>
    </row>
    <row r="2577" spans="1:5" x14ac:dyDescent="0.3">
      <c r="A2577" s="4" t="s">
        <v>2369</v>
      </c>
      <c r="B2577" s="5">
        <v>42736</v>
      </c>
      <c r="C2577" s="4" t="s">
        <v>4968</v>
      </c>
      <c r="D2577" s="4" t="s">
        <v>1240</v>
      </c>
      <c r="E2577" s="6">
        <v>20000</v>
      </c>
    </row>
    <row r="2578" spans="1:5" x14ac:dyDescent="0.3">
      <c r="A2578" s="7" t="s">
        <v>2369</v>
      </c>
      <c r="B2578" s="8">
        <v>42736</v>
      </c>
      <c r="C2578" s="7" t="s">
        <v>2842</v>
      </c>
      <c r="D2578" s="7" t="s">
        <v>1240</v>
      </c>
      <c r="E2578" s="9">
        <v>70000</v>
      </c>
    </row>
    <row r="2579" spans="1:5" x14ac:dyDescent="0.3">
      <c r="A2579" s="4" t="s">
        <v>2369</v>
      </c>
      <c r="B2579" s="5">
        <v>42736</v>
      </c>
      <c r="C2579" s="4" t="s">
        <v>3127</v>
      </c>
      <c r="D2579" s="4" t="s">
        <v>1240</v>
      </c>
      <c r="E2579" s="6">
        <v>70000</v>
      </c>
    </row>
    <row r="2580" spans="1:5" x14ac:dyDescent="0.3">
      <c r="A2580" s="7" t="s">
        <v>2369</v>
      </c>
      <c r="B2580" s="8">
        <v>42736</v>
      </c>
      <c r="C2580" s="7" t="s">
        <v>4625</v>
      </c>
      <c r="D2580" s="7" t="s">
        <v>1240</v>
      </c>
      <c r="E2580" s="9">
        <v>70000</v>
      </c>
    </row>
    <row r="2581" spans="1:5" x14ac:dyDescent="0.3">
      <c r="A2581" s="4" t="s">
        <v>2369</v>
      </c>
      <c r="B2581" s="5">
        <v>42736</v>
      </c>
      <c r="C2581" s="4" t="s">
        <v>4970</v>
      </c>
      <c r="D2581" s="4" t="s">
        <v>1240</v>
      </c>
      <c r="E2581" s="6">
        <v>100000</v>
      </c>
    </row>
    <row r="2582" spans="1:5" x14ac:dyDescent="0.3">
      <c r="A2582" s="7" t="s">
        <v>2369</v>
      </c>
      <c r="B2582" s="8">
        <v>42736</v>
      </c>
      <c r="C2582" s="7" t="s">
        <v>4972</v>
      </c>
      <c r="D2582" s="7" t="s">
        <v>1240</v>
      </c>
      <c r="E2582" s="9">
        <v>20000</v>
      </c>
    </row>
    <row r="2583" spans="1:5" x14ac:dyDescent="0.3">
      <c r="A2583" s="4" t="s">
        <v>2369</v>
      </c>
      <c r="B2583" s="5">
        <v>42736</v>
      </c>
      <c r="C2583" s="4" t="s">
        <v>1733</v>
      </c>
      <c r="D2583" s="4" t="s">
        <v>1240</v>
      </c>
      <c r="E2583" s="6">
        <v>20000</v>
      </c>
    </row>
    <row r="2584" spans="1:5" x14ac:dyDescent="0.3">
      <c r="A2584" s="7" t="s">
        <v>4975</v>
      </c>
      <c r="B2584" s="8">
        <v>43405</v>
      </c>
      <c r="C2584" s="7" t="s">
        <v>1087</v>
      </c>
      <c r="D2584" s="7" t="s">
        <v>2016</v>
      </c>
      <c r="E2584" s="9">
        <v>20000</v>
      </c>
    </row>
    <row r="2585" spans="1:5" x14ac:dyDescent="0.3">
      <c r="A2585" s="4" t="s">
        <v>242</v>
      </c>
      <c r="B2585" s="5">
        <v>43983</v>
      </c>
      <c r="C2585" s="4" t="s">
        <v>2797</v>
      </c>
      <c r="D2585" s="4" t="s">
        <v>5098</v>
      </c>
      <c r="E2585" s="6">
        <v>70000</v>
      </c>
    </row>
    <row r="2586" spans="1:5" x14ac:dyDescent="0.3">
      <c r="A2586" s="7" t="s">
        <v>242</v>
      </c>
      <c r="B2586" s="8">
        <v>43983</v>
      </c>
      <c r="C2586" s="7" t="s">
        <v>5880</v>
      </c>
      <c r="D2586" s="7" t="s">
        <v>5098</v>
      </c>
      <c r="E2586" s="9">
        <v>40000</v>
      </c>
    </row>
    <row r="2587" spans="1:5" x14ac:dyDescent="0.3">
      <c r="A2587" s="4" t="s">
        <v>41</v>
      </c>
      <c r="B2587" s="5">
        <v>43586</v>
      </c>
      <c r="C2587" s="4" t="s">
        <v>4136</v>
      </c>
      <c r="D2587" s="4" t="s">
        <v>4978</v>
      </c>
      <c r="E2587" s="6">
        <v>40000</v>
      </c>
    </row>
    <row r="2588" spans="1:5" x14ac:dyDescent="0.3">
      <c r="A2588" s="7" t="s">
        <v>41</v>
      </c>
      <c r="B2588" s="8">
        <v>43586</v>
      </c>
      <c r="C2588" s="7" t="s">
        <v>847</v>
      </c>
      <c r="D2588" s="7" t="s">
        <v>4978</v>
      </c>
      <c r="E2588" s="9">
        <v>20000</v>
      </c>
    </row>
    <row r="2589" spans="1:5" x14ac:dyDescent="0.3">
      <c r="A2589" s="4" t="s">
        <v>4980</v>
      </c>
      <c r="B2589" s="5">
        <v>43709</v>
      </c>
      <c r="C2589" s="4" t="s">
        <v>4981</v>
      </c>
      <c r="D2589" s="4" t="s">
        <v>2372</v>
      </c>
      <c r="E2589" s="6">
        <v>40000</v>
      </c>
    </row>
    <row r="2590" spans="1:5" x14ac:dyDescent="0.3">
      <c r="A2590" s="7" t="s">
        <v>4980</v>
      </c>
      <c r="B2590" s="8">
        <v>43709</v>
      </c>
      <c r="C2590" s="7" t="s">
        <v>4983</v>
      </c>
      <c r="D2590" s="7" t="s">
        <v>2372</v>
      </c>
      <c r="E2590" s="9">
        <v>20000</v>
      </c>
    </row>
    <row r="2591" spans="1:5" x14ac:dyDescent="0.3">
      <c r="A2591" s="4" t="s">
        <v>9897</v>
      </c>
      <c r="B2591" s="5">
        <v>44136</v>
      </c>
      <c r="C2591" s="4" t="s">
        <v>4365</v>
      </c>
      <c r="D2591" s="4" t="s">
        <v>1911</v>
      </c>
      <c r="E2591" s="6">
        <v>50000</v>
      </c>
    </row>
    <row r="2592" spans="1:5" x14ac:dyDescent="0.3">
      <c r="A2592" s="7" t="s">
        <v>9897</v>
      </c>
      <c r="B2592" s="8">
        <v>44136</v>
      </c>
      <c r="C2592" s="7" t="s">
        <v>3899</v>
      </c>
      <c r="D2592" s="7" t="s">
        <v>1911</v>
      </c>
      <c r="E2592" s="9">
        <v>90000</v>
      </c>
    </row>
    <row r="2593" spans="1:5" x14ac:dyDescent="0.3">
      <c r="A2593" s="4" t="s">
        <v>424</v>
      </c>
      <c r="B2593" s="5">
        <v>43952</v>
      </c>
      <c r="C2593" s="4" t="s">
        <v>825</v>
      </c>
      <c r="D2593" s="4" t="s">
        <v>2199</v>
      </c>
      <c r="E2593" s="6">
        <v>90000</v>
      </c>
    </row>
    <row r="2594" spans="1:5" x14ac:dyDescent="0.3">
      <c r="A2594" s="7" t="s">
        <v>424</v>
      </c>
      <c r="B2594" s="8">
        <v>43952</v>
      </c>
      <c r="C2594" s="7" t="s">
        <v>1839</v>
      </c>
      <c r="D2594" s="7" t="s">
        <v>2199</v>
      </c>
      <c r="E2594" s="9">
        <v>90000</v>
      </c>
    </row>
    <row r="2595" spans="1:5" x14ac:dyDescent="0.3">
      <c r="A2595" s="4" t="s">
        <v>424</v>
      </c>
      <c r="B2595" s="5">
        <v>43952</v>
      </c>
      <c r="C2595" s="4" t="s">
        <v>3262</v>
      </c>
      <c r="D2595" s="4" t="s">
        <v>2199</v>
      </c>
      <c r="E2595" s="6">
        <v>70000</v>
      </c>
    </row>
    <row r="2596" spans="1:5" x14ac:dyDescent="0.3">
      <c r="A2596" s="7" t="s">
        <v>424</v>
      </c>
      <c r="B2596" s="8">
        <v>43952</v>
      </c>
      <c r="C2596" s="7" t="s">
        <v>4307</v>
      </c>
      <c r="D2596" s="7" t="s">
        <v>2199</v>
      </c>
      <c r="E2596" s="9">
        <v>70000</v>
      </c>
    </row>
    <row r="2597" spans="1:5" x14ac:dyDescent="0.3">
      <c r="A2597" s="4" t="s">
        <v>424</v>
      </c>
      <c r="B2597" s="5">
        <v>43952</v>
      </c>
      <c r="C2597" s="4" t="s">
        <v>4987</v>
      </c>
      <c r="D2597" s="4" t="s">
        <v>2199</v>
      </c>
      <c r="E2597" s="6">
        <v>50000</v>
      </c>
    </row>
    <row r="2598" spans="1:5" x14ac:dyDescent="0.3">
      <c r="A2598" s="7" t="s">
        <v>242</v>
      </c>
      <c r="B2598" s="8">
        <v>43922</v>
      </c>
      <c r="C2598" s="7" t="s">
        <v>4990</v>
      </c>
      <c r="D2598" s="7" t="s">
        <v>652</v>
      </c>
      <c r="E2598" s="9">
        <v>30000</v>
      </c>
    </row>
    <row r="2599" spans="1:5" x14ac:dyDescent="0.3">
      <c r="A2599" s="4" t="s">
        <v>242</v>
      </c>
      <c r="B2599" s="5">
        <v>43922</v>
      </c>
      <c r="C2599" s="4" t="s">
        <v>1198</v>
      </c>
      <c r="D2599" s="4" t="s">
        <v>652</v>
      </c>
      <c r="E2599" s="6">
        <v>50000</v>
      </c>
    </row>
    <row r="2600" spans="1:5" x14ac:dyDescent="0.3">
      <c r="A2600" s="7" t="s">
        <v>242</v>
      </c>
      <c r="B2600" s="8">
        <v>43617</v>
      </c>
      <c r="C2600" s="7" t="s">
        <v>2685</v>
      </c>
      <c r="D2600" s="7" t="s">
        <v>4994</v>
      </c>
      <c r="E2600" s="9">
        <v>70000</v>
      </c>
    </row>
    <row r="2601" spans="1:5" x14ac:dyDescent="0.3">
      <c r="A2601" s="4" t="s">
        <v>242</v>
      </c>
      <c r="B2601" s="5">
        <v>43617</v>
      </c>
      <c r="C2601" s="4" t="s">
        <v>4995</v>
      </c>
      <c r="D2601" s="4" t="s">
        <v>4994</v>
      </c>
      <c r="E2601" s="6">
        <v>10000</v>
      </c>
    </row>
    <row r="2602" spans="1:5" x14ac:dyDescent="0.3">
      <c r="A2602" s="7" t="s">
        <v>242</v>
      </c>
      <c r="B2602" s="8">
        <v>43617</v>
      </c>
      <c r="C2602" s="7" t="s">
        <v>3628</v>
      </c>
      <c r="D2602" s="7" t="s">
        <v>4994</v>
      </c>
      <c r="E2602" s="9">
        <v>20000</v>
      </c>
    </row>
    <row r="2603" spans="1:5" x14ac:dyDescent="0.3">
      <c r="A2603" s="4" t="s">
        <v>242</v>
      </c>
      <c r="B2603" s="5">
        <v>43617</v>
      </c>
      <c r="C2603" s="4" t="s">
        <v>2222</v>
      </c>
      <c r="D2603" s="4" t="s">
        <v>4994</v>
      </c>
      <c r="E2603" s="6">
        <v>50000</v>
      </c>
    </row>
    <row r="2604" spans="1:5" x14ac:dyDescent="0.3">
      <c r="A2604" s="7" t="s">
        <v>1260</v>
      </c>
      <c r="B2604" s="8">
        <v>43070</v>
      </c>
      <c r="C2604" s="7" t="s">
        <v>3642</v>
      </c>
      <c r="D2604" s="7" t="s">
        <v>4999</v>
      </c>
      <c r="E2604" s="9">
        <v>40000</v>
      </c>
    </row>
    <row r="2605" spans="1:5" x14ac:dyDescent="0.3">
      <c r="A2605" s="4" t="s">
        <v>817</v>
      </c>
      <c r="B2605" s="5">
        <v>43525</v>
      </c>
      <c r="C2605" s="4" t="s">
        <v>5001</v>
      </c>
      <c r="D2605" s="4" t="s">
        <v>3244</v>
      </c>
      <c r="E2605" s="6">
        <v>30000</v>
      </c>
    </row>
    <row r="2606" spans="1:5" x14ac:dyDescent="0.3">
      <c r="A2606" s="7" t="s">
        <v>961</v>
      </c>
      <c r="B2606" s="8">
        <v>43040</v>
      </c>
      <c r="C2606" s="7" t="s">
        <v>5004</v>
      </c>
      <c r="D2606" s="7" t="s">
        <v>4240</v>
      </c>
      <c r="E2606" s="9">
        <v>40000</v>
      </c>
    </row>
    <row r="2607" spans="1:5" x14ac:dyDescent="0.3">
      <c r="A2607" s="4" t="s">
        <v>961</v>
      </c>
      <c r="B2607" s="5">
        <v>43040</v>
      </c>
      <c r="C2607" s="4" t="s">
        <v>1287</v>
      </c>
      <c r="D2607" s="4" t="s">
        <v>4240</v>
      </c>
      <c r="E2607" s="6">
        <v>20000</v>
      </c>
    </row>
    <row r="2608" spans="1:5" x14ac:dyDescent="0.3">
      <c r="A2608" s="7" t="s">
        <v>961</v>
      </c>
      <c r="B2608" s="8">
        <v>43040</v>
      </c>
      <c r="C2608" s="7" t="s">
        <v>54</v>
      </c>
      <c r="D2608" s="7" t="s">
        <v>4240</v>
      </c>
      <c r="E2608" s="9">
        <v>70000</v>
      </c>
    </row>
    <row r="2609" spans="1:5" x14ac:dyDescent="0.3">
      <c r="A2609" s="4" t="s">
        <v>961</v>
      </c>
      <c r="B2609" s="5">
        <v>43040</v>
      </c>
      <c r="C2609" s="4" t="s">
        <v>4284</v>
      </c>
      <c r="D2609" s="4" t="s">
        <v>4240</v>
      </c>
      <c r="E2609" s="6">
        <v>100000</v>
      </c>
    </row>
    <row r="2610" spans="1:5" x14ac:dyDescent="0.3">
      <c r="A2610" s="7" t="s">
        <v>961</v>
      </c>
      <c r="B2610" s="8">
        <v>43040</v>
      </c>
      <c r="C2610" s="7" t="s">
        <v>2594</v>
      </c>
      <c r="D2610" s="7" t="s">
        <v>4240</v>
      </c>
      <c r="E2610" s="9">
        <v>80000</v>
      </c>
    </row>
    <row r="2611" spans="1:5" x14ac:dyDescent="0.3">
      <c r="A2611" s="4" t="s">
        <v>961</v>
      </c>
      <c r="B2611" s="5">
        <v>43040</v>
      </c>
      <c r="C2611" s="4" t="s">
        <v>5006</v>
      </c>
      <c r="D2611" s="4" t="s">
        <v>4240</v>
      </c>
      <c r="E2611" s="6">
        <v>20000</v>
      </c>
    </row>
    <row r="2612" spans="1:5" x14ac:dyDescent="0.3">
      <c r="A2612" s="7" t="s">
        <v>41</v>
      </c>
      <c r="B2612" s="8">
        <v>43556</v>
      </c>
      <c r="C2612" s="7" t="s">
        <v>5011</v>
      </c>
      <c r="D2612" s="7" t="s">
        <v>5010</v>
      </c>
      <c r="E2612" s="9">
        <v>60000</v>
      </c>
    </row>
    <row r="2613" spans="1:5" x14ac:dyDescent="0.3">
      <c r="A2613" s="4" t="s">
        <v>41</v>
      </c>
      <c r="B2613" s="5">
        <v>42826</v>
      </c>
      <c r="C2613" s="4" t="s">
        <v>1227</v>
      </c>
      <c r="D2613" s="4" t="s">
        <v>5015</v>
      </c>
      <c r="E2613" s="6">
        <v>40000</v>
      </c>
    </row>
    <row r="2614" spans="1:5" x14ac:dyDescent="0.3">
      <c r="A2614" s="7" t="s">
        <v>41</v>
      </c>
      <c r="B2614" s="8">
        <v>42826</v>
      </c>
      <c r="C2614" s="7" t="s">
        <v>171</v>
      </c>
      <c r="D2614" s="7" t="s">
        <v>5015</v>
      </c>
      <c r="E2614" s="9">
        <v>50000</v>
      </c>
    </row>
    <row r="2615" spans="1:5" x14ac:dyDescent="0.3">
      <c r="A2615" s="4" t="s">
        <v>126</v>
      </c>
      <c r="B2615" s="5">
        <v>43922</v>
      </c>
      <c r="C2615" s="4" t="s">
        <v>5017</v>
      </c>
      <c r="D2615" s="4" t="s">
        <v>2341</v>
      </c>
      <c r="E2615" s="6">
        <v>100000</v>
      </c>
    </row>
    <row r="2616" spans="1:5" x14ac:dyDescent="0.3">
      <c r="A2616" s="7" t="s">
        <v>126</v>
      </c>
      <c r="B2616" s="8">
        <v>43922</v>
      </c>
      <c r="C2616" s="7" t="s">
        <v>2207</v>
      </c>
      <c r="D2616" s="7" t="s">
        <v>2341</v>
      </c>
      <c r="E2616" s="9">
        <v>20000</v>
      </c>
    </row>
    <row r="2617" spans="1:5" x14ac:dyDescent="0.3">
      <c r="A2617" s="4" t="s">
        <v>573</v>
      </c>
      <c r="B2617" s="5">
        <v>44166</v>
      </c>
      <c r="C2617" s="4" t="s">
        <v>2958</v>
      </c>
      <c r="D2617" s="4" t="s">
        <v>3522</v>
      </c>
      <c r="E2617" s="6">
        <v>30000</v>
      </c>
    </row>
    <row r="2618" spans="1:5" x14ac:dyDescent="0.3">
      <c r="A2618" s="7" t="s">
        <v>573</v>
      </c>
      <c r="B2618" s="8">
        <v>44166</v>
      </c>
      <c r="C2618" s="7" t="s">
        <v>3469</v>
      </c>
      <c r="D2618" s="7" t="s">
        <v>3522</v>
      </c>
      <c r="E2618" s="9">
        <v>90000</v>
      </c>
    </row>
    <row r="2619" spans="1:5" x14ac:dyDescent="0.3">
      <c r="A2619" s="4" t="s">
        <v>573</v>
      </c>
      <c r="B2619" s="5">
        <v>44166</v>
      </c>
      <c r="C2619" s="4" t="s">
        <v>6815</v>
      </c>
      <c r="D2619" s="4" t="s">
        <v>3522</v>
      </c>
      <c r="E2619" s="6">
        <v>30000</v>
      </c>
    </row>
    <row r="2620" spans="1:5" x14ac:dyDescent="0.3">
      <c r="A2620" s="7" t="s">
        <v>573</v>
      </c>
      <c r="B2620" s="8">
        <v>44166</v>
      </c>
      <c r="C2620" s="7" t="s">
        <v>3119</v>
      </c>
      <c r="D2620" s="7" t="s">
        <v>3522</v>
      </c>
      <c r="E2620" s="9">
        <v>50000</v>
      </c>
    </row>
    <row r="2621" spans="1:5" x14ac:dyDescent="0.3">
      <c r="A2621" s="4" t="s">
        <v>4389</v>
      </c>
      <c r="B2621" s="5">
        <v>43070</v>
      </c>
      <c r="C2621" s="4" t="s">
        <v>4122</v>
      </c>
      <c r="D2621" s="4" t="s">
        <v>5021</v>
      </c>
      <c r="E2621" s="6">
        <v>50000</v>
      </c>
    </row>
    <row r="2622" spans="1:5" x14ac:dyDescent="0.3">
      <c r="A2622" s="7" t="s">
        <v>242</v>
      </c>
      <c r="B2622" s="8">
        <v>44105</v>
      </c>
      <c r="C2622" s="7" t="s">
        <v>7957</v>
      </c>
      <c r="D2622" s="7" t="s">
        <v>7367</v>
      </c>
      <c r="E2622" s="9">
        <v>70000</v>
      </c>
    </row>
    <row r="2623" spans="1:5" x14ac:dyDescent="0.3">
      <c r="A2623" s="4" t="s">
        <v>242</v>
      </c>
      <c r="B2623" s="5">
        <v>44105</v>
      </c>
      <c r="C2623" s="4" t="s">
        <v>8484</v>
      </c>
      <c r="D2623" s="4" t="s">
        <v>7367</v>
      </c>
      <c r="E2623" s="6">
        <v>50000</v>
      </c>
    </row>
    <row r="2624" spans="1:5" x14ac:dyDescent="0.3">
      <c r="A2624" s="7" t="s">
        <v>242</v>
      </c>
      <c r="B2624" s="8">
        <v>44105</v>
      </c>
      <c r="C2624" s="7" t="s">
        <v>453</v>
      </c>
      <c r="D2624" s="7" t="s">
        <v>7367</v>
      </c>
      <c r="E2624" s="9">
        <v>90000</v>
      </c>
    </row>
    <row r="2625" spans="1:5" x14ac:dyDescent="0.3">
      <c r="A2625" s="4" t="s">
        <v>242</v>
      </c>
      <c r="B2625" s="5">
        <v>44105</v>
      </c>
      <c r="C2625" s="4" t="s">
        <v>1643</v>
      </c>
      <c r="D2625" s="4" t="s">
        <v>7367</v>
      </c>
      <c r="E2625" s="6">
        <v>10000</v>
      </c>
    </row>
    <row r="2626" spans="1:5" x14ac:dyDescent="0.3">
      <c r="A2626" s="7" t="s">
        <v>295</v>
      </c>
      <c r="B2626" s="8">
        <v>44136</v>
      </c>
      <c r="C2626" s="7" t="s">
        <v>1897</v>
      </c>
      <c r="D2626" s="7" t="s">
        <v>841</v>
      </c>
      <c r="E2626" s="9">
        <v>90000</v>
      </c>
    </row>
    <row r="2627" spans="1:5" x14ac:dyDescent="0.3">
      <c r="A2627" s="4" t="s">
        <v>295</v>
      </c>
      <c r="B2627" s="5">
        <v>44136</v>
      </c>
      <c r="C2627" s="4" t="s">
        <v>8416</v>
      </c>
      <c r="D2627" s="4" t="s">
        <v>841</v>
      </c>
      <c r="E2627" s="6">
        <v>40000</v>
      </c>
    </row>
    <row r="2628" spans="1:5" x14ac:dyDescent="0.3">
      <c r="A2628" s="7" t="s">
        <v>295</v>
      </c>
      <c r="B2628" s="8">
        <v>44136</v>
      </c>
      <c r="C2628" s="7" t="s">
        <v>5645</v>
      </c>
      <c r="D2628" s="7" t="s">
        <v>841</v>
      </c>
      <c r="E2628" s="9">
        <v>30000</v>
      </c>
    </row>
    <row r="2629" spans="1:5" x14ac:dyDescent="0.3">
      <c r="A2629" s="4" t="s">
        <v>3938</v>
      </c>
      <c r="B2629" s="5">
        <v>43344</v>
      </c>
      <c r="C2629" s="4" t="s">
        <v>4258</v>
      </c>
      <c r="D2629" s="4" t="s">
        <v>5024</v>
      </c>
      <c r="E2629" s="6">
        <v>60000</v>
      </c>
    </row>
    <row r="2630" spans="1:5" x14ac:dyDescent="0.3">
      <c r="A2630" s="7" t="s">
        <v>94</v>
      </c>
      <c r="B2630" s="8">
        <v>43952</v>
      </c>
      <c r="C2630" s="7" t="s">
        <v>2969</v>
      </c>
      <c r="D2630" s="7" t="s">
        <v>5027</v>
      </c>
      <c r="E2630" s="9">
        <v>40000</v>
      </c>
    </row>
    <row r="2631" spans="1:5" x14ac:dyDescent="0.3">
      <c r="A2631" s="4" t="s">
        <v>94</v>
      </c>
      <c r="B2631" s="5">
        <v>43952</v>
      </c>
      <c r="C2631" s="4" t="s">
        <v>5028</v>
      </c>
      <c r="D2631" s="4" t="s">
        <v>5027</v>
      </c>
      <c r="E2631" s="6">
        <v>90000</v>
      </c>
    </row>
    <row r="2632" spans="1:5" x14ac:dyDescent="0.3">
      <c r="A2632" s="7" t="s">
        <v>94</v>
      </c>
      <c r="B2632" s="8">
        <v>43952</v>
      </c>
      <c r="C2632" s="7" t="s">
        <v>593</v>
      </c>
      <c r="D2632" s="7" t="s">
        <v>5027</v>
      </c>
      <c r="E2632" s="9">
        <v>30000</v>
      </c>
    </row>
    <row r="2633" spans="1:5" x14ac:dyDescent="0.3">
      <c r="A2633" s="4" t="s">
        <v>1451</v>
      </c>
      <c r="B2633" s="5">
        <v>43282</v>
      </c>
      <c r="C2633" s="4" t="s">
        <v>5031</v>
      </c>
      <c r="D2633" s="4" t="s">
        <v>3994</v>
      </c>
      <c r="E2633" s="6">
        <v>10000</v>
      </c>
    </row>
    <row r="2634" spans="1:5" x14ac:dyDescent="0.3">
      <c r="A2634" s="7" t="s">
        <v>1451</v>
      </c>
      <c r="B2634" s="8">
        <v>43282</v>
      </c>
      <c r="C2634" s="7" t="s">
        <v>1750</v>
      </c>
      <c r="D2634" s="7" t="s">
        <v>3994</v>
      </c>
      <c r="E2634" s="9">
        <v>60000</v>
      </c>
    </row>
    <row r="2635" spans="1:5" x14ac:dyDescent="0.3">
      <c r="A2635" s="4" t="s">
        <v>41</v>
      </c>
      <c r="B2635" s="5">
        <v>43313</v>
      </c>
      <c r="C2635" s="4" t="s">
        <v>2530</v>
      </c>
      <c r="D2635" s="4" t="s">
        <v>5035</v>
      </c>
      <c r="E2635" s="6">
        <v>80000</v>
      </c>
    </row>
    <row r="2636" spans="1:5" x14ac:dyDescent="0.3">
      <c r="A2636" s="7" t="s">
        <v>242</v>
      </c>
      <c r="B2636" s="8">
        <v>43983</v>
      </c>
      <c r="C2636" s="7" t="s">
        <v>5039</v>
      </c>
      <c r="D2636" s="7" t="s">
        <v>5038</v>
      </c>
      <c r="E2636" s="9">
        <v>20000</v>
      </c>
    </row>
    <row r="2637" spans="1:5" x14ac:dyDescent="0.3">
      <c r="A2637" s="4" t="s">
        <v>242</v>
      </c>
      <c r="B2637" s="5">
        <v>43983</v>
      </c>
      <c r="C2637" s="4" t="s">
        <v>1688</v>
      </c>
      <c r="D2637" s="4" t="s">
        <v>5038</v>
      </c>
      <c r="E2637" s="6">
        <v>30000</v>
      </c>
    </row>
    <row r="2638" spans="1:5" x14ac:dyDescent="0.3">
      <c r="A2638" s="7" t="s">
        <v>242</v>
      </c>
      <c r="B2638" s="8">
        <v>43983</v>
      </c>
      <c r="C2638" s="7" t="s">
        <v>5041</v>
      </c>
      <c r="D2638" s="7" t="s">
        <v>5038</v>
      </c>
      <c r="E2638" s="9">
        <v>60000</v>
      </c>
    </row>
    <row r="2639" spans="1:5" x14ac:dyDescent="0.3">
      <c r="A2639" s="4" t="s">
        <v>242</v>
      </c>
      <c r="B2639" s="5">
        <v>43983</v>
      </c>
      <c r="C2639" s="4" t="s">
        <v>1531</v>
      </c>
      <c r="D2639" s="4" t="s">
        <v>5038</v>
      </c>
      <c r="E2639" s="6">
        <v>70000</v>
      </c>
    </row>
    <row r="2640" spans="1:5" x14ac:dyDescent="0.3">
      <c r="A2640" s="7" t="s">
        <v>5044</v>
      </c>
      <c r="B2640" s="8">
        <v>43132</v>
      </c>
      <c r="C2640" s="7" t="s">
        <v>2328</v>
      </c>
      <c r="D2640" s="7" t="s">
        <v>1568</v>
      </c>
      <c r="E2640" s="9">
        <v>20000</v>
      </c>
    </row>
    <row r="2641" spans="1:5" x14ac:dyDescent="0.3">
      <c r="A2641" s="4" t="s">
        <v>398</v>
      </c>
      <c r="B2641" s="5">
        <v>43800</v>
      </c>
      <c r="C2641" s="4" t="s">
        <v>3273</v>
      </c>
      <c r="D2641" s="4" t="s">
        <v>5047</v>
      </c>
      <c r="E2641" s="6">
        <v>10000</v>
      </c>
    </row>
    <row r="2642" spans="1:5" x14ac:dyDescent="0.3">
      <c r="A2642" s="7" t="s">
        <v>3979</v>
      </c>
      <c r="B2642" s="8">
        <v>43556</v>
      </c>
      <c r="C2642" s="7" t="s">
        <v>1692</v>
      </c>
      <c r="D2642" s="7" t="s">
        <v>2945</v>
      </c>
      <c r="E2642" s="9">
        <v>30000</v>
      </c>
    </row>
    <row r="2643" spans="1:5" x14ac:dyDescent="0.3">
      <c r="A2643" s="4" t="s">
        <v>3979</v>
      </c>
      <c r="B2643" s="5">
        <v>43556</v>
      </c>
      <c r="C2643" s="4" t="s">
        <v>1292</v>
      </c>
      <c r="D2643" s="4" t="s">
        <v>2945</v>
      </c>
      <c r="E2643" s="6">
        <v>80000</v>
      </c>
    </row>
    <row r="2644" spans="1:5" x14ac:dyDescent="0.3">
      <c r="A2644" s="7" t="s">
        <v>3938</v>
      </c>
      <c r="B2644" s="8">
        <v>42979</v>
      </c>
      <c r="C2644" s="7" t="s">
        <v>3422</v>
      </c>
      <c r="D2644" s="7" t="s">
        <v>3483</v>
      </c>
      <c r="E2644" s="9">
        <v>70000</v>
      </c>
    </row>
    <row r="2645" spans="1:5" x14ac:dyDescent="0.3">
      <c r="A2645" s="4" t="s">
        <v>3938</v>
      </c>
      <c r="B2645" s="5">
        <v>42979</v>
      </c>
      <c r="C2645" s="4" t="s">
        <v>5051</v>
      </c>
      <c r="D2645" s="4" t="s">
        <v>3483</v>
      </c>
      <c r="E2645" s="6">
        <v>50000</v>
      </c>
    </row>
    <row r="2646" spans="1:5" x14ac:dyDescent="0.3">
      <c r="A2646" s="7" t="s">
        <v>3938</v>
      </c>
      <c r="B2646" s="8">
        <v>42979</v>
      </c>
      <c r="C2646" s="7" t="s">
        <v>5053</v>
      </c>
      <c r="D2646" s="7" t="s">
        <v>3483</v>
      </c>
      <c r="E2646" s="9">
        <v>70000</v>
      </c>
    </row>
    <row r="2647" spans="1:5" x14ac:dyDescent="0.3">
      <c r="A2647" s="4" t="s">
        <v>3938</v>
      </c>
      <c r="B2647" s="5">
        <v>42979</v>
      </c>
      <c r="C2647" s="4" t="s">
        <v>5055</v>
      </c>
      <c r="D2647" s="4" t="s">
        <v>3483</v>
      </c>
      <c r="E2647" s="6">
        <v>20000</v>
      </c>
    </row>
    <row r="2648" spans="1:5" x14ac:dyDescent="0.3">
      <c r="A2648" s="7" t="s">
        <v>3938</v>
      </c>
      <c r="B2648" s="8">
        <v>42979</v>
      </c>
      <c r="C2648" s="7" t="s">
        <v>519</v>
      </c>
      <c r="D2648" s="7" t="s">
        <v>3483</v>
      </c>
      <c r="E2648" s="9">
        <v>70000</v>
      </c>
    </row>
    <row r="2649" spans="1:5" x14ac:dyDescent="0.3">
      <c r="A2649" s="4" t="s">
        <v>1015</v>
      </c>
      <c r="B2649" s="5">
        <v>43709</v>
      </c>
      <c r="C2649" s="4" t="s">
        <v>2998</v>
      </c>
      <c r="D2649" s="4" t="s">
        <v>5059</v>
      </c>
      <c r="E2649" s="6">
        <v>70000</v>
      </c>
    </row>
    <row r="2650" spans="1:5" x14ac:dyDescent="0.3">
      <c r="A2650" s="7" t="s">
        <v>3251</v>
      </c>
      <c r="B2650" s="8">
        <v>44075</v>
      </c>
      <c r="C2650" s="7" t="s">
        <v>4913</v>
      </c>
      <c r="D2650" s="7" t="s">
        <v>941</v>
      </c>
      <c r="E2650" s="9">
        <v>60000</v>
      </c>
    </row>
    <row r="2651" spans="1:5" x14ac:dyDescent="0.3">
      <c r="A2651" s="4" t="s">
        <v>3251</v>
      </c>
      <c r="B2651" s="5">
        <v>44075</v>
      </c>
      <c r="C2651" s="4" t="s">
        <v>2308</v>
      </c>
      <c r="D2651" s="4" t="s">
        <v>941</v>
      </c>
      <c r="E2651" s="6">
        <v>60000</v>
      </c>
    </row>
    <row r="2652" spans="1:5" x14ac:dyDescent="0.3">
      <c r="A2652" s="7" t="s">
        <v>3251</v>
      </c>
      <c r="B2652" s="8">
        <v>44075</v>
      </c>
      <c r="C2652" s="7" t="s">
        <v>8108</v>
      </c>
      <c r="D2652" s="7" t="s">
        <v>941</v>
      </c>
      <c r="E2652" s="9">
        <v>20000</v>
      </c>
    </row>
    <row r="2653" spans="1:5" x14ac:dyDescent="0.3">
      <c r="A2653" s="4" t="s">
        <v>3251</v>
      </c>
      <c r="B2653" s="5">
        <v>44075</v>
      </c>
      <c r="C2653" s="4" t="s">
        <v>9898</v>
      </c>
      <c r="D2653" s="4" t="s">
        <v>941</v>
      </c>
      <c r="E2653" s="6">
        <v>60000</v>
      </c>
    </row>
    <row r="2654" spans="1:5" x14ac:dyDescent="0.3">
      <c r="A2654" s="7" t="s">
        <v>3251</v>
      </c>
      <c r="B2654" s="8">
        <v>44075</v>
      </c>
      <c r="C2654" s="7" t="s">
        <v>6256</v>
      </c>
      <c r="D2654" s="7" t="s">
        <v>941</v>
      </c>
      <c r="E2654" s="9">
        <v>30000</v>
      </c>
    </row>
    <row r="2655" spans="1:5" x14ac:dyDescent="0.3">
      <c r="A2655" s="4" t="s">
        <v>3251</v>
      </c>
      <c r="B2655" s="5">
        <v>44075</v>
      </c>
      <c r="C2655" s="4" t="s">
        <v>1719</v>
      </c>
      <c r="D2655" s="4" t="s">
        <v>941</v>
      </c>
      <c r="E2655" s="6">
        <v>60000</v>
      </c>
    </row>
    <row r="2656" spans="1:5" x14ac:dyDescent="0.3">
      <c r="A2656" s="7" t="s">
        <v>3251</v>
      </c>
      <c r="B2656" s="8">
        <v>44075</v>
      </c>
      <c r="C2656" s="7" t="s">
        <v>2589</v>
      </c>
      <c r="D2656" s="7" t="s">
        <v>941</v>
      </c>
      <c r="E2656" s="9">
        <v>40000</v>
      </c>
    </row>
    <row r="2657" spans="1:5" x14ac:dyDescent="0.3">
      <c r="A2657" s="4" t="s">
        <v>126</v>
      </c>
      <c r="B2657" s="5">
        <v>43678</v>
      </c>
      <c r="C2657" s="4" t="s">
        <v>5061</v>
      </c>
      <c r="D2657" s="4" t="s">
        <v>111</v>
      </c>
      <c r="E2657" s="6">
        <v>100000</v>
      </c>
    </row>
    <row r="2658" spans="1:5" x14ac:dyDescent="0.3">
      <c r="A2658" s="7" t="s">
        <v>286</v>
      </c>
      <c r="B2658" s="8">
        <v>43435</v>
      </c>
      <c r="C2658" s="7" t="s">
        <v>593</v>
      </c>
      <c r="D2658" s="7" t="s">
        <v>2906</v>
      </c>
      <c r="E2658" s="9">
        <v>70000</v>
      </c>
    </row>
    <row r="2659" spans="1:5" x14ac:dyDescent="0.3">
      <c r="A2659" s="4" t="s">
        <v>242</v>
      </c>
      <c r="B2659" s="5">
        <v>44136</v>
      </c>
      <c r="C2659" s="4" t="s">
        <v>5390</v>
      </c>
      <c r="D2659" s="4" t="s">
        <v>2625</v>
      </c>
      <c r="E2659" s="6">
        <v>90000</v>
      </c>
    </row>
    <row r="2660" spans="1:5" x14ac:dyDescent="0.3">
      <c r="A2660" s="7" t="s">
        <v>242</v>
      </c>
      <c r="B2660" s="8">
        <v>44136</v>
      </c>
      <c r="C2660" s="7" t="s">
        <v>2960</v>
      </c>
      <c r="D2660" s="7" t="s">
        <v>2625</v>
      </c>
      <c r="E2660" s="9">
        <v>50000</v>
      </c>
    </row>
    <row r="2661" spans="1:5" x14ac:dyDescent="0.3">
      <c r="A2661" s="4" t="s">
        <v>295</v>
      </c>
      <c r="B2661" s="5">
        <v>43922</v>
      </c>
      <c r="C2661" s="4" t="s">
        <v>2596</v>
      </c>
      <c r="D2661" s="4" t="s">
        <v>5066</v>
      </c>
      <c r="E2661" s="6">
        <v>40000</v>
      </c>
    </row>
    <row r="2662" spans="1:5" x14ac:dyDescent="0.3">
      <c r="A2662" s="7" t="s">
        <v>307</v>
      </c>
      <c r="B2662" s="8">
        <v>43586</v>
      </c>
      <c r="C2662" s="7" t="s">
        <v>2092</v>
      </c>
      <c r="D2662" s="7" t="s">
        <v>5069</v>
      </c>
      <c r="E2662" s="9">
        <v>90000</v>
      </c>
    </row>
    <row r="2663" spans="1:5" x14ac:dyDescent="0.3">
      <c r="A2663" s="4" t="s">
        <v>307</v>
      </c>
      <c r="B2663" s="5">
        <v>43586</v>
      </c>
      <c r="C2663" s="4" t="s">
        <v>466</v>
      </c>
      <c r="D2663" s="4" t="s">
        <v>5069</v>
      </c>
      <c r="E2663" s="6">
        <v>40000</v>
      </c>
    </row>
    <row r="2664" spans="1:5" x14ac:dyDescent="0.3">
      <c r="A2664" s="7" t="s">
        <v>307</v>
      </c>
      <c r="B2664" s="8">
        <v>43586</v>
      </c>
      <c r="C2664" s="7" t="s">
        <v>4273</v>
      </c>
      <c r="D2664" s="7" t="s">
        <v>5069</v>
      </c>
      <c r="E2664" s="9">
        <v>50000</v>
      </c>
    </row>
    <row r="2665" spans="1:5" x14ac:dyDescent="0.3">
      <c r="A2665" s="4" t="s">
        <v>1355</v>
      </c>
      <c r="B2665" s="5">
        <v>43739</v>
      </c>
      <c r="C2665" s="4" t="s">
        <v>782</v>
      </c>
      <c r="D2665" s="4" t="s">
        <v>5072</v>
      </c>
      <c r="E2665" s="6">
        <v>10000</v>
      </c>
    </row>
    <row r="2666" spans="1:5" x14ac:dyDescent="0.3">
      <c r="A2666" s="7" t="s">
        <v>1355</v>
      </c>
      <c r="B2666" s="8">
        <v>43739</v>
      </c>
      <c r="C2666" s="7" t="s">
        <v>888</v>
      </c>
      <c r="D2666" s="7" t="s">
        <v>5072</v>
      </c>
      <c r="E2666" s="9">
        <v>50000</v>
      </c>
    </row>
    <row r="2667" spans="1:5" x14ac:dyDescent="0.3">
      <c r="A2667" s="4" t="s">
        <v>41</v>
      </c>
      <c r="B2667" s="5">
        <v>43313</v>
      </c>
      <c r="C2667" s="4" t="s">
        <v>4570</v>
      </c>
      <c r="D2667" s="4" t="s">
        <v>5075</v>
      </c>
      <c r="E2667" s="6">
        <v>80000</v>
      </c>
    </row>
    <row r="2668" spans="1:5" x14ac:dyDescent="0.3">
      <c r="A2668" s="7" t="s">
        <v>41</v>
      </c>
      <c r="B2668" s="8">
        <v>43313</v>
      </c>
      <c r="C2668" s="7" t="s">
        <v>4498</v>
      </c>
      <c r="D2668" s="7" t="s">
        <v>5075</v>
      </c>
      <c r="E2668" s="9">
        <v>50000</v>
      </c>
    </row>
    <row r="2669" spans="1:5" x14ac:dyDescent="0.3">
      <c r="A2669" s="4" t="s">
        <v>1253</v>
      </c>
      <c r="B2669" s="5">
        <v>42979</v>
      </c>
      <c r="C2669" s="4" t="s">
        <v>606</v>
      </c>
      <c r="D2669" s="4" t="s">
        <v>5078</v>
      </c>
      <c r="E2669" s="6">
        <v>80000</v>
      </c>
    </row>
    <row r="2670" spans="1:5" x14ac:dyDescent="0.3">
      <c r="A2670" s="7" t="s">
        <v>1253</v>
      </c>
      <c r="B2670" s="8">
        <v>42979</v>
      </c>
      <c r="C2670" s="7" t="s">
        <v>5079</v>
      </c>
      <c r="D2670" s="7" t="s">
        <v>5078</v>
      </c>
      <c r="E2670" s="9">
        <v>50000</v>
      </c>
    </row>
    <row r="2671" spans="1:5" x14ac:dyDescent="0.3">
      <c r="A2671" s="4" t="s">
        <v>1253</v>
      </c>
      <c r="B2671" s="5">
        <v>42979</v>
      </c>
      <c r="C2671" s="4" t="s">
        <v>5081</v>
      </c>
      <c r="D2671" s="4" t="s">
        <v>5078</v>
      </c>
      <c r="E2671" s="6">
        <v>50000</v>
      </c>
    </row>
    <row r="2672" spans="1:5" x14ac:dyDescent="0.3">
      <c r="A2672" s="7" t="s">
        <v>1253</v>
      </c>
      <c r="B2672" s="8">
        <v>42979</v>
      </c>
      <c r="C2672" s="7" t="s">
        <v>4307</v>
      </c>
      <c r="D2672" s="7" t="s">
        <v>5078</v>
      </c>
      <c r="E2672" s="9">
        <v>20000</v>
      </c>
    </row>
    <row r="2673" spans="1:5" x14ac:dyDescent="0.3">
      <c r="A2673" s="4" t="s">
        <v>817</v>
      </c>
      <c r="B2673" s="5">
        <v>44166</v>
      </c>
      <c r="C2673" s="4" t="s">
        <v>1475</v>
      </c>
      <c r="D2673" s="4" t="s">
        <v>5236</v>
      </c>
      <c r="E2673" s="6">
        <v>70000</v>
      </c>
    </row>
    <row r="2674" spans="1:5" x14ac:dyDescent="0.3">
      <c r="A2674" s="7" t="s">
        <v>2086</v>
      </c>
      <c r="B2674" s="8">
        <v>44136</v>
      </c>
      <c r="C2674" s="7" t="s">
        <v>8899</v>
      </c>
      <c r="D2674" s="7" t="s">
        <v>1042</v>
      </c>
      <c r="E2674" s="9">
        <v>90000</v>
      </c>
    </row>
    <row r="2675" spans="1:5" x14ac:dyDescent="0.3">
      <c r="A2675" s="4" t="s">
        <v>2086</v>
      </c>
      <c r="B2675" s="5">
        <v>44136</v>
      </c>
      <c r="C2675" s="4" t="s">
        <v>4646</v>
      </c>
      <c r="D2675" s="4" t="s">
        <v>1042</v>
      </c>
      <c r="E2675" s="6">
        <v>20000</v>
      </c>
    </row>
    <row r="2676" spans="1:5" x14ac:dyDescent="0.3">
      <c r="A2676" s="7" t="s">
        <v>3093</v>
      </c>
      <c r="B2676" s="8">
        <v>42887</v>
      </c>
      <c r="C2676" s="7" t="s">
        <v>5086</v>
      </c>
      <c r="D2676" s="7" t="s">
        <v>5085</v>
      </c>
      <c r="E2676" s="9">
        <v>20000</v>
      </c>
    </row>
    <row r="2677" spans="1:5" x14ac:dyDescent="0.3">
      <c r="A2677" s="4" t="s">
        <v>3093</v>
      </c>
      <c r="B2677" s="5">
        <v>42887</v>
      </c>
      <c r="C2677" s="4" t="s">
        <v>2425</v>
      </c>
      <c r="D2677" s="4" t="s">
        <v>5085</v>
      </c>
      <c r="E2677" s="6">
        <v>40000</v>
      </c>
    </row>
    <row r="2678" spans="1:5" x14ac:dyDescent="0.3">
      <c r="A2678" s="7" t="s">
        <v>1197</v>
      </c>
      <c r="B2678" s="8">
        <v>43831</v>
      </c>
      <c r="C2678" s="7" t="s">
        <v>3137</v>
      </c>
      <c r="D2678" s="7" t="s">
        <v>3005</v>
      </c>
      <c r="E2678" s="9">
        <v>30000</v>
      </c>
    </row>
    <row r="2679" spans="1:5" x14ac:dyDescent="0.3">
      <c r="A2679" s="4" t="s">
        <v>1197</v>
      </c>
      <c r="B2679" s="5">
        <v>43831</v>
      </c>
      <c r="C2679" s="4" t="s">
        <v>2303</v>
      </c>
      <c r="D2679" s="4" t="s">
        <v>3005</v>
      </c>
      <c r="E2679" s="6">
        <v>50000</v>
      </c>
    </row>
    <row r="2680" spans="1:5" x14ac:dyDescent="0.3">
      <c r="A2680" s="7" t="s">
        <v>1197</v>
      </c>
      <c r="B2680" s="8">
        <v>43831</v>
      </c>
      <c r="C2680" s="7" t="s">
        <v>5089</v>
      </c>
      <c r="D2680" s="7" t="s">
        <v>3005</v>
      </c>
      <c r="E2680" s="9">
        <v>70000</v>
      </c>
    </row>
    <row r="2681" spans="1:5" x14ac:dyDescent="0.3">
      <c r="A2681" s="4" t="s">
        <v>1197</v>
      </c>
      <c r="B2681" s="5">
        <v>43831</v>
      </c>
      <c r="C2681" s="4" t="s">
        <v>5091</v>
      </c>
      <c r="D2681" s="4" t="s">
        <v>3005</v>
      </c>
      <c r="E2681" s="6">
        <v>50000</v>
      </c>
    </row>
    <row r="2682" spans="1:5" x14ac:dyDescent="0.3">
      <c r="A2682" s="7" t="s">
        <v>1197</v>
      </c>
      <c r="B2682" s="8">
        <v>43831</v>
      </c>
      <c r="C2682" s="7" t="s">
        <v>5093</v>
      </c>
      <c r="D2682" s="7" t="s">
        <v>3005</v>
      </c>
      <c r="E2682" s="9">
        <v>40000</v>
      </c>
    </row>
    <row r="2683" spans="1:5" x14ac:dyDescent="0.3">
      <c r="A2683" s="4" t="s">
        <v>41</v>
      </c>
      <c r="B2683" s="5">
        <v>43983</v>
      </c>
      <c r="C2683" s="4" t="s">
        <v>5627</v>
      </c>
      <c r="D2683" s="4" t="s">
        <v>4505</v>
      </c>
      <c r="E2683" s="6">
        <v>90000</v>
      </c>
    </row>
    <row r="2684" spans="1:5" x14ac:dyDescent="0.3">
      <c r="A2684" s="7" t="s">
        <v>3436</v>
      </c>
      <c r="B2684" s="8">
        <v>43709</v>
      </c>
      <c r="C2684" s="7" t="s">
        <v>2960</v>
      </c>
      <c r="D2684" s="7" t="s">
        <v>361</v>
      </c>
      <c r="E2684" s="9">
        <v>30000</v>
      </c>
    </row>
    <row r="2685" spans="1:5" x14ac:dyDescent="0.3">
      <c r="A2685" s="4" t="s">
        <v>3436</v>
      </c>
      <c r="B2685" s="5">
        <v>43709</v>
      </c>
      <c r="C2685" s="4" t="s">
        <v>2941</v>
      </c>
      <c r="D2685" s="4" t="s">
        <v>361</v>
      </c>
      <c r="E2685" s="6">
        <v>80000</v>
      </c>
    </row>
    <row r="2686" spans="1:5" x14ac:dyDescent="0.3">
      <c r="A2686" s="7" t="s">
        <v>1193</v>
      </c>
      <c r="B2686" s="8">
        <v>43678</v>
      </c>
      <c r="C2686" s="7" t="s">
        <v>5099</v>
      </c>
      <c r="D2686" s="7" t="s">
        <v>5098</v>
      </c>
      <c r="E2686" s="9">
        <v>50000</v>
      </c>
    </row>
    <row r="2687" spans="1:5" x14ac:dyDescent="0.3">
      <c r="A2687" s="4" t="s">
        <v>41</v>
      </c>
      <c r="B2687" s="5">
        <v>43405</v>
      </c>
      <c r="C2687" s="4" t="s">
        <v>5102</v>
      </c>
      <c r="D2687" s="4" t="s">
        <v>1999</v>
      </c>
      <c r="E2687" s="6">
        <v>70000</v>
      </c>
    </row>
    <row r="2688" spans="1:5" x14ac:dyDescent="0.3">
      <c r="A2688" s="7" t="s">
        <v>279</v>
      </c>
      <c r="B2688" s="8">
        <v>42887</v>
      </c>
      <c r="C2688" s="7" t="s">
        <v>5105</v>
      </c>
      <c r="D2688" s="7" t="s">
        <v>1142</v>
      </c>
      <c r="E2688" s="9">
        <v>60000</v>
      </c>
    </row>
    <row r="2689" spans="1:5" x14ac:dyDescent="0.3">
      <c r="A2689" s="4" t="s">
        <v>157</v>
      </c>
      <c r="B2689" s="5">
        <v>44166</v>
      </c>
      <c r="C2689" s="4" t="s">
        <v>3355</v>
      </c>
      <c r="D2689" s="4" t="s">
        <v>6120</v>
      </c>
      <c r="E2689" s="6">
        <v>50000</v>
      </c>
    </row>
    <row r="2690" spans="1:5" x14ac:dyDescent="0.3">
      <c r="A2690" s="7" t="s">
        <v>5108</v>
      </c>
      <c r="B2690" s="8">
        <v>43678</v>
      </c>
      <c r="C2690" s="7" t="s">
        <v>5109</v>
      </c>
      <c r="D2690" s="7" t="s">
        <v>603</v>
      </c>
      <c r="E2690" s="9">
        <v>50000</v>
      </c>
    </row>
    <row r="2691" spans="1:5" x14ac:dyDescent="0.3">
      <c r="A2691" s="4" t="s">
        <v>5108</v>
      </c>
      <c r="B2691" s="5">
        <v>43678</v>
      </c>
      <c r="C2691" s="4" t="s">
        <v>5111</v>
      </c>
      <c r="D2691" s="4" t="s">
        <v>603</v>
      </c>
      <c r="E2691" s="6">
        <v>50000</v>
      </c>
    </row>
    <row r="2692" spans="1:5" x14ac:dyDescent="0.3">
      <c r="A2692" s="7" t="s">
        <v>94</v>
      </c>
      <c r="B2692" s="8">
        <v>43466</v>
      </c>
      <c r="C2692" s="7" t="s">
        <v>5114</v>
      </c>
      <c r="D2692" s="7" t="s">
        <v>2028</v>
      </c>
      <c r="E2692" s="9">
        <v>70000</v>
      </c>
    </row>
    <row r="2693" spans="1:5" x14ac:dyDescent="0.3">
      <c r="A2693" s="4" t="s">
        <v>1948</v>
      </c>
      <c r="B2693" s="5">
        <v>43009</v>
      </c>
      <c r="C2693" s="4" t="s">
        <v>3422</v>
      </c>
      <c r="D2693" s="4" t="s">
        <v>2049</v>
      </c>
      <c r="E2693" s="6">
        <v>50000</v>
      </c>
    </row>
    <row r="2694" spans="1:5" x14ac:dyDescent="0.3">
      <c r="A2694" s="7" t="s">
        <v>2070</v>
      </c>
      <c r="B2694" s="8">
        <v>43497</v>
      </c>
      <c r="C2694" s="7" t="s">
        <v>1382</v>
      </c>
      <c r="D2694" s="7" t="s">
        <v>5119</v>
      </c>
      <c r="E2694" s="9">
        <v>50000</v>
      </c>
    </row>
    <row r="2695" spans="1:5" x14ac:dyDescent="0.3">
      <c r="A2695" s="4" t="s">
        <v>1260</v>
      </c>
      <c r="B2695" s="5">
        <v>42795</v>
      </c>
      <c r="C2695" s="4" t="s">
        <v>5123</v>
      </c>
      <c r="D2695" s="4" t="s">
        <v>5122</v>
      </c>
      <c r="E2695" s="6">
        <v>30000</v>
      </c>
    </row>
    <row r="2696" spans="1:5" x14ac:dyDescent="0.3">
      <c r="A2696" s="7" t="s">
        <v>1260</v>
      </c>
      <c r="B2696" s="8">
        <v>42795</v>
      </c>
      <c r="C2696" s="7" t="s">
        <v>5125</v>
      </c>
      <c r="D2696" s="7" t="s">
        <v>5122</v>
      </c>
      <c r="E2696" s="9">
        <v>30000</v>
      </c>
    </row>
    <row r="2697" spans="1:5" x14ac:dyDescent="0.3">
      <c r="A2697" s="4" t="s">
        <v>1260</v>
      </c>
      <c r="B2697" s="5">
        <v>42795</v>
      </c>
      <c r="C2697" s="4" t="s">
        <v>487</v>
      </c>
      <c r="D2697" s="4" t="s">
        <v>5122</v>
      </c>
      <c r="E2697" s="6">
        <v>60000</v>
      </c>
    </row>
    <row r="2698" spans="1:5" x14ac:dyDescent="0.3">
      <c r="A2698" s="7" t="s">
        <v>1260</v>
      </c>
      <c r="B2698" s="8">
        <v>42795</v>
      </c>
      <c r="C2698" s="7" t="s">
        <v>5127</v>
      </c>
      <c r="D2698" s="7" t="s">
        <v>5122</v>
      </c>
      <c r="E2698" s="9">
        <v>70000</v>
      </c>
    </row>
    <row r="2699" spans="1:5" x14ac:dyDescent="0.3">
      <c r="A2699" s="4" t="s">
        <v>1260</v>
      </c>
      <c r="B2699" s="5">
        <v>42795</v>
      </c>
      <c r="C2699" s="4" t="s">
        <v>3422</v>
      </c>
      <c r="D2699" s="4" t="s">
        <v>5122</v>
      </c>
      <c r="E2699" s="6">
        <v>70000</v>
      </c>
    </row>
    <row r="2700" spans="1:5" x14ac:dyDescent="0.3">
      <c r="A2700" s="7" t="s">
        <v>1260</v>
      </c>
      <c r="B2700" s="8">
        <v>42795</v>
      </c>
      <c r="C2700" s="7" t="s">
        <v>1765</v>
      </c>
      <c r="D2700" s="7" t="s">
        <v>5122</v>
      </c>
      <c r="E2700" s="9">
        <v>70000</v>
      </c>
    </row>
    <row r="2701" spans="1:5" x14ac:dyDescent="0.3">
      <c r="A2701" s="4" t="s">
        <v>1260</v>
      </c>
      <c r="B2701" s="5">
        <v>42795</v>
      </c>
      <c r="C2701" s="4" t="s">
        <v>4004</v>
      </c>
      <c r="D2701" s="4" t="s">
        <v>5122</v>
      </c>
      <c r="E2701" s="6">
        <v>70000</v>
      </c>
    </row>
    <row r="2702" spans="1:5" x14ac:dyDescent="0.3">
      <c r="A2702" s="7" t="s">
        <v>3885</v>
      </c>
      <c r="B2702" s="8">
        <v>42856</v>
      </c>
      <c r="C2702" s="7" t="s">
        <v>5130</v>
      </c>
      <c r="D2702" s="7" t="s">
        <v>1812</v>
      </c>
      <c r="E2702" s="9">
        <v>40000</v>
      </c>
    </row>
    <row r="2703" spans="1:5" x14ac:dyDescent="0.3">
      <c r="A2703" s="4" t="s">
        <v>242</v>
      </c>
      <c r="B2703" s="5">
        <v>44013</v>
      </c>
      <c r="C2703" s="4" t="s">
        <v>660</v>
      </c>
      <c r="D2703" s="4" t="s">
        <v>4143</v>
      </c>
      <c r="E2703" s="6">
        <v>100000</v>
      </c>
    </row>
    <row r="2704" spans="1:5" x14ac:dyDescent="0.3">
      <c r="A2704" s="7" t="s">
        <v>573</v>
      </c>
      <c r="B2704" s="8">
        <v>43983</v>
      </c>
      <c r="C2704" s="7" t="s">
        <v>4209</v>
      </c>
      <c r="D2704" s="7" t="s">
        <v>3165</v>
      </c>
      <c r="E2704" s="9">
        <v>80000</v>
      </c>
    </row>
    <row r="2705" spans="1:5" x14ac:dyDescent="0.3">
      <c r="A2705" s="4" t="s">
        <v>573</v>
      </c>
      <c r="B2705" s="5">
        <v>43983</v>
      </c>
      <c r="C2705" s="4" t="s">
        <v>5133</v>
      </c>
      <c r="D2705" s="4" t="s">
        <v>3165</v>
      </c>
      <c r="E2705" s="6">
        <v>40000</v>
      </c>
    </row>
    <row r="2706" spans="1:5" x14ac:dyDescent="0.3">
      <c r="A2706" s="7" t="s">
        <v>573</v>
      </c>
      <c r="B2706" s="8">
        <v>43983</v>
      </c>
      <c r="C2706" s="7" t="s">
        <v>5135</v>
      </c>
      <c r="D2706" s="7" t="s">
        <v>3165</v>
      </c>
      <c r="E2706" s="9">
        <v>50000</v>
      </c>
    </row>
    <row r="2707" spans="1:5" x14ac:dyDescent="0.3">
      <c r="A2707" s="4" t="s">
        <v>41</v>
      </c>
      <c r="B2707" s="5">
        <v>43101</v>
      </c>
      <c r="C2707" s="4" t="s">
        <v>5138</v>
      </c>
      <c r="D2707" s="4" t="s">
        <v>1628</v>
      </c>
      <c r="E2707" s="6">
        <v>50000</v>
      </c>
    </row>
    <row r="2708" spans="1:5" x14ac:dyDescent="0.3">
      <c r="A2708" s="7" t="s">
        <v>41</v>
      </c>
      <c r="B2708" s="8">
        <v>43101</v>
      </c>
      <c r="C2708" s="7" t="s">
        <v>4433</v>
      </c>
      <c r="D2708" s="7" t="s">
        <v>1628</v>
      </c>
      <c r="E2708" s="9">
        <v>80000</v>
      </c>
    </row>
    <row r="2709" spans="1:5" x14ac:dyDescent="0.3">
      <c r="A2709" s="4" t="s">
        <v>1260</v>
      </c>
      <c r="B2709" s="5">
        <v>43435</v>
      </c>
      <c r="C2709" s="4" t="s">
        <v>1334</v>
      </c>
      <c r="D2709" s="4" t="s">
        <v>3492</v>
      </c>
      <c r="E2709" s="6">
        <v>60000</v>
      </c>
    </row>
    <row r="2710" spans="1:5" x14ac:dyDescent="0.3">
      <c r="A2710" s="7" t="s">
        <v>953</v>
      </c>
      <c r="B2710" s="8">
        <v>44105</v>
      </c>
      <c r="C2710" s="7" t="s">
        <v>7691</v>
      </c>
      <c r="D2710" s="7" t="s">
        <v>3159</v>
      </c>
      <c r="E2710" s="9">
        <v>50000</v>
      </c>
    </row>
    <row r="2711" spans="1:5" x14ac:dyDescent="0.3">
      <c r="A2711" s="4" t="s">
        <v>252</v>
      </c>
      <c r="B2711" s="5">
        <v>44013</v>
      </c>
      <c r="C2711" s="4" t="s">
        <v>595</v>
      </c>
      <c r="D2711" s="4" t="s">
        <v>2122</v>
      </c>
      <c r="E2711" s="6">
        <v>40000</v>
      </c>
    </row>
    <row r="2712" spans="1:5" x14ac:dyDescent="0.3">
      <c r="A2712" s="7" t="s">
        <v>448</v>
      </c>
      <c r="B2712" s="8">
        <v>42826</v>
      </c>
      <c r="C2712" s="7" t="s">
        <v>2375</v>
      </c>
      <c r="D2712" s="7" t="s">
        <v>485</v>
      </c>
      <c r="E2712" s="9">
        <v>40000</v>
      </c>
    </row>
    <row r="2713" spans="1:5" x14ac:dyDescent="0.3">
      <c r="A2713" s="4" t="s">
        <v>94</v>
      </c>
      <c r="B2713" s="5">
        <v>43435</v>
      </c>
      <c r="C2713" s="4" t="s">
        <v>3635</v>
      </c>
      <c r="D2713" s="4" t="s">
        <v>3311</v>
      </c>
      <c r="E2713" s="6">
        <v>70000</v>
      </c>
    </row>
    <row r="2714" spans="1:5" x14ac:dyDescent="0.3">
      <c r="A2714" s="7" t="s">
        <v>242</v>
      </c>
      <c r="B2714" s="8">
        <v>43070</v>
      </c>
      <c r="C2714" s="7" t="s">
        <v>5145</v>
      </c>
      <c r="D2714" s="7" t="s">
        <v>3159</v>
      </c>
      <c r="E2714" s="9">
        <v>30000</v>
      </c>
    </row>
    <row r="2715" spans="1:5" x14ac:dyDescent="0.3">
      <c r="A2715" s="4" t="s">
        <v>424</v>
      </c>
      <c r="B2715" s="5">
        <v>44044</v>
      </c>
      <c r="C2715" s="4" t="s">
        <v>1207</v>
      </c>
      <c r="D2715" s="4" t="s">
        <v>6392</v>
      </c>
      <c r="E2715" s="6">
        <v>70000</v>
      </c>
    </row>
    <row r="2716" spans="1:5" x14ac:dyDescent="0.3">
      <c r="A2716" s="7" t="s">
        <v>242</v>
      </c>
      <c r="B2716" s="8">
        <v>42979</v>
      </c>
      <c r="C2716" s="7" t="s">
        <v>5148</v>
      </c>
      <c r="D2716" s="7" t="s">
        <v>4488</v>
      </c>
      <c r="E2716" s="9">
        <v>40000</v>
      </c>
    </row>
    <row r="2717" spans="1:5" x14ac:dyDescent="0.3">
      <c r="A2717" s="4" t="s">
        <v>1456</v>
      </c>
      <c r="B2717" s="5">
        <v>44166</v>
      </c>
      <c r="C2717" s="4" t="s">
        <v>2726</v>
      </c>
      <c r="D2717" s="4" t="s">
        <v>2372</v>
      </c>
      <c r="E2717" s="6">
        <v>50000</v>
      </c>
    </row>
    <row r="2718" spans="1:5" x14ac:dyDescent="0.3">
      <c r="A2718" s="7" t="s">
        <v>187</v>
      </c>
      <c r="B2718" s="8">
        <v>43070</v>
      </c>
      <c r="C2718" s="7" t="s">
        <v>1819</v>
      </c>
      <c r="D2718" s="7" t="s">
        <v>1211</v>
      </c>
      <c r="E2718" s="9">
        <v>70000</v>
      </c>
    </row>
    <row r="2719" spans="1:5" x14ac:dyDescent="0.3">
      <c r="A2719" s="4" t="s">
        <v>1892</v>
      </c>
      <c r="B2719" s="5">
        <v>43040</v>
      </c>
      <c r="C2719" s="4" t="s">
        <v>739</v>
      </c>
      <c r="D2719" s="4" t="s">
        <v>203</v>
      </c>
      <c r="E2719" s="6">
        <v>100000</v>
      </c>
    </row>
    <row r="2720" spans="1:5" x14ac:dyDescent="0.3">
      <c r="A2720" s="7" t="s">
        <v>1892</v>
      </c>
      <c r="B2720" s="8">
        <v>43040</v>
      </c>
      <c r="C2720" s="7" t="s">
        <v>3146</v>
      </c>
      <c r="D2720" s="7" t="s">
        <v>203</v>
      </c>
      <c r="E2720" s="9">
        <v>90000</v>
      </c>
    </row>
    <row r="2721" spans="1:5" x14ac:dyDescent="0.3">
      <c r="A2721" s="4" t="s">
        <v>2369</v>
      </c>
      <c r="B2721" s="5">
        <v>43556</v>
      </c>
      <c r="C2721" s="4" t="s">
        <v>2366</v>
      </c>
      <c r="D2721" s="4" t="s">
        <v>3483</v>
      </c>
      <c r="E2721" s="6">
        <v>90000</v>
      </c>
    </row>
    <row r="2722" spans="1:5" x14ac:dyDescent="0.3">
      <c r="A2722" s="7" t="s">
        <v>1749</v>
      </c>
      <c r="B2722" s="8">
        <v>43009</v>
      </c>
      <c r="C2722" s="7" t="s">
        <v>907</v>
      </c>
      <c r="D2722" s="7" t="s">
        <v>5155</v>
      </c>
      <c r="E2722" s="9">
        <v>80000</v>
      </c>
    </row>
    <row r="2723" spans="1:5" x14ac:dyDescent="0.3">
      <c r="A2723" s="4" t="s">
        <v>1749</v>
      </c>
      <c r="B2723" s="5">
        <v>43009</v>
      </c>
      <c r="C2723" s="4" t="s">
        <v>3307</v>
      </c>
      <c r="D2723" s="4" t="s">
        <v>5155</v>
      </c>
      <c r="E2723" s="6">
        <v>60000</v>
      </c>
    </row>
    <row r="2724" spans="1:5" x14ac:dyDescent="0.3">
      <c r="A2724" s="7" t="s">
        <v>157</v>
      </c>
      <c r="B2724" s="8">
        <v>44136</v>
      </c>
      <c r="C2724" s="7" t="s">
        <v>4160</v>
      </c>
      <c r="D2724" s="7" t="s">
        <v>3540</v>
      </c>
      <c r="E2724" s="9">
        <v>80000</v>
      </c>
    </row>
    <row r="2725" spans="1:5" x14ac:dyDescent="0.3">
      <c r="A2725" s="4" t="s">
        <v>157</v>
      </c>
      <c r="B2725" s="5">
        <v>44136</v>
      </c>
      <c r="C2725" s="4" t="s">
        <v>4781</v>
      </c>
      <c r="D2725" s="4" t="s">
        <v>3540</v>
      </c>
      <c r="E2725" s="6">
        <v>90000</v>
      </c>
    </row>
    <row r="2726" spans="1:5" x14ac:dyDescent="0.3">
      <c r="A2726" s="7" t="s">
        <v>2393</v>
      </c>
      <c r="B2726" s="8">
        <v>44166</v>
      </c>
      <c r="C2726" s="7" t="s">
        <v>1688</v>
      </c>
      <c r="D2726" s="7" t="s">
        <v>652</v>
      </c>
      <c r="E2726" s="9">
        <v>70000</v>
      </c>
    </row>
    <row r="2727" spans="1:5" x14ac:dyDescent="0.3">
      <c r="A2727" s="4" t="s">
        <v>2393</v>
      </c>
      <c r="B2727" s="5">
        <v>44166</v>
      </c>
      <c r="C2727" s="4" t="s">
        <v>4740</v>
      </c>
      <c r="D2727" s="4" t="s">
        <v>652</v>
      </c>
      <c r="E2727" s="6">
        <v>60000</v>
      </c>
    </row>
    <row r="2728" spans="1:5" x14ac:dyDescent="0.3">
      <c r="A2728" s="7" t="s">
        <v>94</v>
      </c>
      <c r="B2728" s="8">
        <v>43862</v>
      </c>
      <c r="C2728" s="7" t="s">
        <v>546</v>
      </c>
      <c r="D2728" s="7" t="s">
        <v>5158</v>
      </c>
      <c r="E2728" s="9">
        <v>10000</v>
      </c>
    </row>
    <row r="2729" spans="1:5" x14ac:dyDescent="0.3">
      <c r="A2729" s="4" t="s">
        <v>94</v>
      </c>
      <c r="B2729" s="5">
        <v>43862</v>
      </c>
      <c r="C2729" s="4" t="s">
        <v>2146</v>
      </c>
      <c r="D2729" s="4" t="s">
        <v>5158</v>
      </c>
      <c r="E2729" s="6">
        <v>30000</v>
      </c>
    </row>
    <row r="2730" spans="1:5" x14ac:dyDescent="0.3">
      <c r="A2730" s="7" t="s">
        <v>94</v>
      </c>
      <c r="B2730" s="8">
        <v>43862</v>
      </c>
      <c r="C2730" s="7" t="s">
        <v>780</v>
      </c>
      <c r="D2730" s="7" t="s">
        <v>5158</v>
      </c>
      <c r="E2730" s="9">
        <v>50000</v>
      </c>
    </row>
    <row r="2731" spans="1:5" x14ac:dyDescent="0.3">
      <c r="A2731" s="4" t="s">
        <v>5160</v>
      </c>
      <c r="B2731" s="5">
        <v>42917</v>
      </c>
      <c r="C2731" s="4" t="s">
        <v>2265</v>
      </c>
      <c r="D2731" s="4" t="s">
        <v>148</v>
      </c>
      <c r="E2731" s="6">
        <v>70000</v>
      </c>
    </row>
    <row r="2732" spans="1:5" x14ac:dyDescent="0.3">
      <c r="A2732" s="7" t="s">
        <v>5160</v>
      </c>
      <c r="B2732" s="8">
        <v>42917</v>
      </c>
      <c r="C2732" s="7" t="s">
        <v>2635</v>
      </c>
      <c r="D2732" s="7" t="s">
        <v>148</v>
      </c>
      <c r="E2732" s="9">
        <v>90000</v>
      </c>
    </row>
    <row r="2733" spans="1:5" x14ac:dyDescent="0.3">
      <c r="A2733" s="4" t="s">
        <v>5162</v>
      </c>
      <c r="B2733" s="5">
        <v>43132</v>
      </c>
      <c r="C2733" s="4" t="s">
        <v>5163</v>
      </c>
      <c r="D2733" s="4" t="s">
        <v>4132</v>
      </c>
      <c r="E2733" s="6">
        <v>70000</v>
      </c>
    </row>
    <row r="2734" spans="1:5" x14ac:dyDescent="0.3">
      <c r="A2734" s="7" t="s">
        <v>512</v>
      </c>
      <c r="B2734" s="8">
        <v>43405</v>
      </c>
      <c r="C2734" s="7" t="s">
        <v>5165</v>
      </c>
      <c r="D2734" s="7" t="s">
        <v>786</v>
      </c>
      <c r="E2734" s="9">
        <v>30000</v>
      </c>
    </row>
    <row r="2735" spans="1:5" x14ac:dyDescent="0.3">
      <c r="A2735" s="4" t="s">
        <v>512</v>
      </c>
      <c r="B2735" s="5">
        <v>43405</v>
      </c>
      <c r="C2735" s="4" t="s">
        <v>4761</v>
      </c>
      <c r="D2735" s="4" t="s">
        <v>786</v>
      </c>
      <c r="E2735" s="6">
        <v>50000</v>
      </c>
    </row>
    <row r="2736" spans="1:5" x14ac:dyDescent="0.3">
      <c r="A2736" s="7" t="s">
        <v>512</v>
      </c>
      <c r="B2736" s="8">
        <v>43405</v>
      </c>
      <c r="C2736" s="7" t="s">
        <v>2998</v>
      </c>
      <c r="D2736" s="7" t="s">
        <v>786</v>
      </c>
      <c r="E2736" s="9">
        <v>40000</v>
      </c>
    </row>
    <row r="2737" spans="1:5" x14ac:dyDescent="0.3">
      <c r="A2737" s="4" t="s">
        <v>512</v>
      </c>
      <c r="B2737" s="5">
        <v>43405</v>
      </c>
      <c r="C2737" s="4" t="s">
        <v>2709</v>
      </c>
      <c r="D2737" s="4" t="s">
        <v>786</v>
      </c>
      <c r="E2737" s="6">
        <v>50000</v>
      </c>
    </row>
    <row r="2738" spans="1:5" x14ac:dyDescent="0.3">
      <c r="A2738" s="7" t="s">
        <v>5168</v>
      </c>
      <c r="B2738" s="8">
        <v>43922</v>
      </c>
      <c r="C2738" s="7" t="s">
        <v>5169</v>
      </c>
      <c r="D2738" s="7" t="s">
        <v>3561</v>
      </c>
      <c r="E2738" s="9">
        <v>60000</v>
      </c>
    </row>
    <row r="2739" spans="1:5" x14ac:dyDescent="0.3">
      <c r="A2739" s="4" t="s">
        <v>5168</v>
      </c>
      <c r="B2739" s="5">
        <v>43922</v>
      </c>
      <c r="C2739" s="4" t="s">
        <v>5171</v>
      </c>
      <c r="D2739" s="4" t="s">
        <v>3561</v>
      </c>
      <c r="E2739" s="6">
        <v>60000</v>
      </c>
    </row>
    <row r="2740" spans="1:5" x14ac:dyDescent="0.3">
      <c r="A2740" s="7" t="s">
        <v>512</v>
      </c>
      <c r="B2740" s="8">
        <v>43497</v>
      </c>
      <c r="C2740" s="7" t="s">
        <v>3555</v>
      </c>
      <c r="D2740" s="7" t="s">
        <v>1633</v>
      </c>
      <c r="E2740" s="9">
        <v>70000</v>
      </c>
    </row>
    <row r="2741" spans="1:5" x14ac:dyDescent="0.3">
      <c r="A2741" s="4" t="s">
        <v>817</v>
      </c>
      <c r="B2741" s="5">
        <v>43040</v>
      </c>
      <c r="C2741" s="4" t="s">
        <v>4981</v>
      </c>
      <c r="D2741" s="4" t="s">
        <v>5176</v>
      </c>
      <c r="E2741" s="6">
        <v>70000</v>
      </c>
    </row>
    <row r="2742" spans="1:5" x14ac:dyDescent="0.3">
      <c r="A2742" s="7" t="s">
        <v>126</v>
      </c>
      <c r="B2742" s="8">
        <v>43252</v>
      </c>
      <c r="C2742" s="7" t="s">
        <v>3493</v>
      </c>
      <c r="D2742" s="7" t="s">
        <v>320</v>
      </c>
      <c r="E2742" s="9">
        <v>70000</v>
      </c>
    </row>
    <row r="2743" spans="1:5" x14ac:dyDescent="0.3">
      <c r="A2743" s="4" t="s">
        <v>126</v>
      </c>
      <c r="B2743" s="5">
        <v>43252</v>
      </c>
      <c r="C2743" s="4" t="s">
        <v>290</v>
      </c>
      <c r="D2743" s="4" t="s">
        <v>320</v>
      </c>
      <c r="E2743" s="6">
        <v>20000</v>
      </c>
    </row>
    <row r="2744" spans="1:5" x14ac:dyDescent="0.3">
      <c r="A2744" s="7" t="s">
        <v>1260</v>
      </c>
      <c r="B2744" s="8">
        <v>44044</v>
      </c>
      <c r="C2744" s="7" t="s">
        <v>1332</v>
      </c>
      <c r="D2744" s="7" t="s">
        <v>1728</v>
      </c>
      <c r="E2744" s="9">
        <v>60000</v>
      </c>
    </row>
    <row r="2745" spans="1:5" x14ac:dyDescent="0.3">
      <c r="A2745" s="4" t="s">
        <v>518</v>
      </c>
      <c r="B2745" s="5">
        <v>42856</v>
      </c>
      <c r="C2745" s="4" t="s">
        <v>1957</v>
      </c>
      <c r="D2745" s="4" t="s">
        <v>2956</v>
      </c>
      <c r="E2745" s="6">
        <v>20000</v>
      </c>
    </row>
    <row r="2746" spans="1:5" x14ac:dyDescent="0.3">
      <c r="A2746" s="7" t="s">
        <v>5180</v>
      </c>
      <c r="B2746" s="8">
        <v>43405</v>
      </c>
      <c r="C2746" s="7" t="s">
        <v>5181</v>
      </c>
      <c r="D2746" s="7" t="s">
        <v>2857</v>
      </c>
      <c r="E2746" s="9">
        <v>20000</v>
      </c>
    </row>
    <row r="2747" spans="1:5" x14ac:dyDescent="0.3">
      <c r="A2747" s="4" t="s">
        <v>4941</v>
      </c>
      <c r="B2747" s="5">
        <v>43435</v>
      </c>
      <c r="C2747" s="4" t="s">
        <v>4665</v>
      </c>
      <c r="D2747" s="4" t="s">
        <v>5185</v>
      </c>
      <c r="E2747" s="6">
        <v>40000</v>
      </c>
    </row>
    <row r="2748" spans="1:5" x14ac:dyDescent="0.3">
      <c r="A2748" s="7" t="s">
        <v>94</v>
      </c>
      <c r="B2748" s="8">
        <v>42887</v>
      </c>
      <c r="C2748" s="7" t="s">
        <v>5187</v>
      </c>
      <c r="D2748" s="7" t="s">
        <v>4399</v>
      </c>
      <c r="E2748" s="9">
        <v>30000</v>
      </c>
    </row>
    <row r="2749" spans="1:5" x14ac:dyDescent="0.3">
      <c r="A2749" s="4" t="s">
        <v>5190</v>
      </c>
      <c r="B2749" s="5">
        <v>42948</v>
      </c>
      <c r="C2749" s="4" t="s">
        <v>5191</v>
      </c>
      <c r="D2749" s="4" t="s">
        <v>4739</v>
      </c>
      <c r="E2749" s="6">
        <v>60000</v>
      </c>
    </row>
    <row r="2750" spans="1:5" x14ac:dyDescent="0.3">
      <c r="A2750" s="7" t="s">
        <v>41</v>
      </c>
      <c r="B2750" s="8">
        <v>42856</v>
      </c>
      <c r="C2750" s="7" t="s">
        <v>4001</v>
      </c>
      <c r="D2750" s="7" t="s">
        <v>5069</v>
      </c>
      <c r="E2750" s="9">
        <v>10000</v>
      </c>
    </row>
    <row r="2751" spans="1:5" x14ac:dyDescent="0.3">
      <c r="A2751" s="4" t="s">
        <v>126</v>
      </c>
      <c r="B2751" s="5">
        <v>43191</v>
      </c>
      <c r="C2751" s="4" t="s">
        <v>3635</v>
      </c>
      <c r="D2751" s="4" t="s">
        <v>5196</v>
      </c>
      <c r="E2751" s="6">
        <v>100000</v>
      </c>
    </row>
    <row r="2752" spans="1:5" x14ac:dyDescent="0.3">
      <c r="A2752" s="7" t="s">
        <v>126</v>
      </c>
      <c r="B2752" s="8">
        <v>43191</v>
      </c>
      <c r="C2752" s="7" t="s">
        <v>2020</v>
      </c>
      <c r="D2752" s="7" t="s">
        <v>5196</v>
      </c>
      <c r="E2752" s="9">
        <v>20000</v>
      </c>
    </row>
    <row r="2753" spans="1:5" x14ac:dyDescent="0.3">
      <c r="A2753" s="4" t="s">
        <v>126</v>
      </c>
      <c r="B2753" s="5">
        <v>43191</v>
      </c>
      <c r="C2753" s="4" t="s">
        <v>3262</v>
      </c>
      <c r="D2753" s="4" t="s">
        <v>5196</v>
      </c>
      <c r="E2753" s="6">
        <v>10000</v>
      </c>
    </row>
    <row r="2754" spans="1:5" x14ac:dyDescent="0.3">
      <c r="A2754" s="7" t="s">
        <v>126</v>
      </c>
      <c r="B2754" s="8">
        <v>43191</v>
      </c>
      <c r="C2754" s="7" t="s">
        <v>4898</v>
      </c>
      <c r="D2754" s="7" t="s">
        <v>5196</v>
      </c>
      <c r="E2754" s="9">
        <v>30000</v>
      </c>
    </row>
    <row r="2755" spans="1:5" x14ac:dyDescent="0.3">
      <c r="A2755" s="4" t="s">
        <v>126</v>
      </c>
      <c r="B2755" s="5">
        <v>43191</v>
      </c>
      <c r="C2755" s="4" t="s">
        <v>4720</v>
      </c>
      <c r="D2755" s="4" t="s">
        <v>5196</v>
      </c>
      <c r="E2755" s="6">
        <v>30000</v>
      </c>
    </row>
    <row r="2756" spans="1:5" x14ac:dyDescent="0.3">
      <c r="A2756" s="7" t="s">
        <v>242</v>
      </c>
      <c r="B2756" s="8">
        <v>43617</v>
      </c>
      <c r="C2756" s="7" t="s">
        <v>2167</v>
      </c>
      <c r="D2756" s="7" t="s">
        <v>2091</v>
      </c>
      <c r="E2756" s="9">
        <v>60000</v>
      </c>
    </row>
    <row r="2757" spans="1:5" x14ac:dyDescent="0.3">
      <c r="A2757" s="4" t="s">
        <v>424</v>
      </c>
      <c r="B2757" s="5">
        <v>43525</v>
      </c>
      <c r="C2757" s="4" t="s">
        <v>3422</v>
      </c>
      <c r="D2757" s="4" t="s">
        <v>5200</v>
      </c>
      <c r="E2757" s="6">
        <v>60000</v>
      </c>
    </row>
    <row r="2758" spans="1:5" x14ac:dyDescent="0.3">
      <c r="A2758" s="7" t="s">
        <v>424</v>
      </c>
      <c r="B2758" s="8">
        <v>43525</v>
      </c>
      <c r="C2758" s="7" t="s">
        <v>2562</v>
      </c>
      <c r="D2758" s="7" t="s">
        <v>5200</v>
      </c>
      <c r="E2758" s="9">
        <v>20000</v>
      </c>
    </row>
    <row r="2759" spans="1:5" x14ac:dyDescent="0.3">
      <c r="A2759" s="4" t="s">
        <v>3145</v>
      </c>
      <c r="B2759" s="5">
        <v>42856</v>
      </c>
      <c r="C2759" s="4" t="s">
        <v>4227</v>
      </c>
      <c r="D2759" s="4" t="s">
        <v>5203</v>
      </c>
      <c r="E2759" s="6">
        <v>90000</v>
      </c>
    </row>
    <row r="2760" spans="1:5" x14ac:dyDescent="0.3">
      <c r="A2760" s="7" t="s">
        <v>126</v>
      </c>
      <c r="B2760" s="8">
        <v>44105</v>
      </c>
      <c r="C2760" s="7" t="s">
        <v>5720</v>
      </c>
      <c r="D2760" s="7" t="s">
        <v>545</v>
      </c>
      <c r="E2760" s="9">
        <v>90000</v>
      </c>
    </row>
    <row r="2761" spans="1:5" x14ac:dyDescent="0.3">
      <c r="A2761" s="4" t="s">
        <v>126</v>
      </c>
      <c r="B2761" s="5">
        <v>44105</v>
      </c>
      <c r="C2761" s="4" t="s">
        <v>3338</v>
      </c>
      <c r="D2761" s="4" t="s">
        <v>545</v>
      </c>
      <c r="E2761" s="6">
        <v>100000</v>
      </c>
    </row>
    <row r="2762" spans="1:5" x14ac:dyDescent="0.3">
      <c r="A2762" s="7" t="s">
        <v>157</v>
      </c>
      <c r="B2762" s="8">
        <v>43983</v>
      </c>
      <c r="C2762" s="7" t="s">
        <v>5205</v>
      </c>
      <c r="D2762" s="7" t="s">
        <v>3487</v>
      </c>
      <c r="E2762" s="9">
        <v>60000</v>
      </c>
    </row>
    <row r="2763" spans="1:5" x14ac:dyDescent="0.3">
      <c r="A2763" s="4" t="s">
        <v>157</v>
      </c>
      <c r="B2763" s="5">
        <v>43983</v>
      </c>
      <c r="C2763" s="4" t="s">
        <v>1194</v>
      </c>
      <c r="D2763" s="4" t="s">
        <v>3487</v>
      </c>
      <c r="E2763" s="6">
        <v>40000</v>
      </c>
    </row>
    <row r="2764" spans="1:5" x14ac:dyDescent="0.3">
      <c r="A2764" s="7" t="s">
        <v>157</v>
      </c>
      <c r="B2764" s="8">
        <v>43983</v>
      </c>
      <c r="C2764" s="7" t="s">
        <v>5207</v>
      </c>
      <c r="D2764" s="7" t="s">
        <v>3487</v>
      </c>
      <c r="E2764" s="9">
        <v>60000</v>
      </c>
    </row>
    <row r="2765" spans="1:5" x14ac:dyDescent="0.3">
      <c r="A2765" s="4" t="s">
        <v>157</v>
      </c>
      <c r="B2765" s="5">
        <v>43831</v>
      </c>
      <c r="C2765" s="4" t="s">
        <v>5210</v>
      </c>
      <c r="D2765" s="4" t="s">
        <v>2473</v>
      </c>
      <c r="E2765" s="6">
        <v>30000</v>
      </c>
    </row>
    <row r="2766" spans="1:5" x14ac:dyDescent="0.3">
      <c r="A2766" s="7" t="s">
        <v>157</v>
      </c>
      <c r="B2766" s="8">
        <v>43831</v>
      </c>
      <c r="C2766" s="7" t="s">
        <v>807</v>
      </c>
      <c r="D2766" s="7" t="s">
        <v>2473</v>
      </c>
      <c r="E2766" s="9">
        <v>90000</v>
      </c>
    </row>
    <row r="2767" spans="1:5" x14ac:dyDescent="0.3">
      <c r="A2767" s="4" t="s">
        <v>713</v>
      </c>
      <c r="B2767" s="5">
        <v>43191</v>
      </c>
      <c r="C2767" s="4" t="s">
        <v>5215</v>
      </c>
      <c r="D2767" s="4" t="s">
        <v>5214</v>
      </c>
      <c r="E2767" s="6">
        <v>40000</v>
      </c>
    </row>
    <row r="2768" spans="1:5" x14ac:dyDescent="0.3">
      <c r="A2768" s="7" t="s">
        <v>713</v>
      </c>
      <c r="B2768" s="8">
        <v>43191</v>
      </c>
      <c r="C2768" s="7" t="s">
        <v>3576</v>
      </c>
      <c r="D2768" s="7" t="s">
        <v>5214</v>
      </c>
      <c r="E2768" s="9">
        <v>60000</v>
      </c>
    </row>
    <row r="2769" spans="1:5" x14ac:dyDescent="0.3">
      <c r="A2769" s="4" t="s">
        <v>713</v>
      </c>
      <c r="B2769" s="5">
        <v>43191</v>
      </c>
      <c r="C2769" s="4" t="s">
        <v>5217</v>
      </c>
      <c r="D2769" s="4" t="s">
        <v>5214</v>
      </c>
      <c r="E2769" s="6">
        <v>40000</v>
      </c>
    </row>
    <row r="2770" spans="1:5" x14ac:dyDescent="0.3">
      <c r="A2770" s="7" t="s">
        <v>5220</v>
      </c>
      <c r="B2770" s="8">
        <v>43709</v>
      </c>
      <c r="C2770" s="7" t="s">
        <v>5221</v>
      </c>
      <c r="D2770" s="7" t="s">
        <v>2607</v>
      </c>
      <c r="E2770" s="9">
        <v>90000</v>
      </c>
    </row>
    <row r="2771" spans="1:5" x14ac:dyDescent="0.3">
      <c r="A2771" s="4" t="s">
        <v>52</v>
      </c>
      <c r="B2771" s="5">
        <v>44166</v>
      </c>
      <c r="C2771" s="4" t="s">
        <v>2433</v>
      </c>
      <c r="D2771" s="4" t="s">
        <v>6034</v>
      </c>
      <c r="E2771" s="6">
        <v>40000</v>
      </c>
    </row>
    <row r="2772" spans="1:5" x14ac:dyDescent="0.3">
      <c r="A2772" s="7" t="s">
        <v>752</v>
      </c>
      <c r="B2772" s="8">
        <v>43770</v>
      </c>
      <c r="C2772" s="7" t="s">
        <v>367</v>
      </c>
      <c r="D2772" s="7" t="s">
        <v>2513</v>
      </c>
      <c r="E2772" s="9">
        <v>40000</v>
      </c>
    </row>
    <row r="2773" spans="1:5" x14ac:dyDescent="0.3">
      <c r="A2773" s="4" t="s">
        <v>295</v>
      </c>
      <c r="B2773" s="5">
        <v>44136</v>
      </c>
      <c r="C2773" s="4" t="s">
        <v>3685</v>
      </c>
      <c r="D2773" s="4" t="s">
        <v>3871</v>
      </c>
      <c r="E2773" s="6">
        <v>30000</v>
      </c>
    </row>
    <row r="2774" spans="1:5" x14ac:dyDescent="0.3">
      <c r="A2774" s="7" t="s">
        <v>817</v>
      </c>
      <c r="B2774" s="8">
        <v>43739</v>
      </c>
      <c r="C2774" s="7" t="s">
        <v>830</v>
      </c>
      <c r="D2774" s="7" t="s">
        <v>306</v>
      </c>
      <c r="E2774" s="9">
        <v>30000</v>
      </c>
    </row>
    <row r="2775" spans="1:5" x14ac:dyDescent="0.3">
      <c r="A2775" s="4" t="s">
        <v>916</v>
      </c>
      <c r="B2775" s="5">
        <v>43435</v>
      </c>
      <c r="C2775" s="4" t="s">
        <v>3114</v>
      </c>
      <c r="D2775" s="4" t="s">
        <v>376</v>
      </c>
      <c r="E2775" s="6">
        <v>70000</v>
      </c>
    </row>
    <row r="2776" spans="1:5" x14ac:dyDescent="0.3">
      <c r="A2776" s="7" t="s">
        <v>5227</v>
      </c>
      <c r="B2776" s="8">
        <v>43282</v>
      </c>
      <c r="C2776" s="7" t="s">
        <v>3867</v>
      </c>
      <c r="D2776" s="7" t="s">
        <v>2384</v>
      </c>
      <c r="E2776" s="9">
        <v>10000</v>
      </c>
    </row>
    <row r="2777" spans="1:5" x14ac:dyDescent="0.3">
      <c r="A2777" s="4" t="s">
        <v>5231</v>
      </c>
      <c r="B2777" s="5">
        <v>43922</v>
      </c>
      <c r="C2777" s="4" t="s">
        <v>1174</v>
      </c>
      <c r="D2777" s="4" t="s">
        <v>5230</v>
      </c>
      <c r="E2777" s="6">
        <v>10000</v>
      </c>
    </row>
    <row r="2778" spans="1:5" x14ac:dyDescent="0.3">
      <c r="A2778" s="7" t="s">
        <v>5231</v>
      </c>
      <c r="B2778" s="8">
        <v>43922</v>
      </c>
      <c r="C2778" s="7" t="s">
        <v>5232</v>
      </c>
      <c r="D2778" s="7" t="s">
        <v>5230</v>
      </c>
      <c r="E2778" s="9">
        <v>10000</v>
      </c>
    </row>
    <row r="2779" spans="1:5" x14ac:dyDescent="0.3">
      <c r="A2779" s="4" t="s">
        <v>242</v>
      </c>
      <c r="B2779" s="5">
        <v>43952</v>
      </c>
      <c r="C2779" s="4" t="s">
        <v>720</v>
      </c>
      <c r="D2779" s="4" t="s">
        <v>5236</v>
      </c>
      <c r="E2779" s="6">
        <v>90000</v>
      </c>
    </row>
    <row r="2780" spans="1:5" x14ac:dyDescent="0.3">
      <c r="A2780" s="7" t="s">
        <v>802</v>
      </c>
      <c r="B2780" s="8">
        <v>44136</v>
      </c>
      <c r="C2780" s="7" t="s">
        <v>753</v>
      </c>
      <c r="D2780" s="7" t="s">
        <v>5072</v>
      </c>
      <c r="E2780" s="9">
        <v>30000</v>
      </c>
    </row>
    <row r="2781" spans="1:5" x14ac:dyDescent="0.3">
      <c r="A2781" s="4" t="s">
        <v>752</v>
      </c>
      <c r="B2781" s="5">
        <v>43770</v>
      </c>
      <c r="C2781" s="4" t="s">
        <v>4791</v>
      </c>
      <c r="D2781" s="4" t="s">
        <v>3162</v>
      </c>
      <c r="E2781" s="6">
        <v>40000</v>
      </c>
    </row>
    <row r="2782" spans="1:5" x14ac:dyDescent="0.3">
      <c r="A2782" s="7" t="s">
        <v>157</v>
      </c>
      <c r="B2782" s="8">
        <v>43770</v>
      </c>
      <c r="C2782" s="7" t="s">
        <v>5239</v>
      </c>
      <c r="D2782" s="7" t="s">
        <v>1151</v>
      </c>
      <c r="E2782" s="9">
        <v>90000</v>
      </c>
    </row>
    <row r="2783" spans="1:5" x14ac:dyDescent="0.3">
      <c r="A2783" s="4" t="s">
        <v>252</v>
      </c>
      <c r="B2783" s="5">
        <v>43739</v>
      </c>
      <c r="C2783" s="4" t="s">
        <v>3939</v>
      </c>
      <c r="D2783" s="4" t="s">
        <v>1935</v>
      </c>
      <c r="E2783" s="6">
        <v>40000</v>
      </c>
    </row>
    <row r="2784" spans="1:5" x14ac:dyDescent="0.3">
      <c r="A2784" s="7" t="s">
        <v>41</v>
      </c>
      <c r="B2784" s="8">
        <v>43344</v>
      </c>
      <c r="C2784" s="7" t="s">
        <v>5243</v>
      </c>
      <c r="D2784" s="7" t="s">
        <v>3796</v>
      </c>
      <c r="E2784" s="9">
        <v>70000</v>
      </c>
    </row>
    <row r="2785" spans="1:5" x14ac:dyDescent="0.3">
      <c r="A2785" s="4" t="s">
        <v>41</v>
      </c>
      <c r="B2785" s="5">
        <v>43344</v>
      </c>
      <c r="C2785" s="4" t="s">
        <v>5245</v>
      </c>
      <c r="D2785" s="4" t="s">
        <v>3796</v>
      </c>
      <c r="E2785" s="6">
        <v>90000</v>
      </c>
    </row>
    <row r="2786" spans="1:5" x14ac:dyDescent="0.3">
      <c r="A2786" s="7" t="s">
        <v>5250</v>
      </c>
      <c r="B2786" s="8">
        <v>43070</v>
      </c>
      <c r="C2786" s="7" t="s">
        <v>980</v>
      </c>
      <c r="D2786" s="7" t="s">
        <v>5249</v>
      </c>
      <c r="E2786" s="9">
        <v>30000</v>
      </c>
    </row>
    <row r="2787" spans="1:5" x14ac:dyDescent="0.3">
      <c r="A2787" s="4" t="s">
        <v>5250</v>
      </c>
      <c r="B2787" s="5">
        <v>43070</v>
      </c>
      <c r="C2787" s="4" t="s">
        <v>4448</v>
      </c>
      <c r="D2787" s="4" t="s">
        <v>5249</v>
      </c>
      <c r="E2787" s="6">
        <v>70000</v>
      </c>
    </row>
    <row r="2788" spans="1:5" x14ac:dyDescent="0.3">
      <c r="A2788" s="7" t="s">
        <v>5250</v>
      </c>
      <c r="B2788" s="8">
        <v>43070</v>
      </c>
      <c r="C2788" s="7" t="s">
        <v>1819</v>
      </c>
      <c r="D2788" s="7" t="s">
        <v>5249</v>
      </c>
      <c r="E2788" s="9">
        <v>30000</v>
      </c>
    </row>
    <row r="2789" spans="1:5" x14ac:dyDescent="0.3">
      <c r="A2789" s="4" t="s">
        <v>2131</v>
      </c>
      <c r="B2789" s="5">
        <v>42979</v>
      </c>
      <c r="C2789" s="4" t="s">
        <v>378</v>
      </c>
      <c r="D2789" s="4" t="s">
        <v>2199</v>
      </c>
      <c r="E2789" s="6">
        <v>90000</v>
      </c>
    </row>
    <row r="2790" spans="1:5" x14ac:dyDescent="0.3">
      <c r="A2790" s="7" t="s">
        <v>2131</v>
      </c>
      <c r="B2790" s="8">
        <v>42979</v>
      </c>
      <c r="C2790" s="7" t="s">
        <v>5252</v>
      </c>
      <c r="D2790" s="7" t="s">
        <v>2199</v>
      </c>
      <c r="E2790" s="9">
        <v>30000</v>
      </c>
    </row>
    <row r="2791" spans="1:5" x14ac:dyDescent="0.3">
      <c r="A2791" s="4" t="s">
        <v>2131</v>
      </c>
      <c r="B2791" s="5">
        <v>42979</v>
      </c>
      <c r="C2791" s="4" t="s">
        <v>2696</v>
      </c>
      <c r="D2791" s="4" t="s">
        <v>2199</v>
      </c>
      <c r="E2791" s="6">
        <v>30000</v>
      </c>
    </row>
    <row r="2792" spans="1:5" x14ac:dyDescent="0.3">
      <c r="A2792" s="7" t="s">
        <v>5255</v>
      </c>
      <c r="B2792" s="8">
        <v>42826</v>
      </c>
      <c r="C2792" s="7" t="s">
        <v>2180</v>
      </c>
      <c r="D2792" s="7" t="s">
        <v>4999</v>
      </c>
      <c r="E2792" s="9">
        <v>90000</v>
      </c>
    </row>
    <row r="2793" spans="1:5" x14ac:dyDescent="0.3">
      <c r="A2793" s="4" t="s">
        <v>5255</v>
      </c>
      <c r="B2793" s="5">
        <v>42826</v>
      </c>
      <c r="C2793" s="4" t="s">
        <v>2714</v>
      </c>
      <c r="D2793" s="4" t="s">
        <v>4999</v>
      </c>
      <c r="E2793" s="6">
        <v>50000</v>
      </c>
    </row>
    <row r="2794" spans="1:5" x14ac:dyDescent="0.3">
      <c r="A2794" s="7" t="s">
        <v>5255</v>
      </c>
      <c r="B2794" s="8">
        <v>42826</v>
      </c>
      <c r="C2794" s="7" t="s">
        <v>5256</v>
      </c>
      <c r="D2794" s="7" t="s">
        <v>4999</v>
      </c>
      <c r="E2794" s="9">
        <v>20000</v>
      </c>
    </row>
    <row r="2795" spans="1:5" x14ac:dyDescent="0.3">
      <c r="A2795" s="4" t="s">
        <v>5255</v>
      </c>
      <c r="B2795" s="5">
        <v>42826</v>
      </c>
      <c r="C2795" s="4" t="s">
        <v>1414</v>
      </c>
      <c r="D2795" s="4" t="s">
        <v>4999</v>
      </c>
      <c r="E2795" s="6">
        <v>20000</v>
      </c>
    </row>
    <row r="2796" spans="1:5" x14ac:dyDescent="0.3">
      <c r="A2796" s="7" t="s">
        <v>4455</v>
      </c>
      <c r="B2796" s="8">
        <v>44105</v>
      </c>
      <c r="C2796" s="7" t="s">
        <v>4179</v>
      </c>
      <c r="D2796" s="7" t="s">
        <v>3543</v>
      </c>
      <c r="E2796" s="9">
        <v>100000</v>
      </c>
    </row>
    <row r="2797" spans="1:5" x14ac:dyDescent="0.3">
      <c r="A2797" s="4" t="s">
        <v>4455</v>
      </c>
      <c r="B2797" s="5">
        <v>44105</v>
      </c>
      <c r="C2797" s="4" t="s">
        <v>2245</v>
      </c>
      <c r="D2797" s="4" t="s">
        <v>3543</v>
      </c>
      <c r="E2797" s="6">
        <v>20000</v>
      </c>
    </row>
    <row r="2798" spans="1:5" x14ac:dyDescent="0.3">
      <c r="A2798" s="7" t="s">
        <v>4455</v>
      </c>
      <c r="B2798" s="8">
        <v>44105</v>
      </c>
      <c r="C2798" s="7" t="s">
        <v>2333</v>
      </c>
      <c r="D2798" s="7" t="s">
        <v>3543</v>
      </c>
      <c r="E2798" s="9">
        <v>40000</v>
      </c>
    </row>
    <row r="2799" spans="1:5" x14ac:dyDescent="0.3">
      <c r="A2799" s="4" t="s">
        <v>1212</v>
      </c>
      <c r="B2799" s="5">
        <v>43739</v>
      </c>
      <c r="C2799" s="4" t="s">
        <v>1537</v>
      </c>
      <c r="D2799" s="4" t="s">
        <v>2321</v>
      </c>
      <c r="E2799" s="6">
        <v>70000</v>
      </c>
    </row>
    <row r="2800" spans="1:5" x14ac:dyDescent="0.3">
      <c r="A2800" s="7" t="s">
        <v>1642</v>
      </c>
      <c r="B2800" s="8">
        <v>43405</v>
      </c>
      <c r="C2800" s="7" t="s">
        <v>173</v>
      </c>
      <c r="D2800" s="7" t="s">
        <v>2220</v>
      </c>
      <c r="E2800" s="9">
        <v>90000</v>
      </c>
    </row>
    <row r="2801" spans="1:5" x14ac:dyDescent="0.3">
      <c r="A2801" s="4" t="s">
        <v>5162</v>
      </c>
      <c r="B2801" s="5">
        <v>44136</v>
      </c>
      <c r="C2801" s="4" t="s">
        <v>2587</v>
      </c>
      <c r="D2801" s="4" t="s">
        <v>6383</v>
      </c>
      <c r="E2801" s="6">
        <v>40000</v>
      </c>
    </row>
    <row r="2802" spans="1:5" x14ac:dyDescent="0.3">
      <c r="A2802" s="7" t="s">
        <v>126</v>
      </c>
      <c r="B2802" s="8">
        <v>43221</v>
      </c>
      <c r="C2802" s="7" t="s">
        <v>5261</v>
      </c>
      <c r="D2802" s="7" t="s">
        <v>3435</v>
      </c>
      <c r="E2802" s="9">
        <v>20000</v>
      </c>
    </row>
    <row r="2803" spans="1:5" x14ac:dyDescent="0.3">
      <c r="A2803" s="4" t="s">
        <v>126</v>
      </c>
      <c r="B2803" s="5">
        <v>43221</v>
      </c>
      <c r="C2803" s="4" t="s">
        <v>5263</v>
      </c>
      <c r="D2803" s="4" t="s">
        <v>3435</v>
      </c>
      <c r="E2803" s="6">
        <v>60000</v>
      </c>
    </row>
    <row r="2804" spans="1:5" x14ac:dyDescent="0.3">
      <c r="A2804" s="7" t="s">
        <v>3591</v>
      </c>
      <c r="B2804" s="8">
        <v>43344</v>
      </c>
      <c r="C2804" s="7" t="s">
        <v>5266</v>
      </c>
      <c r="D2804" s="7" t="s">
        <v>1628</v>
      </c>
      <c r="E2804" s="9">
        <v>50000</v>
      </c>
    </row>
    <row r="2805" spans="1:5" x14ac:dyDescent="0.3">
      <c r="A2805" s="4" t="s">
        <v>94</v>
      </c>
      <c r="B2805" s="5">
        <v>43282</v>
      </c>
      <c r="C2805" s="4" t="s">
        <v>4181</v>
      </c>
      <c r="D2805" s="4" t="s">
        <v>5270</v>
      </c>
      <c r="E2805" s="6">
        <v>30000</v>
      </c>
    </row>
    <row r="2806" spans="1:5" x14ac:dyDescent="0.3">
      <c r="A2806" s="7" t="s">
        <v>94</v>
      </c>
      <c r="B2806" s="8">
        <v>43282</v>
      </c>
      <c r="C2806" s="7" t="s">
        <v>5271</v>
      </c>
      <c r="D2806" s="7" t="s">
        <v>5270</v>
      </c>
      <c r="E2806" s="9">
        <v>60000</v>
      </c>
    </row>
    <row r="2807" spans="1:5" x14ac:dyDescent="0.3">
      <c r="A2807" s="4" t="s">
        <v>94</v>
      </c>
      <c r="B2807" s="5">
        <v>43282</v>
      </c>
      <c r="C2807" s="4" t="s">
        <v>4330</v>
      </c>
      <c r="D2807" s="4" t="s">
        <v>5270</v>
      </c>
      <c r="E2807" s="6">
        <v>50000</v>
      </c>
    </row>
    <row r="2808" spans="1:5" x14ac:dyDescent="0.3">
      <c r="A2808" s="7" t="s">
        <v>94</v>
      </c>
      <c r="B2808" s="8">
        <v>43282</v>
      </c>
      <c r="C2808" s="7" t="s">
        <v>3909</v>
      </c>
      <c r="D2808" s="7" t="s">
        <v>5270</v>
      </c>
      <c r="E2808" s="9">
        <v>90000</v>
      </c>
    </row>
    <row r="2809" spans="1:5" x14ac:dyDescent="0.3">
      <c r="A2809" s="4" t="s">
        <v>2151</v>
      </c>
      <c r="B2809" s="5">
        <v>43405</v>
      </c>
      <c r="C2809" s="4" t="s">
        <v>2055</v>
      </c>
      <c r="D2809" s="4" t="s">
        <v>3518</v>
      </c>
      <c r="E2809" s="6">
        <v>30000</v>
      </c>
    </row>
    <row r="2810" spans="1:5" x14ac:dyDescent="0.3">
      <c r="A2810" s="7" t="s">
        <v>2151</v>
      </c>
      <c r="B2810" s="8">
        <v>43405</v>
      </c>
      <c r="C2810" s="7" t="s">
        <v>5274</v>
      </c>
      <c r="D2810" s="7" t="s">
        <v>3518</v>
      </c>
      <c r="E2810" s="9">
        <v>20000</v>
      </c>
    </row>
    <row r="2811" spans="1:5" x14ac:dyDescent="0.3">
      <c r="A2811" s="4" t="s">
        <v>2151</v>
      </c>
      <c r="B2811" s="5">
        <v>43405</v>
      </c>
      <c r="C2811" s="4" t="s">
        <v>2359</v>
      </c>
      <c r="D2811" s="4" t="s">
        <v>3518</v>
      </c>
      <c r="E2811" s="6">
        <v>40000</v>
      </c>
    </row>
    <row r="2812" spans="1:5" x14ac:dyDescent="0.3">
      <c r="A2812" s="7" t="s">
        <v>2151</v>
      </c>
      <c r="B2812" s="8">
        <v>43405</v>
      </c>
      <c r="C2812" s="7" t="s">
        <v>4557</v>
      </c>
      <c r="D2812" s="7" t="s">
        <v>3518</v>
      </c>
      <c r="E2812" s="9">
        <v>40000</v>
      </c>
    </row>
    <row r="2813" spans="1:5" x14ac:dyDescent="0.3">
      <c r="A2813" s="4" t="s">
        <v>2151</v>
      </c>
      <c r="B2813" s="5">
        <v>43405</v>
      </c>
      <c r="C2813" s="4" t="s">
        <v>1821</v>
      </c>
      <c r="D2813" s="4" t="s">
        <v>3518</v>
      </c>
      <c r="E2813" s="6">
        <v>50000</v>
      </c>
    </row>
    <row r="2814" spans="1:5" x14ac:dyDescent="0.3">
      <c r="A2814" s="7" t="s">
        <v>518</v>
      </c>
      <c r="B2814" s="8">
        <v>43344</v>
      </c>
      <c r="C2814" s="7" t="s">
        <v>3680</v>
      </c>
      <c r="D2814" s="7" t="s">
        <v>5278</v>
      </c>
      <c r="E2814" s="9">
        <v>80000</v>
      </c>
    </row>
    <row r="2815" spans="1:5" x14ac:dyDescent="0.3">
      <c r="A2815" s="4" t="s">
        <v>518</v>
      </c>
      <c r="B2815" s="5">
        <v>43344</v>
      </c>
      <c r="C2815" s="4" t="s">
        <v>608</v>
      </c>
      <c r="D2815" s="4" t="s">
        <v>5278</v>
      </c>
      <c r="E2815" s="6">
        <v>30000</v>
      </c>
    </row>
    <row r="2816" spans="1:5" x14ac:dyDescent="0.3">
      <c r="A2816" s="7" t="s">
        <v>518</v>
      </c>
      <c r="B2816" s="8">
        <v>43344</v>
      </c>
      <c r="C2816" s="7" t="s">
        <v>4563</v>
      </c>
      <c r="D2816" s="7" t="s">
        <v>5278</v>
      </c>
      <c r="E2816" s="9">
        <v>30000</v>
      </c>
    </row>
    <row r="2817" spans="1:5" x14ac:dyDescent="0.3">
      <c r="A2817" s="4" t="s">
        <v>518</v>
      </c>
      <c r="B2817" s="5">
        <v>43344</v>
      </c>
      <c r="C2817" s="4" t="s">
        <v>2691</v>
      </c>
      <c r="D2817" s="4" t="s">
        <v>5278</v>
      </c>
      <c r="E2817" s="6">
        <v>40000</v>
      </c>
    </row>
    <row r="2818" spans="1:5" x14ac:dyDescent="0.3">
      <c r="A2818" s="7" t="s">
        <v>5282</v>
      </c>
      <c r="B2818" s="8">
        <v>43586</v>
      </c>
      <c r="C2818" s="7" t="s">
        <v>4764</v>
      </c>
      <c r="D2818" s="7" t="s">
        <v>5281</v>
      </c>
      <c r="E2818" s="9">
        <v>30000</v>
      </c>
    </row>
    <row r="2819" spans="1:5" x14ac:dyDescent="0.3">
      <c r="A2819" s="4" t="s">
        <v>5282</v>
      </c>
      <c r="B2819" s="5">
        <v>43586</v>
      </c>
      <c r="C2819" s="4" t="s">
        <v>755</v>
      </c>
      <c r="D2819" s="4" t="s">
        <v>5281</v>
      </c>
      <c r="E2819" s="6">
        <v>90000</v>
      </c>
    </row>
    <row r="2820" spans="1:5" x14ac:dyDescent="0.3">
      <c r="A2820" s="7" t="s">
        <v>5284</v>
      </c>
      <c r="B2820" s="8">
        <v>43800</v>
      </c>
      <c r="C2820" s="7" t="s">
        <v>733</v>
      </c>
      <c r="D2820" s="7" t="s">
        <v>2660</v>
      </c>
      <c r="E2820" s="9">
        <v>20000</v>
      </c>
    </row>
    <row r="2821" spans="1:5" x14ac:dyDescent="0.3">
      <c r="A2821" s="4" t="s">
        <v>961</v>
      </c>
      <c r="B2821" s="5">
        <v>44075</v>
      </c>
      <c r="C2821" s="4" t="s">
        <v>1062</v>
      </c>
      <c r="D2821" s="4" t="s">
        <v>3025</v>
      </c>
      <c r="E2821" s="6">
        <v>40000</v>
      </c>
    </row>
    <row r="2822" spans="1:5" x14ac:dyDescent="0.3">
      <c r="A2822" s="7" t="s">
        <v>961</v>
      </c>
      <c r="B2822" s="8">
        <v>44075</v>
      </c>
      <c r="C2822" s="7" t="s">
        <v>3662</v>
      </c>
      <c r="D2822" s="7" t="s">
        <v>3025</v>
      </c>
      <c r="E2822" s="9">
        <v>70000</v>
      </c>
    </row>
    <row r="2823" spans="1:5" x14ac:dyDescent="0.3">
      <c r="A2823" s="4" t="s">
        <v>187</v>
      </c>
      <c r="B2823" s="5">
        <v>42979</v>
      </c>
      <c r="C2823" s="4" t="s">
        <v>5286</v>
      </c>
      <c r="D2823" s="4" t="s">
        <v>1411</v>
      </c>
      <c r="E2823" s="6">
        <v>30000</v>
      </c>
    </row>
    <row r="2824" spans="1:5" x14ac:dyDescent="0.3">
      <c r="A2824" s="7" t="s">
        <v>187</v>
      </c>
      <c r="B2824" s="8">
        <v>42979</v>
      </c>
      <c r="C2824" s="7" t="s">
        <v>1902</v>
      </c>
      <c r="D2824" s="7" t="s">
        <v>1411</v>
      </c>
      <c r="E2824" s="9">
        <v>90000</v>
      </c>
    </row>
    <row r="2825" spans="1:5" x14ac:dyDescent="0.3">
      <c r="A2825" s="4" t="s">
        <v>187</v>
      </c>
      <c r="B2825" s="5">
        <v>42979</v>
      </c>
      <c r="C2825" s="4" t="s">
        <v>4518</v>
      </c>
      <c r="D2825" s="4" t="s">
        <v>1411</v>
      </c>
      <c r="E2825" s="6">
        <v>20000</v>
      </c>
    </row>
    <row r="2826" spans="1:5" x14ac:dyDescent="0.3">
      <c r="A2826" s="7" t="s">
        <v>187</v>
      </c>
      <c r="B2826" s="8">
        <v>42979</v>
      </c>
      <c r="C2826" s="7" t="s">
        <v>166</v>
      </c>
      <c r="D2826" s="7" t="s">
        <v>1411</v>
      </c>
      <c r="E2826" s="9">
        <v>40000</v>
      </c>
    </row>
    <row r="2827" spans="1:5" x14ac:dyDescent="0.3">
      <c r="A2827" s="4" t="s">
        <v>2070</v>
      </c>
      <c r="B2827" s="5">
        <v>43556</v>
      </c>
      <c r="C2827" s="4" t="s">
        <v>5289</v>
      </c>
      <c r="D2827" s="4" t="s">
        <v>579</v>
      </c>
      <c r="E2827" s="6">
        <v>30000</v>
      </c>
    </row>
    <row r="2828" spans="1:5" x14ac:dyDescent="0.3">
      <c r="A2828" s="7" t="s">
        <v>2070</v>
      </c>
      <c r="B2828" s="8">
        <v>43556</v>
      </c>
      <c r="C2828" s="7" t="s">
        <v>57</v>
      </c>
      <c r="D2828" s="7" t="s">
        <v>579</v>
      </c>
      <c r="E2828" s="9">
        <v>80000</v>
      </c>
    </row>
    <row r="2829" spans="1:5" x14ac:dyDescent="0.3">
      <c r="A2829" s="4" t="s">
        <v>2070</v>
      </c>
      <c r="B2829" s="5">
        <v>43556</v>
      </c>
      <c r="C2829" s="4" t="s">
        <v>5291</v>
      </c>
      <c r="D2829" s="4" t="s">
        <v>579</v>
      </c>
      <c r="E2829" s="6">
        <v>30000</v>
      </c>
    </row>
    <row r="2830" spans="1:5" x14ac:dyDescent="0.3">
      <c r="A2830" s="7" t="s">
        <v>886</v>
      </c>
      <c r="B2830" s="8">
        <v>43040</v>
      </c>
      <c r="C2830" s="7" t="s">
        <v>5294</v>
      </c>
      <c r="D2830" s="7" t="s">
        <v>3230</v>
      </c>
      <c r="E2830" s="9">
        <v>50000</v>
      </c>
    </row>
    <row r="2831" spans="1:5" x14ac:dyDescent="0.3">
      <c r="A2831" s="4" t="s">
        <v>886</v>
      </c>
      <c r="B2831" s="5">
        <v>43040</v>
      </c>
      <c r="C2831" s="4" t="s">
        <v>5145</v>
      </c>
      <c r="D2831" s="4" t="s">
        <v>3230</v>
      </c>
      <c r="E2831" s="6">
        <v>80000</v>
      </c>
    </row>
    <row r="2832" spans="1:5" x14ac:dyDescent="0.3">
      <c r="A2832" s="7" t="s">
        <v>5168</v>
      </c>
      <c r="B2832" s="8">
        <v>43831</v>
      </c>
      <c r="C2832" s="7" t="s">
        <v>546</v>
      </c>
      <c r="D2832" s="7" t="s">
        <v>5298</v>
      </c>
      <c r="E2832" s="9">
        <v>70000</v>
      </c>
    </row>
    <row r="2833" spans="1:5" x14ac:dyDescent="0.3">
      <c r="A2833" s="4" t="s">
        <v>5168</v>
      </c>
      <c r="B2833" s="5">
        <v>43831</v>
      </c>
      <c r="C2833" s="4" t="s">
        <v>655</v>
      </c>
      <c r="D2833" s="4" t="s">
        <v>5298</v>
      </c>
      <c r="E2833" s="6">
        <v>100000</v>
      </c>
    </row>
    <row r="2834" spans="1:5" x14ac:dyDescent="0.3">
      <c r="A2834" s="7" t="s">
        <v>41</v>
      </c>
      <c r="B2834" s="8">
        <v>44136</v>
      </c>
      <c r="C2834" s="7" t="s">
        <v>3114</v>
      </c>
      <c r="D2834" s="7" t="s">
        <v>2220</v>
      </c>
      <c r="E2834" s="9">
        <v>70000</v>
      </c>
    </row>
    <row r="2835" spans="1:5" x14ac:dyDescent="0.3">
      <c r="A2835" s="4" t="s">
        <v>41</v>
      </c>
      <c r="B2835" s="5">
        <v>44136</v>
      </c>
      <c r="C2835" s="4" t="s">
        <v>6340</v>
      </c>
      <c r="D2835" s="4" t="s">
        <v>2220</v>
      </c>
      <c r="E2835" s="6">
        <v>10000</v>
      </c>
    </row>
    <row r="2836" spans="1:5" x14ac:dyDescent="0.3">
      <c r="A2836" s="7" t="s">
        <v>41</v>
      </c>
      <c r="B2836" s="8">
        <v>44136</v>
      </c>
      <c r="C2836" s="7" t="s">
        <v>3389</v>
      </c>
      <c r="D2836" s="7" t="s">
        <v>2220</v>
      </c>
      <c r="E2836" s="9">
        <v>90000</v>
      </c>
    </row>
    <row r="2837" spans="1:5" x14ac:dyDescent="0.3">
      <c r="A2837" s="4" t="s">
        <v>4941</v>
      </c>
      <c r="B2837" s="5">
        <v>43617</v>
      </c>
      <c r="C2837" s="4" t="s">
        <v>3199</v>
      </c>
      <c r="D2837" s="4" t="s">
        <v>5236</v>
      </c>
      <c r="E2837" s="6">
        <v>70000</v>
      </c>
    </row>
    <row r="2838" spans="1:5" x14ac:dyDescent="0.3">
      <c r="A2838" s="7" t="s">
        <v>242</v>
      </c>
      <c r="B2838" s="8">
        <v>43344</v>
      </c>
      <c r="C2838" s="7" t="s">
        <v>2562</v>
      </c>
      <c r="D2838" s="7" t="s">
        <v>612</v>
      </c>
      <c r="E2838" s="9">
        <v>50000</v>
      </c>
    </row>
    <row r="2839" spans="1:5" x14ac:dyDescent="0.3">
      <c r="A2839" s="4" t="s">
        <v>4184</v>
      </c>
      <c r="B2839" s="5">
        <v>42795</v>
      </c>
      <c r="C2839" s="4" t="s">
        <v>2361</v>
      </c>
      <c r="D2839" s="4" t="s">
        <v>1927</v>
      </c>
      <c r="E2839" s="6">
        <v>50000</v>
      </c>
    </row>
    <row r="2840" spans="1:5" x14ac:dyDescent="0.3">
      <c r="A2840" s="7" t="s">
        <v>1451</v>
      </c>
      <c r="B2840" s="8">
        <v>44044</v>
      </c>
      <c r="C2840" s="7" t="s">
        <v>2788</v>
      </c>
      <c r="D2840" s="7" t="s">
        <v>1535</v>
      </c>
      <c r="E2840" s="9">
        <v>20000</v>
      </c>
    </row>
    <row r="2841" spans="1:5" x14ac:dyDescent="0.3">
      <c r="A2841" s="4" t="s">
        <v>1426</v>
      </c>
      <c r="B2841" s="5">
        <v>43891</v>
      </c>
      <c r="C2841" s="4" t="s">
        <v>1434</v>
      </c>
      <c r="D2841" s="4" t="s">
        <v>5304</v>
      </c>
      <c r="E2841" s="6">
        <v>20000</v>
      </c>
    </row>
    <row r="2842" spans="1:5" x14ac:dyDescent="0.3">
      <c r="A2842" s="7" t="s">
        <v>157</v>
      </c>
      <c r="B2842" s="8">
        <v>43952</v>
      </c>
      <c r="C2842" s="7" t="s">
        <v>4959</v>
      </c>
      <c r="D2842" s="7" t="s">
        <v>62</v>
      </c>
      <c r="E2842" s="9">
        <v>60000</v>
      </c>
    </row>
    <row r="2843" spans="1:5" x14ac:dyDescent="0.3">
      <c r="A2843" s="4" t="s">
        <v>5307</v>
      </c>
      <c r="B2843" s="5">
        <v>43800</v>
      </c>
      <c r="C2843" s="4" t="s">
        <v>1715</v>
      </c>
      <c r="D2843" s="4" t="s">
        <v>2964</v>
      </c>
      <c r="E2843" s="6">
        <v>50000</v>
      </c>
    </row>
    <row r="2844" spans="1:5" x14ac:dyDescent="0.3">
      <c r="A2844" s="7" t="s">
        <v>6109</v>
      </c>
      <c r="B2844" s="8">
        <v>44136</v>
      </c>
      <c r="C2844" s="7" t="s">
        <v>747</v>
      </c>
      <c r="D2844" s="7" t="s">
        <v>1401</v>
      </c>
      <c r="E2844" s="9">
        <v>40000</v>
      </c>
    </row>
    <row r="2845" spans="1:5" x14ac:dyDescent="0.3">
      <c r="A2845" s="4" t="s">
        <v>279</v>
      </c>
      <c r="B2845" s="5">
        <v>44075</v>
      </c>
      <c r="C2845" s="4" t="s">
        <v>1486</v>
      </c>
      <c r="D2845" s="4" t="s">
        <v>2664</v>
      </c>
      <c r="E2845" s="6">
        <v>20000</v>
      </c>
    </row>
    <row r="2846" spans="1:5" x14ac:dyDescent="0.3">
      <c r="A2846" s="7" t="s">
        <v>2770</v>
      </c>
      <c r="B2846" s="8">
        <v>43922</v>
      </c>
      <c r="C2846" s="7" t="s">
        <v>5311</v>
      </c>
      <c r="D2846" s="7" t="s">
        <v>5310</v>
      </c>
      <c r="E2846" s="9">
        <v>20000</v>
      </c>
    </row>
    <row r="2847" spans="1:5" x14ac:dyDescent="0.3">
      <c r="A2847" s="4" t="s">
        <v>2770</v>
      </c>
      <c r="B2847" s="5">
        <v>43922</v>
      </c>
      <c r="C2847" s="4" t="s">
        <v>5313</v>
      </c>
      <c r="D2847" s="4" t="s">
        <v>5310</v>
      </c>
      <c r="E2847" s="6">
        <v>20000</v>
      </c>
    </row>
    <row r="2848" spans="1:5" x14ac:dyDescent="0.3">
      <c r="A2848" s="7" t="s">
        <v>5316</v>
      </c>
      <c r="B2848" s="8">
        <v>43770</v>
      </c>
      <c r="C2848" s="7" t="s">
        <v>2873</v>
      </c>
      <c r="D2848" s="7" t="s">
        <v>2269</v>
      </c>
      <c r="E2848" s="9">
        <v>60000</v>
      </c>
    </row>
    <row r="2849" spans="1:5" x14ac:dyDescent="0.3">
      <c r="A2849" s="4" t="s">
        <v>157</v>
      </c>
      <c r="B2849" s="5">
        <v>43617</v>
      </c>
      <c r="C2849" s="4" t="s">
        <v>1503</v>
      </c>
      <c r="D2849" s="4" t="s">
        <v>2415</v>
      </c>
      <c r="E2849" s="6">
        <v>10000</v>
      </c>
    </row>
    <row r="2850" spans="1:5" x14ac:dyDescent="0.3">
      <c r="A2850" s="7" t="s">
        <v>424</v>
      </c>
      <c r="B2850" s="8">
        <v>44166</v>
      </c>
      <c r="C2850" s="7" t="s">
        <v>2399</v>
      </c>
      <c r="D2850" s="7" t="s">
        <v>6004</v>
      </c>
      <c r="E2850" s="9">
        <v>80000</v>
      </c>
    </row>
    <row r="2851" spans="1:5" x14ac:dyDescent="0.3">
      <c r="A2851" s="4" t="s">
        <v>1954</v>
      </c>
      <c r="B2851" s="5">
        <v>43525</v>
      </c>
      <c r="C2851" s="4" t="s">
        <v>5321</v>
      </c>
      <c r="D2851" s="4" t="s">
        <v>5320</v>
      </c>
      <c r="E2851" s="6">
        <v>80000</v>
      </c>
    </row>
    <row r="2852" spans="1:5" x14ac:dyDescent="0.3">
      <c r="A2852" s="7" t="s">
        <v>1954</v>
      </c>
      <c r="B2852" s="8">
        <v>43525</v>
      </c>
      <c r="C2852" s="7" t="s">
        <v>5006</v>
      </c>
      <c r="D2852" s="7" t="s">
        <v>5320</v>
      </c>
      <c r="E2852" s="9">
        <v>100000</v>
      </c>
    </row>
    <row r="2853" spans="1:5" x14ac:dyDescent="0.3">
      <c r="A2853" s="4" t="s">
        <v>518</v>
      </c>
      <c r="B2853" s="5">
        <v>44044</v>
      </c>
      <c r="C2853" s="4" t="s">
        <v>4806</v>
      </c>
      <c r="D2853" s="4" t="s">
        <v>4748</v>
      </c>
      <c r="E2853" s="6">
        <v>70000</v>
      </c>
    </row>
    <row r="2854" spans="1:5" x14ac:dyDescent="0.3">
      <c r="A2854" s="7" t="s">
        <v>5718</v>
      </c>
      <c r="B2854" s="8">
        <v>44013</v>
      </c>
      <c r="C2854" s="7" t="s">
        <v>5017</v>
      </c>
      <c r="D2854" s="7" t="s">
        <v>1296</v>
      </c>
      <c r="E2854" s="9">
        <v>10000</v>
      </c>
    </row>
    <row r="2855" spans="1:5" x14ac:dyDescent="0.3">
      <c r="A2855" s="4" t="s">
        <v>817</v>
      </c>
      <c r="B2855" s="5">
        <v>43678</v>
      </c>
      <c r="C2855" s="4" t="s">
        <v>1471</v>
      </c>
      <c r="D2855" s="4" t="s">
        <v>4912</v>
      </c>
      <c r="E2855" s="6">
        <v>70000</v>
      </c>
    </row>
    <row r="2856" spans="1:5" x14ac:dyDescent="0.3">
      <c r="A2856" s="7" t="s">
        <v>1451</v>
      </c>
      <c r="B2856" s="8">
        <v>43678</v>
      </c>
      <c r="C2856" s="7" t="s">
        <v>4001</v>
      </c>
      <c r="D2856" s="7" t="s">
        <v>5326</v>
      </c>
      <c r="E2856" s="9">
        <v>80000</v>
      </c>
    </row>
    <row r="2857" spans="1:5" x14ac:dyDescent="0.3">
      <c r="A2857" s="4" t="s">
        <v>1480</v>
      </c>
      <c r="B2857" s="5">
        <v>43952</v>
      </c>
      <c r="C2857" s="4" t="s">
        <v>2172</v>
      </c>
      <c r="D2857" s="4" t="s">
        <v>4810</v>
      </c>
      <c r="E2857" s="6">
        <v>60000</v>
      </c>
    </row>
    <row r="2858" spans="1:5" x14ac:dyDescent="0.3">
      <c r="A2858" s="7" t="s">
        <v>1480</v>
      </c>
      <c r="B2858" s="8">
        <v>43952</v>
      </c>
      <c r="C2858" s="7" t="s">
        <v>5328</v>
      </c>
      <c r="D2858" s="7" t="s">
        <v>4810</v>
      </c>
      <c r="E2858" s="9">
        <v>10000</v>
      </c>
    </row>
    <row r="2859" spans="1:5" x14ac:dyDescent="0.3">
      <c r="A2859" s="4" t="s">
        <v>1480</v>
      </c>
      <c r="B2859" s="5">
        <v>43952</v>
      </c>
      <c r="C2859" s="4" t="s">
        <v>722</v>
      </c>
      <c r="D2859" s="4" t="s">
        <v>4810</v>
      </c>
      <c r="E2859" s="6">
        <v>40000</v>
      </c>
    </row>
    <row r="2860" spans="1:5" x14ac:dyDescent="0.3">
      <c r="A2860" s="7" t="s">
        <v>1480</v>
      </c>
      <c r="B2860" s="8">
        <v>43952</v>
      </c>
      <c r="C2860" s="7" t="s">
        <v>2788</v>
      </c>
      <c r="D2860" s="7" t="s">
        <v>4810</v>
      </c>
      <c r="E2860" s="9">
        <v>60000</v>
      </c>
    </row>
    <row r="2861" spans="1:5" x14ac:dyDescent="0.3">
      <c r="A2861" s="4" t="s">
        <v>5932</v>
      </c>
      <c r="B2861" s="5">
        <v>44044</v>
      </c>
      <c r="C2861" s="4" t="s">
        <v>5053</v>
      </c>
      <c r="D2861" s="4" t="s">
        <v>2523</v>
      </c>
      <c r="E2861" s="6">
        <v>30000</v>
      </c>
    </row>
    <row r="2862" spans="1:5" x14ac:dyDescent="0.3">
      <c r="A2862" s="7" t="s">
        <v>126</v>
      </c>
      <c r="B2862" s="8">
        <v>44044</v>
      </c>
      <c r="C2862" s="7" t="s">
        <v>1543</v>
      </c>
      <c r="D2862" s="7" t="s">
        <v>1886</v>
      </c>
      <c r="E2862" s="9">
        <v>40000</v>
      </c>
    </row>
    <row r="2863" spans="1:5" x14ac:dyDescent="0.3">
      <c r="A2863" s="4" t="s">
        <v>126</v>
      </c>
      <c r="B2863" s="5">
        <v>44044</v>
      </c>
      <c r="C2863" s="4" t="s">
        <v>6431</v>
      </c>
      <c r="D2863" s="4" t="s">
        <v>1886</v>
      </c>
      <c r="E2863" s="6">
        <v>30000</v>
      </c>
    </row>
    <row r="2864" spans="1:5" x14ac:dyDescent="0.3">
      <c r="A2864" s="7" t="s">
        <v>126</v>
      </c>
      <c r="B2864" s="8">
        <v>44044</v>
      </c>
      <c r="C2864" s="7" t="s">
        <v>1298</v>
      </c>
      <c r="D2864" s="7" t="s">
        <v>1886</v>
      </c>
      <c r="E2864" s="9">
        <v>70000</v>
      </c>
    </row>
    <row r="2865" spans="1:5" x14ac:dyDescent="0.3">
      <c r="A2865" s="4" t="s">
        <v>126</v>
      </c>
      <c r="B2865" s="5">
        <v>44044</v>
      </c>
      <c r="C2865" s="4" t="s">
        <v>6153</v>
      </c>
      <c r="D2865" s="4" t="s">
        <v>1886</v>
      </c>
      <c r="E2865" s="6">
        <v>70000</v>
      </c>
    </row>
    <row r="2866" spans="1:5" x14ac:dyDescent="0.3">
      <c r="A2866" s="7" t="s">
        <v>2393</v>
      </c>
      <c r="B2866" s="8">
        <v>43770</v>
      </c>
      <c r="C2866" s="7" t="s">
        <v>1112</v>
      </c>
      <c r="D2866" s="7" t="s">
        <v>2217</v>
      </c>
      <c r="E2866" s="9">
        <v>90000</v>
      </c>
    </row>
    <row r="2867" spans="1:5" x14ac:dyDescent="0.3">
      <c r="A2867" s="4" t="s">
        <v>2393</v>
      </c>
      <c r="B2867" s="5">
        <v>43770</v>
      </c>
      <c r="C2867" s="4" t="s">
        <v>2366</v>
      </c>
      <c r="D2867" s="4" t="s">
        <v>2217</v>
      </c>
      <c r="E2867" s="6">
        <v>40000</v>
      </c>
    </row>
    <row r="2868" spans="1:5" x14ac:dyDescent="0.3">
      <c r="A2868" s="7" t="s">
        <v>985</v>
      </c>
      <c r="B2868" s="8">
        <v>43983</v>
      </c>
      <c r="C2868" s="7" t="s">
        <v>5332</v>
      </c>
      <c r="D2868" s="7" t="s">
        <v>485</v>
      </c>
      <c r="E2868" s="9">
        <v>30000</v>
      </c>
    </row>
    <row r="2869" spans="1:5" x14ac:dyDescent="0.3">
      <c r="A2869" s="4" t="s">
        <v>1127</v>
      </c>
      <c r="B2869" s="5">
        <v>42795</v>
      </c>
      <c r="C2869" s="4" t="s">
        <v>4698</v>
      </c>
      <c r="D2869" s="4" t="s">
        <v>5336</v>
      </c>
      <c r="E2869" s="6">
        <v>90000</v>
      </c>
    </row>
    <row r="2870" spans="1:5" x14ac:dyDescent="0.3">
      <c r="A2870" s="7" t="s">
        <v>1127</v>
      </c>
      <c r="B2870" s="8">
        <v>42795</v>
      </c>
      <c r="C2870" s="7" t="s">
        <v>1739</v>
      </c>
      <c r="D2870" s="7" t="s">
        <v>5336</v>
      </c>
      <c r="E2870" s="9">
        <v>40000</v>
      </c>
    </row>
    <row r="2871" spans="1:5" x14ac:dyDescent="0.3">
      <c r="A2871" s="4" t="s">
        <v>41</v>
      </c>
      <c r="B2871" s="5">
        <v>43983</v>
      </c>
      <c r="C2871" s="4" t="s">
        <v>1089</v>
      </c>
      <c r="D2871" s="4" t="s">
        <v>4199</v>
      </c>
      <c r="E2871" s="6">
        <v>20000</v>
      </c>
    </row>
    <row r="2872" spans="1:5" x14ac:dyDescent="0.3">
      <c r="A2872" s="7" t="s">
        <v>817</v>
      </c>
      <c r="B2872" s="8">
        <v>44136</v>
      </c>
      <c r="C2872" s="7" t="s">
        <v>1729</v>
      </c>
      <c r="D2872" s="7" t="s">
        <v>2868</v>
      </c>
      <c r="E2872" s="9">
        <v>70000</v>
      </c>
    </row>
    <row r="2873" spans="1:5" x14ac:dyDescent="0.3">
      <c r="A2873" s="4" t="s">
        <v>242</v>
      </c>
      <c r="B2873" s="5">
        <v>44166</v>
      </c>
      <c r="C2873" s="4" t="s">
        <v>493</v>
      </c>
      <c r="D2873" s="4" t="s">
        <v>1850</v>
      </c>
      <c r="E2873" s="6">
        <v>60000</v>
      </c>
    </row>
    <row r="2874" spans="1:5" x14ac:dyDescent="0.3">
      <c r="A2874" s="7" t="s">
        <v>817</v>
      </c>
      <c r="B2874" s="8">
        <v>43466</v>
      </c>
      <c r="C2874" s="7" t="s">
        <v>3363</v>
      </c>
      <c r="D2874" s="7" t="s">
        <v>1826</v>
      </c>
      <c r="E2874" s="9">
        <v>40000</v>
      </c>
    </row>
    <row r="2875" spans="1:5" x14ac:dyDescent="0.3">
      <c r="A2875" s="4" t="s">
        <v>817</v>
      </c>
      <c r="B2875" s="5">
        <v>43466</v>
      </c>
      <c r="C2875" s="4" t="s">
        <v>4687</v>
      </c>
      <c r="D2875" s="4" t="s">
        <v>1826</v>
      </c>
      <c r="E2875" s="6">
        <v>60000</v>
      </c>
    </row>
    <row r="2876" spans="1:5" x14ac:dyDescent="0.3">
      <c r="A2876" s="7" t="s">
        <v>4894</v>
      </c>
      <c r="B2876" s="8">
        <v>43466</v>
      </c>
      <c r="C2876" s="7" t="s">
        <v>5340</v>
      </c>
      <c r="D2876" s="7" t="s">
        <v>5203</v>
      </c>
      <c r="E2876" s="9">
        <v>80000</v>
      </c>
    </row>
    <row r="2877" spans="1:5" x14ac:dyDescent="0.3">
      <c r="A2877" s="4" t="s">
        <v>4894</v>
      </c>
      <c r="B2877" s="5">
        <v>43466</v>
      </c>
      <c r="C2877" s="4" t="s">
        <v>1230</v>
      </c>
      <c r="D2877" s="4" t="s">
        <v>5203</v>
      </c>
      <c r="E2877" s="6">
        <v>20000</v>
      </c>
    </row>
    <row r="2878" spans="1:5" x14ac:dyDescent="0.3">
      <c r="A2878" s="7" t="s">
        <v>4894</v>
      </c>
      <c r="B2878" s="8">
        <v>43466</v>
      </c>
      <c r="C2878" s="7" t="s">
        <v>410</v>
      </c>
      <c r="D2878" s="7" t="s">
        <v>5203</v>
      </c>
      <c r="E2878" s="9">
        <v>40000</v>
      </c>
    </row>
    <row r="2879" spans="1:5" x14ac:dyDescent="0.3">
      <c r="A2879" s="4" t="s">
        <v>5343</v>
      </c>
      <c r="B2879" s="5">
        <v>43709</v>
      </c>
      <c r="C2879" s="4" t="s">
        <v>107</v>
      </c>
      <c r="D2879" s="4" t="s">
        <v>1240</v>
      </c>
      <c r="E2879" s="6">
        <v>50000</v>
      </c>
    </row>
    <row r="2880" spans="1:5" x14ac:dyDescent="0.3">
      <c r="A2880" s="7" t="s">
        <v>5343</v>
      </c>
      <c r="B2880" s="8">
        <v>43709</v>
      </c>
      <c r="C2880" s="7" t="s">
        <v>2880</v>
      </c>
      <c r="D2880" s="7" t="s">
        <v>1240</v>
      </c>
      <c r="E2880" s="9">
        <v>60000</v>
      </c>
    </row>
    <row r="2881" spans="1:5" x14ac:dyDescent="0.3">
      <c r="A2881" s="4" t="s">
        <v>5307</v>
      </c>
      <c r="B2881" s="5">
        <v>42767</v>
      </c>
      <c r="C2881" s="4" t="s">
        <v>1979</v>
      </c>
      <c r="D2881" s="4" t="s">
        <v>4739</v>
      </c>
      <c r="E2881" s="6">
        <v>20000</v>
      </c>
    </row>
    <row r="2882" spans="1:5" x14ac:dyDescent="0.3">
      <c r="A2882" s="7" t="s">
        <v>126</v>
      </c>
      <c r="B2882" s="8">
        <v>43770</v>
      </c>
      <c r="C2882" s="7" t="s">
        <v>2831</v>
      </c>
      <c r="D2882" s="7" t="s">
        <v>2244</v>
      </c>
      <c r="E2882" s="9">
        <v>20000</v>
      </c>
    </row>
    <row r="2883" spans="1:5" x14ac:dyDescent="0.3">
      <c r="A2883" s="4" t="s">
        <v>126</v>
      </c>
      <c r="B2883" s="5">
        <v>43466</v>
      </c>
      <c r="C2883" s="4" t="s">
        <v>2071</v>
      </c>
      <c r="D2883" s="4" t="s">
        <v>1608</v>
      </c>
      <c r="E2883" s="6">
        <v>30000</v>
      </c>
    </row>
    <row r="2884" spans="1:5" x14ac:dyDescent="0.3">
      <c r="A2884" s="7" t="s">
        <v>5348</v>
      </c>
      <c r="B2884" s="8">
        <v>43739</v>
      </c>
      <c r="C2884" s="7" t="s">
        <v>1274</v>
      </c>
      <c r="D2884" s="7" t="s">
        <v>3540</v>
      </c>
      <c r="E2884" s="9">
        <v>20000</v>
      </c>
    </row>
    <row r="2885" spans="1:5" x14ac:dyDescent="0.3">
      <c r="A2885" s="4" t="s">
        <v>41</v>
      </c>
      <c r="B2885" s="5">
        <v>44166</v>
      </c>
      <c r="C2885" s="4" t="s">
        <v>2781</v>
      </c>
      <c r="D2885" s="4" t="s">
        <v>3540</v>
      </c>
      <c r="E2885" s="6">
        <v>50000</v>
      </c>
    </row>
    <row r="2886" spans="1:5" x14ac:dyDescent="0.3">
      <c r="A2886" s="7" t="s">
        <v>41</v>
      </c>
      <c r="B2886" s="8">
        <v>44166</v>
      </c>
      <c r="C2886" s="7" t="s">
        <v>3083</v>
      </c>
      <c r="D2886" s="7" t="s">
        <v>3540</v>
      </c>
      <c r="E2886" s="9">
        <v>80000</v>
      </c>
    </row>
    <row r="2887" spans="1:5" x14ac:dyDescent="0.3">
      <c r="A2887" s="4" t="s">
        <v>41</v>
      </c>
      <c r="B2887" s="5">
        <v>44166</v>
      </c>
      <c r="C2887" s="4" t="s">
        <v>2409</v>
      </c>
      <c r="D2887" s="4" t="s">
        <v>3540</v>
      </c>
      <c r="E2887" s="6">
        <v>60000</v>
      </c>
    </row>
    <row r="2888" spans="1:5" x14ac:dyDescent="0.3">
      <c r="A2888" s="7" t="s">
        <v>94</v>
      </c>
      <c r="B2888" s="8">
        <v>44136</v>
      </c>
      <c r="C2888" s="7" t="s">
        <v>6603</v>
      </c>
      <c r="D2888" s="7" t="s">
        <v>1312</v>
      </c>
      <c r="E2888" s="9">
        <v>30000</v>
      </c>
    </row>
    <row r="2889" spans="1:5" x14ac:dyDescent="0.3">
      <c r="A2889" s="4" t="s">
        <v>5352</v>
      </c>
      <c r="B2889" s="5">
        <v>42826</v>
      </c>
      <c r="C2889" s="4" t="s">
        <v>5011</v>
      </c>
      <c r="D2889" s="4" t="s">
        <v>5351</v>
      </c>
      <c r="E2889" s="6">
        <v>10000</v>
      </c>
    </row>
    <row r="2890" spans="1:5" x14ac:dyDescent="0.3">
      <c r="A2890" s="7" t="s">
        <v>5352</v>
      </c>
      <c r="B2890" s="8">
        <v>42826</v>
      </c>
      <c r="C2890" s="7" t="s">
        <v>3216</v>
      </c>
      <c r="D2890" s="7" t="s">
        <v>5351</v>
      </c>
      <c r="E2890" s="9">
        <v>70000</v>
      </c>
    </row>
    <row r="2891" spans="1:5" x14ac:dyDescent="0.3">
      <c r="A2891" s="4" t="s">
        <v>392</v>
      </c>
      <c r="B2891" s="5">
        <v>44105</v>
      </c>
      <c r="C2891" s="4" t="s">
        <v>9899</v>
      </c>
      <c r="D2891" s="4" t="s">
        <v>336</v>
      </c>
      <c r="E2891" s="6">
        <v>100000</v>
      </c>
    </row>
    <row r="2892" spans="1:5" x14ac:dyDescent="0.3">
      <c r="A2892" s="7" t="s">
        <v>392</v>
      </c>
      <c r="B2892" s="8">
        <v>44105</v>
      </c>
      <c r="C2892" s="7" t="s">
        <v>4338</v>
      </c>
      <c r="D2892" s="7" t="s">
        <v>336</v>
      </c>
      <c r="E2892" s="9">
        <v>30000</v>
      </c>
    </row>
    <row r="2893" spans="1:5" x14ac:dyDescent="0.3">
      <c r="A2893" s="4" t="s">
        <v>392</v>
      </c>
      <c r="B2893" s="5">
        <v>44105</v>
      </c>
      <c r="C2893" s="4" t="s">
        <v>7676</v>
      </c>
      <c r="D2893" s="4" t="s">
        <v>336</v>
      </c>
      <c r="E2893" s="6">
        <v>10000</v>
      </c>
    </row>
    <row r="2894" spans="1:5" x14ac:dyDescent="0.3">
      <c r="A2894" s="7" t="s">
        <v>392</v>
      </c>
      <c r="B2894" s="8">
        <v>44105</v>
      </c>
      <c r="C2894" s="7" t="s">
        <v>673</v>
      </c>
      <c r="D2894" s="7" t="s">
        <v>336</v>
      </c>
      <c r="E2894" s="9">
        <v>20000</v>
      </c>
    </row>
    <row r="2895" spans="1:5" x14ac:dyDescent="0.3">
      <c r="A2895" s="4" t="s">
        <v>1009</v>
      </c>
      <c r="B2895" s="5">
        <v>42795</v>
      </c>
      <c r="C2895" s="4" t="s">
        <v>3657</v>
      </c>
      <c r="D2895" s="4" t="s">
        <v>267</v>
      </c>
      <c r="E2895" s="6">
        <v>20000</v>
      </c>
    </row>
    <row r="2896" spans="1:5" x14ac:dyDescent="0.3">
      <c r="A2896" s="7" t="s">
        <v>769</v>
      </c>
      <c r="B2896" s="8">
        <v>43466</v>
      </c>
      <c r="C2896" s="7" t="s">
        <v>4709</v>
      </c>
      <c r="D2896" s="7" t="s">
        <v>5356</v>
      </c>
      <c r="E2896" s="9">
        <v>100000</v>
      </c>
    </row>
    <row r="2897" spans="1:5" x14ac:dyDescent="0.3">
      <c r="A2897" s="4" t="s">
        <v>187</v>
      </c>
      <c r="B2897" s="5">
        <v>43191</v>
      </c>
      <c r="C2897" s="4" t="s">
        <v>970</v>
      </c>
      <c r="D2897" s="4" t="s">
        <v>4780</v>
      </c>
      <c r="E2897" s="6">
        <v>50000</v>
      </c>
    </row>
    <row r="2898" spans="1:5" x14ac:dyDescent="0.3">
      <c r="A2898" s="7" t="s">
        <v>242</v>
      </c>
      <c r="B2898" s="8">
        <v>43344</v>
      </c>
      <c r="C2898" s="7" t="s">
        <v>4709</v>
      </c>
      <c r="D2898" s="7" t="s">
        <v>863</v>
      </c>
      <c r="E2898" s="9">
        <v>90000</v>
      </c>
    </row>
    <row r="2899" spans="1:5" x14ac:dyDescent="0.3">
      <c r="A2899" s="4" t="s">
        <v>242</v>
      </c>
      <c r="B2899" s="5">
        <v>43344</v>
      </c>
      <c r="C2899" s="4" t="s">
        <v>1287</v>
      </c>
      <c r="D2899" s="4" t="s">
        <v>863</v>
      </c>
      <c r="E2899" s="6">
        <v>90000</v>
      </c>
    </row>
    <row r="2900" spans="1:5" x14ac:dyDescent="0.3">
      <c r="A2900" s="7" t="s">
        <v>424</v>
      </c>
      <c r="B2900" s="8">
        <v>44075</v>
      </c>
      <c r="C2900" s="7" t="s">
        <v>2580</v>
      </c>
      <c r="D2900" s="7" t="s">
        <v>4907</v>
      </c>
      <c r="E2900" s="9">
        <v>70000</v>
      </c>
    </row>
    <row r="2901" spans="1:5" x14ac:dyDescent="0.3">
      <c r="A2901" s="4" t="s">
        <v>279</v>
      </c>
      <c r="B2901" s="5">
        <v>43617</v>
      </c>
      <c r="C2901" s="4" t="s">
        <v>4175</v>
      </c>
      <c r="D2901" s="4" t="s">
        <v>1784</v>
      </c>
      <c r="E2901" s="6">
        <v>60000</v>
      </c>
    </row>
    <row r="2902" spans="1:5" x14ac:dyDescent="0.3">
      <c r="A2902" s="7" t="s">
        <v>5361</v>
      </c>
      <c r="B2902" s="8">
        <v>43617</v>
      </c>
      <c r="C2902" s="7" t="s">
        <v>3664</v>
      </c>
      <c r="D2902" s="7" t="s">
        <v>3999</v>
      </c>
      <c r="E2902" s="9">
        <v>50000</v>
      </c>
    </row>
    <row r="2903" spans="1:5" x14ac:dyDescent="0.3">
      <c r="A2903" s="4" t="s">
        <v>5361</v>
      </c>
      <c r="B2903" s="5">
        <v>43617</v>
      </c>
      <c r="C2903" s="4" t="s">
        <v>5362</v>
      </c>
      <c r="D2903" s="4" t="s">
        <v>3999</v>
      </c>
      <c r="E2903" s="6">
        <v>80000</v>
      </c>
    </row>
    <row r="2904" spans="1:5" x14ac:dyDescent="0.3">
      <c r="A2904" s="7" t="s">
        <v>94</v>
      </c>
      <c r="B2904" s="8">
        <v>42979</v>
      </c>
      <c r="C2904" s="7" t="s">
        <v>5365</v>
      </c>
      <c r="D2904" s="7" t="s">
        <v>774</v>
      </c>
      <c r="E2904" s="9">
        <v>90000</v>
      </c>
    </row>
    <row r="2905" spans="1:5" x14ac:dyDescent="0.3">
      <c r="A2905" s="4" t="s">
        <v>204</v>
      </c>
      <c r="B2905" s="5">
        <v>44136</v>
      </c>
      <c r="C2905" s="4" t="s">
        <v>5615</v>
      </c>
      <c r="D2905" s="4" t="s">
        <v>2443</v>
      </c>
      <c r="E2905" s="6">
        <v>20000</v>
      </c>
    </row>
    <row r="2906" spans="1:5" x14ac:dyDescent="0.3">
      <c r="A2906" s="7" t="s">
        <v>204</v>
      </c>
      <c r="B2906" s="8">
        <v>44136</v>
      </c>
      <c r="C2906" s="7" t="s">
        <v>1543</v>
      </c>
      <c r="D2906" s="7" t="s">
        <v>2443</v>
      </c>
      <c r="E2906" s="9">
        <v>50000</v>
      </c>
    </row>
    <row r="2907" spans="1:5" x14ac:dyDescent="0.3">
      <c r="A2907" s="4" t="s">
        <v>204</v>
      </c>
      <c r="B2907" s="5">
        <v>44136</v>
      </c>
      <c r="C2907" s="4" t="s">
        <v>3956</v>
      </c>
      <c r="D2907" s="4" t="s">
        <v>2443</v>
      </c>
      <c r="E2907" s="6">
        <v>70000</v>
      </c>
    </row>
    <row r="2908" spans="1:5" x14ac:dyDescent="0.3">
      <c r="A2908" s="7" t="s">
        <v>94</v>
      </c>
      <c r="B2908" s="8">
        <v>43862</v>
      </c>
      <c r="C2908" s="7" t="s">
        <v>3504</v>
      </c>
      <c r="D2908" s="7" t="s">
        <v>1743</v>
      </c>
      <c r="E2908" s="9">
        <v>90000</v>
      </c>
    </row>
    <row r="2909" spans="1:5" x14ac:dyDescent="0.3">
      <c r="A2909" s="4" t="s">
        <v>2925</v>
      </c>
      <c r="B2909" s="5">
        <v>43405</v>
      </c>
      <c r="C2909" s="4" t="s">
        <v>2113</v>
      </c>
      <c r="D2909" s="4" t="s">
        <v>761</v>
      </c>
      <c r="E2909" s="6">
        <v>70000</v>
      </c>
    </row>
    <row r="2910" spans="1:5" x14ac:dyDescent="0.3">
      <c r="A2910" s="7" t="s">
        <v>5371</v>
      </c>
      <c r="B2910" s="8">
        <v>42887</v>
      </c>
      <c r="C2910" s="7" t="s">
        <v>5372</v>
      </c>
      <c r="D2910" s="7" t="s">
        <v>1671</v>
      </c>
      <c r="E2910" s="9">
        <v>40000</v>
      </c>
    </row>
    <row r="2911" spans="1:5" x14ac:dyDescent="0.3">
      <c r="A2911" s="4" t="s">
        <v>5371</v>
      </c>
      <c r="B2911" s="5">
        <v>42887</v>
      </c>
      <c r="C2911" s="4" t="s">
        <v>5373</v>
      </c>
      <c r="D2911" s="4" t="s">
        <v>1671</v>
      </c>
      <c r="E2911" s="6">
        <v>80000</v>
      </c>
    </row>
    <row r="2912" spans="1:5" x14ac:dyDescent="0.3">
      <c r="A2912" s="7" t="s">
        <v>5371</v>
      </c>
      <c r="B2912" s="8">
        <v>42887</v>
      </c>
      <c r="C2912" s="7" t="s">
        <v>367</v>
      </c>
      <c r="D2912" s="7" t="s">
        <v>1671</v>
      </c>
      <c r="E2912" s="9">
        <v>60000</v>
      </c>
    </row>
    <row r="2913" spans="1:5" x14ac:dyDescent="0.3">
      <c r="A2913" s="4" t="s">
        <v>5376</v>
      </c>
      <c r="B2913" s="5">
        <v>43374</v>
      </c>
      <c r="C2913" s="4" t="s">
        <v>5111</v>
      </c>
      <c r="D2913" s="4" t="s">
        <v>2443</v>
      </c>
      <c r="E2913" s="6">
        <v>80000</v>
      </c>
    </row>
    <row r="2914" spans="1:5" x14ac:dyDescent="0.3">
      <c r="A2914" s="7" t="s">
        <v>5376</v>
      </c>
      <c r="B2914" s="8">
        <v>43374</v>
      </c>
      <c r="C2914" s="7" t="s">
        <v>5377</v>
      </c>
      <c r="D2914" s="7" t="s">
        <v>2443</v>
      </c>
      <c r="E2914" s="9">
        <v>40000</v>
      </c>
    </row>
    <row r="2915" spans="1:5" x14ac:dyDescent="0.3">
      <c r="A2915" s="4" t="s">
        <v>5376</v>
      </c>
      <c r="B2915" s="5">
        <v>43374</v>
      </c>
      <c r="C2915" s="4" t="s">
        <v>3328</v>
      </c>
      <c r="D2915" s="4" t="s">
        <v>2443</v>
      </c>
      <c r="E2915" s="6">
        <v>90000</v>
      </c>
    </row>
    <row r="2916" spans="1:5" x14ac:dyDescent="0.3">
      <c r="A2916" s="7" t="s">
        <v>713</v>
      </c>
      <c r="B2916" s="8">
        <v>44044</v>
      </c>
      <c r="C2916" s="7" t="s">
        <v>7434</v>
      </c>
      <c r="D2916" s="7" t="s">
        <v>2372</v>
      </c>
      <c r="E2916" s="9">
        <v>90000</v>
      </c>
    </row>
    <row r="2917" spans="1:5" x14ac:dyDescent="0.3">
      <c r="A2917" s="4" t="s">
        <v>157</v>
      </c>
      <c r="B2917" s="5">
        <v>43770</v>
      </c>
      <c r="C2917" s="4" t="s">
        <v>5245</v>
      </c>
      <c r="D2917" s="4" t="s">
        <v>4867</v>
      </c>
      <c r="E2917" s="6">
        <v>30000</v>
      </c>
    </row>
    <row r="2918" spans="1:5" x14ac:dyDescent="0.3">
      <c r="A2918" s="7" t="s">
        <v>157</v>
      </c>
      <c r="B2918" s="8">
        <v>43770</v>
      </c>
      <c r="C2918" s="7" t="s">
        <v>3809</v>
      </c>
      <c r="D2918" s="7" t="s">
        <v>4867</v>
      </c>
      <c r="E2918" s="9">
        <v>20000</v>
      </c>
    </row>
    <row r="2919" spans="1:5" x14ac:dyDescent="0.3">
      <c r="A2919" s="4" t="s">
        <v>157</v>
      </c>
      <c r="B2919" s="5">
        <v>43770</v>
      </c>
      <c r="C2919" s="4" t="s">
        <v>3312</v>
      </c>
      <c r="D2919" s="4" t="s">
        <v>4867</v>
      </c>
      <c r="E2919" s="6">
        <v>30000</v>
      </c>
    </row>
    <row r="2920" spans="1:5" x14ac:dyDescent="0.3">
      <c r="A2920" s="7" t="s">
        <v>126</v>
      </c>
      <c r="B2920" s="8">
        <v>43831</v>
      </c>
      <c r="C2920" s="7" t="s">
        <v>1795</v>
      </c>
      <c r="D2920" s="7" t="s">
        <v>3750</v>
      </c>
      <c r="E2920" s="9">
        <v>40000</v>
      </c>
    </row>
    <row r="2921" spans="1:5" x14ac:dyDescent="0.3">
      <c r="A2921" s="4" t="s">
        <v>1067</v>
      </c>
      <c r="B2921" s="5">
        <v>43405</v>
      </c>
      <c r="C2921" s="4" t="s">
        <v>2041</v>
      </c>
      <c r="D2921" s="4" t="s">
        <v>3532</v>
      </c>
      <c r="E2921" s="6">
        <v>30000</v>
      </c>
    </row>
    <row r="2922" spans="1:5" x14ac:dyDescent="0.3">
      <c r="A2922" s="7" t="s">
        <v>752</v>
      </c>
      <c r="B2922" s="8">
        <v>42887</v>
      </c>
      <c r="C2922" s="7" t="s">
        <v>2755</v>
      </c>
      <c r="D2922" s="7" t="s">
        <v>2365</v>
      </c>
      <c r="E2922" s="9">
        <v>60000</v>
      </c>
    </row>
    <row r="2923" spans="1:5" x14ac:dyDescent="0.3">
      <c r="A2923" s="4" t="s">
        <v>3534</v>
      </c>
      <c r="B2923" s="5">
        <v>42979</v>
      </c>
      <c r="C2923" s="4" t="s">
        <v>3173</v>
      </c>
      <c r="D2923" s="4" t="s">
        <v>4523</v>
      </c>
      <c r="E2923" s="6">
        <v>80000</v>
      </c>
    </row>
    <row r="2924" spans="1:5" x14ac:dyDescent="0.3">
      <c r="A2924" s="7" t="s">
        <v>3534</v>
      </c>
      <c r="B2924" s="8">
        <v>42979</v>
      </c>
      <c r="C2924" s="7" t="s">
        <v>5384</v>
      </c>
      <c r="D2924" s="7" t="s">
        <v>4523</v>
      </c>
      <c r="E2924" s="9">
        <v>80000</v>
      </c>
    </row>
    <row r="2925" spans="1:5" x14ac:dyDescent="0.3">
      <c r="A2925" s="4" t="s">
        <v>424</v>
      </c>
      <c r="B2925" s="5">
        <v>44013</v>
      </c>
      <c r="C2925" s="4" t="s">
        <v>7676</v>
      </c>
      <c r="D2925" s="4" t="s">
        <v>6866</v>
      </c>
      <c r="E2925" s="6">
        <v>50000</v>
      </c>
    </row>
    <row r="2926" spans="1:5" x14ac:dyDescent="0.3">
      <c r="A2926" s="7" t="s">
        <v>5387</v>
      </c>
      <c r="B2926" s="8">
        <v>43983</v>
      </c>
      <c r="C2926" s="7" t="s">
        <v>2742</v>
      </c>
      <c r="D2926" s="7" t="s">
        <v>4505</v>
      </c>
      <c r="E2926" s="9">
        <v>90000</v>
      </c>
    </row>
    <row r="2927" spans="1:5" x14ac:dyDescent="0.3">
      <c r="A2927" s="4" t="s">
        <v>7253</v>
      </c>
      <c r="B2927" s="5">
        <v>44105</v>
      </c>
      <c r="C2927" s="4" t="s">
        <v>1080</v>
      </c>
      <c r="D2927" s="4" t="s">
        <v>1908</v>
      </c>
      <c r="E2927" s="6">
        <v>40000</v>
      </c>
    </row>
    <row r="2928" spans="1:5" x14ac:dyDescent="0.3">
      <c r="A2928" s="7" t="s">
        <v>9867</v>
      </c>
      <c r="B2928" s="8">
        <v>44136</v>
      </c>
      <c r="C2928" s="7" t="s">
        <v>2045</v>
      </c>
      <c r="D2928" s="7" t="s">
        <v>3388</v>
      </c>
      <c r="E2928" s="9">
        <v>50000</v>
      </c>
    </row>
    <row r="2929" spans="1:5" x14ac:dyDescent="0.3">
      <c r="A2929" s="4" t="s">
        <v>126</v>
      </c>
      <c r="B2929" s="5">
        <v>43313</v>
      </c>
      <c r="C2929" s="4" t="s">
        <v>3081</v>
      </c>
      <c r="D2929" s="4" t="s">
        <v>4902</v>
      </c>
      <c r="E2929" s="6">
        <v>90000</v>
      </c>
    </row>
    <row r="2930" spans="1:5" x14ac:dyDescent="0.3">
      <c r="A2930" s="7" t="s">
        <v>126</v>
      </c>
      <c r="B2930" s="8">
        <v>43313</v>
      </c>
      <c r="C2930" s="7" t="s">
        <v>873</v>
      </c>
      <c r="D2930" s="7" t="s">
        <v>4902</v>
      </c>
      <c r="E2930" s="9">
        <v>40000</v>
      </c>
    </row>
    <row r="2931" spans="1:5" x14ac:dyDescent="0.3">
      <c r="A2931" s="4" t="s">
        <v>126</v>
      </c>
      <c r="B2931" s="5">
        <v>43313</v>
      </c>
      <c r="C2931" s="4" t="s">
        <v>4687</v>
      </c>
      <c r="D2931" s="4" t="s">
        <v>4902</v>
      </c>
      <c r="E2931" s="6">
        <v>40000</v>
      </c>
    </row>
    <row r="2932" spans="1:5" x14ac:dyDescent="0.3">
      <c r="A2932" s="7" t="s">
        <v>94</v>
      </c>
      <c r="B2932" s="8">
        <v>43800</v>
      </c>
      <c r="C2932" s="7" t="s">
        <v>3262</v>
      </c>
      <c r="D2932" s="7" t="s">
        <v>2241</v>
      </c>
      <c r="E2932" s="9">
        <v>20000</v>
      </c>
    </row>
    <row r="2933" spans="1:5" x14ac:dyDescent="0.3">
      <c r="A2933" s="4" t="s">
        <v>94</v>
      </c>
      <c r="B2933" s="5">
        <v>43800</v>
      </c>
      <c r="C2933" s="4" t="s">
        <v>5390</v>
      </c>
      <c r="D2933" s="4" t="s">
        <v>2241</v>
      </c>
      <c r="E2933" s="6">
        <v>70000</v>
      </c>
    </row>
    <row r="2934" spans="1:5" x14ac:dyDescent="0.3">
      <c r="A2934" s="7" t="s">
        <v>94</v>
      </c>
      <c r="B2934" s="8">
        <v>43800</v>
      </c>
      <c r="C2934" s="7" t="s">
        <v>338</v>
      </c>
      <c r="D2934" s="7" t="s">
        <v>2241</v>
      </c>
      <c r="E2934" s="9">
        <v>40000</v>
      </c>
    </row>
    <row r="2935" spans="1:5" x14ac:dyDescent="0.3">
      <c r="A2935" s="4" t="s">
        <v>94</v>
      </c>
      <c r="B2935" s="5">
        <v>43800</v>
      </c>
      <c r="C2935" s="4" t="s">
        <v>2209</v>
      </c>
      <c r="D2935" s="4" t="s">
        <v>2241</v>
      </c>
      <c r="E2935" s="6">
        <v>20000</v>
      </c>
    </row>
    <row r="2936" spans="1:5" x14ac:dyDescent="0.3">
      <c r="A2936" s="7" t="s">
        <v>94</v>
      </c>
      <c r="B2936" s="8">
        <v>43800</v>
      </c>
      <c r="C2936" s="7" t="s">
        <v>489</v>
      </c>
      <c r="D2936" s="7" t="s">
        <v>2241</v>
      </c>
      <c r="E2936" s="9">
        <v>90000</v>
      </c>
    </row>
    <row r="2937" spans="1:5" x14ac:dyDescent="0.3">
      <c r="A2937" s="4" t="s">
        <v>94</v>
      </c>
      <c r="B2937" s="5">
        <v>43800</v>
      </c>
      <c r="C2937" s="4" t="s">
        <v>297</v>
      </c>
      <c r="D2937" s="4" t="s">
        <v>2241</v>
      </c>
      <c r="E2937" s="6">
        <v>10000</v>
      </c>
    </row>
    <row r="2938" spans="1:5" x14ac:dyDescent="0.3">
      <c r="A2938" s="7" t="s">
        <v>94</v>
      </c>
      <c r="B2938" s="8">
        <v>43800</v>
      </c>
      <c r="C2938" s="7" t="s">
        <v>1469</v>
      </c>
      <c r="D2938" s="7" t="s">
        <v>2241</v>
      </c>
      <c r="E2938" s="9">
        <v>80000</v>
      </c>
    </row>
    <row r="2939" spans="1:5" x14ac:dyDescent="0.3">
      <c r="A2939" s="4" t="s">
        <v>2151</v>
      </c>
      <c r="B2939" s="5">
        <v>43891</v>
      </c>
      <c r="C2939" s="4" t="s">
        <v>5393</v>
      </c>
      <c r="D2939" s="4" t="s">
        <v>1754</v>
      </c>
      <c r="E2939" s="6">
        <v>30000</v>
      </c>
    </row>
    <row r="2940" spans="1:5" x14ac:dyDescent="0.3">
      <c r="A2940" s="7" t="s">
        <v>2151</v>
      </c>
      <c r="B2940" s="8">
        <v>43891</v>
      </c>
      <c r="C2940" s="7" t="s">
        <v>2076</v>
      </c>
      <c r="D2940" s="7" t="s">
        <v>1754</v>
      </c>
      <c r="E2940" s="9">
        <v>10000</v>
      </c>
    </row>
    <row r="2941" spans="1:5" x14ac:dyDescent="0.3">
      <c r="A2941" s="4" t="s">
        <v>2151</v>
      </c>
      <c r="B2941" s="5">
        <v>43891</v>
      </c>
      <c r="C2941" s="4" t="s">
        <v>2686</v>
      </c>
      <c r="D2941" s="4" t="s">
        <v>1754</v>
      </c>
      <c r="E2941" s="6">
        <v>20000</v>
      </c>
    </row>
    <row r="2942" spans="1:5" x14ac:dyDescent="0.3">
      <c r="A2942" s="7" t="s">
        <v>41</v>
      </c>
      <c r="B2942" s="8">
        <v>44136</v>
      </c>
      <c r="C2942" s="7" t="s">
        <v>1023</v>
      </c>
      <c r="D2942" s="7" t="s">
        <v>3590</v>
      </c>
      <c r="E2942" s="9">
        <v>50000</v>
      </c>
    </row>
    <row r="2943" spans="1:5" x14ac:dyDescent="0.3">
      <c r="A2943" s="4" t="s">
        <v>41</v>
      </c>
      <c r="B2943" s="5">
        <v>44136</v>
      </c>
      <c r="C2943" s="4" t="s">
        <v>7044</v>
      </c>
      <c r="D2943" s="4" t="s">
        <v>3590</v>
      </c>
      <c r="E2943" s="6">
        <v>30000</v>
      </c>
    </row>
    <row r="2944" spans="1:5" x14ac:dyDescent="0.3">
      <c r="A2944" s="7" t="s">
        <v>126</v>
      </c>
      <c r="B2944" s="8">
        <v>43770</v>
      </c>
      <c r="C2944" s="7" t="s">
        <v>1604</v>
      </c>
      <c r="D2944" s="7" t="s">
        <v>2013</v>
      </c>
      <c r="E2944" s="9">
        <v>50000</v>
      </c>
    </row>
    <row r="2945" spans="1:5" x14ac:dyDescent="0.3">
      <c r="A2945" s="4" t="s">
        <v>817</v>
      </c>
      <c r="B2945" s="5">
        <v>44166</v>
      </c>
      <c r="C2945" s="4" t="s">
        <v>7746</v>
      </c>
      <c r="D2945" s="4" t="s">
        <v>3518</v>
      </c>
      <c r="E2945" s="6">
        <v>60000</v>
      </c>
    </row>
    <row r="2946" spans="1:5" x14ac:dyDescent="0.3">
      <c r="A2946" s="7" t="s">
        <v>817</v>
      </c>
      <c r="B2946" s="8">
        <v>44166</v>
      </c>
      <c r="C2946" s="7" t="s">
        <v>5423</v>
      </c>
      <c r="D2946" s="7" t="s">
        <v>3518</v>
      </c>
      <c r="E2946" s="9">
        <v>20000</v>
      </c>
    </row>
    <row r="2947" spans="1:5" x14ac:dyDescent="0.3">
      <c r="A2947" s="4" t="s">
        <v>817</v>
      </c>
      <c r="B2947" s="5">
        <v>44166</v>
      </c>
      <c r="C2947" s="4" t="s">
        <v>4794</v>
      </c>
      <c r="D2947" s="4" t="s">
        <v>3518</v>
      </c>
      <c r="E2947" s="6">
        <v>60000</v>
      </c>
    </row>
    <row r="2948" spans="1:5" x14ac:dyDescent="0.3">
      <c r="A2948" s="7" t="s">
        <v>3416</v>
      </c>
      <c r="B2948" s="8">
        <v>44136</v>
      </c>
      <c r="C2948" s="7" t="s">
        <v>714</v>
      </c>
      <c r="D2948" s="7" t="s">
        <v>7449</v>
      </c>
      <c r="E2948" s="9">
        <v>30000</v>
      </c>
    </row>
    <row r="2949" spans="1:5" x14ac:dyDescent="0.3">
      <c r="A2949" s="4" t="s">
        <v>3416</v>
      </c>
      <c r="B2949" s="5">
        <v>44136</v>
      </c>
      <c r="C2949" s="4" t="s">
        <v>4175</v>
      </c>
      <c r="D2949" s="4" t="s">
        <v>7449</v>
      </c>
      <c r="E2949" s="6">
        <v>90000</v>
      </c>
    </row>
    <row r="2950" spans="1:5" x14ac:dyDescent="0.3">
      <c r="A2950" s="7" t="s">
        <v>3416</v>
      </c>
      <c r="B2950" s="8">
        <v>44136</v>
      </c>
      <c r="C2950" s="7" t="s">
        <v>5687</v>
      </c>
      <c r="D2950" s="7" t="s">
        <v>7449</v>
      </c>
      <c r="E2950" s="9">
        <v>40000</v>
      </c>
    </row>
    <row r="2951" spans="1:5" x14ac:dyDescent="0.3">
      <c r="A2951" s="4" t="s">
        <v>3416</v>
      </c>
      <c r="B2951" s="5">
        <v>44136</v>
      </c>
      <c r="C2951" s="4" t="s">
        <v>6054</v>
      </c>
      <c r="D2951" s="4" t="s">
        <v>7449</v>
      </c>
      <c r="E2951" s="6">
        <v>40000</v>
      </c>
    </row>
    <row r="2952" spans="1:5" x14ac:dyDescent="0.3">
      <c r="A2952" s="7" t="s">
        <v>3416</v>
      </c>
      <c r="B2952" s="8">
        <v>44136</v>
      </c>
      <c r="C2952" s="7" t="s">
        <v>3166</v>
      </c>
      <c r="D2952" s="7" t="s">
        <v>7449</v>
      </c>
      <c r="E2952" s="9">
        <v>70000</v>
      </c>
    </row>
    <row r="2953" spans="1:5" x14ac:dyDescent="0.3">
      <c r="A2953" s="4" t="s">
        <v>3416</v>
      </c>
      <c r="B2953" s="5">
        <v>44136</v>
      </c>
      <c r="C2953" s="4" t="s">
        <v>8894</v>
      </c>
      <c r="D2953" s="4" t="s">
        <v>7449</v>
      </c>
      <c r="E2953" s="6">
        <v>90000</v>
      </c>
    </row>
    <row r="2954" spans="1:5" x14ac:dyDescent="0.3">
      <c r="A2954" s="7" t="s">
        <v>242</v>
      </c>
      <c r="B2954" s="8">
        <v>43678</v>
      </c>
      <c r="C2954" s="7" t="s">
        <v>2946</v>
      </c>
      <c r="D2954" s="7" t="s">
        <v>441</v>
      </c>
      <c r="E2954" s="9">
        <v>10000</v>
      </c>
    </row>
    <row r="2955" spans="1:5" x14ac:dyDescent="0.3">
      <c r="A2955" s="4" t="s">
        <v>3534</v>
      </c>
      <c r="B2955" s="5">
        <v>43983</v>
      </c>
      <c r="C2955" s="4" t="s">
        <v>1553</v>
      </c>
      <c r="D2955" s="4" t="s">
        <v>6543</v>
      </c>
      <c r="E2955" s="6">
        <v>10000</v>
      </c>
    </row>
    <row r="2956" spans="1:5" x14ac:dyDescent="0.3">
      <c r="A2956" s="7" t="s">
        <v>295</v>
      </c>
      <c r="B2956" s="8">
        <v>43952</v>
      </c>
      <c r="C2956" s="7" t="s">
        <v>73</v>
      </c>
      <c r="D2956" s="7" t="s">
        <v>960</v>
      </c>
      <c r="E2956" s="9">
        <v>70000</v>
      </c>
    </row>
    <row r="2957" spans="1:5" x14ac:dyDescent="0.3">
      <c r="A2957" s="4" t="s">
        <v>41</v>
      </c>
      <c r="B2957" s="5">
        <v>43435</v>
      </c>
      <c r="C2957" s="4" t="s">
        <v>5399</v>
      </c>
      <c r="D2957" s="4" t="s">
        <v>3238</v>
      </c>
      <c r="E2957" s="6">
        <v>70000</v>
      </c>
    </row>
    <row r="2958" spans="1:5" x14ac:dyDescent="0.3">
      <c r="A2958" s="7" t="s">
        <v>41</v>
      </c>
      <c r="B2958" s="8">
        <v>43435</v>
      </c>
      <c r="C2958" s="7" t="s">
        <v>925</v>
      </c>
      <c r="D2958" s="7" t="s">
        <v>3238</v>
      </c>
      <c r="E2958" s="9">
        <v>30000</v>
      </c>
    </row>
    <row r="2959" spans="1:5" x14ac:dyDescent="0.3">
      <c r="A2959" s="4" t="s">
        <v>94</v>
      </c>
      <c r="B2959" s="5">
        <v>43922</v>
      </c>
      <c r="C2959" s="4" t="s">
        <v>3343</v>
      </c>
      <c r="D2959" s="4" t="s">
        <v>1267</v>
      </c>
      <c r="E2959" s="6">
        <v>10000</v>
      </c>
    </row>
    <row r="2960" spans="1:5" x14ac:dyDescent="0.3">
      <c r="A2960" s="7" t="s">
        <v>94</v>
      </c>
      <c r="B2960" s="8">
        <v>43922</v>
      </c>
      <c r="C2960" s="7" t="s">
        <v>3876</v>
      </c>
      <c r="D2960" s="7" t="s">
        <v>1267</v>
      </c>
      <c r="E2960" s="9">
        <v>60000</v>
      </c>
    </row>
    <row r="2961" spans="1:5" x14ac:dyDescent="0.3">
      <c r="A2961" s="4" t="s">
        <v>1954</v>
      </c>
      <c r="B2961" s="5">
        <v>44166</v>
      </c>
      <c r="C2961" s="4" t="s">
        <v>4570</v>
      </c>
      <c r="D2961" s="4" t="s">
        <v>7714</v>
      </c>
      <c r="E2961" s="6">
        <v>50000</v>
      </c>
    </row>
    <row r="2962" spans="1:5" x14ac:dyDescent="0.3">
      <c r="A2962" s="7" t="s">
        <v>1954</v>
      </c>
      <c r="B2962" s="8">
        <v>44166</v>
      </c>
      <c r="C2962" s="7" t="s">
        <v>608</v>
      </c>
      <c r="D2962" s="7" t="s">
        <v>7714</v>
      </c>
      <c r="E2962" s="9">
        <v>70000</v>
      </c>
    </row>
    <row r="2963" spans="1:5" x14ac:dyDescent="0.3">
      <c r="A2963" s="4" t="s">
        <v>1954</v>
      </c>
      <c r="B2963" s="5">
        <v>44166</v>
      </c>
      <c r="C2963" s="4" t="s">
        <v>3333</v>
      </c>
      <c r="D2963" s="4" t="s">
        <v>7714</v>
      </c>
      <c r="E2963" s="6">
        <v>80000</v>
      </c>
    </row>
    <row r="2964" spans="1:5" x14ac:dyDescent="0.3">
      <c r="A2964" s="7" t="s">
        <v>1954</v>
      </c>
      <c r="B2964" s="8">
        <v>44166</v>
      </c>
      <c r="C2964" s="7" t="s">
        <v>5801</v>
      </c>
      <c r="D2964" s="7" t="s">
        <v>7714</v>
      </c>
      <c r="E2964" s="9">
        <v>60000</v>
      </c>
    </row>
    <row r="2965" spans="1:5" x14ac:dyDescent="0.3">
      <c r="A2965" s="4" t="s">
        <v>3703</v>
      </c>
      <c r="B2965" s="5">
        <v>43070</v>
      </c>
      <c r="C2965" s="4" t="s">
        <v>3400</v>
      </c>
      <c r="D2965" s="4" t="s">
        <v>3462</v>
      </c>
      <c r="E2965" s="6">
        <v>50000</v>
      </c>
    </row>
    <row r="2966" spans="1:5" x14ac:dyDescent="0.3">
      <c r="A2966" s="7" t="s">
        <v>3703</v>
      </c>
      <c r="B2966" s="8">
        <v>43070</v>
      </c>
      <c r="C2966" s="7" t="s">
        <v>4111</v>
      </c>
      <c r="D2966" s="7" t="s">
        <v>3462</v>
      </c>
      <c r="E2966" s="9">
        <v>60000</v>
      </c>
    </row>
    <row r="2967" spans="1:5" x14ac:dyDescent="0.3">
      <c r="A2967" s="4" t="s">
        <v>1451</v>
      </c>
      <c r="B2967" s="5">
        <v>44136</v>
      </c>
      <c r="C2967" s="4" t="s">
        <v>323</v>
      </c>
      <c r="D2967" s="4" t="s">
        <v>3926</v>
      </c>
      <c r="E2967" s="6">
        <v>100000</v>
      </c>
    </row>
    <row r="2968" spans="1:5" x14ac:dyDescent="0.3">
      <c r="A2968" s="7" t="s">
        <v>1451</v>
      </c>
      <c r="B2968" s="8">
        <v>44136</v>
      </c>
      <c r="C2968" s="7" t="s">
        <v>1893</v>
      </c>
      <c r="D2968" s="7" t="s">
        <v>3926</v>
      </c>
      <c r="E2968" s="9">
        <v>20000</v>
      </c>
    </row>
    <row r="2969" spans="1:5" x14ac:dyDescent="0.3">
      <c r="A2969" s="4" t="s">
        <v>1451</v>
      </c>
      <c r="B2969" s="5">
        <v>44136</v>
      </c>
      <c r="C2969" s="4" t="s">
        <v>1787</v>
      </c>
      <c r="D2969" s="4" t="s">
        <v>3926</v>
      </c>
      <c r="E2969" s="6">
        <v>50000</v>
      </c>
    </row>
    <row r="2970" spans="1:5" x14ac:dyDescent="0.3">
      <c r="A2970" s="7" t="s">
        <v>1451</v>
      </c>
      <c r="B2970" s="8">
        <v>44136</v>
      </c>
      <c r="C2970" s="7" t="s">
        <v>4981</v>
      </c>
      <c r="D2970" s="7" t="s">
        <v>3926</v>
      </c>
      <c r="E2970" s="9">
        <v>50000</v>
      </c>
    </row>
    <row r="2971" spans="1:5" x14ac:dyDescent="0.3">
      <c r="A2971" s="4" t="s">
        <v>1451</v>
      </c>
      <c r="B2971" s="5">
        <v>44136</v>
      </c>
      <c r="C2971" s="4" t="s">
        <v>1503</v>
      </c>
      <c r="D2971" s="4" t="s">
        <v>3926</v>
      </c>
      <c r="E2971" s="6">
        <v>90000</v>
      </c>
    </row>
    <row r="2972" spans="1:5" x14ac:dyDescent="0.3">
      <c r="A2972" s="7" t="s">
        <v>3938</v>
      </c>
      <c r="B2972" s="8">
        <v>44166</v>
      </c>
      <c r="C2972" s="7" t="s">
        <v>2907</v>
      </c>
      <c r="D2972" s="7" t="s">
        <v>1687</v>
      </c>
      <c r="E2972" s="9">
        <v>10000</v>
      </c>
    </row>
    <row r="2973" spans="1:5" x14ac:dyDescent="0.3">
      <c r="A2973" s="4" t="s">
        <v>3575</v>
      </c>
      <c r="B2973" s="5">
        <v>43221</v>
      </c>
      <c r="C2973" s="4" t="s">
        <v>2004</v>
      </c>
      <c r="D2973" s="4" t="s">
        <v>1202</v>
      </c>
      <c r="E2973" s="6">
        <v>70000</v>
      </c>
    </row>
    <row r="2974" spans="1:5" x14ac:dyDescent="0.3">
      <c r="A2974" s="7" t="s">
        <v>3575</v>
      </c>
      <c r="B2974" s="8">
        <v>43221</v>
      </c>
      <c r="C2974" s="7" t="s">
        <v>5404</v>
      </c>
      <c r="D2974" s="7" t="s">
        <v>1202</v>
      </c>
      <c r="E2974" s="9">
        <v>60000</v>
      </c>
    </row>
    <row r="2975" spans="1:5" x14ac:dyDescent="0.3">
      <c r="A2975" s="4" t="s">
        <v>157</v>
      </c>
      <c r="B2975" s="5">
        <v>44166</v>
      </c>
      <c r="C2975" s="4" t="s">
        <v>5414</v>
      </c>
      <c r="D2975" s="4" t="s">
        <v>39</v>
      </c>
      <c r="E2975" s="6">
        <v>30000</v>
      </c>
    </row>
    <row r="2976" spans="1:5" x14ac:dyDescent="0.3">
      <c r="A2976" s="7" t="s">
        <v>392</v>
      </c>
      <c r="B2976" s="8">
        <v>44105</v>
      </c>
      <c r="C2976" s="7" t="s">
        <v>3442</v>
      </c>
      <c r="D2976" s="7" t="s">
        <v>2337</v>
      </c>
      <c r="E2976" s="9">
        <v>40000</v>
      </c>
    </row>
    <row r="2977" spans="1:5" x14ac:dyDescent="0.3">
      <c r="A2977" s="4" t="s">
        <v>5407</v>
      </c>
      <c r="B2977" s="5">
        <v>42736</v>
      </c>
      <c r="C2977" s="4" t="s">
        <v>5393</v>
      </c>
      <c r="D2977" s="4" t="s">
        <v>3230</v>
      </c>
      <c r="E2977" s="6">
        <v>20000</v>
      </c>
    </row>
    <row r="2978" spans="1:5" x14ac:dyDescent="0.3">
      <c r="A2978" s="7" t="s">
        <v>157</v>
      </c>
      <c r="B2978" s="8">
        <v>43252</v>
      </c>
      <c r="C2978" s="7" t="s">
        <v>5411</v>
      </c>
      <c r="D2978" s="7" t="s">
        <v>5410</v>
      </c>
      <c r="E2978" s="9">
        <v>90000</v>
      </c>
    </row>
    <row r="2979" spans="1:5" x14ac:dyDescent="0.3">
      <c r="A2979" s="4" t="s">
        <v>157</v>
      </c>
      <c r="B2979" s="5">
        <v>43252</v>
      </c>
      <c r="C2979" s="4" t="s">
        <v>4348</v>
      </c>
      <c r="D2979" s="4" t="s">
        <v>5410</v>
      </c>
      <c r="E2979" s="6">
        <v>80000</v>
      </c>
    </row>
    <row r="2980" spans="1:5" x14ac:dyDescent="0.3">
      <c r="A2980" s="7" t="s">
        <v>94</v>
      </c>
      <c r="B2980" s="8">
        <v>42917</v>
      </c>
      <c r="C2980" s="7" t="s">
        <v>5414</v>
      </c>
      <c r="D2980" s="7" t="s">
        <v>414</v>
      </c>
      <c r="E2980" s="9">
        <v>30000</v>
      </c>
    </row>
    <row r="2981" spans="1:5" x14ac:dyDescent="0.3">
      <c r="A2981" s="4" t="s">
        <v>94</v>
      </c>
      <c r="B2981" s="5">
        <v>42917</v>
      </c>
      <c r="C2981" s="4" t="s">
        <v>2156</v>
      </c>
      <c r="D2981" s="4" t="s">
        <v>414</v>
      </c>
      <c r="E2981" s="6">
        <v>40000</v>
      </c>
    </row>
    <row r="2982" spans="1:5" x14ac:dyDescent="0.3">
      <c r="A2982" s="7" t="s">
        <v>295</v>
      </c>
      <c r="B2982" s="8">
        <v>43070</v>
      </c>
      <c r="C2982" s="7" t="s">
        <v>1122</v>
      </c>
      <c r="D2982" s="7" t="s">
        <v>423</v>
      </c>
      <c r="E2982" s="9">
        <v>100000</v>
      </c>
    </row>
    <row r="2983" spans="1:5" x14ac:dyDescent="0.3">
      <c r="A2983" s="4" t="s">
        <v>295</v>
      </c>
      <c r="B2983" s="5">
        <v>43070</v>
      </c>
      <c r="C2983" s="4" t="s">
        <v>4377</v>
      </c>
      <c r="D2983" s="4" t="s">
        <v>423</v>
      </c>
      <c r="E2983" s="6">
        <v>60000</v>
      </c>
    </row>
    <row r="2984" spans="1:5" x14ac:dyDescent="0.3">
      <c r="A2984" s="7" t="s">
        <v>424</v>
      </c>
      <c r="B2984" s="8">
        <v>43586</v>
      </c>
      <c r="C2984" s="7" t="s">
        <v>5420</v>
      </c>
      <c r="D2984" s="7" t="s">
        <v>5419</v>
      </c>
      <c r="E2984" s="9">
        <v>80000</v>
      </c>
    </row>
    <row r="2985" spans="1:5" x14ac:dyDescent="0.3">
      <c r="A2985" s="4" t="s">
        <v>424</v>
      </c>
      <c r="B2985" s="5">
        <v>43586</v>
      </c>
      <c r="C2985" s="4" t="s">
        <v>4227</v>
      </c>
      <c r="D2985" s="4" t="s">
        <v>5419</v>
      </c>
      <c r="E2985" s="6">
        <v>100000</v>
      </c>
    </row>
    <row r="2986" spans="1:5" x14ac:dyDescent="0.3">
      <c r="A2986" s="7" t="s">
        <v>424</v>
      </c>
      <c r="B2986" s="8">
        <v>43586</v>
      </c>
      <c r="C2986" s="7" t="s">
        <v>1397</v>
      </c>
      <c r="D2986" s="7" t="s">
        <v>5419</v>
      </c>
      <c r="E2986" s="9">
        <v>50000</v>
      </c>
    </row>
    <row r="2987" spans="1:5" x14ac:dyDescent="0.3">
      <c r="A2987" s="4" t="s">
        <v>41</v>
      </c>
      <c r="B2987" s="5">
        <v>43497</v>
      </c>
      <c r="C2987" s="4" t="s">
        <v>5171</v>
      </c>
      <c r="D2987" s="4" t="s">
        <v>5021</v>
      </c>
      <c r="E2987" s="6">
        <v>20000</v>
      </c>
    </row>
    <row r="2988" spans="1:5" x14ac:dyDescent="0.3">
      <c r="A2988" s="7" t="s">
        <v>41</v>
      </c>
      <c r="B2988" s="8">
        <v>43497</v>
      </c>
      <c r="C2988" s="7" t="s">
        <v>5423</v>
      </c>
      <c r="D2988" s="7" t="s">
        <v>5021</v>
      </c>
      <c r="E2988" s="9">
        <v>90000</v>
      </c>
    </row>
    <row r="2989" spans="1:5" x14ac:dyDescent="0.3">
      <c r="A2989" s="4" t="s">
        <v>41</v>
      </c>
      <c r="B2989" s="5">
        <v>43497</v>
      </c>
      <c r="C2989" s="4" t="s">
        <v>1434</v>
      </c>
      <c r="D2989" s="4" t="s">
        <v>5021</v>
      </c>
      <c r="E2989" s="6">
        <v>40000</v>
      </c>
    </row>
    <row r="2990" spans="1:5" x14ac:dyDescent="0.3">
      <c r="A2990" s="7" t="s">
        <v>41</v>
      </c>
      <c r="B2990" s="8">
        <v>43497</v>
      </c>
      <c r="C2990" s="7" t="s">
        <v>325</v>
      </c>
      <c r="D2990" s="7" t="s">
        <v>5021</v>
      </c>
      <c r="E2990" s="9">
        <v>90000</v>
      </c>
    </row>
    <row r="2991" spans="1:5" x14ac:dyDescent="0.3">
      <c r="A2991" s="4" t="s">
        <v>242</v>
      </c>
      <c r="B2991" s="5">
        <v>43739</v>
      </c>
      <c r="C2991" s="4" t="s">
        <v>2914</v>
      </c>
      <c r="D2991" s="4" t="s">
        <v>5035</v>
      </c>
      <c r="E2991" s="6">
        <v>80000</v>
      </c>
    </row>
    <row r="2992" spans="1:5" x14ac:dyDescent="0.3">
      <c r="A2992" s="7" t="s">
        <v>752</v>
      </c>
      <c r="B2992" s="8">
        <v>43891</v>
      </c>
      <c r="C2992" s="7" t="s">
        <v>4340</v>
      </c>
      <c r="D2992" s="7" t="s">
        <v>579</v>
      </c>
      <c r="E2992" s="9">
        <v>80000</v>
      </c>
    </row>
    <row r="2993" spans="1:5" x14ac:dyDescent="0.3">
      <c r="A2993" s="4" t="s">
        <v>4336</v>
      </c>
      <c r="B2993" s="5">
        <v>43709</v>
      </c>
      <c r="C2993" s="4" t="s">
        <v>302</v>
      </c>
      <c r="D2993" s="4" t="s">
        <v>1723</v>
      </c>
      <c r="E2993" s="6">
        <v>90000</v>
      </c>
    </row>
    <row r="2994" spans="1:5" x14ac:dyDescent="0.3">
      <c r="A2994" s="7" t="s">
        <v>1339</v>
      </c>
      <c r="B2994" s="8">
        <v>42917</v>
      </c>
      <c r="C2994" s="7" t="s">
        <v>57</v>
      </c>
      <c r="D2994" s="7" t="s">
        <v>1226</v>
      </c>
      <c r="E2994" s="9">
        <v>80000</v>
      </c>
    </row>
    <row r="2995" spans="1:5" x14ac:dyDescent="0.3">
      <c r="A2995" s="4" t="s">
        <v>157</v>
      </c>
      <c r="B2995" s="5">
        <v>42887</v>
      </c>
      <c r="C2995" s="4" t="s">
        <v>2783</v>
      </c>
      <c r="D2995" s="4" t="s">
        <v>3689</v>
      </c>
      <c r="E2995" s="6">
        <v>20000</v>
      </c>
    </row>
    <row r="2996" spans="1:5" x14ac:dyDescent="0.3">
      <c r="A2996" s="7" t="s">
        <v>157</v>
      </c>
      <c r="B2996" s="8">
        <v>42887</v>
      </c>
      <c r="C2996" s="7" t="s">
        <v>5431</v>
      </c>
      <c r="D2996" s="7" t="s">
        <v>3689</v>
      </c>
      <c r="E2996" s="9">
        <v>20000</v>
      </c>
    </row>
    <row r="2997" spans="1:5" x14ac:dyDescent="0.3">
      <c r="A2997" s="4" t="s">
        <v>157</v>
      </c>
      <c r="B2997" s="5">
        <v>42887</v>
      </c>
      <c r="C2997" s="4" t="s">
        <v>869</v>
      </c>
      <c r="D2997" s="4" t="s">
        <v>3689</v>
      </c>
      <c r="E2997" s="6">
        <v>70000</v>
      </c>
    </row>
    <row r="2998" spans="1:5" x14ac:dyDescent="0.3">
      <c r="A2998" s="7" t="s">
        <v>157</v>
      </c>
      <c r="B2998" s="8">
        <v>42887</v>
      </c>
      <c r="C2998" s="7" t="s">
        <v>5433</v>
      </c>
      <c r="D2998" s="7" t="s">
        <v>3689</v>
      </c>
      <c r="E2998" s="9">
        <v>40000</v>
      </c>
    </row>
    <row r="2999" spans="1:5" x14ac:dyDescent="0.3">
      <c r="A2999" s="4" t="s">
        <v>157</v>
      </c>
      <c r="B2999" s="5">
        <v>42887</v>
      </c>
      <c r="C2999" s="4" t="s">
        <v>3823</v>
      </c>
      <c r="D2999" s="4" t="s">
        <v>3689</v>
      </c>
      <c r="E2999" s="6">
        <v>40000</v>
      </c>
    </row>
    <row r="3000" spans="1:5" x14ac:dyDescent="0.3">
      <c r="A3000" s="7" t="s">
        <v>157</v>
      </c>
      <c r="B3000" s="8">
        <v>42887</v>
      </c>
      <c r="C3000" s="7" t="s">
        <v>4090</v>
      </c>
      <c r="D3000" s="7" t="s">
        <v>3689</v>
      </c>
      <c r="E3000" s="9">
        <v>40000</v>
      </c>
    </row>
    <row r="3001" spans="1:5" x14ac:dyDescent="0.3">
      <c r="A3001" s="4" t="s">
        <v>5438</v>
      </c>
      <c r="B3001" s="5">
        <v>43282</v>
      </c>
      <c r="C3001" s="4" t="s">
        <v>5439</v>
      </c>
      <c r="D3001" s="4" t="s">
        <v>5437</v>
      </c>
      <c r="E3001" s="6">
        <v>80000</v>
      </c>
    </row>
    <row r="3002" spans="1:5" x14ac:dyDescent="0.3">
      <c r="A3002" s="7" t="s">
        <v>392</v>
      </c>
      <c r="B3002" s="8">
        <v>44166</v>
      </c>
      <c r="C3002" s="7" t="s">
        <v>3886</v>
      </c>
      <c r="D3002" s="7" t="s">
        <v>1930</v>
      </c>
      <c r="E3002" s="9">
        <v>90000</v>
      </c>
    </row>
    <row r="3003" spans="1:5" x14ac:dyDescent="0.3">
      <c r="A3003" s="4" t="s">
        <v>242</v>
      </c>
      <c r="B3003" s="5">
        <v>43709</v>
      </c>
      <c r="C3003" s="4" t="s">
        <v>5444</v>
      </c>
      <c r="D3003" s="4" t="s">
        <v>5443</v>
      </c>
      <c r="E3003" s="6">
        <v>30000</v>
      </c>
    </row>
    <row r="3004" spans="1:5" x14ac:dyDescent="0.3">
      <c r="A3004" s="7" t="s">
        <v>5447</v>
      </c>
      <c r="B3004" s="8">
        <v>42856</v>
      </c>
      <c r="C3004" s="7" t="s">
        <v>3382</v>
      </c>
      <c r="D3004" s="7" t="s">
        <v>408</v>
      </c>
      <c r="E3004" s="9">
        <v>40000</v>
      </c>
    </row>
    <row r="3005" spans="1:5" x14ac:dyDescent="0.3">
      <c r="A3005" s="4" t="s">
        <v>242</v>
      </c>
      <c r="B3005" s="5">
        <v>44105</v>
      </c>
      <c r="C3005" s="4" t="s">
        <v>3819</v>
      </c>
      <c r="D3005" s="4" t="s">
        <v>1784</v>
      </c>
      <c r="E3005" s="6">
        <v>30000</v>
      </c>
    </row>
    <row r="3006" spans="1:5" x14ac:dyDescent="0.3">
      <c r="A3006" s="7" t="s">
        <v>4289</v>
      </c>
      <c r="B3006" s="8">
        <v>43009</v>
      </c>
      <c r="C3006" s="7" t="s">
        <v>937</v>
      </c>
      <c r="D3006" s="7" t="s">
        <v>1541</v>
      </c>
      <c r="E3006" s="9">
        <v>80000</v>
      </c>
    </row>
    <row r="3007" spans="1:5" x14ac:dyDescent="0.3">
      <c r="A3007" s="4" t="s">
        <v>3145</v>
      </c>
      <c r="B3007" s="5">
        <v>43800</v>
      </c>
      <c r="C3007" s="4" t="s">
        <v>4457</v>
      </c>
      <c r="D3007" s="4" t="s">
        <v>3668</v>
      </c>
      <c r="E3007" s="6">
        <v>50000</v>
      </c>
    </row>
    <row r="3008" spans="1:5" x14ac:dyDescent="0.3">
      <c r="A3008" s="7" t="s">
        <v>2393</v>
      </c>
      <c r="B3008" s="8">
        <v>43647</v>
      </c>
      <c r="C3008" s="7" t="s">
        <v>4990</v>
      </c>
      <c r="D3008" s="7" t="s">
        <v>5078</v>
      </c>
      <c r="E3008" s="9">
        <v>80000</v>
      </c>
    </row>
    <row r="3009" spans="1:5" x14ac:dyDescent="0.3">
      <c r="A3009" s="4" t="s">
        <v>1235</v>
      </c>
      <c r="B3009" s="5">
        <v>43922</v>
      </c>
      <c r="C3009" s="4" t="s">
        <v>1261</v>
      </c>
      <c r="D3009" s="4" t="s">
        <v>5453</v>
      </c>
      <c r="E3009" s="6">
        <v>40000</v>
      </c>
    </row>
    <row r="3010" spans="1:5" x14ac:dyDescent="0.3">
      <c r="A3010" s="7" t="s">
        <v>1235</v>
      </c>
      <c r="B3010" s="8">
        <v>43922</v>
      </c>
      <c r="C3010" s="7" t="s">
        <v>588</v>
      </c>
      <c r="D3010" s="7" t="s">
        <v>5453</v>
      </c>
      <c r="E3010" s="9">
        <v>30000</v>
      </c>
    </row>
    <row r="3011" spans="1:5" x14ac:dyDescent="0.3">
      <c r="A3011" s="4" t="s">
        <v>1235</v>
      </c>
      <c r="B3011" s="5">
        <v>43922</v>
      </c>
      <c r="C3011" s="4" t="s">
        <v>1681</v>
      </c>
      <c r="D3011" s="4" t="s">
        <v>5453</v>
      </c>
      <c r="E3011" s="6">
        <v>70000</v>
      </c>
    </row>
    <row r="3012" spans="1:5" x14ac:dyDescent="0.3">
      <c r="A3012" s="7" t="s">
        <v>1235</v>
      </c>
      <c r="B3012" s="8">
        <v>43922</v>
      </c>
      <c r="C3012" s="7" t="s">
        <v>1918</v>
      </c>
      <c r="D3012" s="7" t="s">
        <v>5453</v>
      </c>
      <c r="E3012" s="9">
        <v>60000</v>
      </c>
    </row>
    <row r="3013" spans="1:5" x14ac:dyDescent="0.3">
      <c r="A3013" s="4" t="s">
        <v>1235</v>
      </c>
      <c r="B3013" s="5">
        <v>43922</v>
      </c>
      <c r="C3013" s="4" t="s">
        <v>1645</v>
      </c>
      <c r="D3013" s="4" t="s">
        <v>5453</v>
      </c>
      <c r="E3013" s="6">
        <v>60000</v>
      </c>
    </row>
    <row r="3014" spans="1:5" x14ac:dyDescent="0.3">
      <c r="A3014" s="7" t="s">
        <v>242</v>
      </c>
      <c r="B3014" s="8">
        <v>43344</v>
      </c>
      <c r="C3014" s="7" t="s">
        <v>5455</v>
      </c>
      <c r="D3014" s="7" t="s">
        <v>470</v>
      </c>
      <c r="E3014" s="9">
        <v>50000</v>
      </c>
    </row>
    <row r="3015" spans="1:5" x14ac:dyDescent="0.3">
      <c r="A3015" s="4" t="s">
        <v>5458</v>
      </c>
      <c r="B3015" s="5">
        <v>43678</v>
      </c>
      <c r="C3015" s="4" t="s">
        <v>1372</v>
      </c>
      <c r="D3015" s="4" t="s">
        <v>3005</v>
      </c>
      <c r="E3015" s="6">
        <v>40000</v>
      </c>
    </row>
    <row r="3016" spans="1:5" x14ac:dyDescent="0.3">
      <c r="A3016" s="7" t="s">
        <v>5458</v>
      </c>
      <c r="B3016" s="8">
        <v>43678</v>
      </c>
      <c r="C3016" s="7" t="s">
        <v>4007</v>
      </c>
      <c r="D3016" s="7" t="s">
        <v>3005</v>
      </c>
      <c r="E3016" s="9">
        <v>60000</v>
      </c>
    </row>
    <row r="3017" spans="1:5" x14ac:dyDescent="0.3">
      <c r="A3017" s="4" t="s">
        <v>5458</v>
      </c>
      <c r="B3017" s="5">
        <v>43678</v>
      </c>
      <c r="C3017" s="4" t="s">
        <v>5459</v>
      </c>
      <c r="D3017" s="4" t="s">
        <v>3005</v>
      </c>
      <c r="E3017" s="6">
        <v>70000</v>
      </c>
    </row>
    <row r="3018" spans="1:5" x14ac:dyDescent="0.3">
      <c r="A3018" s="7" t="s">
        <v>119</v>
      </c>
      <c r="B3018" s="8">
        <v>43405</v>
      </c>
      <c r="C3018" s="7" t="s">
        <v>5462</v>
      </c>
      <c r="D3018" s="7" t="s">
        <v>1318</v>
      </c>
      <c r="E3018" s="9">
        <v>40000</v>
      </c>
    </row>
    <row r="3019" spans="1:5" x14ac:dyDescent="0.3">
      <c r="A3019" s="4" t="s">
        <v>119</v>
      </c>
      <c r="B3019" s="5">
        <v>43405</v>
      </c>
      <c r="C3019" s="4" t="s">
        <v>3509</v>
      </c>
      <c r="D3019" s="4" t="s">
        <v>1318</v>
      </c>
      <c r="E3019" s="6">
        <v>20000</v>
      </c>
    </row>
    <row r="3020" spans="1:5" x14ac:dyDescent="0.3">
      <c r="A3020" s="7" t="s">
        <v>119</v>
      </c>
      <c r="B3020" s="8">
        <v>43405</v>
      </c>
      <c r="C3020" s="7" t="s">
        <v>2110</v>
      </c>
      <c r="D3020" s="7" t="s">
        <v>1318</v>
      </c>
      <c r="E3020" s="9">
        <v>60000</v>
      </c>
    </row>
    <row r="3021" spans="1:5" x14ac:dyDescent="0.3">
      <c r="A3021" s="4" t="s">
        <v>119</v>
      </c>
      <c r="B3021" s="5">
        <v>43405</v>
      </c>
      <c r="C3021" s="4" t="s">
        <v>3680</v>
      </c>
      <c r="D3021" s="4" t="s">
        <v>1318</v>
      </c>
      <c r="E3021" s="6">
        <v>60000</v>
      </c>
    </row>
    <row r="3022" spans="1:5" x14ac:dyDescent="0.3">
      <c r="A3022" s="7" t="s">
        <v>8498</v>
      </c>
      <c r="B3022" s="8">
        <v>44136</v>
      </c>
      <c r="C3022" s="7" t="s">
        <v>4494</v>
      </c>
      <c r="D3022" s="7" t="s">
        <v>6795</v>
      </c>
      <c r="E3022" s="9">
        <v>100000</v>
      </c>
    </row>
    <row r="3023" spans="1:5" x14ac:dyDescent="0.3">
      <c r="A3023" s="4" t="s">
        <v>242</v>
      </c>
      <c r="B3023" s="5">
        <v>43405</v>
      </c>
      <c r="C3023" s="4" t="s">
        <v>1043</v>
      </c>
      <c r="D3023" s="4" t="s">
        <v>5466</v>
      </c>
      <c r="E3023" s="6">
        <v>50000</v>
      </c>
    </row>
    <row r="3024" spans="1:5" x14ac:dyDescent="0.3">
      <c r="A3024" s="7" t="s">
        <v>242</v>
      </c>
      <c r="B3024" s="8">
        <v>43405</v>
      </c>
      <c r="C3024" s="7" t="s">
        <v>1496</v>
      </c>
      <c r="D3024" s="7" t="s">
        <v>5466</v>
      </c>
      <c r="E3024" s="9">
        <v>30000</v>
      </c>
    </row>
    <row r="3025" spans="1:5" x14ac:dyDescent="0.3">
      <c r="A3025" s="4" t="s">
        <v>157</v>
      </c>
      <c r="B3025" s="5">
        <v>43922</v>
      </c>
      <c r="C3025" s="4" t="s">
        <v>3632</v>
      </c>
      <c r="D3025" s="4" t="s">
        <v>1818</v>
      </c>
      <c r="E3025" s="6">
        <v>50000</v>
      </c>
    </row>
    <row r="3026" spans="1:5" x14ac:dyDescent="0.3">
      <c r="A3026" s="7" t="s">
        <v>5469</v>
      </c>
      <c r="B3026" s="8">
        <v>42948</v>
      </c>
      <c r="C3026" s="7" t="s">
        <v>5470</v>
      </c>
      <c r="D3026" s="7" t="s">
        <v>3753</v>
      </c>
      <c r="E3026" s="9">
        <v>40000</v>
      </c>
    </row>
    <row r="3027" spans="1:5" x14ac:dyDescent="0.3">
      <c r="A3027" s="4" t="s">
        <v>4184</v>
      </c>
      <c r="B3027" s="5">
        <v>44166</v>
      </c>
      <c r="C3027" s="4" t="s">
        <v>3116</v>
      </c>
      <c r="D3027" s="4" t="s">
        <v>7116</v>
      </c>
      <c r="E3027" s="6">
        <v>70000</v>
      </c>
    </row>
    <row r="3028" spans="1:5" x14ac:dyDescent="0.3">
      <c r="A3028" s="7" t="s">
        <v>5473</v>
      </c>
      <c r="B3028" s="8">
        <v>43525</v>
      </c>
      <c r="C3028" s="7" t="s">
        <v>5165</v>
      </c>
      <c r="D3028" s="7" t="s">
        <v>829</v>
      </c>
      <c r="E3028" s="9">
        <v>60000</v>
      </c>
    </row>
    <row r="3029" spans="1:5" x14ac:dyDescent="0.3">
      <c r="A3029" s="4" t="s">
        <v>4478</v>
      </c>
      <c r="B3029" s="5">
        <v>43344</v>
      </c>
      <c r="C3029" s="4" t="s">
        <v>5477</v>
      </c>
      <c r="D3029" s="4" t="s">
        <v>5476</v>
      </c>
      <c r="E3029" s="6">
        <v>40000</v>
      </c>
    </row>
    <row r="3030" spans="1:5" x14ac:dyDescent="0.3">
      <c r="A3030" s="7" t="s">
        <v>4478</v>
      </c>
      <c r="B3030" s="8">
        <v>43344</v>
      </c>
      <c r="C3030" s="7" t="s">
        <v>4309</v>
      </c>
      <c r="D3030" s="7" t="s">
        <v>5476</v>
      </c>
      <c r="E3030" s="9">
        <v>40000</v>
      </c>
    </row>
    <row r="3031" spans="1:5" x14ac:dyDescent="0.3">
      <c r="A3031" s="4" t="s">
        <v>5473</v>
      </c>
      <c r="B3031" s="5">
        <v>43770</v>
      </c>
      <c r="C3031" s="4" t="s">
        <v>4247</v>
      </c>
      <c r="D3031" s="4" t="s">
        <v>3092</v>
      </c>
      <c r="E3031" s="6">
        <v>80000</v>
      </c>
    </row>
    <row r="3032" spans="1:5" x14ac:dyDescent="0.3">
      <c r="A3032" s="7" t="s">
        <v>157</v>
      </c>
      <c r="B3032" s="8">
        <v>44075</v>
      </c>
      <c r="C3032" s="7" t="s">
        <v>6696</v>
      </c>
      <c r="D3032" s="7" t="s">
        <v>1073</v>
      </c>
      <c r="E3032" s="9">
        <v>80000</v>
      </c>
    </row>
    <row r="3033" spans="1:5" x14ac:dyDescent="0.3">
      <c r="A3033" s="4" t="s">
        <v>642</v>
      </c>
      <c r="B3033" s="5">
        <v>43252</v>
      </c>
      <c r="C3033" s="4" t="s">
        <v>3576</v>
      </c>
      <c r="D3033" s="4" t="s">
        <v>1516</v>
      </c>
      <c r="E3033" s="6">
        <v>60000</v>
      </c>
    </row>
    <row r="3034" spans="1:5" x14ac:dyDescent="0.3">
      <c r="A3034" s="7" t="s">
        <v>642</v>
      </c>
      <c r="B3034" s="8">
        <v>43252</v>
      </c>
      <c r="C3034" s="7" t="s">
        <v>5470</v>
      </c>
      <c r="D3034" s="7" t="s">
        <v>1516</v>
      </c>
      <c r="E3034" s="9">
        <v>60000</v>
      </c>
    </row>
    <row r="3035" spans="1:5" x14ac:dyDescent="0.3">
      <c r="A3035" s="4" t="s">
        <v>642</v>
      </c>
      <c r="B3035" s="5">
        <v>43252</v>
      </c>
      <c r="C3035" s="4" t="s">
        <v>5481</v>
      </c>
      <c r="D3035" s="4" t="s">
        <v>1516</v>
      </c>
      <c r="E3035" s="6">
        <v>40000</v>
      </c>
    </row>
    <row r="3036" spans="1:5" x14ac:dyDescent="0.3">
      <c r="A3036" s="7" t="s">
        <v>642</v>
      </c>
      <c r="B3036" s="8">
        <v>43252</v>
      </c>
      <c r="C3036" s="7" t="s">
        <v>3685</v>
      </c>
      <c r="D3036" s="7" t="s">
        <v>1516</v>
      </c>
      <c r="E3036" s="9">
        <v>60000</v>
      </c>
    </row>
    <row r="3037" spans="1:5" x14ac:dyDescent="0.3">
      <c r="A3037" s="4" t="s">
        <v>642</v>
      </c>
      <c r="B3037" s="5">
        <v>43252</v>
      </c>
      <c r="C3037" s="4" t="s">
        <v>5483</v>
      </c>
      <c r="D3037" s="4" t="s">
        <v>1516</v>
      </c>
      <c r="E3037" s="6">
        <v>90000</v>
      </c>
    </row>
    <row r="3038" spans="1:5" x14ac:dyDescent="0.3">
      <c r="A3038" s="7" t="s">
        <v>506</v>
      </c>
      <c r="B3038" s="8">
        <v>44105</v>
      </c>
      <c r="C3038" s="7" t="s">
        <v>2359</v>
      </c>
      <c r="D3038" s="7" t="s">
        <v>3198</v>
      </c>
      <c r="E3038" s="9">
        <v>50000</v>
      </c>
    </row>
    <row r="3039" spans="1:5" x14ac:dyDescent="0.3">
      <c r="A3039" s="4" t="s">
        <v>5486</v>
      </c>
      <c r="B3039" s="5">
        <v>43586</v>
      </c>
      <c r="C3039" s="4" t="s">
        <v>3422</v>
      </c>
      <c r="D3039" s="4" t="s">
        <v>125</v>
      </c>
      <c r="E3039" s="6">
        <v>80000</v>
      </c>
    </row>
    <row r="3040" spans="1:5" x14ac:dyDescent="0.3">
      <c r="A3040" s="7" t="s">
        <v>1009</v>
      </c>
      <c r="B3040" s="8">
        <v>44075</v>
      </c>
      <c r="C3040" s="7" t="s">
        <v>3083</v>
      </c>
      <c r="D3040" s="7" t="s">
        <v>4408</v>
      </c>
      <c r="E3040" s="9">
        <v>100000</v>
      </c>
    </row>
    <row r="3041" spans="1:5" x14ac:dyDescent="0.3">
      <c r="A3041" s="4" t="s">
        <v>1009</v>
      </c>
      <c r="B3041" s="5">
        <v>44075</v>
      </c>
      <c r="C3041" s="4" t="s">
        <v>6027</v>
      </c>
      <c r="D3041" s="4" t="s">
        <v>4408</v>
      </c>
      <c r="E3041" s="6">
        <v>100000</v>
      </c>
    </row>
    <row r="3042" spans="1:5" x14ac:dyDescent="0.3">
      <c r="A3042" s="7" t="s">
        <v>1009</v>
      </c>
      <c r="B3042" s="8">
        <v>44075</v>
      </c>
      <c r="C3042" s="7" t="s">
        <v>6509</v>
      </c>
      <c r="D3042" s="7" t="s">
        <v>4408</v>
      </c>
      <c r="E3042" s="9">
        <v>10000</v>
      </c>
    </row>
    <row r="3043" spans="1:5" x14ac:dyDescent="0.3">
      <c r="A3043" s="4" t="s">
        <v>252</v>
      </c>
      <c r="B3043" s="5">
        <v>43191</v>
      </c>
      <c r="C3043" s="4" t="s">
        <v>2087</v>
      </c>
      <c r="D3043" s="4" t="s">
        <v>5489</v>
      </c>
      <c r="E3043" s="6">
        <v>30000</v>
      </c>
    </row>
    <row r="3044" spans="1:5" x14ac:dyDescent="0.3">
      <c r="A3044" s="7" t="s">
        <v>362</v>
      </c>
      <c r="B3044" s="8">
        <v>44136</v>
      </c>
      <c r="C3044" s="7" t="s">
        <v>7106</v>
      </c>
      <c r="D3044" s="7" t="s">
        <v>2302</v>
      </c>
      <c r="E3044" s="9">
        <v>90000</v>
      </c>
    </row>
    <row r="3045" spans="1:5" x14ac:dyDescent="0.3">
      <c r="A3045" s="4" t="s">
        <v>362</v>
      </c>
      <c r="B3045" s="5">
        <v>44136</v>
      </c>
      <c r="C3045" s="4" t="s">
        <v>2690</v>
      </c>
      <c r="D3045" s="4" t="s">
        <v>2302</v>
      </c>
      <c r="E3045" s="6">
        <v>70000</v>
      </c>
    </row>
    <row r="3046" spans="1:5" x14ac:dyDescent="0.3">
      <c r="A3046" s="7" t="s">
        <v>94</v>
      </c>
      <c r="B3046" s="8">
        <v>42979</v>
      </c>
      <c r="C3046" s="7" t="s">
        <v>73</v>
      </c>
      <c r="D3046" s="7" t="s">
        <v>1042</v>
      </c>
      <c r="E3046" s="9">
        <v>70000</v>
      </c>
    </row>
    <row r="3047" spans="1:5" x14ac:dyDescent="0.3">
      <c r="A3047" s="4" t="s">
        <v>424</v>
      </c>
      <c r="B3047" s="5">
        <v>43922</v>
      </c>
      <c r="C3047" s="4" t="s">
        <v>466</v>
      </c>
      <c r="D3047" s="4" t="s">
        <v>5493</v>
      </c>
      <c r="E3047" s="6">
        <v>90000</v>
      </c>
    </row>
    <row r="3048" spans="1:5" x14ac:dyDescent="0.3">
      <c r="A3048" s="7" t="s">
        <v>424</v>
      </c>
      <c r="B3048" s="8">
        <v>43922</v>
      </c>
      <c r="C3048" s="7" t="s">
        <v>1002</v>
      </c>
      <c r="D3048" s="7" t="s">
        <v>5493</v>
      </c>
      <c r="E3048" s="9">
        <v>10000</v>
      </c>
    </row>
    <row r="3049" spans="1:5" x14ac:dyDescent="0.3">
      <c r="A3049" s="4" t="s">
        <v>9900</v>
      </c>
      <c r="B3049" s="5">
        <v>44105</v>
      </c>
      <c r="C3049" s="4" t="s">
        <v>7245</v>
      </c>
      <c r="D3049" s="4" t="s">
        <v>904</v>
      </c>
      <c r="E3049" s="6">
        <v>10000</v>
      </c>
    </row>
    <row r="3050" spans="1:5" x14ac:dyDescent="0.3">
      <c r="A3050" s="7" t="s">
        <v>9900</v>
      </c>
      <c r="B3050" s="8">
        <v>44105</v>
      </c>
      <c r="C3050" s="7" t="s">
        <v>3601</v>
      </c>
      <c r="D3050" s="7" t="s">
        <v>904</v>
      </c>
      <c r="E3050" s="9">
        <v>30000</v>
      </c>
    </row>
    <row r="3051" spans="1:5" x14ac:dyDescent="0.3">
      <c r="A3051" s="4" t="s">
        <v>9900</v>
      </c>
      <c r="B3051" s="5">
        <v>44105</v>
      </c>
      <c r="C3051" s="4" t="s">
        <v>4277</v>
      </c>
      <c r="D3051" s="4" t="s">
        <v>904</v>
      </c>
      <c r="E3051" s="6">
        <v>50000</v>
      </c>
    </row>
    <row r="3052" spans="1:5" x14ac:dyDescent="0.3">
      <c r="A3052" s="7" t="s">
        <v>752</v>
      </c>
      <c r="B3052" s="8">
        <v>43556</v>
      </c>
      <c r="C3052" s="7" t="s">
        <v>4921</v>
      </c>
      <c r="D3052" s="7" t="s">
        <v>5496</v>
      </c>
      <c r="E3052" s="9">
        <v>90000</v>
      </c>
    </row>
    <row r="3053" spans="1:5" x14ac:dyDescent="0.3">
      <c r="A3053" s="4" t="s">
        <v>752</v>
      </c>
      <c r="B3053" s="5">
        <v>43556</v>
      </c>
      <c r="C3053" s="4" t="s">
        <v>1473</v>
      </c>
      <c r="D3053" s="4" t="s">
        <v>5496</v>
      </c>
      <c r="E3053" s="6">
        <v>60000</v>
      </c>
    </row>
    <row r="3054" spans="1:5" x14ac:dyDescent="0.3">
      <c r="A3054" s="7" t="s">
        <v>279</v>
      </c>
      <c r="B3054" s="8">
        <v>43313</v>
      </c>
      <c r="C3054" s="7" t="s">
        <v>2965</v>
      </c>
      <c r="D3054" s="7" t="s">
        <v>5499</v>
      </c>
      <c r="E3054" s="9">
        <v>10000</v>
      </c>
    </row>
    <row r="3055" spans="1:5" x14ac:dyDescent="0.3">
      <c r="A3055" s="4" t="s">
        <v>126</v>
      </c>
      <c r="B3055" s="5">
        <v>44105</v>
      </c>
      <c r="C3055" s="4" t="s">
        <v>4789</v>
      </c>
      <c r="D3055" s="4" t="s">
        <v>3725</v>
      </c>
      <c r="E3055" s="6">
        <v>20000</v>
      </c>
    </row>
    <row r="3056" spans="1:5" x14ac:dyDescent="0.3">
      <c r="A3056" s="7" t="s">
        <v>126</v>
      </c>
      <c r="B3056" s="8">
        <v>44105</v>
      </c>
      <c r="C3056" s="7" t="s">
        <v>3563</v>
      </c>
      <c r="D3056" s="7" t="s">
        <v>3725</v>
      </c>
      <c r="E3056" s="9">
        <v>90000</v>
      </c>
    </row>
    <row r="3057" spans="1:5" x14ac:dyDescent="0.3">
      <c r="A3057" s="4" t="s">
        <v>126</v>
      </c>
      <c r="B3057" s="5">
        <v>44105</v>
      </c>
      <c r="C3057" s="4" t="s">
        <v>2222</v>
      </c>
      <c r="D3057" s="4" t="s">
        <v>3725</v>
      </c>
      <c r="E3057" s="6">
        <v>90000</v>
      </c>
    </row>
    <row r="3058" spans="1:5" x14ac:dyDescent="0.3">
      <c r="A3058" s="7" t="s">
        <v>126</v>
      </c>
      <c r="B3058" s="8">
        <v>44105</v>
      </c>
      <c r="C3058" s="7" t="s">
        <v>6419</v>
      </c>
      <c r="D3058" s="7" t="s">
        <v>3725</v>
      </c>
      <c r="E3058" s="9">
        <v>60000</v>
      </c>
    </row>
    <row r="3059" spans="1:5" x14ac:dyDescent="0.3">
      <c r="A3059" s="4" t="s">
        <v>512</v>
      </c>
      <c r="B3059" s="5">
        <v>43770</v>
      </c>
      <c r="C3059" s="4" t="s">
        <v>4263</v>
      </c>
      <c r="D3059" s="4" t="s">
        <v>5310</v>
      </c>
      <c r="E3059" s="6">
        <v>90000</v>
      </c>
    </row>
    <row r="3060" spans="1:5" x14ac:dyDescent="0.3">
      <c r="A3060" s="7" t="s">
        <v>713</v>
      </c>
      <c r="B3060" s="8">
        <v>43891</v>
      </c>
      <c r="C3060" s="7" t="s">
        <v>2628</v>
      </c>
      <c r="D3060" s="7" t="s">
        <v>5503</v>
      </c>
      <c r="E3060" s="9">
        <v>20000</v>
      </c>
    </row>
    <row r="3061" spans="1:5" x14ac:dyDescent="0.3">
      <c r="A3061" s="4" t="s">
        <v>512</v>
      </c>
      <c r="B3061" s="5">
        <v>43405</v>
      </c>
      <c r="C3061" s="4" t="s">
        <v>5505</v>
      </c>
      <c r="D3061" s="4" t="s">
        <v>1754</v>
      </c>
      <c r="E3061" s="6">
        <v>80000</v>
      </c>
    </row>
    <row r="3062" spans="1:5" x14ac:dyDescent="0.3">
      <c r="A3062" s="7" t="s">
        <v>512</v>
      </c>
      <c r="B3062" s="8">
        <v>43405</v>
      </c>
      <c r="C3062" s="7" t="s">
        <v>5507</v>
      </c>
      <c r="D3062" s="7" t="s">
        <v>1754</v>
      </c>
      <c r="E3062" s="9">
        <v>50000</v>
      </c>
    </row>
    <row r="3063" spans="1:5" x14ac:dyDescent="0.3">
      <c r="A3063" s="4" t="s">
        <v>5512</v>
      </c>
      <c r="B3063" s="5">
        <v>43891</v>
      </c>
      <c r="C3063" s="4" t="s">
        <v>5513</v>
      </c>
      <c r="D3063" s="4" t="s">
        <v>5511</v>
      </c>
      <c r="E3063" s="6">
        <v>10000</v>
      </c>
    </row>
    <row r="3064" spans="1:5" x14ac:dyDescent="0.3">
      <c r="A3064" s="7" t="s">
        <v>5512</v>
      </c>
      <c r="B3064" s="8">
        <v>43891</v>
      </c>
      <c r="C3064" s="7" t="s">
        <v>2375</v>
      </c>
      <c r="D3064" s="7" t="s">
        <v>5511</v>
      </c>
      <c r="E3064" s="9">
        <v>20000</v>
      </c>
    </row>
    <row r="3065" spans="1:5" x14ac:dyDescent="0.3">
      <c r="A3065" s="4" t="s">
        <v>5512</v>
      </c>
      <c r="B3065" s="5">
        <v>43891</v>
      </c>
      <c r="C3065" s="4" t="s">
        <v>5515</v>
      </c>
      <c r="D3065" s="4" t="s">
        <v>5511</v>
      </c>
      <c r="E3065" s="6">
        <v>50000</v>
      </c>
    </row>
    <row r="3066" spans="1:5" x14ac:dyDescent="0.3">
      <c r="A3066" s="7" t="s">
        <v>5512</v>
      </c>
      <c r="B3066" s="8">
        <v>43891</v>
      </c>
      <c r="C3066" s="7" t="s">
        <v>5517</v>
      </c>
      <c r="D3066" s="7" t="s">
        <v>5511</v>
      </c>
      <c r="E3066" s="9">
        <v>30000</v>
      </c>
    </row>
    <row r="3067" spans="1:5" x14ac:dyDescent="0.3">
      <c r="A3067" s="4" t="s">
        <v>5512</v>
      </c>
      <c r="B3067" s="5">
        <v>43891</v>
      </c>
      <c r="C3067" s="4" t="s">
        <v>5135</v>
      </c>
      <c r="D3067" s="4" t="s">
        <v>5511</v>
      </c>
      <c r="E3067" s="6">
        <v>20000</v>
      </c>
    </row>
    <row r="3068" spans="1:5" x14ac:dyDescent="0.3">
      <c r="A3068" s="7" t="s">
        <v>2393</v>
      </c>
      <c r="B3068" s="8">
        <v>44136</v>
      </c>
      <c r="C3068" s="7" t="s">
        <v>5444</v>
      </c>
      <c r="D3068" s="7" t="s">
        <v>3871</v>
      </c>
      <c r="E3068" s="9">
        <v>50000</v>
      </c>
    </row>
    <row r="3069" spans="1:5" x14ac:dyDescent="0.3">
      <c r="A3069" s="4" t="s">
        <v>512</v>
      </c>
      <c r="B3069" s="5">
        <v>43040</v>
      </c>
      <c r="C3069" s="4" t="s">
        <v>3683</v>
      </c>
      <c r="D3069" s="4" t="s">
        <v>1999</v>
      </c>
      <c r="E3069" s="6">
        <v>10000</v>
      </c>
    </row>
    <row r="3070" spans="1:5" x14ac:dyDescent="0.3">
      <c r="A3070" s="7" t="s">
        <v>512</v>
      </c>
      <c r="B3070" s="8">
        <v>43040</v>
      </c>
      <c r="C3070" s="7" t="s">
        <v>5520</v>
      </c>
      <c r="D3070" s="7" t="s">
        <v>1999</v>
      </c>
      <c r="E3070" s="9">
        <v>90000</v>
      </c>
    </row>
    <row r="3071" spans="1:5" x14ac:dyDescent="0.3">
      <c r="A3071" s="4" t="s">
        <v>512</v>
      </c>
      <c r="B3071" s="5">
        <v>43040</v>
      </c>
      <c r="C3071" s="4" t="s">
        <v>2258</v>
      </c>
      <c r="D3071" s="4" t="s">
        <v>1999</v>
      </c>
      <c r="E3071" s="6">
        <v>30000</v>
      </c>
    </row>
    <row r="3072" spans="1:5" x14ac:dyDescent="0.3">
      <c r="A3072" s="7" t="s">
        <v>41</v>
      </c>
      <c r="B3072" s="8">
        <v>43466</v>
      </c>
      <c r="C3072" s="7" t="s">
        <v>5523</v>
      </c>
      <c r="D3072" s="7" t="s">
        <v>1657</v>
      </c>
      <c r="E3072" s="9">
        <v>40000</v>
      </c>
    </row>
    <row r="3073" spans="1:5" x14ac:dyDescent="0.3">
      <c r="A3073" s="4" t="s">
        <v>41</v>
      </c>
      <c r="B3073" s="5">
        <v>43374</v>
      </c>
      <c r="C3073" s="4" t="s">
        <v>2062</v>
      </c>
      <c r="D3073" s="4" t="s">
        <v>699</v>
      </c>
      <c r="E3073" s="6">
        <v>30000</v>
      </c>
    </row>
    <row r="3074" spans="1:5" x14ac:dyDescent="0.3">
      <c r="A3074" s="7" t="s">
        <v>713</v>
      </c>
      <c r="B3074" s="8">
        <v>42917</v>
      </c>
      <c r="C3074" s="7" t="s">
        <v>1255</v>
      </c>
      <c r="D3074" s="7" t="s">
        <v>3289</v>
      </c>
      <c r="E3074" s="9">
        <v>60000</v>
      </c>
    </row>
    <row r="3075" spans="1:5" x14ac:dyDescent="0.3">
      <c r="A3075" s="4" t="s">
        <v>713</v>
      </c>
      <c r="B3075" s="5">
        <v>42917</v>
      </c>
      <c r="C3075" s="4" t="s">
        <v>3006</v>
      </c>
      <c r="D3075" s="4" t="s">
        <v>3289</v>
      </c>
      <c r="E3075" s="6">
        <v>20000</v>
      </c>
    </row>
    <row r="3076" spans="1:5" x14ac:dyDescent="0.3">
      <c r="A3076" s="7" t="s">
        <v>713</v>
      </c>
      <c r="B3076" s="8">
        <v>42917</v>
      </c>
      <c r="C3076" s="7" t="s">
        <v>1583</v>
      </c>
      <c r="D3076" s="7" t="s">
        <v>3289</v>
      </c>
      <c r="E3076" s="9">
        <v>70000</v>
      </c>
    </row>
    <row r="3077" spans="1:5" x14ac:dyDescent="0.3">
      <c r="A3077" s="4" t="s">
        <v>817</v>
      </c>
      <c r="B3077" s="5">
        <v>42856</v>
      </c>
      <c r="C3077" s="4" t="s">
        <v>677</v>
      </c>
      <c r="D3077" s="4" t="s">
        <v>2913</v>
      </c>
      <c r="E3077" s="6">
        <v>60000</v>
      </c>
    </row>
    <row r="3078" spans="1:5" x14ac:dyDescent="0.3">
      <c r="A3078" s="7" t="s">
        <v>5387</v>
      </c>
      <c r="B3078" s="8">
        <v>44075</v>
      </c>
      <c r="C3078" s="7" t="s">
        <v>1893</v>
      </c>
      <c r="D3078" s="7" t="s">
        <v>7860</v>
      </c>
      <c r="E3078" s="9">
        <v>20000</v>
      </c>
    </row>
    <row r="3079" spans="1:5" x14ac:dyDescent="0.3">
      <c r="A3079" s="4" t="s">
        <v>5387</v>
      </c>
      <c r="B3079" s="5">
        <v>44075</v>
      </c>
      <c r="C3079" s="4" t="s">
        <v>2758</v>
      </c>
      <c r="D3079" s="4" t="s">
        <v>7860</v>
      </c>
      <c r="E3079" s="6">
        <v>90000</v>
      </c>
    </row>
    <row r="3080" spans="1:5" x14ac:dyDescent="0.3">
      <c r="A3080" s="7" t="s">
        <v>1235</v>
      </c>
      <c r="B3080" s="8">
        <v>43952</v>
      </c>
      <c r="C3080" s="7" t="s">
        <v>2333</v>
      </c>
      <c r="D3080" s="7" t="s">
        <v>801</v>
      </c>
      <c r="E3080" s="9">
        <v>30000</v>
      </c>
    </row>
    <row r="3081" spans="1:5" x14ac:dyDescent="0.3">
      <c r="A3081" s="4" t="s">
        <v>1235</v>
      </c>
      <c r="B3081" s="5">
        <v>43952</v>
      </c>
      <c r="C3081" s="4" t="s">
        <v>5390</v>
      </c>
      <c r="D3081" s="4" t="s">
        <v>801</v>
      </c>
      <c r="E3081" s="6">
        <v>30000</v>
      </c>
    </row>
    <row r="3082" spans="1:5" x14ac:dyDescent="0.3">
      <c r="A3082" s="7" t="s">
        <v>242</v>
      </c>
      <c r="B3082" s="8">
        <v>42736</v>
      </c>
      <c r="C3082" s="7" t="s">
        <v>4220</v>
      </c>
      <c r="D3082" s="7" t="s">
        <v>5531</v>
      </c>
      <c r="E3082" s="9">
        <v>80000</v>
      </c>
    </row>
    <row r="3083" spans="1:5" x14ac:dyDescent="0.3">
      <c r="A3083" s="4" t="s">
        <v>187</v>
      </c>
      <c r="B3083" s="5">
        <v>43862</v>
      </c>
      <c r="C3083" s="4" t="s">
        <v>1248</v>
      </c>
      <c r="D3083" s="4" t="s">
        <v>5534</v>
      </c>
      <c r="E3083" s="6">
        <v>20000</v>
      </c>
    </row>
    <row r="3084" spans="1:5" x14ac:dyDescent="0.3">
      <c r="A3084" s="7" t="s">
        <v>187</v>
      </c>
      <c r="B3084" s="8">
        <v>43862</v>
      </c>
      <c r="C3084" s="7" t="s">
        <v>2167</v>
      </c>
      <c r="D3084" s="7" t="s">
        <v>5534</v>
      </c>
      <c r="E3084" s="9">
        <v>90000</v>
      </c>
    </row>
    <row r="3085" spans="1:5" x14ac:dyDescent="0.3">
      <c r="A3085" s="4" t="s">
        <v>187</v>
      </c>
      <c r="B3085" s="5">
        <v>43862</v>
      </c>
      <c r="C3085" s="4" t="s">
        <v>5431</v>
      </c>
      <c r="D3085" s="4" t="s">
        <v>5534</v>
      </c>
      <c r="E3085" s="6">
        <v>80000</v>
      </c>
    </row>
    <row r="3086" spans="1:5" x14ac:dyDescent="0.3">
      <c r="A3086" s="7" t="s">
        <v>187</v>
      </c>
      <c r="B3086" s="8">
        <v>43862</v>
      </c>
      <c r="C3086" s="7" t="s">
        <v>5535</v>
      </c>
      <c r="D3086" s="7" t="s">
        <v>5534</v>
      </c>
      <c r="E3086" s="9">
        <v>70000</v>
      </c>
    </row>
    <row r="3087" spans="1:5" x14ac:dyDescent="0.3">
      <c r="A3087" s="4" t="s">
        <v>27</v>
      </c>
      <c r="B3087" s="5">
        <v>43891</v>
      </c>
      <c r="C3087" s="4" t="s">
        <v>3874</v>
      </c>
      <c r="D3087" s="4" t="s">
        <v>4907</v>
      </c>
      <c r="E3087" s="6">
        <v>50000</v>
      </c>
    </row>
    <row r="3088" spans="1:5" x14ac:dyDescent="0.3">
      <c r="A3088" s="7" t="s">
        <v>27</v>
      </c>
      <c r="B3088" s="8">
        <v>43891</v>
      </c>
      <c r="C3088" s="7" t="s">
        <v>5538</v>
      </c>
      <c r="D3088" s="7" t="s">
        <v>4907</v>
      </c>
      <c r="E3088" s="9">
        <v>20000</v>
      </c>
    </row>
    <row r="3089" spans="1:5" x14ac:dyDescent="0.3">
      <c r="A3089" s="4" t="s">
        <v>512</v>
      </c>
      <c r="B3089" s="5">
        <v>43525</v>
      </c>
      <c r="C3089" s="4" t="s">
        <v>2192</v>
      </c>
      <c r="D3089" s="4" t="s">
        <v>62</v>
      </c>
      <c r="E3089" s="6">
        <v>30000</v>
      </c>
    </row>
    <row r="3090" spans="1:5" x14ac:dyDescent="0.3">
      <c r="A3090" s="7" t="s">
        <v>512</v>
      </c>
      <c r="B3090" s="8">
        <v>43525</v>
      </c>
      <c r="C3090" s="7" t="s">
        <v>2180</v>
      </c>
      <c r="D3090" s="7" t="s">
        <v>62</v>
      </c>
      <c r="E3090" s="9">
        <v>30000</v>
      </c>
    </row>
    <row r="3091" spans="1:5" x14ac:dyDescent="0.3">
      <c r="A3091" s="4" t="s">
        <v>512</v>
      </c>
      <c r="B3091" s="5">
        <v>43525</v>
      </c>
      <c r="C3091" s="4" t="s">
        <v>5541</v>
      </c>
      <c r="D3091" s="4" t="s">
        <v>62</v>
      </c>
      <c r="E3091" s="6">
        <v>60000</v>
      </c>
    </row>
    <row r="3092" spans="1:5" x14ac:dyDescent="0.3">
      <c r="A3092" s="7" t="s">
        <v>5544</v>
      </c>
      <c r="B3092" s="8">
        <v>43313</v>
      </c>
      <c r="C3092" s="7" t="s">
        <v>1806</v>
      </c>
      <c r="D3092" s="7" t="s">
        <v>1826</v>
      </c>
      <c r="E3092" s="9">
        <v>70000</v>
      </c>
    </row>
    <row r="3093" spans="1:5" x14ac:dyDescent="0.3">
      <c r="A3093" s="4" t="s">
        <v>5544</v>
      </c>
      <c r="B3093" s="5">
        <v>43313</v>
      </c>
      <c r="C3093" s="4" t="s">
        <v>3970</v>
      </c>
      <c r="D3093" s="4" t="s">
        <v>1826</v>
      </c>
      <c r="E3093" s="6">
        <v>10000</v>
      </c>
    </row>
    <row r="3094" spans="1:5" x14ac:dyDescent="0.3">
      <c r="A3094" s="7" t="s">
        <v>5544</v>
      </c>
      <c r="B3094" s="8">
        <v>43313</v>
      </c>
      <c r="C3094" s="7" t="s">
        <v>3452</v>
      </c>
      <c r="D3094" s="7" t="s">
        <v>1826</v>
      </c>
      <c r="E3094" s="9">
        <v>100000</v>
      </c>
    </row>
    <row r="3095" spans="1:5" x14ac:dyDescent="0.3">
      <c r="A3095" s="4" t="s">
        <v>5544</v>
      </c>
      <c r="B3095" s="5">
        <v>43313</v>
      </c>
      <c r="C3095" s="4" t="s">
        <v>1143</v>
      </c>
      <c r="D3095" s="4" t="s">
        <v>1826</v>
      </c>
      <c r="E3095" s="6">
        <v>30000</v>
      </c>
    </row>
    <row r="3096" spans="1:5" x14ac:dyDescent="0.3">
      <c r="A3096" s="7" t="s">
        <v>102</v>
      </c>
      <c r="B3096" s="8">
        <v>43922</v>
      </c>
      <c r="C3096" s="7" t="s">
        <v>1100</v>
      </c>
      <c r="D3096" s="7" t="s">
        <v>1273</v>
      </c>
      <c r="E3096" s="9">
        <v>60000</v>
      </c>
    </row>
    <row r="3097" spans="1:5" x14ac:dyDescent="0.3">
      <c r="A3097" s="4" t="s">
        <v>102</v>
      </c>
      <c r="B3097" s="5">
        <v>43922</v>
      </c>
      <c r="C3097" s="4" t="s">
        <v>1085</v>
      </c>
      <c r="D3097" s="4" t="s">
        <v>1273</v>
      </c>
      <c r="E3097" s="6">
        <v>80000</v>
      </c>
    </row>
    <row r="3098" spans="1:5" x14ac:dyDescent="0.3">
      <c r="A3098" s="7" t="s">
        <v>242</v>
      </c>
      <c r="B3098" s="8">
        <v>43922</v>
      </c>
      <c r="C3098" s="7" t="s">
        <v>4913</v>
      </c>
      <c r="D3098" s="7" t="s">
        <v>2769</v>
      </c>
      <c r="E3098" s="9">
        <v>30000</v>
      </c>
    </row>
    <row r="3099" spans="1:5" x14ac:dyDescent="0.3">
      <c r="A3099" s="4" t="s">
        <v>242</v>
      </c>
      <c r="B3099" s="5">
        <v>43922</v>
      </c>
      <c r="C3099" s="4" t="s">
        <v>4605</v>
      </c>
      <c r="D3099" s="4" t="s">
        <v>2769</v>
      </c>
      <c r="E3099" s="6">
        <v>20000</v>
      </c>
    </row>
    <row r="3100" spans="1:5" x14ac:dyDescent="0.3">
      <c r="A3100" s="7" t="s">
        <v>3068</v>
      </c>
      <c r="B3100" s="8">
        <v>44166</v>
      </c>
      <c r="C3100" s="7" t="s">
        <v>1346</v>
      </c>
      <c r="D3100" s="7" t="s">
        <v>6102</v>
      </c>
      <c r="E3100" s="9">
        <v>90000</v>
      </c>
    </row>
    <row r="3101" spans="1:5" x14ac:dyDescent="0.3">
      <c r="A3101" s="4" t="s">
        <v>3068</v>
      </c>
      <c r="B3101" s="5">
        <v>44166</v>
      </c>
      <c r="C3101" s="4" t="s">
        <v>7845</v>
      </c>
      <c r="D3101" s="4" t="s">
        <v>6102</v>
      </c>
      <c r="E3101" s="6">
        <v>90000</v>
      </c>
    </row>
    <row r="3102" spans="1:5" x14ac:dyDescent="0.3">
      <c r="A3102" s="7" t="s">
        <v>424</v>
      </c>
      <c r="B3102" s="8">
        <v>43800</v>
      </c>
      <c r="C3102" s="7" t="s">
        <v>5548</v>
      </c>
      <c r="D3102" s="7" t="s">
        <v>5200</v>
      </c>
      <c r="E3102" s="9">
        <v>60000</v>
      </c>
    </row>
    <row r="3103" spans="1:5" x14ac:dyDescent="0.3">
      <c r="A3103" s="4" t="s">
        <v>242</v>
      </c>
      <c r="B3103" s="5">
        <v>43891</v>
      </c>
      <c r="C3103" s="4" t="s">
        <v>5553</v>
      </c>
      <c r="D3103" s="4" t="s">
        <v>5552</v>
      </c>
      <c r="E3103" s="6">
        <v>80000</v>
      </c>
    </row>
    <row r="3104" spans="1:5" x14ac:dyDescent="0.3">
      <c r="A3104" s="7" t="s">
        <v>187</v>
      </c>
      <c r="B3104" s="8">
        <v>43647</v>
      </c>
      <c r="C3104" s="7" t="s">
        <v>1697</v>
      </c>
      <c r="D3104" s="7" t="s">
        <v>1312</v>
      </c>
      <c r="E3104" s="9">
        <v>60000</v>
      </c>
    </row>
    <row r="3105" spans="1:5" x14ac:dyDescent="0.3">
      <c r="A3105" s="4" t="s">
        <v>398</v>
      </c>
      <c r="B3105" s="5">
        <v>44013</v>
      </c>
      <c r="C3105" s="4" t="s">
        <v>2726</v>
      </c>
      <c r="D3105" s="4" t="s">
        <v>7639</v>
      </c>
      <c r="E3105" s="6">
        <v>10000</v>
      </c>
    </row>
    <row r="3106" spans="1:5" x14ac:dyDescent="0.3">
      <c r="A3106" s="7" t="s">
        <v>295</v>
      </c>
      <c r="B3106" s="8">
        <v>43647</v>
      </c>
      <c r="C3106" s="7" t="s">
        <v>5557</v>
      </c>
      <c r="D3106" s="7" t="s">
        <v>85</v>
      </c>
      <c r="E3106" s="9">
        <v>90000</v>
      </c>
    </row>
    <row r="3107" spans="1:5" x14ac:dyDescent="0.3">
      <c r="A3107" s="4" t="s">
        <v>295</v>
      </c>
      <c r="B3107" s="5">
        <v>43647</v>
      </c>
      <c r="C3107" s="4" t="s">
        <v>2909</v>
      </c>
      <c r="D3107" s="4" t="s">
        <v>85</v>
      </c>
      <c r="E3107" s="6">
        <v>70000</v>
      </c>
    </row>
    <row r="3108" spans="1:5" x14ac:dyDescent="0.3">
      <c r="A3108" s="7" t="s">
        <v>295</v>
      </c>
      <c r="B3108" s="8">
        <v>43647</v>
      </c>
      <c r="C3108" s="7" t="s">
        <v>2748</v>
      </c>
      <c r="D3108" s="7" t="s">
        <v>85</v>
      </c>
      <c r="E3108" s="9">
        <v>20000</v>
      </c>
    </row>
    <row r="3109" spans="1:5" x14ac:dyDescent="0.3">
      <c r="A3109" s="4" t="s">
        <v>295</v>
      </c>
      <c r="B3109" s="5">
        <v>43647</v>
      </c>
      <c r="C3109" s="4" t="s">
        <v>5559</v>
      </c>
      <c r="D3109" s="4" t="s">
        <v>85</v>
      </c>
      <c r="E3109" s="6">
        <v>90000</v>
      </c>
    </row>
    <row r="3110" spans="1:5" x14ac:dyDescent="0.3">
      <c r="A3110" s="7" t="s">
        <v>295</v>
      </c>
      <c r="B3110" s="8">
        <v>43647</v>
      </c>
      <c r="C3110" s="7" t="s">
        <v>4307</v>
      </c>
      <c r="D3110" s="7" t="s">
        <v>85</v>
      </c>
      <c r="E3110" s="9">
        <v>50000</v>
      </c>
    </row>
    <row r="3111" spans="1:5" x14ac:dyDescent="0.3">
      <c r="A3111" s="4" t="s">
        <v>94</v>
      </c>
      <c r="B3111" s="5">
        <v>43678</v>
      </c>
      <c r="C3111" s="4" t="s">
        <v>5562</v>
      </c>
      <c r="D3111" s="4" t="s">
        <v>3451</v>
      </c>
      <c r="E3111" s="6">
        <v>70000</v>
      </c>
    </row>
    <row r="3112" spans="1:5" x14ac:dyDescent="0.3">
      <c r="A3112" s="7" t="s">
        <v>94</v>
      </c>
      <c r="B3112" s="8">
        <v>43678</v>
      </c>
      <c r="C3112" s="7" t="s">
        <v>432</v>
      </c>
      <c r="D3112" s="7" t="s">
        <v>3451</v>
      </c>
      <c r="E3112" s="9">
        <v>60000</v>
      </c>
    </row>
    <row r="3113" spans="1:5" x14ac:dyDescent="0.3">
      <c r="A3113" s="4" t="s">
        <v>94</v>
      </c>
      <c r="B3113" s="5">
        <v>43678</v>
      </c>
      <c r="C3113" s="4" t="s">
        <v>4175</v>
      </c>
      <c r="D3113" s="4" t="s">
        <v>3451</v>
      </c>
      <c r="E3113" s="6">
        <v>50000</v>
      </c>
    </row>
    <row r="3114" spans="1:5" x14ac:dyDescent="0.3">
      <c r="A3114" s="7" t="s">
        <v>94</v>
      </c>
      <c r="B3114" s="8">
        <v>43678</v>
      </c>
      <c r="C3114" s="7" t="s">
        <v>3034</v>
      </c>
      <c r="D3114" s="7" t="s">
        <v>3451</v>
      </c>
      <c r="E3114" s="9">
        <v>60000</v>
      </c>
    </row>
    <row r="3115" spans="1:5" x14ac:dyDescent="0.3">
      <c r="A3115" s="4" t="s">
        <v>94</v>
      </c>
      <c r="B3115" s="5">
        <v>43678</v>
      </c>
      <c r="C3115" s="4" t="s">
        <v>140</v>
      </c>
      <c r="D3115" s="4" t="s">
        <v>3451</v>
      </c>
      <c r="E3115" s="6">
        <v>30000</v>
      </c>
    </row>
    <row r="3116" spans="1:5" x14ac:dyDescent="0.3">
      <c r="A3116" s="7" t="s">
        <v>94</v>
      </c>
      <c r="B3116" s="8">
        <v>43678</v>
      </c>
      <c r="C3116" s="7" t="s">
        <v>625</v>
      </c>
      <c r="D3116" s="7" t="s">
        <v>3451</v>
      </c>
      <c r="E3116" s="9">
        <v>40000</v>
      </c>
    </row>
    <row r="3117" spans="1:5" x14ac:dyDescent="0.3">
      <c r="A3117" s="4" t="s">
        <v>5567</v>
      </c>
      <c r="B3117" s="5">
        <v>43252</v>
      </c>
      <c r="C3117" s="4" t="s">
        <v>1025</v>
      </c>
      <c r="D3117" s="4" t="s">
        <v>5566</v>
      </c>
      <c r="E3117" s="6">
        <v>90000</v>
      </c>
    </row>
    <row r="3118" spans="1:5" x14ac:dyDescent="0.3">
      <c r="A3118" s="7" t="s">
        <v>5567</v>
      </c>
      <c r="B3118" s="8">
        <v>43252</v>
      </c>
      <c r="C3118" s="7" t="s">
        <v>2289</v>
      </c>
      <c r="D3118" s="7" t="s">
        <v>5566</v>
      </c>
      <c r="E3118" s="9">
        <v>80000</v>
      </c>
    </row>
    <row r="3119" spans="1:5" x14ac:dyDescent="0.3">
      <c r="A3119" s="4" t="s">
        <v>5567</v>
      </c>
      <c r="B3119" s="5">
        <v>43252</v>
      </c>
      <c r="C3119" s="4" t="s">
        <v>5568</v>
      </c>
      <c r="D3119" s="4" t="s">
        <v>5566</v>
      </c>
      <c r="E3119" s="6">
        <v>20000</v>
      </c>
    </row>
    <row r="3120" spans="1:5" x14ac:dyDescent="0.3">
      <c r="A3120" s="7" t="s">
        <v>5567</v>
      </c>
      <c r="B3120" s="8">
        <v>43252</v>
      </c>
      <c r="C3120" s="7" t="s">
        <v>417</v>
      </c>
      <c r="D3120" s="7" t="s">
        <v>5566</v>
      </c>
      <c r="E3120" s="9">
        <v>40000</v>
      </c>
    </row>
    <row r="3121" spans="1:5" x14ac:dyDescent="0.3">
      <c r="A3121" s="4" t="s">
        <v>5567</v>
      </c>
      <c r="B3121" s="5">
        <v>43252</v>
      </c>
      <c r="C3121" s="4" t="s">
        <v>923</v>
      </c>
      <c r="D3121" s="4" t="s">
        <v>5566</v>
      </c>
      <c r="E3121" s="6">
        <v>70000</v>
      </c>
    </row>
    <row r="3122" spans="1:5" x14ac:dyDescent="0.3">
      <c r="A3122" s="7" t="s">
        <v>5567</v>
      </c>
      <c r="B3122" s="8">
        <v>43252</v>
      </c>
      <c r="C3122" s="7" t="s">
        <v>5377</v>
      </c>
      <c r="D3122" s="7" t="s">
        <v>5566</v>
      </c>
      <c r="E3122" s="9">
        <v>70000</v>
      </c>
    </row>
    <row r="3123" spans="1:5" x14ac:dyDescent="0.3">
      <c r="A3123" s="4" t="s">
        <v>5567</v>
      </c>
      <c r="B3123" s="5">
        <v>43252</v>
      </c>
      <c r="C3123" s="4" t="s">
        <v>5570</v>
      </c>
      <c r="D3123" s="4" t="s">
        <v>5566</v>
      </c>
      <c r="E3123" s="6">
        <v>80000</v>
      </c>
    </row>
    <row r="3124" spans="1:5" x14ac:dyDescent="0.3">
      <c r="A3124" s="7" t="s">
        <v>5567</v>
      </c>
      <c r="B3124" s="8">
        <v>43252</v>
      </c>
      <c r="C3124" s="7" t="s">
        <v>5572</v>
      </c>
      <c r="D3124" s="7" t="s">
        <v>5566</v>
      </c>
      <c r="E3124" s="9">
        <v>90000</v>
      </c>
    </row>
    <row r="3125" spans="1:5" x14ac:dyDescent="0.3">
      <c r="A3125" s="4" t="s">
        <v>157</v>
      </c>
      <c r="B3125" s="5">
        <v>44075</v>
      </c>
      <c r="C3125" s="4" t="s">
        <v>3933</v>
      </c>
      <c r="D3125" s="4" t="s">
        <v>6953</v>
      </c>
      <c r="E3125" s="6">
        <v>40000</v>
      </c>
    </row>
    <row r="3126" spans="1:5" x14ac:dyDescent="0.3">
      <c r="A3126" s="7" t="s">
        <v>242</v>
      </c>
      <c r="B3126" s="8">
        <v>44105</v>
      </c>
      <c r="C3126" s="7" t="s">
        <v>7239</v>
      </c>
      <c r="D3126" s="7" t="s">
        <v>6866</v>
      </c>
      <c r="E3126" s="9">
        <v>70000</v>
      </c>
    </row>
    <row r="3127" spans="1:5" x14ac:dyDescent="0.3">
      <c r="A3127" s="4" t="s">
        <v>41</v>
      </c>
      <c r="B3127" s="5">
        <v>43070</v>
      </c>
      <c r="C3127" s="4" t="s">
        <v>2110</v>
      </c>
      <c r="D3127" s="4" t="s">
        <v>2679</v>
      </c>
      <c r="E3127" s="6">
        <v>30000</v>
      </c>
    </row>
    <row r="3128" spans="1:5" x14ac:dyDescent="0.3">
      <c r="A3128" s="7" t="s">
        <v>41</v>
      </c>
      <c r="B3128" s="8">
        <v>43070</v>
      </c>
      <c r="C3128" s="7" t="s">
        <v>998</v>
      </c>
      <c r="D3128" s="7" t="s">
        <v>2679</v>
      </c>
      <c r="E3128" s="9">
        <v>30000</v>
      </c>
    </row>
    <row r="3129" spans="1:5" x14ac:dyDescent="0.3">
      <c r="A3129" s="4" t="s">
        <v>41</v>
      </c>
      <c r="B3129" s="5">
        <v>43070</v>
      </c>
      <c r="C3129" s="4" t="s">
        <v>1772</v>
      </c>
      <c r="D3129" s="4" t="s">
        <v>2679</v>
      </c>
      <c r="E3129" s="6">
        <v>80000</v>
      </c>
    </row>
    <row r="3130" spans="1:5" x14ac:dyDescent="0.3">
      <c r="A3130" s="7" t="s">
        <v>41</v>
      </c>
      <c r="B3130" s="8">
        <v>43070</v>
      </c>
      <c r="C3130" s="7" t="s">
        <v>180</v>
      </c>
      <c r="D3130" s="7" t="s">
        <v>2679</v>
      </c>
      <c r="E3130" s="9">
        <v>80000</v>
      </c>
    </row>
    <row r="3131" spans="1:5" x14ac:dyDescent="0.3">
      <c r="A3131" s="4" t="s">
        <v>1954</v>
      </c>
      <c r="B3131" s="5">
        <v>42948</v>
      </c>
      <c r="C3131" s="4" t="s">
        <v>5578</v>
      </c>
      <c r="D3131" s="4" t="s">
        <v>5577</v>
      </c>
      <c r="E3131" s="6">
        <v>30000</v>
      </c>
    </row>
    <row r="3132" spans="1:5" x14ac:dyDescent="0.3">
      <c r="A3132" s="7" t="s">
        <v>1954</v>
      </c>
      <c r="B3132" s="8">
        <v>42948</v>
      </c>
      <c r="C3132" s="7" t="s">
        <v>5086</v>
      </c>
      <c r="D3132" s="7" t="s">
        <v>5577</v>
      </c>
      <c r="E3132" s="9">
        <v>50000</v>
      </c>
    </row>
    <row r="3133" spans="1:5" x14ac:dyDescent="0.3">
      <c r="A3133" s="4" t="s">
        <v>713</v>
      </c>
      <c r="B3133" s="5">
        <v>44136</v>
      </c>
      <c r="C3133" s="4" t="s">
        <v>3382</v>
      </c>
      <c r="D3133" s="4" t="s">
        <v>470</v>
      </c>
      <c r="E3133" s="6">
        <v>80000</v>
      </c>
    </row>
    <row r="3134" spans="1:5" x14ac:dyDescent="0.3">
      <c r="A3134" s="7" t="s">
        <v>713</v>
      </c>
      <c r="B3134" s="8">
        <v>44136</v>
      </c>
      <c r="C3134" s="7" t="s">
        <v>1846</v>
      </c>
      <c r="D3134" s="7" t="s">
        <v>470</v>
      </c>
      <c r="E3134" s="9">
        <v>20000</v>
      </c>
    </row>
    <row r="3135" spans="1:5" x14ac:dyDescent="0.3">
      <c r="A3135" s="4" t="s">
        <v>713</v>
      </c>
      <c r="B3135" s="5">
        <v>44136</v>
      </c>
      <c r="C3135" s="4" t="s">
        <v>5598</v>
      </c>
      <c r="D3135" s="4" t="s">
        <v>470</v>
      </c>
      <c r="E3135" s="6">
        <v>100000</v>
      </c>
    </row>
    <row r="3136" spans="1:5" x14ac:dyDescent="0.3">
      <c r="A3136" s="7" t="s">
        <v>713</v>
      </c>
      <c r="B3136" s="8">
        <v>44136</v>
      </c>
      <c r="C3136" s="7" t="s">
        <v>6747</v>
      </c>
      <c r="D3136" s="7" t="s">
        <v>470</v>
      </c>
      <c r="E3136" s="9">
        <v>50000</v>
      </c>
    </row>
    <row r="3137" spans="1:5" x14ac:dyDescent="0.3">
      <c r="A3137" s="4" t="s">
        <v>713</v>
      </c>
      <c r="B3137" s="5">
        <v>44136</v>
      </c>
      <c r="C3137" s="4" t="s">
        <v>3905</v>
      </c>
      <c r="D3137" s="4" t="s">
        <v>470</v>
      </c>
      <c r="E3137" s="6">
        <v>90000</v>
      </c>
    </row>
    <row r="3138" spans="1:5" x14ac:dyDescent="0.3">
      <c r="A3138" s="7" t="s">
        <v>713</v>
      </c>
      <c r="B3138" s="8">
        <v>44136</v>
      </c>
      <c r="C3138" s="7" t="s">
        <v>972</v>
      </c>
      <c r="D3138" s="7" t="s">
        <v>470</v>
      </c>
      <c r="E3138" s="9">
        <v>70000</v>
      </c>
    </row>
    <row r="3139" spans="1:5" x14ac:dyDescent="0.3">
      <c r="A3139" s="4" t="s">
        <v>242</v>
      </c>
      <c r="B3139" s="5">
        <v>43191</v>
      </c>
      <c r="C3139" s="4" t="s">
        <v>105</v>
      </c>
      <c r="D3139" s="4" t="s">
        <v>1033</v>
      </c>
      <c r="E3139" s="6">
        <v>70000</v>
      </c>
    </row>
    <row r="3140" spans="1:5" x14ac:dyDescent="0.3">
      <c r="A3140" s="7" t="s">
        <v>585</v>
      </c>
      <c r="B3140" s="8">
        <v>43070</v>
      </c>
      <c r="C3140" s="7" t="s">
        <v>443</v>
      </c>
      <c r="D3140" s="7" t="s">
        <v>2700</v>
      </c>
      <c r="E3140" s="9">
        <v>30000</v>
      </c>
    </row>
    <row r="3141" spans="1:5" x14ac:dyDescent="0.3">
      <c r="A3141" s="4" t="s">
        <v>1179</v>
      </c>
      <c r="B3141" s="5">
        <v>44075</v>
      </c>
      <c r="C3141" s="4" t="s">
        <v>869</v>
      </c>
      <c r="D3141" s="4" t="s">
        <v>1296</v>
      </c>
      <c r="E3141" s="6">
        <v>70000</v>
      </c>
    </row>
    <row r="3142" spans="1:5" x14ac:dyDescent="0.3">
      <c r="A3142" s="7" t="s">
        <v>1179</v>
      </c>
      <c r="B3142" s="8">
        <v>44075</v>
      </c>
      <c r="C3142" s="7" t="s">
        <v>546</v>
      </c>
      <c r="D3142" s="7" t="s">
        <v>1296</v>
      </c>
      <c r="E3142" s="9">
        <v>60000</v>
      </c>
    </row>
    <row r="3143" spans="1:5" x14ac:dyDescent="0.3">
      <c r="A3143" s="4" t="s">
        <v>1067</v>
      </c>
      <c r="B3143" s="5">
        <v>43709</v>
      </c>
      <c r="C3143" s="4" t="s">
        <v>1553</v>
      </c>
      <c r="D3143" s="4" t="s">
        <v>1770</v>
      </c>
      <c r="E3143" s="6">
        <v>10000</v>
      </c>
    </row>
    <row r="3144" spans="1:5" x14ac:dyDescent="0.3">
      <c r="A3144" s="7" t="s">
        <v>94</v>
      </c>
      <c r="B3144" s="8">
        <v>43862</v>
      </c>
      <c r="C3144" s="7" t="s">
        <v>5586</v>
      </c>
      <c r="D3144" s="7" t="s">
        <v>5585</v>
      </c>
      <c r="E3144" s="9">
        <v>80000</v>
      </c>
    </row>
    <row r="3145" spans="1:5" x14ac:dyDescent="0.3">
      <c r="A3145" s="4" t="s">
        <v>94</v>
      </c>
      <c r="B3145" s="5">
        <v>43862</v>
      </c>
      <c r="C3145" s="4" t="s">
        <v>2265</v>
      </c>
      <c r="D3145" s="4" t="s">
        <v>5585</v>
      </c>
      <c r="E3145" s="6">
        <v>80000</v>
      </c>
    </row>
    <row r="3146" spans="1:5" x14ac:dyDescent="0.3">
      <c r="A3146" s="7" t="s">
        <v>41</v>
      </c>
      <c r="B3146" s="8">
        <v>42887</v>
      </c>
      <c r="C3146" s="7" t="s">
        <v>5589</v>
      </c>
      <c r="D3146" s="7" t="s">
        <v>1770</v>
      </c>
      <c r="E3146" s="9">
        <v>80000</v>
      </c>
    </row>
    <row r="3147" spans="1:5" x14ac:dyDescent="0.3">
      <c r="A3147" s="4" t="s">
        <v>242</v>
      </c>
      <c r="B3147" s="5">
        <v>43617</v>
      </c>
      <c r="C3147" s="4" t="s">
        <v>1597</v>
      </c>
      <c r="D3147" s="4" t="s">
        <v>1930</v>
      </c>
      <c r="E3147" s="6">
        <v>10000</v>
      </c>
    </row>
    <row r="3148" spans="1:5" x14ac:dyDescent="0.3">
      <c r="A3148" s="7" t="s">
        <v>94</v>
      </c>
      <c r="B3148" s="8">
        <v>43070</v>
      </c>
      <c r="C3148" s="7" t="s">
        <v>3655</v>
      </c>
      <c r="D3148" s="7" t="s">
        <v>5594</v>
      </c>
      <c r="E3148" s="9">
        <v>60000</v>
      </c>
    </row>
    <row r="3149" spans="1:5" x14ac:dyDescent="0.3">
      <c r="A3149" s="4" t="s">
        <v>512</v>
      </c>
      <c r="B3149" s="5">
        <v>43435</v>
      </c>
      <c r="C3149" s="4" t="s">
        <v>2303</v>
      </c>
      <c r="D3149" s="4" t="s">
        <v>1323</v>
      </c>
      <c r="E3149" s="6">
        <v>100000</v>
      </c>
    </row>
    <row r="3150" spans="1:5" x14ac:dyDescent="0.3">
      <c r="A3150" s="7" t="s">
        <v>512</v>
      </c>
      <c r="B3150" s="8">
        <v>43435</v>
      </c>
      <c r="C3150" s="7" t="s">
        <v>5596</v>
      </c>
      <c r="D3150" s="7" t="s">
        <v>1323</v>
      </c>
      <c r="E3150" s="9">
        <v>100000</v>
      </c>
    </row>
    <row r="3151" spans="1:5" x14ac:dyDescent="0.3">
      <c r="A3151" s="4" t="s">
        <v>512</v>
      </c>
      <c r="B3151" s="5">
        <v>43435</v>
      </c>
      <c r="C3151" s="4" t="s">
        <v>5598</v>
      </c>
      <c r="D3151" s="4" t="s">
        <v>1323</v>
      </c>
      <c r="E3151" s="6">
        <v>60000</v>
      </c>
    </row>
    <row r="3152" spans="1:5" x14ac:dyDescent="0.3">
      <c r="A3152" s="7" t="s">
        <v>512</v>
      </c>
      <c r="B3152" s="8">
        <v>43435</v>
      </c>
      <c r="C3152" s="7" t="s">
        <v>917</v>
      </c>
      <c r="D3152" s="7" t="s">
        <v>1323</v>
      </c>
      <c r="E3152" s="9">
        <v>70000</v>
      </c>
    </row>
    <row r="3153" spans="1:5" x14ac:dyDescent="0.3">
      <c r="A3153" s="4" t="s">
        <v>7380</v>
      </c>
      <c r="B3153" s="5">
        <v>44013</v>
      </c>
      <c r="C3153" s="4" t="s">
        <v>5986</v>
      </c>
      <c r="D3153" s="4" t="s">
        <v>3015</v>
      </c>
      <c r="E3153" s="6">
        <v>40000</v>
      </c>
    </row>
    <row r="3154" spans="1:5" x14ac:dyDescent="0.3">
      <c r="A3154" s="7" t="s">
        <v>3416</v>
      </c>
      <c r="B3154" s="8">
        <v>42948</v>
      </c>
      <c r="C3154" s="7" t="s">
        <v>3273</v>
      </c>
      <c r="D3154" s="7" t="s">
        <v>5602</v>
      </c>
      <c r="E3154" s="9">
        <v>20000</v>
      </c>
    </row>
    <row r="3155" spans="1:5" x14ac:dyDescent="0.3">
      <c r="A3155" s="4" t="s">
        <v>242</v>
      </c>
      <c r="B3155" s="5">
        <v>43313</v>
      </c>
      <c r="C3155" s="4" t="s">
        <v>79</v>
      </c>
      <c r="D3155" s="4" t="s">
        <v>4748</v>
      </c>
      <c r="E3155" s="6">
        <v>60000</v>
      </c>
    </row>
    <row r="3156" spans="1:5" x14ac:dyDescent="0.3">
      <c r="A3156" s="7" t="s">
        <v>242</v>
      </c>
      <c r="B3156" s="8">
        <v>43313</v>
      </c>
      <c r="C3156" s="7" t="s">
        <v>714</v>
      </c>
      <c r="D3156" s="7" t="s">
        <v>4748</v>
      </c>
      <c r="E3156" s="9">
        <v>100000</v>
      </c>
    </row>
    <row r="3157" spans="1:5" x14ac:dyDescent="0.3">
      <c r="A3157" s="4" t="s">
        <v>1260</v>
      </c>
      <c r="B3157" s="5">
        <v>43525</v>
      </c>
      <c r="C3157" s="4" t="s">
        <v>3536</v>
      </c>
      <c r="D3157" s="4" t="s">
        <v>1502</v>
      </c>
      <c r="E3157" s="6">
        <v>40000</v>
      </c>
    </row>
    <row r="3158" spans="1:5" x14ac:dyDescent="0.3">
      <c r="A3158" s="7" t="s">
        <v>1260</v>
      </c>
      <c r="B3158" s="8">
        <v>43525</v>
      </c>
      <c r="C3158" s="7" t="s">
        <v>5605</v>
      </c>
      <c r="D3158" s="7" t="s">
        <v>1502</v>
      </c>
      <c r="E3158" s="9">
        <v>70000</v>
      </c>
    </row>
    <row r="3159" spans="1:5" x14ac:dyDescent="0.3">
      <c r="A3159" s="4" t="s">
        <v>187</v>
      </c>
      <c r="B3159" s="5">
        <v>42979</v>
      </c>
      <c r="C3159" s="4" t="s">
        <v>5610</v>
      </c>
      <c r="D3159" s="4" t="s">
        <v>5609</v>
      </c>
      <c r="E3159" s="6">
        <v>30000</v>
      </c>
    </row>
    <row r="3160" spans="1:5" x14ac:dyDescent="0.3">
      <c r="A3160" s="7" t="s">
        <v>126</v>
      </c>
      <c r="B3160" s="8">
        <v>42979</v>
      </c>
      <c r="C3160" s="7" t="s">
        <v>2783</v>
      </c>
      <c r="D3160" s="7" t="s">
        <v>5069</v>
      </c>
      <c r="E3160" s="9">
        <v>30000</v>
      </c>
    </row>
    <row r="3161" spans="1:5" x14ac:dyDescent="0.3">
      <c r="A3161" s="4" t="s">
        <v>126</v>
      </c>
      <c r="B3161" s="5">
        <v>42979</v>
      </c>
      <c r="C3161" s="4" t="s">
        <v>4863</v>
      </c>
      <c r="D3161" s="4" t="s">
        <v>5069</v>
      </c>
      <c r="E3161" s="6">
        <v>50000</v>
      </c>
    </row>
    <row r="3162" spans="1:5" x14ac:dyDescent="0.3">
      <c r="A3162" s="7" t="s">
        <v>126</v>
      </c>
      <c r="B3162" s="8">
        <v>42979</v>
      </c>
      <c r="C3162" s="7" t="s">
        <v>5613</v>
      </c>
      <c r="D3162" s="7" t="s">
        <v>5069</v>
      </c>
      <c r="E3162" s="9">
        <v>60000</v>
      </c>
    </row>
    <row r="3163" spans="1:5" x14ac:dyDescent="0.3">
      <c r="A3163" s="4" t="s">
        <v>126</v>
      </c>
      <c r="B3163" s="5">
        <v>42979</v>
      </c>
      <c r="C3163" s="4" t="s">
        <v>5615</v>
      </c>
      <c r="D3163" s="4" t="s">
        <v>5069</v>
      </c>
      <c r="E3163" s="6">
        <v>80000</v>
      </c>
    </row>
    <row r="3164" spans="1:5" x14ac:dyDescent="0.3">
      <c r="A3164" s="7" t="s">
        <v>126</v>
      </c>
      <c r="B3164" s="8">
        <v>42979</v>
      </c>
      <c r="C3164" s="7" t="s">
        <v>5617</v>
      </c>
      <c r="D3164" s="7" t="s">
        <v>5069</v>
      </c>
      <c r="E3164" s="9">
        <v>40000</v>
      </c>
    </row>
    <row r="3165" spans="1:5" x14ac:dyDescent="0.3">
      <c r="A3165" s="4" t="s">
        <v>126</v>
      </c>
      <c r="B3165" s="5">
        <v>42979</v>
      </c>
      <c r="C3165" s="4" t="s">
        <v>5109</v>
      </c>
      <c r="D3165" s="4" t="s">
        <v>5069</v>
      </c>
      <c r="E3165" s="6">
        <v>100000</v>
      </c>
    </row>
    <row r="3166" spans="1:5" x14ac:dyDescent="0.3">
      <c r="A3166" s="7" t="s">
        <v>2819</v>
      </c>
      <c r="B3166" s="8">
        <v>43739</v>
      </c>
      <c r="C3166" s="7" t="s">
        <v>942</v>
      </c>
      <c r="D3166" s="7" t="s">
        <v>3062</v>
      </c>
      <c r="E3166" s="9">
        <v>70000</v>
      </c>
    </row>
    <row r="3167" spans="1:5" x14ac:dyDescent="0.3">
      <c r="A3167" s="4" t="s">
        <v>4941</v>
      </c>
      <c r="B3167" s="5">
        <v>43586</v>
      </c>
      <c r="C3167" s="4" t="s">
        <v>4247</v>
      </c>
      <c r="D3167" s="4" t="s">
        <v>5622</v>
      </c>
      <c r="E3167" s="6">
        <v>40000</v>
      </c>
    </row>
    <row r="3168" spans="1:5" x14ac:dyDescent="0.3">
      <c r="A3168" s="7" t="s">
        <v>4941</v>
      </c>
      <c r="B3168" s="8">
        <v>43586</v>
      </c>
      <c r="C3168" s="7" t="s">
        <v>1496</v>
      </c>
      <c r="D3168" s="7" t="s">
        <v>5622</v>
      </c>
      <c r="E3168" s="9">
        <v>70000</v>
      </c>
    </row>
    <row r="3169" spans="1:5" x14ac:dyDescent="0.3">
      <c r="A3169" s="4" t="s">
        <v>341</v>
      </c>
      <c r="B3169" s="5">
        <v>44166</v>
      </c>
      <c r="C3169" s="4" t="s">
        <v>5099</v>
      </c>
      <c r="D3169" s="4" t="s">
        <v>111</v>
      </c>
      <c r="E3169" s="6">
        <v>80000</v>
      </c>
    </row>
    <row r="3170" spans="1:5" x14ac:dyDescent="0.3">
      <c r="A3170" s="7" t="s">
        <v>279</v>
      </c>
      <c r="B3170" s="8">
        <v>43525</v>
      </c>
      <c r="C3170" s="7" t="s">
        <v>2437</v>
      </c>
      <c r="D3170" s="7" t="s">
        <v>3238</v>
      </c>
      <c r="E3170" s="9">
        <v>70000</v>
      </c>
    </row>
    <row r="3171" spans="1:5" x14ac:dyDescent="0.3">
      <c r="A3171" s="4" t="s">
        <v>279</v>
      </c>
      <c r="B3171" s="5">
        <v>43525</v>
      </c>
      <c r="C3171" s="4" t="s">
        <v>2176</v>
      </c>
      <c r="D3171" s="4" t="s">
        <v>3238</v>
      </c>
      <c r="E3171" s="6">
        <v>80000</v>
      </c>
    </row>
    <row r="3172" spans="1:5" x14ac:dyDescent="0.3">
      <c r="A3172" s="7" t="s">
        <v>279</v>
      </c>
      <c r="B3172" s="8">
        <v>43525</v>
      </c>
      <c r="C3172" s="7" t="s">
        <v>5624</v>
      </c>
      <c r="D3172" s="7" t="s">
        <v>3238</v>
      </c>
      <c r="E3172" s="9">
        <v>80000</v>
      </c>
    </row>
    <row r="3173" spans="1:5" x14ac:dyDescent="0.3">
      <c r="A3173" s="4" t="s">
        <v>752</v>
      </c>
      <c r="B3173" s="5">
        <v>44136</v>
      </c>
      <c r="C3173" s="4" t="s">
        <v>8399</v>
      </c>
      <c r="D3173" s="4" t="s">
        <v>3540</v>
      </c>
      <c r="E3173" s="6">
        <v>30000</v>
      </c>
    </row>
    <row r="3174" spans="1:5" x14ac:dyDescent="0.3">
      <c r="A3174" s="7" t="s">
        <v>9262</v>
      </c>
      <c r="B3174" s="8">
        <v>44075</v>
      </c>
      <c r="C3174" s="7" t="s">
        <v>2619</v>
      </c>
      <c r="D3174" s="7" t="s">
        <v>2811</v>
      </c>
      <c r="E3174" s="9">
        <v>50000</v>
      </c>
    </row>
    <row r="3175" spans="1:5" x14ac:dyDescent="0.3">
      <c r="A3175" s="4" t="s">
        <v>9262</v>
      </c>
      <c r="B3175" s="5">
        <v>44075</v>
      </c>
      <c r="C3175" s="4" t="s">
        <v>3586</v>
      </c>
      <c r="D3175" s="4" t="s">
        <v>2811</v>
      </c>
      <c r="E3175" s="6">
        <v>20000</v>
      </c>
    </row>
    <row r="3176" spans="1:5" x14ac:dyDescent="0.3">
      <c r="A3176" s="7" t="s">
        <v>242</v>
      </c>
      <c r="B3176" s="8">
        <v>44075</v>
      </c>
      <c r="C3176" s="7" t="s">
        <v>3194</v>
      </c>
      <c r="D3176" s="7" t="s">
        <v>960</v>
      </c>
      <c r="E3176" s="9">
        <v>90000</v>
      </c>
    </row>
    <row r="3177" spans="1:5" x14ac:dyDescent="0.3">
      <c r="A3177" s="4" t="s">
        <v>242</v>
      </c>
      <c r="B3177" s="5">
        <v>44166</v>
      </c>
      <c r="C3177" s="4" t="s">
        <v>63</v>
      </c>
      <c r="D3177" s="4" t="s">
        <v>3015</v>
      </c>
      <c r="E3177" s="6">
        <v>50000</v>
      </c>
    </row>
    <row r="3178" spans="1:5" x14ac:dyDescent="0.3">
      <c r="A3178" s="7" t="s">
        <v>242</v>
      </c>
      <c r="B3178" s="8">
        <v>44166</v>
      </c>
      <c r="C3178" s="7" t="s">
        <v>513</v>
      </c>
      <c r="D3178" s="7" t="s">
        <v>3015</v>
      </c>
      <c r="E3178" s="9">
        <v>30000</v>
      </c>
    </row>
    <row r="3179" spans="1:5" x14ac:dyDescent="0.3">
      <c r="A3179" s="4" t="s">
        <v>242</v>
      </c>
      <c r="B3179" s="5">
        <v>44166</v>
      </c>
      <c r="C3179" s="4" t="s">
        <v>1551</v>
      </c>
      <c r="D3179" s="4" t="s">
        <v>3015</v>
      </c>
      <c r="E3179" s="6">
        <v>50000</v>
      </c>
    </row>
    <row r="3180" spans="1:5" x14ac:dyDescent="0.3">
      <c r="A3180" s="7" t="s">
        <v>341</v>
      </c>
      <c r="B3180" s="8">
        <v>44136</v>
      </c>
      <c r="C3180" s="7" t="s">
        <v>1750</v>
      </c>
      <c r="D3180" s="7" t="s">
        <v>2199</v>
      </c>
      <c r="E3180" s="9">
        <v>90000</v>
      </c>
    </row>
    <row r="3181" spans="1:5" x14ac:dyDescent="0.3">
      <c r="A3181" s="4" t="s">
        <v>341</v>
      </c>
      <c r="B3181" s="5">
        <v>44136</v>
      </c>
      <c r="C3181" s="4" t="s">
        <v>9875</v>
      </c>
      <c r="D3181" s="4" t="s">
        <v>2199</v>
      </c>
      <c r="E3181" s="6">
        <v>80000</v>
      </c>
    </row>
    <row r="3182" spans="1:5" x14ac:dyDescent="0.3">
      <c r="A3182" s="7" t="s">
        <v>341</v>
      </c>
      <c r="B3182" s="8">
        <v>44136</v>
      </c>
      <c r="C3182" s="7" t="s">
        <v>2691</v>
      </c>
      <c r="D3182" s="7" t="s">
        <v>2199</v>
      </c>
      <c r="E3182" s="9">
        <v>30000</v>
      </c>
    </row>
    <row r="3183" spans="1:5" x14ac:dyDescent="0.3">
      <c r="A3183" s="7" t="s">
        <v>187</v>
      </c>
      <c r="B3183" s="8">
        <v>43040</v>
      </c>
      <c r="C3183" s="7" t="s">
        <v>5627</v>
      </c>
      <c r="D3183" s="7" t="s">
        <v>4272</v>
      </c>
      <c r="E3183" s="9">
        <v>50000</v>
      </c>
    </row>
    <row r="3184" spans="1:5" x14ac:dyDescent="0.3">
      <c r="A3184" s="4" t="s">
        <v>187</v>
      </c>
      <c r="B3184" s="5">
        <v>43040</v>
      </c>
      <c r="C3184" s="4" t="s">
        <v>5629</v>
      </c>
      <c r="D3184" s="4" t="s">
        <v>4272</v>
      </c>
      <c r="E3184" s="6">
        <v>60000</v>
      </c>
    </row>
    <row r="3185" spans="1:5" x14ac:dyDescent="0.3">
      <c r="A3185" s="7" t="s">
        <v>1253</v>
      </c>
      <c r="B3185" s="8">
        <v>43891</v>
      </c>
      <c r="C3185" s="7" t="s">
        <v>2858</v>
      </c>
      <c r="D3185" s="7" t="s">
        <v>135</v>
      </c>
      <c r="E3185" s="9">
        <v>40000</v>
      </c>
    </row>
    <row r="3186" spans="1:5" x14ac:dyDescent="0.3">
      <c r="A3186" s="4" t="s">
        <v>9556</v>
      </c>
      <c r="B3186" s="5">
        <v>44105</v>
      </c>
      <c r="C3186" s="4" t="s">
        <v>4061</v>
      </c>
      <c r="D3186" s="4" t="s">
        <v>517</v>
      </c>
      <c r="E3186" s="6">
        <v>60000</v>
      </c>
    </row>
    <row r="3187" spans="1:5" x14ac:dyDescent="0.3">
      <c r="A3187" s="7" t="s">
        <v>9556</v>
      </c>
      <c r="B3187" s="8">
        <v>44105</v>
      </c>
      <c r="C3187" s="7" t="s">
        <v>7355</v>
      </c>
      <c r="D3187" s="7" t="s">
        <v>517</v>
      </c>
      <c r="E3187" s="9">
        <v>30000</v>
      </c>
    </row>
    <row r="3188" spans="1:5" x14ac:dyDescent="0.3">
      <c r="A3188" s="4" t="s">
        <v>279</v>
      </c>
      <c r="B3188" s="5">
        <v>43435</v>
      </c>
      <c r="C3188" s="4" t="s">
        <v>5632</v>
      </c>
      <c r="D3188" s="4" t="s">
        <v>5278</v>
      </c>
      <c r="E3188" s="6">
        <v>20000</v>
      </c>
    </row>
    <row r="3189" spans="1:5" x14ac:dyDescent="0.3">
      <c r="A3189" s="7" t="s">
        <v>242</v>
      </c>
      <c r="B3189" s="8">
        <v>44105</v>
      </c>
      <c r="C3189" s="7" t="s">
        <v>2652</v>
      </c>
      <c r="D3189" s="7" t="s">
        <v>2365</v>
      </c>
      <c r="E3189" s="9">
        <v>50000</v>
      </c>
    </row>
    <row r="3190" spans="1:5" x14ac:dyDescent="0.3">
      <c r="A3190" s="4" t="s">
        <v>5637</v>
      </c>
      <c r="B3190" s="5">
        <v>43983</v>
      </c>
      <c r="C3190" s="4" t="s">
        <v>873</v>
      </c>
      <c r="D3190" s="4" t="s">
        <v>5636</v>
      </c>
      <c r="E3190" s="6">
        <v>30000</v>
      </c>
    </row>
    <row r="3191" spans="1:5" x14ac:dyDescent="0.3">
      <c r="A3191" s="7" t="s">
        <v>187</v>
      </c>
      <c r="B3191" s="8">
        <v>42979</v>
      </c>
      <c r="C3191" s="7" t="s">
        <v>3333</v>
      </c>
      <c r="D3191" s="7" t="s">
        <v>5640</v>
      </c>
      <c r="E3191" s="9">
        <v>70000</v>
      </c>
    </row>
    <row r="3192" spans="1:5" x14ac:dyDescent="0.3">
      <c r="A3192" s="4" t="s">
        <v>187</v>
      </c>
      <c r="B3192" s="5">
        <v>42979</v>
      </c>
      <c r="C3192" s="4" t="s">
        <v>892</v>
      </c>
      <c r="D3192" s="4" t="s">
        <v>5640</v>
      </c>
      <c r="E3192" s="6">
        <v>70000</v>
      </c>
    </row>
    <row r="3193" spans="1:5" x14ac:dyDescent="0.3">
      <c r="A3193" s="7" t="s">
        <v>1197</v>
      </c>
      <c r="B3193" s="8">
        <v>43678</v>
      </c>
      <c r="C3193" s="7" t="s">
        <v>5642</v>
      </c>
      <c r="D3193" s="7" t="s">
        <v>3455</v>
      </c>
      <c r="E3193" s="9">
        <v>90000</v>
      </c>
    </row>
    <row r="3194" spans="1:5" x14ac:dyDescent="0.3">
      <c r="A3194" s="4" t="s">
        <v>242</v>
      </c>
      <c r="B3194" s="5">
        <v>44013</v>
      </c>
      <c r="C3194" s="4" t="s">
        <v>1064</v>
      </c>
      <c r="D3194" s="4" t="s">
        <v>3706</v>
      </c>
      <c r="E3194" s="6">
        <v>30000</v>
      </c>
    </row>
    <row r="3195" spans="1:5" x14ac:dyDescent="0.3">
      <c r="A3195" s="7" t="s">
        <v>5348</v>
      </c>
      <c r="B3195" s="8">
        <v>43282</v>
      </c>
      <c r="C3195" s="7" t="s">
        <v>5645</v>
      </c>
      <c r="D3195" s="7" t="s">
        <v>148</v>
      </c>
      <c r="E3195" s="9">
        <v>60000</v>
      </c>
    </row>
    <row r="3196" spans="1:5" x14ac:dyDescent="0.3">
      <c r="A3196" s="4" t="s">
        <v>1260</v>
      </c>
      <c r="B3196" s="5">
        <v>43070</v>
      </c>
      <c r="C3196" s="4" t="s">
        <v>5648</v>
      </c>
      <c r="D3196" s="4" t="s">
        <v>3695</v>
      </c>
      <c r="E3196" s="6">
        <v>50000</v>
      </c>
    </row>
    <row r="3197" spans="1:5" x14ac:dyDescent="0.3">
      <c r="A3197" s="7" t="s">
        <v>157</v>
      </c>
      <c r="B3197" s="8">
        <v>44166</v>
      </c>
      <c r="C3197" s="7" t="s">
        <v>5127</v>
      </c>
      <c r="D3197" s="7" t="s">
        <v>5758</v>
      </c>
      <c r="E3197" s="9">
        <v>100000</v>
      </c>
    </row>
    <row r="3198" spans="1:5" x14ac:dyDescent="0.3">
      <c r="A3198" s="4" t="s">
        <v>694</v>
      </c>
      <c r="B3198" s="5">
        <v>42856</v>
      </c>
      <c r="C3198" s="4" t="s">
        <v>4563</v>
      </c>
      <c r="D3198" s="4" t="s">
        <v>562</v>
      </c>
      <c r="E3198" s="6">
        <v>20000</v>
      </c>
    </row>
    <row r="3199" spans="1:5" x14ac:dyDescent="0.3">
      <c r="A3199" s="7" t="s">
        <v>694</v>
      </c>
      <c r="B3199" s="8">
        <v>42856</v>
      </c>
      <c r="C3199" s="7" t="s">
        <v>3598</v>
      </c>
      <c r="D3199" s="7" t="s">
        <v>562</v>
      </c>
      <c r="E3199" s="9">
        <v>50000</v>
      </c>
    </row>
    <row r="3200" spans="1:5" x14ac:dyDescent="0.3">
      <c r="A3200" s="4" t="s">
        <v>817</v>
      </c>
      <c r="B3200" s="5">
        <v>43040</v>
      </c>
      <c r="C3200" s="4" t="s">
        <v>1733</v>
      </c>
      <c r="D3200" s="4" t="s">
        <v>572</v>
      </c>
      <c r="E3200" s="6">
        <v>80000</v>
      </c>
    </row>
    <row r="3201" spans="1:5" x14ac:dyDescent="0.3">
      <c r="A3201" s="7" t="s">
        <v>817</v>
      </c>
      <c r="B3201" s="8">
        <v>43040</v>
      </c>
      <c r="C3201" s="7" t="s">
        <v>3045</v>
      </c>
      <c r="D3201" s="7" t="s">
        <v>572</v>
      </c>
      <c r="E3201" s="9">
        <v>50000</v>
      </c>
    </row>
    <row r="3202" spans="1:5" x14ac:dyDescent="0.3">
      <c r="A3202" s="4" t="s">
        <v>817</v>
      </c>
      <c r="B3202" s="5">
        <v>43040</v>
      </c>
      <c r="C3202" s="4" t="s">
        <v>274</v>
      </c>
      <c r="D3202" s="4" t="s">
        <v>572</v>
      </c>
      <c r="E3202" s="6">
        <v>70000</v>
      </c>
    </row>
    <row r="3203" spans="1:5" x14ac:dyDescent="0.3">
      <c r="A3203" s="7" t="s">
        <v>817</v>
      </c>
      <c r="B3203" s="8">
        <v>43040</v>
      </c>
      <c r="C3203" s="7" t="s">
        <v>4195</v>
      </c>
      <c r="D3203" s="7" t="s">
        <v>572</v>
      </c>
      <c r="E3203" s="9">
        <v>10000</v>
      </c>
    </row>
    <row r="3204" spans="1:5" x14ac:dyDescent="0.3">
      <c r="A3204" s="4" t="s">
        <v>817</v>
      </c>
      <c r="B3204" s="5">
        <v>43040</v>
      </c>
      <c r="C3204" s="4" t="s">
        <v>3155</v>
      </c>
      <c r="D3204" s="4" t="s">
        <v>572</v>
      </c>
      <c r="E3204" s="6">
        <v>70000</v>
      </c>
    </row>
    <row r="3205" spans="1:5" x14ac:dyDescent="0.3">
      <c r="A3205" s="7" t="s">
        <v>817</v>
      </c>
      <c r="B3205" s="8">
        <v>43040</v>
      </c>
      <c r="C3205" s="7" t="s">
        <v>5652</v>
      </c>
      <c r="D3205" s="7" t="s">
        <v>572</v>
      </c>
      <c r="E3205" s="9">
        <v>10000</v>
      </c>
    </row>
    <row r="3206" spans="1:5" x14ac:dyDescent="0.3">
      <c r="A3206" s="4" t="s">
        <v>2995</v>
      </c>
      <c r="B3206" s="5">
        <v>43466</v>
      </c>
      <c r="C3206" s="4" t="s">
        <v>5655</v>
      </c>
      <c r="D3206" s="4" t="s">
        <v>1158</v>
      </c>
      <c r="E3206" s="6">
        <v>50000</v>
      </c>
    </row>
    <row r="3207" spans="1:5" x14ac:dyDescent="0.3">
      <c r="A3207" s="7" t="s">
        <v>2995</v>
      </c>
      <c r="B3207" s="8">
        <v>43466</v>
      </c>
      <c r="C3207" s="7" t="s">
        <v>290</v>
      </c>
      <c r="D3207" s="7" t="s">
        <v>1158</v>
      </c>
      <c r="E3207" s="9">
        <v>20000</v>
      </c>
    </row>
    <row r="3208" spans="1:5" x14ac:dyDescent="0.3">
      <c r="A3208" s="4" t="s">
        <v>6252</v>
      </c>
      <c r="B3208" s="5">
        <v>44075</v>
      </c>
      <c r="C3208" s="4" t="s">
        <v>1326</v>
      </c>
      <c r="D3208" s="4" t="s">
        <v>5059</v>
      </c>
      <c r="E3208" s="6">
        <v>40000</v>
      </c>
    </row>
    <row r="3209" spans="1:5" x14ac:dyDescent="0.3">
      <c r="A3209" s="7" t="s">
        <v>6252</v>
      </c>
      <c r="B3209" s="8">
        <v>44075</v>
      </c>
      <c r="C3209" s="7" t="s">
        <v>1261</v>
      </c>
      <c r="D3209" s="7" t="s">
        <v>5059</v>
      </c>
      <c r="E3209" s="9">
        <v>30000</v>
      </c>
    </row>
    <row r="3210" spans="1:5" x14ac:dyDescent="0.3">
      <c r="A3210" s="4" t="s">
        <v>1634</v>
      </c>
      <c r="B3210" s="5">
        <v>43070</v>
      </c>
      <c r="C3210" s="4" t="s">
        <v>1766</v>
      </c>
      <c r="D3210" s="4" t="s">
        <v>1613</v>
      </c>
      <c r="E3210" s="6">
        <v>60000</v>
      </c>
    </row>
    <row r="3211" spans="1:5" x14ac:dyDescent="0.3">
      <c r="A3211" s="7" t="s">
        <v>157</v>
      </c>
      <c r="B3211" s="8">
        <v>43586</v>
      </c>
      <c r="C3211" s="7" t="s">
        <v>2897</v>
      </c>
      <c r="D3211" s="7" t="s">
        <v>1805</v>
      </c>
      <c r="E3211" s="9">
        <v>100000</v>
      </c>
    </row>
    <row r="3212" spans="1:5" x14ac:dyDescent="0.3">
      <c r="A3212" s="4" t="s">
        <v>157</v>
      </c>
      <c r="B3212" s="5">
        <v>43586</v>
      </c>
      <c r="C3212" s="4" t="s">
        <v>4442</v>
      </c>
      <c r="D3212" s="4" t="s">
        <v>1805</v>
      </c>
      <c r="E3212" s="6">
        <v>30000</v>
      </c>
    </row>
    <row r="3213" spans="1:5" x14ac:dyDescent="0.3">
      <c r="A3213" s="7" t="s">
        <v>9901</v>
      </c>
      <c r="B3213" s="8">
        <v>44013</v>
      </c>
      <c r="C3213" s="7" t="s">
        <v>233</v>
      </c>
      <c r="D3213" s="7" t="s">
        <v>2542</v>
      </c>
      <c r="E3213" s="9">
        <v>40000</v>
      </c>
    </row>
    <row r="3214" spans="1:5" x14ac:dyDescent="0.3">
      <c r="A3214" s="4" t="s">
        <v>2701</v>
      </c>
      <c r="B3214" s="5">
        <v>42856</v>
      </c>
      <c r="C3214" s="4" t="s">
        <v>4263</v>
      </c>
      <c r="D3214" s="4" t="s">
        <v>1856</v>
      </c>
      <c r="E3214" s="6">
        <v>60000</v>
      </c>
    </row>
    <row r="3215" spans="1:5" x14ac:dyDescent="0.3">
      <c r="A3215" s="7" t="s">
        <v>242</v>
      </c>
      <c r="B3215" s="8">
        <v>44136</v>
      </c>
      <c r="C3215" s="7" t="s">
        <v>2508</v>
      </c>
      <c r="D3215" s="7" t="s">
        <v>2801</v>
      </c>
      <c r="E3215" s="9">
        <v>20000</v>
      </c>
    </row>
    <row r="3216" spans="1:5" x14ac:dyDescent="0.3">
      <c r="A3216" s="4" t="s">
        <v>242</v>
      </c>
      <c r="B3216" s="5">
        <v>44136</v>
      </c>
      <c r="C3216" s="4" t="s">
        <v>3933</v>
      </c>
      <c r="D3216" s="4" t="s">
        <v>2801</v>
      </c>
      <c r="E3216" s="6">
        <v>10000</v>
      </c>
    </row>
    <row r="3217" spans="1:5" x14ac:dyDescent="0.3">
      <c r="A3217" s="7" t="s">
        <v>953</v>
      </c>
      <c r="B3217" s="8">
        <v>43374</v>
      </c>
      <c r="C3217" s="7" t="s">
        <v>4277</v>
      </c>
      <c r="D3217" s="7" t="s">
        <v>5577</v>
      </c>
      <c r="E3217" s="9">
        <v>50000</v>
      </c>
    </row>
    <row r="3218" spans="1:5" x14ac:dyDescent="0.3">
      <c r="A3218" s="4" t="s">
        <v>953</v>
      </c>
      <c r="B3218" s="5">
        <v>43374</v>
      </c>
      <c r="C3218" s="4" t="s">
        <v>453</v>
      </c>
      <c r="D3218" s="4" t="s">
        <v>5577</v>
      </c>
      <c r="E3218" s="6">
        <v>70000</v>
      </c>
    </row>
    <row r="3219" spans="1:5" x14ac:dyDescent="0.3">
      <c r="A3219" s="7" t="s">
        <v>953</v>
      </c>
      <c r="B3219" s="8">
        <v>43374</v>
      </c>
      <c r="C3219" s="7" t="s">
        <v>1002</v>
      </c>
      <c r="D3219" s="7" t="s">
        <v>5577</v>
      </c>
      <c r="E3219" s="9">
        <v>30000</v>
      </c>
    </row>
    <row r="3220" spans="1:5" x14ac:dyDescent="0.3">
      <c r="A3220" s="4" t="s">
        <v>5348</v>
      </c>
      <c r="B3220" s="5">
        <v>43009</v>
      </c>
      <c r="C3220" s="4" t="s">
        <v>5662</v>
      </c>
      <c r="D3220" s="4" t="s">
        <v>1563</v>
      </c>
      <c r="E3220" s="6">
        <v>70000</v>
      </c>
    </row>
    <row r="3221" spans="1:5" x14ac:dyDescent="0.3">
      <c r="A3221" s="7" t="s">
        <v>5348</v>
      </c>
      <c r="B3221" s="8">
        <v>43009</v>
      </c>
      <c r="C3221" s="7" t="s">
        <v>2822</v>
      </c>
      <c r="D3221" s="7" t="s">
        <v>1563</v>
      </c>
      <c r="E3221" s="9">
        <v>40000</v>
      </c>
    </row>
    <row r="3222" spans="1:5" x14ac:dyDescent="0.3">
      <c r="A3222" s="4" t="s">
        <v>5348</v>
      </c>
      <c r="B3222" s="5">
        <v>43009</v>
      </c>
      <c r="C3222" s="4" t="s">
        <v>878</v>
      </c>
      <c r="D3222" s="4" t="s">
        <v>1563</v>
      </c>
      <c r="E3222" s="6">
        <v>40000</v>
      </c>
    </row>
    <row r="3223" spans="1:5" x14ac:dyDescent="0.3">
      <c r="A3223" s="7" t="s">
        <v>5348</v>
      </c>
      <c r="B3223" s="8">
        <v>43009</v>
      </c>
      <c r="C3223" s="7" t="s">
        <v>5664</v>
      </c>
      <c r="D3223" s="7" t="s">
        <v>1563</v>
      </c>
      <c r="E3223" s="9">
        <v>60000</v>
      </c>
    </row>
    <row r="3224" spans="1:5" x14ac:dyDescent="0.3">
      <c r="A3224" s="4" t="s">
        <v>5348</v>
      </c>
      <c r="B3224" s="5">
        <v>43009</v>
      </c>
      <c r="C3224" s="4" t="s">
        <v>5666</v>
      </c>
      <c r="D3224" s="4" t="s">
        <v>1563</v>
      </c>
      <c r="E3224" s="6">
        <v>20000</v>
      </c>
    </row>
    <row r="3225" spans="1:5" x14ac:dyDescent="0.3">
      <c r="A3225" s="7" t="s">
        <v>5348</v>
      </c>
      <c r="B3225" s="8">
        <v>43009</v>
      </c>
      <c r="C3225" s="7" t="s">
        <v>2180</v>
      </c>
      <c r="D3225" s="7" t="s">
        <v>1563</v>
      </c>
      <c r="E3225" s="9">
        <v>30000</v>
      </c>
    </row>
    <row r="3226" spans="1:5" x14ac:dyDescent="0.3">
      <c r="A3226" s="4" t="s">
        <v>5348</v>
      </c>
      <c r="B3226" s="5">
        <v>43009</v>
      </c>
      <c r="C3226" s="4" t="s">
        <v>3576</v>
      </c>
      <c r="D3226" s="4" t="s">
        <v>1563</v>
      </c>
      <c r="E3226" s="6">
        <v>100000</v>
      </c>
    </row>
    <row r="3227" spans="1:5" x14ac:dyDescent="0.3">
      <c r="A3227" s="7" t="s">
        <v>242</v>
      </c>
      <c r="B3227" s="8">
        <v>42948</v>
      </c>
      <c r="C3227" s="7" t="s">
        <v>1498</v>
      </c>
      <c r="D3227" s="7" t="s">
        <v>786</v>
      </c>
      <c r="E3227" s="9">
        <v>40000</v>
      </c>
    </row>
    <row r="3228" spans="1:5" x14ac:dyDescent="0.3">
      <c r="A3228" s="4" t="s">
        <v>242</v>
      </c>
      <c r="B3228" s="5">
        <v>44075</v>
      </c>
      <c r="C3228" s="4" t="s">
        <v>3129</v>
      </c>
      <c r="D3228" s="4" t="s">
        <v>3209</v>
      </c>
      <c r="E3228" s="6">
        <v>20000</v>
      </c>
    </row>
    <row r="3229" spans="1:5" x14ac:dyDescent="0.3">
      <c r="A3229" s="7" t="s">
        <v>187</v>
      </c>
      <c r="B3229" s="8">
        <v>43922</v>
      </c>
      <c r="C3229" s="7" t="s">
        <v>5627</v>
      </c>
      <c r="D3229" s="7" t="s">
        <v>3230</v>
      </c>
      <c r="E3229" s="9">
        <v>50000</v>
      </c>
    </row>
    <row r="3230" spans="1:5" x14ac:dyDescent="0.3">
      <c r="A3230" s="4" t="s">
        <v>187</v>
      </c>
      <c r="B3230" s="5">
        <v>43922</v>
      </c>
      <c r="C3230" s="4" t="s">
        <v>5670</v>
      </c>
      <c r="D3230" s="4" t="s">
        <v>3230</v>
      </c>
      <c r="E3230" s="6">
        <v>90000</v>
      </c>
    </row>
    <row r="3231" spans="1:5" x14ac:dyDescent="0.3">
      <c r="A3231" s="7" t="s">
        <v>187</v>
      </c>
      <c r="B3231" s="8">
        <v>43922</v>
      </c>
      <c r="C3231" s="7" t="s">
        <v>5672</v>
      </c>
      <c r="D3231" s="7" t="s">
        <v>3230</v>
      </c>
      <c r="E3231" s="9">
        <v>30000</v>
      </c>
    </row>
    <row r="3232" spans="1:5" x14ac:dyDescent="0.3">
      <c r="A3232" s="4" t="s">
        <v>2408</v>
      </c>
      <c r="B3232" s="5">
        <v>43556</v>
      </c>
      <c r="C3232" s="4" t="s">
        <v>1918</v>
      </c>
      <c r="D3232" s="4" t="s">
        <v>5640</v>
      </c>
      <c r="E3232" s="6">
        <v>70000</v>
      </c>
    </row>
    <row r="3233" spans="1:5" x14ac:dyDescent="0.3">
      <c r="A3233" s="7" t="s">
        <v>653</v>
      </c>
      <c r="B3233" s="8">
        <v>43466</v>
      </c>
      <c r="C3233" s="7" t="s">
        <v>883</v>
      </c>
      <c r="D3233" s="7" t="s">
        <v>846</v>
      </c>
      <c r="E3233" s="9">
        <v>40000</v>
      </c>
    </row>
    <row r="3234" spans="1:5" x14ac:dyDescent="0.3">
      <c r="A3234" s="4" t="s">
        <v>242</v>
      </c>
      <c r="B3234" s="5">
        <v>43586</v>
      </c>
      <c r="C3234" s="4" t="s">
        <v>1203</v>
      </c>
      <c r="D3234" s="4" t="s">
        <v>5678</v>
      </c>
      <c r="E3234" s="6">
        <v>30000</v>
      </c>
    </row>
    <row r="3235" spans="1:5" x14ac:dyDescent="0.3">
      <c r="A3235" s="7" t="s">
        <v>242</v>
      </c>
      <c r="B3235" s="8">
        <v>43586</v>
      </c>
      <c r="C3235" s="7" t="s">
        <v>1344</v>
      </c>
      <c r="D3235" s="7" t="s">
        <v>5678</v>
      </c>
      <c r="E3235" s="9">
        <v>70000</v>
      </c>
    </row>
    <row r="3236" spans="1:5" x14ac:dyDescent="0.3">
      <c r="A3236" s="4" t="s">
        <v>187</v>
      </c>
      <c r="B3236" s="5">
        <v>43770</v>
      </c>
      <c r="C3236" s="4" t="s">
        <v>4151</v>
      </c>
      <c r="D3236" s="4" t="s">
        <v>5681</v>
      </c>
      <c r="E3236" s="6">
        <v>80000</v>
      </c>
    </row>
    <row r="3237" spans="1:5" x14ac:dyDescent="0.3">
      <c r="A3237" s="7" t="s">
        <v>187</v>
      </c>
      <c r="B3237" s="8">
        <v>43770</v>
      </c>
      <c r="C3237" s="7" t="s">
        <v>5682</v>
      </c>
      <c r="D3237" s="7" t="s">
        <v>5681</v>
      </c>
      <c r="E3237" s="9">
        <v>90000</v>
      </c>
    </row>
    <row r="3238" spans="1:5" x14ac:dyDescent="0.3">
      <c r="A3238" s="4" t="s">
        <v>187</v>
      </c>
      <c r="B3238" s="5">
        <v>43770</v>
      </c>
      <c r="C3238" s="4" t="s">
        <v>1340</v>
      </c>
      <c r="D3238" s="4" t="s">
        <v>5681</v>
      </c>
      <c r="E3238" s="6">
        <v>30000</v>
      </c>
    </row>
    <row r="3239" spans="1:5" x14ac:dyDescent="0.3">
      <c r="A3239" s="7" t="s">
        <v>961</v>
      </c>
      <c r="B3239" s="8">
        <v>43497</v>
      </c>
      <c r="C3239" s="7" t="s">
        <v>3442</v>
      </c>
      <c r="D3239" s="7" t="s">
        <v>2226</v>
      </c>
      <c r="E3239" s="9">
        <v>70000</v>
      </c>
    </row>
    <row r="3240" spans="1:5" x14ac:dyDescent="0.3">
      <c r="A3240" s="4" t="s">
        <v>279</v>
      </c>
      <c r="B3240" s="5">
        <v>43891</v>
      </c>
      <c r="C3240" s="4" t="s">
        <v>5470</v>
      </c>
      <c r="D3240" s="4" t="s">
        <v>1953</v>
      </c>
      <c r="E3240" s="6">
        <v>80000</v>
      </c>
    </row>
    <row r="3241" spans="1:5" x14ac:dyDescent="0.3">
      <c r="A3241" s="7" t="s">
        <v>665</v>
      </c>
      <c r="B3241" s="8">
        <v>44166</v>
      </c>
      <c r="C3241" s="7" t="s">
        <v>9036</v>
      </c>
      <c r="D3241" s="7" t="s">
        <v>5726</v>
      </c>
      <c r="E3241" s="9">
        <v>90000</v>
      </c>
    </row>
    <row r="3242" spans="1:5" x14ac:dyDescent="0.3">
      <c r="A3242" s="4" t="s">
        <v>665</v>
      </c>
      <c r="B3242" s="5">
        <v>44166</v>
      </c>
      <c r="C3242" s="4" t="s">
        <v>998</v>
      </c>
      <c r="D3242" s="4" t="s">
        <v>5726</v>
      </c>
      <c r="E3242" s="6">
        <v>90000</v>
      </c>
    </row>
    <row r="3243" spans="1:5" x14ac:dyDescent="0.3">
      <c r="A3243" s="7" t="s">
        <v>94</v>
      </c>
      <c r="B3243" s="8">
        <v>44166</v>
      </c>
      <c r="C3243" s="7" t="s">
        <v>3245</v>
      </c>
      <c r="D3243" s="7" t="s">
        <v>966</v>
      </c>
      <c r="E3243" s="9">
        <v>100000</v>
      </c>
    </row>
    <row r="3244" spans="1:5" x14ac:dyDescent="0.3">
      <c r="A3244" s="4" t="s">
        <v>94</v>
      </c>
      <c r="B3244" s="5">
        <v>44166</v>
      </c>
      <c r="C3244" s="4" t="s">
        <v>1279</v>
      </c>
      <c r="D3244" s="4" t="s">
        <v>966</v>
      </c>
      <c r="E3244" s="6">
        <v>30000</v>
      </c>
    </row>
    <row r="3245" spans="1:5" x14ac:dyDescent="0.3">
      <c r="A3245" s="7" t="s">
        <v>94</v>
      </c>
      <c r="B3245" s="8">
        <v>44166</v>
      </c>
      <c r="C3245" s="7" t="s">
        <v>7430</v>
      </c>
      <c r="D3245" s="7" t="s">
        <v>966</v>
      </c>
      <c r="E3245" s="9">
        <v>90000</v>
      </c>
    </row>
    <row r="3246" spans="1:5" x14ac:dyDescent="0.3">
      <c r="A3246" s="4" t="s">
        <v>94</v>
      </c>
      <c r="B3246" s="5">
        <v>43709</v>
      </c>
      <c r="C3246" s="4" t="s">
        <v>5687</v>
      </c>
      <c r="D3246" s="4" t="s">
        <v>2253</v>
      </c>
      <c r="E3246" s="6">
        <v>20000</v>
      </c>
    </row>
    <row r="3247" spans="1:5" x14ac:dyDescent="0.3">
      <c r="A3247" s="7" t="s">
        <v>94</v>
      </c>
      <c r="B3247" s="8">
        <v>43709</v>
      </c>
      <c r="C3247" s="7" t="s">
        <v>2182</v>
      </c>
      <c r="D3247" s="7" t="s">
        <v>2253</v>
      </c>
      <c r="E3247" s="9">
        <v>10000</v>
      </c>
    </row>
    <row r="3248" spans="1:5" x14ac:dyDescent="0.3">
      <c r="A3248" s="4" t="s">
        <v>5690</v>
      </c>
      <c r="B3248" s="5">
        <v>43800</v>
      </c>
      <c r="C3248" s="4" t="s">
        <v>3606</v>
      </c>
      <c r="D3248" s="4" t="s">
        <v>4240</v>
      </c>
      <c r="E3248" s="6">
        <v>30000</v>
      </c>
    </row>
    <row r="3249" spans="1:5" x14ac:dyDescent="0.3">
      <c r="A3249" s="7" t="s">
        <v>157</v>
      </c>
      <c r="B3249" s="8">
        <v>43922</v>
      </c>
      <c r="C3249" s="7" t="s">
        <v>3400</v>
      </c>
      <c r="D3249" s="7" t="s">
        <v>5693</v>
      </c>
      <c r="E3249" s="9">
        <v>90000</v>
      </c>
    </row>
    <row r="3250" spans="1:5" x14ac:dyDescent="0.3">
      <c r="A3250" s="4" t="s">
        <v>279</v>
      </c>
      <c r="B3250" s="5">
        <v>44105</v>
      </c>
      <c r="C3250" s="4" t="s">
        <v>1395</v>
      </c>
      <c r="D3250" s="4" t="s">
        <v>6505</v>
      </c>
      <c r="E3250" s="6">
        <v>60000</v>
      </c>
    </row>
    <row r="3251" spans="1:5" x14ac:dyDescent="0.3">
      <c r="A3251" s="7" t="s">
        <v>279</v>
      </c>
      <c r="B3251" s="8">
        <v>44105</v>
      </c>
      <c r="C3251" s="7" t="s">
        <v>4384</v>
      </c>
      <c r="D3251" s="7" t="s">
        <v>6505</v>
      </c>
      <c r="E3251" s="9">
        <v>40000</v>
      </c>
    </row>
    <row r="3252" spans="1:5" x14ac:dyDescent="0.3">
      <c r="A3252" s="4" t="s">
        <v>94</v>
      </c>
      <c r="B3252" s="5">
        <v>43647</v>
      </c>
      <c r="C3252" s="4" t="s">
        <v>832</v>
      </c>
      <c r="D3252" s="4" t="s">
        <v>3021</v>
      </c>
      <c r="E3252" s="6">
        <v>100000</v>
      </c>
    </row>
    <row r="3253" spans="1:5" x14ac:dyDescent="0.3">
      <c r="A3253" s="7" t="s">
        <v>94</v>
      </c>
      <c r="B3253" s="8">
        <v>43647</v>
      </c>
      <c r="C3253" s="7" t="s">
        <v>4260</v>
      </c>
      <c r="D3253" s="7" t="s">
        <v>3021</v>
      </c>
      <c r="E3253" s="9">
        <v>20000</v>
      </c>
    </row>
    <row r="3254" spans="1:5" x14ac:dyDescent="0.3">
      <c r="A3254" s="4" t="s">
        <v>1260</v>
      </c>
      <c r="B3254" s="5">
        <v>43313</v>
      </c>
      <c r="C3254" s="4" t="s">
        <v>2454</v>
      </c>
      <c r="D3254" s="4" t="s">
        <v>198</v>
      </c>
      <c r="E3254" s="6">
        <v>20000</v>
      </c>
    </row>
    <row r="3255" spans="1:5" x14ac:dyDescent="0.3">
      <c r="A3255" s="7" t="s">
        <v>518</v>
      </c>
      <c r="B3255" s="8">
        <v>43800</v>
      </c>
      <c r="C3255" s="7" t="s">
        <v>5697</v>
      </c>
      <c r="D3255" s="7" t="s">
        <v>3332</v>
      </c>
      <c r="E3255" s="9">
        <v>90000</v>
      </c>
    </row>
    <row r="3256" spans="1:5" x14ac:dyDescent="0.3">
      <c r="A3256" s="4" t="s">
        <v>518</v>
      </c>
      <c r="B3256" s="5">
        <v>43800</v>
      </c>
      <c r="C3256" s="4" t="s">
        <v>2308</v>
      </c>
      <c r="D3256" s="4" t="s">
        <v>3332</v>
      </c>
      <c r="E3256" s="6">
        <v>30000</v>
      </c>
    </row>
    <row r="3257" spans="1:5" x14ac:dyDescent="0.3">
      <c r="A3257" s="7" t="s">
        <v>5361</v>
      </c>
      <c r="B3257" s="8">
        <v>43770</v>
      </c>
      <c r="C3257" s="7" t="s">
        <v>1505</v>
      </c>
      <c r="D3257" s="7" t="s">
        <v>5701</v>
      </c>
      <c r="E3257" s="9">
        <v>60000</v>
      </c>
    </row>
    <row r="3258" spans="1:5" x14ac:dyDescent="0.3">
      <c r="A3258" s="4" t="s">
        <v>506</v>
      </c>
      <c r="B3258" s="5">
        <v>43040</v>
      </c>
      <c r="C3258" s="4" t="s">
        <v>5705</v>
      </c>
      <c r="D3258" s="4" t="s">
        <v>5704</v>
      </c>
      <c r="E3258" s="6">
        <v>100000</v>
      </c>
    </row>
    <row r="3259" spans="1:5" x14ac:dyDescent="0.3">
      <c r="A3259" s="7" t="s">
        <v>126</v>
      </c>
      <c r="B3259" s="8">
        <v>43040</v>
      </c>
      <c r="C3259" s="7" t="s">
        <v>5605</v>
      </c>
      <c r="D3259" s="7" t="s">
        <v>978</v>
      </c>
      <c r="E3259" s="9">
        <v>30000</v>
      </c>
    </row>
    <row r="3260" spans="1:5" x14ac:dyDescent="0.3">
      <c r="A3260" s="4" t="s">
        <v>126</v>
      </c>
      <c r="B3260" s="5">
        <v>43040</v>
      </c>
      <c r="C3260" s="4" t="s">
        <v>2162</v>
      </c>
      <c r="D3260" s="4" t="s">
        <v>978</v>
      </c>
      <c r="E3260" s="6">
        <v>70000</v>
      </c>
    </row>
    <row r="3261" spans="1:5" x14ac:dyDescent="0.3">
      <c r="A3261" s="7" t="s">
        <v>126</v>
      </c>
      <c r="B3261" s="8">
        <v>43040</v>
      </c>
      <c r="C3261" s="7" t="s">
        <v>5215</v>
      </c>
      <c r="D3261" s="7" t="s">
        <v>978</v>
      </c>
      <c r="E3261" s="9">
        <v>100000</v>
      </c>
    </row>
    <row r="3262" spans="1:5" x14ac:dyDescent="0.3">
      <c r="A3262" s="4" t="s">
        <v>1212</v>
      </c>
      <c r="B3262" s="5">
        <v>43525</v>
      </c>
      <c r="C3262" s="4" t="s">
        <v>3563</v>
      </c>
      <c r="D3262" s="4" t="s">
        <v>4354</v>
      </c>
      <c r="E3262" s="6">
        <v>40000</v>
      </c>
    </row>
    <row r="3263" spans="1:5" x14ac:dyDescent="0.3">
      <c r="A3263" s="7" t="s">
        <v>157</v>
      </c>
      <c r="B3263" s="8">
        <v>43009</v>
      </c>
      <c r="C3263" s="7" t="s">
        <v>5572</v>
      </c>
      <c r="D3263" s="7" t="s">
        <v>3926</v>
      </c>
      <c r="E3263" s="9">
        <v>10000</v>
      </c>
    </row>
    <row r="3264" spans="1:5" x14ac:dyDescent="0.3">
      <c r="A3264" s="4" t="s">
        <v>157</v>
      </c>
      <c r="B3264" s="5">
        <v>43009</v>
      </c>
      <c r="C3264" s="4" t="s">
        <v>1789</v>
      </c>
      <c r="D3264" s="4" t="s">
        <v>3926</v>
      </c>
      <c r="E3264" s="6">
        <v>80000</v>
      </c>
    </row>
    <row r="3265" spans="1:5" x14ac:dyDescent="0.3">
      <c r="A3265" s="7" t="s">
        <v>321</v>
      </c>
      <c r="B3265" s="8">
        <v>42856</v>
      </c>
      <c r="C3265" s="7" t="s">
        <v>5713</v>
      </c>
      <c r="D3265" s="7" t="s">
        <v>5712</v>
      </c>
      <c r="E3265" s="9">
        <v>40000</v>
      </c>
    </row>
    <row r="3266" spans="1:5" x14ac:dyDescent="0.3">
      <c r="A3266" s="4" t="s">
        <v>321</v>
      </c>
      <c r="B3266" s="5">
        <v>42856</v>
      </c>
      <c r="C3266" s="4" t="s">
        <v>5715</v>
      </c>
      <c r="D3266" s="4" t="s">
        <v>5712</v>
      </c>
      <c r="E3266" s="6">
        <v>20000</v>
      </c>
    </row>
    <row r="3267" spans="1:5" x14ac:dyDescent="0.3">
      <c r="A3267" s="7" t="s">
        <v>5718</v>
      </c>
      <c r="B3267" s="8">
        <v>42917</v>
      </c>
      <c r="C3267" s="7" t="s">
        <v>5720</v>
      </c>
      <c r="D3267" s="7" t="s">
        <v>718</v>
      </c>
      <c r="E3267" s="9">
        <v>80000</v>
      </c>
    </row>
    <row r="3268" spans="1:5" x14ac:dyDescent="0.3">
      <c r="A3268" s="4" t="s">
        <v>5718</v>
      </c>
      <c r="B3268" s="5">
        <v>42917</v>
      </c>
      <c r="C3268" s="4" t="s">
        <v>244</v>
      </c>
      <c r="D3268" s="4" t="s">
        <v>718</v>
      </c>
      <c r="E3268" s="6">
        <v>60000</v>
      </c>
    </row>
    <row r="3269" spans="1:5" x14ac:dyDescent="0.3">
      <c r="A3269" s="7" t="s">
        <v>5723</v>
      </c>
      <c r="B3269" s="8">
        <v>43435</v>
      </c>
      <c r="C3269" s="7" t="s">
        <v>5720</v>
      </c>
      <c r="D3269" s="7" t="s">
        <v>4999</v>
      </c>
      <c r="E3269" s="9">
        <v>70000</v>
      </c>
    </row>
    <row r="3270" spans="1:5" x14ac:dyDescent="0.3">
      <c r="A3270" s="4" t="s">
        <v>41</v>
      </c>
      <c r="B3270" s="5">
        <v>43132</v>
      </c>
      <c r="C3270" s="4" t="s">
        <v>4570</v>
      </c>
      <c r="D3270" s="4" t="s">
        <v>5726</v>
      </c>
      <c r="E3270" s="6">
        <v>40000</v>
      </c>
    </row>
    <row r="3271" spans="1:5" x14ac:dyDescent="0.3">
      <c r="A3271" s="7" t="s">
        <v>41</v>
      </c>
      <c r="B3271" s="8">
        <v>43952</v>
      </c>
      <c r="C3271" s="7" t="s">
        <v>2965</v>
      </c>
      <c r="D3271" s="7" t="s">
        <v>2725</v>
      </c>
      <c r="E3271" s="9">
        <v>80000</v>
      </c>
    </row>
    <row r="3272" spans="1:5" x14ac:dyDescent="0.3">
      <c r="A3272" s="4" t="s">
        <v>5891</v>
      </c>
      <c r="B3272" s="5">
        <v>44136</v>
      </c>
      <c r="C3272" s="4" t="s">
        <v>2755</v>
      </c>
      <c r="D3272" s="4" t="s">
        <v>2557</v>
      </c>
      <c r="E3272" s="6">
        <v>20000</v>
      </c>
    </row>
    <row r="3273" spans="1:5" x14ac:dyDescent="0.3">
      <c r="A3273" s="7" t="s">
        <v>5891</v>
      </c>
      <c r="B3273" s="8">
        <v>44136</v>
      </c>
      <c r="C3273" s="7" t="s">
        <v>687</v>
      </c>
      <c r="D3273" s="7" t="s">
        <v>2557</v>
      </c>
      <c r="E3273" s="9">
        <v>10000</v>
      </c>
    </row>
    <row r="3274" spans="1:5" x14ac:dyDescent="0.3">
      <c r="A3274" s="4" t="s">
        <v>2369</v>
      </c>
      <c r="B3274" s="5">
        <v>42826</v>
      </c>
      <c r="C3274" s="4" t="s">
        <v>1180</v>
      </c>
      <c r="D3274" s="4" t="s">
        <v>5730</v>
      </c>
      <c r="E3274" s="6">
        <v>40000</v>
      </c>
    </row>
    <row r="3275" spans="1:5" x14ac:dyDescent="0.3">
      <c r="A3275" s="7" t="s">
        <v>2369</v>
      </c>
      <c r="B3275" s="8">
        <v>42826</v>
      </c>
      <c r="C3275" s="7" t="s">
        <v>4185</v>
      </c>
      <c r="D3275" s="7" t="s">
        <v>5730</v>
      </c>
      <c r="E3275" s="9">
        <v>80000</v>
      </c>
    </row>
    <row r="3276" spans="1:5" x14ac:dyDescent="0.3">
      <c r="A3276" s="4" t="s">
        <v>2369</v>
      </c>
      <c r="B3276" s="5">
        <v>42826</v>
      </c>
      <c r="C3276" s="4" t="s">
        <v>787</v>
      </c>
      <c r="D3276" s="4" t="s">
        <v>5730</v>
      </c>
      <c r="E3276" s="6">
        <v>70000</v>
      </c>
    </row>
    <row r="3277" spans="1:5" x14ac:dyDescent="0.3">
      <c r="A3277" s="7" t="s">
        <v>2369</v>
      </c>
      <c r="B3277" s="8">
        <v>42826</v>
      </c>
      <c r="C3277" s="7" t="s">
        <v>4154</v>
      </c>
      <c r="D3277" s="7" t="s">
        <v>5730</v>
      </c>
      <c r="E3277" s="9">
        <v>90000</v>
      </c>
    </row>
    <row r="3278" spans="1:5" x14ac:dyDescent="0.3">
      <c r="A3278" s="4" t="s">
        <v>2369</v>
      </c>
      <c r="B3278" s="5">
        <v>42826</v>
      </c>
      <c r="C3278" s="4" t="s">
        <v>1524</v>
      </c>
      <c r="D3278" s="4" t="s">
        <v>5730</v>
      </c>
      <c r="E3278" s="6">
        <v>60000</v>
      </c>
    </row>
    <row r="3279" spans="1:5" x14ac:dyDescent="0.3">
      <c r="A3279" s="7" t="s">
        <v>3979</v>
      </c>
      <c r="B3279" s="8">
        <v>42979</v>
      </c>
      <c r="C3279" s="7" t="s">
        <v>3458</v>
      </c>
      <c r="D3279" s="7" t="s">
        <v>3238</v>
      </c>
      <c r="E3279" s="9">
        <v>30000</v>
      </c>
    </row>
    <row r="3280" spans="1:5" x14ac:dyDescent="0.3">
      <c r="A3280" s="4" t="s">
        <v>3979</v>
      </c>
      <c r="B3280" s="5">
        <v>42979</v>
      </c>
      <c r="C3280" s="4" t="s">
        <v>2920</v>
      </c>
      <c r="D3280" s="4" t="s">
        <v>3238</v>
      </c>
      <c r="E3280" s="6">
        <v>50000</v>
      </c>
    </row>
    <row r="3281" spans="1:5" x14ac:dyDescent="0.3">
      <c r="A3281" s="7" t="s">
        <v>242</v>
      </c>
      <c r="B3281" s="8">
        <v>42979</v>
      </c>
      <c r="C3281" s="7" t="s">
        <v>5006</v>
      </c>
      <c r="D3281" s="7" t="s">
        <v>1365</v>
      </c>
      <c r="E3281" s="9">
        <v>60000</v>
      </c>
    </row>
    <row r="3282" spans="1:5" x14ac:dyDescent="0.3">
      <c r="A3282" s="4" t="s">
        <v>653</v>
      </c>
      <c r="B3282" s="5">
        <v>42979</v>
      </c>
      <c r="C3282" s="4" t="s">
        <v>5734</v>
      </c>
      <c r="D3282" s="4" t="s">
        <v>2217</v>
      </c>
      <c r="E3282" s="6">
        <v>70000</v>
      </c>
    </row>
    <row r="3283" spans="1:5" x14ac:dyDescent="0.3">
      <c r="A3283" s="7" t="s">
        <v>5737</v>
      </c>
      <c r="B3283" s="8">
        <v>43862</v>
      </c>
      <c r="C3283" s="7" t="s">
        <v>2779</v>
      </c>
      <c r="D3283" s="7" t="s">
        <v>5200</v>
      </c>
      <c r="E3283" s="9">
        <v>30000</v>
      </c>
    </row>
    <row r="3284" spans="1:5" x14ac:dyDescent="0.3">
      <c r="A3284" s="4" t="s">
        <v>5737</v>
      </c>
      <c r="B3284" s="5">
        <v>43862</v>
      </c>
      <c r="C3284" s="4" t="s">
        <v>5738</v>
      </c>
      <c r="D3284" s="4" t="s">
        <v>5200</v>
      </c>
      <c r="E3284" s="6">
        <v>20000</v>
      </c>
    </row>
    <row r="3285" spans="1:5" x14ac:dyDescent="0.3">
      <c r="A3285" s="7" t="s">
        <v>5741</v>
      </c>
      <c r="B3285" s="8">
        <v>43435</v>
      </c>
      <c r="C3285" s="7" t="s">
        <v>2087</v>
      </c>
      <c r="D3285" s="7" t="s">
        <v>2513</v>
      </c>
      <c r="E3285" s="9">
        <v>100000</v>
      </c>
    </row>
    <row r="3286" spans="1:5" x14ac:dyDescent="0.3">
      <c r="A3286" s="4" t="s">
        <v>5741</v>
      </c>
      <c r="B3286" s="5">
        <v>43435</v>
      </c>
      <c r="C3286" s="4" t="s">
        <v>1904</v>
      </c>
      <c r="D3286" s="4" t="s">
        <v>2513</v>
      </c>
      <c r="E3286" s="6">
        <v>20000</v>
      </c>
    </row>
    <row r="3287" spans="1:5" x14ac:dyDescent="0.3">
      <c r="A3287" s="7" t="s">
        <v>5741</v>
      </c>
      <c r="B3287" s="8">
        <v>43435</v>
      </c>
      <c r="C3287" s="7" t="s">
        <v>400</v>
      </c>
      <c r="D3287" s="7" t="s">
        <v>2513</v>
      </c>
      <c r="E3287" s="9">
        <v>30000</v>
      </c>
    </row>
    <row r="3288" spans="1:5" x14ac:dyDescent="0.3">
      <c r="A3288" s="4" t="s">
        <v>5741</v>
      </c>
      <c r="B3288" s="5">
        <v>43435</v>
      </c>
      <c r="C3288" s="4" t="s">
        <v>5742</v>
      </c>
      <c r="D3288" s="4" t="s">
        <v>2513</v>
      </c>
      <c r="E3288" s="6">
        <v>40000</v>
      </c>
    </row>
    <row r="3289" spans="1:5" x14ac:dyDescent="0.3">
      <c r="A3289" s="7" t="s">
        <v>5438</v>
      </c>
      <c r="B3289" s="8">
        <v>43739</v>
      </c>
      <c r="C3289" s="7" t="s">
        <v>1653</v>
      </c>
      <c r="D3289" s="7" t="s">
        <v>5027</v>
      </c>
      <c r="E3289" s="9">
        <v>30000</v>
      </c>
    </row>
    <row r="3290" spans="1:5" x14ac:dyDescent="0.3">
      <c r="A3290" s="4" t="s">
        <v>817</v>
      </c>
      <c r="B3290" s="5">
        <v>43070</v>
      </c>
      <c r="C3290" s="4" t="s">
        <v>625</v>
      </c>
      <c r="D3290" s="4" t="s">
        <v>4244</v>
      </c>
      <c r="E3290" s="6">
        <v>80000</v>
      </c>
    </row>
    <row r="3291" spans="1:5" x14ac:dyDescent="0.3">
      <c r="A3291" s="7" t="s">
        <v>817</v>
      </c>
      <c r="B3291" s="8">
        <v>43070</v>
      </c>
      <c r="C3291" s="7" t="s">
        <v>2831</v>
      </c>
      <c r="D3291" s="7" t="s">
        <v>4244</v>
      </c>
      <c r="E3291" s="9">
        <v>90000</v>
      </c>
    </row>
    <row r="3292" spans="1:5" x14ac:dyDescent="0.3">
      <c r="A3292" s="4" t="s">
        <v>713</v>
      </c>
      <c r="B3292" s="5">
        <v>42948</v>
      </c>
      <c r="C3292" s="4" t="s">
        <v>3800</v>
      </c>
      <c r="D3292" s="4" t="s">
        <v>5594</v>
      </c>
      <c r="E3292" s="6">
        <v>70000</v>
      </c>
    </row>
    <row r="3293" spans="1:5" x14ac:dyDescent="0.3">
      <c r="A3293" s="7" t="s">
        <v>242</v>
      </c>
      <c r="B3293" s="8">
        <v>44105</v>
      </c>
      <c r="C3293" s="7" t="s">
        <v>6035</v>
      </c>
      <c r="D3293" s="7" t="s">
        <v>3455</v>
      </c>
      <c r="E3293" s="9">
        <v>40000</v>
      </c>
    </row>
    <row r="3294" spans="1:5" x14ac:dyDescent="0.3">
      <c r="A3294" s="4" t="s">
        <v>1339</v>
      </c>
      <c r="B3294" s="5">
        <v>43221</v>
      </c>
      <c r="C3294" s="4" t="s">
        <v>2039</v>
      </c>
      <c r="D3294" s="4" t="s">
        <v>144</v>
      </c>
      <c r="E3294" s="6">
        <v>20000</v>
      </c>
    </row>
    <row r="3295" spans="1:5" x14ac:dyDescent="0.3">
      <c r="A3295" s="7" t="s">
        <v>1339</v>
      </c>
      <c r="B3295" s="8">
        <v>43221</v>
      </c>
      <c r="C3295" s="7" t="s">
        <v>1658</v>
      </c>
      <c r="D3295" s="7" t="s">
        <v>144</v>
      </c>
      <c r="E3295" s="9">
        <v>50000</v>
      </c>
    </row>
    <row r="3296" spans="1:5" x14ac:dyDescent="0.3">
      <c r="A3296" s="4" t="s">
        <v>126</v>
      </c>
      <c r="B3296" s="5">
        <v>44136</v>
      </c>
      <c r="C3296" s="4" t="s">
        <v>4433</v>
      </c>
      <c r="D3296" s="4" t="s">
        <v>2506</v>
      </c>
      <c r="E3296" s="6">
        <v>60000</v>
      </c>
    </row>
    <row r="3297" spans="1:5" x14ac:dyDescent="0.3">
      <c r="A3297" s="7" t="s">
        <v>157</v>
      </c>
      <c r="B3297" s="8">
        <v>43040</v>
      </c>
      <c r="C3297" s="7" t="s">
        <v>96</v>
      </c>
      <c r="D3297" s="7" t="s">
        <v>4399</v>
      </c>
      <c r="E3297" s="9">
        <v>20000</v>
      </c>
    </row>
    <row r="3298" spans="1:5" x14ac:dyDescent="0.3">
      <c r="A3298" s="4" t="s">
        <v>157</v>
      </c>
      <c r="B3298" s="5">
        <v>43040</v>
      </c>
      <c r="C3298" s="4" t="s">
        <v>507</v>
      </c>
      <c r="D3298" s="4" t="s">
        <v>4399</v>
      </c>
      <c r="E3298" s="6">
        <v>50000</v>
      </c>
    </row>
    <row r="3299" spans="1:5" x14ac:dyDescent="0.3">
      <c r="A3299" s="7" t="s">
        <v>157</v>
      </c>
      <c r="B3299" s="8">
        <v>43040</v>
      </c>
      <c r="C3299" s="7" t="s">
        <v>5749</v>
      </c>
      <c r="D3299" s="7" t="s">
        <v>4399</v>
      </c>
      <c r="E3299" s="9">
        <v>40000</v>
      </c>
    </row>
    <row r="3300" spans="1:5" x14ac:dyDescent="0.3">
      <c r="A3300" s="4" t="s">
        <v>157</v>
      </c>
      <c r="B3300" s="5">
        <v>43040</v>
      </c>
      <c r="C3300" s="4" t="s">
        <v>3400</v>
      </c>
      <c r="D3300" s="4" t="s">
        <v>4399</v>
      </c>
      <c r="E3300" s="6">
        <v>30000</v>
      </c>
    </row>
    <row r="3301" spans="1:5" x14ac:dyDescent="0.3">
      <c r="A3301" s="7" t="s">
        <v>157</v>
      </c>
      <c r="B3301" s="8">
        <v>43040</v>
      </c>
      <c r="C3301" s="7" t="s">
        <v>2907</v>
      </c>
      <c r="D3301" s="7" t="s">
        <v>4399</v>
      </c>
      <c r="E3301" s="9">
        <v>70000</v>
      </c>
    </row>
    <row r="3302" spans="1:5" x14ac:dyDescent="0.3">
      <c r="A3302" s="4" t="s">
        <v>1652</v>
      </c>
      <c r="B3302" s="5">
        <v>43070</v>
      </c>
      <c r="C3302" s="4" t="s">
        <v>2990</v>
      </c>
      <c r="D3302" s="4" t="s">
        <v>3951</v>
      </c>
      <c r="E3302" s="6">
        <v>70000</v>
      </c>
    </row>
    <row r="3303" spans="1:5" x14ac:dyDescent="0.3">
      <c r="A3303" s="7" t="s">
        <v>1652</v>
      </c>
      <c r="B3303" s="8">
        <v>43070</v>
      </c>
      <c r="C3303" s="7" t="s">
        <v>5752</v>
      </c>
      <c r="D3303" s="7" t="s">
        <v>3951</v>
      </c>
      <c r="E3303" s="9">
        <v>80000</v>
      </c>
    </row>
    <row r="3304" spans="1:5" x14ac:dyDescent="0.3">
      <c r="A3304" s="4" t="s">
        <v>1652</v>
      </c>
      <c r="B3304" s="5">
        <v>43070</v>
      </c>
      <c r="C3304" s="4" t="s">
        <v>2714</v>
      </c>
      <c r="D3304" s="4" t="s">
        <v>3951</v>
      </c>
      <c r="E3304" s="6">
        <v>20000</v>
      </c>
    </row>
    <row r="3305" spans="1:5" x14ac:dyDescent="0.3">
      <c r="A3305" s="7" t="s">
        <v>1652</v>
      </c>
      <c r="B3305" s="8">
        <v>43070</v>
      </c>
      <c r="C3305" s="7" t="s">
        <v>1078</v>
      </c>
      <c r="D3305" s="7" t="s">
        <v>3951</v>
      </c>
      <c r="E3305" s="9">
        <v>70000</v>
      </c>
    </row>
    <row r="3306" spans="1:5" x14ac:dyDescent="0.3">
      <c r="A3306" s="4" t="s">
        <v>1652</v>
      </c>
      <c r="B3306" s="5">
        <v>43070</v>
      </c>
      <c r="C3306" s="4" t="s">
        <v>869</v>
      </c>
      <c r="D3306" s="4" t="s">
        <v>3951</v>
      </c>
      <c r="E3306" s="6">
        <v>60000</v>
      </c>
    </row>
    <row r="3307" spans="1:5" x14ac:dyDescent="0.3">
      <c r="A3307" s="7" t="s">
        <v>242</v>
      </c>
      <c r="B3307" s="8">
        <v>43405</v>
      </c>
      <c r="C3307" s="7" t="s">
        <v>5086</v>
      </c>
      <c r="D3307" s="7" t="s">
        <v>4374</v>
      </c>
      <c r="E3307" s="9">
        <v>80000</v>
      </c>
    </row>
    <row r="3308" spans="1:5" x14ac:dyDescent="0.3">
      <c r="A3308" s="4" t="s">
        <v>242</v>
      </c>
      <c r="B3308" s="5">
        <v>43709</v>
      </c>
      <c r="C3308" s="4" t="s">
        <v>3056</v>
      </c>
      <c r="D3308" s="4" t="s">
        <v>4189</v>
      </c>
      <c r="E3308" s="6">
        <v>90000</v>
      </c>
    </row>
    <row r="3309" spans="1:5" x14ac:dyDescent="0.3">
      <c r="A3309" s="7" t="s">
        <v>2989</v>
      </c>
      <c r="B3309" s="8">
        <v>43525</v>
      </c>
      <c r="C3309" s="7" t="s">
        <v>2976</v>
      </c>
      <c r="D3309" s="7" t="s">
        <v>5758</v>
      </c>
      <c r="E3309" s="9">
        <v>20000</v>
      </c>
    </row>
    <row r="3310" spans="1:5" x14ac:dyDescent="0.3">
      <c r="A3310" s="4" t="s">
        <v>817</v>
      </c>
      <c r="B3310" s="5">
        <v>42979</v>
      </c>
      <c r="C3310" s="4" t="s">
        <v>998</v>
      </c>
      <c r="D3310" s="4" t="s">
        <v>3733</v>
      </c>
      <c r="E3310" s="6">
        <v>90000</v>
      </c>
    </row>
    <row r="3311" spans="1:5" x14ac:dyDescent="0.3">
      <c r="A3311" s="7" t="s">
        <v>817</v>
      </c>
      <c r="B3311" s="8">
        <v>42979</v>
      </c>
      <c r="C3311" s="7" t="s">
        <v>3893</v>
      </c>
      <c r="D3311" s="7" t="s">
        <v>3733</v>
      </c>
      <c r="E3311" s="9">
        <v>10000</v>
      </c>
    </row>
    <row r="3312" spans="1:5" x14ac:dyDescent="0.3">
      <c r="A3312" s="4" t="s">
        <v>1954</v>
      </c>
      <c r="B3312" s="5">
        <v>44166</v>
      </c>
      <c r="C3312" s="4" t="s">
        <v>998</v>
      </c>
      <c r="D3312" s="4" t="s">
        <v>5072</v>
      </c>
      <c r="E3312" s="6">
        <v>50000</v>
      </c>
    </row>
    <row r="3313" spans="1:5" x14ac:dyDescent="0.3">
      <c r="A3313" s="7" t="s">
        <v>1954</v>
      </c>
      <c r="B3313" s="8">
        <v>44166</v>
      </c>
      <c r="C3313" s="7" t="s">
        <v>3865</v>
      </c>
      <c r="D3313" s="7" t="s">
        <v>5072</v>
      </c>
      <c r="E3313" s="9">
        <v>50000</v>
      </c>
    </row>
    <row r="3314" spans="1:5" x14ac:dyDescent="0.3">
      <c r="A3314" s="4" t="s">
        <v>7201</v>
      </c>
      <c r="B3314" s="5">
        <v>44136</v>
      </c>
      <c r="C3314" s="4" t="s">
        <v>4622</v>
      </c>
      <c r="D3314" s="4" t="s">
        <v>3561</v>
      </c>
      <c r="E3314" s="6">
        <v>20000</v>
      </c>
    </row>
    <row r="3315" spans="1:5" x14ac:dyDescent="0.3">
      <c r="A3315" s="7" t="s">
        <v>682</v>
      </c>
      <c r="B3315" s="8">
        <v>43344</v>
      </c>
      <c r="C3315" s="7" t="s">
        <v>2043</v>
      </c>
      <c r="D3315" s="7" t="s">
        <v>447</v>
      </c>
      <c r="E3315" s="9">
        <v>40000</v>
      </c>
    </row>
    <row r="3316" spans="1:5" x14ac:dyDescent="0.3">
      <c r="A3316" s="4" t="s">
        <v>682</v>
      </c>
      <c r="B3316" s="5">
        <v>43344</v>
      </c>
      <c r="C3316" s="4" t="s">
        <v>4102</v>
      </c>
      <c r="D3316" s="4" t="s">
        <v>447</v>
      </c>
      <c r="E3316" s="6">
        <v>10000</v>
      </c>
    </row>
    <row r="3317" spans="1:5" x14ac:dyDescent="0.3">
      <c r="A3317" s="7" t="s">
        <v>341</v>
      </c>
      <c r="B3317" s="8">
        <v>43070</v>
      </c>
      <c r="C3317" s="7" t="s">
        <v>5764</v>
      </c>
      <c r="D3317" s="7" t="s">
        <v>5763</v>
      </c>
      <c r="E3317" s="9">
        <v>20000</v>
      </c>
    </row>
    <row r="3318" spans="1:5" x14ac:dyDescent="0.3">
      <c r="A3318" s="4" t="s">
        <v>341</v>
      </c>
      <c r="B3318" s="5">
        <v>43070</v>
      </c>
      <c r="C3318" s="4" t="s">
        <v>593</v>
      </c>
      <c r="D3318" s="4" t="s">
        <v>5763</v>
      </c>
      <c r="E3318" s="6">
        <v>80000</v>
      </c>
    </row>
    <row r="3319" spans="1:5" x14ac:dyDescent="0.3">
      <c r="A3319" s="7" t="s">
        <v>341</v>
      </c>
      <c r="B3319" s="8">
        <v>43070</v>
      </c>
      <c r="C3319" s="7" t="s">
        <v>3696</v>
      </c>
      <c r="D3319" s="7" t="s">
        <v>5763</v>
      </c>
      <c r="E3319" s="9">
        <v>20000</v>
      </c>
    </row>
    <row r="3320" spans="1:5" x14ac:dyDescent="0.3">
      <c r="A3320" s="4" t="s">
        <v>242</v>
      </c>
      <c r="B3320" s="5">
        <v>43282</v>
      </c>
      <c r="C3320" s="4" t="s">
        <v>76</v>
      </c>
      <c r="D3320" s="4" t="s">
        <v>1908</v>
      </c>
      <c r="E3320" s="6">
        <v>70000</v>
      </c>
    </row>
    <row r="3321" spans="1:5" x14ac:dyDescent="0.3">
      <c r="A3321" s="7" t="s">
        <v>242</v>
      </c>
      <c r="B3321" s="8">
        <v>43282</v>
      </c>
      <c r="C3321" s="7" t="s">
        <v>3493</v>
      </c>
      <c r="D3321" s="7" t="s">
        <v>1908</v>
      </c>
      <c r="E3321" s="9">
        <v>90000</v>
      </c>
    </row>
    <row r="3322" spans="1:5" x14ac:dyDescent="0.3">
      <c r="A3322" s="4" t="s">
        <v>187</v>
      </c>
      <c r="B3322" s="5">
        <v>43040</v>
      </c>
      <c r="C3322" s="4" t="s">
        <v>5313</v>
      </c>
      <c r="D3322" s="4" t="s">
        <v>294</v>
      </c>
      <c r="E3322" s="6">
        <v>10000</v>
      </c>
    </row>
    <row r="3323" spans="1:5" x14ac:dyDescent="0.3">
      <c r="A3323" s="7" t="s">
        <v>187</v>
      </c>
      <c r="B3323" s="8">
        <v>43040</v>
      </c>
      <c r="C3323" s="7" t="s">
        <v>5548</v>
      </c>
      <c r="D3323" s="7" t="s">
        <v>294</v>
      </c>
      <c r="E3323" s="9">
        <v>10000</v>
      </c>
    </row>
    <row r="3324" spans="1:5" x14ac:dyDescent="0.3">
      <c r="A3324" s="4" t="s">
        <v>187</v>
      </c>
      <c r="B3324" s="5">
        <v>43040</v>
      </c>
      <c r="C3324" s="4" t="s">
        <v>5481</v>
      </c>
      <c r="D3324" s="4" t="s">
        <v>294</v>
      </c>
      <c r="E3324" s="6">
        <v>50000</v>
      </c>
    </row>
    <row r="3325" spans="1:5" x14ac:dyDescent="0.3">
      <c r="A3325" s="7" t="s">
        <v>187</v>
      </c>
      <c r="B3325" s="8">
        <v>43040</v>
      </c>
      <c r="C3325" s="7" t="s">
        <v>2094</v>
      </c>
      <c r="D3325" s="7" t="s">
        <v>294</v>
      </c>
      <c r="E3325" s="9">
        <v>100000</v>
      </c>
    </row>
    <row r="3326" spans="1:5" x14ac:dyDescent="0.3">
      <c r="A3326" s="4" t="s">
        <v>187</v>
      </c>
      <c r="B3326" s="5">
        <v>43040</v>
      </c>
      <c r="C3326" s="4" t="s">
        <v>5768</v>
      </c>
      <c r="D3326" s="4" t="s">
        <v>294</v>
      </c>
      <c r="E3326" s="6">
        <v>90000</v>
      </c>
    </row>
    <row r="3327" spans="1:5" x14ac:dyDescent="0.3">
      <c r="A3327" s="7" t="s">
        <v>187</v>
      </c>
      <c r="B3327" s="8">
        <v>43040</v>
      </c>
      <c r="C3327" s="7" t="s">
        <v>3051</v>
      </c>
      <c r="D3327" s="7" t="s">
        <v>294</v>
      </c>
      <c r="E3327" s="9">
        <v>100000</v>
      </c>
    </row>
    <row r="3328" spans="1:5" x14ac:dyDescent="0.3">
      <c r="A3328" s="4" t="s">
        <v>187</v>
      </c>
      <c r="B3328" s="5">
        <v>43040</v>
      </c>
      <c r="C3328" s="4" t="s">
        <v>4025</v>
      </c>
      <c r="D3328" s="4" t="s">
        <v>294</v>
      </c>
      <c r="E3328" s="6">
        <v>10000</v>
      </c>
    </row>
    <row r="3329" spans="1:5" x14ac:dyDescent="0.3">
      <c r="A3329" s="7" t="s">
        <v>279</v>
      </c>
      <c r="B3329" s="8">
        <v>44166</v>
      </c>
      <c r="C3329" s="7" t="s">
        <v>8028</v>
      </c>
      <c r="D3329" s="7" t="s">
        <v>347</v>
      </c>
      <c r="E3329" s="9">
        <v>30000</v>
      </c>
    </row>
    <row r="3330" spans="1:5" x14ac:dyDescent="0.3">
      <c r="A3330" s="4" t="s">
        <v>279</v>
      </c>
      <c r="B3330" s="5">
        <v>44166</v>
      </c>
      <c r="C3330" s="4" t="s">
        <v>5682</v>
      </c>
      <c r="D3330" s="4" t="s">
        <v>347</v>
      </c>
      <c r="E3330" s="6">
        <v>20000</v>
      </c>
    </row>
    <row r="3331" spans="1:5" x14ac:dyDescent="0.3">
      <c r="A3331" s="7" t="s">
        <v>279</v>
      </c>
      <c r="B3331" s="8">
        <v>44166</v>
      </c>
      <c r="C3331" s="7" t="s">
        <v>7732</v>
      </c>
      <c r="D3331" s="7" t="s">
        <v>347</v>
      </c>
      <c r="E3331" s="9">
        <v>20000</v>
      </c>
    </row>
    <row r="3332" spans="1:5" x14ac:dyDescent="0.3">
      <c r="A3332" s="4" t="s">
        <v>2701</v>
      </c>
      <c r="B3332" s="5">
        <v>44044</v>
      </c>
      <c r="C3332" s="4" t="s">
        <v>6350</v>
      </c>
      <c r="D3332" s="4" t="s">
        <v>7346</v>
      </c>
      <c r="E3332" s="6">
        <v>10000</v>
      </c>
    </row>
    <row r="3333" spans="1:5" x14ac:dyDescent="0.3">
      <c r="A3333" s="7" t="s">
        <v>2701</v>
      </c>
      <c r="B3333" s="8">
        <v>44044</v>
      </c>
      <c r="C3333" s="7" t="s">
        <v>1704</v>
      </c>
      <c r="D3333" s="7" t="s">
        <v>7346</v>
      </c>
      <c r="E3333" s="9">
        <v>60000</v>
      </c>
    </row>
    <row r="3334" spans="1:5" x14ac:dyDescent="0.3">
      <c r="A3334" s="4" t="s">
        <v>2701</v>
      </c>
      <c r="B3334" s="5">
        <v>44044</v>
      </c>
      <c r="C3334" s="4" t="s">
        <v>7513</v>
      </c>
      <c r="D3334" s="4" t="s">
        <v>7346</v>
      </c>
      <c r="E3334" s="6">
        <v>30000</v>
      </c>
    </row>
    <row r="3335" spans="1:5" x14ac:dyDescent="0.3">
      <c r="A3335" s="7" t="s">
        <v>2701</v>
      </c>
      <c r="B3335" s="8">
        <v>44044</v>
      </c>
      <c r="C3335" s="7" t="s">
        <v>79</v>
      </c>
      <c r="D3335" s="7" t="s">
        <v>7346</v>
      </c>
      <c r="E3335" s="9">
        <v>30000</v>
      </c>
    </row>
    <row r="3336" spans="1:5" x14ac:dyDescent="0.3">
      <c r="A3336" s="4" t="s">
        <v>2701</v>
      </c>
      <c r="B3336" s="5">
        <v>44044</v>
      </c>
      <c r="C3336" s="4" t="s">
        <v>6085</v>
      </c>
      <c r="D3336" s="4" t="s">
        <v>7346</v>
      </c>
      <c r="E3336" s="6">
        <v>40000</v>
      </c>
    </row>
    <row r="3337" spans="1:5" x14ac:dyDescent="0.3">
      <c r="A3337" s="7" t="s">
        <v>2701</v>
      </c>
      <c r="B3337" s="8">
        <v>44044</v>
      </c>
      <c r="C3337" s="7" t="s">
        <v>7049</v>
      </c>
      <c r="D3337" s="7" t="s">
        <v>7346</v>
      </c>
      <c r="E3337" s="9">
        <v>50000</v>
      </c>
    </row>
    <row r="3338" spans="1:5" x14ac:dyDescent="0.3">
      <c r="A3338" s="4" t="s">
        <v>2701</v>
      </c>
      <c r="B3338" s="5">
        <v>44044</v>
      </c>
      <c r="C3338" s="4" t="s">
        <v>1100</v>
      </c>
      <c r="D3338" s="4" t="s">
        <v>7346</v>
      </c>
      <c r="E3338" s="6">
        <v>30000</v>
      </c>
    </row>
    <row r="3339" spans="1:5" x14ac:dyDescent="0.3">
      <c r="A3339" s="7" t="s">
        <v>1137</v>
      </c>
      <c r="B3339" s="8">
        <v>43678</v>
      </c>
      <c r="C3339" s="7" t="s">
        <v>3893</v>
      </c>
      <c r="D3339" s="7" t="s">
        <v>251</v>
      </c>
      <c r="E3339" s="9">
        <v>30000</v>
      </c>
    </row>
    <row r="3340" spans="1:5" x14ac:dyDescent="0.3">
      <c r="A3340" s="4" t="s">
        <v>1137</v>
      </c>
      <c r="B3340" s="5">
        <v>43678</v>
      </c>
      <c r="C3340" s="4" t="s">
        <v>3828</v>
      </c>
      <c r="D3340" s="4" t="s">
        <v>251</v>
      </c>
      <c r="E3340" s="6">
        <v>60000</v>
      </c>
    </row>
    <row r="3341" spans="1:5" x14ac:dyDescent="0.3">
      <c r="A3341" s="7" t="s">
        <v>1137</v>
      </c>
      <c r="B3341" s="8">
        <v>43678</v>
      </c>
      <c r="C3341" s="7" t="s">
        <v>793</v>
      </c>
      <c r="D3341" s="7" t="s">
        <v>251</v>
      </c>
      <c r="E3341" s="9">
        <v>30000</v>
      </c>
    </row>
    <row r="3342" spans="1:5" x14ac:dyDescent="0.3">
      <c r="A3342" s="4" t="s">
        <v>1137</v>
      </c>
      <c r="B3342" s="5">
        <v>43678</v>
      </c>
      <c r="C3342" s="4" t="s">
        <v>695</v>
      </c>
      <c r="D3342" s="4" t="s">
        <v>251</v>
      </c>
      <c r="E3342" s="6">
        <v>40000</v>
      </c>
    </row>
    <row r="3343" spans="1:5" x14ac:dyDescent="0.3">
      <c r="A3343" s="7" t="s">
        <v>1137</v>
      </c>
      <c r="B3343" s="8">
        <v>43678</v>
      </c>
      <c r="C3343" s="7" t="s">
        <v>2822</v>
      </c>
      <c r="D3343" s="7" t="s">
        <v>251</v>
      </c>
      <c r="E3343" s="9">
        <v>60000</v>
      </c>
    </row>
    <row r="3344" spans="1:5" x14ac:dyDescent="0.3">
      <c r="A3344" s="4" t="s">
        <v>1137</v>
      </c>
      <c r="B3344" s="5">
        <v>43678</v>
      </c>
      <c r="C3344" s="4" t="s">
        <v>5423</v>
      </c>
      <c r="D3344" s="4" t="s">
        <v>251</v>
      </c>
      <c r="E3344" s="6">
        <v>20000</v>
      </c>
    </row>
    <row r="3345" spans="1:5" x14ac:dyDescent="0.3">
      <c r="A3345" s="7" t="s">
        <v>5772</v>
      </c>
      <c r="B3345" s="8">
        <v>43313</v>
      </c>
      <c r="C3345" s="7" t="s">
        <v>1304</v>
      </c>
      <c r="D3345" s="7" t="s">
        <v>203</v>
      </c>
      <c r="E3345" s="9">
        <v>40000</v>
      </c>
    </row>
    <row r="3346" spans="1:5" x14ac:dyDescent="0.3">
      <c r="A3346" s="4" t="s">
        <v>279</v>
      </c>
      <c r="B3346" s="5">
        <v>44136</v>
      </c>
      <c r="C3346" s="4" t="s">
        <v>162</v>
      </c>
      <c r="D3346" s="4" t="s">
        <v>896</v>
      </c>
      <c r="E3346" s="6">
        <v>30000</v>
      </c>
    </row>
    <row r="3347" spans="1:5" x14ac:dyDescent="0.3">
      <c r="A3347" s="7" t="s">
        <v>94</v>
      </c>
      <c r="B3347" s="8">
        <v>43678</v>
      </c>
      <c r="C3347" s="7" t="s">
        <v>2308</v>
      </c>
      <c r="D3347" s="7" t="s">
        <v>2747</v>
      </c>
      <c r="E3347" s="9">
        <v>40000</v>
      </c>
    </row>
    <row r="3348" spans="1:5" x14ac:dyDescent="0.3">
      <c r="A3348" s="4" t="s">
        <v>242</v>
      </c>
      <c r="B3348" s="5">
        <v>43800</v>
      </c>
      <c r="C3348" s="4" t="s">
        <v>3586</v>
      </c>
      <c r="D3348" s="4" t="s">
        <v>1687</v>
      </c>
      <c r="E3348" s="6">
        <v>80000</v>
      </c>
    </row>
    <row r="3349" spans="1:5" x14ac:dyDescent="0.3">
      <c r="A3349" s="7" t="s">
        <v>817</v>
      </c>
      <c r="B3349" s="8">
        <v>42979</v>
      </c>
      <c r="C3349" s="7" t="s">
        <v>5776</v>
      </c>
      <c r="D3349" s="7" t="s">
        <v>2199</v>
      </c>
      <c r="E3349" s="9">
        <v>90000</v>
      </c>
    </row>
    <row r="3350" spans="1:5" x14ac:dyDescent="0.3">
      <c r="A3350" s="4" t="s">
        <v>817</v>
      </c>
      <c r="B3350" s="5">
        <v>42979</v>
      </c>
      <c r="C3350" s="4" t="s">
        <v>290</v>
      </c>
      <c r="D3350" s="4" t="s">
        <v>2199</v>
      </c>
      <c r="E3350" s="6">
        <v>20000</v>
      </c>
    </row>
    <row r="3351" spans="1:5" x14ac:dyDescent="0.3">
      <c r="A3351" s="7" t="s">
        <v>442</v>
      </c>
      <c r="B3351" s="8">
        <v>42917</v>
      </c>
      <c r="C3351" s="7" t="s">
        <v>4854</v>
      </c>
      <c r="D3351" s="7" t="s">
        <v>5780</v>
      </c>
      <c r="E3351" s="9">
        <v>50000</v>
      </c>
    </row>
    <row r="3352" spans="1:5" x14ac:dyDescent="0.3">
      <c r="A3352" s="4" t="s">
        <v>442</v>
      </c>
      <c r="B3352" s="5">
        <v>42917</v>
      </c>
      <c r="C3352" s="4" t="s">
        <v>5781</v>
      </c>
      <c r="D3352" s="4" t="s">
        <v>5780</v>
      </c>
      <c r="E3352" s="6">
        <v>80000</v>
      </c>
    </row>
    <row r="3353" spans="1:5" x14ac:dyDescent="0.3">
      <c r="A3353" s="7" t="s">
        <v>442</v>
      </c>
      <c r="B3353" s="8">
        <v>42917</v>
      </c>
      <c r="C3353" s="7" t="s">
        <v>2877</v>
      </c>
      <c r="D3353" s="7" t="s">
        <v>5780</v>
      </c>
      <c r="E3353" s="9">
        <v>50000</v>
      </c>
    </row>
    <row r="3354" spans="1:5" x14ac:dyDescent="0.3">
      <c r="A3354" s="4" t="s">
        <v>442</v>
      </c>
      <c r="B3354" s="5">
        <v>42917</v>
      </c>
      <c r="C3354" s="4" t="s">
        <v>1078</v>
      </c>
      <c r="D3354" s="4" t="s">
        <v>5780</v>
      </c>
      <c r="E3354" s="6">
        <v>50000</v>
      </c>
    </row>
    <row r="3355" spans="1:5" x14ac:dyDescent="0.3">
      <c r="A3355" s="7" t="s">
        <v>279</v>
      </c>
      <c r="B3355" s="8">
        <v>44075</v>
      </c>
      <c r="C3355" s="7" t="s">
        <v>2949</v>
      </c>
      <c r="D3355" s="7" t="s">
        <v>2634</v>
      </c>
      <c r="E3355" s="9">
        <v>40000</v>
      </c>
    </row>
    <row r="3356" spans="1:5" x14ac:dyDescent="0.3">
      <c r="A3356" s="4" t="s">
        <v>279</v>
      </c>
      <c r="B3356" s="5">
        <v>43586</v>
      </c>
      <c r="C3356" s="4" t="s">
        <v>1261</v>
      </c>
      <c r="D3356" s="4" t="s">
        <v>4785</v>
      </c>
      <c r="E3356" s="6">
        <v>50000</v>
      </c>
    </row>
    <row r="3357" spans="1:5" x14ac:dyDescent="0.3">
      <c r="A3357" s="7" t="s">
        <v>279</v>
      </c>
      <c r="B3357" s="8">
        <v>43586</v>
      </c>
      <c r="C3357" s="7" t="s">
        <v>3245</v>
      </c>
      <c r="D3357" s="7" t="s">
        <v>4785</v>
      </c>
      <c r="E3357" s="9">
        <v>20000</v>
      </c>
    </row>
    <row r="3358" spans="1:5" x14ac:dyDescent="0.3">
      <c r="A3358" s="4" t="s">
        <v>242</v>
      </c>
      <c r="B3358" s="5">
        <v>43252</v>
      </c>
      <c r="C3358" s="4" t="s">
        <v>818</v>
      </c>
      <c r="D3358" s="4" t="s">
        <v>3103</v>
      </c>
      <c r="E3358" s="6">
        <v>100000</v>
      </c>
    </row>
    <row r="3359" spans="1:5" x14ac:dyDescent="0.3">
      <c r="A3359" s="7" t="s">
        <v>242</v>
      </c>
      <c r="B3359" s="8">
        <v>43252</v>
      </c>
      <c r="C3359" s="7" t="s">
        <v>5785</v>
      </c>
      <c r="D3359" s="7" t="s">
        <v>3103</v>
      </c>
      <c r="E3359" s="9">
        <v>60000</v>
      </c>
    </row>
    <row r="3360" spans="1:5" x14ac:dyDescent="0.3">
      <c r="A3360" s="4" t="s">
        <v>5788</v>
      </c>
      <c r="B3360" s="5">
        <v>43435</v>
      </c>
      <c r="C3360" s="4" t="s">
        <v>3685</v>
      </c>
      <c r="D3360" s="4" t="s">
        <v>5203</v>
      </c>
      <c r="E3360" s="6">
        <v>70000</v>
      </c>
    </row>
    <row r="3361" spans="1:5" x14ac:dyDescent="0.3">
      <c r="A3361" s="7" t="s">
        <v>5788</v>
      </c>
      <c r="B3361" s="8">
        <v>43435</v>
      </c>
      <c r="C3361" s="7" t="s">
        <v>1577</v>
      </c>
      <c r="D3361" s="7" t="s">
        <v>5203</v>
      </c>
      <c r="E3361" s="9">
        <v>50000</v>
      </c>
    </row>
    <row r="3362" spans="1:5" x14ac:dyDescent="0.3">
      <c r="A3362" s="4" t="s">
        <v>187</v>
      </c>
      <c r="B3362" s="5">
        <v>43647</v>
      </c>
      <c r="C3362" s="4" t="s">
        <v>2433</v>
      </c>
      <c r="D3362" s="4" t="s">
        <v>3380</v>
      </c>
      <c r="E3362" s="6">
        <v>90000</v>
      </c>
    </row>
    <row r="3363" spans="1:5" x14ac:dyDescent="0.3">
      <c r="A3363" s="7" t="s">
        <v>5793</v>
      </c>
      <c r="B3363" s="8">
        <v>42736</v>
      </c>
      <c r="C3363" s="7" t="s">
        <v>3816</v>
      </c>
      <c r="D3363" s="7" t="s">
        <v>5792</v>
      </c>
      <c r="E3363" s="9">
        <v>90000</v>
      </c>
    </row>
    <row r="3364" spans="1:5" x14ac:dyDescent="0.3">
      <c r="A3364" s="4" t="s">
        <v>713</v>
      </c>
      <c r="B3364" s="5">
        <v>42917</v>
      </c>
      <c r="C3364" s="4" t="s">
        <v>3127</v>
      </c>
      <c r="D3364" s="4" t="s">
        <v>2199</v>
      </c>
      <c r="E3364" s="6">
        <v>90000</v>
      </c>
    </row>
    <row r="3365" spans="1:5" x14ac:dyDescent="0.3">
      <c r="A3365" s="7" t="s">
        <v>713</v>
      </c>
      <c r="B3365" s="8">
        <v>42917</v>
      </c>
      <c r="C3365" s="7" t="s">
        <v>4846</v>
      </c>
      <c r="D3365" s="7" t="s">
        <v>2199</v>
      </c>
      <c r="E3365" s="9">
        <v>80000</v>
      </c>
    </row>
    <row r="3366" spans="1:5" x14ac:dyDescent="0.3">
      <c r="A3366" s="4" t="s">
        <v>5796</v>
      </c>
      <c r="B3366" s="5">
        <v>43405</v>
      </c>
      <c r="C3366" s="4" t="s">
        <v>5797</v>
      </c>
      <c r="D3366" s="4" t="s">
        <v>3689</v>
      </c>
      <c r="E3366" s="6">
        <v>70000</v>
      </c>
    </row>
    <row r="3367" spans="1:5" x14ac:dyDescent="0.3">
      <c r="A3367" s="7" t="s">
        <v>5796</v>
      </c>
      <c r="B3367" s="8">
        <v>43405</v>
      </c>
      <c r="C3367" s="7" t="s">
        <v>1154</v>
      </c>
      <c r="D3367" s="7" t="s">
        <v>3689</v>
      </c>
      <c r="E3367" s="9">
        <v>30000</v>
      </c>
    </row>
    <row r="3368" spans="1:5" x14ac:dyDescent="0.3">
      <c r="A3368" s="4" t="s">
        <v>1313</v>
      </c>
      <c r="B3368" s="5">
        <v>43525</v>
      </c>
      <c r="C3368" s="4" t="s">
        <v>782</v>
      </c>
      <c r="D3368" s="4" t="s">
        <v>3695</v>
      </c>
      <c r="E3368" s="6">
        <v>100000</v>
      </c>
    </row>
    <row r="3369" spans="1:5" x14ac:dyDescent="0.3">
      <c r="A3369" s="7" t="s">
        <v>126</v>
      </c>
      <c r="B3369" s="8">
        <v>44075</v>
      </c>
      <c r="C3369" s="7" t="s">
        <v>3283</v>
      </c>
      <c r="D3369" s="7" t="s">
        <v>699</v>
      </c>
      <c r="E3369" s="9">
        <v>70000</v>
      </c>
    </row>
    <row r="3370" spans="1:5" x14ac:dyDescent="0.3">
      <c r="A3370" s="4" t="s">
        <v>126</v>
      </c>
      <c r="B3370" s="5">
        <v>44075</v>
      </c>
      <c r="C3370" s="4" t="s">
        <v>5215</v>
      </c>
      <c r="D3370" s="4" t="s">
        <v>699</v>
      </c>
      <c r="E3370" s="6">
        <v>10000</v>
      </c>
    </row>
    <row r="3371" spans="1:5" x14ac:dyDescent="0.3">
      <c r="A3371" s="7" t="s">
        <v>5371</v>
      </c>
      <c r="B3371" s="8">
        <v>43435</v>
      </c>
      <c r="C3371" s="7" t="s">
        <v>5801</v>
      </c>
      <c r="D3371" s="7" t="s">
        <v>51</v>
      </c>
      <c r="E3371" s="9">
        <v>30000</v>
      </c>
    </row>
    <row r="3372" spans="1:5" x14ac:dyDescent="0.3">
      <c r="A3372" s="4" t="s">
        <v>5371</v>
      </c>
      <c r="B3372" s="5">
        <v>43435</v>
      </c>
      <c r="C3372" s="4" t="s">
        <v>1285</v>
      </c>
      <c r="D3372" s="4" t="s">
        <v>51</v>
      </c>
      <c r="E3372" s="6">
        <v>10000</v>
      </c>
    </row>
    <row r="3373" spans="1:5" x14ac:dyDescent="0.3">
      <c r="A3373" s="7" t="s">
        <v>5371</v>
      </c>
      <c r="B3373" s="8">
        <v>43435</v>
      </c>
      <c r="C3373" s="7" t="s">
        <v>1427</v>
      </c>
      <c r="D3373" s="7" t="s">
        <v>51</v>
      </c>
      <c r="E3373" s="9">
        <v>100000</v>
      </c>
    </row>
    <row r="3374" spans="1:5" x14ac:dyDescent="0.3">
      <c r="A3374" s="4" t="s">
        <v>5371</v>
      </c>
      <c r="B3374" s="5">
        <v>43435</v>
      </c>
      <c r="C3374" s="4" t="s">
        <v>812</v>
      </c>
      <c r="D3374" s="4" t="s">
        <v>51</v>
      </c>
      <c r="E3374" s="6">
        <v>40000</v>
      </c>
    </row>
    <row r="3375" spans="1:5" x14ac:dyDescent="0.3">
      <c r="A3375" s="7" t="s">
        <v>5806</v>
      </c>
      <c r="B3375" s="8">
        <v>43770</v>
      </c>
      <c r="C3375" s="7" t="s">
        <v>5807</v>
      </c>
      <c r="D3375" s="7" t="s">
        <v>5805</v>
      </c>
      <c r="E3375" s="9">
        <v>80000</v>
      </c>
    </row>
    <row r="3376" spans="1:5" x14ac:dyDescent="0.3">
      <c r="A3376" s="4" t="s">
        <v>187</v>
      </c>
      <c r="B3376" s="5">
        <v>43891</v>
      </c>
      <c r="C3376" s="4" t="s">
        <v>5205</v>
      </c>
      <c r="D3376" s="4" t="s">
        <v>1267</v>
      </c>
      <c r="E3376" s="6">
        <v>70000</v>
      </c>
    </row>
    <row r="3377" spans="1:5" x14ac:dyDescent="0.3">
      <c r="A3377" s="7" t="s">
        <v>187</v>
      </c>
      <c r="B3377" s="8">
        <v>43891</v>
      </c>
      <c r="C3377" s="7" t="s">
        <v>5810</v>
      </c>
      <c r="D3377" s="7" t="s">
        <v>1267</v>
      </c>
      <c r="E3377" s="9">
        <v>20000</v>
      </c>
    </row>
    <row r="3378" spans="1:5" x14ac:dyDescent="0.3">
      <c r="A3378" s="4" t="s">
        <v>157</v>
      </c>
      <c r="B3378" s="5">
        <v>44136</v>
      </c>
      <c r="C3378" s="4" t="s">
        <v>8099</v>
      </c>
      <c r="D3378" s="4" t="s">
        <v>1826</v>
      </c>
      <c r="E3378" s="6">
        <v>40000</v>
      </c>
    </row>
    <row r="3379" spans="1:5" x14ac:dyDescent="0.3">
      <c r="A3379" s="7" t="s">
        <v>775</v>
      </c>
      <c r="B3379" s="8">
        <v>44044</v>
      </c>
      <c r="C3379" s="7" t="s">
        <v>5061</v>
      </c>
      <c r="D3379" s="7" t="s">
        <v>3951</v>
      </c>
      <c r="E3379" s="9">
        <v>40000</v>
      </c>
    </row>
    <row r="3380" spans="1:5" x14ac:dyDescent="0.3">
      <c r="A3380" s="4" t="s">
        <v>242</v>
      </c>
      <c r="B3380" s="5">
        <v>43435</v>
      </c>
      <c r="C3380" s="4" t="s">
        <v>5813</v>
      </c>
      <c r="D3380" s="4" t="s">
        <v>2341</v>
      </c>
      <c r="E3380" s="6">
        <v>40000</v>
      </c>
    </row>
    <row r="3381" spans="1:5" x14ac:dyDescent="0.3">
      <c r="A3381" s="7" t="s">
        <v>242</v>
      </c>
      <c r="B3381" s="8">
        <v>43435</v>
      </c>
      <c r="C3381" s="7" t="s">
        <v>5815</v>
      </c>
      <c r="D3381" s="7" t="s">
        <v>2341</v>
      </c>
      <c r="E3381" s="9">
        <v>90000</v>
      </c>
    </row>
    <row r="3382" spans="1:5" x14ac:dyDescent="0.3">
      <c r="A3382" s="4" t="s">
        <v>242</v>
      </c>
      <c r="B3382" s="5">
        <v>43435</v>
      </c>
      <c r="C3382" s="4" t="s">
        <v>3135</v>
      </c>
      <c r="D3382" s="4" t="s">
        <v>2341</v>
      </c>
      <c r="E3382" s="6">
        <v>40000</v>
      </c>
    </row>
    <row r="3383" spans="1:5" x14ac:dyDescent="0.3">
      <c r="A3383" s="7" t="s">
        <v>769</v>
      </c>
      <c r="B3383" s="8">
        <v>44105</v>
      </c>
      <c r="C3383" s="7" t="s">
        <v>2691</v>
      </c>
      <c r="D3383" s="7" t="s">
        <v>5203</v>
      </c>
      <c r="E3383" s="9">
        <v>20000</v>
      </c>
    </row>
    <row r="3384" spans="1:5" x14ac:dyDescent="0.3">
      <c r="A3384" s="4" t="s">
        <v>769</v>
      </c>
      <c r="B3384" s="5">
        <v>44105</v>
      </c>
      <c r="C3384" s="4" t="s">
        <v>1765</v>
      </c>
      <c r="D3384" s="4" t="s">
        <v>5203</v>
      </c>
      <c r="E3384" s="6">
        <v>20000</v>
      </c>
    </row>
    <row r="3385" spans="1:5" x14ac:dyDescent="0.3">
      <c r="A3385" s="7" t="s">
        <v>769</v>
      </c>
      <c r="B3385" s="8">
        <v>44105</v>
      </c>
      <c r="C3385" s="7" t="s">
        <v>2916</v>
      </c>
      <c r="D3385" s="7" t="s">
        <v>5203</v>
      </c>
      <c r="E3385" s="9">
        <v>20000</v>
      </c>
    </row>
    <row r="3386" spans="1:5" x14ac:dyDescent="0.3">
      <c r="A3386" s="4" t="s">
        <v>769</v>
      </c>
      <c r="B3386" s="5">
        <v>44105</v>
      </c>
      <c r="C3386" s="4" t="s">
        <v>3031</v>
      </c>
      <c r="D3386" s="4" t="s">
        <v>5203</v>
      </c>
      <c r="E3386" s="6">
        <v>100000</v>
      </c>
    </row>
    <row r="3387" spans="1:5" x14ac:dyDescent="0.3">
      <c r="A3387" s="7" t="s">
        <v>769</v>
      </c>
      <c r="B3387" s="8">
        <v>44105</v>
      </c>
      <c r="C3387" s="7" t="s">
        <v>3296</v>
      </c>
      <c r="D3387" s="7" t="s">
        <v>5203</v>
      </c>
      <c r="E3387" s="9">
        <v>50000</v>
      </c>
    </row>
    <row r="3388" spans="1:5" x14ac:dyDescent="0.3">
      <c r="A3388" s="4" t="s">
        <v>713</v>
      </c>
      <c r="B3388" s="5">
        <v>43891</v>
      </c>
      <c r="C3388" s="4" t="s">
        <v>5263</v>
      </c>
      <c r="D3388" s="4" t="s">
        <v>5819</v>
      </c>
      <c r="E3388" s="6">
        <v>100000</v>
      </c>
    </row>
    <row r="3389" spans="1:5" x14ac:dyDescent="0.3">
      <c r="A3389" s="7" t="s">
        <v>94</v>
      </c>
      <c r="B3389" s="8">
        <v>42948</v>
      </c>
      <c r="C3389" s="7" t="s">
        <v>2087</v>
      </c>
      <c r="D3389" s="7" t="s">
        <v>2643</v>
      </c>
      <c r="E3389" s="9">
        <v>90000</v>
      </c>
    </row>
    <row r="3390" spans="1:5" x14ac:dyDescent="0.3">
      <c r="A3390" s="4" t="s">
        <v>94</v>
      </c>
      <c r="B3390" s="5">
        <v>42948</v>
      </c>
      <c r="C3390" s="4" t="s">
        <v>3691</v>
      </c>
      <c r="D3390" s="4" t="s">
        <v>2643</v>
      </c>
      <c r="E3390" s="6">
        <v>60000</v>
      </c>
    </row>
    <row r="3391" spans="1:5" x14ac:dyDescent="0.3">
      <c r="A3391" s="7" t="s">
        <v>506</v>
      </c>
      <c r="B3391" s="8">
        <v>43040</v>
      </c>
      <c r="C3391" s="7" t="s">
        <v>3403</v>
      </c>
      <c r="D3391" s="7" t="s">
        <v>5712</v>
      </c>
      <c r="E3391" s="9">
        <v>70000</v>
      </c>
    </row>
    <row r="3392" spans="1:5" x14ac:dyDescent="0.3">
      <c r="A3392" s="4" t="s">
        <v>157</v>
      </c>
      <c r="B3392" s="5">
        <v>43983</v>
      </c>
      <c r="C3392" s="4" t="s">
        <v>4625</v>
      </c>
      <c r="D3392" s="4" t="s">
        <v>4644</v>
      </c>
      <c r="E3392" s="6">
        <v>100000</v>
      </c>
    </row>
    <row r="3393" spans="1:5" x14ac:dyDescent="0.3">
      <c r="A3393" s="7" t="s">
        <v>4506</v>
      </c>
      <c r="B3393" s="8">
        <v>44013</v>
      </c>
      <c r="C3393" s="7" t="s">
        <v>5294</v>
      </c>
      <c r="D3393" s="7" t="s">
        <v>4408</v>
      </c>
      <c r="E3393" s="9">
        <v>100000</v>
      </c>
    </row>
    <row r="3394" spans="1:5" x14ac:dyDescent="0.3">
      <c r="A3394" s="4" t="s">
        <v>4506</v>
      </c>
      <c r="B3394" s="5">
        <v>44013</v>
      </c>
      <c r="C3394" s="4" t="s">
        <v>96</v>
      </c>
      <c r="D3394" s="4" t="s">
        <v>4408</v>
      </c>
      <c r="E3394" s="6">
        <v>60000</v>
      </c>
    </row>
    <row r="3395" spans="1:5" x14ac:dyDescent="0.3">
      <c r="A3395" s="7" t="s">
        <v>4506</v>
      </c>
      <c r="B3395" s="8">
        <v>44013</v>
      </c>
      <c r="C3395" s="7" t="s">
        <v>1597</v>
      </c>
      <c r="D3395" s="7" t="s">
        <v>4408</v>
      </c>
      <c r="E3395" s="9">
        <v>50000</v>
      </c>
    </row>
    <row r="3396" spans="1:5" x14ac:dyDescent="0.3">
      <c r="A3396" s="4" t="s">
        <v>1634</v>
      </c>
      <c r="B3396" s="5">
        <v>43040</v>
      </c>
      <c r="C3396" s="4" t="s">
        <v>2265</v>
      </c>
      <c r="D3396" s="4" t="s">
        <v>5825</v>
      </c>
      <c r="E3396" s="6">
        <v>70000</v>
      </c>
    </row>
    <row r="3397" spans="1:5" x14ac:dyDescent="0.3">
      <c r="A3397" s="7" t="s">
        <v>1634</v>
      </c>
      <c r="B3397" s="8">
        <v>43040</v>
      </c>
      <c r="C3397" s="7" t="s">
        <v>3711</v>
      </c>
      <c r="D3397" s="7" t="s">
        <v>5825</v>
      </c>
      <c r="E3397" s="9">
        <v>20000</v>
      </c>
    </row>
    <row r="3398" spans="1:5" x14ac:dyDescent="0.3">
      <c r="A3398" s="4" t="s">
        <v>1634</v>
      </c>
      <c r="B3398" s="5">
        <v>43040</v>
      </c>
      <c r="C3398" s="4" t="s">
        <v>1795</v>
      </c>
      <c r="D3398" s="4" t="s">
        <v>5825</v>
      </c>
      <c r="E3398" s="6">
        <v>40000</v>
      </c>
    </row>
    <row r="3399" spans="1:5" x14ac:dyDescent="0.3">
      <c r="A3399" s="7" t="s">
        <v>1634</v>
      </c>
      <c r="B3399" s="8">
        <v>43040</v>
      </c>
      <c r="C3399" s="7" t="s">
        <v>66</v>
      </c>
      <c r="D3399" s="7" t="s">
        <v>5825</v>
      </c>
      <c r="E3399" s="9">
        <v>50000</v>
      </c>
    </row>
    <row r="3400" spans="1:5" x14ac:dyDescent="0.3">
      <c r="A3400" s="4" t="s">
        <v>5827</v>
      </c>
      <c r="B3400" s="5">
        <v>43221</v>
      </c>
      <c r="C3400" s="4" t="s">
        <v>2433</v>
      </c>
      <c r="D3400" s="4" t="s">
        <v>1158</v>
      </c>
      <c r="E3400" s="6">
        <v>40000</v>
      </c>
    </row>
    <row r="3401" spans="1:5" x14ac:dyDescent="0.3">
      <c r="A3401" s="7" t="s">
        <v>187</v>
      </c>
      <c r="B3401" s="8">
        <v>43952</v>
      </c>
      <c r="C3401" s="7" t="s">
        <v>5829</v>
      </c>
      <c r="D3401" s="7" t="s">
        <v>3780</v>
      </c>
      <c r="E3401" s="9">
        <v>40000</v>
      </c>
    </row>
    <row r="3402" spans="1:5" x14ac:dyDescent="0.3">
      <c r="A3402" s="4" t="s">
        <v>41</v>
      </c>
      <c r="B3402" s="5">
        <v>43374</v>
      </c>
      <c r="C3402" s="4" t="s">
        <v>199</v>
      </c>
      <c r="D3402" s="4" t="s">
        <v>3567</v>
      </c>
      <c r="E3402" s="6">
        <v>100000</v>
      </c>
    </row>
    <row r="3403" spans="1:5" x14ac:dyDescent="0.3">
      <c r="A3403" s="7" t="s">
        <v>424</v>
      </c>
      <c r="B3403" s="8">
        <v>42826</v>
      </c>
      <c r="C3403" s="7" t="s">
        <v>812</v>
      </c>
      <c r="D3403" s="7" t="s">
        <v>5701</v>
      </c>
      <c r="E3403" s="9">
        <v>80000</v>
      </c>
    </row>
    <row r="3404" spans="1:5" x14ac:dyDescent="0.3">
      <c r="A3404" s="7" t="s">
        <v>424</v>
      </c>
      <c r="B3404" s="8">
        <v>42826</v>
      </c>
      <c r="C3404" s="7" t="s">
        <v>2449</v>
      </c>
      <c r="D3404" s="7" t="s">
        <v>5701</v>
      </c>
      <c r="E3404" s="9">
        <v>30000</v>
      </c>
    </row>
    <row r="3405" spans="1:5" x14ac:dyDescent="0.3">
      <c r="A3405" s="4" t="s">
        <v>424</v>
      </c>
      <c r="B3405" s="5">
        <v>42826</v>
      </c>
      <c r="C3405" s="4" t="s">
        <v>2558</v>
      </c>
      <c r="D3405" s="4" t="s">
        <v>5701</v>
      </c>
      <c r="E3405" s="6">
        <v>70000</v>
      </c>
    </row>
    <row r="3406" spans="1:5" x14ac:dyDescent="0.3">
      <c r="A3406" s="7" t="s">
        <v>424</v>
      </c>
      <c r="B3406" s="8">
        <v>43922</v>
      </c>
      <c r="C3406" s="7" t="s">
        <v>3685</v>
      </c>
      <c r="D3406" s="7" t="s">
        <v>1608</v>
      </c>
      <c r="E3406" s="9">
        <v>80000</v>
      </c>
    </row>
    <row r="3407" spans="1:5" x14ac:dyDescent="0.3">
      <c r="A3407" s="4" t="s">
        <v>126</v>
      </c>
      <c r="B3407" s="5">
        <v>43709</v>
      </c>
      <c r="C3407" s="4" t="s">
        <v>5557</v>
      </c>
      <c r="D3407" s="4" t="s">
        <v>5730</v>
      </c>
      <c r="E3407" s="6">
        <v>60000</v>
      </c>
    </row>
    <row r="3408" spans="1:5" x14ac:dyDescent="0.3">
      <c r="A3408" s="7" t="s">
        <v>126</v>
      </c>
      <c r="B3408" s="8">
        <v>43709</v>
      </c>
      <c r="C3408" s="7" t="s">
        <v>96</v>
      </c>
      <c r="D3408" s="7" t="s">
        <v>5730</v>
      </c>
      <c r="E3408" s="9">
        <v>50000</v>
      </c>
    </row>
    <row r="3409" spans="1:5" x14ac:dyDescent="0.3">
      <c r="A3409" s="4" t="s">
        <v>126</v>
      </c>
      <c r="B3409" s="5">
        <v>43709</v>
      </c>
      <c r="C3409" s="4" t="s">
        <v>4448</v>
      </c>
      <c r="D3409" s="4" t="s">
        <v>5730</v>
      </c>
      <c r="E3409" s="6">
        <v>80000</v>
      </c>
    </row>
    <row r="3410" spans="1:5" x14ac:dyDescent="0.3">
      <c r="A3410" s="7" t="s">
        <v>126</v>
      </c>
      <c r="B3410" s="8">
        <v>43709</v>
      </c>
      <c r="C3410" s="7" t="s">
        <v>5130</v>
      </c>
      <c r="D3410" s="7" t="s">
        <v>5730</v>
      </c>
      <c r="E3410" s="9">
        <v>80000</v>
      </c>
    </row>
    <row r="3411" spans="1:5" x14ac:dyDescent="0.3">
      <c r="A3411" s="4" t="s">
        <v>126</v>
      </c>
      <c r="B3411" s="5">
        <v>43709</v>
      </c>
      <c r="C3411" s="4" t="s">
        <v>3389</v>
      </c>
      <c r="D3411" s="4" t="s">
        <v>5730</v>
      </c>
      <c r="E3411" s="6">
        <v>60000</v>
      </c>
    </row>
    <row r="3412" spans="1:5" x14ac:dyDescent="0.3">
      <c r="A3412" s="7" t="s">
        <v>112</v>
      </c>
      <c r="B3412" s="8">
        <v>43709</v>
      </c>
      <c r="C3412" s="7" t="s">
        <v>3742</v>
      </c>
      <c r="D3412" s="7" t="s">
        <v>1440</v>
      </c>
      <c r="E3412" s="9">
        <v>90000</v>
      </c>
    </row>
    <row r="3413" spans="1:5" x14ac:dyDescent="0.3">
      <c r="A3413" s="4" t="s">
        <v>112</v>
      </c>
      <c r="B3413" s="5">
        <v>43709</v>
      </c>
      <c r="C3413" s="4" t="s">
        <v>3081</v>
      </c>
      <c r="D3413" s="4" t="s">
        <v>1440</v>
      </c>
      <c r="E3413" s="6">
        <v>50000</v>
      </c>
    </row>
    <row r="3414" spans="1:5" x14ac:dyDescent="0.3">
      <c r="A3414" s="7" t="s">
        <v>398</v>
      </c>
      <c r="B3414" s="8">
        <v>43191</v>
      </c>
      <c r="C3414" s="7" t="s">
        <v>3114</v>
      </c>
      <c r="D3414" s="7" t="s">
        <v>5493</v>
      </c>
      <c r="E3414" s="9">
        <v>90000</v>
      </c>
    </row>
    <row r="3415" spans="1:5" x14ac:dyDescent="0.3">
      <c r="A3415" s="4" t="s">
        <v>398</v>
      </c>
      <c r="B3415" s="5">
        <v>43191</v>
      </c>
      <c r="C3415" s="4" t="s">
        <v>1624</v>
      </c>
      <c r="D3415" s="4" t="s">
        <v>5493</v>
      </c>
      <c r="E3415" s="6">
        <v>90000</v>
      </c>
    </row>
    <row r="3416" spans="1:5" x14ac:dyDescent="0.3">
      <c r="A3416" s="7" t="s">
        <v>242</v>
      </c>
      <c r="B3416" s="8">
        <v>43344</v>
      </c>
      <c r="C3416" s="7" t="s">
        <v>2176</v>
      </c>
      <c r="D3416" s="7" t="s">
        <v>2302</v>
      </c>
      <c r="E3416" s="9">
        <v>60000</v>
      </c>
    </row>
    <row r="3417" spans="1:5" x14ac:dyDescent="0.3">
      <c r="A3417" s="4" t="s">
        <v>41</v>
      </c>
      <c r="B3417" s="5">
        <v>43586</v>
      </c>
      <c r="C3417" s="4" t="s">
        <v>613</v>
      </c>
      <c r="D3417" s="4" t="s">
        <v>414</v>
      </c>
      <c r="E3417" s="6">
        <v>50000</v>
      </c>
    </row>
    <row r="3418" spans="1:5" x14ac:dyDescent="0.3">
      <c r="A3418" s="7" t="s">
        <v>41</v>
      </c>
      <c r="B3418" s="8">
        <v>43586</v>
      </c>
      <c r="C3418" s="7" t="s">
        <v>5839</v>
      </c>
      <c r="D3418" s="7" t="s">
        <v>414</v>
      </c>
      <c r="E3418" s="9">
        <v>30000</v>
      </c>
    </row>
    <row r="3419" spans="1:5" x14ac:dyDescent="0.3">
      <c r="A3419" s="4" t="s">
        <v>41</v>
      </c>
      <c r="B3419" s="5">
        <v>43586</v>
      </c>
      <c r="C3419" s="4" t="s">
        <v>4727</v>
      </c>
      <c r="D3419" s="4" t="s">
        <v>414</v>
      </c>
      <c r="E3419" s="6">
        <v>30000</v>
      </c>
    </row>
    <row r="3420" spans="1:5" x14ac:dyDescent="0.3">
      <c r="A3420" s="7" t="s">
        <v>41</v>
      </c>
      <c r="B3420" s="8">
        <v>43586</v>
      </c>
      <c r="C3420" s="7" t="s">
        <v>131</v>
      </c>
      <c r="D3420" s="7" t="s">
        <v>414</v>
      </c>
      <c r="E3420" s="9">
        <v>40000</v>
      </c>
    </row>
    <row r="3421" spans="1:5" x14ac:dyDescent="0.3">
      <c r="A3421" s="4" t="s">
        <v>41</v>
      </c>
      <c r="B3421" s="5">
        <v>43586</v>
      </c>
      <c r="C3421" s="4" t="s">
        <v>5562</v>
      </c>
      <c r="D3421" s="4" t="s">
        <v>414</v>
      </c>
      <c r="E3421" s="6">
        <v>30000</v>
      </c>
    </row>
    <row r="3422" spans="1:5" x14ac:dyDescent="0.3">
      <c r="A3422" s="7" t="s">
        <v>5842</v>
      </c>
      <c r="B3422" s="8">
        <v>43344</v>
      </c>
      <c r="C3422" s="7" t="s">
        <v>171</v>
      </c>
      <c r="D3422" s="7" t="s">
        <v>2577</v>
      </c>
      <c r="E3422" s="9">
        <v>60000</v>
      </c>
    </row>
    <row r="3423" spans="1:5" x14ac:dyDescent="0.3">
      <c r="A3423" s="4" t="s">
        <v>5842</v>
      </c>
      <c r="B3423" s="5">
        <v>43344</v>
      </c>
      <c r="C3423" s="4" t="s">
        <v>4001</v>
      </c>
      <c r="D3423" s="4" t="s">
        <v>2577</v>
      </c>
      <c r="E3423" s="6">
        <v>50000</v>
      </c>
    </row>
    <row r="3424" spans="1:5" x14ac:dyDescent="0.3">
      <c r="A3424" s="7" t="s">
        <v>2070</v>
      </c>
      <c r="B3424" s="8">
        <v>44013</v>
      </c>
      <c r="C3424" s="7" t="s">
        <v>5977</v>
      </c>
      <c r="D3424" s="7" t="s">
        <v>7074</v>
      </c>
      <c r="E3424" s="9">
        <v>70000</v>
      </c>
    </row>
    <row r="3425" spans="1:5" x14ac:dyDescent="0.3">
      <c r="A3425" s="4" t="s">
        <v>2070</v>
      </c>
      <c r="B3425" s="5">
        <v>44013</v>
      </c>
      <c r="C3425" s="4" t="s">
        <v>6589</v>
      </c>
      <c r="D3425" s="4" t="s">
        <v>7074</v>
      </c>
      <c r="E3425" s="6">
        <v>40000</v>
      </c>
    </row>
    <row r="3426" spans="1:5" x14ac:dyDescent="0.3">
      <c r="A3426" s="7" t="s">
        <v>2070</v>
      </c>
      <c r="B3426" s="8">
        <v>44013</v>
      </c>
      <c r="C3426" s="7" t="s">
        <v>5109</v>
      </c>
      <c r="D3426" s="7" t="s">
        <v>7074</v>
      </c>
      <c r="E3426" s="9">
        <v>100000</v>
      </c>
    </row>
    <row r="3427" spans="1:5" x14ac:dyDescent="0.3">
      <c r="A3427" s="4" t="s">
        <v>9868</v>
      </c>
      <c r="B3427" s="5">
        <v>44166</v>
      </c>
      <c r="C3427" s="4" t="s">
        <v>1145</v>
      </c>
      <c r="D3427" s="4" t="s">
        <v>1211</v>
      </c>
      <c r="E3427" s="6">
        <v>20000</v>
      </c>
    </row>
    <row r="3428" spans="1:5" x14ac:dyDescent="0.3">
      <c r="A3428" s="7" t="s">
        <v>9868</v>
      </c>
      <c r="B3428" s="8">
        <v>44166</v>
      </c>
      <c r="C3428" s="7" t="s">
        <v>9480</v>
      </c>
      <c r="D3428" s="7" t="s">
        <v>1211</v>
      </c>
      <c r="E3428" s="9">
        <v>80000</v>
      </c>
    </row>
    <row r="3429" spans="1:5" x14ac:dyDescent="0.3">
      <c r="A3429" s="4" t="s">
        <v>9868</v>
      </c>
      <c r="B3429" s="5">
        <v>44166</v>
      </c>
      <c r="C3429" s="4" t="s">
        <v>2153</v>
      </c>
      <c r="D3429" s="4" t="s">
        <v>1211</v>
      </c>
      <c r="E3429" s="6">
        <v>60000</v>
      </c>
    </row>
    <row r="3430" spans="1:5" x14ac:dyDescent="0.3">
      <c r="A3430" s="7" t="s">
        <v>3549</v>
      </c>
      <c r="B3430" s="8">
        <v>44166</v>
      </c>
      <c r="C3430" s="7" t="s">
        <v>4766</v>
      </c>
      <c r="D3430" s="7" t="s">
        <v>1864</v>
      </c>
      <c r="E3430" s="9">
        <v>20000</v>
      </c>
    </row>
    <row r="3431" spans="1:5" x14ac:dyDescent="0.3">
      <c r="A3431" s="4" t="s">
        <v>3549</v>
      </c>
      <c r="B3431" s="5">
        <v>44166</v>
      </c>
      <c r="C3431" s="4" t="s">
        <v>2449</v>
      </c>
      <c r="D3431" s="4" t="s">
        <v>1864</v>
      </c>
      <c r="E3431" s="6">
        <v>40000</v>
      </c>
    </row>
    <row r="3432" spans="1:5" x14ac:dyDescent="0.3">
      <c r="A3432" s="7" t="s">
        <v>279</v>
      </c>
      <c r="B3432" s="8">
        <v>43344</v>
      </c>
      <c r="C3432" s="7" t="s">
        <v>1467</v>
      </c>
      <c r="D3432" s="7" t="s">
        <v>2747</v>
      </c>
      <c r="E3432" s="9">
        <v>50000</v>
      </c>
    </row>
    <row r="3433" spans="1:5" x14ac:dyDescent="0.3">
      <c r="A3433" s="4" t="s">
        <v>279</v>
      </c>
      <c r="B3433" s="5">
        <v>43344</v>
      </c>
      <c r="C3433" s="4" t="s">
        <v>5844</v>
      </c>
      <c r="D3433" s="4" t="s">
        <v>2747</v>
      </c>
      <c r="E3433" s="6">
        <v>50000</v>
      </c>
    </row>
    <row r="3434" spans="1:5" x14ac:dyDescent="0.3">
      <c r="A3434" s="7" t="s">
        <v>713</v>
      </c>
      <c r="B3434" s="8">
        <v>44105</v>
      </c>
      <c r="C3434" s="7" t="s">
        <v>5844</v>
      </c>
      <c r="D3434" s="7" t="s">
        <v>2528</v>
      </c>
      <c r="E3434" s="9">
        <v>80000</v>
      </c>
    </row>
    <row r="3435" spans="1:5" x14ac:dyDescent="0.3">
      <c r="A3435" s="4" t="s">
        <v>713</v>
      </c>
      <c r="B3435" s="5">
        <v>44105</v>
      </c>
      <c r="C3435" s="4" t="s">
        <v>6589</v>
      </c>
      <c r="D3435" s="4" t="s">
        <v>2528</v>
      </c>
      <c r="E3435" s="6">
        <v>50000</v>
      </c>
    </row>
    <row r="3436" spans="1:5" x14ac:dyDescent="0.3">
      <c r="A3436" s="7" t="s">
        <v>713</v>
      </c>
      <c r="B3436" s="8">
        <v>44105</v>
      </c>
      <c r="C3436" s="7" t="s">
        <v>3442</v>
      </c>
      <c r="D3436" s="7" t="s">
        <v>2528</v>
      </c>
      <c r="E3436" s="9">
        <v>10000</v>
      </c>
    </row>
    <row r="3437" spans="1:5" x14ac:dyDescent="0.3">
      <c r="A3437" s="4" t="s">
        <v>126</v>
      </c>
      <c r="B3437" s="5">
        <v>43405</v>
      </c>
      <c r="C3437" s="4" t="s">
        <v>270</v>
      </c>
      <c r="D3437" s="4" t="s">
        <v>1975</v>
      </c>
      <c r="E3437" s="6">
        <v>40000</v>
      </c>
    </row>
    <row r="3438" spans="1:5" x14ac:dyDescent="0.3">
      <c r="A3438" s="7" t="s">
        <v>242</v>
      </c>
      <c r="B3438" s="8">
        <v>42795</v>
      </c>
      <c r="C3438" s="7" t="s">
        <v>4195</v>
      </c>
      <c r="D3438" s="7" t="s">
        <v>5047</v>
      </c>
      <c r="E3438" s="9">
        <v>100000</v>
      </c>
    </row>
    <row r="3439" spans="1:5" x14ac:dyDescent="0.3">
      <c r="A3439" s="4" t="s">
        <v>242</v>
      </c>
      <c r="B3439" s="5">
        <v>44136</v>
      </c>
      <c r="C3439" s="4" t="s">
        <v>1326</v>
      </c>
      <c r="D3439" s="4" t="s">
        <v>1754</v>
      </c>
      <c r="E3439" s="6">
        <v>20000</v>
      </c>
    </row>
    <row r="3440" spans="1:5" x14ac:dyDescent="0.3">
      <c r="A3440" s="7" t="s">
        <v>242</v>
      </c>
      <c r="B3440" s="8">
        <v>44136</v>
      </c>
      <c r="C3440" s="7" t="s">
        <v>2820</v>
      </c>
      <c r="D3440" s="7" t="s">
        <v>1754</v>
      </c>
      <c r="E3440" s="9">
        <v>30000</v>
      </c>
    </row>
    <row r="3441" spans="1:5" x14ac:dyDescent="0.3">
      <c r="A3441" s="4" t="s">
        <v>157</v>
      </c>
      <c r="B3441" s="5">
        <v>43647</v>
      </c>
      <c r="C3441" s="4" t="s">
        <v>215</v>
      </c>
      <c r="D3441" s="4" t="s">
        <v>5850</v>
      </c>
      <c r="E3441" s="6">
        <v>50000</v>
      </c>
    </row>
    <row r="3442" spans="1:5" x14ac:dyDescent="0.3">
      <c r="A3442" s="7" t="s">
        <v>512</v>
      </c>
      <c r="B3442" s="8">
        <v>43252</v>
      </c>
      <c r="C3442" s="7" t="s">
        <v>4136</v>
      </c>
      <c r="D3442" s="7" t="s">
        <v>2033</v>
      </c>
      <c r="E3442" s="9">
        <v>80000</v>
      </c>
    </row>
    <row r="3443" spans="1:5" x14ac:dyDescent="0.3">
      <c r="A3443" s="4" t="s">
        <v>242</v>
      </c>
      <c r="B3443" s="5">
        <v>43678</v>
      </c>
      <c r="C3443" s="4" t="s">
        <v>888</v>
      </c>
      <c r="D3443" s="4" t="s">
        <v>5854</v>
      </c>
      <c r="E3443" s="6">
        <v>30000</v>
      </c>
    </row>
    <row r="3444" spans="1:5" x14ac:dyDescent="0.3">
      <c r="A3444" s="7" t="s">
        <v>1297</v>
      </c>
      <c r="B3444" s="8">
        <v>43983</v>
      </c>
      <c r="C3444" s="7" t="s">
        <v>2897</v>
      </c>
      <c r="D3444" s="7" t="s">
        <v>5857</v>
      </c>
      <c r="E3444" s="9">
        <v>90000</v>
      </c>
    </row>
    <row r="3445" spans="1:5" x14ac:dyDescent="0.3">
      <c r="A3445" s="4" t="s">
        <v>41</v>
      </c>
      <c r="B3445" s="5">
        <v>43739</v>
      </c>
      <c r="C3445" s="4" t="s">
        <v>2728</v>
      </c>
      <c r="D3445" s="4" t="s">
        <v>4843</v>
      </c>
      <c r="E3445" s="6">
        <v>60000</v>
      </c>
    </row>
    <row r="3446" spans="1:5" x14ac:dyDescent="0.3">
      <c r="A3446" s="7" t="s">
        <v>126</v>
      </c>
      <c r="B3446" s="8">
        <v>42979</v>
      </c>
      <c r="C3446" s="7" t="s">
        <v>5860</v>
      </c>
      <c r="D3446" s="7" t="s">
        <v>3627</v>
      </c>
      <c r="E3446" s="9">
        <v>70000</v>
      </c>
    </row>
    <row r="3447" spans="1:5" x14ac:dyDescent="0.3">
      <c r="A3447" s="4" t="s">
        <v>126</v>
      </c>
      <c r="B3447" s="5">
        <v>42979</v>
      </c>
      <c r="C3447" s="4" t="s">
        <v>1114</v>
      </c>
      <c r="D3447" s="4" t="s">
        <v>3627</v>
      </c>
      <c r="E3447" s="6">
        <v>80000</v>
      </c>
    </row>
    <row r="3448" spans="1:5" x14ac:dyDescent="0.3">
      <c r="A3448" s="7" t="s">
        <v>126</v>
      </c>
      <c r="B3448" s="8">
        <v>42979</v>
      </c>
      <c r="C3448" s="7" t="s">
        <v>493</v>
      </c>
      <c r="D3448" s="7" t="s">
        <v>3627</v>
      </c>
      <c r="E3448" s="9">
        <v>90000</v>
      </c>
    </row>
    <row r="3449" spans="1:5" x14ac:dyDescent="0.3">
      <c r="A3449" s="4" t="s">
        <v>3979</v>
      </c>
      <c r="B3449" s="5">
        <v>42795</v>
      </c>
      <c r="C3449" s="4" t="s">
        <v>5863</v>
      </c>
      <c r="D3449" s="4" t="s">
        <v>5857</v>
      </c>
      <c r="E3449" s="6">
        <v>80000</v>
      </c>
    </row>
    <row r="3450" spans="1:5" x14ac:dyDescent="0.3">
      <c r="A3450" s="7" t="s">
        <v>3044</v>
      </c>
      <c r="B3450" s="8">
        <v>43160</v>
      </c>
      <c r="C3450" s="7" t="s">
        <v>3017</v>
      </c>
      <c r="D3450" s="7" t="s">
        <v>3347</v>
      </c>
      <c r="E3450" s="9">
        <v>60000</v>
      </c>
    </row>
    <row r="3451" spans="1:5" x14ac:dyDescent="0.3">
      <c r="A3451" s="4" t="s">
        <v>4955</v>
      </c>
      <c r="B3451" s="5">
        <v>43282</v>
      </c>
      <c r="C3451" s="4" t="s">
        <v>5867</v>
      </c>
      <c r="D3451" s="4" t="s">
        <v>144</v>
      </c>
      <c r="E3451" s="6">
        <v>30000</v>
      </c>
    </row>
    <row r="3452" spans="1:5" x14ac:dyDescent="0.3">
      <c r="A3452" s="7" t="s">
        <v>4955</v>
      </c>
      <c r="B3452" s="8">
        <v>43497</v>
      </c>
      <c r="C3452" s="7" t="s">
        <v>5870</v>
      </c>
      <c r="D3452" s="7" t="s">
        <v>851</v>
      </c>
      <c r="E3452" s="9">
        <v>60000</v>
      </c>
    </row>
    <row r="3453" spans="1:5" x14ac:dyDescent="0.3">
      <c r="A3453" s="4" t="s">
        <v>157</v>
      </c>
      <c r="B3453" s="5">
        <v>44075</v>
      </c>
      <c r="C3453" s="4" t="s">
        <v>3458</v>
      </c>
      <c r="D3453" s="4" t="s">
        <v>4168</v>
      </c>
      <c r="E3453" s="6">
        <v>90000</v>
      </c>
    </row>
    <row r="3454" spans="1:5" x14ac:dyDescent="0.3">
      <c r="A3454" s="7" t="s">
        <v>157</v>
      </c>
      <c r="B3454" s="8">
        <v>44075</v>
      </c>
      <c r="C3454" s="7" t="s">
        <v>5311</v>
      </c>
      <c r="D3454" s="7" t="s">
        <v>4168</v>
      </c>
      <c r="E3454" s="9">
        <v>30000</v>
      </c>
    </row>
    <row r="3455" spans="1:5" x14ac:dyDescent="0.3">
      <c r="A3455" s="4" t="s">
        <v>157</v>
      </c>
      <c r="B3455" s="5">
        <v>44075</v>
      </c>
      <c r="C3455" s="4" t="s">
        <v>4169</v>
      </c>
      <c r="D3455" s="4" t="s">
        <v>4168</v>
      </c>
      <c r="E3455" s="6">
        <v>30000</v>
      </c>
    </row>
    <row r="3456" spans="1:5" x14ac:dyDescent="0.3">
      <c r="A3456" s="7" t="s">
        <v>157</v>
      </c>
      <c r="B3456" s="8">
        <v>44075</v>
      </c>
      <c r="C3456" s="7" t="s">
        <v>5313</v>
      </c>
      <c r="D3456" s="7" t="s">
        <v>4168</v>
      </c>
      <c r="E3456" s="9">
        <v>100000</v>
      </c>
    </row>
    <row r="3457" spans="1:5" x14ac:dyDescent="0.3">
      <c r="A3457" s="4" t="s">
        <v>157</v>
      </c>
      <c r="B3457" s="5">
        <v>44075</v>
      </c>
      <c r="C3457" s="4" t="s">
        <v>869</v>
      </c>
      <c r="D3457" s="4" t="s">
        <v>4168</v>
      </c>
      <c r="E3457" s="6">
        <v>50000</v>
      </c>
    </row>
    <row r="3458" spans="1:5" x14ac:dyDescent="0.3">
      <c r="A3458" s="7" t="s">
        <v>713</v>
      </c>
      <c r="B3458" s="8">
        <v>44136</v>
      </c>
      <c r="C3458" s="7" t="s">
        <v>1186</v>
      </c>
      <c r="D3458" s="7" t="s">
        <v>8206</v>
      </c>
      <c r="E3458" s="9">
        <v>40000</v>
      </c>
    </row>
    <row r="3459" spans="1:5" x14ac:dyDescent="0.3">
      <c r="A3459" s="4" t="s">
        <v>4241</v>
      </c>
      <c r="B3459" s="5">
        <v>43132</v>
      </c>
      <c r="C3459" s="4" t="s">
        <v>2978</v>
      </c>
      <c r="D3459" s="4" t="s">
        <v>5047</v>
      </c>
      <c r="E3459" s="6">
        <v>40000</v>
      </c>
    </row>
    <row r="3460" spans="1:5" x14ac:dyDescent="0.3">
      <c r="A3460" s="7" t="s">
        <v>1260</v>
      </c>
      <c r="B3460" s="8">
        <v>43770</v>
      </c>
      <c r="C3460" s="7" t="s">
        <v>3698</v>
      </c>
      <c r="D3460" s="7" t="s">
        <v>5875</v>
      </c>
      <c r="E3460" s="9">
        <v>20000</v>
      </c>
    </row>
    <row r="3461" spans="1:5" x14ac:dyDescent="0.3">
      <c r="A3461" s="4" t="s">
        <v>1260</v>
      </c>
      <c r="B3461" s="5">
        <v>44166</v>
      </c>
      <c r="C3461" s="4" t="s">
        <v>2929</v>
      </c>
      <c r="D3461" s="4" t="s">
        <v>3230</v>
      </c>
      <c r="E3461" s="6">
        <v>50000</v>
      </c>
    </row>
    <row r="3462" spans="1:5" x14ac:dyDescent="0.3">
      <c r="A3462" s="7" t="s">
        <v>5788</v>
      </c>
      <c r="B3462" s="8">
        <v>43344</v>
      </c>
      <c r="C3462" s="7" t="s">
        <v>4479</v>
      </c>
      <c r="D3462" s="7" t="s">
        <v>5878</v>
      </c>
      <c r="E3462" s="9">
        <v>80000</v>
      </c>
    </row>
    <row r="3463" spans="1:5" x14ac:dyDescent="0.3">
      <c r="A3463" s="4" t="s">
        <v>5788</v>
      </c>
      <c r="B3463" s="5">
        <v>43344</v>
      </c>
      <c r="C3463" s="4" t="s">
        <v>722</v>
      </c>
      <c r="D3463" s="4" t="s">
        <v>5878</v>
      </c>
      <c r="E3463" s="6">
        <v>60000</v>
      </c>
    </row>
    <row r="3464" spans="1:5" x14ac:dyDescent="0.3">
      <c r="A3464" s="7" t="s">
        <v>5788</v>
      </c>
      <c r="B3464" s="8">
        <v>43344</v>
      </c>
      <c r="C3464" s="7" t="s">
        <v>1138</v>
      </c>
      <c r="D3464" s="7" t="s">
        <v>5878</v>
      </c>
      <c r="E3464" s="9">
        <v>50000</v>
      </c>
    </row>
    <row r="3465" spans="1:5" x14ac:dyDescent="0.3">
      <c r="A3465" s="4" t="s">
        <v>1197</v>
      </c>
      <c r="B3465" s="5">
        <v>43800</v>
      </c>
      <c r="C3465" s="4" t="s">
        <v>5880</v>
      </c>
      <c r="D3465" s="4" t="s">
        <v>1850</v>
      </c>
      <c r="E3465" s="6">
        <v>70000</v>
      </c>
    </row>
    <row r="3466" spans="1:5" x14ac:dyDescent="0.3">
      <c r="A3466" s="7" t="s">
        <v>1260</v>
      </c>
      <c r="B3466" s="8">
        <v>43191</v>
      </c>
      <c r="C3466" s="7" t="s">
        <v>2245</v>
      </c>
      <c r="D3466" s="7" t="s">
        <v>5884</v>
      </c>
      <c r="E3466" s="9">
        <v>30000</v>
      </c>
    </row>
    <row r="3467" spans="1:5" x14ac:dyDescent="0.3">
      <c r="A3467" s="4" t="s">
        <v>126</v>
      </c>
      <c r="B3467" s="5">
        <v>43800</v>
      </c>
      <c r="C3467" s="4" t="s">
        <v>3006</v>
      </c>
      <c r="D3467" s="4" t="s">
        <v>4644</v>
      </c>
      <c r="E3467" s="6">
        <v>40000</v>
      </c>
    </row>
    <row r="3468" spans="1:5" x14ac:dyDescent="0.3">
      <c r="A3468" s="7" t="s">
        <v>424</v>
      </c>
      <c r="B3468" s="8">
        <v>44136</v>
      </c>
      <c r="C3468" s="7" t="s">
        <v>3343</v>
      </c>
      <c r="D3468" s="7" t="s">
        <v>1713</v>
      </c>
      <c r="E3468" s="9">
        <v>70000</v>
      </c>
    </row>
    <row r="3469" spans="1:5" x14ac:dyDescent="0.3">
      <c r="A3469" s="4" t="s">
        <v>424</v>
      </c>
      <c r="B3469" s="5">
        <v>44136</v>
      </c>
      <c r="C3469" s="4" t="s">
        <v>1835</v>
      </c>
      <c r="D3469" s="4" t="s">
        <v>1713</v>
      </c>
      <c r="E3469" s="6">
        <v>30000</v>
      </c>
    </row>
    <row r="3470" spans="1:5" x14ac:dyDescent="0.3">
      <c r="A3470" s="7" t="s">
        <v>5887</v>
      </c>
      <c r="B3470" s="8">
        <v>43891</v>
      </c>
      <c r="C3470" s="7" t="s">
        <v>4687</v>
      </c>
      <c r="D3470" s="7" t="s">
        <v>3540</v>
      </c>
      <c r="E3470" s="9">
        <v>50000</v>
      </c>
    </row>
    <row r="3471" spans="1:5" x14ac:dyDescent="0.3">
      <c r="A3471" s="4" t="s">
        <v>5887</v>
      </c>
      <c r="B3471" s="5">
        <v>43891</v>
      </c>
      <c r="C3471" s="4" t="s">
        <v>5888</v>
      </c>
      <c r="D3471" s="4" t="s">
        <v>3540</v>
      </c>
      <c r="E3471" s="6">
        <v>20000</v>
      </c>
    </row>
    <row r="3472" spans="1:5" x14ac:dyDescent="0.3">
      <c r="A3472" s="7" t="s">
        <v>5891</v>
      </c>
      <c r="B3472" s="8">
        <v>43770</v>
      </c>
      <c r="C3472" s="7" t="s">
        <v>268</v>
      </c>
      <c r="D3472" s="7" t="s">
        <v>2365</v>
      </c>
      <c r="E3472" s="9">
        <v>80000</v>
      </c>
    </row>
    <row r="3473" spans="1:5" x14ac:dyDescent="0.3">
      <c r="A3473" s="4" t="s">
        <v>5891</v>
      </c>
      <c r="B3473" s="5">
        <v>43770</v>
      </c>
      <c r="C3473" s="4" t="s">
        <v>3389</v>
      </c>
      <c r="D3473" s="4" t="s">
        <v>2365</v>
      </c>
      <c r="E3473" s="6">
        <v>80000</v>
      </c>
    </row>
    <row r="3474" spans="1:5" x14ac:dyDescent="0.3">
      <c r="A3474" s="7" t="s">
        <v>5893</v>
      </c>
      <c r="B3474" s="8">
        <v>42948</v>
      </c>
      <c r="C3474" s="7" t="s">
        <v>5004</v>
      </c>
      <c r="D3474" s="7" t="s">
        <v>619</v>
      </c>
      <c r="E3474" s="9">
        <v>50000</v>
      </c>
    </row>
    <row r="3475" spans="1:5" x14ac:dyDescent="0.3">
      <c r="A3475" s="4" t="s">
        <v>126</v>
      </c>
      <c r="B3475" s="5">
        <v>43800</v>
      </c>
      <c r="C3475" s="4" t="s">
        <v>127</v>
      </c>
      <c r="D3475" s="4" t="s">
        <v>3951</v>
      </c>
      <c r="E3475" s="6">
        <v>30000</v>
      </c>
    </row>
    <row r="3476" spans="1:5" x14ac:dyDescent="0.3">
      <c r="A3476" s="7" t="s">
        <v>126</v>
      </c>
      <c r="B3476" s="8">
        <v>43800</v>
      </c>
      <c r="C3476" s="7" t="s">
        <v>5895</v>
      </c>
      <c r="D3476" s="7" t="s">
        <v>3951</v>
      </c>
      <c r="E3476" s="9">
        <v>60000</v>
      </c>
    </row>
    <row r="3477" spans="1:5" x14ac:dyDescent="0.3">
      <c r="A3477" s="4" t="s">
        <v>126</v>
      </c>
      <c r="B3477" s="5">
        <v>43800</v>
      </c>
      <c r="C3477" s="4" t="s">
        <v>4265</v>
      </c>
      <c r="D3477" s="4" t="s">
        <v>3951</v>
      </c>
      <c r="E3477" s="6">
        <v>40000</v>
      </c>
    </row>
    <row r="3478" spans="1:5" x14ac:dyDescent="0.3">
      <c r="A3478" s="7" t="s">
        <v>3381</v>
      </c>
      <c r="B3478" s="8">
        <v>42826</v>
      </c>
      <c r="C3478" s="7" t="s">
        <v>3678</v>
      </c>
      <c r="D3478" s="7" t="s">
        <v>2144</v>
      </c>
      <c r="E3478" s="9">
        <v>10000</v>
      </c>
    </row>
    <row r="3479" spans="1:5" x14ac:dyDescent="0.3">
      <c r="A3479" s="4" t="s">
        <v>295</v>
      </c>
      <c r="B3479" s="5">
        <v>42948</v>
      </c>
      <c r="C3479" s="4" t="s">
        <v>5899</v>
      </c>
      <c r="D3479" s="4" t="s">
        <v>4269</v>
      </c>
      <c r="E3479" s="6">
        <v>60000</v>
      </c>
    </row>
    <row r="3480" spans="1:5" x14ac:dyDescent="0.3">
      <c r="A3480" s="7" t="s">
        <v>295</v>
      </c>
      <c r="B3480" s="8">
        <v>42948</v>
      </c>
      <c r="C3480" s="7" t="s">
        <v>3501</v>
      </c>
      <c r="D3480" s="7" t="s">
        <v>4269</v>
      </c>
      <c r="E3480" s="9">
        <v>30000</v>
      </c>
    </row>
    <row r="3481" spans="1:5" x14ac:dyDescent="0.3">
      <c r="A3481" s="4" t="s">
        <v>295</v>
      </c>
      <c r="B3481" s="5">
        <v>42948</v>
      </c>
      <c r="C3481" s="4" t="s">
        <v>4983</v>
      </c>
      <c r="D3481" s="4" t="s">
        <v>4269</v>
      </c>
      <c r="E3481" s="6">
        <v>90000</v>
      </c>
    </row>
    <row r="3482" spans="1:5" x14ac:dyDescent="0.3">
      <c r="A3482" s="7" t="s">
        <v>512</v>
      </c>
      <c r="B3482" s="8">
        <v>43739</v>
      </c>
      <c r="C3482" s="7" t="s">
        <v>3063</v>
      </c>
      <c r="D3482" s="7" t="s">
        <v>3613</v>
      </c>
      <c r="E3482" s="9">
        <v>100000</v>
      </c>
    </row>
    <row r="3483" spans="1:5" x14ac:dyDescent="0.3">
      <c r="A3483" s="4" t="s">
        <v>5903</v>
      </c>
      <c r="B3483" s="5">
        <v>43770</v>
      </c>
      <c r="C3483" s="4" t="s">
        <v>5111</v>
      </c>
      <c r="D3483" s="4" t="s">
        <v>1502</v>
      </c>
      <c r="E3483" s="6">
        <v>40000</v>
      </c>
    </row>
    <row r="3484" spans="1:5" x14ac:dyDescent="0.3">
      <c r="A3484" s="7" t="s">
        <v>52</v>
      </c>
      <c r="B3484" s="8">
        <v>44075</v>
      </c>
      <c r="C3484" s="7" t="s">
        <v>1800</v>
      </c>
      <c r="D3484" s="7" t="s">
        <v>5443</v>
      </c>
      <c r="E3484" s="9">
        <v>30000</v>
      </c>
    </row>
    <row r="3485" spans="1:5" x14ac:dyDescent="0.3">
      <c r="A3485" s="4" t="s">
        <v>5905</v>
      </c>
      <c r="B3485" s="5">
        <v>43282</v>
      </c>
      <c r="C3485" s="4" t="s">
        <v>970</v>
      </c>
      <c r="D3485" s="4" t="s">
        <v>4437</v>
      </c>
      <c r="E3485" s="6">
        <v>60000</v>
      </c>
    </row>
    <row r="3486" spans="1:5" x14ac:dyDescent="0.3">
      <c r="A3486" s="7" t="s">
        <v>5905</v>
      </c>
      <c r="B3486" s="8">
        <v>43282</v>
      </c>
      <c r="C3486" s="7" t="s">
        <v>4151</v>
      </c>
      <c r="D3486" s="7" t="s">
        <v>4437</v>
      </c>
      <c r="E3486" s="9">
        <v>80000</v>
      </c>
    </row>
    <row r="3487" spans="1:5" x14ac:dyDescent="0.3">
      <c r="A3487" s="4" t="s">
        <v>5905</v>
      </c>
      <c r="B3487" s="5">
        <v>43282</v>
      </c>
      <c r="C3487" s="4" t="s">
        <v>1494</v>
      </c>
      <c r="D3487" s="4" t="s">
        <v>4437</v>
      </c>
      <c r="E3487" s="6">
        <v>60000</v>
      </c>
    </row>
    <row r="3488" spans="1:5" x14ac:dyDescent="0.3">
      <c r="A3488" s="7" t="s">
        <v>5905</v>
      </c>
      <c r="B3488" s="8">
        <v>43282</v>
      </c>
      <c r="C3488" s="7" t="s">
        <v>2691</v>
      </c>
      <c r="D3488" s="7" t="s">
        <v>4437</v>
      </c>
      <c r="E3488" s="9">
        <v>30000</v>
      </c>
    </row>
    <row r="3489" spans="1:5" x14ac:dyDescent="0.3">
      <c r="A3489" s="4" t="s">
        <v>5905</v>
      </c>
      <c r="B3489" s="5">
        <v>43282</v>
      </c>
      <c r="C3489" s="4" t="s">
        <v>604</v>
      </c>
      <c r="D3489" s="4" t="s">
        <v>4437</v>
      </c>
      <c r="E3489" s="6">
        <v>70000</v>
      </c>
    </row>
    <row r="3490" spans="1:5" x14ac:dyDescent="0.3">
      <c r="A3490" s="7" t="s">
        <v>9902</v>
      </c>
      <c r="B3490" s="8">
        <v>44075</v>
      </c>
      <c r="C3490" s="7" t="s">
        <v>8287</v>
      </c>
      <c r="D3490" s="7" t="s">
        <v>1530</v>
      </c>
      <c r="E3490" s="9">
        <v>30000</v>
      </c>
    </row>
    <row r="3491" spans="1:5" x14ac:dyDescent="0.3">
      <c r="A3491" s="4" t="s">
        <v>9902</v>
      </c>
      <c r="B3491" s="5">
        <v>44075</v>
      </c>
      <c r="C3491" s="4" t="s">
        <v>8037</v>
      </c>
      <c r="D3491" s="4" t="s">
        <v>1530</v>
      </c>
      <c r="E3491" s="6">
        <v>50000</v>
      </c>
    </row>
    <row r="3492" spans="1:5" x14ac:dyDescent="0.3">
      <c r="A3492" s="7" t="s">
        <v>9902</v>
      </c>
      <c r="B3492" s="8">
        <v>44075</v>
      </c>
      <c r="C3492" s="7" t="s">
        <v>2176</v>
      </c>
      <c r="D3492" s="7" t="s">
        <v>1530</v>
      </c>
      <c r="E3492" s="9">
        <v>40000</v>
      </c>
    </row>
    <row r="3493" spans="1:5" x14ac:dyDescent="0.3">
      <c r="A3493" s="4" t="s">
        <v>41</v>
      </c>
      <c r="B3493" s="5">
        <v>43678</v>
      </c>
      <c r="C3493" s="4" t="s">
        <v>2844</v>
      </c>
      <c r="D3493" s="4" t="s">
        <v>2893</v>
      </c>
      <c r="E3493" s="6">
        <v>70000</v>
      </c>
    </row>
    <row r="3494" spans="1:5" x14ac:dyDescent="0.3">
      <c r="A3494" s="7" t="s">
        <v>41</v>
      </c>
      <c r="B3494" s="8">
        <v>43678</v>
      </c>
      <c r="C3494" s="7" t="s">
        <v>2377</v>
      </c>
      <c r="D3494" s="7" t="s">
        <v>2893</v>
      </c>
      <c r="E3494" s="9">
        <v>70000</v>
      </c>
    </row>
    <row r="3495" spans="1:5" x14ac:dyDescent="0.3">
      <c r="A3495" s="4" t="s">
        <v>41</v>
      </c>
      <c r="B3495" s="5">
        <v>43678</v>
      </c>
      <c r="C3495" s="4" t="s">
        <v>1078</v>
      </c>
      <c r="D3495" s="4" t="s">
        <v>2893</v>
      </c>
      <c r="E3495" s="6">
        <v>10000</v>
      </c>
    </row>
    <row r="3496" spans="1:5" x14ac:dyDescent="0.3">
      <c r="A3496" s="7" t="s">
        <v>3381</v>
      </c>
      <c r="B3496" s="8">
        <v>43709</v>
      </c>
      <c r="C3496" s="7" t="s">
        <v>5655</v>
      </c>
      <c r="D3496" s="7" t="s">
        <v>2085</v>
      </c>
      <c r="E3496" s="9">
        <v>30000</v>
      </c>
    </row>
    <row r="3497" spans="1:5" x14ac:dyDescent="0.3">
      <c r="A3497" s="4" t="s">
        <v>3381</v>
      </c>
      <c r="B3497" s="5">
        <v>43709</v>
      </c>
      <c r="C3497" s="4" t="s">
        <v>1744</v>
      </c>
      <c r="D3497" s="4" t="s">
        <v>2085</v>
      </c>
      <c r="E3497" s="6">
        <v>80000</v>
      </c>
    </row>
    <row r="3498" spans="1:5" x14ac:dyDescent="0.3">
      <c r="A3498" s="7" t="s">
        <v>3381</v>
      </c>
      <c r="B3498" s="8">
        <v>43709</v>
      </c>
      <c r="C3498" s="7" t="s">
        <v>491</v>
      </c>
      <c r="D3498" s="7" t="s">
        <v>2085</v>
      </c>
      <c r="E3498" s="9">
        <v>10000</v>
      </c>
    </row>
    <row r="3499" spans="1:5" x14ac:dyDescent="0.3">
      <c r="A3499" s="4" t="s">
        <v>1067</v>
      </c>
      <c r="B3499" s="5">
        <v>43922</v>
      </c>
      <c r="C3499" s="4" t="s">
        <v>1647</v>
      </c>
      <c r="D3499" s="4" t="s">
        <v>5910</v>
      </c>
      <c r="E3499" s="6">
        <v>10000</v>
      </c>
    </row>
    <row r="3500" spans="1:5" x14ac:dyDescent="0.3">
      <c r="A3500" s="7" t="s">
        <v>1067</v>
      </c>
      <c r="B3500" s="8">
        <v>43922</v>
      </c>
      <c r="C3500" s="7" t="s">
        <v>2261</v>
      </c>
      <c r="D3500" s="7" t="s">
        <v>5910</v>
      </c>
      <c r="E3500" s="9">
        <v>90000</v>
      </c>
    </row>
    <row r="3501" spans="1:5" x14ac:dyDescent="0.3">
      <c r="A3501" s="4" t="s">
        <v>242</v>
      </c>
      <c r="B3501" s="5">
        <v>43800</v>
      </c>
      <c r="C3501" s="4" t="s">
        <v>3011</v>
      </c>
      <c r="D3501" s="4" t="s">
        <v>3268</v>
      </c>
      <c r="E3501" s="6">
        <v>40000</v>
      </c>
    </row>
    <row r="3502" spans="1:5" x14ac:dyDescent="0.3">
      <c r="A3502" s="7" t="s">
        <v>3782</v>
      </c>
      <c r="B3502" s="8">
        <v>42887</v>
      </c>
      <c r="C3502" s="7" t="s">
        <v>4942</v>
      </c>
      <c r="D3502" s="7" t="s">
        <v>5914</v>
      </c>
      <c r="E3502" s="9">
        <v>50000</v>
      </c>
    </row>
    <row r="3503" spans="1:5" x14ac:dyDescent="0.3">
      <c r="A3503" s="4" t="s">
        <v>3782</v>
      </c>
      <c r="B3503" s="5">
        <v>42887</v>
      </c>
      <c r="C3503" s="4" t="s">
        <v>107</v>
      </c>
      <c r="D3503" s="4" t="s">
        <v>5914</v>
      </c>
      <c r="E3503" s="6">
        <v>90000</v>
      </c>
    </row>
    <row r="3504" spans="1:5" x14ac:dyDescent="0.3">
      <c r="A3504" s="7" t="s">
        <v>3782</v>
      </c>
      <c r="B3504" s="8">
        <v>42887</v>
      </c>
      <c r="C3504" s="7" t="s">
        <v>5915</v>
      </c>
      <c r="D3504" s="7" t="s">
        <v>5914</v>
      </c>
      <c r="E3504" s="9">
        <v>70000</v>
      </c>
    </row>
    <row r="3505" spans="1:5" x14ac:dyDescent="0.3">
      <c r="A3505" s="4" t="s">
        <v>3782</v>
      </c>
      <c r="B3505" s="5">
        <v>42887</v>
      </c>
      <c r="C3505" s="4" t="s">
        <v>2578</v>
      </c>
      <c r="D3505" s="4" t="s">
        <v>5914</v>
      </c>
      <c r="E3505" s="6">
        <v>90000</v>
      </c>
    </row>
    <row r="3506" spans="1:5" x14ac:dyDescent="0.3">
      <c r="A3506" s="7" t="s">
        <v>3782</v>
      </c>
      <c r="B3506" s="8">
        <v>42887</v>
      </c>
      <c r="C3506" s="7" t="s">
        <v>259</v>
      </c>
      <c r="D3506" s="7" t="s">
        <v>5914</v>
      </c>
      <c r="E3506" s="9">
        <v>80000</v>
      </c>
    </row>
    <row r="3507" spans="1:5" x14ac:dyDescent="0.3">
      <c r="A3507" s="4" t="s">
        <v>3782</v>
      </c>
      <c r="B3507" s="5">
        <v>42887</v>
      </c>
      <c r="C3507" s="4" t="s">
        <v>5562</v>
      </c>
      <c r="D3507" s="4" t="s">
        <v>5914</v>
      </c>
      <c r="E3507" s="6">
        <v>40000</v>
      </c>
    </row>
    <row r="3508" spans="1:5" x14ac:dyDescent="0.3">
      <c r="A3508" s="7" t="s">
        <v>3782</v>
      </c>
      <c r="B3508" s="8">
        <v>42887</v>
      </c>
      <c r="C3508" s="7" t="s">
        <v>313</v>
      </c>
      <c r="D3508" s="7" t="s">
        <v>5914</v>
      </c>
      <c r="E3508" s="9">
        <v>50000</v>
      </c>
    </row>
    <row r="3509" spans="1:5" x14ac:dyDescent="0.3">
      <c r="A3509" s="4" t="s">
        <v>279</v>
      </c>
      <c r="B3509" s="5">
        <v>44075</v>
      </c>
      <c r="C3509" s="4" t="s">
        <v>9903</v>
      </c>
      <c r="D3509" s="4" t="s">
        <v>2109</v>
      </c>
      <c r="E3509" s="6">
        <v>80000</v>
      </c>
    </row>
    <row r="3510" spans="1:5" x14ac:dyDescent="0.3">
      <c r="A3510" s="7" t="s">
        <v>279</v>
      </c>
      <c r="B3510" s="8">
        <v>44075</v>
      </c>
      <c r="C3510" s="7" t="s">
        <v>4729</v>
      </c>
      <c r="D3510" s="7" t="s">
        <v>2109</v>
      </c>
      <c r="E3510" s="9">
        <v>90000</v>
      </c>
    </row>
    <row r="3511" spans="1:5" x14ac:dyDescent="0.3">
      <c r="A3511" s="4" t="s">
        <v>279</v>
      </c>
      <c r="B3511" s="5">
        <v>44075</v>
      </c>
      <c r="C3511" s="4" t="s">
        <v>491</v>
      </c>
      <c r="D3511" s="4" t="s">
        <v>2109</v>
      </c>
      <c r="E3511" s="6">
        <v>80000</v>
      </c>
    </row>
    <row r="3512" spans="1:5" x14ac:dyDescent="0.3">
      <c r="A3512" s="7" t="s">
        <v>1197</v>
      </c>
      <c r="B3512" s="8">
        <v>43800</v>
      </c>
      <c r="C3512" s="7" t="s">
        <v>660</v>
      </c>
      <c r="D3512" s="7" t="s">
        <v>4199</v>
      </c>
      <c r="E3512" s="9">
        <v>40000</v>
      </c>
    </row>
    <row r="3513" spans="1:5" x14ac:dyDescent="0.3">
      <c r="A3513" s="4" t="s">
        <v>1451</v>
      </c>
      <c r="B3513" s="5">
        <v>43678</v>
      </c>
      <c r="C3513" s="4" t="s">
        <v>5919</v>
      </c>
      <c r="D3513" s="4" t="s">
        <v>505</v>
      </c>
      <c r="E3513" s="6">
        <v>80000</v>
      </c>
    </row>
    <row r="3514" spans="1:5" x14ac:dyDescent="0.3">
      <c r="A3514" s="7" t="s">
        <v>1451</v>
      </c>
      <c r="B3514" s="8">
        <v>43678</v>
      </c>
      <c r="C3514" s="7" t="s">
        <v>5505</v>
      </c>
      <c r="D3514" s="7" t="s">
        <v>505</v>
      </c>
      <c r="E3514" s="9">
        <v>50000</v>
      </c>
    </row>
    <row r="3515" spans="1:5" x14ac:dyDescent="0.3">
      <c r="A3515" s="4" t="s">
        <v>1451</v>
      </c>
      <c r="B3515" s="5">
        <v>43678</v>
      </c>
      <c r="C3515" s="4" t="s">
        <v>597</v>
      </c>
      <c r="D3515" s="4" t="s">
        <v>505</v>
      </c>
      <c r="E3515" s="6">
        <v>40000</v>
      </c>
    </row>
    <row r="3516" spans="1:5" x14ac:dyDescent="0.3">
      <c r="A3516" s="7" t="s">
        <v>398</v>
      </c>
      <c r="B3516" s="8">
        <v>43252</v>
      </c>
      <c r="C3516" s="7" t="s">
        <v>5922</v>
      </c>
      <c r="D3516" s="7" t="s">
        <v>5443</v>
      </c>
      <c r="E3516" s="9">
        <v>90000</v>
      </c>
    </row>
    <row r="3517" spans="1:5" x14ac:dyDescent="0.3">
      <c r="A3517" s="4" t="s">
        <v>4673</v>
      </c>
      <c r="B3517" s="5">
        <v>43191</v>
      </c>
      <c r="C3517" s="4" t="s">
        <v>1261</v>
      </c>
      <c r="D3517" s="4" t="s">
        <v>5476</v>
      </c>
      <c r="E3517" s="6">
        <v>30000</v>
      </c>
    </row>
    <row r="3518" spans="1:5" x14ac:dyDescent="0.3">
      <c r="A3518" s="7" t="s">
        <v>1185</v>
      </c>
      <c r="B3518" s="8">
        <v>43770</v>
      </c>
      <c r="C3518" s="7" t="s">
        <v>2325</v>
      </c>
      <c r="D3518" s="7" t="s">
        <v>5310</v>
      </c>
      <c r="E3518" s="9">
        <v>90000</v>
      </c>
    </row>
    <row r="3519" spans="1:5" x14ac:dyDescent="0.3">
      <c r="A3519" s="4" t="s">
        <v>1185</v>
      </c>
      <c r="B3519" s="5">
        <v>43770</v>
      </c>
      <c r="C3519" s="4" t="s">
        <v>832</v>
      </c>
      <c r="D3519" s="4" t="s">
        <v>5310</v>
      </c>
      <c r="E3519" s="6">
        <v>80000</v>
      </c>
    </row>
    <row r="3520" spans="1:5" x14ac:dyDescent="0.3">
      <c r="A3520" s="7" t="s">
        <v>817</v>
      </c>
      <c r="B3520" s="8">
        <v>43709</v>
      </c>
      <c r="C3520" s="7" t="s">
        <v>648</v>
      </c>
      <c r="D3520" s="7" t="s">
        <v>3646</v>
      </c>
      <c r="E3520" s="9">
        <v>10000</v>
      </c>
    </row>
    <row r="3521" spans="1:5" x14ac:dyDescent="0.3">
      <c r="A3521" s="4" t="s">
        <v>713</v>
      </c>
      <c r="B3521" s="5">
        <v>43770</v>
      </c>
      <c r="C3521" s="4" t="s">
        <v>5928</v>
      </c>
      <c r="D3521" s="4" t="s">
        <v>5196</v>
      </c>
      <c r="E3521" s="6">
        <v>20000</v>
      </c>
    </row>
    <row r="3522" spans="1:5" x14ac:dyDescent="0.3">
      <c r="A3522" s="7" t="s">
        <v>1197</v>
      </c>
      <c r="B3522" s="8">
        <v>44166</v>
      </c>
      <c r="C3522" s="7" t="s">
        <v>2146</v>
      </c>
      <c r="D3522" s="7" t="s">
        <v>7276</v>
      </c>
      <c r="E3522" s="9">
        <v>10000</v>
      </c>
    </row>
    <row r="3523" spans="1:5" x14ac:dyDescent="0.3">
      <c r="A3523" s="4" t="s">
        <v>1197</v>
      </c>
      <c r="B3523" s="5">
        <v>44166</v>
      </c>
      <c r="C3523" s="4" t="s">
        <v>2582</v>
      </c>
      <c r="D3523" s="4" t="s">
        <v>7276</v>
      </c>
      <c r="E3523" s="6">
        <v>30000</v>
      </c>
    </row>
    <row r="3524" spans="1:5" x14ac:dyDescent="0.3">
      <c r="A3524" s="7" t="s">
        <v>1197</v>
      </c>
      <c r="B3524" s="8">
        <v>44166</v>
      </c>
      <c r="C3524" s="7" t="s">
        <v>7010</v>
      </c>
      <c r="D3524" s="7" t="s">
        <v>7276</v>
      </c>
      <c r="E3524" s="9">
        <v>60000</v>
      </c>
    </row>
    <row r="3525" spans="1:5" x14ac:dyDescent="0.3">
      <c r="A3525" s="4" t="s">
        <v>817</v>
      </c>
      <c r="B3525" s="5">
        <v>43617</v>
      </c>
      <c r="C3525" s="4" t="s">
        <v>4970</v>
      </c>
      <c r="D3525" s="4" t="s">
        <v>1582</v>
      </c>
      <c r="E3525" s="6">
        <v>90000</v>
      </c>
    </row>
    <row r="3526" spans="1:5" x14ac:dyDescent="0.3">
      <c r="A3526" s="7" t="s">
        <v>5932</v>
      </c>
      <c r="B3526" s="8">
        <v>43344</v>
      </c>
      <c r="C3526" s="7" t="s">
        <v>1570</v>
      </c>
      <c r="D3526" s="7" t="s">
        <v>4803</v>
      </c>
      <c r="E3526" s="9">
        <v>10000</v>
      </c>
    </row>
    <row r="3527" spans="1:5" x14ac:dyDescent="0.3">
      <c r="A3527" s="4" t="s">
        <v>3676</v>
      </c>
      <c r="B3527" s="5">
        <v>43586</v>
      </c>
      <c r="C3527" s="4" t="s">
        <v>127</v>
      </c>
      <c r="D3527" s="4" t="s">
        <v>3903</v>
      </c>
      <c r="E3527" s="6">
        <v>40000</v>
      </c>
    </row>
    <row r="3528" spans="1:5" x14ac:dyDescent="0.3">
      <c r="A3528" s="7" t="s">
        <v>242</v>
      </c>
      <c r="B3528" s="8">
        <v>43586</v>
      </c>
      <c r="C3528" s="7" t="s">
        <v>497</v>
      </c>
      <c r="D3528" s="7" t="s">
        <v>5878</v>
      </c>
      <c r="E3528" s="9">
        <v>50000</v>
      </c>
    </row>
    <row r="3529" spans="1:5" x14ac:dyDescent="0.3">
      <c r="A3529" s="4" t="s">
        <v>41</v>
      </c>
      <c r="B3529" s="5">
        <v>42826</v>
      </c>
      <c r="C3529" s="4" t="s">
        <v>5936</v>
      </c>
      <c r="D3529" s="4" t="s">
        <v>3807</v>
      </c>
      <c r="E3529" s="6">
        <v>60000</v>
      </c>
    </row>
    <row r="3530" spans="1:5" x14ac:dyDescent="0.3">
      <c r="A3530" s="7" t="s">
        <v>41</v>
      </c>
      <c r="B3530" s="8">
        <v>42826</v>
      </c>
      <c r="C3530" s="7" t="s">
        <v>2779</v>
      </c>
      <c r="D3530" s="7" t="s">
        <v>3807</v>
      </c>
      <c r="E3530" s="9">
        <v>50000</v>
      </c>
    </row>
    <row r="3531" spans="1:5" x14ac:dyDescent="0.3">
      <c r="A3531" s="4" t="s">
        <v>41</v>
      </c>
      <c r="B3531" s="5">
        <v>42826</v>
      </c>
      <c r="C3531" s="4" t="s">
        <v>5867</v>
      </c>
      <c r="D3531" s="4" t="s">
        <v>3807</v>
      </c>
      <c r="E3531" s="6">
        <v>20000</v>
      </c>
    </row>
    <row r="3532" spans="1:5" x14ac:dyDescent="0.3">
      <c r="A3532" s="7" t="s">
        <v>41</v>
      </c>
      <c r="B3532" s="8">
        <v>42826</v>
      </c>
      <c r="C3532" s="7" t="s">
        <v>5938</v>
      </c>
      <c r="D3532" s="7" t="s">
        <v>3807</v>
      </c>
      <c r="E3532" s="9">
        <v>60000</v>
      </c>
    </row>
    <row r="3533" spans="1:5" x14ac:dyDescent="0.3">
      <c r="A3533" s="4" t="s">
        <v>242</v>
      </c>
      <c r="B3533" s="5">
        <v>43617</v>
      </c>
      <c r="C3533" s="4" t="s">
        <v>3524</v>
      </c>
      <c r="D3533" s="4" t="s">
        <v>1728</v>
      </c>
      <c r="E3533" s="6">
        <v>40000</v>
      </c>
    </row>
    <row r="3534" spans="1:5" x14ac:dyDescent="0.3">
      <c r="A3534" s="7" t="s">
        <v>27</v>
      </c>
      <c r="B3534" s="8">
        <v>42856</v>
      </c>
      <c r="C3534" s="7" t="s">
        <v>121</v>
      </c>
      <c r="D3534" s="7" t="s">
        <v>841</v>
      </c>
      <c r="E3534" s="9">
        <v>80000</v>
      </c>
    </row>
    <row r="3535" spans="1:5" x14ac:dyDescent="0.3">
      <c r="A3535" s="4" t="s">
        <v>27</v>
      </c>
      <c r="B3535" s="5">
        <v>42856</v>
      </c>
      <c r="C3535" s="4" t="s">
        <v>3563</v>
      </c>
      <c r="D3535" s="4" t="s">
        <v>841</v>
      </c>
      <c r="E3535" s="6">
        <v>50000</v>
      </c>
    </row>
    <row r="3536" spans="1:5" x14ac:dyDescent="0.3">
      <c r="A3536" s="7" t="s">
        <v>27</v>
      </c>
      <c r="B3536" s="8">
        <v>42856</v>
      </c>
      <c r="C3536" s="7" t="s">
        <v>3431</v>
      </c>
      <c r="D3536" s="7" t="s">
        <v>841</v>
      </c>
      <c r="E3536" s="9">
        <v>90000</v>
      </c>
    </row>
    <row r="3537" spans="1:5" x14ac:dyDescent="0.3">
      <c r="A3537" s="4" t="s">
        <v>27</v>
      </c>
      <c r="B3537" s="5">
        <v>42856</v>
      </c>
      <c r="C3537" s="4" t="s">
        <v>3696</v>
      </c>
      <c r="D3537" s="4" t="s">
        <v>841</v>
      </c>
      <c r="E3537" s="6">
        <v>20000</v>
      </c>
    </row>
    <row r="3538" spans="1:5" x14ac:dyDescent="0.3">
      <c r="A3538" s="7" t="s">
        <v>424</v>
      </c>
      <c r="B3538" s="8">
        <v>43709</v>
      </c>
      <c r="C3538" s="7" t="s">
        <v>4820</v>
      </c>
      <c r="D3538" s="7" t="s">
        <v>1922</v>
      </c>
      <c r="E3538" s="9">
        <v>20000</v>
      </c>
    </row>
    <row r="3539" spans="1:5" x14ac:dyDescent="0.3">
      <c r="A3539" s="4" t="s">
        <v>424</v>
      </c>
      <c r="B3539" s="5">
        <v>43709</v>
      </c>
      <c r="C3539" s="4" t="s">
        <v>1553</v>
      </c>
      <c r="D3539" s="4" t="s">
        <v>1922</v>
      </c>
      <c r="E3539" s="6">
        <v>20000</v>
      </c>
    </row>
    <row r="3540" spans="1:5" x14ac:dyDescent="0.3">
      <c r="A3540" s="7" t="s">
        <v>424</v>
      </c>
      <c r="B3540" s="8">
        <v>43709</v>
      </c>
      <c r="C3540" s="7" t="s">
        <v>4179</v>
      </c>
      <c r="D3540" s="7" t="s">
        <v>1922</v>
      </c>
      <c r="E3540" s="9">
        <v>40000</v>
      </c>
    </row>
    <row r="3541" spans="1:5" x14ac:dyDescent="0.3">
      <c r="A3541" s="4" t="s">
        <v>9893</v>
      </c>
      <c r="B3541" s="5">
        <v>44166</v>
      </c>
      <c r="C3541" s="4" t="s">
        <v>3623</v>
      </c>
      <c r="D3541" s="4" t="s">
        <v>3750</v>
      </c>
      <c r="E3541" s="6">
        <v>50000</v>
      </c>
    </row>
    <row r="3542" spans="1:5" x14ac:dyDescent="0.3">
      <c r="A3542" s="7" t="s">
        <v>9893</v>
      </c>
      <c r="B3542" s="8">
        <v>44166</v>
      </c>
      <c r="C3542" s="7" t="s">
        <v>6437</v>
      </c>
      <c r="D3542" s="7" t="s">
        <v>3750</v>
      </c>
      <c r="E3542" s="9">
        <v>70000</v>
      </c>
    </row>
    <row r="3543" spans="1:5" x14ac:dyDescent="0.3">
      <c r="A3543" s="4" t="s">
        <v>1634</v>
      </c>
      <c r="B3543" s="5">
        <v>44105</v>
      </c>
      <c r="C3543" s="4" t="s">
        <v>1522</v>
      </c>
      <c r="D3543" s="4" t="s">
        <v>1930</v>
      </c>
      <c r="E3543" s="6">
        <v>40000</v>
      </c>
    </row>
    <row r="3544" spans="1:5" x14ac:dyDescent="0.3">
      <c r="A3544" s="7" t="s">
        <v>1634</v>
      </c>
      <c r="B3544" s="8">
        <v>44105</v>
      </c>
      <c r="C3544" s="7" t="s">
        <v>1198</v>
      </c>
      <c r="D3544" s="7" t="s">
        <v>1930</v>
      </c>
      <c r="E3544" s="9">
        <v>80000</v>
      </c>
    </row>
    <row r="3545" spans="1:5" x14ac:dyDescent="0.3">
      <c r="A3545" s="4" t="s">
        <v>1634</v>
      </c>
      <c r="B3545" s="5">
        <v>44105</v>
      </c>
      <c r="C3545" s="4" t="s">
        <v>5266</v>
      </c>
      <c r="D3545" s="4" t="s">
        <v>1930</v>
      </c>
      <c r="E3545" s="6">
        <v>90000</v>
      </c>
    </row>
    <row r="3546" spans="1:5" x14ac:dyDescent="0.3">
      <c r="A3546" s="7" t="s">
        <v>1634</v>
      </c>
      <c r="B3546" s="8">
        <v>44105</v>
      </c>
      <c r="C3546" s="7" t="s">
        <v>7773</v>
      </c>
      <c r="D3546" s="7" t="s">
        <v>1930</v>
      </c>
      <c r="E3546" s="9">
        <v>50000</v>
      </c>
    </row>
    <row r="3547" spans="1:5" x14ac:dyDescent="0.3">
      <c r="A3547" s="4" t="s">
        <v>279</v>
      </c>
      <c r="B3547" s="5">
        <v>43525</v>
      </c>
      <c r="C3547" s="4" t="s">
        <v>4277</v>
      </c>
      <c r="D3547" s="4" t="s">
        <v>3388</v>
      </c>
      <c r="E3547" s="6">
        <v>100000</v>
      </c>
    </row>
    <row r="3548" spans="1:5" x14ac:dyDescent="0.3">
      <c r="A3548" s="7" t="s">
        <v>279</v>
      </c>
      <c r="B3548" s="8">
        <v>43525</v>
      </c>
      <c r="C3548" s="7" t="s">
        <v>812</v>
      </c>
      <c r="D3548" s="7" t="s">
        <v>3388</v>
      </c>
      <c r="E3548" s="9">
        <v>30000</v>
      </c>
    </row>
    <row r="3549" spans="1:5" x14ac:dyDescent="0.3">
      <c r="A3549" s="4" t="s">
        <v>279</v>
      </c>
      <c r="B3549" s="5">
        <v>43525</v>
      </c>
      <c r="C3549" s="4" t="s">
        <v>531</v>
      </c>
      <c r="D3549" s="4" t="s">
        <v>3388</v>
      </c>
      <c r="E3549" s="6">
        <v>20000</v>
      </c>
    </row>
    <row r="3550" spans="1:5" x14ac:dyDescent="0.3">
      <c r="A3550" s="7" t="s">
        <v>157</v>
      </c>
      <c r="B3550" s="8">
        <v>44136</v>
      </c>
      <c r="C3550" s="7" t="s">
        <v>1469</v>
      </c>
      <c r="D3550" s="7" t="s">
        <v>2801</v>
      </c>
      <c r="E3550" s="9">
        <v>20000</v>
      </c>
    </row>
    <row r="3551" spans="1:5" x14ac:dyDescent="0.3">
      <c r="A3551" s="4" t="s">
        <v>41</v>
      </c>
      <c r="B3551" s="5">
        <v>42795</v>
      </c>
      <c r="C3551" s="4" t="s">
        <v>4890</v>
      </c>
      <c r="D3551" s="4" t="s">
        <v>212</v>
      </c>
      <c r="E3551" s="6">
        <v>90000</v>
      </c>
    </row>
    <row r="3552" spans="1:5" x14ac:dyDescent="0.3">
      <c r="A3552" s="7" t="s">
        <v>41</v>
      </c>
      <c r="B3552" s="8">
        <v>42795</v>
      </c>
      <c r="C3552" s="7" t="s">
        <v>5945</v>
      </c>
      <c r="D3552" s="7" t="s">
        <v>212</v>
      </c>
      <c r="E3552" s="9">
        <v>50000</v>
      </c>
    </row>
    <row r="3553" spans="1:5" x14ac:dyDescent="0.3">
      <c r="A3553" s="4" t="s">
        <v>41</v>
      </c>
      <c r="B3553" s="5">
        <v>44166</v>
      </c>
      <c r="C3553" s="4" t="s">
        <v>2760</v>
      </c>
      <c r="D3553" s="4" t="s">
        <v>1070</v>
      </c>
      <c r="E3553" s="6">
        <v>60000</v>
      </c>
    </row>
    <row r="3554" spans="1:5" x14ac:dyDescent="0.3">
      <c r="A3554" s="7" t="s">
        <v>41</v>
      </c>
      <c r="B3554" s="8">
        <v>44166</v>
      </c>
      <c r="C3554" s="7" t="s">
        <v>2860</v>
      </c>
      <c r="D3554" s="7" t="s">
        <v>1070</v>
      </c>
      <c r="E3554" s="9">
        <v>10000</v>
      </c>
    </row>
    <row r="3555" spans="1:5" x14ac:dyDescent="0.3">
      <c r="A3555" s="4" t="s">
        <v>126</v>
      </c>
      <c r="B3555" s="5">
        <v>44136</v>
      </c>
      <c r="C3555" s="4" t="s">
        <v>4518</v>
      </c>
      <c r="D3555" s="4" t="s">
        <v>5763</v>
      </c>
      <c r="E3555" s="6">
        <v>80000</v>
      </c>
    </row>
    <row r="3556" spans="1:5" x14ac:dyDescent="0.3">
      <c r="A3556" s="7" t="s">
        <v>126</v>
      </c>
      <c r="B3556" s="8">
        <v>44136</v>
      </c>
      <c r="C3556" s="7" t="s">
        <v>3352</v>
      </c>
      <c r="D3556" s="7" t="s">
        <v>5763</v>
      </c>
      <c r="E3556" s="9">
        <v>80000</v>
      </c>
    </row>
    <row r="3557" spans="1:5" x14ac:dyDescent="0.3">
      <c r="A3557" s="4" t="s">
        <v>694</v>
      </c>
      <c r="B3557" s="5">
        <v>44075</v>
      </c>
      <c r="C3557" s="4" t="s">
        <v>2234</v>
      </c>
      <c r="D3557" s="4" t="s">
        <v>1450</v>
      </c>
      <c r="E3557" s="6">
        <v>30000</v>
      </c>
    </row>
    <row r="3558" spans="1:5" x14ac:dyDescent="0.3">
      <c r="A3558" s="7" t="s">
        <v>694</v>
      </c>
      <c r="B3558" s="8">
        <v>44075</v>
      </c>
      <c r="C3558" s="7" t="s">
        <v>2728</v>
      </c>
      <c r="D3558" s="7" t="s">
        <v>1450</v>
      </c>
      <c r="E3558" s="9">
        <v>60000</v>
      </c>
    </row>
    <row r="3559" spans="1:5" x14ac:dyDescent="0.3">
      <c r="A3559" s="4" t="s">
        <v>694</v>
      </c>
      <c r="B3559" s="5">
        <v>44075</v>
      </c>
      <c r="C3559" s="4" t="s">
        <v>149</v>
      </c>
      <c r="D3559" s="4" t="s">
        <v>1450</v>
      </c>
      <c r="E3559" s="6">
        <v>50000</v>
      </c>
    </row>
    <row r="3560" spans="1:5" x14ac:dyDescent="0.3">
      <c r="A3560" s="7" t="s">
        <v>694</v>
      </c>
      <c r="B3560" s="8">
        <v>44075</v>
      </c>
      <c r="C3560" s="7" t="s">
        <v>6600</v>
      </c>
      <c r="D3560" s="7" t="s">
        <v>1450</v>
      </c>
      <c r="E3560" s="9">
        <v>100000</v>
      </c>
    </row>
    <row r="3561" spans="1:5" x14ac:dyDescent="0.3">
      <c r="A3561" s="4" t="s">
        <v>41</v>
      </c>
      <c r="B3561" s="5">
        <v>43647</v>
      </c>
      <c r="C3561" s="4" t="s">
        <v>5948</v>
      </c>
      <c r="D3561" s="4" t="s">
        <v>1118</v>
      </c>
      <c r="E3561" s="6">
        <v>80000</v>
      </c>
    </row>
    <row r="3562" spans="1:5" x14ac:dyDescent="0.3">
      <c r="A3562" s="7" t="s">
        <v>41</v>
      </c>
      <c r="B3562" s="8">
        <v>43647</v>
      </c>
      <c r="C3562" s="7" t="s">
        <v>3716</v>
      </c>
      <c r="D3562" s="7" t="s">
        <v>1118</v>
      </c>
      <c r="E3562" s="9">
        <v>80000</v>
      </c>
    </row>
    <row r="3563" spans="1:5" x14ac:dyDescent="0.3">
      <c r="A3563" s="4" t="s">
        <v>9864</v>
      </c>
      <c r="B3563" s="5">
        <v>44075</v>
      </c>
      <c r="C3563" s="4" t="s">
        <v>443</v>
      </c>
      <c r="D3563" s="4" t="s">
        <v>2612</v>
      </c>
      <c r="E3563" s="6">
        <v>40000</v>
      </c>
    </row>
    <row r="3564" spans="1:5" x14ac:dyDescent="0.3">
      <c r="A3564" s="7" t="s">
        <v>713</v>
      </c>
      <c r="B3564" s="8">
        <v>43709</v>
      </c>
      <c r="C3564" s="7" t="s">
        <v>5311</v>
      </c>
      <c r="D3564" s="7" t="s">
        <v>4907</v>
      </c>
      <c r="E3564" s="9">
        <v>80000</v>
      </c>
    </row>
    <row r="3565" spans="1:5" x14ac:dyDescent="0.3">
      <c r="A3565" s="4" t="s">
        <v>94</v>
      </c>
      <c r="B3565" s="5">
        <v>44013</v>
      </c>
      <c r="C3565" s="4" t="s">
        <v>869</v>
      </c>
      <c r="D3565" s="4" t="s">
        <v>629</v>
      </c>
      <c r="E3565" s="6">
        <v>40000</v>
      </c>
    </row>
    <row r="3566" spans="1:5" x14ac:dyDescent="0.3">
      <c r="A3566" s="7" t="s">
        <v>94</v>
      </c>
      <c r="B3566" s="8">
        <v>44013</v>
      </c>
      <c r="C3566" s="7" t="s">
        <v>745</v>
      </c>
      <c r="D3566" s="7" t="s">
        <v>629</v>
      </c>
      <c r="E3566" s="9">
        <v>30000</v>
      </c>
    </row>
    <row r="3567" spans="1:5" x14ac:dyDescent="0.3">
      <c r="A3567" s="4" t="s">
        <v>94</v>
      </c>
      <c r="B3567" s="5">
        <v>44013</v>
      </c>
      <c r="C3567" s="4" t="s">
        <v>2303</v>
      </c>
      <c r="D3567" s="4" t="s">
        <v>629</v>
      </c>
      <c r="E3567" s="6">
        <v>40000</v>
      </c>
    </row>
    <row r="3568" spans="1:5" x14ac:dyDescent="0.3">
      <c r="A3568" s="7" t="s">
        <v>94</v>
      </c>
      <c r="B3568" s="8">
        <v>44013</v>
      </c>
      <c r="C3568" s="7" t="s">
        <v>1064</v>
      </c>
      <c r="D3568" s="7" t="s">
        <v>629</v>
      </c>
      <c r="E3568" s="9">
        <v>70000</v>
      </c>
    </row>
    <row r="3569" spans="1:5" x14ac:dyDescent="0.3">
      <c r="A3569" s="4" t="s">
        <v>4320</v>
      </c>
      <c r="B3569" s="5">
        <v>43983</v>
      </c>
      <c r="C3569" s="4" t="s">
        <v>2118</v>
      </c>
      <c r="D3569" s="4" t="s">
        <v>7186</v>
      </c>
      <c r="E3569" s="6">
        <v>40000</v>
      </c>
    </row>
    <row r="3570" spans="1:5" x14ac:dyDescent="0.3">
      <c r="A3570" s="7" t="s">
        <v>1009</v>
      </c>
      <c r="B3570" s="8">
        <v>44044</v>
      </c>
      <c r="C3570" s="7" t="s">
        <v>859</v>
      </c>
      <c r="D3570" s="7" t="s">
        <v>6067</v>
      </c>
      <c r="E3570" s="9">
        <v>100000</v>
      </c>
    </row>
    <row r="3571" spans="1:5" x14ac:dyDescent="0.3">
      <c r="A3571" s="4" t="s">
        <v>1009</v>
      </c>
      <c r="B3571" s="5">
        <v>44044</v>
      </c>
      <c r="C3571" s="4" t="s">
        <v>6595</v>
      </c>
      <c r="D3571" s="4" t="s">
        <v>6067</v>
      </c>
      <c r="E3571" s="6">
        <v>80000</v>
      </c>
    </row>
    <row r="3572" spans="1:5" x14ac:dyDescent="0.3">
      <c r="A3572" s="7" t="s">
        <v>5952</v>
      </c>
      <c r="B3572" s="8">
        <v>43160</v>
      </c>
      <c r="C3572" s="7" t="s">
        <v>4761</v>
      </c>
      <c r="D3572" s="7" t="s">
        <v>3025</v>
      </c>
      <c r="E3572" s="9">
        <v>90000</v>
      </c>
    </row>
    <row r="3573" spans="1:5" x14ac:dyDescent="0.3">
      <c r="A3573" s="4" t="s">
        <v>5227</v>
      </c>
      <c r="B3573" s="5">
        <v>43617</v>
      </c>
      <c r="C3573" s="4" t="s">
        <v>1844</v>
      </c>
      <c r="D3573" s="4" t="s">
        <v>659</v>
      </c>
      <c r="E3573" s="6">
        <v>40000</v>
      </c>
    </row>
    <row r="3574" spans="1:5" x14ac:dyDescent="0.3">
      <c r="A3574" s="7" t="s">
        <v>5227</v>
      </c>
      <c r="B3574" s="8">
        <v>43617</v>
      </c>
      <c r="C3574" s="7" t="s">
        <v>741</v>
      </c>
      <c r="D3574" s="7" t="s">
        <v>659</v>
      </c>
      <c r="E3574" s="9">
        <v>70000</v>
      </c>
    </row>
    <row r="3575" spans="1:5" x14ac:dyDescent="0.3">
      <c r="A3575" s="4" t="s">
        <v>1197</v>
      </c>
      <c r="B3575" s="5">
        <v>43647</v>
      </c>
      <c r="C3575" s="4" t="s">
        <v>5955</v>
      </c>
      <c r="D3575" s="4" t="s">
        <v>2537</v>
      </c>
      <c r="E3575" s="6">
        <v>20000</v>
      </c>
    </row>
    <row r="3576" spans="1:5" x14ac:dyDescent="0.3">
      <c r="A3576" s="7" t="s">
        <v>1197</v>
      </c>
      <c r="B3576" s="8">
        <v>43647</v>
      </c>
      <c r="C3576" s="7" t="s">
        <v>5081</v>
      </c>
      <c r="D3576" s="7" t="s">
        <v>2537</v>
      </c>
      <c r="E3576" s="9">
        <v>30000</v>
      </c>
    </row>
    <row r="3577" spans="1:5" x14ac:dyDescent="0.3">
      <c r="A3577" s="4" t="s">
        <v>1197</v>
      </c>
      <c r="B3577" s="5">
        <v>43647</v>
      </c>
      <c r="C3577" s="4" t="s">
        <v>5957</v>
      </c>
      <c r="D3577" s="4" t="s">
        <v>2537</v>
      </c>
      <c r="E3577" s="6">
        <v>100000</v>
      </c>
    </row>
    <row r="3578" spans="1:5" x14ac:dyDescent="0.3">
      <c r="A3578" s="7" t="s">
        <v>136</v>
      </c>
      <c r="B3578" s="8">
        <v>44105</v>
      </c>
      <c r="C3578" s="7" t="s">
        <v>3058</v>
      </c>
      <c r="D3578" s="7" t="s">
        <v>436</v>
      </c>
      <c r="E3578" s="9">
        <v>50000</v>
      </c>
    </row>
    <row r="3579" spans="1:5" x14ac:dyDescent="0.3">
      <c r="A3579" s="4" t="s">
        <v>1197</v>
      </c>
      <c r="B3579" s="5">
        <v>43435</v>
      </c>
      <c r="C3579" s="4" t="s">
        <v>491</v>
      </c>
      <c r="D3579" s="4" t="s">
        <v>3414</v>
      </c>
      <c r="E3579" s="6">
        <v>20000</v>
      </c>
    </row>
    <row r="3580" spans="1:5" x14ac:dyDescent="0.3">
      <c r="A3580" s="7" t="s">
        <v>1197</v>
      </c>
      <c r="B3580" s="8">
        <v>43435</v>
      </c>
      <c r="C3580" s="7" t="s">
        <v>4983</v>
      </c>
      <c r="D3580" s="7" t="s">
        <v>3414</v>
      </c>
      <c r="E3580" s="9">
        <v>50000</v>
      </c>
    </row>
    <row r="3581" spans="1:5" x14ac:dyDescent="0.3">
      <c r="A3581" s="4" t="s">
        <v>1197</v>
      </c>
      <c r="B3581" s="5">
        <v>43435</v>
      </c>
      <c r="C3581" s="4" t="s">
        <v>3363</v>
      </c>
      <c r="D3581" s="4" t="s">
        <v>3414</v>
      </c>
      <c r="E3581" s="6">
        <v>60000</v>
      </c>
    </row>
    <row r="3582" spans="1:5" x14ac:dyDescent="0.3">
      <c r="A3582" s="7" t="s">
        <v>1197</v>
      </c>
      <c r="B3582" s="8">
        <v>43435</v>
      </c>
      <c r="C3582" s="7" t="s">
        <v>3833</v>
      </c>
      <c r="D3582" s="7" t="s">
        <v>3414</v>
      </c>
      <c r="E3582" s="9">
        <v>80000</v>
      </c>
    </row>
    <row r="3583" spans="1:5" x14ac:dyDescent="0.3">
      <c r="A3583" s="4" t="s">
        <v>126</v>
      </c>
      <c r="B3583" s="5">
        <v>44075</v>
      </c>
      <c r="C3583" s="4" t="s">
        <v>330</v>
      </c>
      <c r="D3583" s="4" t="s">
        <v>5015</v>
      </c>
      <c r="E3583" s="6">
        <v>90000</v>
      </c>
    </row>
    <row r="3584" spans="1:5" x14ac:dyDescent="0.3">
      <c r="A3584" s="7" t="s">
        <v>2070</v>
      </c>
      <c r="B3584" s="8">
        <v>44075</v>
      </c>
      <c r="C3584" s="7" t="s">
        <v>3986</v>
      </c>
      <c r="D3584" s="7" t="s">
        <v>3005</v>
      </c>
      <c r="E3584" s="9">
        <v>70000</v>
      </c>
    </row>
    <row r="3585" spans="1:5" x14ac:dyDescent="0.3">
      <c r="A3585" s="4" t="s">
        <v>3676</v>
      </c>
      <c r="B3585" s="5">
        <v>44166</v>
      </c>
      <c r="C3585" s="4" t="s">
        <v>1524</v>
      </c>
      <c r="D3585" s="4" t="s">
        <v>5466</v>
      </c>
      <c r="E3585" s="6">
        <v>10000</v>
      </c>
    </row>
    <row r="3586" spans="1:5" x14ac:dyDescent="0.3">
      <c r="A3586" s="7" t="s">
        <v>1634</v>
      </c>
      <c r="B3586" s="8">
        <v>44136</v>
      </c>
      <c r="C3586" s="7" t="s">
        <v>3137</v>
      </c>
      <c r="D3586" s="7" t="s">
        <v>659</v>
      </c>
      <c r="E3586" s="9">
        <v>60000</v>
      </c>
    </row>
    <row r="3587" spans="1:5" x14ac:dyDescent="0.3">
      <c r="A3587" s="4" t="s">
        <v>1634</v>
      </c>
      <c r="B3587" s="5">
        <v>44136</v>
      </c>
      <c r="C3587" s="4" t="s">
        <v>2562</v>
      </c>
      <c r="D3587" s="4" t="s">
        <v>659</v>
      </c>
      <c r="E3587" s="6">
        <v>80000</v>
      </c>
    </row>
    <row r="3588" spans="1:5" x14ac:dyDescent="0.3">
      <c r="A3588" s="7" t="s">
        <v>187</v>
      </c>
      <c r="B3588" s="8">
        <v>43070</v>
      </c>
      <c r="C3588" s="7" t="s">
        <v>1624</v>
      </c>
      <c r="D3588" s="7" t="s">
        <v>5098</v>
      </c>
      <c r="E3588" s="9">
        <v>90000</v>
      </c>
    </row>
    <row r="3589" spans="1:5" x14ac:dyDescent="0.3">
      <c r="A3589" s="4" t="s">
        <v>242</v>
      </c>
      <c r="B3589" s="5">
        <v>43800</v>
      </c>
      <c r="C3589" s="4" t="s">
        <v>5365</v>
      </c>
      <c r="D3589" s="4" t="s">
        <v>3668</v>
      </c>
      <c r="E3589" s="6">
        <v>80000</v>
      </c>
    </row>
    <row r="3590" spans="1:5" x14ac:dyDescent="0.3">
      <c r="A3590" s="7" t="s">
        <v>2393</v>
      </c>
      <c r="B3590" s="8">
        <v>43709</v>
      </c>
      <c r="C3590" s="7" t="s">
        <v>1469</v>
      </c>
      <c r="D3590" s="7" t="s">
        <v>904</v>
      </c>
      <c r="E3590" s="9">
        <v>60000</v>
      </c>
    </row>
    <row r="3591" spans="1:5" x14ac:dyDescent="0.3">
      <c r="A3591" s="4" t="s">
        <v>2393</v>
      </c>
      <c r="B3591" s="5">
        <v>43709</v>
      </c>
      <c r="C3591" s="4" t="s">
        <v>4111</v>
      </c>
      <c r="D3591" s="4" t="s">
        <v>904</v>
      </c>
      <c r="E3591" s="6">
        <v>70000</v>
      </c>
    </row>
    <row r="3592" spans="1:5" x14ac:dyDescent="0.3">
      <c r="A3592" s="7" t="s">
        <v>157</v>
      </c>
      <c r="B3592" s="8">
        <v>44166</v>
      </c>
      <c r="C3592" s="7" t="s">
        <v>1180</v>
      </c>
      <c r="D3592" s="7" t="s">
        <v>2557</v>
      </c>
      <c r="E3592" s="9">
        <v>40000</v>
      </c>
    </row>
    <row r="3593" spans="1:5" x14ac:dyDescent="0.3">
      <c r="A3593" s="4" t="s">
        <v>157</v>
      </c>
      <c r="B3593" s="5">
        <v>42979</v>
      </c>
      <c r="C3593" s="4" t="s">
        <v>4908</v>
      </c>
      <c r="D3593" s="4" t="s">
        <v>2349</v>
      </c>
      <c r="E3593" s="6">
        <v>100000</v>
      </c>
    </row>
    <row r="3594" spans="1:5" x14ac:dyDescent="0.3">
      <c r="A3594" s="7" t="s">
        <v>157</v>
      </c>
      <c r="B3594" s="8">
        <v>42979</v>
      </c>
      <c r="C3594" s="7" t="s">
        <v>5965</v>
      </c>
      <c r="D3594" s="7" t="s">
        <v>2349</v>
      </c>
      <c r="E3594" s="9">
        <v>30000</v>
      </c>
    </row>
    <row r="3595" spans="1:5" x14ac:dyDescent="0.3">
      <c r="A3595" s="4" t="s">
        <v>157</v>
      </c>
      <c r="B3595" s="5">
        <v>42979</v>
      </c>
      <c r="C3595" s="4" t="s">
        <v>3501</v>
      </c>
      <c r="D3595" s="4" t="s">
        <v>2349</v>
      </c>
      <c r="E3595" s="6">
        <v>30000</v>
      </c>
    </row>
    <row r="3596" spans="1:5" x14ac:dyDescent="0.3">
      <c r="A3596" s="7" t="s">
        <v>157</v>
      </c>
      <c r="B3596" s="8">
        <v>42979</v>
      </c>
      <c r="C3596" s="7" t="s">
        <v>3192</v>
      </c>
      <c r="D3596" s="7" t="s">
        <v>2349</v>
      </c>
      <c r="E3596" s="9">
        <v>40000</v>
      </c>
    </row>
    <row r="3597" spans="1:5" x14ac:dyDescent="0.3">
      <c r="A3597" s="4" t="s">
        <v>700</v>
      </c>
      <c r="B3597" s="5">
        <v>43983</v>
      </c>
      <c r="C3597" s="4" t="s">
        <v>2929</v>
      </c>
      <c r="D3597" s="4" t="s">
        <v>2994</v>
      </c>
      <c r="E3597" s="6">
        <v>20000</v>
      </c>
    </row>
    <row r="3598" spans="1:5" x14ac:dyDescent="0.3">
      <c r="A3598" s="7" t="s">
        <v>157</v>
      </c>
      <c r="B3598" s="8">
        <v>43040</v>
      </c>
      <c r="C3598" s="7" t="s">
        <v>4195</v>
      </c>
      <c r="D3598" s="7" t="s">
        <v>5969</v>
      </c>
      <c r="E3598" s="9">
        <v>50000</v>
      </c>
    </row>
    <row r="3599" spans="1:5" x14ac:dyDescent="0.3">
      <c r="A3599" s="4" t="s">
        <v>157</v>
      </c>
      <c r="B3599" s="5">
        <v>43040</v>
      </c>
      <c r="C3599" s="4" t="s">
        <v>5243</v>
      </c>
      <c r="D3599" s="4" t="s">
        <v>5969</v>
      </c>
      <c r="E3599" s="6">
        <v>50000</v>
      </c>
    </row>
    <row r="3600" spans="1:5" x14ac:dyDescent="0.3">
      <c r="A3600" s="7" t="s">
        <v>341</v>
      </c>
      <c r="B3600" s="8">
        <v>44044</v>
      </c>
      <c r="C3600" s="7" t="s">
        <v>1475</v>
      </c>
      <c r="D3600" s="7" t="s">
        <v>1908</v>
      </c>
      <c r="E3600" s="9">
        <v>70000</v>
      </c>
    </row>
    <row r="3601" spans="1:5" x14ac:dyDescent="0.3">
      <c r="A3601" s="4" t="s">
        <v>341</v>
      </c>
      <c r="B3601" s="5">
        <v>44044</v>
      </c>
      <c r="C3601" s="4" t="s">
        <v>3312</v>
      </c>
      <c r="D3601" s="4" t="s">
        <v>1908</v>
      </c>
      <c r="E3601" s="6">
        <v>30000</v>
      </c>
    </row>
    <row r="3602" spans="1:5" x14ac:dyDescent="0.3">
      <c r="A3602" s="7" t="s">
        <v>341</v>
      </c>
      <c r="B3602" s="8">
        <v>44044</v>
      </c>
      <c r="C3602" s="7" t="s">
        <v>3129</v>
      </c>
      <c r="D3602" s="7" t="s">
        <v>1908</v>
      </c>
      <c r="E3602" s="9">
        <v>50000</v>
      </c>
    </row>
    <row r="3603" spans="1:5" x14ac:dyDescent="0.3">
      <c r="A3603" s="4" t="s">
        <v>242</v>
      </c>
      <c r="B3603" s="5">
        <v>43525</v>
      </c>
      <c r="C3603" s="4" t="s">
        <v>2338</v>
      </c>
      <c r="D3603" s="4" t="s">
        <v>4244</v>
      </c>
      <c r="E3603" s="6">
        <v>40000</v>
      </c>
    </row>
    <row r="3604" spans="1:5" x14ac:dyDescent="0.3">
      <c r="A3604" s="7" t="s">
        <v>242</v>
      </c>
      <c r="B3604" s="8">
        <v>42979</v>
      </c>
      <c r="C3604" s="7" t="s">
        <v>3056</v>
      </c>
      <c r="D3604" s="7" t="s">
        <v>3347</v>
      </c>
      <c r="E3604" s="9">
        <v>70000</v>
      </c>
    </row>
    <row r="3605" spans="1:5" x14ac:dyDescent="0.3">
      <c r="A3605" s="4" t="s">
        <v>512</v>
      </c>
      <c r="B3605" s="5">
        <v>42826</v>
      </c>
      <c r="C3605" s="4" t="s">
        <v>2454</v>
      </c>
      <c r="D3605" s="4" t="s">
        <v>2848</v>
      </c>
      <c r="E3605" s="6">
        <v>30000</v>
      </c>
    </row>
    <row r="3606" spans="1:5" x14ac:dyDescent="0.3">
      <c r="A3606" s="7" t="s">
        <v>512</v>
      </c>
      <c r="B3606" s="8">
        <v>42826</v>
      </c>
      <c r="C3606" s="7" t="s">
        <v>3442</v>
      </c>
      <c r="D3606" s="7" t="s">
        <v>2848</v>
      </c>
      <c r="E3606" s="9">
        <v>40000</v>
      </c>
    </row>
    <row r="3607" spans="1:5" x14ac:dyDescent="0.3">
      <c r="A3607" s="4" t="s">
        <v>512</v>
      </c>
      <c r="B3607" s="5">
        <v>42826</v>
      </c>
      <c r="C3607" s="4" t="s">
        <v>5294</v>
      </c>
      <c r="D3607" s="4" t="s">
        <v>2848</v>
      </c>
      <c r="E3607" s="6">
        <v>60000</v>
      </c>
    </row>
    <row r="3608" spans="1:5" x14ac:dyDescent="0.3">
      <c r="A3608" s="7" t="s">
        <v>713</v>
      </c>
      <c r="B3608" s="8">
        <v>43770</v>
      </c>
      <c r="C3608" s="7" t="s">
        <v>4655</v>
      </c>
      <c r="D3608" s="7" t="s">
        <v>5975</v>
      </c>
      <c r="E3608" s="9">
        <v>80000</v>
      </c>
    </row>
    <row r="3609" spans="1:5" x14ac:dyDescent="0.3">
      <c r="A3609" s="4" t="s">
        <v>157</v>
      </c>
      <c r="B3609" s="5">
        <v>43435</v>
      </c>
      <c r="C3609" s="4" t="s">
        <v>5977</v>
      </c>
      <c r="D3609" s="4" t="s">
        <v>3165</v>
      </c>
      <c r="E3609" s="6">
        <v>80000</v>
      </c>
    </row>
    <row r="3610" spans="1:5" x14ac:dyDescent="0.3">
      <c r="A3610" s="7" t="s">
        <v>157</v>
      </c>
      <c r="B3610" s="8">
        <v>43435</v>
      </c>
      <c r="C3610" s="7" t="s">
        <v>206</v>
      </c>
      <c r="D3610" s="7" t="s">
        <v>3165</v>
      </c>
      <c r="E3610" s="9">
        <v>70000</v>
      </c>
    </row>
    <row r="3611" spans="1:5" x14ac:dyDescent="0.3">
      <c r="A3611" s="4" t="s">
        <v>585</v>
      </c>
      <c r="B3611" s="5">
        <v>44136</v>
      </c>
      <c r="C3611" s="4" t="s">
        <v>3291</v>
      </c>
      <c r="D3611" s="4" t="s">
        <v>320</v>
      </c>
      <c r="E3611" s="6">
        <v>30000</v>
      </c>
    </row>
    <row r="3612" spans="1:5" x14ac:dyDescent="0.3">
      <c r="A3612" s="7" t="s">
        <v>585</v>
      </c>
      <c r="B3612" s="8">
        <v>44136</v>
      </c>
      <c r="C3612" s="7" t="s">
        <v>3657</v>
      </c>
      <c r="D3612" s="7" t="s">
        <v>320</v>
      </c>
      <c r="E3612" s="9">
        <v>40000</v>
      </c>
    </row>
    <row r="3613" spans="1:5" x14ac:dyDescent="0.3">
      <c r="A3613" s="4" t="s">
        <v>157</v>
      </c>
      <c r="B3613" s="5">
        <v>43709</v>
      </c>
      <c r="C3613" s="4" t="s">
        <v>231</v>
      </c>
      <c r="D3613" s="4" t="s">
        <v>5531</v>
      </c>
      <c r="E3613" s="6">
        <v>30000</v>
      </c>
    </row>
    <row r="3614" spans="1:5" x14ac:dyDescent="0.3">
      <c r="A3614" s="7" t="s">
        <v>41</v>
      </c>
      <c r="B3614" s="8">
        <v>44075</v>
      </c>
      <c r="C3614" s="7" t="s">
        <v>1839</v>
      </c>
      <c r="D3614" s="7" t="s">
        <v>5098</v>
      </c>
      <c r="E3614" s="9">
        <v>60000</v>
      </c>
    </row>
    <row r="3615" spans="1:5" x14ac:dyDescent="0.3">
      <c r="A3615" s="4" t="s">
        <v>41</v>
      </c>
      <c r="B3615" s="5">
        <v>44075</v>
      </c>
      <c r="C3615" s="4" t="s">
        <v>6677</v>
      </c>
      <c r="D3615" s="4" t="s">
        <v>5098</v>
      </c>
      <c r="E3615" s="6">
        <v>20000</v>
      </c>
    </row>
    <row r="3616" spans="1:5" x14ac:dyDescent="0.3">
      <c r="A3616" s="7" t="s">
        <v>41</v>
      </c>
      <c r="B3616" s="8">
        <v>44075</v>
      </c>
      <c r="C3616" s="7" t="s">
        <v>1004</v>
      </c>
      <c r="D3616" s="7" t="s">
        <v>5098</v>
      </c>
      <c r="E3616" s="9">
        <v>60000</v>
      </c>
    </row>
    <row r="3617" spans="1:5" x14ac:dyDescent="0.3">
      <c r="A3617" s="4" t="s">
        <v>3272</v>
      </c>
      <c r="B3617" s="5">
        <v>43709</v>
      </c>
      <c r="C3617" s="4" t="s">
        <v>5001</v>
      </c>
      <c r="D3617" s="4" t="s">
        <v>5059</v>
      </c>
      <c r="E3617" s="6">
        <v>40000</v>
      </c>
    </row>
    <row r="3618" spans="1:5" x14ac:dyDescent="0.3">
      <c r="A3618" s="7" t="s">
        <v>3272</v>
      </c>
      <c r="B3618" s="8">
        <v>43709</v>
      </c>
      <c r="C3618" s="7" t="s">
        <v>5981</v>
      </c>
      <c r="D3618" s="7" t="s">
        <v>5059</v>
      </c>
      <c r="E3618" s="9">
        <v>50000</v>
      </c>
    </row>
    <row r="3619" spans="1:5" x14ac:dyDescent="0.3">
      <c r="A3619" s="4" t="s">
        <v>3044</v>
      </c>
      <c r="B3619" s="5">
        <v>42979</v>
      </c>
      <c r="C3619" s="4" t="s">
        <v>3974</v>
      </c>
      <c r="D3619" s="4" t="s">
        <v>4054</v>
      </c>
      <c r="E3619" s="6">
        <v>80000</v>
      </c>
    </row>
    <row r="3620" spans="1:5" x14ac:dyDescent="0.3">
      <c r="A3620" s="7" t="s">
        <v>3044</v>
      </c>
      <c r="B3620" s="8">
        <v>42979</v>
      </c>
      <c r="C3620" s="7" t="s">
        <v>655</v>
      </c>
      <c r="D3620" s="7" t="s">
        <v>4054</v>
      </c>
      <c r="E3620" s="9">
        <v>70000</v>
      </c>
    </row>
    <row r="3621" spans="1:5" x14ac:dyDescent="0.3">
      <c r="A3621" s="4" t="s">
        <v>126</v>
      </c>
      <c r="B3621" s="5">
        <v>43952</v>
      </c>
      <c r="C3621" s="4" t="s">
        <v>1553</v>
      </c>
      <c r="D3621" s="4" t="s">
        <v>4610</v>
      </c>
      <c r="E3621" s="6">
        <v>60000</v>
      </c>
    </row>
    <row r="3622" spans="1:5" x14ac:dyDescent="0.3">
      <c r="A3622" s="7" t="s">
        <v>126</v>
      </c>
      <c r="B3622" s="8">
        <v>43952</v>
      </c>
      <c r="C3622" s="7" t="s">
        <v>3550</v>
      </c>
      <c r="D3622" s="7" t="s">
        <v>4610</v>
      </c>
      <c r="E3622" s="9">
        <v>80000</v>
      </c>
    </row>
    <row r="3623" spans="1:5" x14ac:dyDescent="0.3">
      <c r="A3623" s="4" t="s">
        <v>126</v>
      </c>
      <c r="B3623" s="5">
        <v>43952</v>
      </c>
      <c r="C3623" s="4" t="s">
        <v>1062</v>
      </c>
      <c r="D3623" s="4" t="s">
        <v>4610</v>
      </c>
      <c r="E3623" s="6">
        <v>80000</v>
      </c>
    </row>
    <row r="3624" spans="1:5" x14ac:dyDescent="0.3">
      <c r="A3624" s="7" t="s">
        <v>126</v>
      </c>
      <c r="B3624" s="8">
        <v>43952</v>
      </c>
      <c r="C3624" s="7" t="s">
        <v>1570</v>
      </c>
      <c r="D3624" s="7" t="s">
        <v>4610</v>
      </c>
      <c r="E3624" s="9">
        <v>40000</v>
      </c>
    </row>
    <row r="3625" spans="1:5" x14ac:dyDescent="0.3">
      <c r="A3625" s="4" t="s">
        <v>94</v>
      </c>
      <c r="B3625" s="5">
        <v>42948</v>
      </c>
      <c r="C3625" s="4" t="s">
        <v>5986</v>
      </c>
      <c r="D3625" s="4" t="s">
        <v>1329</v>
      </c>
      <c r="E3625" s="6">
        <v>90000</v>
      </c>
    </row>
    <row r="3626" spans="1:5" x14ac:dyDescent="0.3">
      <c r="A3626" s="7" t="s">
        <v>424</v>
      </c>
      <c r="B3626" s="8">
        <v>44136</v>
      </c>
      <c r="C3626" s="7" t="s">
        <v>4442</v>
      </c>
      <c r="D3626" s="7" t="s">
        <v>4269</v>
      </c>
      <c r="E3626" s="9">
        <v>10000</v>
      </c>
    </row>
    <row r="3627" spans="1:5" x14ac:dyDescent="0.3">
      <c r="A3627" s="4" t="s">
        <v>424</v>
      </c>
      <c r="B3627" s="5">
        <v>44136</v>
      </c>
      <c r="C3627" s="4" t="s">
        <v>1658</v>
      </c>
      <c r="D3627" s="4" t="s">
        <v>4269</v>
      </c>
      <c r="E3627" s="6">
        <v>20000</v>
      </c>
    </row>
    <row r="3628" spans="1:5" x14ac:dyDescent="0.3">
      <c r="A3628" s="7" t="s">
        <v>41</v>
      </c>
      <c r="B3628" s="8">
        <v>43952</v>
      </c>
      <c r="C3628" s="7" t="s">
        <v>4013</v>
      </c>
      <c r="D3628" s="7" t="s">
        <v>5990</v>
      </c>
      <c r="E3628" s="9">
        <v>80000</v>
      </c>
    </row>
    <row r="3629" spans="1:5" x14ac:dyDescent="0.3">
      <c r="A3629" s="4" t="s">
        <v>41</v>
      </c>
      <c r="B3629" s="5">
        <v>43952</v>
      </c>
      <c r="C3629" s="4" t="s">
        <v>2024</v>
      </c>
      <c r="D3629" s="4" t="s">
        <v>5990</v>
      </c>
      <c r="E3629" s="6">
        <v>80000</v>
      </c>
    </row>
    <row r="3630" spans="1:5" x14ac:dyDescent="0.3">
      <c r="A3630" s="7" t="s">
        <v>295</v>
      </c>
      <c r="B3630" s="8">
        <v>43770</v>
      </c>
      <c r="C3630" s="7" t="s">
        <v>2454</v>
      </c>
      <c r="D3630" s="7" t="s">
        <v>3271</v>
      </c>
      <c r="E3630" s="9">
        <v>60000</v>
      </c>
    </row>
    <row r="3631" spans="1:5" x14ac:dyDescent="0.3">
      <c r="A3631" s="4" t="s">
        <v>295</v>
      </c>
      <c r="B3631" s="5">
        <v>43770</v>
      </c>
      <c r="C3631" s="4" t="s">
        <v>1427</v>
      </c>
      <c r="D3631" s="4" t="s">
        <v>3271</v>
      </c>
      <c r="E3631" s="6">
        <v>100000</v>
      </c>
    </row>
    <row r="3632" spans="1:5" x14ac:dyDescent="0.3">
      <c r="A3632" s="7" t="s">
        <v>295</v>
      </c>
      <c r="B3632" s="8">
        <v>43770</v>
      </c>
      <c r="C3632" s="7" t="s">
        <v>5992</v>
      </c>
      <c r="D3632" s="7" t="s">
        <v>3271</v>
      </c>
      <c r="E3632" s="9">
        <v>90000</v>
      </c>
    </row>
    <row r="3633" spans="1:5" x14ac:dyDescent="0.3">
      <c r="A3633" s="4" t="s">
        <v>295</v>
      </c>
      <c r="B3633" s="5">
        <v>43770</v>
      </c>
      <c r="C3633" s="4" t="s">
        <v>4543</v>
      </c>
      <c r="D3633" s="4" t="s">
        <v>3271</v>
      </c>
      <c r="E3633" s="6">
        <v>60000</v>
      </c>
    </row>
    <row r="3634" spans="1:5" x14ac:dyDescent="0.3">
      <c r="A3634" s="7" t="s">
        <v>295</v>
      </c>
      <c r="B3634" s="8">
        <v>43770</v>
      </c>
      <c r="C3634" s="7" t="s">
        <v>3671</v>
      </c>
      <c r="D3634" s="7" t="s">
        <v>3271</v>
      </c>
      <c r="E3634" s="9">
        <v>10000</v>
      </c>
    </row>
    <row r="3635" spans="1:5" x14ac:dyDescent="0.3">
      <c r="A3635" s="4" t="s">
        <v>295</v>
      </c>
      <c r="B3635" s="5">
        <v>43770</v>
      </c>
      <c r="C3635" s="4" t="s">
        <v>3764</v>
      </c>
      <c r="D3635" s="4" t="s">
        <v>3271</v>
      </c>
      <c r="E3635" s="6">
        <v>20000</v>
      </c>
    </row>
    <row r="3636" spans="1:5" x14ac:dyDescent="0.3">
      <c r="A3636" s="7" t="s">
        <v>295</v>
      </c>
      <c r="B3636" s="8">
        <v>43770</v>
      </c>
      <c r="C3636" s="7" t="s">
        <v>2920</v>
      </c>
      <c r="D3636" s="7" t="s">
        <v>3271</v>
      </c>
      <c r="E3636" s="9">
        <v>50000</v>
      </c>
    </row>
    <row r="3637" spans="1:5" x14ac:dyDescent="0.3">
      <c r="A3637" s="4" t="s">
        <v>295</v>
      </c>
      <c r="B3637" s="5">
        <v>43770</v>
      </c>
      <c r="C3637" s="4" t="s">
        <v>4903</v>
      </c>
      <c r="D3637" s="4" t="s">
        <v>3271</v>
      </c>
      <c r="E3637" s="6">
        <v>90000</v>
      </c>
    </row>
    <row r="3638" spans="1:5" x14ac:dyDescent="0.3">
      <c r="A3638" s="7" t="s">
        <v>295</v>
      </c>
      <c r="B3638" s="8">
        <v>43770</v>
      </c>
      <c r="C3638" s="7" t="s">
        <v>4134</v>
      </c>
      <c r="D3638" s="7" t="s">
        <v>3271</v>
      </c>
      <c r="E3638" s="9">
        <v>40000</v>
      </c>
    </row>
    <row r="3639" spans="1:5" x14ac:dyDescent="0.3">
      <c r="A3639" s="4" t="s">
        <v>41</v>
      </c>
      <c r="B3639" s="5">
        <v>43070</v>
      </c>
      <c r="C3639" s="4" t="s">
        <v>1839</v>
      </c>
      <c r="D3639" s="4" t="s">
        <v>1850</v>
      </c>
      <c r="E3639" s="6">
        <v>30000</v>
      </c>
    </row>
    <row r="3640" spans="1:5" x14ac:dyDescent="0.3">
      <c r="A3640" s="7" t="s">
        <v>41</v>
      </c>
      <c r="B3640" s="8">
        <v>43070</v>
      </c>
      <c r="C3640" s="7" t="s">
        <v>5996</v>
      </c>
      <c r="D3640" s="7" t="s">
        <v>1850</v>
      </c>
      <c r="E3640" s="9">
        <v>30000</v>
      </c>
    </row>
    <row r="3641" spans="1:5" x14ac:dyDescent="0.3">
      <c r="A3641" s="4" t="s">
        <v>41</v>
      </c>
      <c r="B3641" s="5">
        <v>43070</v>
      </c>
      <c r="C3641" s="4" t="s">
        <v>5998</v>
      </c>
      <c r="D3641" s="4" t="s">
        <v>1850</v>
      </c>
      <c r="E3641" s="6">
        <v>50000</v>
      </c>
    </row>
    <row r="3642" spans="1:5" x14ac:dyDescent="0.3">
      <c r="A3642" s="7" t="s">
        <v>41</v>
      </c>
      <c r="B3642" s="8">
        <v>43070</v>
      </c>
      <c r="C3642" s="7" t="s">
        <v>6000</v>
      </c>
      <c r="D3642" s="7" t="s">
        <v>1850</v>
      </c>
      <c r="E3642" s="9">
        <v>100000</v>
      </c>
    </row>
    <row r="3643" spans="1:5" x14ac:dyDescent="0.3">
      <c r="A3643" s="4" t="s">
        <v>41</v>
      </c>
      <c r="B3643" s="5">
        <v>42917</v>
      </c>
      <c r="C3643" s="4" t="s">
        <v>6005</v>
      </c>
      <c r="D3643" s="4" t="s">
        <v>6004</v>
      </c>
      <c r="E3643" s="6">
        <v>40000</v>
      </c>
    </row>
    <row r="3644" spans="1:5" x14ac:dyDescent="0.3">
      <c r="A3644" s="7" t="s">
        <v>41</v>
      </c>
      <c r="B3644" s="8">
        <v>42917</v>
      </c>
      <c r="C3644" s="7" t="s">
        <v>6007</v>
      </c>
      <c r="D3644" s="7" t="s">
        <v>6004</v>
      </c>
      <c r="E3644" s="9">
        <v>30000</v>
      </c>
    </row>
    <row r="3645" spans="1:5" x14ac:dyDescent="0.3">
      <c r="A3645" s="4" t="s">
        <v>307</v>
      </c>
      <c r="B3645" s="5">
        <v>43405</v>
      </c>
      <c r="C3645" s="4" t="s">
        <v>2308</v>
      </c>
      <c r="D3645" s="4" t="s">
        <v>3675</v>
      </c>
      <c r="E3645" s="6">
        <v>60000</v>
      </c>
    </row>
    <row r="3646" spans="1:5" x14ac:dyDescent="0.3">
      <c r="A3646" s="7" t="s">
        <v>307</v>
      </c>
      <c r="B3646" s="8">
        <v>43405</v>
      </c>
      <c r="C3646" s="7" t="s">
        <v>925</v>
      </c>
      <c r="D3646" s="7" t="s">
        <v>3675</v>
      </c>
      <c r="E3646" s="9">
        <v>60000</v>
      </c>
    </row>
    <row r="3647" spans="1:5" x14ac:dyDescent="0.3">
      <c r="A3647" s="4" t="s">
        <v>752</v>
      </c>
      <c r="B3647" s="5">
        <v>44166</v>
      </c>
      <c r="C3647" s="4" t="s">
        <v>7752</v>
      </c>
      <c r="D3647" s="4" t="s">
        <v>1502</v>
      </c>
      <c r="E3647" s="6">
        <v>30000</v>
      </c>
    </row>
    <row r="3648" spans="1:5" x14ac:dyDescent="0.3">
      <c r="A3648" s="7" t="s">
        <v>752</v>
      </c>
      <c r="B3648" s="8">
        <v>44166</v>
      </c>
      <c r="C3648" s="7" t="s">
        <v>3078</v>
      </c>
      <c r="D3648" s="7" t="s">
        <v>1502</v>
      </c>
      <c r="E3648" s="9">
        <v>40000</v>
      </c>
    </row>
    <row r="3649" spans="1:5" x14ac:dyDescent="0.3">
      <c r="A3649" s="4" t="s">
        <v>752</v>
      </c>
      <c r="B3649" s="5">
        <v>44166</v>
      </c>
      <c r="C3649" s="4" t="s">
        <v>2209</v>
      </c>
      <c r="D3649" s="4" t="s">
        <v>1502</v>
      </c>
      <c r="E3649" s="6">
        <v>60000</v>
      </c>
    </row>
    <row r="3650" spans="1:5" x14ac:dyDescent="0.3">
      <c r="A3650" s="7" t="s">
        <v>752</v>
      </c>
      <c r="B3650" s="8">
        <v>44166</v>
      </c>
      <c r="C3650" s="7" t="s">
        <v>2685</v>
      </c>
      <c r="D3650" s="7" t="s">
        <v>1502</v>
      </c>
      <c r="E3650" s="9">
        <v>20000</v>
      </c>
    </row>
    <row r="3651" spans="1:5" x14ac:dyDescent="0.3">
      <c r="A3651" s="4" t="s">
        <v>1517</v>
      </c>
      <c r="B3651" s="5">
        <v>44044</v>
      </c>
      <c r="C3651" s="4" t="s">
        <v>1785</v>
      </c>
      <c r="D3651" s="4" t="s">
        <v>1587</v>
      </c>
      <c r="E3651" s="6">
        <v>50000</v>
      </c>
    </row>
    <row r="3652" spans="1:5" x14ac:dyDescent="0.3">
      <c r="A3652" s="7" t="s">
        <v>1260</v>
      </c>
      <c r="B3652" s="8">
        <v>43922</v>
      </c>
      <c r="C3652" s="7" t="s">
        <v>3569</v>
      </c>
      <c r="D3652" s="7" t="s">
        <v>3446</v>
      </c>
      <c r="E3652" s="9">
        <v>100000</v>
      </c>
    </row>
    <row r="3653" spans="1:5" x14ac:dyDescent="0.3">
      <c r="A3653" s="4" t="s">
        <v>738</v>
      </c>
      <c r="B3653" s="5">
        <v>44075</v>
      </c>
      <c r="C3653" s="4" t="s">
        <v>9386</v>
      </c>
      <c r="D3653" s="4" t="s">
        <v>4483</v>
      </c>
      <c r="E3653" s="6">
        <v>10000</v>
      </c>
    </row>
    <row r="3654" spans="1:5" x14ac:dyDescent="0.3">
      <c r="A3654" s="7" t="s">
        <v>6012</v>
      </c>
      <c r="B3654" s="8">
        <v>43160</v>
      </c>
      <c r="C3654" s="7" t="s">
        <v>5061</v>
      </c>
      <c r="D3654" s="7" t="s">
        <v>3561</v>
      </c>
      <c r="E3654" s="9">
        <v>60000</v>
      </c>
    </row>
    <row r="3655" spans="1:5" x14ac:dyDescent="0.3">
      <c r="A3655" s="4" t="s">
        <v>6012</v>
      </c>
      <c r="B3655" s="5">
        <v>43160</v>
      </c>
      <c r="C3655" s="4" t="s">
        <v>316</v>
      </c>
      <c r="D3655" s="4" t="s">
        <v>3561</v>
      </c>
      <c r="E3655" s="6">
        <v>100000</v>
      </c>
    </row>
    <row r="3656" spans="1:5" x14ac:dyDescent="0.3">
      <c r="A3656" s="7" t="s">
        <v>6012</v>
      </c>
      <c r="B3656" s="8">
        <v>43160</v>
      </c>
      <c r="C3656" s="7" t="s">
        <v>6013</v>
      </c>
      <c r="D3656" s="7" t="s">
        <v>3561</v>
      </c>
      <c r="E3656" s="9">
        <v>20000</v>
      </c>
    </row>
    <row r="3657" spans="1:5" x14ac:dyDescent="0.3">
      <c r="A3657" s="4" t="s">
        <v>3416</v>
      </c>
      <c r="B3657" s="5">
        <v>43647</v>
      </c>
      <c r="C3657" s="4" t="s">
        <v>6016</v>
      </c>
      <c r="D3657" s="4" t="s">
        <v>5577</v>
      </c>
      <c r="E3657" s="6">
        <v>70000</v>
      </c>
    </row>
    <row r="3658" spans="1:5" x14ac:dyDescent="0.3">
      <c r="A3658" s="7" t="s">
        <v>1197</v>
      </c>
      <c r="B3658" s="8">
        <v>43617</v>
      </c>
      <c r="C3658" s="7" t="s">
        <v>5945</v>
      </c>
      <c r="D3658" s="7" t="s">
        <v>2356</v>
      </c>
      <c r="E3658" s="9">
        <v>20000</v>
      </c>
    </row>
    <row r="3659" spans="1:5" x14ac:dyDescent="0.3">
      <c r="A3659" s="4" t="s">
        <v>1137</v>
      </c>
      <c r="B3659" s="5">
        <v>44013</v>
      </c>
      <c r="C3659" s="4" t="s">
        <v>3840</v>
      </c>
      <c r="D3659" s="4" t="s">
        <v>659</v>
      </c>
      <c r="E3659" s="6">
        <v>90000</v>
      </c>
    </row>
    <row r="3660" spans="1:5" x14ac:dyDescent="0.3">
      <c r="A3660" s="7" t="s">
        <v>1137</v>
      </c>
      <c r="B3660" s="8">
        <v>44013</v>
      </c>
      <c r="C3660" s="7" t="s">
        <v>1076</v>
      </c>
      <c r="D3660" s="7" t="s">
        <v>659</v>
      </c>
      <c r="E3660" s="9">
        <v>70000</v>
      </c>
    </row>
    <row r="3661" spans="1:5" x14ac:dyDescent="0.3">
      <c r="A3661" s="4" t="s">
        <v>1642</v>
      </c>
      <c r="B3661" s="5">
        <v>43070</v>
      </c>
      <c r="C3661" s="4" t="s">
        <v>2092</v>
      </c>
      <c r="D3661" s="4" t="s">
        <v>4843</v>
      </c>
      <c r="E3661" s="6">
        <v>70000</v>
      </c>
    </row>
    <row r="3662" spans="1:5" x14ac:dyDescent="0.3">
      <c r="A3662" s="7" t="s">
        <v>1642</v>
      </c>
      <c r="B3662" s="8">
        <v>43070</v>
      </c>
      <c r="C3662" s="7" t="s">
        <v>2079</v>
      </c>
      <c r="D3662" s="7" t="s">
        <v>4843</v>
      </c>
      <c r="E3662" s="9">
        <v>40000</v>
      </c>
    </row>
    <row r="3663" spans="1:5" x14ac:dyDescent="0.3">
      <c r="A3663" s="4" t="s">
        <v>1642</v>
      </c>
      <c r="B3663" s="5">
        <v>43070</v>
      </c>
      <c r="C3663" s="4" t="s">
        <v>5682</v>
      </c>
      <c r="D3663" s="4" t="s">
        <v>4843</v>
      </c>
      <c r="E3663" s="6">
        <v>70000</v>
      </c>
    </row>
    <row r="3664" spans="1:5" x14ac:dyDescent="0.3">
      <c r="A3664" s="7" t="s">
        <v>1642</v>
      </c>
      <c r="B3664" s="8">
        <v>43070</v>
      </c>
      <c r="C3664" s="7" t="s">
        <v>6020</v>
      </c>
      <c r="D3664" s="7" t="s">
        <v>4843</v>
      </c>
      <c r="E3664" s="9">
        <v>30000</v>
      </c>
    </row>
    <row r="3665" spans="1:5" x14ac:dyDescent="0.3">
      <c r="A3665" s="4" t="s">
        <v>1642</v>
      </c>
      <c r="B3665" s="5">
        <v>43070</v>
      </c>
      <c r="C3665" s="4" t="s">
        <v>5171</v>
      </c>
      <c r="D3665" s="4" t="s">
        <v>4843</v>
      </c>
      <c r="E3665" s="6">
        <v>60000</v>
      </c>
    </row>
    <row r="3666" spans="1:5" x14ac:dyDescent="0.3">
      <c r="A3666" s="7" t="s">
        <v>1642</v>
      </c>
      <c r="B3666" s="8">
        <v>43070</v>
      </c>
      <c r="C3666" s="7" t="s">
        <v>6022</v>
      </c>
      <c r="D3666" s="7" t="s">
        <v>4843</v>
      </c>
      <c r="E3666" s="9">
        <v>50000</v>
      </c>
    </row>
    <row r="3667" spans="1:5" x14ac:dyDescent="0.3">
      <c r="A3667" s="4" t="s">
        <v>1642</v>
      </c>
      <c r="B3667" s="5">
        <v>43070</v>
      </c>
      <c r="C3667" s="4" t="s">
        <v>255</v>
      </c>
      <c r="D3667" s="4" t="s">
        <v>4843</v>
      </c>
      <c r="E3667" s="6">
        <v>10000</v>
      </c>
    </row>
    <row r="3668" spans="1:5" x14ac:dyDescent="0.3">
      <c r="A3668" s="7" t="s">
        <v>1642</v>
      </c>
      <c r="B3668" s="8">
        <v>43070</v>
      </c>
      <c r="C3668" s="7" t="s">
        <v>6024</v>
      </c>
      <c r="D3668" s="7" t="s">
        <v>4843</v>
      </c>
      <c r="E3668" s="9">
        <v>70000</v>
      </c>
    </row>
    <row r="3669" spans="1:5" x14ac:dyDescent="0.3">
      <c r="A3669" s="4" t="s">
        <v>252</v>
      </c>
      <c r="B3669" s="5">
        <v>43556</v>
      </c>
      <c r="C3669" s="4" t="s">
        <v>6027</v>
      </c>
      <c r="D3669" s="4" t="s">
        <v>1793</v>
      </c>
      <c r="E3669" s="6">
        <v>80000</v>
      </c>
    </row>
    <row r="3670" spans="1:5" x14ac:dyDescent="0.3">
      <c r="A3670" s="7" t="s">
        <v>252</v>
      </c>
      <c r="B3670" s="8">
        <v>43556</v>
      </c>
      <c r="C3670" s="7" t="s">
        <v>3719</v>
      </c>
      <c r="D3670" s="7" t="s">
        <v>1793</v>
      </c>
      <c r="E3670" s="9">
        <v>40000</v>
      </c>
    </row>
    <row r="3671" spans="1:5" x14ac:dyDescent="0.3">
      <c r="A3671" s="4" t="s">
        <v>157</v>
      </c>
      <c r="B3671" s="5">
        <v>44136</v>
      </c>
      <c r="C3671" s="4" t="s">
        <v>4151</v>
      </c>
      <c r="D3671" s="4" t="s">
        <v>4474</v>
      </c>
      <c r="E3671" s="6">
        <v>20000</v>
      </c>
    </row>
    <row r="3672" spans="1:5" x14ac:dyDescent="0.3">
      <c r="A3672" s="7" t="s">
        <v>157</v>
      </c>
      <c r="B3672" s="8">
        <v>44136</v>
      </c>
      <c r="C3672" s="7" t="s">
        <v>2055</v>
      </c>
      <c r="D3672" s="7" t="s">
        <v>4474</v>
      </c>
      <c r="E3672" s="9">
        <v>70000</v>
      </c>
    </row>
    <row r="3673" spans="1:5" x14ac:dyDescent="0.3">
      <c r="A3673" s="4" t="s">
        <v>817</v>
      </c>
      <c r="B3673" s="5">
        <v>43435</v>
      </c>
      <c r="C3673" s="4" t="s">
        <v>2110</v>
      </c>
      <c r="D3673" s="4" t="s">
        <v>6031</v>
      </c>
      <c r="E3673" s="6">
        <v>20000</v>
      </c>
    </row>
    <row r="3674" spans="1:5" x14ac:dyDescent="0.3">
      <c r="A3674" s="7" t="s">
        <v>2719</v>
      </c>
      <c r="B3674" s="8">
        <v>43282</v>
      </c>
      <c r="C3674" s="7" t="s">
        <v>5245</v>
      </c>
      <c r="D3674" s="7" t="s">
        <v>6034</v>
      </c>
      <c r="E3674" s="9">
        <v>90000</v>
      </c>
    </row>
    <row r="3675" spans="1:5" x14ac:dyDescent="0.3">
      <c r="A3675" s="4" t="s">
        <v>2719</v>
      </c>
      <c r="B3675" s="5">
        <v>43282</v>
      </c>
      <c r="C3675" s="4" t="s">
        <v>6035</v>
      </c>
      <c r="D3675" s="4" t="s">
        <v>6034</v>
      </c>
      <c r="E3675" s="6">
        <v>90000</v>
      </c>
    </row>
    <row r="3676" spans="1:5" x14ac:dyDescent="0.3">
      <c r="A3676" s="7" t="s">
        <v>2719</v>
      </c>
      <c r="B3676" s="8">
        <v>43282</v>
      </c>
      <c r="C3676" s="7" t="s">
        <v>921</v>
      </c>
      <c r="D3676" s="7" t="s">
        <v>6034</v>
      </c>
      <c r="E3676" s="9">
        <v>80000</v>
      </c>
    </row>
    <row r="3677" spans="1:5" x14ac:dyDescent="0.3">
      <c r="A3677" s="4" t="s">
        <v>2719</v>
      </c>
      <c r="B3677" s="5">
        <v>43282</v>
      </c>
      <c r="C3677" s="4" t="s">
        <v>6037</v>
      </c>
      <c r="D3677" s="4" t="s">
        <v>6034</v>
      </c>
      <c r="E3677" s="6">
        <v>60000</v>
      </c>
    </row>
    <row r="3678" spans="1:5" x14ac:dyDescent="0.3">
      <c r="A3678" s="7" t="s">
        <v>2719</v>
      </c>
      <c r="B3678" s="8">
        <v>43282</v>
      </c>
      <c r="C3678" s="7" t="s">
        <v>3031</v>
      </c>
      <c r="D3678" s="7" t="s">
        <v>6034</v>
      </c>
      <c r="E3678" s="9">
        <v>10000</v>
      </c>
    </row>
    <row r="3679" spans="1:5" x14ac:dyDescent="0.3">
      <c r="A3679" s="4" t="s">
        <v>2719</v>
      </c>
      <c r="B3679" s="5">
        <v>43282</v>
      </c>
      <c r="C3679" s="4" t="s">
        <v>6039</v>
      </c>
      <c r="D3679" s="4" t="s">
        <v>6034</v>
      </c>
      <c r="E3679" s="6">
        <v>30000</v>
      </c>
    </row>
    <row r="3680" spans="1:5" x14ac:dyDescent="0.3">
      <c r="A3680" s="7" t="s">
        <v>2719</v>
      </c>
      <c r="B3680" s="8">
        <v>43282</v>
      </c>
      <c r="C3680" s="7" t="s">
        <v>2728</v>
      </c>
      <c r="D3680" s="7" t="s">
        <v>6034</v>
      </c>
      <c r="E3680" s="9">
        <v>40000</v>
      </c>
    </row>
    <row r="3681" spans="1:5" x14ac:dyDescent="0.3">
      <c r="A3681" s="4" t="s">
        <v>2719</v>
      </c>
      <c r="B3681" s="5">
        <v>43282</v>
      </c>
      <c r="C3681" s="4" t="s">
        <v>149</v>
      </c>
      <c r="D3681" s="4" t="s">
        <v>6034</v>
      </c>
      <c r="E3681" s="6">
        <v>30000</v>
      </c>
    </row>
    <row r="3682" spans="1:5" x14ac:dyDescent="0.3">
      <c r="A3682" s="7" t="s">
        <v>2719</v>
      </c>
      <c r="B3682" s="8">
        <v>43282</v>
      </c>
      <c r="C3682" s="7" t="s">
        <v>2547</v>
      </c>
      <c r="D3682" s="7" t="s">
        <v>6034</v>
      </c>
      <c r="E3682" s="9">
        <v>20000</v>
      </c>
    </row>
    <row r="3683" spans="1:5" x14ac:dyDescent="0.3">
      <c r="A3683" s="4" t="s">
        <v>2408</v>
      </c>
      <c r="B3683" s="5">
        <v>43800</v>
      </c>
      <c r="C3683" s="4" t="s">
        <v>1180</v>
      </c>
      <c r="D3683" s="4" t="s">
        <v>5531</v>
      </c>
      <c r="E3683" s="6">
        <v>40000</v>
      </c>
    </row>
    <row r="3684" spans="1:5" x14ac:dyDescent="0.3">
      <c r="A3684" s="7" t="s">
        <v>6043</v>
      </c>
      <c r="B3684" s="8">
        <v>43586</v>
      </c>
      <c r="C3684" s="7" t="s">
        <v>1048</v>
      </c>
      <c r="D3684" s="7" t="s">
        <v>1502</v>
      </c>
      <c r="E3684" s="9">
        <v>20000</v>
      </c>
    </row>
    <row r="3685" spans="1:5" x14ac:dyDescent="0.3">
      <c r="A3685" s="4" t="s">
        <v>1542</v>
      </c>
      <c r="B3685" s="5">
        <v>43983</v>
      </c>
      <c r="C3685" s="4" t="s">
        <v>4338</v>
      </c>
      <c r="D3685" s="4" t="s">
        <v>1163</v>
      </c>
      <c r="E3685" s="6">
        <v>80000</v>
      </c>
    </row>
    <row r="3686" spans="1:5" x14ac:dyDescent="0.3">
      <c r="A3686" s="7" t="s">
        <v>1542</v>
      </c>
      <c r="B3686" s="8">
        <v>43983</v>
      </c>
      <c r="C3686" s="7" t="s">
        <v>6045</v>
      </c>
      <c r="D3686" s="7" t="s">
        <v>1163</v>
      </c>
      <c r="E3686" s="9">
        <v>40000</v>
      </c>
    </row>
    <row r="3687" spans="1:5" x14ac:dyDescent="0.3">
      <c r="A3687" s="4" t="s">
        <v>700</v>
      </c>
      <c r="B3687" s="5">
        <v>43374</v>
      </c>
      <c r="C3687" s="4" t="s">
        <v>4657</v>
      </c>
      <c r="D3687" s="4" t="s">
        <v>1008</v>
      </c>
      <c r="E3687" s="6">
        <v>60000</v>
      </c>
    </row>
    <row r="3688" spans="1:5" x14ac:dyDescent="0.3">
      <c r="A3688" s="7" t="s">
        <v>700</v>
      </c>
      <c r="B3688" s="8">
        <v>43374</v>
      </c>
      <c r="C3688" s="7" t="s">
        <v>6048</v>
      </c>
      <c r="D3688" s="7" t="s">
        <v>1008</v>
      </c>
      <c r="E3688" s="9">
        <v>20000</v>
      </c>
    </row>
    <row r="3689" spans="1:5" x14ac:dyDescent="0.3">
      <c r="A3689" s="4" t="s">
        <v>700</v>
      </c>
      <c r="B3689" s="5">
        <v>43374</v>
      </c>
      <c r="C3689" s="4" t="s">
        <v>2375</v>
      </c>
      <c r="D3689" s="4" t="s">
        <v>1008</v>
      </c>
      <c r="E3689" s="6">
        <v>100000</v>
      </c>
    </row>
    <row r="3690" spans="1:5" x14ac:dyDescent="0.3">
      <c r="A3690" s="7" t="s">
        <v>700</v>
      </c>
      <c r="B3690" s="8">
        <v>43374</v>
      </c>
      <c r="C3690" s="7" t="s">
        <v>6050</v>
      </c>
      <c r="D3690" s="7" t="s">
        <v>1008</v>
      </c>
      <c r="E3690" s="9">
        <v>60000</v>
      </c>
    </row>
    <row r="3691" spans="1:5" x14ac:dyDescent="0.3">
      <c r="A3691" s="4" t="s">
        <v>295</v>
      </c>
      <c r="B3691" s="5">
        <v>43739</v>
      </c>
      <c r="C3691" s="4" t="s">
        <v>4134</v>
      </c>
      <c r="D3691" s="4" t="s">
        <v>3096</v>
      </c>
      <c r="E3691" s="6">
        <v>50000</v>
      </c>
    </row>
    <row r="3692" spans="1:5" x14ac:dyDescent="0.3">
      <c r="A3692" s="7" t="s">
        <v>295</v>
      </c>
      <c r="B3692" s="8">
        <v>43739</v>
      </c>
      <c r="C3692" s="7" t="s">
        <v>6027</v>
      </c>
      <c r="D3692" s="7" t="s">
        <v>3096</v>
      </c>
      <c r="E3692" s="9">
        <v>60000</v>
      </c>
    </row>
    <row r="3693" spans="1:5" x14ac:dyDescent="0.3">
      <c r="A3693" s="4" t="s">
        <v>295</v>
      </c>
      <c r="B3693" s="5">
        <v>43739</v>
      </c>
      <c r="C3693" s="4" t="s">
        <v>1143</v>
      </c>
      <c r="D3693" s="4" t="s">
        <v>3096</v>
      </c>
      <c r="E3693" s="6">
        <v>70000</v>
      </c>
    </row>
    <row r="3694" spans="1:5" x14ac:dyDescent="0.3">
      <c r="A3694" s="7" t="s">
        <v>94</v>
      </c>
      <c r="B3694" s="8">
        <v>43405</v>
      </c>
      <c r="C3694" s="7" t="s">
        <v>6054</v>
      </c>
      <c r="D3694" s="7" t="s">
        <v>5493</v>
      </c>
      <c r="E3694" s="9">
        <v>80000</v>
      </c>
    </row>
    <row r="3695" spans="1:5" x14ac:dyDescent="0.3">
      <c r="A3695" s="4" t="s">
        <v>5348</v>
      </c>
      <c r="B3695" s="5">
        <v>42979</v>
      </c>
      <c r="C3695" s="4" t="s">
        <v>6057</v>
      </c>
      <c r="D3695" s="4" t="s">
        <v>203</v>
      </c>
      <c r="E3695" s="6">
        <v>80000</v>
      </c>
    </row>
    <row r="3696" spans="1:5" x14ac:dyDescent="0.3">
      <c r="A3696" s="7" t="s">
        <v>2689</v>
      </c>
      <c r="B3696" s="8">
        <v>44136</v>
      </c>
      <c r="C3696" s="7" t="s">
        <v>1236</v>
      </c>
      <c r="D3696" s="7" t="s">
        <v>459</v>
      </c>
      <c r="E3696" s="9">
        <v>80000</v>
      </c>
    </row>
    <row r="3697" spans="1:5" x14ac:dyDescent="0.3">
      <c r="A3697" s="4" t="s">
        <v>392</v>
      </c>
      <c r="B3697" s="5">
        <v>44166</v>
      </c>
      <c r="C3697" s="4" t="s">
        <v>2543</v>
      </c>
      <c r="D3697" s="4" t="s">
        <v>7725</v>
      </c>
      <c r="E3697" s="6">
        <v>20000</v>
      </c>
    </row>
    <row r="3698" spans="1:5" x14ac:dyDescent="0.3">
      <c r="A3698" s="7" t="s">
        <v>2393</v>
      </c>
      <c r="B3698" s="8">
        <v>43466</v>
      </c>
      <c r="C3698" s="7" t="s">
        <v>5801</v>
      </c>
      <c r="D3698" s="7" t="s">
        <v>6061</v>
      </c>
      <c r="E3698" s="9">
        <v>90000</v>
      </c>
    </row>
    <row r="3699" spans="1:5" x14ac:dyDescent="0.3">
      <c r="A3699" s="4" t="s">
        <v>321</v>
      </c>
      <c r="B3699" s="5">
        <v>43252</v>
      </c>
      <c r="C3699" s="4" t="s">
        <v>5998</v>
      </c>
      <c r="D3699" s="4" t="s">
        <v>5825</v>
      </c>
      <c r="E3699" s="6">
        <v>40000</v>
      </c>
    </row>
    <row r="3700" spans="1:5" x14ac:dyDescent="0.3">
      <c r="A3700" s="7" t="s">
        <v>321</v>
      </c>
      <c r="B3700" s="8">
        <v>43252</v>
      </c>
      <c r="C3700" s="7" t="s">
        <v>4144</v>
      </c>
      <c r="D3700" s="7" t="s">
        <v>5825</v>
      </c>
      <c r="E3700" s="9">
        <v>40000</v>
      </c>
    </row>
    <row r="3701" spans="1:5" x14ac:dyDescent="0.3">
      <c r="A3701" s="4" t="s">
        <v>321</v>
      </c>
      <c r="B3701" s="5">
        <v>43252</v>
      </c>
      <c r="C3701" s="4" t="s">
        <v>2827</v>
      </c>
      <c r="D3701" s="4" t="s">
        <v>5825</v>
      </c>
      <c r="E3701" s="6">
        <v>50000</v>
      </c>
    </row>
    <row r="3702" spans="1:5" x14ac:dyDescent="0.3">
      <c r="A3702" s="7" t="s">
        <v>321</v>
      </c>
      <c r="B3702" s="8">
        <v>43252</v>
      </c>
      <c r="C3702" s="7" t="s">
        <v>5895</v>
      </c>
      <c r="D3702" s="7" t="s">
        <v>5825</v>
      </c>
      <c r="E3702" s="9">
        <v>70000</v>
      </c>
    </row>
    <row r="3703" spans="1:5" x14ac:dyDescent="0.3">
      <c r="A3703" s="4" t="s">
        <v>713</v>
      </c>
      <c r="B3703" s="5">
        <v>43891</v>
      </c>
      <c r="C3703" s="4" t="s">
        <v>3657</v>
      </c>
      <c r="D3703" s="4" t="s">
        <v>4994</v>
      </c>
      <c r="E3703" s="6">
        <v>70000</v>
      </c>
    </row>
    <row r="3704" spans="1:5" x14ac:dyDescent="0.3">
      <c r="A3704" s="7" t="s">
        <v>4320</v>
      </c>
      <c r="B3704" s="8">
        <v>43040</v>
      </c>
      <c r="C3704" s="7" t="s">
        <v>2433</v>
      </c>
      <c r="D3704" s="7" t="s">
        <v>5230</v>
      </c>
      <c r="E3704" s="9">
        <v>70000</v>
      </c>
    </row>
    <row r="3705" spans="1:5" x14ac:dyDescent="0.3">
      <c r="A3705" s="4" t="s">
        <v>4320</v>
      </c>
      <c r="B3705" s="5">
        <v>43040</v>
      </c>
      <c r="C3705" s="4" t="s">
        <v>3601</v>
      </c>
      <c r="D3705" s="4" t="s">
        <v>5230</v>
      </c>
      <c r="E3705" s="6">
        <v>40000</v>
      </c>
    </row>
    <row r="3706" spans="1:5" x14ac:dyDescent="0.3">
      <c r="A3706" s="7" t="s">
        <v>4320</v>
      </c>
      <c r="B3706" s="8">
        <v>43040</v>
      </c>
      <c r="C3706" s="7" t="s">
        <v>5720</v>
      </c>
      <c r="D3706" s="7" t="s">
        <v>5230</v>
      </c>
      <c r="E3706" s="9">
        <v>100000</v>
      </c>
    </row>
    <row r="3707" spans="1:5" x14ac:dyDescent="0.3">
      <c r="A3707" s="4" t="s">
        <v>41</v>
      </c>
      <c r="B3707" s="5">
        <v>44105</v>
      </c>
      <c r="C3707" s="4" t="s">
        <v>776</v>
      </c>
      <c r="D3707" s="4" t="s">
        <v>1911</v>
      </c>
      <c r="E3707" s="6">
        <v>70000</v>
      </c>
    </row>
    <row r="3708" spans="1:5" x14ac:dyDescent="0.3">
      <c r="A3708" s="7" t="s">
        <v>41</v>
      </c>
      <c r="B3708" s="8">
        <v>44105</v>
      </c>
      <c r="C3708" s="7" t="s">
        <v>3893</v>
      </c>
      <c r="D3708" s="7" t="s">
        <v>1911</v>
      </c>
      <c r="E3708" s="9">
        <v>70000</v>
      </c>
    </row>
    <row r="3709" spans="1:5" x14ac:dyDescent="0.3">
      <c r="A3709" s="4" t="s">
        <v>94</v>
      </c>
      <c r="B3709" s="5">
        <v>43922</v>
      </c>
      <c r="C3709" s="4" t="s">
        <v>6068</v>
      </c>
      <c r="D3709" s="4" t="s">
        <v>6067</v>
      </c>
      <c r="E3709" s="6">
        <v>20000</v>
      </c>
    </row>
    <row r="3710" spans="1:5" x14ac:dyDescent="0.3">
      <c r="A3710" s="7" t="s">
        <v>94</v>
      </c>
      <c r="B3710" s="8">
        <v>43922</v>
      </c>
      <c r="C3710" s="7" t="s">
        <v>2637</v>
      </c>
      <c r="D3710" s="7" t="s">
        <v>6067</v>
      </c>
      <c r="E3710" s="9">
        <v>70000</v>
      </c>
    </row>
    <row r="3711" spans="1:5" x14ac:dyDescent="0.3">
      <c r="A3711" s="4" t="s">
        <v>2546</v>
      </c>
      <c r="B3711" s="5">
        <v>43070</v>
      </c>
      <c r="C3711" s="4" t="s">
        <v>1955</v>
      </c>
      <c r="D3711" s="4" t="s">
        <v>4637</v>
      </c>
      <c r="E3711" s="6">
        <v>80000</v>
      </c>
    </row>
    <row r="3712" spans="1:5" x14ac:dyDescent="0.3">
      <c r="A3712" s="7" t="s">
        <v>2546</v>
      </c>
      <c r="B3712" s="8">
        <v>43070</v>
      </c>
      <c r="C3712" s="7" t="s">
        <v>998</v>
      </c>
      <c r="D3712" s="7" t="s">
        <v>4637</v>
      </c>
      <c r="E3712" s="9">
        <v>60000</v>
      </c>
    </row>
    <row r="3713" spans="1:5" x14ac:dyDescent="0.3">
      <c r="A3713" s="4" t="s">
        <v>2131</v>
      </c>
      <c r="B3713" s="5">
        <v>43952</v>
      </c>
      <c r="C3713" s="4" t="s">
        <v>4181</v>
      </c>
      <c r="D3713" s="4" t="s">
        <v>1871</v>
      </c>
      <c r="E3713" s="6">
        <v>90000</v>
      </c>
    </row>
    <row r="3714" spans="1:5" x14ac:dyDescent="0.3">
      <c r="A3714" s="7" t="s">
        <v>424</v>
      </c>
      <c r="B3714" s="8">
        <v>43709</v>
      </c>
      <c r="C3714" s="7" t="s">
        <v>6073</v>
      </c>
      <c r="D3714" s="7" t="s">
        <v>1666</v>
      </c>
      <c r="E3714" s="9">
        <v>20000</v>
      </c>
    </row>
    <row r="3715" spans="1:5" x14ac:dyDescent="0.3">
      <c r="A3715" s="4" t="s">
        <v>424</v>
      </c>
      <c r="B3715" s="5">
        <v>43709</v>
      </c>
      <c r="C3715" s="4" t="s">
        <v>5888</v>
      </c>
      <c r="D3715" s="4" t="s">
        <v>1666</v>
      </c>
      <c r="E3715" s="6">
        <v>20000</v>
      </c>
    </row>
    <row r="3716" spans="1:5" x14ac:dyDescent="0.3">
      <c r="A3716" s="7" t="s">
        <v>424</v>
      </c>
      <c r="B3716" s="8">
        <v>43709</v>
      </c>
      <c r="C3716" s="7" t="s">
        <v>595</v>
      </c>
      <c r="D3716" s="7" t="s">
        <v>285</v>
      </c>
      <c r="E3716" s="9">
        <v>50000</v>
      </c>
    </row>
    <row r="3717" spans="1:5" x14ac:dyDescent="0.3">
      <c r="A3717" s="4" t="s">
        <v>1197</v>
      </c>
      <c r="B3717" s="5">
        <v>43800</v>
      </c>
      <c r="C3717" s="4" t="s">
        <v>968</v>
      </c>
      <c r="D3717" s="4" t="s">
        <v>3165</v>
      </c>
      <c r="E3717" s="6">
        <v>60000</v>
      </c>
    </row>
    <row r="3718" spans="1:5" x14ac:dyDescent="0.3">
      <c r="A3718" s="7" t="s">
        <v>1197</v>
      </c>
      <c r="B3718" s="8">
        <v>43800</v>
      </c>
      <c r="C3718" s="7" t="s">
        <v>73</v>
      </c>
      <c r="D3718" s="7" t="s">
        <v>3165</v>
      </c>
      <c r="E3718" s="9">
        <v>60000</v>
      </c>
    </row>
    <row r="3719" spans="1:5" x14ac:dyDescent="0.3">
      <c r="A3719" s="4" t="s">
        <v>187</v>
      </c>
      <c r="B3719" s="5">
        <v>44136</v>
      </c>
      <c r="C3719" s="4" t="s">
        <v>1062</v>
      </c>
      <c r="D3719" s="4" t="s">
        <v>3948</v>
      </c>
      <c r="E3719" s="6">
        <v>60000</v>
      </c>
    </row>
    <row r="3720" spans="1:5" x14ac:dyDescent="0.3">
      <c r="A3720" s="7" t="s">
        <v>1339</v>
      </c>
      <c r="B3720" s="8">
        <v>43070</v>
      </c>
      <c r="C3720" s="7" t="s">
        <v>5986</v>
      </c>
      <c r="D3720" s="7" t="s">
        <v>6061</v>
      </c>
      <c r="E3720" s="9">
        <v>90000</v>
      </c>
    </row>
    <row r="3721" spans="1:5" x14ac:dyDescent="0.3">
      <c r="A3721" s="4" t="s">
        <v>279</v>
      </c>
      <c r="B3721" s="5">
        <v>43922</v>
      </c>
      <c r="C3721" s="4" t="s">
        <v>1395</v>
      </c>
      <c r="D3721" s="4" t="s">
        <v>1420</v>
      </c>
      <c r="E3721" s="6">
        <v>70000</v>
      </c>
    </row>
    <row r="3722" spans="1:5" x14ac:dyDescent="0.3">
      <c r="A3722" s="7" t="s">
        <v>700</v>
      </c>
      <c r="B3722" s="8">
        <v>43800</v>
      </c>
      <c r="C3722" s="7" t="s">
        <v>4444</v>
      </c>
      <c r="D3722" s="7" t="s">
        <v>5059</v>
      </c>
      <c r="E3722" s="9">
        <v>20000</v>
      </c>
    </row>
    <row r="3723" spans="1:5" x14ac:dyDescent="0.3">
      <c r="A3723" s="4" t="s">
        <v>512</v>
      </c>
      <c r="B3723" s="5">
        <v>43617</v>
      </c>
      <c r="C3723" s="4" t="s">
        <v>2423</v>
      </c>
      <c r="D3723" s="4" t="s">
        <v>3960</v>
      </c>
      <c r="E3723" s="6">
        <v>90000</v>
      </c>
    </row>
    <row r="3724" spans="1:5" x14ac:dyDescent="0.3">
      <c r="A3724" s="7" t="s">
        <v>512</v>
      </c>
      <c r="B3724" s="8">
        <v>43617</v>
      </c>
      <c r="C3724" s="7" t="s">
        <v>1062</v>
      </c>
      <c r="D3724" s="7" t="s">
        <v>3960</v>
      </c>
      <c r="E3724" s="9">
        <v>20000</v>
      </c>
    </row>
    <row r="3725" spans="1:5" x14ac:dyDescent="0.3">
      <c r="A3725" s="4" t="s">
        <v>512</v>
      </c>
      <c r="B3725" s="5">
        <v>43617</v>
      </c>
      <c r="C3725" s="4" t="s">
        <v>5652</v>
      </c>
      <c r="D3725" s="4" t="s">
        <v>3960</v>
      </c>
      <c r="E3725" s="6">
        <v>40000</v>
      </c>
    </row>
    <row r="3726" spans="1:5" x14ac:dyDescent="0.3">
      <c r="A3726" s="7" t="s">
        <v>2719</v>
      </c>
      <c r="B3726" s="8">
        <v>43344</v>
      </c>
      <c r="C3726" s="7" t="s">
        <v>5807</v>
      </c>
      <c r="D3726" s="7" t="s">
        <v>1312</v>
      </c>
      <c r="E3726" s="9">
        <v>80000</v>
      </c>
    </row>
    <row r="3727" spans="1:5" x14ac:dyDescent="0.3">
      <c r="A3727" s="4" t="s">
        <v>2719</v>
      </c>
      <c r="B3727" s="5">
        <v>43344</v>
      </c>
      <c r="C3727" s="4" t="s">
        <v>313</v>
      </c>
      <c r="D3727" s="4" t="s">
        <v>1312</v>
      </c>
      <c r="E3727" s="6">
        <v>100000</v>
      </c>
    </row>
    <row r="3728" spans="1:5" x14ac:dyDescent="0.3">
      <c r="A3728" s="7" t="s">
        <v>2719</v>
      </c>
      <c r="B3728" s="8">
        <v>43344</v>
      </c>
      <c r="C3728" s="7" t="s">
        <v>6083</v>
      </c>
      <c r="D3728" s="7" t="s">
        <v>1312</v>
      </c>
      <c r="E3728" s="9">
        <v>40000</v>
      </c>
    </row>
    <row r="3729" spans="1:5" x14ac:dyDescent="0.3">
      <c r="A3729" s="4" t="s">
        <v>2719</v>
      </c>
      <c r="B3729" s="5">
        <v>43344</v>
      </c>
      <c r="C3729" s="4" t="s">
        <v>4854</v>
      </c>
      <c r="D3729" s="4" t="s">
        <v>1312</v>
      </c>
      <c r="E3729" s="6">
        <v>90000</v>
      </c>
    </row>
    <row r="3730" spans="1:5" x14ac:dyDescent="0.3">
      <c r="A3730" s="7" t="s">
        <v>2719</v>
      </c>
      <c r="B3730" s="8">
        <v>43344</v>
      </c>
      <c r="C3730" s="7" t="s">
        <v>6085</v>
      </c>
      <c r="D3730" s="7" t="s">
        <v>1312</v>
      </c>
      <c r="E3730" s="9">
        <v>100000</v>
      </c>
    </row>
    <row r="3731" spans="1:5" x14ac:dyDescent="0.3">
      <c r="A3731" s="4" t="s">
        <v>242</v>
      </c>
      <c r="B3731" s="5">
        <v>43891</v>
      </c>
      <c r="C3731" s="4" t="s">
        <v>539</v>
      </c>
      <c r="D3731" s="4" t="s">
        <v>6089</v>
      </c>
      <c r="E3731" s="6">
        <v>20000</v>
      </c>
    </row>
    <row r="3732" spans="1:5" x14ac:dyDescent="0.3">
      <c r="A3732" s="7" t="s">
        <v>242</v>
      </c>
      <c r="B3732" s="8">
        <v>43891</v>
      </c>
      <c r="C3732" s="7" t="s">
        <v>6090</v>
      </c>
      <c r="D3732" s="7" t="s">
        <v>6089</v>
      </c>
      <c r="E3732" s="9">
        <v>20000</v>
      </c>
    </row>
    <row r="3733" spans="1:5" x14ac:dyDescent="0.3">
      <c r="A3733" s="4" t="s">
        <v>512</v>
      </c>
      <c r="B3733" s="5">
        <v>43525</v>
      </c>
      <c r="C3733" s="4" t="s">
        <v>5145</v>
      </c>
      <c r="D3733" s="4" t="s">
        <v>6094</v>
      </c>
      <c r="E3733" s="6">
        <v>20000</v>
      </c>
    </row>
    <row r="3734" spans="1:5" x14ac:dyDescent="0.3">
      <c r="A3734" s="7" t="s">
        <v>512</v>
      </c>
      <c r="B3734" s="8">
        <v>43525</v>
      </c>
      <c r="C3734" s="7" t="s">
        <v>6085</v>
      </c>
      <c r="D3734" s="7" t="s">
        <v>6094</v>
      </c>
      <c r="E3734" s="9">
        <v>60000</v>
      </c>
    </row>
    <row r="3735" spans="1:5" x14ac:dyDescent="0.3">
      <c r="A3735" s="4" t="s">
        <v>1197</v>
      </c>
      <c r="B3735" s="5">
        <v>43800</v>
      </c>
      <c r="C3735" s="4" t="s">
        <v>224</v>
      </c>
      <c r="D3735" s="4" t="s">
        <v>811</v>
      </c>
      <c r="E3735" s="6">
        <v>80000</v>
      </c>
    </row>
    <row r="3736" spans="1:5" x14ac:dyDescent="0.3">
      <c r="A3736" s="7" t="s">
        <v>1197</v>
      </c>
      <c r="B3736" s="8">
        <v>43800</v>
      </c>
      <c r="C3736" s="7" t="s">
        <v>3458</v>
      </c>
      <c r="D3736" s="7" t="s">
        <v>811</v>
      </c>
      <c r="E3736" s="9">
        <v>70000</v>
      </c>
    </row>
    <row r="3737" spans="1:5" x14ac:dyDescent="0.3">
      <c r="A3737" s="4" t="s">
        <v>1197</v>
      </c>
      <c r="B3737" s="5">
        <v>43800</v>
      </c>
      <c r="C3737" s="4" t="s">
        <v>105</v>
      </c>
      <c r="D3737" s="4" t="s">
        <v>811</v>
      </c>
      <c r="E3737" s="6">
        <v>40000</v>
      </c>
    </row>
    <row r="3738" spans="1:5" x14ac:dyDescent="0.3">
      <c r="A3738" s="7" t="s">
        <v>242</v>
      </c>
      <c r="B3738" s="8">
        <v>43466</v>
      </c>
      <c r="C3738" s="7" t="s">
        <v>1087</v>
      </c>
      <c r="D3738" s="7" t="s">
        <v>4364</v>
      </c>
      <c r="E3738" s="9">
        <v>80000</v>
      </c>
    </row>
    <row r="3739" spans="1:5" x14ac:dyDescent="0.3">
      <c r="A3739" s="4" t="s">
        <v>242</v>
      </c>
      <c r="B3739" s="5">
        <v>43466</v>
      </c>
      <c r="C3739" s="4" t="s">
        <v>4524</v>
      </c>
      <c r="D3739" s="4" t="s">
        <v>4364</v>
      </c>
      <c r="E3739" s="6">
        <v>10000</v>
      </c>
    </row>
    <row r="3740" spans="1:5" x14ac:dyDescent="0.3">
      <c r="A3740" s="7" t="s">
        <v>242</v>
      </c>
      <c r="B3740" s="8">
        <v>43466</v>
      </c>
      <c r="C3740" s="7" t="s">
        <v>1154</v>
      </c>
      <c r="D3740" s="7" t="s">
        <v>4364</v>
      </c>
      <c r="E3740" s="9">
        <v>90000</v>
      </c>
    </row>
    <row r="3741" spans="1:5" x14ac:dyDescent="0.3">
      <c r="A3741" s="4" t="s">
        <v>6098</v>
      </c>
      <c r="B3741" s="5">
        <v>43009</v>
      </c>
      <c r="C3741" s="4" t="s">
        <v>5245</v>
      </c>
      <c r="D3741" s="4" t="s">
        <v>2811</v>
      </c>
      <c r="E3741" s="6">
        <v>50000</v>
      </c>
    </row>
    <row r="3742" spans="1:5" x14ac:dyDescent="0.3">
      <c r="A3742" s="7" t="s">
        <v>424</v>
      </c>
      <c r="B3742" s="8">
        <v>43709</v>
      </c>
      <c r="C3742" s="7" t="s">
        <v>1281</v>
      </c>
      <c r="D3742" s="7" t="s">
        <v>1142</v>
      </c>
      <c r="E3742" s="9">
        <v>20000</v>
      </c>
    </row>
    <row r="3743" spans="1:5" x14ac:dyDescent="0.3">
      <c r="A3743" s="4" t="s">
        <v>424</v>
      </c>
      <c r="B3743" s="5">
        <v>43709</v>
      </c>
      <c r="C3743" s="4" t="s">
        <v>4431</v>
      </c>
      <c r="D3743" s="4" t="s">
        <v>1142</v>
      </c>
      <c r="E3743" s="6">
        <v>10000</v>
      </c>
    </row>
    <row r="3744" spans="1:5" x14ac:dyDescent="0.3">
      <c r="A3744" s="7" t="s">
        <v>9868</v>
      </c>
      <c r="B3744" s="8">
        <v>44044</v>
      </c>
      <c r="C3744" s="7" t="s">
        <v>4401</v>
      </c>
      <c r="D3744" s="7" t="s">
        <v>829</v>
      </c>
      <c r="E3744" s="9">
        <v>10000</v>
      </c>
    </row>
    <row r="3745" spans="1:5" x14ac:dyDescent="0.3">
      <c r="A3745" s="4" t="s">
        <v>9868</v>
      </c>
      <c r="B3745" s="5">
        <v>44044</v>
      </c>
      <c r="C3745" s="4" t="s">
        <v>5215</v>
      </c>
      <c r="D3745" s="4" t="s">
        <v>829</v>
      </c>
      <c r="E3745" s="6">
        <v>10000</v>
      </c>
    </row>
    <row r="3746" spans="1:5" x14ac:dyDescent="0.3">
      <c r="A3746" s="7" t="s">
        <v>9868</v>
      </c>
      <c r="B3746" s="8">
        <v>44044</v>
      </c>
      <c r="C3746" s="7" t="s">
        <v>6048</v>
      </c>
      <c r="D3746" s="7" t="s">
        <v>829</v>
      </c>
      <c r="E3746" s="9">
        <v>80000</v>
      </c>
    </row>
    <row r="3747" spans="1:5" x14ac:dyDescent="0.3">
      <c r="A3747" s="4" t="s">
        <v>9868</v>
      </c>
      <c r="B3747" s="5">
        <v>44044</v>
      </c>
      <c r="C3747" s="4" t="s">
        <v>2211</v>
      </c>
      <c r="D3747" s="4" t="s">
        <v>829</v>
      </c>
      <c r="E3747" s="6">
        <v>80000</v>
      </c>
    </row>
    <row r="3748" spans="1:5" x14ac:dyDescent="0.3">
      <c r="A3748" s="7" t="s">
        <v>9868</v>
      </c>
      <c r="B3748" s="8">
        <v>44044</v>
      </c>
      <c r="C3748" s="7" t="s">
        <v>1227</v>
      </c>
      <c r="D3748" s="7" t="s">
        <v>829</v>
      </c>
      <c r="E3748" s="9">
        <v>60000</v>
      </c>
    </row>
    <row r="3749" spans="1:5" x14ac:dyDescent="0.3">
      <c r="A3749" s="4" t="s">
        <v>9868</v>
      </c>
      <c r="B3749" s="5">
        <v>44044</v>
      </c>
      <c r="C3749" s="4" t="s">
        <v>3273</v>
      </c>
      <c r="D3749" s="4" t="s">
        <v>829</v>
      </c>
      <c r="E3749" s="6">
        <v>20000</v>
      </c>
    </row>
    <row r="3750" spans="1:5" x14ac:dyDescent="0.3">
      <c r="A3750" s="7" t="s">
        <v>9868</v>
      </c>
      <c r="B3750" s="8">
        <v>44044</v>
      </c>
      <c r="C3750" s="7" t="s">
        <v>443</v>
      </c>
      <c r="D3750" s="7" t="s">
        <v>829</v>
      </c>
      <c r="E3750" s="9">
        <v>50000</v>
      </c>
    </row>
    <row r="3751" spans="1:5" x14ac:dyDescent="0.3">
      <c r="A3751" s="4" t="s">
        <v>9868</v>
      </c>
      <c r="B3751" s="5">
        <v>44044</v>
      </c>
      <c r="C3751" s="4" t="s">
        <v>3569</v>
      </c>
      <c r="D3751" s="4" t="s">
        <v>829</v>
      </c>
      <c r="E3751" s="6">
        <v>50000</v>
      </c>
    </row>
    <row r="3752" spans="1:5" x14ac:dyDescent="0.3">
      <c r="A3752" s="7" t="s">
        <v>6103</v>
      </c>
      <c r="B3752" s="8">
        <v>43525</v>
      </c>
      <c r="C3752" s="7" t="s">
        <v>2748</v>
      </c>
      <c r="D3752" s="7" t="s">
        <v>6102</v>
      </c>
      <c r="E3752" s="9">
        <v>30000</v>
      </c>
    </row>
    <row r="3753" spans="1:5" x14ac:dyDescent="0.3">
      <c r="A3753" s="4" t="s">
        <v>6103</v>
      </c>
      <c r="B3753" s="5">
        <v>43525</v>
      </c>
      <c r="C3753" s="4" t="s">
        <v>6104</v>
      </c>
      <c r="D3753" s="4" t="s">
        <v>6102</v>
      </c>
      <c r="E3753" s="6">
        <v>70000</v>
      </c>
    </row>
    <row r="3754" spans="1:5" x14ac:dyDescent="0.3">
      <c r="A3754" s="7" t="s">
        <v>512</v>
      </c>
      <c r="B3754" s="8">
        <v>43525</v>
      </c>
      <c r="C3754" s="7" t="s">
        <v>5613</v>
      </c>
      <c r="D3754" s="7" t="s">
        <v>397</v>
      </c>
      <c r="E3754" s="9">
        <v>60000</v>
      </c>
    </row>
    <row r="3755" spans="1:5" x14ac:dyDescent="0.3">
      <c r="A3755" s="4" t="s">
        <v>41</v>
      </c>
      <c r="B3755" s="5">
        <v>43344</v>
      </c>
      <c r="C3755" s="4" t="s">
        <v>859</v>
      </c>
      <c r="D3755" s="4" t="s">
        <v>2848</v>
      </c>
      <c r="E3755" s="6">
        <v>40000</v>
      </c>
    </row>
    <row r="3756" spans="1:5" x14ac:dyDescent="0.3">
      <c r="A3756" s="7" t="s">
        <v>41</v>
      </c>
      <c r="B3756" s="8">
        <v>43344</v>
      </c>
      <c r="C3756" s="7" t="s">
        <v>6016</v>
      </c>
      <c r="D3756" s="7" t="s">
        <v>2848</v>
      </c>
      <c r="E3756" s="9">
        <v>20000</v>
      </c>
    </row>
    <row r="3757" spans="1:5" x14ac:dyDescent="0.3">
      <c r="A3757" s="4" t="s">
        <v>41</v>
      </c>
      <c r="B3757" s="5">
        <v>43344</v>
      </c>
      <c r="C3757" s="4" t="s">
        <v>3874</v>
      </c>
      <c r="D3757" s="4" t="s">
        <v>2848</v>
      </c>
      <c r="E3757" s="6">
        <v>40000</v>
      </c>
    </row>
    <row r="3758" spans="1:5" x14ac:dyDescent="0.3">
      <c r="A3758" s="7" t="s">
        <v>6109</v>
      </c>
      <c r="B3758" s="8">
        <v>43952</v>
      </c>
      <c r="C3758" s="7" t="s">
        <v>604</v>
      </c>
      <c r="D3758" s="7" t="s">
        <v>1671</v>
      </c>
      <c r="E3758" s="9">
        <v>80000</v>
      </c>
    </row>
    <row r="3759" spans="1:5" x14ac:dyDescent="0.3">
      <c r="A3759" s="4" t="s">
        <v>6111</v>
      </c>
      <c r="B3759" s="5">
        <v>43678</v>
      </c>
      <c r="C3759" s="4" t="s">
        <v>1414</v>
      </c>
      <c r="D3759" s="4" t="s">
        <v>2649</v>
      </c>
      <c r="E3759" s="6">
        <v>100000</v>
      </c>
    </row>
    <row r="3760" spans="1:5" x14ac:dyDescent="0.3">
      <c r="A3760" s="7" t="s">
        <v>6111</v>
      </c>
      <c r="B3760" s="8">
        <v>43678</v>
      </c>
      <c r="C3760" s="7" t="s">
        <v>2639</v>
      </c>
      <c r="D3760" s="7" t="s">
        <v>2649</v>
      </c>
      <c r="E3760" s="9">
        <v>50000</v>
      </c>
    </row>
    <row r="3761" spans="1:5" x14ac:dyDescent="0.3">
      <c r="A3761" s="4" t="s">
        <v>279</v>
      </c>
      <c r="B3761" s="5">
        <v>43862</v>
      </c>
      <c r="C3761" s="4" t="s">
        <v>387</v>
      </c>
      <c r="D3761" s="4" t="s">
        <v>5270</v>
      </c>
      <c r="E3761" s="6">
        <v>50000</v>
      </c>
    </row>
    <row r="3762" spans="1:5" x14ac:dyDescent="0.3">
      <c r="A3762" s="7" t="s">
        <v>187</v>
      </c>
      <c r="B3762" s="8">
        <v>43525</v>
      </c>
      <c r="C3762" s="7" t="s">
        <v>6114</v>
      </c>
      <c r="D3762" s="7" t="s">
        <v>5476</v>
      </c>
      <c r="E3762" s="9">
        <v>70000</v>
      </c>
    </row>
    <row r="3763" spans="1:5" x14ac:dyDescent="0.3">
      <c r="A3763" s="4" t="s">
        <v>187</v>
      </c>
      <c r="B3763" s="5">
        <v>43525</v>
      </c>
      <c r="C3763" s="4" t="s">
        <v>263</v>
      </c>
      <c r="D3763" s="4" t="s">
        <v>5476</v>
      </c>
      <c r="E3763" s="6">
        <v>40000</v>
      </c>
    </row>
    <row r="3764" spans="1:5" x14ac:dyDescent="0.3">
      <c r="A3764" s="7" t="s">
        <v>187</v>
      </c>
      <c r="B3764" s="8">
        <v>43435</v>
      </c>
      <c r="C3764" s="7" t="s">
        <v>646</v>
      </c>
      <c r="D3764" s="7" t="s">
        <v>2391</v>
      </c>
      <c r="E3764" s="9">
        <v>10000</v>
      </c>
    </row>
    <row r="3765" spans="1:5" x14ac:dyDescent="0.3">
      <c r="A3765" s="4" t="s">
        <v>1948</v>
      </c>
      <c r="B3765" s="5">
        <v>43070</v>
      </c>
      <c r="C3765" s="4" t="s">
        <v>4001</v>
      </c>
      <c r="D3765" s="4" t="s">
        <v>135</v>
      </c>
      <c r="E3765" s="6">
        <v>20000</v>
      </c>
    </row>
    <row r="3766" spans="1:5" x14ac:dyDescent="0.3">
      <c r="A3766" s="7" t="s">
        <v>1948</v>
      </c>
      <c r="B3766" s="8">
        <v>43070</v>
      </c>
      <c r="C3766" s="7" t="s">
        <v>1059</v>
      </c>
      <c r="D3766" s="7" t="s">
        <v>135</v>
      </c>
      <c r="E3766" s="9">
        <v>40000</v>
      </c>
    </row>
    <row r="3767" spans="1:5" x14ac:dyDescent="0.3">
      <c r="A3767" s="4" t="s">
        <v>126</v>
      </c>
      <c r="B3767" s="5">
        <v>43800</v>
      </c>
      <c r="C3767" s="4" t="s">
        <v>1595</v>
      </c>
      <c r="D3767" s="4" t="s">
        <v>6120</v>
      </c>
      <c r="E3767" s="6">
        <v>80000</v>
      </c>
    </row>
    <row r="3768" spans="1:5" x14ac:dyDescent="0.3">
      <c r="A3768" s="7" t="s">
        <v>157</v>
      </c>
      <c r="B3768" s="8">
        <v>43586</v>
      </c>
      <c r="C3768" s="7" t="s">
        <v>830</v>
      </c>
      <c r="D3768" s="7" t="s">
        <v>3827</v>
      </c>
      <c r="E3768" s="9">
        <v>40000</v>
      </c>
    </row>
    <row r="3769" spans="1:5" x14ac:dyDescent="0.3">
      <c r="A3769" s="4" t="s">
        <v>341</v>
      </c>
      <c r="B3769" s="5">
        <v>42948</v>
      </c>
      <c r="C3769" s="4" t="s">
        <v>3047</v>
      </c>
      <c r="D3769" s="4" t="s">
        <v>2501</v>
      </c>
      <c r="E3769" s="6">
        <v>80000</v>
      </c>
    </row>
    <row r="3770" spans="1:5" x14ac:dyDescent="0.3">
      <c r="A3770" s="7" t="s">
        <v>1212</v>
      </c>
      <c r="B3770" s="8">
        <v>42826</v>
      </c>
      <c r="C3770" s="7" t="s">
        <v>6124</v>
      </c>
      <c r="D3770" s="7" t="s">
        <v>1886</v>
      </c>
      <c r="E3770" s="9">
        <v>80000</v>
      </c>
    </row>
    <row r="3771" spans="1:5" x14ac:dyDescent="0.3">
      <c r="A3771" s="4" t="s">
        <v>1212</v>
      </c>
      <c r="B3771" s="5">
        <v>42826</v>
      </c>
      <c r="C3771" s="4" t="s">
        <v>909</v>
      </c>
      <c r="D3771" s="4" t="s">
        <v>1886</v>
      </c>
      <c r="E3771" s="6">
        <v>70000</v>
      </c>
    </row>
    <row r="3772" spans="1:5" x14ac:dyDescent="0.3">
      <c r="A3772" s="7" t="s">
        <v>1212</v>
      </c>
      <c r="B3772" s="8">
        <v>42826</v>
      </c>
      <c r="C3772" s="7" t="s">
        <v>2696</v>
      </c>
      <c r="D3772" s="7" t="s">
        <v>1886</v>
      </c>
      <c r="E3772" s="9">
        <v>40000</v>
      </c>
    </row>
    <row r="3773" spans="1:5" x14ac:dyDescent="0.3">
      <c r="A3773" s="4" t="s">
        <v>1212</v>
      </c>
      <c r="B3773" s="5">
        <v>42826</v>
      </c>
      <c r="C3773" s="4" t="s">
        <v>6126</v>
      </c>
      <c r="D3773" s="4" t="s">
        <v>1886</v>
      </c>
      <c r="E3773" s="6">
        <v>70000</v>
      </c>
    </row>
    <row r="3774" spans="1:5" x14ac:dyDescent="0.3">
      <c r="A3774" s="7" t="s">
        <v>6129</v>
      </c>
      <c r="B3774" s="8">
        <v>43221</v>
      </c>
      <c r="C3774" s="7" t="s">
        <v>4678</v>
      </c>
      <c r="D3774" s="7" t="s">
        <v>5419</v>
      </c>
      <c r="E3774" s="9">
        <v>60000</v>
      </c>
    </row>
    <row r="3775" spans="1:5" x14ac:dyDescent="0.3">
      <c r="A3775" s="4" t="s">
        <v>1212</v>
      </c>
      <c r="B3775" s="5">
        <v>44136</v>
      </c>
      <c r="C3775" s="4" t="s">
        <v>3365</v>
      </c>
      <c r="D3775" s="4" t="s">
        <v>3661</v>
      </c>
      <c r="E3775" s="6">
        <v>50000</v>
      </c>
    </row>
    <row r="3776" spans="1:5" x14ac:dyDescent="0.3">
      <c r="A3776" s="7" t="s">
        <v>242</v>
      </c>
      <c r="B3776" s="8">
        <v>43862</v>
      </c>
      <c r="C3776" s="7" t="s">
        <v>1382</v>
      </c>
      <c r="D3776" s="7" t="s">
        <v>1211</v>
      </c>
      <c r="E3776" s="9">
        <v>20000</v>
      </c>
    </row>
    <row r="3777" spans="1:5" x14ac:dyDescent="0.3">
      <c r="A3777" s="4" t="s">
        <v>6132</v>
      </c>
      <c r="B3777" s="5">
        <v>43040</v>
      </c>
      <c r="C3777" s="4" t="s">
        <v>3691</v>
      </c>
      <c r="D3777" s="4" t="s">
        <v>4215</v>
      </c>
      <c r="E3777" s="6">
        <v>50000</v>
      </c>
    </row>
    <row r="3778" spans="1:5" x14ac:dyDescent="0.3">
      <c r="A3778" s="7" t="s">
        <v>157</v>
      </c>
      <c r="B3778" s="8">
        <v>43282</v>
      </c>
      <c r="C3778" s="7" t="s">
        <v>4740</v>
      </c>
      <c r="D3778" s="7" t="s">
        <v>3141</v>
      </c>
      <c r="E3778" s="9">
        <v>60000</v>
      </c>
    </row>
    <row r="3779" spans="1:5" x14ac:dyDescent="0.3">
      <c r="A3779" s="4" t="s">
        <v>307</v>
      </c>
      <c r="B3779" s="5">
        <v>44136</v>
      </c>
      <c r="C3779" s="4" t="s">
        <v>9887</v>
      </c>
      <c r="D3779" s="4" t="s">
        <v>3170</v>
      </c>
      <c r="E3779" s="6">
        <v>80000</v>
      </c>
    </row>
    <row r="3780" spans="1:5" x14ac:dyDescent="0.3">
      <c r="A3780" s="7" t="s">
        <v>307</v>
      </c>
      <c r="B3780" s="8">
        <v>44136</v>
      </c>
      <c r="C3780" s="7" t="s">
        <v>3011</v>
      </c>
      <c r="D3780" s="7" t="s">
        <v>3170</v>
      </c>
      <c r="E3780" s="9">
        <v>20000</v>
      </c>
    </row>
    <row r="3781" spans="1:5" x14ac:dyDescent="0.3">
      <c r="A3781" s="4" t="s">
        <v>52</v>
      </c>
      <c r="B3781" s="5">
        <v>44013</v>
      </c>
      <c r="C3781" s="4" t="s">
        <v>3840</v>
      </c>
      <c r="D3781" s="4" t="s">
        <v>1793</v>
      </c>
      <c r="E3781" s="6">
        <v>90000</v>
      </c>
    </row>
    <row r="3782" spans="1:5" x14ac:dyDescent="0.3">
      <c r="A3782" s="7" t="s">
        <v>424</v>
      </c>
      <c r="B3782" s="8">
        <v>44166</v>
      </c>
      <c r="C3782" s="7" t="s">
        <v>8140</v>
      </c>
      <c r="D3782" s="7" t="s">
        <v>3103</v>
      </c>
      <c r="E3782" s="9">
        <v>90000</v>
      </c>
    </row>
    <row r="3783" spans="1:5" x14ac:dyDescent="0.3">
      <c r="A3783" s="4" t="s">
        <v>41</v>
      </c>
      <c r="B3783" s="5">
        <v>43739</v>
      </c>
      <c r="C3783" s="4" t="s">
        <v>5365</v>
      </c>
      <c r="D3783" s="4" t="s">
        <v>502</v>
      </c>
      <c r="E3783" s="6">
        <v>100000</v>
      </c>
    </row>
    <row r="3784" spans="1:5" x14ac:dyDescent="0.3">
      <c r="A3784" s="7" t="s">
        <v>187</v>
      </c>
      <c r="B3784" s="8">
        <v>43709</v>
      </c>
      <c r="C3784" s="7" t="s">
        <v>962</v>
      </c>
      <c r="D3784" s="7" t="s">
        <v>4419</v>
      </c>
      <c r="E3784" s="9">
        <v>80000</v>
      </c>
    </row>
    <row r="3785" spans="1:5" x14ac:dyDescent="0.3">
      <c r="A3785" s="4" t="s">
        <v>187</v>
      </c>
      <c r="B3785" s="5">
        <v>43709</v>
      </c>
      <c r="C3785" s="4" t="s">
        <v>4309</v>
      </c>
      <c r="D3785" s="4" t="s">
        <v>4419</v>
      </c>
      <c r="E3785" s="6">
        <v>90000</v>
      </c>
    </row>
    <row r="3786" spans="1:5" x14ac:dyDescent="0.3">
      <c r="A3786" s="7" t="s">
        <v>2131</v>
      </c>
      <c r="B3786" s="8">
        <v>43556</v>
      </c>
      <c r="C3786" s="7" t="s">
        <v>5938</v>
      </c>
      <c r="D3786" s="7" t="s">
        <v>5496</v>
      </c>
      <c r="E3786" s="9">
        <v>20000</v>
      </c>
    </row>
    <row r="3787" spans="1:5" x14ac:dyDescent="0.3">
      <c r="A3787" s="4" t="s">
        <v>41</v>
      </c>
      <c r="B3787" s="5">
        <v>42917</v>
      </c>
      <c r="C3787" s="4" t="s">
        <v>1467</v>
      </c>
      <c r="D3787" s="4" t="s">
        <v>3627</v>
      </c>
      <c r="E3787" s="6">
        <v>70000</v>
      </c>
    </row>
    <row r="3788" spans="1:5" x14ac:dyDescent="0.3">
      <c r="A3788" s="7" t="s">
        <v>6139</v>
      </c>
      <c r="B3788" s="8">
        <v>43132</v>
      </c>
      <c r="C3788" s="7" t="s">
        <v>4220</v>
      </c>
      <c r="D3788" s="7" t="s">
        <v>2684</v>
      </c>
      <c r="E3788" s="9">
        <v>30000</v>
      </c>
    </row>
    <row r="3789" spans="1:5" x14ac:dyDescent="0.3">
      <c r="A3789" s="4" t="s">
        <v>6139</v>
      </c>
      <c r="B3789" s="5">
        <v>43132</v>
      </c>
      <c r="C3789" s="4" t="s">
        <v>4179</v>
      </c>
      <c r="D3789" s="4" t="s">
        <v>2684</v>
      </c>
      <c r="E3789" s="6">
        <v>40000</v>
      </c>
    </row>
    <row r="3790" spans="1:5" x14ac:dyDescent="0.3">
      <c r="A3790" s="7" t="s">
        <v>242</v>
      </c>
      <c r="B3790" s="8">
        <v>43405</v>
      </c>
      <c r="C3790" s="7" t="s">
        <v>3657</v>
      </c>
      <c r="D3790" s="7" t="s">
        <v>1391</v>
      </c>
      <c r="E3790" s="9">
        <v>40000</v>
      </c>
    </row>
    <row r="3791" spans="1:5" x14ac:dyDescent="0.3">
      <c r="A3791" s="4" t="s">
        <v>817</v>
      </c>
      <c r="B3791" s="5">
        <v>42736</v>
      </c>
      <c r="C3791" s="4" t="s">
        <v>5523</v>
      </c>
      <c r="D3791" s="4" t="s">
        <v>6143</v>
      </c>
      <c r="E3791" s="6">
        <v>10000</v>
      </c>
    </row>
    <row r="3792" spans="1:5" x14ac:dyDescent="0.3">
      <c r="A3792" s="7" t="s">
        <v>817</v>
      </c>
      <c r="B3792" s="8">
        <v>42736</v>
      </c>
      <c r="C3792" s="7" t="s">
        <v>6144</v>
      </c>
      <c r="D3792" s="7" t="s">
        <v>6143</v>
      </c>
      <c r="E3792" s="9">
        <v>90000</v>
      </c>
    </row>
    <row r="3793" spans="1:5" x14ac:dyDescent="0.3">
      <c r="A3793" s="4" t="s">
        <v>817</v>
      </c>
      <c r="B3793" s="5">
        <v>42736</v>
      </c>
      <c r="C3793" s="4" t="s">
        <v>6146</v>
      </c>
      <c r="D3793" s="4" t="s">
        <v>6143</v>
      </c>
      <c r="E3793" s="6">
        <v>30000</v>
      </c>
    </row>
    <row r="3794" spans="1:5" x14ac:dyDescent="0.3">
      <c r="A3794" s="7" t="s">
        <v>1212</v>
      </c>
      <c r="B3794" s="8">
        <v>44075</v>
      </c>
      <c r="C3794" s="7" t="s">
        <v>2162</v>
      </c>
      <c r="D3794" s="7" t="s">
        <v>5119</v>
      </c>
      <c r="E3794" s="9">
        <v>30000</v>
      </c>
    </row>
    <row r="3795" spans="1:5" x14ac:dyDescent="0.3">
      <c r="A3795" s="4" t="s">
        <v>3881</v>
      </c>
      <c r="B3795" s="5">
        <v>44136</v>
      </c>
      <c r="C3795" s="4" t="s">
        <v>1055</v>
      </c>
      <c r="D3795" s="4" t="s">
        <v>915</v>
      </c>
      <c r="E3795" s="6">
        <v>60000</v>
      </c>
    </row>
    <row r="3796" spans="1:5" x14ac:dyDescent="0.3">
      <c r="A3796" s="7" t="s">
        <v>3881</v>
      </c>
      <c r="B3796" s="8">
        <v>44136</v>
      </c>
      <c r="C3796" s="7" t="s">
        <v>4127</v>
      </c>
      <c r="D3796" s="7" t="s">
        <v>915</v>
      </c>
      <c r="E3796" s="9">
        <v>90000</v>
      </c>
    </row>
    <row r="3797" spans="1:5" x14ac:dyDescent="0.3">
      <c r="A3797" s="4" t="s">
        <v>1260</v>
      </c>
      <c r="B3797" s="5">
        <v>43739</v>
      </c>
      <c r="C3797" s="4" t="s">
        <v>6151</v>
      </c>
      <c r="D3797" s="4" t="s">
        <v>6150</v>
      </c>
      <c r="E3797" s="6">
        <v>90000</v>
      </c>
    </row>
    <row r="3798" spans="1:5" x14ac:dyDescent="0.3">
      <c r="A3798" s="7" t="s">
        <v>1260</v>
      </c>
      <c r="B3798" s="8">
        <v>43739</v>
      </c>
      <c r="C3798" s="7" t="s">
        <v>2373</v>
      </c>
      <c r="D3798" s="7" t="s">
        <v>6150</v>
      </c>
      <c r="E3798" s="9">
        <v>70000</v>
      </c>
    </row>
    <row r="3799" spans="1:5" x14ac:dyDescent="0.3">
      <c r="A3799" s="4" t="s">
        <v>1260</v>
      </c>
      <c r="B3799" s="5">
        <v>43739</v>
      </c>
      <c r="C3799" s="4" t="s">
        <v>5130</v>
      </c>
      <c r="D3799" s="4" t="s">
        <v>6150</v>
      </c>
      <c r="E3799" s="6">
        <v>50000</v>
      </c>
    </row>
    <row r="3800" spans="1:5" x14ac:dyDescent="0.3">
      <c r="A3800" s="7" t="s">
        <v>1260</v>
      </c>
      <c r="B3800" s="8">
        <v>43739</v>
      </c>
      <c r="C3800" s="7" t="s">
        <v>6153</v>
      </c>
      <c r="D3800" s="7" t="s">
        <v>6150</v>
      </c>
      <c r="E3800" s="9">
        <v>90000</v>
      </c>
    </row>
    <row r="3801" spans="1:5" x14ac:dyDescent="0.3">
      <c r="A3801" s="4" t="s">
        <v>1260</v>
      </c>
      <c r="B3801" s="5">
        <v>43739</v>
      </c>
      <c r="C3801" s="4" t="s">
        <v>1526</v>
      </c>
      <c r="D3801" s="4" t="s">
        <v>6150</v>
      </c>
      <c r="E3801" s="6">
        <v>30000</v>
      </c>
    </row>
    <row r="3802" spans="1:5" x14ac:dyDescent="0.3">
      <c r="A3802" s="7" t="s">
        <v>1260</v>
      </c>
      <c r="B3802" s="8">
        <v>43739</v>
      </c>
      <c r="C3802" s="7" t="s">
        <v>479</v>
      </c>
      <c r="D3802" s="7" t="s">
        <v>6150</v>
      </c>
      <c r="E3802" s="9">
        <v>30000</v>
      </c>
    </row>
    <row r="3803" spans="1:5" x14ac:dyDescent="0.3">
      <c r="A3803" s="4" t="s">
        <v>6012</v>
      </c>
      <c r="B3803" s="5">
        <v>43405</v>
      </c>
      <c r="C3803" s="4" t="s">
        <v>1690</v>
      </c>
      <c r="D3803" s="4" t="s">
        <v>5854</v>
      </c>
      <c r="E3803" s="6">
        <v>80000</v>
      </c>
    </row>
    <row r="3804" spans="1:5" x14ac:dyDescent="0.3">
      <c r="A3804" s="7" t="s">
        <v>6012</v>
      </c>
      <c r="B3804" s="8">
        <v>43405</v>
      </c>
      <c r="C3804" s="7" t="s">
        <v>208</v>
      </c>
      <c r="D3804" s="7" t="s">
        <v>5854</v>
      </c>
      <c r="E3804" s="9">
        <v>60000</v>
      </c>
    </row>
    <row r="3805" spans="1:5" x14ac:dyDescent="0.3">
      <c r="A3805" s="4" t="s">
        <v>6012</v>
      </c>
      <c r="B3805" s="5">
        <v>43405</v>
      </c>
      <c r="C3805" s="4" t="s">
        <v>5470</v>
      </c>
      <c r="D3805" s="4" t="s">
        <v>5854</v>
      </c>
      <c r="E3805" s="6">
        <v>90000</v>
      </c>
    </row>
    <row r="3806" spans="1:5" x14ac:dyDescent="0.3">
      <c r="A3806" s="7" t="s">
        <v>6012</v>
      </c>
      <c r="B3806" s="8">
        <v>43405</v>
      </c>
      <c r="C3806" s="7" t="s">
        <v>6155</v>
      </c>
      <c r="D3806" s="7" t="s">
        <v>5854</v>
      </c>
      <c r="E3806" s="9">
        <v>70000</v>
      </c>
    </row>
    <row r="3807" spans="1:5" x14ac:dyDescent="0.3">
      <c r="A3807" s="4" t="s">
        <v>6012</v>
      </c>
      <c r="B3807" s="5">
        <v>43405</v>
      </c>
      <c r="C3807" s="4" t="s">
        <v>3647</v>
      </c>
      <c r="D3807" s="4" t="s">
        <v>5854</v>
      </c>
      <c r="E3807" s="6">
        <v>10000</v>
      </c>
    </row>
    <row r="3808" spans="1:5" x14ac:dyDescent="0.3">
      <c r="A3808" s="7" t="s">
        <v>6012</v>
      </c>
      <c r="B3808" s="8">
        <v>43405</v>
      </c>
      <c r="C3808" s="7" t="s">
        <v>764</v>
      </c>
      <c r="D3808" s="7" t="s">
        <v>5854</v>
      </c>
      <c r="E3808" s="9">
        <v>40000</v>
      </c>
    </row>
    <row r="3809" spans="1:5" x14ac:dyDescent="0.3">
      <c r="A3809" s="4" t="s">
        <v>2151</v>
      </c>
      <c r="B3809" s="5">
        <v>43891</v>
      </c>
      <c r="C3809" s="4" t="s">
        <v>6158</v>
      </c>
      <c r="D3809" s="4" t="s">
        <v>111</v>
      </c>
      <c r="E3809" s="6">
        <v>50000</v>
      </c>
    </row>
    <row r="3810" spans="1:5" x14ac:dyDescent="0.3">
      <c r="A3810" s="7" t="s">
        <v>1137</v>
      </c>
      <c r="B3810" s="8">
        <v>43405</v>
      </c>
      <c r="C3810" s="7" t="s">
        <v>3872</v>
      </c>
      <c r="D3810" s="7" t="s">
        <v>1178</v>
      </c>
      <c r="E3810" s="9">
        <v>30000</v>
      </c>
    </row>
    <row r="3811" spans="1:5" x14ac:dyDescent="0.3">
      <c r="A3811" s="4" t="s">
        <v>1260</v>
      </c>
      <c r="B3811" s="5">
        <v>43647</v>
      </c>
      <c r="C3811" s="4" t="s">
        <v>6162</v>
      </c>
      <c r="D3811" s="4" t="s">
        <v>125</v>
      </c>
      <c r="E3811" s="6">
        <v>50000</v>
      </c>
    </row>
    <row r="3812" spans="1:5" x14ac:dyDescent="0.3">
      <c r="A3812" s="7" t="s">
        <v>1260</v>
      </c>
      <c r="B3812" s="8">
        <v>43647</v>
      </c>
      <c r="C3812" s="7" t="s">
        <v>430</v>
      </c>
      <c r="D3812" s="7" t="s">
        <v>125</v>
      </c>
      <c r="E3812" s="9">
        <v>90000</v>
      </c>
    </row>
    <row r="3813" spans="1:5" x14ac:dyDescent="0.3">
      <c r="A3813" s="4" t="s">
        <v>3381</v>
      </c>
      <c r="B3813" s="5">
        <v>43344</v>
      </c>
      <c r="C3813" s="4" t="s">
        <v>4983</v>
      </c>
      <c r="D3813" s="4" t="s">
        <v>3689</v>
      </c>
      <c r="E3813" s="6">
        <v>100000</v>
      </c>
    </row>
    <row r="3814" spans="1:5" x14ac:dyDescent="0.3">
      <c r="A3814" s="7" t="s">
        <v>3381</v>
      </c>
      <c r="B3814" s="8">
        <v>43344</v>
      </c>
      <c r="C3814" s="7" t="s">
        <v>5239</v>
      </c>
      <c r="D3814" s="7" t="s">
        <v>3689</v>
      </c>
      <c r="E3814" s="9">
        <v>90000</v>
      </c>
    </row>
    <row r="3815" spans="1:5" x14ac:dyDescent="0.3">
      <c r="A3815" s="4" t="s">
        <v>3381</v>
      </c>
      <c r="B3815" s="5">
        <v>43344</v>
      </c>
      <c r="C3815" s="4" t="s">
        <v>1715</v>
      </c>
      <c r="D3815" s="4" t="s">
        <v>3689</v>
      </c>
      <c r="E3815" s="6">
        <v>40000</v>
      </c>
    </row>
    <row r="3816" spans="1:5" x14ac:dyDescent="0.3">
      <c r="A3816" s="7" t="s">
        <v>242</v>
      </c>
      <c r="B3816" s="8">
        <v>44105</v>
      </c>
      <c r="C3816" s="7" t="s">
        <v>2941</v>
      </c>
      <c r="D3816" s="7" t="s">
        <v>5351</v>
      </c>
      <c r="E3816" s="9">
        <v>30000</v>
      </c>
    </row>
    <row r="3817" spans="1:5" x14ac:dyDescent="0.3">
      <c r="A3817" s="4" t="s">
        <v>242</v>
      </c>
      <c r="B3817" s="5">
        <v>44105</v>
      </c>
      <c r="C3817" s="4" t="s">
        <v>7033</v>
      </c>
      <c r="D3817" s="4" t="s">
        <v>5351</v>
      </c>
      <c r="E3817" s="6">
        <v>60000</v>
      </c>
    </row>
    <row r="3818" spans="1:5" x14ac:dyDescent="0.3">
      <c r="A3818" s="7" t="s">
        <v>242</v>
      </c>
      <c r="B3818" s="8">
        <v>44105</v>
      </c>
      <c r="C3818" s="7" t="s">
        <v>7402</v>
      </c>
      <c r="D3818" s="7" t="s">
        <v>5351</v>
      </c>
      <c r="E3818" s="9">
        <v>10000</v>
      </c>
    </row>
    <row r="3819" spans="1:5" x14ac:dyDescent="0.3">
      <c r="A3819" s="4" t="s">
        <v>242</v>
      </c>
      <c r="B3819" s="5">
        <v>44105</v>
      </c>
      <c r="C3819" s="4" t="s">
        <v>5439</v>
      </c>
      <c r="D3819" s="4" t="s">
        <v>5351</v>
      </c>
      <c r="E3819" s="6">
        <v>30000</v>
      </c>
    </row>
    <row r="3820" spans="1:5" x14ac:dyDescent="0.3">
      <c r="A3820" s="7" t="s">
        <v>242</v>
      </c>
      <c r="B3820" s="8">
        <v>43344</v>
      </c>
      <c r="C3820" s="7" t="s">
        <v>4890</v>
      </c>
      <c r="D3820" s="7" t="s">
        <v>3880</v>
      </c>
      <c r="E3820" s="9">
        <v>40000</v>
      </c>
    </row>
    <row r="3821" spans="1:5" x14ac:dyDescent="0.3">
      <c r="A3821" s="4" t="s">
        <v>242</v>
      </c>
      <c r="B3821" s="5">
        <v>43344</v>
      </c>
      <c r="C3821" s="4" t="s">
        <v>6048</v>
      </c>
      <c r="D3821" s="4" t="s">
        <v>3880</v>
      </c>
      <c r="E3821" s="6">
        <v>50000</v>
      </c>
    </row>
    <row r="3822" spans="1:5" x14ac:dyDescent="0.3">
      <c r="A3822" s="7" t="s">
        <v>242</v>
      </c>
      <c r="B3822" s="8">
        <v>43344</v>
      </c>
      <c r="C3822" s="7" t="s">
        <v>3171</v>
      </c>
      <c r="D3822" s="7" t="s">
        <v>3880</v>
      </c>
      <c r="E3822" s="9">
        <v>30000</v>
      </c>
    </row>
    <row r="3823" spans="1:5" x14ac:dyDescent="0.3">
      <c r="A3823" s="4" t="s">
        <v>713</v>
      </c>
      <c r="B3823" s="5">
        <v>43009</v>
      </c>
      <c r="C3823" s="4" t="s">
        <v>823</v>
      </c>
      <c r="D3823" s="4" t="s">
        <v>1394</v>
      </c>
      <c r="E3823" s="6">
        <v>70000</v>
      </c>
    </row>
    <row r="3824" spans="1:5" x14ac:dyDescent="0.3">
      <c r="A3824" s="7" t="s">
        <v>752</v>
      </c>
      <c r="B3824" s="8">
        <v>43952</v>
      </c>
      <c r="C3824" s="7" t="s">
        <v>970</v>
      </c>
      <c r="D3824" s="7" t="s">
        <v>3321</v>
      </c>
      <c r="E3824" s="9">
        <v>70000</v>
      </c>
    </row>
    <row r="3825" spans="1:5" x14ac:dyDescent="0.3">
      <c r="A3825" s="4" t="s">
        <v>752</v>
      </c>
      <c r="B3825" s="5">
        <v>43952</v>
      </c>
      <c r="C3825" s="4" t="s">
        <v>5028</v>
      </c>
      <c r="D3825" s="4" t="s">
        <v>3321</v>
      </c>
      <c r="E3825" s="6">
        <v>10000</v>
      </c>
    </row>
    <row r="3826" spans="1:5" x14ac:dyDescent="0.3">
      <c r="A3826" s="7" t="s">
        <v>752</v>
      </c>
      <c r="B3826" s="8">
        <v>43952</v>
      </c>
      <c r="C3826" s="7" t="s">
        <v>1531</v>
      </c>
      <c r="D3826" s="7" t="s">
        <v>3321</v>
      </c>
      <c r="E3826" s="9">
        <v>40000</v>
      </c>
    </row>
    <row r="3827" spans="1:5" x14ac:dyDescent="0.3">
      <c r="A3827" s="4" t="s">
        <v>752</v>
      </c>
      <c r="B3827" s="5">
        <v>43952</v>
      </c>
      <c r="C3827" s="4" t="s">
        <v>1724</v>
      </c>
      <c r="D3827" s="4" t="s">
        <v>3321</v>
      </c>
      <c r="E3827" s="6">
        <v>100000</v>
      </c>
    </row>
    <row r="3828" spans="1:5" x14ac:dyDescent="0.3">
      <c r="A3828" s="7" t="s">
        <v>220</v>
      </c>
      <c r="B3828" s="8">
        <v>43405</v>
      </c>
      <c r="C3828" s="7" t="s">
        <v>780</v>
      </c>
      <c r="D3828" s="7" t="s">
        <v>6170</v>
      </c>
      <c r="E3828" s="9">
        <v>80000</v>
      </c>
    </row>
    <row r="3829" spans="1:5" x14ac:dyDescent="0.3">
      <c r="A3829" s="4" t="s">
        <v>220</v>
      </c>
      <c r="B3829" s="5">
        <v>43405</v>
      </c>
      <c r="C3829" s="4" t="s">
        <v>4256</v>
      </c>
      <c r="D3829" s="4" t="s">
        <v>6170</v>
      </c>
      <c r="E3829" s="6">
        <v>60000</v>
      </c>
    </row>
    <row r="3830" spans="1:5" x14ac:dyDescent="0.3">
      <c r="A3830" s="7" t="s">
        <v>424</v>
      </c>
      <c r="B3830" s="8">
        <v>43040</v>
      </c>
      <c r="C3830" s="7" t="s">
        <v>2483</v>
      </c>
      <c r="D3830" s="7" t="s">
        <v>3613</v>
      </c>
      <c r="E3830" s="9">
        <v>90000</v>
      </c>
    </row>
    <row r="3831" spans="1:5" x14ac:dyDescent="0.3">
      <c r="A3831" s="4" t="s">
        <v>424</v>
      </c>
      <c r="B3831" s="5">
        <v>43040</v>
      </c>
      <c r="C3831" s="4" t="s">
        <v>6173</v>
      </c>
      <c r="D3831" s="4" t="s">
        <v>3613</v>
      </c>
      <c r="E3831" s="6">
        <v>30000</v>
      </c>
    </row>
    <row r="3832" spans="1:5" x14ac:dyDescent="0.3">
      <c r="A3832" s="7" t="s">
        <v>3416</v>
      </c>
      <c r="B3832" s="8">
        <v>42826</v>
      </c>
      <c r="C3832" s="7" t="s">
        <v>6176</v>
      </c>
      <c r="D3832" s="7" t="s">
        <v>3522</v>
      </c>
      <c r="E3832" s="9">
        <v>90000</v>
      </c>
    </row>
    <row r="3833" spans="1:5" x14ac:dyDescent="0.3">
      <c r="A3833" s="4" t="s">
        <v>3416</v>
      </c>
      <c r="B3833" s="5">
        <v>42826</v>
      </c>
      <c r="C3833" s="4" t="s">
        <v>6178</v>
      </c>
      <c r="D3833" s="4" t="s">
        <v>3522</v>
      </c>
      <c r="E3833" s="6">
        <v>80000</v>
      </c>
    </row>
    <row r="3834" spans="1:5" x14ac:dyDescent="0.3">
      <c r="A3834" s="7" t="s">
        <v>3754</v>
      </c>
      <c r="B3834" s="8">
        <v>42917</v>
      </c>
      <c r="C3834" s="7" t="s">
        <v>1421</v>
      </c>
      <c r="D3834" s="7" t="s">
        <v>267</v>
      </c>
      <c r="E3834" s="9">
        <v>80000</v>
      </c>
    </row>
    <row r="3835" spans="1:5" x14ac:dyDescent="0.3">
      <c r="A3835" s="4" t="s">
        <v>3754</v>
      </c>
      <c r="B3835" s="5">
        <v>42917</v>
      </c>
      <c r="C3835" s="4" t="s">
        <v>1025</v>
      </c>
      <c r="D3835" s="4" t="s">
        <v>267</v>
      </c>
      <c r="E3835" s="6">
        <v>50000</v>
      </c>
    </row>
    <row r="3836" spans="1:5" x14ac:dyDescent="0.3">
      <c r="A3836" s="7" t="s">
        <v>3754</v>
      </c>
      <c r="B3836" s="8">
        <v>42917</v>
      </c>
      <c r="C3836" s="7" t="s">
        <v>3190</v>
      </c>
      <c r="D3836" s="7" t="s">
        <v>267</v>
      </c>
      <c r="E3836" s="9">
        <v>60000</v>
      </c>
    </row>
    <row r="3837" spans="1:5" x14ac:dyDescent="0.3">
      <c r="A3837" s="4" t="s">
        <v>3754</v>
      </c>
      <c r="B3837" s="5">
        <v>42917</v>
      </c>
      <c r="C3837" s="4" t="s">
        <v>6181</v>
      </c>
      <c r="D3837" s="4" t="s">
        <v>267</v>
      </c>
      <c r="E3837" s="6">
        <v>80000</v>
      </c>
    </row>
    <row r="3838" spans="1:5" x14ac:dyDescent="0.3">
      <c r="A3838" s="7" t="s">
        <v>442</v>
      </c>
      <c r="B3838" s="8">
        <v>42887</v>
      </c>
      <c r="C3838" s="7" t="s">
        <v>1553</v>
      </c>
      <c r="D3838" s="7" t="s">
        <v>6185</v>
      </c>
      <c r="E3838" s="9">
        <v>90000</v>
      </c>
    </row>
    <row r="3839" spans="1:5" x14ac:dyDescent="0.3">
      <c r="A3839" s="4" t="s">
        <v>41</v>
      </c>
      <c r="B3839" s="5">
        <v>43009</v>
      </c>
      <c r="C3839" s="4" t="s">
        <v>1048</v>
      </c>
      <c r="D3839" s="4" t="s">
        <v>5499</v>
      </c>
      <c r="E3839" s="6">
        <v>70000</v>
      </c>
    </row>
    <row r="3840" spans="1:5" x14ac:dyDescent="0.3">
      <c r="A3840" s="7" t="s">
        <v>41</v>
      </c>
      <c r="B3840" s="8">
        <v>43009</v>
      </c>
      <c r="C3840" s="7" t="s">
        <v>6187</v>
      </c>
      <c r="D3840" s="7" t="s">
        <v>5499</v>
      </c>
      <c r="E3840" s="9">
        <v>10000</v>
      </c>
    </row>
    <row r="3841" spans="1:5" x14ac:dyDescent="0.3">
      <c r="A3841" s="4" t="s">
        <v>41</v>
      </c>
      <c r="B3841" s="5">
        <v>43009</v>
      </c>
      <c r="C3841" s="4" t="s">
        <v>900</v>
      </c>
      <c r="D3841" s="4" t="s">
        <v>5499</v>
      </c>
      <c r="E3841" s="6">
        <v>70000</v>
      </c>
    </row>
    <row r="3842" spans="1:5" x14ac:dyDescent="0.3">
      <c r="A3842" s="7" t="s">
        <v>41</v>
      </c>
      <c r="B3842" s="8">
        <v>43009</v>
      </c>
      <c r="C3842" s="7" t="s">
        <v>1414</v>
      </c>
      <c r="D3842" s="7" t="s">
        <v>5499</v>
      </c>
      <c r="E3842" s="9">
        <v>60000</v>
      </c>
    </row>
    <row r="3843" spans="1:5" x14ac:dyDescent="0.3">
      <c r="A3843" s="4" t="s">
        <v>41</v>
      </c>
      <c r="B3843" s="5">
        <v>43009</v>
      </c>
      <c r="C3843" s="4" t="s">
        <v>348</v>
      </c>
      <c r="D3843" s="4" t="s">
        <v>5499</v>
      </c>
      <c r="E3843" s="6">
        <v>20000</v>
      </c>
    </row>
    <row r="3844" spans="1:5" x14ac:dyDescent="0.3">
      <c r="A3844" s="7" t="s">
        <v>9870</v>
      </c>
      <c r="B3844" s="8">
        <v>44136</v>
      </c>
      <c r="C3844" s="7" t="s">
        <v>2465</v>
      </c>
      <c r="D3844" s="7" t="s">
        <v>7074</v>
      </c>
      <c r="E3844" s="9">
        <v>90000</v>
      </c>
    </row>
    <row r="3845" spans="1:5" x14ac:dyDescent="0.3">
      <c r="A3845" s="4" t="s">
        <v>1451</v>
      </c>
      <c r="B3845" s="5">
        <v>44075</v>
      </c>
      <c r="C3845" s="4" t="s">
        <v>8106</v>
      </c>
      <c r="D3845" s="4" t="s">
        <v>306</v>
      </c>
      <c r="E3845" s="6">
        <v>20000</v>
      </c>
    </row>
    <row r="3846" spans="1:5" x14ac:dyDescent="0.3">
      <c r="A3846" s="7" t="s">
        <v>1451</v>
      </c>
      <c r="B3846" s="8">
        <v>44075</v>
      </c>
      <c r="C3846" s="7" t="s">
        <v>268</v>
      </c>
      <c r="D3846" s="7" t="s">
        <v>306</v>
      </c>
      <c r="E3846" s="9">
        <v>60000</v>
      </c>
    </row>
    <row r="3847" spans="1:5" x14ac:dyDescent="0.3">
      <c r="A3847" s="4" t="s">
        <v>295</v>
      </c>
      <c r="B3847" s="5">
        <v>43435</v>
      </c>
      <c r="C3847" s="4" t="s">
        <v>1076</v>
      </c>
      <c r="D3847" s="4" t="s">
        <v>712</v>
      </c>
      <c r="E3847" s="6">
        <v>20000</v>
      </c>
    </row>
    <row r="3848" spans="1:5" x14ac:dyDescent="0.3">
      <c r="A3848" s="7" t="s">
        <v>1137</v>
      </c>
      <c r="B3848" s="8">
        <v>43344</v>
      </c>
      <c r="C3848" s="7" t="s">
        <v>402</v>
      </c>
      <c r="D3848" s="7" t="s">
        <v>6192</v>
      </c>
      <c r="E3848" s="9">
        <v>90000</v>
      </c>
    </row>
    <row r="3849" spans="1:5" x14ac:dyDescent="0.3">
      <c r="A3849" s="4" t="s">
        <v>6537</v>
      </c>
      <c r="B3849" s="5">
        <v>44136</v>
      </c>
      <c r="C3849" s="4" t="s">
        <v>1029</v>
      </c>
      <c r="D3849" s="4" t="s">
        <v>1118</v>
      </c>
      <c r="E3849" s="6">
        <v>60000</v>
      </c>
    </row>
    <row r="3850" spans="1:5" x14ac:dyDescent="0.3">
      <c r="A3850" s="7" t="s">
        <v>126</v>
      </c>
      <c r="B3850" s="8">
        <v>43983</v>
      </c>
      <c r="C3850" s="7" t="s">
        <v>6194</v>
      </c>
      <c r="D3850" s="7" t="s">
        <v>5602</v>
      </c>
      <c r="E3850" s="9">
        <v>60000</v>
      </c>
    </row>
    <row r="3851" spans="1:5" x14ac:dyDescent="0.3">
      <c r="A3851" s="4" t="s">
        <v>126</v>
      </c>
      <c r="B3851" s="5">
        <v>43983</v>
      </c>
      <c r="C3851" s="4" t="s">
        <v>5632</v>
      </c>
      <c r="D3851" s="4" t="s">
        <v>5602</v>
      </c>
      <c r="E3851" s="6">
        <v>70000</v>
      </c>
    </row>
    <row r="3852" spans="1:5" x14ac:dyDescent="0.3">
      <c r="A3852" s="7" t="s">
        <v>585</v>
      </c>
      <c r="B3852" s="8">
        <v>44105</v>
      </c>
      <c r="C3852" s="7" t="s">
        <v>3355</v>
      </c>
      <c r="D3852" s="7" t="s">
        <v>5281</v>
      </c>
      <c r="E3852" s="9">
        <v>10000</v>
      </c>
    </row>
    <row r="3853" spans="1:5" x14ac:dyDescent="0.3">
      <c r="A3853" s="4" t="s">
        <v>585</v>
      </c>
      <c r="B3853" s="5">
        <v>44105</v>
      </c>
      <c r="C3853" s="4" t="s">
        <v>6162</v>
      </c>
      <c r="D3853" s="4" t="s">
        <v>5281</v>
      </c>
      <c r="E3853" s="6">
        <v>90000</v>
      </c>
    </row>
    <row r="3854" spans="1:5" x14ac:dyDescent="0.3">
      <c r="A3854" s="7" t="s">
        <v>585</v>
      </c>
      <c r="B3854" s="8">
        <v>44105</v>
      </c>
      <c r="C3854" s="7" t="s">
        <v>3419</v>
      </c>
      <c r="D3854" s="7" t="s">
        <v>5281</v>
      </c>
      <c r="E3854" s="9">
        <v>40000</v>
      </c>
    </row>
    <row r="3855" spans="1:5" x14ac:dyDescent="0.3">
      <c r="A3855" s="4" t="s">
        <v>6197</v>
      </c>
      <c r="B3855" s="5">
        <v>43070</v>
      </c>
      <c r="C3855" s="4" t="s">
        <v>6198</v>
      </c>
      <c r="D3855" s="4" t="s">
        <v>5236</v>
      </c>
      <c r="E3855" s="6">
        <v>70000</v>
      </c>
    </row>
    <row r="3856" spans="1:5" x14ac:dyDescent="0.3">
      <c r="A3856" s="7" t="s">
        <v>279</v>
      </c>
      <c r="B3856" s="8">
        <v>43862</v>
      </c>
      <c r="C3856" s="7" t="s">
        <v>2844</v>
      </c>
      <c r="D3856" s="7" t="s">
        <v>3268</v>
      </c>
      <c r="E3856" s="9">
        <v>70000</v>
      </c>
    </row>
    <row r="3857" spans="1:5" x14ac:dyDescent="0.3">
      <c r="A3857" s="4" t="s">
        <v>279</v>
      </c>
      <c r="B3857" s="5">
        <v>43862</v>
      </c>
      <c r="C3857" s="4" t="s">
        <v>6201</v>
      </c>
      <c r="D3857" s="4" t="s">
        <v>3268</v>
      </c>
      <c r="E3857" s="6">
        <v>40000</v>
      </c>
    </row>
    <row r="3858" spans="1:5" x14ac:dyDescent="0.3">
      <c r="A3858" s="7" t="s">
        <v>2689</v>
      </c>
      <c r="B3858" s="8">
        <v>42856</v>
      </c>
      <c r="C3858" s="7" t="s">
        <v>6204</v>
      </c>
      <c r="D3858" s="7" t="s">
        <v>6150</v>
      </c>
      <c r="E3858" s="9">
        <v>40000</v>
      </c>
    </row>
    <row r="3859" spans="1:5" x14ac:dyDescent="0.3">
      <c r="A3859" s="4" t="s">
        <v>2689</v>
      </c>
      <c r="B3859" s="5">
        <v>42856</v>
      </c>
      <c r="C3859" s="4" t="s">
        <v>419</v>
      </c>
      <c r="D3859" s="4" t="s">
        <v>6150</v>
      </c>
      <c r="E3859" s="6">
        <v>30000</v>
      </c>
    </row>
    <row r="3860" spans="1:5" x14ac:dyDescent="0.3">
      <c r="A3860" s="7" t="s">
        <v>817</v>
      </c>
      <c r="B3860" s="8">
        <v>44105</v>
      </c>
      <c r="C3860" s="7" t="s">
        <v>6681</v>
      </c>
      <c r="D3860" s="7" t="s">
        <v>1433</v>
      </c>
      <c r="E3860" s="9">
        <v>60000</v>
      </c>
    </row>
    <row r="3861" spans="1:5" x14ac:dyDescent="0.3">
      <c r="A3861" s="4" t="s">
        <v>6207</v>
      </c>
      <c r="B3861" s="5">
        <v>43405</v>
      </c>
      <c r="C3861" s="4" t="s">
        <v>6208</v>
      </c>
      <c r="D3861" s="4" t="s">
        <v>485</v>
      </c>
      <c r="E3861" s="6">
        <v>10000</v>
      </c>
    </row>
    <row r="3862" spans="1:5" x14ac:dyDescent="0.3">
      <c r="A3862" s="7" t="s">
        <v>126</v>
      </c>
      <c r="B3862" s="8">
        <v>42917</v>
      </c>
      <c r="C3862" s="7" t="s">
        <v>5459</v>
      </c>
      <c r="D3862" s="7" t="s">
        <v>6212</v>
      </c>
      <c r="E3862" s="9">
        <v>80000</v>
      </c>
    </row>
    <row r="3863" spans="1:5" x14ac:dyDescent="0.3">
      <c r="A3863" s="4" t="s">
        <v>1517</v>
      </c>
      <c r="B3863" s="5">
        <v>43922</v>
      </c>
      <c r="C3863" s="4" t="s">
        <v>3840</v>
      </c>
      <c r="D3863" s="4" t="s">
        <v>1759</v>
      </c>
      <c r="E3863" s="6">
        <v>100000</v>
      </c>
    </row>
    <row r="3864" spans="1:5" x14ac:dyDescent="0.3">
      <c r="A3864" s="7" t="s">
        <v>817</v>
      </c>
      <c r="B3864" s="8">
        <v>43374</v>
      </c>
      <c r="C3864" s="7" t="s">
        <v>2228</v>
      </c>
      <c r="D3864" s="7" t="s">
        <v>6216</v>
      </c>
      <c r="E3864" s="9">
        <v>40000</v>
      </c>
    </row>
    <row r="3865" spans="1:5" x14ac:dyDescent="0.3">
      <c r="A3865" s="4" t="s">
        <v>817</v>
      </c>
      <c r="B3865" s="5">
        <v>43374</v>
      </c>
      <c r="C3865" s="4" t="s">
        <v>5586</v>
      </c>
      <c r="D3865" s="4" t="s">
        <v>6216</v>
      </c>
      <c r="E3865" s="6">
        <v>90000</v>
      </c>
    </row>
    <row r="3866" spans="1:5" x14ac:dyDescent="0.3">
      <c r="A3866" s="7" t="s">
        <v>817</v>
      </c>
      <c r="B3866" s="8">
        <v>43374</v>
      </c>
      <c r="C3866" s="7" t="s">
        <v>2931</v>
      </c>
      <c r="D3866" s="7" t="s">
        <v>6216</v>
      </c>
      <c r="E3866" s="9">
        <v>80000</v>
      </c>
    </row>
    <row r="3867" spans="1:5" x14ac:dyDescent="0.3">
      <c r="A3867" s="4" t="s">
        <v>817</v>
      </c>
      <c r="B3867" s="5">
        <v>43374</v>
      </c>
      <c r="C3867" s="4" t="s">
        <v>1986</v>
      </c>
      <c r="D3867" s="4" t="s">
        <v>6216</v>
      </c>
      <c r="E3867" s="6">
        <v>60000</v>
      </c>
    </row>
    <row r="3868" spans="1:5" x14ac:dyDescent="0.3">
      <c r="A3868" s="7" t="s">
        <v>817</v>
      </c>
      <c r="B3868" s="8">
        <v>43374</v>
      </c>
      <c r="C3868" s="7" t="s">
        <v>428</v>
      </c>
      <c r="D3868" s="7" t="s">
        <v>6216</v>
      </c>
      <c r="E3868" s="9">
        <v>60000</v>
      </c>
    </row>
    <row r="3869" spans="1:5" x14ac:dyDescent="0.3">
      <c r="A3869" s="4" t="s">
        <v>817</v>
      </c>
      <c r="B3869" s="5">
        <v>43374</v>
      </c>
      <c r="C3869" s="4" t="s">
        <v>3909</v>
      </c>
      <c r="D3869" s="4" t="s">
        <v>6216</v>
      </c>
      <c r="E3869" s="6">
        <v>40000</v>
      </c>
    </row>
    <row r="3870" spans="1:5" x14ac:dyDescent="0.3">
      <c r="A3870" s="7" t="s">
        <v>4194</v>
      </c>
      <c r="B3870" s="8">
        <v>43709</v>
      </c>
      <c r="C3870" s="7" t="s">
        <v>2338</v>
      </c>
      <c r="D3870" s="7" t="s">
        <v>5281</v>
      </c>
      <c r="E3870" s="9">
        <v>60000</v>
      </c>
    </row>
    <row r="3871" spans="1:5" x14ac:dyDescent="0.3">
      <c r="A3871" s="4" t="s">
        <v>4194</v>
      </c>
      <c r="B3871" s="5">
        <v>43709</v>
      </c>
      <c r="C3871" s="4" t="s">
        <v>3899</v>
      </c>
      <c r="D3871" s="4" t="s">
        <v>5281</v>
      </c>
      <c r="E3871" s="6">
        <v>20000</v>
      </c>
    </row>
    <row r="3872" spans="1:5" x14ac:dyDescent="0.3">
      <c r="A3872" s="7" t="s">
        <v>4194</v>
      </c>
      <c r="B3872" s="8">
        <v>43709</v>
      </c>
      <c r="C3872" s="7" t="s">
        <v>5713</v>
      </c>
      <c r="D3872" s="7" t="s">
        <v>5281</v>
      </c>
      <c r="E3872" s="9">
        <v>70000</v>
      </c>
    </row>
    <row r="3873" spans="1:5" x14ac:dyDescent="0.3">
      <c r="A3873" s="4" t="s">
        <v>4194</v>
      </c>
      <c r="B3873" s="5">
        <v>43709</v>
      </c>
      <c r="C3873" s="4" t="s">
        <v>5615</v>
      </c>
      <c r="D3873" s="4" t="s">
        <v>5281</v>
      </c>
      <c r="E3873" s="6">
        <v>80000</v>
      </c>
    </row>
    <row r="3874" spans="1:5" x14ac:dyDescent="0.3">
      <c r="A3874" s="7" t="s">
        <v>775</v>
      </c>
      <c r="B3874" s="8">
        <v>43739</v>
      </c>
      <c r="C3874" s="7" t="s">
        <v>3338</v>
      </c>
      <c r="D3874" s="7" t="s">
        <v>3540</v>
      </c>
      <c r="E3874" s="9">
        <v>100000</v>
      </c>
    </row>
    <row r="3875" spans="1:5" x14ac:dyDescent="0.3">
      <c r="A3875" s="4" t="s">
        <v>321</v>
      </c>
      <c r="B3875" s="5">
        <v>42826</v>
      </c>
      <c r="C3875" s="4" t="s">
        <v>635</v>
      </c>
      <c r="D3875" s="4" t="s">
        <v>1394</v>
      </c>
      <c r="E3875" s="6">
        <v>60000</v>
      </c>
    </row>
    <row r="3876" spans="1:5" x14ac:dyDescent="0.3">
      <c r="A3876" s="7" t="s">
        <v>321</v>
      </c>
      <c r="B3876" s="8">
        <v>42826</v>
      </c>
      <c r="C3876" s="7" t="s">
        <v>6024</v>
      </c>
      <c r="D3876" s="7" t="s">
        <v>1394</v>
      </c>
      <c r="E3876" s="9">
        <v>70000</v>
      </c>
    </row>
    <row r="3877" spans="1:5" x14ac:dyDescent="0.3">
      <c r="A3877" s="4" t="s">
        <v>286</v>
      </c>
      <c r="B3877" s="5">
        <v>43252</v>
      </c>
      <c r="C3877" s="4" t="s">
        <v>4846</v>
      </c>
      <c r="D3877" s="4" t="s">
        <v>6222</v>
      </c>
      <c r="E3877" s="6">
        <v>70000</v>
      </c>
    </row>
    <row r="3878" spans="1:5" x14ac:dyDescent="0.3">
      <c r="A3878" s="7" t="s">
        <v>286</v>
      </c>
      <c r="B3878" s="8">
        <v>43252</v>
      </c>
      <c r="C3878" s="7" t="s">
        <v>830</v>
      </c>
      <c r="D3878" s="7" t="s">
        <v>6222</v>
      </c>
      <c r="E3878" s="9">
        <v>60000</v>
      </c>
    </row>
    <row r="3879" spans="1:5" x14ac:dyDescent="0.3">
      <c r="A3879" s="4" t="s">
        <v>286</v>
      </c>
      <c r="B3879" s="5">
        <v>43252</v>
      </c>
      <c r="C3879" s="4" t="s">
        <v>6208</v>
      </c>
      <c r="D3879" s="4" t="s">
        <v>6222</v>
      </c>
      <c r="E3879" s="6">
        <v>70000</v>
      </c>
    </row>
    <row r="3880" spans="1:5" x14ac:dyDescent="0.3">
      <c r="A3880" s="7" t="s">
        <v>286</v>
      </c>
      <c r="B3880" s="8">
        <v>43252</v>
      </c>
      <c r="C3880" s="7" t="s">
        <v>6223</v>
      </c>
      <c r="D3880" s="7" t="s">
        <v>6222</v>
      </c>
      <c r="E3880" s="9">
        <v>20000</v>
      </c>
    </row>
    <row r="3881" spans="1:5" x14ac:dyDescent="0.3">
      <c r="A3881" s="4" t="s">
        <v>4447</v>
      </c>
      <c r="B3881" s="5">
        <v>42917</v>
      </c>
      <c r="C3881" s="4" t="s">
        <v>66</v>
      </c>
      <c r="D3881" s="4" t="s">
        <v>5681</v>
      </c>
      <c r="E3881" s="6">
        <v>90000</v>
      </c>
    </row>
    <row r="3882" spans="1:5" x14ac:dyDescent="0.3">
      <c r="A3882" s="7" t="s">
        <v>279</v>
      </c>
      <c r="B3882" s="8">
        <v>43831</v>
      </c>
      <c r="C3882" s="7" t="s">
        <v>954</v>
      </c>
      <c r="D3882" s="7" t="s">
        <v>4244</v>
      </c>
      <c r="E3882" s="9">
        <v>40000</v>
      </c>
    </row>
    <row r="3883" spans="1:5" x14ac:dyDescent="0.3">
      <c r="A3883" s="4" t="s">
        <v>465</v>
      </c>
      <c r="B3883" s="5">
        <v>43525</v>
      </c>
      <c r="C3883" s="4" t="s">
        <v>5715</v>
      </c>
      <c r="D3883" s="4" t="s">
        <v>1360</v>
      </c>
      <c r="E3883" s="6">
        <v>80000</v>
      </c>
    </row>
    <row r="3884" spans="1:5" x14ac:dyDescent="0.3">
      <c r="A3884" s="7" t="s">
        <v>2770</v>
      </c>
      <c r="B3884" s="8">
        <v>42887</v>
      </c>
      <c r="C3884" s="7" t="s">
        <v>4357</v>
      </c>
      <c r="D3884" s="7" t="s">
        <v>5085</v>
      </c>
      <c r="E3884" s="9">
        <v>90000</v>
      </c>
    </row>
    <row r="3885" spans="1:5" x14ac:dyDescent="0.3">
      <c r="A3885" s="4" t="s">
        <v>2770</v>
      </c>
      <c r="B3885" s="5">
        <v>42887</v>
      </c>
      <c r="C3885" s="4" t="s">
        <v>1672</v>
      </c>
      <c r="D3885" s="4" t="s">
        <v>5085</v>
      </c>
      <c r="E3885" s="6">
        <v>70000</v>
      </c>
    </row>
    <row r="3886" spans="1:5" x14ac:dyDescent="0.3">
      <c r="A3886" s="7" t="s">
        <v>2770</v>
      </c>
      <c r="B3886" s="8">
        <v>42887</v>
      </c>
      <c r="C3886" s="7" t="s">
        <v>1679</v>
      </c>
      <c r="D3886" s="7" t="s">
        <v>5085</v>
      </c>
      <c r="E3886" s="9">
        <v>30000</v>
      </c>
    </row>
    <row r="3887" spans="1:5" x14ac:dyDescent="0.3">
      <c r="A3887" s="4" t="s">
        <v>41</v>
      </c>
      <c r="B3887" s="5">
        <v>43770</v>
      </c>
      <c r="C3887" s="4" t="s">
        <v>2524</v>
      </c>
      <c r="D3887" s="4" t="s">
        <v>992</v>
      </c>
      <c r="E3887" s="6">
        <v>50000</v>
      </c>
    </row>
    <row r="3888" spans="1:5" x14ac:dyDescent="0.3">
      <c r="A3888" s="7" t="s">
        <v>41</v>
      </c>
      <c r="B3888" s="8">
        <v>43770</v>
      </c>
      <c r="C3888" s="7" t="s">
        <v>2158</v>
      </c>
      <c r="D3888" s="7" t="s">
        <v>992</v>
      </c>
      <c r="E3888" s="9">
        <v>60000</v>
      </c>
    </row>
    <row r="3889" spans="1:5" x14ac:dyDescent="0.3">
      <c r="A3889" s="4" t="s">
        <v>41</v>
      </c>
      <c r="B3889" s="5">
        <v>43770</v>
      </c>
      <c r="C3889" s="4" t="s">
        <v>5655</v>
      </c>
      <c r="D3889" s="4" t="s">
        <v>992</v>
      </c>
      <c r="E3889" s="6">
        <v>40000</v>
      </c>
    </row>
    <row r="3890" spans="1:5" x14ac:dyDescent="0.3">
      <c r="A3890" s="7" t="s">
        <v>187</v>
      </c>
      <c r="B3890" s="8">
        <v>43770</v>
      </c>
      <c r="C3890" s="7" t="s">
        <v>2134</v>
      </c>
      <c r="D3890" s="7" t="s">
        <v>3451</v>
      </c>
      <c r="E3890" s="9">
        <v>40000</v>
      </c>
    </row>
    <row r="3891" spans="1:5" x14ac:dyDescent="0.3">
      <c r="A3891" s="4" t="s">
        <v>5544</v>
      </c>
      <c r="B3891" s="5">
        <v>43040</v>
      </c>
      <c r="C3891" s="4" t="s">
        <v>4256</v>
      </c>
      <c r="D3891" s="4" t="s">
        <v>5493</v>
      </c>
      <c r="E3891" s="6">
        <v>50000</v>
      </c>
    </row>
    <row r="3892" spans="1:5" x14ac:dyDescent="0.3">
      <c r="A3892" s="7" t="s">
        <v>6233</v>
      </c>
      <c r="B3892" s="8">
        <v>43952</v>
      </c>
      <c r="C3892" s="7" t="s">
        <v>6234</v>
      </c>
      <c r="D3892" s="7" t="s">
        <v>2253</v>
      </c>
      <c r="E3892" s="9">
        <v>30000</v>
      </c>
    </row>
    <row r="3893" spans="1:5" x14ac:dyDescent="0.3">
      <c r="A3893" s="4" t="s">
        <v>585</v>
      </c>
      <c r="B3893" s="5">
        <v>44166</v>
      </c>
      <c r="C3893" s="4" t="s">
        <v>6176</v>
      </c>
      <c r="D3893" s="4" t="s">
        <v>751</v>
      </c>
      <c r="E3893" s="6">
        <v>30000</v>
      </c>
    </row>
    <row r="3894" spans="1:5" x14ac:dyDescent="0.3">
      <c r="A3894" s="7" t="s">
        <v>585</v>
      </c>
      <c r="B3894" s="8">
        <v>44166</v>
      </c>
      <c r="C3894" s="7" t="s">
        <v>357</v>
      </c>
      <c r="D3894" s="7" t="s">
        <v>751</v>
      </c>
      <c r="E3894" s="9">
        <v>90000</v>
      </c>
    </row>
    <row r="3895" spans="1:5" x14ac:dyDescent="0.3">
      <c r="A3895" s="4" t="s">
        <v>7749</v>
      </c>
      <c r="B3895" s="5">
        <v>44136</v>
      </c>
      <c r="C3895" s="4" t="s">
        <v>6176</v>
      </c>
      <c r="D3895" s="4" t="s">
        <v>4199</v>
      </c>
      <c r="E3895" s="6">
        <v>50000</v>
      </c>
    </row>
    <row r="3896" spans="1:5" x14ac:dyDescent="0.3">
      <c r="A3896" s="7" t="s">
        <v>2393</v>
      </c>
      <c r="B3896" s="8">
        <v>44166</v>
      </c>
      <c r="C3896" s="7" t="s">
        <v>1407</v>
      </c>
      <c r="D3896" s="7" t="s">
        <v>960</v>
      </c>
      <c r="E3896" s="9">
        <v>40000</v>
      </c>
    </row>
    <row r="3897" spans="1:5" x14ac:dyDescent="0.3">
      <c r="A3897" s="4" t="s">
        <v>6237</v>
      </c>
      <c r="B3897" s="5">
        <v>43101</v>
      </c>
      <c r="C3897" s="4" t="s">
        <v>988</v>
      </c>
      <c r="D3897" s="4" t="s">
        <v>1713</v>
      </c>
      <c r="E3897" s="6">
        <v>80000</v>
      </c>
    </row>
    <row r="3898" spans="1:5" x14ac:dyDescent="0.3">
      <c r="A3898" s="7" t="s">
        <v>157</v>
      </c>
      <c r="B3898" s="8">
        <v>43405</v>
      </c>
      <c r="C3898" s="7" t="s">
        <v>6239</v>
      </c>
      <c r="D3898" s="7" t="s">
        <v>511</v>
      </c>
      <c r="E3898" s="9">
        <v>40000</v>
      </c>
    </row>
    <row r="3899" spans="1:5" x14ac:dyDescent="0.3">
      <c r="A3899" s="4" t="s">
        <v>41</v>
      </c>
      <c r="B3899" s="5">
        <v>43374</v>
      </c>
      <c r="C3899" s="4" t="s">
        <v>4200</v>
      </c>
      <c r="D3899" s="4" t="s">
        <v>774</v>
      </c>
      <c r="E3899" s="6">
        <v>70000</v>
      </c>
    </row>
    <row r="3900" spans="1:5" x14ac:dyDescent="0.3">
      <c r="A3900" s="7" t="s">
        <v>157</v>
      </c>
      <c r="B3900" s="8">
        <v>43191</v>
      </c>
      <c r="C3900" s="7" t="s">
        <v>6245</v>
      </c>
      <c r="D3900" s="7" t="s">
        <v>6244</v>
      </c>
      <c r="E3900" s="9">
        <v>90000</v>
      </c>
    </row>
    <row r="3901" spans="1:5" x14ac:dyDescent="0.3">
      <c r="A3901" s="4" t="s">
        <v>157</v>
      </c>
      <c r="B3901" s="5">
        <v>43191</v>
      </c>
      <c r="C3901" s="4" t="s">
        <v>5572</v>
      </c>
      <c r="D3901" s="4" t="s">
        <v>6244</v>
      </c>
      <c r="E3901" s="6">
        <v>90000</v>
      </c>
    </row>
    <row r="3902" spans="1:5" x14ac:dyDescent="0.3">
      <c r="A3902" s="7" t="s">
        <v>157</v>
      </c>
      <c r="B3902" s="8">
        <v>43191</v>
      </c>
      <c r="C3902" s="7" t="s">
        <v>2807</v>
      </c>
      <c r="D3902" s="7" t="s">
        <v>6244</v>
      </c>
      <c r="E3902" s="9">
        <v>90000</v>
      </c>
    </row>
    <row r="3903" spans="1:5" x14ac:dyDescent="0.3">
      <c r="A3903" s="4" t="s">
        <v>157</v>
      </c>
      <c r="B3903" s="5">
        <v>43191</v>
      </c>
      <c r="C3903" s="4" t="s">
        <v>4622</v>
      </c>
      <c r="D3903" s="4" t="s">
        <v>6244</v>
      </c>
      <c r="E3903" s="6">
        <v>80000</v>
      </c>
    </row>
    <row r="3904" spans="1:5" x14ac:dyDescent="0.3">
      <c r="A3904" s="7" t="s">
        <v>157</v>
      </c>
      <c r="B3904" s="8">
        <v>43191</v>
      </c>
      <c r="C3904" s="7" t="s">
        <v>3166</v>
      </c>
      <c r="D3904" s="7" t="s">
        <v>6244</v>
      </c>
      <c r="E3904" s="9">
        <v>100000</v>
      </c>
    </row>
    <row r="3905" spans="1:5" x14ac:dyDescent="0.3">
      <c r="A3905" s="4" t="s">
        <v>157</v>
      </c>
      <c r="B3905" s="5">
        <v>43191</v>
      </c>
      <c r="C3905" s="4" t="s">
        <v>724</v>
      </c>
      <c r="D3905" s="4" t="s">
        <v>6244</v>
      </c>
      <c r="E3905" s="6">
        <v>70000</v>
      </c>
    </row>
    <row r="3906" spans="1:5" x14ac:dyDescent="0.3">
      <c r="A3906" s="7" t="s">
        <v>157</v>
      </c>
      <c r="B3906" s="8">
        <v>43191</v>
      </c>
      <c r="C3906" s="7" t="s">
        <v>6247</v>
      </c>
      <c r="D3906" s="7" t="s">
        <v>6244</v>
      </c>
      <c r="E3906" s="9">
        <v>60000</v>
      </c>
    </row>
    <row r="3907" spans="1:5" x14ac:dyDescent="0.3">
      <c r="A3907" s="4" t="s">
        <v>157</v>
      </c>
      <c r="B3907" s="5">
        <v>43191</v>
      </c>
      <c r="C3907" s="4" t="s">
        <v>6249</v>
      </c>
      <c r="D3907" s="4" t="s">
        <v>6244</v>
      </c>
      <c r="E3907" s="6">
        <v>50000</v>
      </c>
    </row>
    <row r="3908" spans="1:5" x14ac:dyDescent="0.3">
      <c r="A3908" s="7" t="s">
        <v>6252</v>
      </c>
      <c r="B3908" s="8">
        <v>43983</v>
      </c>
      <c r="C3908" s="7" t="s">
        <v>6253</v>
      </c>
      <c r="D3908" s="7" t="s">
        <v>3302</v>
      </c>
      <c r="E3908" s="9">
        <v>90000</v>
      </c>
    </row>
    <row r="3909" spans="1:5" x14ac:dyDescent="0.3">
      <c r="A3909" s="4" t="s">
        <v>242</v>
      </c>
      <c r="B3909" s="5">
        <v>44075</v>
      </c>
      <c r="C3909" s="4" t="s">
        <v>3349</v>
      </c>
      <c r="D3909" s="4" t="s">
        <v>1136</v>
      </c>
      <c r="E3909" s="6">
        <v>20000</v>
      </c>
    </row>
    <row r="3910" spans="1:5" x14ac:dyDescent="0.3">
      <c r="A3910" s="7" t="s">
        <v>242</v>
      </c>
      <c r="B3910" s="8">
        <v>44075</v>
      </c>
      <c r="C3910" s="7" t="s">
        <v>2926</v>
      </c>
      <c r="D3910" s="7" t="s">
        <v>1136</v>
      </c>
      <c r="E3910" s="9">
        <v>80000</v>
      </c>
    </row>
    <row r="3911" spans="1:5" x14ac:dyDescent="0.3">
      <c r="A3911" s="4" t="s">
        <v>1339</v>
      </c>
      <c r="B3911" s="5">
        <v>44013</v>
      </c>
      <c r="C3911" s="4" t="s">
        <v>2844</v>
      </c>
      <c r="D3911" s="4" t="s">
        <v>4474</v>
      </c>
      <c r="E3911" s="6">
        <v>40000</v>
      </c>
    </row>
    <row r="3912" spans="1:5" x14ac:dyDescent="0.3">
      <c r="A3912" s="7" t="s">
        <v>1339</v>
      </c>
      <c r="B3912" s="8">
        <v>44013</v>
      </c>
      <c r="C3912" s="7" t="s">
        <v>192</v>
      </c>
      <c r="D3912" s="7" t="s">
        <v>4474</v>
      </c>
      <c r="E3912" s="9">
        <v>90000</v>
      </c>
    </row>
    <row r="3913" spans="1:5" x14ac:dyDescent="0.3">
      <c r="A3913" s="4" t="s">
        <v>1339</v>
      </c>
      <c r="B3913" s="5">
        <v>44013</v>
      </c>
      <c r="C3913" s="4" t="s">
        <v>8261</v>
      </c>
      <c r="D3913" s="4" t="s">
        <v>4474</v>
      </c>
      <c r="E3913" s="6">
        <v>80000</v>
      </c>
    </row>
    <row r="3914" spans="1:5" x14ac:dyDescent="0.3">
      <c r="A3914" s="7" t="s">
        <v>1339</v>
      </c>
      <c r="B3914" s="8">
        <v>44013</v>
      </c>
      <c r="C3914" s="7" t="s">
        <v>2823</v>
      </c>
      <c r="D3914" s="7" t="s">
        <v>4474</v>
      </c>
      <c r="E3914" s="9">
        <v>20000</v>
      </c>
    </row>
    <row r="3915" spans="1:5" x14ac:dyDescent="0.3">
      <c r="A3915" s="4" t="s">
        <v>1339</v>
      </c>
      <c r="B3915" s="5">
        <v>44013</v>
      </c>
      <c r="C3915" s="4" t="s">
        <v>309</v>
      </c>
      <c r="D3915" s="4" t="s">
        <v>4474</v>
      </c>
      <c r="E3915" s="6">
        <v>50000</v>
      </c>
    </row>
    <row r="3916" spans="1:5" x14ac:dyDescent="0.3">
      <c r="A3916" s="7" t="s">
        <v>4184</v>
      </c>
      <c r="B3916" s="8">
        <v>43435</v>
      </c>
      <c r="C3916" s="7" t="s">
        <v>1378</v>
      </c>
      <c r="D3916" s="7" t="s">
        <v>3414</v>
      </c>
      <c r="E3916" s="9">
        <v>70000</v>
      </c>
    </row>
    <row r="3917" spans="1:5" x14ac:dyDescent="0.3">
      <c r="A3917" s="4" t="s">
        <v>4184</v>
      </c>
      <c r="B3917" s="5">
        <v>43435</v>
      </c>
      <c r="C3917" s="4" t="s">
        <v>6256</v>
      </c>
      <c r="D3917" s="4" t="s">
        <v>3414</v>
      </c>
      <c r="E3917" s="6">
        <v>60000</v>
      </c>
    </row>
    <row r="3918" spans="1:5" x14ac:dyDescent="0.3">
      <c r="A3918" s="7" t="s">
        <v>279</v>
      </c>
      <c r="B3918" s="8">
        <v>43617</v>
      </c>
      <c r="C3918" s="7" t="s">
        <v>5617</v>
      </c>
      <c r="D3918" s="7" t="s">
        <v>2501</v>
      </c>
      <c r="E3918" s="9">
        <v>40000</v>
      </c>
    </row>
    <row r="3919" spans="1:5" x14ac:dyDescent="0.3">
      <c r="A3919" s="4" t="s">
        <v>279</v>
      </c>
      <c r="B3919" s="5">
        <v>44044</v>
      </c>
      <c r="C3919" s="4" t="s">
        <v>4338</v>
      </c>
      <c r="D3919" s="4" t="s">
        <v>1759</v>
      </c>
      <c r="E3919" s="6">
        <v>80000</v>
      </c>
    </row>
    <row r="3920" spans="1:5" x14ac:dyDescent="0.3">
      <c r="A3920" s="7" t="s">
        <v>279</v>
      </c>
      <c r="B3920" s="8">
        <v>44044</v>
      </c>
      <c r="C3920" s="7" t="s">
        <v>8252</v>
      </c>
      <c r="D3920" s="7" t="s">
        <v>1759</v>
      </c>
      <c r="E3920" s="9">
        <v>40000</v>
      </c>
    </row>
    <row r="3921" spans="1:5" x14ac:dyDescent="0.3">
      <c r="A3921" s="4" t="s">
        <v>94</v>
      </c>
      <c r="B3921" s="5">
        <v>42979</v>
      </c>
      <c r="C3921" s="4" t="s">
        <v>1522</v>
      </c>
      <c r="D3921" s="4" t="s">
        <v>3209</v>
      </c>
      <c r="E3921" s="6">
        <v>20000</v>
      </c>
    </row>
    <row r="3922" spans="1:5" x14ac:dyDescent="0.3">
      <c r="A3922" s="7" t="s">
        <v>94</v>
      </c>
      <c r="B3922" s="8">
        <v>42979</v>
      </c>
      <c r="C3922" s="7" t="s">
        <v>4200</v>
      </c>
      <c r="D3922" s="7" t="s">
        <v>3209</v>
      </c>
      <c r="E3922" s="9">
        <v>100000</v>
      </c>
    </row>
    <row r="3923" spans="1:5" x14ac:dyDescent="0.3">
      <c r="A3923" s="4" t="s">
        <v>94</v>
      </c>
      <c r="B3923" s="5">
        <v>42979</v>
      </c>
      <c r="C3923" s="4" t="s">
        <v>4981</v>
      </c>
      <c r="D3923" s="4" t="s">
        <v>3209</v>
      </c>
      <c r="E3923" s="6">
        <v>30000</v>
      </c>
    </row>
    <row r="3924" spans="1:5" x14ac:dyDescent="0.3">
      <c r="A3924" s="7" t="s">
        <v>94</v>
      </c>
      <c r="B3924" s="8">
        <v>42979</v>
      </c>
      <c r="C3924" s="7" t="s">
        <v>523</v>
      </c>
      <c r="D3924" s="7" t="s">
        <v>3209</v>
      </c>
      <c r="E3924" s="9">
        <v>40000</v>
      </c>
    </row>
    <row r="3925" spans="1:5" x14ac:dyDescent="0.3">
      <c r="A3925" s="4" t="s">
        <v>1119</v>
      </c>
      <c r="B3925" s="5">
        <v>43525</v>
      </c>
      <c r="C3925" s="4" t="s">
        <v>2062</v>
      </c>
      <c r="D3925" s="4" t="s">
        <v>2551</v>
      </c>
      <c r="E3925" s="6">
        <v>20000</v>
      </c>
    </row>
    <row r="3926" spans="1:5" x14ac:dyDescent="0.3">
      <c r="A3926" s="7" t="s">
        <v>1119</v>
      </c>
      <c r="B3926" s="8">
        <v>43525</v>
      </c>
      <c r="C3926" s="7" t="s">
        <v>5559</v>
      </c>
      <c r="D3926" s="7" t="s">
        <v>2551</v>
      </c>
      <c r="E3926" s="9">
        <v>10000</v>
      </c>
    </row>
    <row r="3927" spans="1:5" x14ac:dyDescent="0.3">
      <c r="A3927" s="4" t="s">
        <v>1119</v>
      </c>
      <c r="B3927" s="5">
        <v>43525</v>
      </c>
      <c r="C3927" s="4" t="s">
        <v>4309</v>
      </c>
      <c r="D3927" s="4" t="s">
        <v>2551</v>
      </c>
      <c r="E3927" s="6">
        <v>40000</v>
      </c>
    </row>
    <row r="3928" spans="1:5" x14ac:dyDescent="0.3">
      <c r="A3928" s="7" t="s">
        <v>157</v>
      </c>
      <c r="B3928" s="8">
        <v>43678</v>
      </c>
      <c r="C3928" s="7" t="s">
        <v>6262</v>
      </c>
      <c r="D3928" s="7" t="s">
        <v>3610</v>
      </c>
      <c r="E3928" s="9">
        <v>90000</v>
      </c>
    </row>
    <row r="3929" spans="1:5" x14ac:dyDescent="0.3">
      <c r="A3929" s="4" t="s">
        <v>157</v>
      </c>
      <c r="B3929" s="5">
        <v>43678</v>
      </c>
      <c r="C3929" s="4" t="s">
        <v>3458</v>
      </c>
      <c r="D3929" s="4" t="s">
        <v>3610</v>
      </c>
      <c r="E3929" s="6">
        <v>80000</v>
      </c>
    </row>
    <row r="3930" spans="1:5" x14ac:dyDescent="0.3">
      <c r="A3930" s="7" t="s">
        <v>5227</v>
      </c>
      <c r="B3930" s="8">
        <v>44075</v>
      </c>
      <c r="C3930" s="7" t="s">
        <v>2897</v>
      </c>
      <c r="D3930" s="7" t="s">
        <v>3574</v>
      </c>
      <c r="E3930" s="9">
        <v>30000</v>
      </c>
    </row>
    <row r="3931" spans="1:5" x14ac:dyDescent="0.3">
      <c r="A3931" s="4" t="s">
        <v>5227</v>
      </c>
      <c r="B3931" s="5">
        <v>44075</v>
      </c>
      <c r="C3931" s="4" t="s">
        <v>720</v>
      </c>
      <c r="D3931" s="4" t="s">
        <v>3574</v>
      </c>
      <c r="E3931" s="6">
        <v>60000</v>
      </c>
    </row>
    <row r="3932" spans="1:5" x14ac:dyDescent="0.3">
      <c r="A3932" s="7" t="s">
        <v>5227</v>
      </c>
      <c r="B3932" s="8">
        <v>44075</v>
      </c>
      <c r="C3932" s="7" t="s">
        <v>5945</v>
      </c>
      <c r="D3932" s="7" t="s">
        <v>3574</v>
      </c>
      <c r="E3932" s="9">
        <v>100000</v>
      </c>
    </row>
    <row r="3933" spans="1:5" x14ac:dyDescent="0.3">
      <c r="A3933" s="4" t="s">
        <v>665</v>
      </c>
      <c r="B3933" s="5">
        <v>43252</v>
      </c>
      <c r="C3933" s="4" t="s">
        <v>6265</v>
      </c>
      <c r="D3933" s="4" t="s">
        <v>6170</v>
      </c>
      <c r="E3933" s="6">
        <v>90000</v>
      </c>
    </row>
    <row r="3934" spans="1:5" x14ac:dyDescent="0.3">
      <c r="A3934" s="7" t="s">
        <v>665</v>
      </c>
      <c r="B3934" s="8">
        <v>43252</v>
      </c>
      <c r="C3934" s="7" t="s">
        <v>2475</v>
      </c>
      <c r="D3934" s="7" t="s">
        <v>6170</v>
      </c>
      <c r="E3934" s="9">
        <v>20000</v>
      </c>
    </row>
    <row r="3935" spans="1:5" x14ac:dyDescent="0.3">
      <c r="A3935" s="4" t="s">
        <v>665</v>
      </c>
      <c r="B3935" s="5">
        <v>43252</v>
      </c>
      <c r="C3935" s="4" t="s">
        <v>6266</v>
      </c>
      <c r="D3935" s="4" t="s">
        <v>6170</v>
      </c>
      <c r="E3935" s="6">
        <v>10000</v>
      </c>
    </row>
    <row r="3936" spans="1:5" x14ac:dyDescent="0.3">
      <c r="A3936" s="7" t="s">
        <v>6269</v>
      </c>
      <c r="B3936" s="8">
        <v>43800</v>
      </c>
      <c r="C3936" s="7" t="s">
        <v>2361</v>
      </c>
      <c r="D3936" s="7" t="s">
        <v>5884</v>
      </c>
      <c r="E3936" s="9">
        <v>10000</v>
      </c>
    </row>
    <row r="3937" spans="1:5" x14ac:dyDescent="0.3">
      <c r="A3937" s="4" t="s">
        <v>242</v>
      </c>
      <c r="B3937" s="5">
        <v>43952</v>
      </c>
      <c r="C3937" s="4" t="s">
        <v>3501</v>
      </c>
      <c r="D3937" s="4" t="s">
        <v>2487</v>
      </c>
      <c r="E3937" s="6">
        <v>30000</v>
      </c>
    </row>
    <row r="3938" spans="1:5" x14ac:dyDescent="0.3">
      <c r="A3938" s="7" t="s">
        <v>242</v>
      </c>
      <c r="B3938" s="8">
        <v>43952</v>
      </c>
      <c r="C3938" s="7" t="s">
        <v>3076</v>
      </c>
      <c r="D3938" s="7" t="s">
        <v>2487</v>
      </c>
      <c r="E3938" s="9">
        <v>80000</v>
      </c>
    </row>
    <row r="3939" spans="1:5" x14ac:dyDescent="0.3">
      <c r="A3939" s="4" t="s">
        <v>307</v>
      </c>
      <c r="B3939" s="5">
        <v>43952</v>
      </c>
      <c r="C3939" s="4" t="s">
        <v>2578</v>
      </c>
      <c r="D3939" s="4" t="s">
        <v>148</v>
      </c>
      <c r="E3939" s="6">
        <v>40000</v>
      </c>
    </row>
    <row r="3940" spans="1:5" x14ac:dyDescent="0.3">
      <c r="A3940" s="7" t="s">
        <v>2957</v>
      </c>
      <c r="B3940" s="8">
        <v>43617</v>
      </c>
      <c r="C3940" s="7" t="s">
        <v>5169</v>
      </c>
      <c r="D3940" s="7" t="s">
        <v>6274</v>
      </c>
      <c r="E3940" s="9">
        <v>90000</v>
      </c>
    </row>
    <row r="3941" spans="1:5" x14ac:dyDescent="0.3">
      <c r="A3941" s="4" t="s">
        <v>41</v>
      </c>
      <c r="B3941" s="5">
        <v>43586</v>
      </c>
      <c r="C3941" s="4" t="s">
        <v>1986</v>
      </c>
      <c r="D3941" s="4" t="s">
        <v>1163</v>
      </c>
      <c r="E3941" s="6">
        <v>20000</v>
      </c>
    </row>
    <row r="3942" spans="1:5" x14ac:dyDescent="0.3">
      <c r="A3942" s="7" t="s">
        <v>2796</v>
      </c>
      <c r="B3942" s="8">
        <v>44136</v>
      </c>
      <c r="C3942" s="7" t="s">
        <v>5541</v>
      </c>
      <c r="D3942" s="7" t="s">
        <v>4785</v>
      </c>
      <c r="E3942" s="9">
        <v>60000</v>
      </c>
    </row>
    <row r="3943" spans="1:5" x14ac:dyDescent="0.3">
      <c r="A3943" s="4" t="s">
        <v>2796</v>
      </c>
      <c r="B3943" s="5">
        <v>44136</v>
      </c>
      <c r="C3943" s="4" t="s">
        <v>1112</v>
      </c>
      <c r="D3943" s="4" t="s">
        <v>4785</v>
      </c>
      <c r="E3943" s="6">
        <v>60000</v>
      </c>
    </row>
    <row r="3944" spans="1:5" x14ac:dyDescent="0.3">
      <c r="A3944" s="7" t="s">
        <v>506</v>
      </c>
      <c r="B3944" s="8">
        <v>43770</v>
      </c>
      <c r="C3944" s="7" t="s">
        <v>677</v>
      </c>
      <c r="D3944" s="7" t="s">
        <v>186</v>
      </c>
      <c r="E3944" s="9">
        <v>40000</v>
      </c>
    </row>
    <row r="3945" spans="1:5" x14ac:dyDescent="0.3">
      <c r="A3945" s="4" t="s">
        <v>506</v>
      </c>
      <c r="B3945" s="5">
        <v>43770</v>
      </c>
      <c r="C3945" s="4" t="s">
        <v>1875</v>
      </c>
      <c r="D3945" s="4" t="s">
        <v>186</v>
      </c>
      <c r="E3945" s="6">
        <v>20000</v>
      </c>
    </row>
    <row r="3946" spans="1:5" x14ac:dyDescent="0.3">
      <c r="A3946" s="7" t="s">
        <v>506</v>
      </c>
      <c r="B3946" s="8">
        <v>43770</v>
      </c>
      <c r="C3946" s="7" t="s">
        <v>1076</v>
      </c>
      <c r="D3946" s="7" t="s">
        <v>186</v>
      </c>
      <c r="E3946" s="9">
        <v>100000</v>
      </c>
    </row>
    <row r="3947" spans="1:5" x14ac:dyDescent="0.3">
      <c r="A3947" s="4" t="s">
        <v>506</v>
      </c>
      <c r="B3947" s="5">
        <v>43770</v>
      </c>
      <c r="C3947" s="4" t="s">
        <v>608</v>
      </c>
      <c r="D3947" s="4" t="s">
        <v>186</v>
      </c>
      <c r="E3947" s="6">
        <v>60000</v>
      </c>
    </row>
    <row r="3948" spans="1:5" x14ac:dyDescent="0.3">
      <c r="A3948" s="7" t="s">
        <v>3202</v>
      </c>
      <c r="B3948" s="8">
        <v>43040</v>
      </c>
      <c r="C3948" s="7" t="s">
        <v>2753</v>
      </c>
      <c r="D3948" s="7" t="s">
        <v>2616</v>
      </c>
      <c r="E3948" s="9">
        <v>70000</v>
      </c>
    </row>
    <row r="3949" spans="1:5" x14ac:dyDescent="0.3">
      <c r="A3949" s="4" t="s">
        <v>700</v>
      </c>
      <c r="B3949" s="5">
        <v>43525</v>
      </c>
      <c r="C3949" s="4" t="s">
        <v>6279</v>
      </c>
      <c r="D3949" s="4" t="s">
        <v>203</v>
      </c>
      <c r="E3949" s="6">
        <v>100000</v>
      </c>
    </row>
    <row r="3950" spans="1:5" x14ac:dyDescent="0.3">
      <c r="A3950" s="7" t="s">
        <v>1137</v>
      </c>
      <c r="B3950" s="8">
        <v>43831</v>
      </c>
      <c r="C3950" s="7" t="s">
        <v>3698</v>
      </c>
      <c r="D3950" s="7" t="s">
        <v>1318</v>
      </c>
      <c r="E3950" s="9">
        <v>20000</v>
      </c>
    </row>
    <row r="3951" spans="1:5" x14ac:dyDescent="0.3">
      <c r="A3951" s="4" t="s">
        <v>752</v>
      </c>
      <c r="B3951" s="5">
        <v>42826</v>
      </c>
      <c r="C3951" s="4" t="s">
        <v>1604</v>
      </c>
      <c r="D3951" s="4" t="s">
        <v>2672</v>
      </c>
      <c r="E3951" s="6">
        <v>100000</v>
      </c>
    </row>
    <row r="3952" spans="1:5" x14ac:dyDescent="0.3">
      <c r="A3952" s="7" t="s">
        <v>752</v>
      </c>
      <c r="B3952" s="8">
        <v>42826</v>
      </c>
      <c r="C3952" s="7" t="s">
        <v>3556</v>
      </c>
      <c r="D3952" s="7" t="s">
        <v>2672</v>
      </c>
      <c r="E3952" s="9">
        <v>40000</v>
      </c>
    </row>
    <row r="3953" spans="1:5" x14ac:dyDescent="0.3">
      <c r="A3953" s="4" t="s">
        <v>126</v>
      </c>
      <c r="B3953" s="5">
        <v>43617</v>
      </c>
      <c r="C3953" s="4" t="s">
        <v>4370</v>
      </c>
      <c r="D3953" s="4" t="s">
        <v>329</v>
      </c>
      <c r="E3953" s="6">
        <v>80000</v>
      </c>
    </row>
    <row r="3954" spans="1:5" x14ac:dyDescent="0.3">
      <c r="A3954" s="7" t="s">
        <v>4955</v>
      </c>
      <c r="B3954" s="8">
        <v>43586</v>
      </c>
      <c r="C3954" s="7" t="s">
        <v>3775</v>
      </c>
      <c r="D3954" s="7" t="s">
        <v>1296</v>
      </c>
      <c r="E3954" s="9">
        <v>60000</v>
      </c>
    </row>
    <row r="3955" spans="1:5" x14ac:dyDescent="0.3">
      <c r="A3955" s="4" t="s">
        <v>4955</v>
      </c>
      <c r="B3955" s="5">
        <v>43586</v>
      </c>
      <c r="C3955" s="4" t="s">
        <v>2665</v>
      </c>
      <c r="D3955" s="4" t="s">
        <v>1296</v>
      </c>
      <c r="E3955" s="6">
        <v>30000</v>
      </c>
    </row>
    <row r="3956" spans="1:5" x14ac:dyDescent="0.3">
      <c r="A3956" s="7" t="s">
        <v>4955</v>
      </c>
      <c r="B3956" s="8">
        <v>43586</v>
      </c>
      <c r="C3956" s="7" t="s">
        <v>6285</v>
      </c>
      <c r="D3956" s="7" t="s">
        <v>1296</v>
      </c>
      <c r="E3956" s="9">
        <v>20000</v>
      </c>
    </row>
    <row r="3957" spans="1:5" x14ac:dyDescent="0.3">
      <c r="A3957" s="4" t="s">
        <v>752</v>
      </c>
      <c r="B3957" s="5">
        <v>43374</v>
      </c>
      <c r="C3957" s="4" t="s">
        <v>4144</v>
      </c>
      <c r="D3957" s="4" t="s">
        <v>3397</v>
      </c>
      <c r="E3957" s="6">
        <v>20000</v>
      </c>
    </row>
    <row r="3958" spans="1:5" x14ac:dyDescent="0.3">
      <c r="A3958" s="7" t="s">
        <v>752</v>
      </c>
      <c r="B3958" s="8">
        <v>43374</v>
      </c>
      <c r="C3958" s="7" t="s">
        <v>3365</v>
      </c>
      <c r="D3958" s="7" t="s">
        <v>3397</v>
      </c>
      <c r="E3958" s="9">
        <v>60000</v>
      </c>
    </row>
    <row r="3959" spans="1:5" x14ac:dyDescent="0.3">
      <c r="A3959" s="4" t="s">
        <v>41</v>
      </c>
      <c r="B3959" s="5">
        <v>43862</v>
      </c>
      <c r="C3959" s="4" t="s">
        <v>3419</v>
      </c>
      <c r="D3959" s="4" t="s">
        <v>3844</v>
      </c>
      <c r="E3959" s="6">
        <v>50000</v>
      </c>
    </row>
    <row r="3960" spans="1:5" x14ac:dyDescent="0.3">
      <c r="A3960" s="7" t="s">
        <v>41</v>
      </c>
      <c r="B3960" s="8">
        <v>43862</v>
      </c>
      <c r="C3960" s="7" t="s">
        <v>3190</v>
      </c>
      <c r="D3960" s="7" t="s">
        <v>3844</v>
      </c>
      <c r="E3960" s="9">
        <v>30000</v>
      </c>
    </row>
    <row r="3961" spans="1:5" x14ac:dyDescent="0.3">
      <c r="A3961" s="4" t="s">
        <v>157</v>
      </c>
      <c r="B3961" s="5">
        <v>43709</v>
      </c>
      <c r="C3961" s="4" t="s">
        <v>6290</v>
      </c>
      <c r="D3961" s="4" t="s">
        <v>4780</v>
      </c>
      <c r="E3961" s="6">
        <v>50000</v>
      </c>
    </row>
    <row r="3962" spans="1:5" x14ac:dyDescent="0.3">
      <c r="A3962" s="7" t="s">
        <v>2086</v>
      </c>
      <c r="B3962" s="8">
        <v>43040</v>
      </c>
      <c r="C3962" s="7" t="s">
        <v>948</v>
      </c>
      <c r="D3962" s="7" t="s">
        <v>5310</v>
      </c>
      <c r="E3962" s="9">
        <v>90000</v>
      </c>
    </row>
    <row r="3963" spans="1:5" x14ac:dyDescent="0.3">
      <c r="A3963" s="4" t="s">
        <v>242</v>
      </c>
      <c r="B3963" s="5">
        <v>43556</v>
      </c>
      <c r="C3963" s="4" t="s">
        <v>2185</v>
      </c>
      <c r="D3963" s="4" t="s">
        <v>6295</v>
      </c>
      <c r="E3963" s="6">
        <v>20000</v>
      </c>
    </row>
    <row r="3964" spans="1:5" x14ac:dyDescent="0.3">
      <c r="A3964" s="7" t="s">
        <v>916</v>
      </c>
      <c r="B3964" s="8">
        <v>43586</v>
      </c>
      <c r="C3964" s="7" t="s">
        <v>3800</v>
      </c>
      <c r="D3964" s="7" t="s">
        <v>1793</v>
      </c>
      <c r="E3964" s="9">
        <v>50000</v>
      </c>
    </row>
    <row r="3965" spans="1:5" x14ac:dyDescent="0.3">
      <c r="A3965" s="4" t="s">
        <v>585</v>
      </c>
      <c r="B3965" s="5">
        <v>43252</v>
      </c>
      <c r="C3965" s="4" t="s">
        <v>655</v>
      </c>
      <c r="D3965" s="4" t="s">
        <v>6185</v>
      </c>
      <c r="E3965" s="6">
        <v>80000</v>
      </c>
    </row>
    <row r="3966" spans="1:5" x14ac:dyDescent="0.3">
      <c r="A3966" s="7" t="s">
        <v>585</v>
      </c>
      <c r="B3966" s="8">
        <v>43252</v>
      </c>
      <c r="C3966" s="7" t="s">
        <v>6298</v>
      </c>
      <c r="D3966" s="7" t="s">
        <v>6185</v>
      </c>
      <c r="E3966" s="9">
        <v>40000</v>
      </c>
    </row>
    <row r="3967" spans="1:5" x14ac:dyDescent="0.3">
      <c r="A3967" s="4" t="s">
        <v>41</v>
      </c>
      <c r="B3967" s="5">
        <v>43040</v>
      </c>
      <c r="C3967" s="4" t="s">
        <v>4846</v>
      </c>
      <c r="D3967" s="4" t="s">
        <v>6302</v>
      </c>
      <c r="E3967" s="6">
        <v>20000</v>
      </c>
    </row>
    <row r="3968" spans="1:5" x14ac:dyDescent="0.3">
      <c r="A3968" s="7" t="s">
        <v>5438</v>
      </c>
      <c r="B3968" s="8">
        <v>43132</v>
      </c>
      <c r="C3968" s="7" t="s">
        <v>5613</v>
      </c>
      <c r="D3968" s="7" t="s">
        <v>2725</v>
      </c>
      <c r="E3968" s="9">
        <v>70000</v>
      </c>
    </row>
    <row r="3969" spans="1:5" x14ac:dyDescent="0.3">
      <c r="A3969" s="4" t="s">
        <v>242</v>
      </c>
      <c r="B3969" s="5">
        <v>43525</v>
      </c>
      <c r="C3969" s="4" t="s">
        <v>3210</v>
      </c>
      <c r="D3969" s="4" t="s">
        <v>6306</v>
      </c>
      <c r="E3969" s="6">
        <v>60000</v>
      </c>
    </row>
    <row r="3970" spans="1:5" x14ac:dyDescent="0.3">
      <c r="A3970" s="7" t="s">
        <v>242</v>
      </c>
      <c r="B3970" s="8">
        <v>43525</v>
      </c>
      <c r="C3970" s="7" t="s">
        <v>3335</v>
      </c>
      <c r="D3970" s="7" t="s">
        <v>6306</v>
      </c>
      <c r="E3970" s="9">
        <v>50000</v>
      </c>
    </row>
    <row r="3971" spans="1:5" x14ac:dyDescent="0.3">
      <c r="A3971" s="4" t="s">
        <v>242</v>
      </c>
      <c r="B3971" s="5">
        <v>43525</v>
      </c>
      <c r="C3971" s="4" t="s">
        <v>164</v>
      </c>
      <c r="D3971" s="4" t="s">
        <v>6306</v>
      </c>
      <c r="E3971" s="6">
        <v>20000</v>
      </c>
    </row>
    <row r="3972" spans="1:5" x14ac:dyDescent="0.3">
      <c r="A3972" s="7" t="s">
        <v>242</v>
      </c>
      <c r="B3972" s="8">
        <v>43525</v>
      </c>
      <c r="C3972" s="7" t="s">
        <v>3112</v>
      </c>
      <c r="D3972" s="7" t="s">
        <v>6306</v>
      </c>
      <c r="E3972" s="9">
        <v>10000</v>
      </c>
    </row>
    <row r="3973" spans="1:5" x14ac:dyDescent="0.3">
      <c r="A3973" s="4" t="s">
        <v>1634</v>
      </c>
      <c r="B3973" s="5">
        <v>43739</v>
      </c>
      <c r="C3973" s="4" t="s">
        <v>6308</v>
      </c>
      <c r="D3973" s="4" t="s">
        <v>3762</v>
      </c>
      <c r="E3973" s="6">
        <v>50000</v>
      </c>
    </row>
    <row r="3974" spans="1:5" x14ac:dyDescent="0.3">
      <c r="A3974" s="7" t="s">
        <v>94</v>
      </c>
      <c r="B3974" s="8">
        <v>44105</v>
      </c>
      <c r="C3974" s="7" t="s">
        <v>481</v>
      </c>
      <c r="D3974" s="7" t="s">
        <v>7639</v>
      </c>
      <c r="E3974" s="9">
        <v>60000</v>
      </c>
    </row>
    <row r="3975" spans="1:5" x14ac:dyDescent="0.3">
      <c r="A3975" s="4" t="s">
        <v>94</v>
      </c>
      <c r="B3975" s="5">
        <v>44105</v>
      </c>
      <c r="C3975" s="4" t="s">
        <v>1643</v>
      </c>
      <c r="D3975" s="4" t="s">
        <v>7639</v>
      </c>
      <c r="E3975" s="6">
        <v>90000</v>
      </c>
    </row>
    <row r="3976" spans="1:5" x14ac:dyDescent="0.3">
      <c r="A3976" s="7" t="s">
        <v>242</v>
      </c>
      <c r="B3976" s="8">
        <v>43070</v>
      </c>
      <c r="C3976" s="7" t="s">
        <v>5697</v>
      </c>
      <c r="D3976" s="7" t="s">
        <v>1805</v>
      </c>
      <c r="E3976" s="9">
        <v>50000</v>
      </c>
    </row>
    <row r="3977" spans="1:5" x14ac:dyDescent="0.3">
      <c r="A3977" s="4" t="s">
        <v>242</v>
      </c>
      <c r="B3977" s="5">
        <v>43070</v>
      </c>
      <c r="C3977" s="4" t="s">
        <v>1766</v>
      </c>
      <c r="D3977" s="4" t="s">
        <v>1805</v>
      </c>
      <c r="E3977" s="6">
        <v>30000</v>
      </c>
    </row>
    <row r="3978" spans="1:5" x14ac:dyDescent="0.3">
      <c r="A3978" s="7" t="s">
        <v>94</v>
      </c>
      <c r="B3978" s="8">
        <v>44166</v>
      </c>
      <c r="C3978" s="7" t="s">
        <v>1814</v>
      </c>
      <c r="D3978" s="7" t="s">
        <v>3487</v>
      </c>
      <c r="E3978" s="9">
        <v>70000</v>
      </c>
    </row>
    <row r="3979" spans="1:5" x14ac:dyDescent="0.3">
      <c r="A3979" s="4" t="s">
        <v>41</v>
      </c>
      <c r="B3979" s="5">
        <v>43647</v>
      </c>
      <c r="C3979" s="4" t="s">
        <v>237</v>
      </c>
      <c r="D3979" s="4" t="s">
        <v>5326</v>
      </c>
      <c r="E3979" s="6">
        <v>60000</v>
      </c>
    </row>
    <row r="3980" spans="1:5" x14ac:dyDescent="0.3">
      <c r="A3980" s="7" t="s">
        <v>41</v>
      </c>
      <c r="B3980" s="8">
        <v>43647</v>
      </c>
      <c r="C3980" s="7" t="s">
        <v>4565</v>
      </c>
      <c r="D3980" s="7" t="s">
        <v>5326</v>
      </c>
      <c r="E3980" s="9">
        <v>10000</v>
      </c>
    </row>
    <row r="3981" spans="1:5" x14ac:dyDescent="0.3">
      <c r="A3981" s="4" t="s">
        <v>41</v>
      </c>
      <c r="B3981" s="5">
        <v>43647</v>
      </c>
      <c r="C3981" s="4" t="s">
        <v>5291</v>
      </c>
      <c r="D3981" s="4" t="s">
        <v>5326</v>
      </c>
      <c r="E3981" s="6">
        <v>90000</v>
      </c>
    </row>
    <row r="3982" spans="1:5" x14ac:dyDescent="0.3">
      <c r="A3982" s="7" t="s">
        <v>953</v>
      </c>
      <c r="B3982" s="8">
        <v>43556</v>
      </c>
      <c r="C3982" s="7" t="s">
        <v>4605</v>
      </c>
      <c r="D3982" s="7" t="s">
        <v>2384</v>
      </c>
      <c r="E3982" s="9">
        <v>80000</v>
      </c>
    </row>
    <row r="3983" spans="1:5" x14ac:dyDescent="0.3">
      <c r="A3983" s="4" t="s">
        <v>5160</v>
      </c>
      <c r="B3983" s="5">
        <v>43922</v>
      </c>
      <c r="C3983" s="4" t="s">
        <v>5570</v>
      </c>
      <c r="D3983" s="4" t="s">
        <v>4408</v>
      </c>
      <c r="E3983" s="6">
        <v>70000</v>
      </c>
    </row>
    <row r="3984" spans="1:5" x14ac:dyDescent="0.3">
      <c r="A3984" s="7" t="s">
        <v>5160</v>
      </c>
      <c r="B3984" s="8">
        <v>43922</v>
      </c>
      <c r="C3984" s="7" t="s">
        <v>6314</v>
      </c>
      <c r="D3984" s="7" t="s">
        <v>4408</v>
      </c>
      <c r="E3984" s="9">
        <v>50000</v>
      </c>
    </row>
    <row r="3985" spans="1:5" x14ac:dyDescent="0.3">
      <c r="A3985" s="4" t="s">
        <v>341</v>
      </c>
      <c r="B3985" s="5">
        <v>43556</v>
      </c>
      <c r="C3985" s="4" t="s">
        <v>6319</v>
      </c>
      <c r="D3985" s="4" t="s">
        <v>6318</v>
      </c>
      <c r="E3985" s="6">
        <v>20000</v>
      </c>
    </row>
    <row r="3986" spans="1:5" x14ac:dyDescent="0.3">
      <c r="A3986" s="7" t="s">
        <v>6322</v>
      </c>
      <c r="B3986" s="8">
        <v>43040</v>
      </c>
      <c r="C3986" s="7" t="s">
        <v>2468</v>
      </c>
      <c r="D3986" s="7" t="s">
        <v>4392</v>
      </c>
      <c r="E3986" s="9">
        <v>40000</v>
      </c>
    </row>
    <row r="3987" spans="1:5" x14ac:dyDescent="0.3">
      <c r="A3987" s="4" t="s">
        <v>2070</v>
      </c>
      <c r="B3987" s="5">
        <v>43040</v>
      </c>
      <c r="C3987" s="4" t="s">
        <v>5169</v>
      </c>
      <c r="D3987" s="4" t="s">
        <v>3451</v>
      </c>
      <c r="E3987" s="6">
        <v>20000</v>
      </c>
    </row>
    <row r="3988" spans="1:5" x14ac:dyDescent="0.3">
      <c r="A3988" s="7" t="s">
        <v>775</v>
      </c>
      <c r="B3988" s="8">
        <v>43221</v>
      </c>
      <c r="C3988" s="7" t="s">
        <v>2468</v>
      </c>
      <c r="D3988" s="7" t="s">
        <v>2098</v>
      </c>
      <c r="E3988" s="9">
        <v>90000</v>
      </c>
    </row>
    <row r="3989" spans="1:5" x14ac:dyDescent="0.3">
      <c r="A3989" s="4" t="s">
        <v>775</v>
      </c>
      <c r="B3989" s="5">
        <v>43221</v>
      </c>
      <c r="C3989" s="4" t="s">
        <v>1988</v>
      </c>
      <c r="D3989" s="4" t="s">
        <v>2098</v>
      </c>
      <c r="E3989" s="6">
        <v>70000</v>
      </c>
    </row>
    <row r="3990" spans="1:5" x14ac:dyDescent="0.3">
      <c r="A3990" s="7" t="s">
        <v>775</v>
      </c>
      <c r="B3990" s="8">
        <v>43221</v>
      </c>
      <c r="C3990" s="7" t="s">
        <v>3041</v>
      </c>
      <c r="D3990" s="7" t="s">
        <v>2098</v>
      </c>
      <c r="E3990" s="9">
        <v>50000</v>
      </c>
    </row>
    <row r="3991" spans="1:5" x14ac:dyDescent="0.3">
      <c r="A3991" s="4" t="s">
        <v>3904</v>
      </c>
      <c r="B3991" s="5">
        <v>43160</v>
      </c>
      <c r="C3991" s="4" t="s">
        <v>5776</v>
      </c>
      <c r="D3991" s="4" t="s">
        <v>6327</v>
      </c>
      <c r="E3991" s="6">
        <v>70000</v>
      </c>
    </row>
    <row r="3992" spans="1:5" x14ac:dyDescent="0.3">
      <c r="A3992" s="7" t="s">
        <v>3904</v>
      </c>
      <c r="B3992" s="8">
        <v>43160</v>
      </c>
      <c r="C3992" s="7" t="s">
        <v>4431</v>
      </c>
      <c r="D3992" s="7" t="s">
        <v>6327</v>
      </c>
      <c r="E3992" s="9">
        <v>20000</v>
      </c>
    </row>
    <row r="3993" spans="1:5" x14ac:dyDescent="0.3">
      <c r="A3993" s="4" t="s">
        <v>3904</v>
      </c>
      <c r="B3993" s="5">
        <v>43160</v>
      </c>
      <c r="C3993" s="4" t="s">
        <v>1186</v>
      </c>
      <c r="D3993" s="4" t="s">
        <v>6327</v>
      </c>
      <c r="E3993" s="6">
        <v>80000</v>
      </c>
    </row>
    <row r="3994" spans="1:5" x14ac:dyDescent="0.3">
      <c r="A3994" s="7" t="s">
        <v>3904</v>
      </c>
      <c r="B3994" s="8">
        <v>43160</v>
      </c>
      <c r="C3994" s="7" t="s">
        <v>6328</v>
      </c>
      <c r="D3994" s="7" t="s">
        <v>6327</v>
      </c>
      <c r="E3994" s="9">
        <v>50000</v>
      </c>
    </row>
    <row r="3995" spans="1:5" x14ac:dyDescent="0.3">
      <c r="A3995" s="4" t="s">
        <v>3904</v>
      </c>
      <c r="B3995" s="5">
        <v>43160</v>
      </c>
      <c r="C3995" s="4" t="s">
        <v>4563</v>
      </c>
      <c r="D3995" s="4" t="s">
        <v>6327</v>
      </c>
      <c r="E3995" s="6">
        <v>70000</v>
      </c>
    </row>
    <row r="3996" spans="1:5" x14ac:dyDescent="0.3">
      <c r="A3996" s="7" t="s">
        <v>6043</v>
      </c>
      <c r="B3996" s="8">
        <v>43282</v>
      </c>
      <c r="C3996" s="7" t="s">
        <v>911</v>
      </c>
      <c r="D3996" s="7" t="s">
        <v>1935</v>
      </c>
      <c r="E3996" s="9">
        <v>90000</v>
      </c>
    </row>
    <row r="3997" spans="1:5" x14ac:dyDescent="0.3">
      <c r="A3997" s="4" t="s">
        <v>94</v>
      </c>
      <c r="B3997" s="5">
        <v>43009</v>
      </c>
      <c r="C3997" s="4" t="s">
        <v>3942</v>
      </c>
      <c r="D3997" s="4" t="s">
        <v>5203</v>
      </c>
      <c r="E3997" s="6">
        <v>20000</v>
      </c>
    </row>
    <row r="3998" spans="1:5" x14ac:dyDescent="0.3">
      <c r="A3998" s="7" t="s">
        <v>94</v>
      </c>
      <c r="B3998" s="8">
        <v>43009</v>
      </c>
      <c r="C3998" s="7" t="s">
        <v>6332</v>
      </c>
      <c r="D3998" s="7" t="s">
        <v>5203</v>
      </c>
      <c r="E3998" s="9">
        <v>90000</v>
      </c>
    </row>
    <row r="3999" spans="1:5" x14ac:dyDescent="0.3">
      <c r="A3999" s="4" t="s">
        <v>585</v>
      </c>
      <c r="B3999" s="5">
        <v>43525</v>
      </c>
      <c r="C3999" s="4" t="s">
        <v>5957</v>
      </c>
      <c r="D3999" s="4" t="s">
        <v>3021</v>
      </c>
      <c r="E3999" s="6">
        <v>30000</v>
      </c>
    </row>
    <row r="4000" spans="1:5" x14ac:dyDescent="0.3">
      <c r="A4000" s="7" t="s">
        <v>585</v>
      </c>
      <c r="B4000" s="8">
        <v>43525</v>
      </c>
      <c r="C4000" s="7" t="s">
        <v>6335</v>
      </c>
      <c r="D4000" s="7" t="s">
        <v>3021</v>
      </c>
      <c r="E4000" s="9">
        <v>60000</v>
      </c>
    </row>
    <row r="4001" spans="1:5" x14ac:dyDescent="0.3">
      <c r="A4001" s="4" t="s">
        <v>585</v>
      </c>
      <c r="B4001" s="5">
        <v>43525</v>
      </c>
      <c r="C4001" s="4" t="s">
        <v>1232</v>
      </c>
      <c r="D4001" s="4" t="s">
        <v>3021</v>
      </c>
      <c r="E4001" s="6">
        <v>40000</v>
      </c>
    </row>
    <row r="4002" spans="1:5" x14ac:dyDescent="0.3">
      <c r="A4002" s="7" t="s">
        <v>2770</v>
      </c>
      <c r="B4002" s="8">
        <v>43435</v>
      </c>
      <c r="C4002" s="7" t="s">
        <v>4706</v>
      </c>
      <c r="D4002" s="7" t="s">
        <v>6339</v>
      </c>
      <c r="E4002" s="9">
        <v>70000</v>
      </c>
    </row>
    <row r="4003" spans="1:5" x14ac:dyDescent="0.3">
      <c r="A4003" s="4" t="s">
        <v>2770</v>
      </c>
      <c r="B4003" s="5">
        <v>43435</v>
      </c>
      <c r="C4003" s="4" t="s">
        <v>6340</v>
      </c>
      <c r="D4003" s="4" t="s">
        <v>6339</v>
      </c>
      <c r="E4003" s="6">
        <v>50000</v>
      </c>
    </row>
    <row r="4004" spans="1:5" x14ac:dyDescent="0.3">
      <c r="A4004" s="7" t="s">
        <v>2770</v>
      </c>
      <c r="B4004" s="8">
        <v>43435</v>
      </c>
      <c r="C4004" s="7" t="s">
        <v>6342</v>
      </c>
      <c r="D4004" s="7" t="s">
        <v>6339</v>
      </c>
      <c r="E4004" s="9">
        <v>50000</v>
      </c>
    </row>
    <row r="4005" spans="1:5" x14ac:dyDescent="0.3">
      <c r="A4005" s="4" t="s">
        <v>1235</v>
      </c>
      <c r="B4005" s="5">
        <v>43435</v>
      </c>
      <c r="C4005" s="4" t="s">
        <v>3419</v>
      </c>
      <c r="D4005" s="4" t="s">
        <v>1108</v>
      </c>
      <c r="E4005" s="6">
        <v>50000</v>
      </c>
    </row>
    <row r="4006" spans="1:5" x14ac:dyDescent="0.3">
      <c r="A4006" s="7" t="s">
        <v>41</v>
      </c>
      <c r="B4006" s="8">
        <v>43831</v>
      </c>
      <c r="C4006" s="7" t="s">
        <v>6346</v>
      </c>
      <c r="D4006" s="7" t="s">
        <v>447</v>
      </c>
      <c r="E4006" s="9">
        <v>10000</v>
      </c>
    </row>
    <row r="4007" spans="1:5" x14ac:dyDescent="0.3">
      <c r="A4007" s="4" t="s">
        <v>157</v>
      </c>
      <c r="B4007" s="5">
        <v>44136</v>
      </c>
      <c r="C4007" s="4" t="s">
        <v>1702</v>
      </c>
      <c r="D4007" s="4" t="s">
        <v>5678</v>
      </c>
      <c r="E4007" s="6">
        <v>70000</v>
      </c>
    </row>
    <row r="4008" spans="1:5" x14ac:dyDescent="0.3">
      <c r="A4008" s="7" t="s">
        <v>157</v>
      </c>
      <c r="B4008" s="8">
        <v>44136</v>
      </c>
      <c r="C4008" s="7" t="s">
        <v>1860</v>
      </c>
      <c r="D4008" s="7" t="s">
        <v>5678</v>
      </c>
      <c r="E4008" s="9">
        <v>20000</v>
      </c>
    </row>
    <row r="4009" spans="1:5" x14ac:dyDescent="0.3">
      <c r="A4009" s="4" t="s">
        <v>6349</v>
      </c>
      <c r="B4009" s="5">
        <v>43435</v>
      </c>
      <c r="C4009" s="4" t="s">
        <v>6350</v>
      </c>
      <c r="D4009" s="4" t="s">
        <v>3311</v>
      </c>
      <c r="E4009" s="6">
        <v>30000</v>
      </c>
    </row>
    <row r="4010" spans="1:5" x14ac:dyDescent="0.3">
      <c r="A4010" s="7" t="s">
        <v>1480</v>
      </c>
      <c r="B4010" s="8">
        <v>43313</v>
      </c>
      <c r="C4010" s="7" t="s">
        <v>3819</v>
      </c>
      <c r="D4010" s="7" t="s">
        <v>5158</v>
      </c>
      <c r="E4010" s="9">
        <v>10000</v>
      </c>
    </row>
    <row r="4011" spans="1:5" x14ac:dyDescent="0.3">
      <c r="A4011" s="4" t="s">
        <v>1480</v>
      </c>
      <c r="B4011" s="5">
        <v>43313</v>
      </c>
      <c r="C4011" s="4" t="s">
        <v>4102</v>
      </c>
      <c r="D4011" s="4" t="s">
        <v>5158</v>
      </c>
      <c r="E4011" s="6">
        <v>40000</v>
      </c>
    </row>
    <row r="4012" spans="1:5" x14ac:dyDescent="0.3">
      <c r="A4012" s="7" t="s">
        <v>1480</v>
      </c>
      <c r="B4012" s="8">
        <v>43313</v>
      </c>
      <c r="C4012" s="7" t="s">
        <v>5130</v>
      </c>
      <c r="D4012" s="7" t="s">
        <v>5158</v>
      </c>
      <c r="E4012" s="9">
        <v>90000</v>
      </c>
    </row>
    <row r="4013" spans="1:5" x14ac:dyDescent="0.3">
      <c r="A4013" s="4" t="s">
        <v>1480</v>
      </c>
      <c r="B4013" s="5">
        <v>43313</v>
      </c>
      <c r="C4013" s="4" t="s">
        <v>5261</v>
      </c>
      <c r="D4013" s="4" t="s">
        <v>5158</v>
      </c>
      <c r="E4013" s="6">
        <v>100000</v>
      </c>
    </row>
    <row r="4014" spans="1:5" x14ac:dyDescent="0.3">
      <c r="A4014" s="7" t="s">
        <v>1480</v>
      </c>
      <c r="B4014" s="8">
        <v>43313</v>
      </c>
      <c r="C4014" s="7" t="s">
        <v>6353</v>
      </c>
      <c r="D4014" s="7" t="s">
        <v>5158</v>
      </c>
      <c r="E4014" s="9">
        <v>50000</v>
      </c>
    </row>
    <row r="4015" spans="1:5" x14ac:dyDescent="0.3">
      <c r="A4015" s="4" t="s">
        <v>1480</v>
      </c>
      <c r="B4015" s="5">
        <v>43313</v>
      </c>
      <c r="C4015" s="4" t="s">
        <v>3905</v>
      </c>
      <c r="D4015" s="4" t="s">
        <v>5158</v>
      </c>
      <c r="E4015" s="6">
        <v>20000</v>
      </c>
    </row>
    <row r="4016" spans="1:5" x14ac:dyDescent="0.3">
      <c r="A4016" s="7" t="s">
        <v>1480</v>
      </c>
      <c r="B4016" s="8">
        <v>43313</v>
      </c>
      <c r="C4016" s="7" t="s">
        <v>140</v>
      </c>
      <c r="D4016" s="7" t="s">
        <v>5158</v>
      </c>
      <c r="E4016" s="9">
        <v>90000</v>
      </c>
    </row>
    <row r="4017" spans="1:5" x14ac:dyDescent="0.3">
      <c r="A4017" s="4" t="s">
        <v>1872</v>
      </c>
      <c r="B4017" s="5">
        <v>42887</v>
      </c>
      <c r="C4017" s="4" t="s">
        <v>623</v>
      </c>
      <c r="D4017" s="4" t="s">
        <v>6357</v>
      </c>
      <c r="E4017" s="6">
        <v>40000</v>
      </c>
    </row>
    <row r="4018" spans="1:5" x14ac:dyDescent="0.3">
      <c r="A4018" s="7" t="s">
        <v>1872</v>
      </c>
      <c r="B4018" s="8">
        <v>42887</v>
      </c>
      <c r="C4018" s="7" t="s">
        <v>355</v>
      </c>
      <c r="D4018" s="7" t="s">
        <v>6357</v>
      </c>
      <c r="E4018" s="9">
        <v>70000</v>
      </c>
    </row>
    <row r="4019" spans="1:5" x14ac:dyDescent="0.3">
      <c r="A4019" s="4" t="s">
        <v>1872</v>
      </c>
      <c r="B4019" s="5">
        <v>42887</v>
      </c>
      <c r="C4019" s="4" t="s">
        <v>34</v>
      </c>
      <c r="D4019" s="4" t="s">
        <v>6357</v>
      </c>
      <c r="E4019" s="6">
        <v>10000</v>
      </c>
    </row>
    <row r="4020" spans="1:5" x14ac:dyDescent="0.3">
      <c r="A4020" s="7" t="s">
        <v>126</v>
      </c>
      <c r="B4020" s="8">
        <v>44105</v>
      </c>
      <c r="C4020" s="7" t="s">
        <v>7033</v>
      </c>
      <c r="D4020" s="7" t="s">
        <v>5850</v>
      </c>
      <c r="E4020" s="9">
        <v>70000</v>
      </c>
    </row>
    <row r="4021" spans="1:5" x14ac:dyDescent="0.3">
      <c r="A4021" s="4" t="s">
        <v>126</v>
      </c>
      <c r="B4021" s="5">
        <v>44105</v>
      </c>
      <c r="C4021" s="4" t="s">
        <v>9458</v>
      </c>
      <c r="D4021" s="4" t="s">
        <v>5850</v>
      </c>
      <c r="E4021" s="6">
        <v>50000</v>
      </c>
    </row>
    <row r="4022" spans="1:5" x14ac:dyDescent="0.3">
      <c r="A4022" s="7" t="s">
        <v>7782</v>
      </c>
      <c r="B4022" s="8">
        <v>44044</v>
      </c>
      <c r="C4022" s="7" t="s">
        <v>4543</v>
      </c>
      <c r="D4022" s="7" t="s">
        <v>1713</v>
      </c>
      <c r="E4022" s="9">
        <v>30000</v>
      </c>
    </row>
    <row r="4023" spans="1:5" x14ac:dyDescent="0.3">
      <c r="A4023" s="4" t="s">
        <v>7782</v>
      </c>
      <c r="B4023" s="5">
        <v>44044</v>
      </c>
      <c r="C4023" s="4" t="s">
        <v>5105</v>
      </c>
      <c r="D4023" s="4" t="s">
        <v>1713</v>
      </c>
      <c r="E4023" s="6">
        <v>30000</v>
      </c>
    </row>
    <row r="4024" spans="1:5" x14ac:dyDescent="0.3">
      <c r="A4024" s="7" t="s">
        <v>7782</v>
      </c>
      <c r="B4024" s="8">
        <v>44044</v>
      </c>
      <c r="C4024" s="7" t="s">
        <v>2180</v>
      </c>
      <c r="D4024" s="7" t="s">
        <v>1713</v>
      </c>
      <c r="E4024" s="9">
        <v>20000</v>
      </c>
    </row>
    <row r="4025" spans="1:5" x14ac:dyDescent="0.3">
      <c r="A4025" s="4" t="s">
        <v>7782</v>
      </c>
      <c r="B4025" s="5">
        <v>44044</v>
      </c>
      <c r="C4025" s="4" t="s">
        <v>4260</v>
      </c>
      <c r="D4025" s="4" t="s">
        <v>1713</v>
      </c>
      <c r="E4025" s="6">
        <v>50000</v>
      </c>
    </row>
    <row r="4026" spans="1:5" x14ac:dyDescent="0.3">
      <c r="A4026" s="7" t="s">
        <v>3676</v>
      </c>
      <c r="B4026" s="8">
        <v>44166</v>
      </c>
      <c r="C4026" s="7" t="s">
        <v>6363</v>
      </c>
      <c r="D4026" s="7" t="s">
        <v>2769</v>
      </c>
      <c r="E4026" s="9">
        <v>90000</v>
      </c>
    </row>
    <row r="4027" spans="1:5" x14ac:dyDescent="0.3">
      <c r="A4027" s="4" t="s">
        <v>3676</v>
      </c>
      <c r="B4027" s="5">
        <v>44166</v>
      </c>
      <c r="C4027" s="4" t="s">
        <v>4772</v>
      </c>
      <c r="D4027" s="4" t="s">
        <v>2769</v>
      </c>
      <c r="E4027" s="6">
        <v>50000</v>
      </c>
    </row>
    <row r="4028" spans="1:5" x14ac:dyDescent="0.3">
      <c r="A4028" s="7" t="s">
        <v>6359</v>
      </c>
      <c r="B4028" s="8">
        <v>43709</v>
      </c>
      <c r="C4028" s="7" t="s">
        <v>2113</v>
      </c>
      <c r="D4028" s="7" t="s">
        <v>186</v>
      </c>
      <c r="E4028" s="9">
        <v>70000</v>
      </c>
    </row>
    <row r="4029" spans="1:5" x14ac:dyDescent="0.3">
      <c r="A4029" s="4" t="s">
        <v>6359</v>
      </c>
      <c r="B4029" s="5">
        <v>43709</v>
      </c>
      <c r="C4029" s="4" t="s">
        <v>393</v>
      </c>
      <c r="D4029" s="4" t="s">
        <v>186</v>
      </c>
      <c r="E4029" s="6">
        <v>20000</v>
      </c>
    </row>
    <row r="4030" spans="1:5" x14ac:dyDescent="0.3">
      <c r="A4030" s="7" t="s">
        <v>6359</v>
      </c>
      <c r="B4030" s="8">
        <v>43709</v>
      </c>
      <c r="C4030" s="7" t="s">
        <v>3831</v>
      </c>
      <c r="D4030" s="7" t="s">
        <v>186</v>
      </c>
      <c r="E4030" s="9">
        <v>20000</v>
      </c>
    </row>
    <row r="4031" spans="1:5" x14ac:dyDescent="0.3">
      <c r="A4031" s="4" t="s">
        <v>2221</v>
      </c>
      <c r="B4031" s="5">
        <v>43800</v>
      </c>
      <c r="C4031" s="4" t="s">
        <v>1194</v>
      </c>
      <c r="D4031" s="4" t="s">
        <v>3522</v>
      </c>
      <c r="E4031" s="6">
        <v>50000</v>
      </c>
    </row>
    <row r="4032" spans="1:5" x14ac:dyDescent="0.3">
      <c r="A4032" s="7" t="s">
        <v>2221</v>
      </c>
      <c r="B4032" s="8">
        <v>43800</v>
      </c>
      <c r="C4032" s="7" t="s">
        <v>1407</v>
      </c>
      <c r="D4032" s="7" t="s">
        <v>3522</v>
      </c>
      <c r="E4032" s="9">
        <v>80000</v>
      </c>
    </row>
    <row r="4033" spans="1:5" x14ac:dyDescent="0.3">
      <c r="A4033" s="4" t="s">
        <v>279</v>
      </c>
      <c r="B4033" s="5">
        <v>43435</v>
      </c>
      <c r="C4033" s="4" t="s">
        <v>5807</v>
      </c>
      <c r="D4033" s="4" t="s">
        <v>5158</v>
      </c>
      <c r="E4033" s="6">
        <v>90000</v>
      </c>
    </row>
    <row r="4034" spans="1:5" x14ac:dyDescent="0.3">
      <c r="A4034" s="7" t="s">
        <v>126</v>
      </c>
      <c r="B4034" s="8">
        <v>43070</v>
      </c>
      <c r="C4034" s="7" t="s">
        <v>5431</v>
      </c>
      <c r="D4034" s="7" t="s">
        <v>2028</v>
      </c>
      <c r="E4034" s="9">
        <v>100000</v>
      </c>
    </row>
    <row r="4035" spans="1:5" x14ac:dyDescent="0.3">
      <c r="A4035" s="4" t="s">
        <v>126</v>
      </c>
      <c r="B4035" s="5">
        <v>43070</v>
      </c>
      <c r="C4035" s="4" t="s">
        <v>4015</v>
      </c>
      <c r="D4035" s="4" t="s">
        <v>2028</v>
      </c>
      <c r="E4035" s="6">
        <v>60000</v>
      </c>
    </row>
    <row r="4036" spans="1:5" x14ac:dyDescent="0.3">
      <c r="A4036" s="7" t="s">
        <v>126</v>
      </c>
      <c r="B4036" s="8">
        <v>43070</v>
      </c>
      <c r="C4036" s="7" t="s">
        <v>6363</v>
      </c>
      <c r="D4036" s="7" t="s">
        <v>2028</v>
      </c>
      <c r="E4036" s="9">
        <v>60000</v>
      </c>
    </row>
    <row r="4037" spans="1:5" x14ac:dyDescent="0.3">
      <c r="A4037" s="4" t="s">
        <v>126</v>
      </c>
      <c r="B4037" s="5">
        <v>43070</v>
      </c>
      <c r="C4037" s="4" t="s">
        <v>1844</v>
      </c>
      <c r="D4037" s="4" t="s">
        <v>2028</v>
      </c>
      <c r="E4037" s="6">
        <v>20000</v>
      </c>
    </row>
    <row r="4038" spans="1:5" x14ac:dyDescent="0.3">
      <c r="A4038" s="7" t="s">
        <v>126</v>
      </c>
      <c r="B4038" s="8">
        <v>43070</v>
      </c>
      <c r="C4038" s="7" t="s">
        <v>1672</v>
      </c>
      <c r="D4038" s="7" t="s">
        <v>2028</v>
      </c>
      <c r="E4038" s="9">
        <v>60000</v>
      </c>
    </row>
    <row r="4039" spans="1:5" x14ac:dyDescent="0.3">
      <c r="A4039" s="4" t="s">
        <v>126</v>
      </c>
      <c r="B4039" s="5">
        <v>43070</v>
      </c>
      <c r="C4039" s="4" t="s">
        <v>3121</v>
      </c>
      <c r="D4039" s="4" t="s">
        <v>2028</v>
      </c>
      <c r="E4039" s="6">
        <v>40000</v>
      </c>
    </row>
    <row r="4040" spans="1:5" x14ac:dyDescent="0.3">
      <c r="A4040" s="7" t="s">
        <v>126</v>
      </c>
      <c r="B4040" s="8">
        <v>43070</v>
      </c>
      <c r="C4040" s="7" t="s">
        <v>5785</v>
      </c>
      <c r="D4040" s="7" t="s">
        <v>2028</v>
      </c>
      <c r="E4040" s="9">
        <v>40000</v>
      </c>
    </row>
    <row r="4041" spans="1:5" x14ac:dyDescent="0.3">
      <c r="A4041" s="4" t="s">
        <v>126</v>
      </c>
      <c r="B4041" s="5">
        <v>43252</v>
      </c>
      <c r="C4041" s="4" t="s">
        <v>1662</v>
      </c>
      <c r="D4041" s="4" t="s">
        <v>3926</v>
      </c>
      <c r="E4041" s="6">
        <v>30000</v>
      </c>
    </row>
    <row r="4042" spans="1:5" x14ac:dyDescent="0.3">
      <c r="A4042" s="7" t="s">
        <v>187</v>
      </c>
      <c r="B4042" s="8">
        <v>43191</v>
      </c>
      <c r="C4042" s="7" t="s">
        <v>2608</v>
      </c>
      <c r="D4042" s="7" t="s">
        <v>5585</v>
      </c>
      <c r="E4042" s="9">
        <v>70000</v>
      </c>
    </row>
    <row r="4043" spans="1:5" x14ac:dyDescent="0.3">
      <c r="A4043" s="4" t="s">
        <v>279</v>
      </c>
      <c r="B4043" s="5">
        <v>44105</v>
      </c>
      <c r="C4043" s="4" t="s">
        <v>4930</v>
      </c>
      <c r="D4043" s="4" t="s">
        <v>6302</v>
      </c>
      <c r="E4043" s="6">
        <v>80000</v>
      </c>
    </row>
    <row r="4044" spans="1:5" x14ac:dyDescent="0.3">
      <c r="A4044" s="7" t="s">
        <v>242</v>
      </c>
      <c r="B4044" s="8">
        <v>43282</v>
      </c>
      <c r="C4044" s="7" t="s">
        <v>3322</v>
      </c>
      <c r="D4044" s="7" t="s">
        <v>6185</v>
      </c>
      <c r="E4044" s="9">
        <v>60000</v>
      </c>
    </row>
    <row r="4045" spans="1:5" x14ac:dyDescent="0.3">
      <c r="A4045" s="4" t="s">
        <v>242</v>
      </c>
      <c r="B4045" s="5">
        <v>43282</v>
      </c>
      <c r="C4045" s="4" t="s">
        <v>2929</v>
      </c>
      <c r="D4045" s="4" t="s">
        <v>6185</v>
      </c>
      <c r="E4045" s="6">
        <v>40000</v>
      </c>
    </row>
    <row r="4046" spans="1:5" x14ac:dyDescent="0.3">
      <c r="A4046" s="7" t="s">
        <v>242</v>
      </c>
      <c r="B4046" s="8">
        <v>43983</v>
      </c>
      <c r="C4046" s="7" t="s">
        <v>6369</v>
      </c>
      <c r="D4046" s="7" t="s">
        <v>5196</v>
      </c>
      <c r="E4046" s="9">
        <v>50000</v>
      </c>
    </row>
    <row r="4047" spans="1:5" x14ac:dyDescent="0.3">
      <c r="A4047" s="4" t="s">
        <v>242</v>
      </c>
      <c r="B4047" s="5">
        <v>43983</v>
      </c>
      <c r="C4047" s="4" t="s">
        <v>919</v>
      </c>
      <c r="D4047" s="4" t="s">
        <v>5196</v>
      </c>
      <c r="E4047" s="6">
        <v>30000</v>
      </c>
    </row>
    <row r="4048" spans="1:5" x14ac:dyDescent="0.3">
      <c r="A4048" s="7" t="s">
        <v>157</v>
      </c>
      <c r="B4048" s="8">
        <v>42979</v>
      </c>
      <c r="C4048" s="7" t="s">
        <v>4484</v>
      </c>
      <c r="D4048" s="7" t="s">
        <v>3015</v>
      </c>
      <c r="E4048" s="9">
        <v>90000</v>
      </c>
    </row>
    <row r="4049" spans="1:5" x14ac:dyDescent="0.3">
      <c r="A4049" s="4" t="s">
        <v>157</v>
      </c>
      <c r="B4049" s="5">
        <v>42979</v>
      </c>
      <c r="C4049" s="4" t="s">
        <v>4048</v>
      </c>
      <c r="D4049" s="4" t="s">
        <v>3015</v>
      </c>
      <c r="E4049" s="6">
        <v>40000</v>
      </c>
    </row>
    <row r="4050" spans="1:5" x14ac:dyDescent="0.3">
      <c r="A4050" s="7" t="s">
        <v>157</v>
      </c>
      <c r="B4050" s="8">
        <v>42979</v>
      </c>
      <c r="C4050" s="7" t="s">
        <v>6372</v>
      </c>
      <c r="D4050" s="7" t="s">
        <v>3015</v>
      </c>
      <c r="E4050" s="9">
        <v>80000</v>
      </c>
    </row>
    <row r="4051" spans="1:5" x14ac:dyDescent="0.3">
      <c r="A4051" s="4" t="s">
        <v>157</v>
      </c>
      <c r="B4051" s="5">
        <v>42979</v>
      </c>
      <c r="C4051" s="4" t="s">
        <v>4205</v>
      </c>
      <c r="D4051" s="4" t="s">
        <v>3015</v>
      </c>
      <c r="E4051" s="6">
        <v>50000</v>
      </c>
    </row>
    <row r="4052" spans="1:5" x14ac:dyDescent="0.3">
      <c r="A4052" s="7" t="s">
        <v>157</v>
      </c>
      <c r="B4052" s="8">
        <v>42979</v>
      </c>
      <c r="C4052" s="7" t="s">
        <v>1498</v>
      </c>
      <c r="D4052" s="7" t="s">
        <v>3015</v>
      </c>
      <c r="E4052" s="9">
        <v>20000</v>
      </c>
    </row>
    <row r="4053" spans="1:5" x14ac:dyDescent="0.3">
      <c r="A4053" s="4" t="s">
        <v>157</v>
      </c>
      <c r="B4053" s="5">
        <v>42979</v>
      </c>
      <c r="C4053" s="4" t="s">
        <v>2733</v>
      </c>
      <c r="D4053" s="4" t="s">
        <v>3015</v>
      </c>
      <c r="E4053" s="6">
        <v>60000</v>
      </c>
    </row>
    <row r="4054" spans="1:5" x14ac:dyDescent="0.3">
      <c r="A4054" s="7" t="s">
        <v>279</v>
      </c>
      <c r="B4054" s="8">
        <v>43040</v>
      </c>
      <c r="C4054" s="7" t="s">
        <v>2530</v>
      </c>
      <c r="D4054" s="7" t="s">
        <v>1550</v>
      </c>
      <c r="E4054" s="9">
        <v>70000</v>
      </c>
    </row>
    <row r="4055" spans="1:5" x14ac:dyDescent="0.3">
      <c r="A4055" s="4" t="s">
        <v>2701</v>
      </c>
      <c r="B4055" s="5">
        <v>43405</v>
      </c>
      <c r="C4055" s="4" t="s">
        <v>6376</v>
      </c>
      <c r="D4055" s="4" t="s">
        <v>485</v>
      </c>
      <c r="E4055" s="6">
        <v>50000</v>
      </c>
    </row>
    <row r="4056" spans="1:5" x14ac:dyDescent="0.3">
      <c r="A4056" s="7" t="s">
        <v>2701</v>
      </c>
      <c r="B4056" s="8">
        <v>43405</v>
      </c>
      <c r="C4056" s="7" t="s">
        <v>1531</v>
      </c>
      <c r="D4056" s="7" t="s">
        <v>485</v>
      </c>
      <c r="E4056" s="9">
        <v>50000</v>
      </c>
    </row>
    <row r="4057" spans="1:5" x14ac:dyDescent="0.3">
      <c r="A4057" s="4" t="s">
        <v>279</v>
      </c>
      <c r="B4057" s="5">
        <v>43770</v>
      </c>
      <c r="C4057" s="4" t="s">
        <v>2373</v>
      </c>
      <c r="D4057" s="4" t="s">
        <v>1401</v>
      </c>
      <c r="E4057" s="6">
        <v>20000</v>
      </c>
    </row>
    <row r="4058" spans="1:5" x14ac:dyDescent="0.3">
      <c r="A4058" s="7" t="s">
        <v>94</v>
      </c>
      <c r="B4058" s="8">
        <v>43344</v>
      </c>
      <c r="C4058" s="7" t="s">
        <v>3886</v>
      </c>
      <c r="D4058" s="7" t="s">
        <v>5585</v>
      </c>
      <c r="E4058" s="9">
        <v>80000</v>
      </c>
    </row>
    <row r="4059" spans="1:5" x14ac:dyDescent="0.3">
      <c r="A4059" s="4" t="s">
        <v>157</v>
      </c>
      <c r="B4059" s="5">
        <v>43525</v>
      </c>
      <c r="C4059" s="4" t="s">
        <v>4263</v>
      </c>
      <c r="D4059" s="4" t="s">
        <v>3040</v>
      </c>
      <c r="E4059" s="6">
        <v>40000</v>
      </c>
    </row>
    <row r="4060" spans="1:5" x14ac:dyDescent="0.3">
      <c r="A4060" s="7" t="s">
        <v>86</v>
      </c>
      <c r="B4060" s="8">
        <v>42887</v>
      </c>
      <c r="C4060" s="7" t="s">
        <v>6384</v>
      </c>
      <c r="D4060" s="7" t="s">
        <v>6383</v>
      </c>
      <c r="E4060" s="9">
        <v>90000</v>
      </c>
    </row>
    <row r="4061" spans="1:5" x14ac:dyDescent="0.3">
      <c r="A4061" s="4" t="s">
        <v>86</v>
      </c>
      <c r="B4061" s="5">
        <v>42887</v>
      </c>
      <c r="C4061" s="4" t="s">
        <v>6007</v>
      </c>
      <c r="D4061" s="4" t="s">
        <v>6383</v>
      </c>
      <c r="E4061" s="6">
        <v>90000</v>
      </c>
    </row>
    <row r="4062" spans="1:5" x14ac:dyDescent="0.3">
      <c r="A4062" s="7" t="s">
        <v>769</v>
      </c>
      <c r="B4062" s="8">
        <v>43040</v>
      </c>
      <c r="C4062" s="7" t="s">
        <v>3452</v>
      </c>
      <c r="D4062" s="7" t="s">
        <v>1312</v>
      </c>
      <c r="E4062" s="9">
        <v>80000</v>
      </c>
    </row>
    <row r="4063" spans="1:5" x14ac:dyDescent="0.3">
      <c r="A4063" s="4" t="s">
        <v>769</v>
      </c>
      <c r="B4063" s="5">
        <v>43040</v>
      </c>
      <c r="C4063" s="4" t="s">
        <v>3419</v>
      </c>
      <c r="D4063" s="4" t="s">
        <v>1312</v>
      </c>
      <c r="E4063" s="6">
        <v>30000</v>
      </c>
    </row>
    <row r="4064" spans="1:5" x14ac:dyDescent="0.3">
      <c r="A4064" s="7" t="s">
        <v>769</v>
      </c>
      <c r="B4064" s="8">
        <v>43040</v>
      </c>
      <c r="C4064" s="7" t="s">
        <v>3956</v>
      </c>
      <c r="D4064" s="7" t="s">
        <v>1312</v>
      </c>
      <c r="E4064" s="9">
        <v>90000</v>
      </c>
    </row>
    <row r="4065" spans="1:5" x14ac:dyDescent="0.3">
      <c r="A4065" s="4" t="s">
        <v>769</v>
      </c>
      <c r="B4065" s="5">
        <v>43040</v>
      </c>
      <c r="C4065" s="4" t="s">
        <v>6386</v>
      </c>
      <c r="D4065" s="4" t="s">
        <v>1312</v>
      </c>
      <c r="E4065" s="6">
        <v>80000</v>
      </c>
    </row>
    <row r="4066" spans="1:5" x14ac:dyDescent="0.3">
      <c r="A4066" s="7" t="s">
        <v>713</v>
      </c>
      <c r="B4066" s="8">
        <v>43678</v>
      </c>
      <c r="C4066" s="7" t="s">
        <v>1904</v>
      </c>
      <c r="D4066" s="7" t="s">
        <v>5534</v>
      </c>
      <c r="E4066" s="9">
        <v>70000</v>
      </c>
    </row>
    <row r="4067" spans="1:5" x14ac:dyDescent="0.3">
      <c r="A4067" s="4" t="s">
        <v>713</v>
      </c>
      <c r="B4067" s="5">
        <v>43678</v>
      </c>
      <c r="C4067" s="4" t="s">
        <v>3775</v>
      </c>
      <c r="D4067" s="4" t="s">
        <v>5534</v>
      </c>
      <c r="E4067" s="6">
        <v>70000</v>
      </c>
    </row>
    <row r="4068" spans="1:5" x14ac:dyDescent="0.3">
      <c r="A4068" s="7" t="s">
        <v>713</v>
      </c>
      <c r="B4068" s="8">
        <v>43678</v>
      </c>
      <c r="C4068" s="7" t="s">
        <v>3867</v>
      </c>
      <c r="D4068" s="7" t="s">
        <v>5534</v>
      </c>
      <c r="E4068" s="9">
        <v>80000</v>
      </c>
    </row>
    <row r="4069" spans="1:5" x14ac:dyDescent="0.3">
      <c r="A4069" s="4" t="s">
        <v>4506</v>
      </c>
      <c r="B4069" s="5">
        <v>43435</v>
      </c>
      <c r="C4069" s="4" t="s">
        <v>2000</v>
      </c>
      <c r="D4069" s="4" t="s">
        <v>3426</v>
      </c>
      <c r="E4069" s="6">
        <v>100000</v>
      </c>
    </row>
    <row r="4070" spans="1:5" x14ac:dyDescent="0.3">
      <c r="A4070" s="7" t="s">
        <v>6393</v>
      </c>
      <c r="B4070" s="8">
        <v>43344</v>
      </c>
      <c r="C4070" s="7" t="s">
        <v>5928</v>
      </c>
      <c r="D4070" s="7" t="s">
        <v>6392</v>
      </c>
      <c r="E4070" s="9">
        <v>80000</v>
      </c>
    </row>
    <row r="4071" spans="1:5" x14ac:dyDescent="0.3">
      <c r="A4071" s="4" t="s">
        <v>9904</v>
      </c>
      <c r="B4071" s="5">
        <v>44136</v>
      </c>
      <c r="C4071" s="4" t="s">
        <v>1837</v>
      </c>
      <c r="D4071" s="4" t="s">
        <v>6327</v>
      </c>
      <c r="E4071" s="6">
        <v>80000</v>
      </c>
    </row>
    <row r="4072" spans="1:5" x14ac:dyDescent="0.3">
      <c r="A4072" s="7" t="s">
        <v>9904</v>
      </c>
      <c r="B4072" s="8">
        <v>44136</v>
      </c>
      <c r="C4072" s="7" t="s">
        <v>3632</v>
      </c>
      <c r="D4072" s="7" t="s">
        <v>6327</v>
      </c>
      <c r="E4072" s="9">
        <v>10000</v>
      </c>
    </row>
    <row r="4073" spans="1:5" x14ac:dyDescent="0.3">
      <c r="A4073" s="4" t="s">
        <v>2131</v>
      </c>
      <c r="B4073" s="5">
        <v>43435</v>
      </c>
      <c r="C4073" s="4" t="s">
        <v>2156</v>
      </c>
      <c r="D4073" s="4" t="s">
        <v>3015</v>
      </c>
      <c r="E4073" s="6">
        <v>80000</v>
      </c>
    </row>
    <row r="4074" spans="1:5" x14ac:dyDescent="0.3">
      <c r="A4074" s="7" t="s">
        <v>2131</v>
      </c>
      <c r="B4074" s="8">
        <v>43435</v>
      </c>
      <c r="C4074" s="7" t="s">
        <v>866</v>
      </c>
      <c r="D4074" s="7" t="s">
        <v>3015</v>
      </c>
      <c r="E4074" s="9">
        <v>20000</v>
      </c>
    </row>
    <row r="4075" spans="1:5" x14ac:dyDescent="0.3">
      <c r="A4075" s="4" t="s">
        <v>2131</v>
      </c>
      <c r="B4075" s="5">
        <v>43435</v>
      </c>
      <c r="C4075" s="4" t="s">
        <v>3273</v>
      </c>
      <c r="D4075" s="4" t="s">
        <v>3015</v>
      </c>
      <c r="E4075" s="6">
        <v>20000</v>
      </c>
    </row>
    <row r="4076" spans="1:5" x14ac:dyDescent="0.3">
      <c r="A4076" s="7" t="s">
        <v>1260</v>
      </c>
      <c r="B4076" s="8">
        <v>43435</v>
      </c>
      <c r="C4076" s="7" t="s">
        <v>477</v>
      </c>
      <c r="D4076" s="7" t="s">
        <v>6397</v>
      </c>
      <c r="E4076" s="9">
        <v>90000</v>
      </c>
    </row>
    <row r="4077" spans="1:5" x14ac:dyDescent="0.3">
      <c r="A4077" s="4" t="s">
        <v>3690</v>
      </c>
      <c r="B4077" s="5">
        <v>43709</v>
      </c>
      <c r="C4077" s="4" t="s">
        <v>4625</v>
      </c>
      <c r="D4077" s="4" t="s">
        <v>6185</v>
      </c>
      <c r="E4077" s="6">
        <v>60000</v>
      </c>
    </row>
    <row r="4078" spans="1:5" x14ac:dyDescent="0.3">
      <c r="A4078" s="7" t="s">
        <v>3690</v>
      </c>
      <c r="B4078" s="8">
        <v>43709</v>
      </c>
      <c r="C4078" s="7" t="s">
        <v>6204</v>
      </c>
      <c r="D4078" s="7" t="s">
        <v>6185</v>
      </c>
      <c r="E4078" s="9">
        <v>100000</v>
      </c>
    </row>
    <row r="4079" spans="1:5" x14ac:dyDescent="0.3">
      <c r="A4079" s="4" t="s">
        <v>321</v>
      </c>
      <c r="B4079" s="5">
        <v>43983</v>
      </c>
      <c r="C4079" s="4" t="s">
        <v>1839</v>
      </c>
      <c r="D4079" s="4" t="s">
        <v>5021</v>
      </c>
      <c r="E4079" s="6">
        <v>30000</v>
      </c>
    </row>
    <row r="4080" spans="1:5" x14ac:dyDescent="0.3">
      <c r="A4080" s="7" t="s">
        <v>321</v>
      </c>
      <c r="B4080" s="8">
        <v>43983</v>
      </c>
      <c r="C4080" s="7" t="s">
        <v>5615</v>
      </c>
      <c r="D4080" s="7" t="s">
        <v>5021</v>
      </c>
      <c r="E4080" s="9">
        <v>60000</v>
      </c>
    </row>
    <row r="4081" spans="1:5" x14ac:dyDescent="0.3">
      <c r="A4081" s="4" t="s">
        <v>1339</v>
      </c>
      <c r="B4081" s="5">
        <v>44075</v>
      </c>
      <c r="C4081" s="4" t="s">
        <v>208</v>
      </c>
      <c r="D4081" s="4" t="s">
        <v>5203</v>
      </c>
      <c r="E4081" s="6">
        <v>10000</v>
      </c>
    </row>
    <row r="4082" spans="1:5" x14ac:dyDescent="0.3">
      <c r="A4082" s="7" t="s">
        <v>4673</v>
      </c>
      <c r="B4082" s="8">
        <v>43678</v>
      </c>
      <c r="C4082" s="7" t="s">
        <v>69</v>
      </c>
      <c r="D4082" s="7" t="s">
        <v>3411</v>
      </c>
      <c r="E4082" s="9">
        <v>90000</v>
      </c>
    </row>
    <row r="4083" spans="1:5" x14ac:dyDescent="0.3">
      <c r="A4083" s="4" t="s">
        <v>4673</v>
      </c>
      <c r="B4083" s="5">
        <v>43678</v>
      </c>
      <c r="C4083" s="4" t="s">
        <v>208</v>
      </c>
      <c r="D4083" s="4" t="s">
        <v>3411</v>
      </c>
      <c r="E4083" s="6">
        <v>10000</v>
      </c>
    </row>
    <row r="4084" spans="1:5" x14ac:dyDescent="0.3">
      <c r="A4084" s="7" t="s">
        <v>4673</v>
      </c>
      <c r="B4084" s="8">
        <v>43678</v>
      </c>
      <c r="C4084" s="7" t="s">
        <v>4220</v>
      </c>
      <c r="D4084" s="7" t="s">
        <v>3411</v>
      </c>
      <c r="E4084" s="9">
        <v>40000</v>
      </c>
    </row>
    <row r="4085" spans="1:5" x14ac:dyDescent="0.3">
      <c r="A4085" s="4" t="s">
        <v>2776</v>
      </c>
      <c r="B4085" s="5">
        <v>42948</v>
      </c>
      <c r="C4085" s="4" t="s">
        <v>6402</v>
      </c>
      <c r="D4085" s="4" t="s">
        <v>219</v>
      </c>
      <c r="E4085" s="6">
        <v>70000</v>
      </c>
    </row>
    <row r="4086" spans="1:5" x14ac:dyDescent="0.3">
      <c r="A4086" s="7" t="s">
        <v>242</v>
      </c>
      <c r="B4086" s="8">
        <v>43556</v>
      </c>
      <c r="C4086" s="7" t="s">
        <v>1593</v>
      </c>
      <c r="D4086" s="7" t="s">
        <v>3915</v>
      </c>
      <c r="E4086" s="9">
        <v>50000</v>
      </c>
    </row>
    <row r="4087" spans="1:5" x14ac:dyDescent="0.3">
      <c r="A4087" s="4" t="s">
        <v>242</v>
      </c>
      <c r="B4087" s="5">
        <v>43556</v>
      </c>
      <c r="C4087" s="4" t="s">
        <v>1624</v>
      </c>
      <c r="D4087" s="4" t="s">
        <v>3915</v>
      </c>
      <c r="E4087" s="6">
        <v>40000</v>
      </c>
    </row>
    <row r="4088" spans="1:5" x14ac:dyDescent="0.3">
      <c r="A4088" s="7" t="s">
        <v>242</v>
      </c>
      <c r="B4088" s="8">
        <v>43556</v>
      </c>
      <c r="C4088" s="7" t="s">
        <v>1844</v>
      </c>
      <c r="D4088" s="7" t="s">
        <v>3915</v>
      </c>
      <c r="E4088" s="9">
        <v>60000</v>
      </c>
    </row>
    <row r="4089" spans="1:5" x14ac:dyDescent="0.3">
      <c r="A4089" s="4" t="s">
        <v>694</v>
      </c>
      <c r="B4089" s="5">
        <v>43952</v>
      </c>
      <c r="C4089" s="4" t="s">
        <v>3182</v>
      </c>
      <c r="D4089" s="4" t="s">
        <v>4851</v>
      </c>
      <c r="E4089" s="6">
        <v>80000</v>
      </c>
    </row>
    <row r="4090" spans="1:5" x14ac:dyDescent="0.3">
      <c r="A4090" s="7" t="s">
        <v>2175</v>
      </c>
      <c r="B4090" s="8">
        <v>43313</v>
      </c>
      <c r="C4090" s="7" t="s">
        <v>726</v>
      </c>
      <c r="D4090" s="7" t="s">
        <v>3062</v>
      </c>
      <c r="E4090" s="9">
        <v>50000</v>
      </c>
    </row>
    <row r="4091" spans="1:5" x14ac:dyDescent="0.3">
      <c r="A4091" s="4" t="s">
        <v>2175</v>
      </c>
      <c r="B4091" s="5">
        <v>43313</v>
      </c>
      <c r="C4091" s="4" t="s">
        <v>5217</v>
      </c>
      <c r="D4091" s="4" t="s">
        <v>3062</v>
      </c>
      <c r="E4091" s="6">
        <v>80000</v>
      </c>
    </row>
    <row r="4092" spans="1:5" x14ac:dyDescent="0.3">
      <c r="A4092" s="7" t="s">
        <v>2175</v>
      </c>
      <c r="B4092" s="8">
        <v>43313</v>
      </c>
      <c r="C4092" s="7" t="s">
        <v>6253</v>
      </c>
      <c r="D4092" s="7" t="s">
        <v>3062</v>
      </c>
      <c r="E4092" s="9">
        <v>70000</v>
      </c>
    </row>
    <row r="4093" spans="1:5" x14ac:dyDescent="0.3">
      <c r="A4093" s="4" t="s">
        <v>362</v>
      </c>
      <c r="B4093" s="5">
        <v>42979</v>
      </c>
      <c r="C4093" s="4" t="s">
        <v>3285</v>
      </c>
      <c r="D4093" s="4" t="s">
        <v>1318</v>
      </c>
      <c r="E4093" s="6">
        <v>100000</v>
      </c>
    </row>
    <row r="4094" spans="1:5" x14ac:dyDescent="0.3">
      <c r="A4094" s="7" t="s">
        <v>362</v>
      </c>
      <c r="B4094" s="8">
        <v>42979</v>
      </c>
      <c r="C4094" s="7" t="s">
        <v>1503</v>
      </c>
      <c r="D4094" s="7" t="s">
        <v>1318</v>
      </c>
      <c r="E4094" s="9">
        <v>70000</v>
      </c>
    </row>
    <row r="4095" spans="1:5" x14ac:dyDescent="0.3">
      <c r="A4095" s="4" t="s">
        <v>362</v>
      </c>
      <c r="B4095" s="5">
        <v>42979</v>
      </c>
      <c r="C4095" s="4" t="s">
        <v>6408</v>
      </c>
      <c r="D4095" s="4" t="s">
        <v>1318</v>
      </c>
      <c r="E4095" s="6">
        <v>60000</v>
      </c>
    </row>
    <row r="4096" spans="1:5" x14ac:dyDescent="0.3">
      <c r="A4096" s="7" t="s">
        <v>362</v>
      </c>
      <c r="B4096" s="8">
        <v>42979</v>
      </c>
      <c r="C4096" s="7" t="s">
        <v>2041</v>
      </c>
      <c r="D4096" s="7" t="s">
        <v>1318</v>
      </c>
      <c r="E4096" s="9">
        <v>40000</v>
      </c>
    </row>
    <row r="4097" spans="1:5" x14ac:dyDescent="0.3">
      <c r="A4097" s="4" t="s">
        <v>187</v>
      </c>
      <c r="B4097" s="5">
        <v>43983</v>
      </c>
      <c r="C4097" s="4" t="s">
        <v>6411</v>
      </c>
      <c r="D4097" s="4" t="s">
        <v>1641</v>
      </c>
      <c r="E4097" s="6">
        <v>30000</v>
      </c>
    </row>
    <row r="4098" spans="1:5" x14ac:dyDescent="0.3">
      <c r="A4098" s="7" t="s">
        <v>187</v>
      </c>
      <c r="B4098" s="8">
        <v>43983</v>
      </c>
      <c r="C4098" s="7" t="s">
        <v>3821</v>
      </c>
      <c r="D4098" s="7" t="s">
        <v>1641</v>
      </c>
      <c r="E4098" s="9">
        <v>20000</v>
      </c>
    </row>
    <row r="4099" spans="1:5" x14ac:dyDescent="0.3">
      <c r="A4099" s="4" t="s">
        <v>187</v>
      </c>
      <c r="B4099" s="5">
        <v>43983</v>
      </c>
      <c r="C4099" s="4" t="s">
        <v>4428</v>
      </c>
      <c r="D4099" s="4" t="s">
        <v>1641</v>
      </c>
      <c r="E4099" s="6">
        <v>40000</v>
      </c>
    </row>
    <row r="4100" spans="1:5" x14ac:dyDescent="0.3">
      <c r="A4100" s="7" t="s">
        <v>136</v>
      </c>
      <c r="B4100" s="8">
        <v>44166</v>
      </c>
      <c r="C4100" s="7" t="s">
        <v>2433</v>
      </c>
      <c r="D4100" s="7" t="s">
        <v>382</v>
      </c>
      <c r="E4100" s="9">
        <v>90000</v>
      </c>
    </row>
    <row r="4101" spans="1:5" x14ac:dyDescent="0.3">
      <c r="A4101" s="4" t="s">
        <v>817</v>
      </c>
      <c r="B4101" s="5">
        <v>44044</v>
      </c>
      <c r="C4101" s="4" t="s">
        <v>2946</v>
      </c>
      <c r="D4101" s="4" t="s">
        <v>1886</v>
      </c>
      <c r="E4101" s="6">
        <v>30000</v>
      </c>
    </row>
    <row r="4102" spans="1:5" x14ac:dyDescent="0.3">
      <c r="A4102" s="7" t="s">
        <v>817</v>
      </c>
      <c r="B4102" s="8">
        <v>44044</v>
      </c>
      <c r="C4102" s="7" t="s">
        <v>7702</v>
      </c>
      <c r="D4102" s="7" t="s">
        <v>1886</v>
      </c>
      <c r="E4102" s="9">
        <v>80000</v>
      </c>
    </row>
    <row r="4103" spans="1:5" x14ac:dyDescent="0.3">
      <c r="A4103" s="4" t="s">
        <v>187</v>
      </c>
      <c r="B4103" s="5">
        <v>43678</v>
      </c>
      <c r="C4103" s="4" t="s">
        <v>2753</v>
      </c>
      <c r="D4103" s="4" t="s">
        <v>6415</v>
      </c>
      <c r="E4103" s="6">
        <v>20000</v>
      </c>
    </row>
    <row r="4104" spans="1:5" x14ac:dyDescent="0.3">
      <c r="A4104" s="7" t="s">
        <v>242</v>
      </c>
      <c r="B4104" s="8">
        <v>43344</v>
      </c>
      <c r="C4104" s="7" t="s">
        <v>6417</v>
      </c>
      <c r="D4104" s="7" t="s">
        <v>3675</v>
      </c>
      <c r="E4104" s="9">
        <v>50000</v>
      </c>
    </row>
    <row r="4105" spans="1:5" x14ac:dyDescent="0.3">
      <c r="A4105" s="4" t="s">
        <v>242</v>
      </c>
      <c r="B4105" s="5">
        <v>43344</v>
      </c>
      <c r="C4105" s="4" t="s">
        <v>6419</v>
      </c>
      <c r="D4105" s="4" t="s">
        <v>3675</v>
      </c>
      <c r="E4105" s="6">
        <v>20000</v>
      </c>
    </row>
    <row r="4106" spans="1:5" x14ac:dyDescent="0.3">
      <c r="A4106" s="7" t="s">
        <v>752</v>
      </c>
      <c r="B4106" s="8">
        <v>43435</v>
      </c>
      <c r="C4106" s="7" t="s">
        <v>2265</v>
      </c>
      <c r="D4106" s="7" t="s">
        <v>2764</v>
      </c>
      <c r="E4106" s="9">
        <v>20000</v>
      </c>
    </row>
    <row r="4107" spans="1:5" x14ac:dyDescent="0.3">
      <c r="A4107" s="4" t="s">
        <v>752</v>
      </c>
      <c r="B4107" s="5">
        <v>43435</v>
      </c>
      <c r="C4107" s="4" t="s">
        <v>6422</v>
      </c>
      <c r="D4107" s="4" t="s">
        <v>2764</v>
      </c>
      <c r="E4107" s="6">
        <v>30000</v>
      </c>
    </row>
    <row r="4108" spans="1:5" x14ac:dyDescent="0.3">
      <c r="A4108" s="7" t="s">
        <v>752</v>
      </c>
      <c r="B4108" s="8">
        <v>43435</v>
      </c>
      <c r="C4108" s="7" t="s">
        <v>4175</v>
      </c>
      <c r="D4108" s="7" t="s">
        <v>2764</v>
      </c>
      <c r="E4108" s="9">
        <v>90000</v>
      </c>
    </row>
    <row r="4109" spans="1:5" x14ac:dyDescent="0.3">
      <c r="A4109" s="4" t="s">
        <v>752</v>
      </c>
      <c r="B4109" s="5">
        <v>43435</v>
      </c>
      <c r="C4109" s="4" t="s">
        <v>2779</v>
      </c>
      <c r="D4109" s="4" t="s">
        <v>2764</v>
      </c>
      <c r="E4109" s="6">
        <v>60000</v>
      </c>
    </row>
    <row r="4110" spans="1:5" x14ac:dyDescent="0.3">
      <c r="A4110" s="7" t="s">
        <v>187</v>
      </c>
      <c r="B4110" s="8">
        <v>43221</v>
      </c>
      <c r="C4110" s="7" t="s">
        <v>3953</v>
      </c>
      <c r="D4110" s="7" t="s">
        <v>4033</v>
      </c>
      <c r="E4110" s="9">
        <v>70000</v>
      </c>
    </row>
    <row r="4111" spans="1:5" x14ac:dyDescent="0.3">
      <c r="A4111" s="4" t="s">
        <v>187</v>
      </c>
      <c r="B4111" s="5">
        <v>43221</v>
      </c>
      <c r="C4111" s="4" t="s">
        <v>3328</v>
      </c>
      <c r="D4111" s="4" t="s">
        <v>4033</v>
      </c>
      <c r="E4111" s="6">
        <v>70000</v>
      </c>
    </row>
    <row r="4112" spans="1:5" x14ac:dyDescent="0.3">
      <c r="A4112" s="7" t="s">
        <v>94</v>
      </c>
      <c r="B4112" s="8">
        <v>43770</v>
      </c>
      <c r="C4112" s="7" t="s">
        <v>1839</v>
      </c>
      <c r="D4112" s="7" t="s">
        <v>5466</v>
      </c>
      <c r="E4112" s="9">
        <v>10000</v>
      </c>
    </row>
    <row r="4113" spans="1:5" x14ac:dyDescent="0.3">
      <c r="A4113" s="4" t="s">
        <v>41</v>
      </c>
      <c r="B4113" s="5">
        <v>43405</v>
      </c>
      <c r="C4113" s="4" t="s">
        <v>3063</v>
      </c>
      <c r="D4113" s="4" t="s">
        <v>2487</v>
      </c>
      <c r="E4113" s="6">
        <v>40000</v>
      </c>
    </row>
    <row r="4114" spans="1:5" x14ac:dyDescent="0.3">
      <c r="A4114" s="7" t="s">
        <v>41</v>
      </c>
      <c r="B4114" s="8">
        <v>43405</v>
      </c>
      <c r="C4114" s="7" t="s">
        <v>1645</v>
      </c>
      <c r="D4114" s="7" t="s">
        <v>2487</v>
      </c>
      <c r="E4114" s="9">
        <v>60000</v>
      </c>
    </row>
    <row r="4115" spans="1:5" x14ac:dyDescent="0.3">
      <c r="A4115" s="4" t="s">
        <v>41</v>
      </c>
      <c r="B4115" s="5">
        <v>43405</v>
      </c>
      <c r="C4115" s="4" t="s">
        <v>1279</v>
      </c>
      <c r="D4115" s="4" t="s">
        <v>2487</v>
      </c>
      <c r="E4115" s="6">
        <v>50000</v>
      </c>
    </row>
    <row r="4116" spans="1:5" x14ac:dyDescent="0.3">
      <c r="A4116" s="7" t="s">
        <v>41</v>
      </c>
      <c r="B4116" s="8">
        <v>43405</v>
      </c>
      <c r="C4116" s="7" t="s">
        <v>937</v>
      </c>
      <c r="D4116" s="7" t="s">
        <v>2487</v>
      </c>
      <c r="E4116" s="9">
        <v>40000</v>
      </c>
    </row>
    <row r="4117" spans="1:5" x14ac:dyDescent="0.3">
      <c r="A4117" s="4" t="s">
        <v>157</v>
      </c>
      <c r="B4117" s="5">
        <v>44075</v>
      </c>
      <c r="C4117" s="4" t="s">
        <v>7064</v>
      </c>
      <c r="D4117" s="4" t="s">
        <v>3750</v>
      </c>
      <c r="E4117" s="6">
        <v>90000</v>
      </c>
    </row>
    <row r="4118" spans="1:5" x14ac:dyDescent="0.3">
      <c r="A4118" s="7" t="s">
        <v>94</v>
      </c>
      <c r="B4118" s="8">
        <v>43952</v>
      </c>
      <c r="C4118" s="7" t="s">
        <v>3026</v>
      </c>
      <c r="D4118" s="7" t="s">
        <v>6429</v>
      </c>
      <c r="E4118" s="9">
        <v>40000</v>
      </c>
    </row>
    <row r="4119" spans="1:5" x14ac:dyDescent="0.3">
      <c r="A4119" s="4" t="s">
        <v>94</v>
      </c>
      <c r="B4119" s="5">
        <v>43952</v>
      </c>
      <c r="C4119" s="4" t="s">
        <v>4830</v>
      </c>
      <c r="D4119" s="4" t="s">
        <v>6429</v>
      </c>
      <c r="E4119" s="6">
        <v>80000</v>
      </c>
    </row>
    <row r="4120" spans="1:5" x14ac:dyDescent="0.3">
      <c r="A4120" s="7" t="s">
        <v>94</v>
      </c>
      <c r="B4120" s="8">
        <v>43952</v>
      </c>
      <c r="C4120" s="7" t="s">
        <v>6085</v>
      </c>
      <c r="D4120" s="7" t="s">
        <v>6429</v>
      </c>
      <c r="E4120" s="9">
        <v>20000</v>
      </c>
    </row>
    <row r="4121" spans="1:5" x14ac:dyDescent="0.3">
      <c r="A4121" s="4" t="s">
        <v>3534</v>
      </c>
      <c r="B4121" s="5">
        <v>42856</v>
      </c>
      <c r="C4121" s="4" t="s">
        <v>6431</v>
      </c>
      <c r="D4121" s="4" t="s">
        <v>2964</v>
      </c>
      <c r="E4121" s="6">
        <v>40000</v>
      </c>
    </row>
    <row r="4122" spans="1:5" x14ac:dyDescent="0.3">
      <c r="A4122" s="7" t="s">
        <v>1260</v>
      </c>
      <c r="B4122" s="8">
        <v>44013</v>
      </c>
      <c r="C4122" s="7" t="s">
        <v>2543</v>
      </c>
      <c r="D4122" s="7" t="s">
        <v>1521</v>
      </c>
      <c r="E4122" s="9">
        <v>40000</v>
      </c>
    </row>
    <row r="4123" spans="1:5" x14ac:dyDescent="0.3">
      <c r="A4123" s="4" t="s">
        <v>961</v>
      </c>
      <c r="B4123" s="5">
        <v>43952</v>
      </c>
      <c r="C4123" s="4" t="s">
        <v>6146</v>
      </c>
      <c r="D4123" s="4" t="s">
        <v>391</v>
      </c>
      <c r="E4123" s="6">
        <v>80000</v>
      </c>
    </row>
    <row r="4124" spans="1:5" x14ac:dyDescent="0.3">
      <c r="A4124" s="7" t="s">
        <v>769</v>
      </c>
      <c r="B4124" s="8">
        <v>42979</v>
      </c>
      <c r="C4124" s="7" t="s">
        <v>2547</v>
      </c>
      <c r="D4124" s="7" t="s">
        <v>3807</v>
      </c>
      <c r="E4124" s="9">
        <v>40000</v>
      </c>
    </row>
    <row r="4125" spans="1:5" x14ac:dyDescent="0.3">
      <c r="A4125" s="4" t="s">
        <v>769</v>
      </c>
      <c r="B4125" s="5">
        <v>42979</v>
      </c>
      <c r="C4125" s="4" t="s">
        <v>6434</v>
      </c>
      <c r="D4125" s="4" t="s">
        <v>3807</v>
      </c>
      <c r="E4125" s="6">
        <v>70000</v>
      </c>
    </row>
    <row r="4126" spans="1:5" x14ac:dyDescent="0.3">
      <c r="A4126" s="7" t="s">
        <v>94</v>
      </c>
      <c r="B4126" s="8">
        <v>43160</v>
      </c>
      <c r="C4126" s="7" t="s">
        <v>6437</v>
      </c>
      <c r="D4126" s="7" t="s">
        <v>1163</v>
      </c>
      <c r="E4126" s="9">
        <v>70000</v>
      </c>
    </row>
    <row r="4127" spans="1:5" x14ac:dyDescent="0.3">
      <c r="A4127" s="4" t="s">
        <v>279</v>
      </c>
      <c r="B4127" s="5">
        <v>43040</v>
      </c>
      <c r="C4127" s="4" t="s">
        <v>5670</v>
      </c>
      <c r="D4127" s="4" t="s">
        <v>6441</v>
      </c>
      <c r="E4127" s="6">
        <v>30000</v>
      </c>
    </row>
    <row r="4128" spans="1:5" x14ac:dyDescent="0.3">
      <c r="A4128" s="7" t="s">
        <v>6443</v>
      </c>
      <c r="B4128" s="8">
        <v>43282</v>
      </c>
      <c r="C4128" s="7" t="s">
        <v>2685</v>
      </c>
      <c r="D4128" s="7" t="s">
        <v>361</v>
      </c>
      <c r="E4128" s="9">
        <v>40000</v>
      </c>
    </row>
    <row r="4129" spans="1:5" x14ac:dyDescent="0.3">
      <c r="A4129" s="4" t="s">
        <v>6443</v>
      </c>
      <c r="B4129" s="5">
        <v>43282</v>
      </c>
      <c r="C4129" s="4" t="s">
        <v>787</v>
      </c>
      <c r="D4129" s="4" t="s">
        <v>361</v>
      </c>
      <c r="E4129" s="6">
        <v>60000</v>
      </c>
    </row>
    <row r="4130" spans="1:5" x14ac:dyDescent="0.3">
      <c r="A4130" s="7" t="s">
        <v>4184</v>
      </c>
      <c r="B4130" s="8">
        <v>42979</v>
      </c>
      <c r="C4130" s="7" t="s">
        <v>4548</v>
      </c>
      <c r="D4130" s="7" t="s">
        <v>562</v>
      </c>
      <c r="E4130" s="9">
        <v>90000</v>
      </c>
    </row>
    <row r="4131" spans="1:5" x14ac:dyDescent="0.3">
      <c r="A4131" s="4" t="s">
        <v>4184</v>
      </c>
      <c r="B4131" s="5">
        <v>42979</v>
      </c>
      <c r="C4131" s="4" t="s">
        <v>1242</v>
      </c>
      <c r="D4131" s="4" t="s">
        <v>562</v>
      </c>
      <c r="E4131" s="6">
        <v>60000</v>
      </c>
    </row>
    <row r="4132" spans="1:5" x14ac:dyDescent="0.3">
      <c r="A4132" s="7" t="s">
        <v>41</v>
      </c>
      <c r="B4132" s="8">
        <v>44105</v>
      </c>
      <c r="C4132" s="7" t="s">
        <v>3031</v>
      </c>
      <c r="D4132" s="7" t="s">
        <v>2737</v>
      </c>
      <c r="E4132" s="9">
        <v>80000</v>
      </c>
    </row>
    <row r="4133" spans="1:5" x14ac:dyDescent="0.3">
      <c r="A4133" s="4" t="s">
        <v>41</v>
      </c>
      <c r="B4133" s="5">
        <v>44105</v>
      </c>
      <c r="C4133" s="4" t="s">
        <v>3011</v>
      </c>
      <c r="D4133" s="4" t="s">
        <v>2737</v>
      </c>
      <c r="E4133" s="6">
        <v>30000</v>
      </c>
    </row>
    <row r="4134" spans="1:5" x14ac:dyDescent="0.3">
      <c r="A4134" s="7" t="s">
        <v>2369</v>
      </c>
      <c r="B4134" s="8">
        <v>44136</v>
      </c>
      <c r="C4134" s="7" t="s">
        <v>1010</v>
      </c>
      <c r="D4134" s="7" t="s">
        <v>6415</v>
      </c>
      <c r="E4134" s="9">
        <v>60000</v>
      </c>
    </row>
    <row r="4135" spans="1:5" x14ac:dyDescent="0.3">
      <c r="A4135" s="4" t="s">
        <v>6446</v>
      </c>
      <c r="B4135" s="5">
        <v>43800</v>
      </c>
      <c r="C4135" s="4" t="s">
        <v>302</v>
      </c>
      <c r="D4135" s="4" t="s">
        <v>3414</v>
      </c>
      <c r="E4135" s="6">
        <v>80000</v>
      </c>
    </row>
    <row r="4136" spans="1:5" x14ac:dyDescent="0.3">
      <c r="A4136" s="7" t="s">
        <v>157</v>
      </c>
      <c r="B4136" s="8">
        <v>44166</v>
      </c>
      <c r="C4136" s="7" t="s">
        <v>823</v>
      </c>
      <c r="D4136" s="7" t="s">
        <v>5098</v>
      </c>
      <c r="E4136" s="9">
        <v>10000</v>
      </c>
    </row>
    <row r="4137" spans="1:5" x14ac:dyDescent="0.3">
      <c r="A4137" s="4" t="s">
        <v>157</v>
      </c>
      <c r="B4137" s="5">
        <v>44166</v>
      </c>
      <c r="C4137" s="4" t="s">
        <v>6319</v>
      </c>
      <c r="D4137" s="4" t="s">
        <v>5098</v>
      </c>
      <c r="E4137" s="6">
        <v>100000</v>
      </c>
    </row>
    <row r="4138" spans="1:5" x14ac:dyDescent="0.3">
      <c r="A4138" s="7" t="s">
        <v>6448</v>
      </c>
      <c r="B4138" s="8">
        <v>43617</v>
      </c>
      <c r="C4138" s="7" t="s">
        <v>615</v>
      </c>
      <c r="D4138" s="7" t="s">
        <v>1440</v>
      </c>
      <c r="E4138" s="9">
        <v>50000</v>
      </c>
    </row>
    <row r="4139" spans="1:5" x14ac:dyDescent="0.3">
      <c r="A4139" s="4" t="s">
        <v>4602</v>
      </c>
      <c r="B4139" s="5">
        <v>42856</v>
      </c>
      <c r="C4139" s="4" t="s">
        <v>4144</v>
      </c>
      <c r="D4139" s="4" t="s">
        <v>4415</v>
      </c>
      <c r="E4139" s="6">
        <v>50000</v>
      </c>
    </row>
    <row r="4140" spans="1:5" x14ac:dyDescent="0.3">
      <c r="A4140" s="7" t="s">
        <v>126</v>
      </c>
      <c r="B4140" s="8">
        <v>43831</v>
      </c>
      <c r="C4140" s="7" t="s">
        <v>2836</v>
      </c>
      <c r="D4140" s="7" t="s">
        <v>1793</v>
      </c>
      <c r="E4140" s="9">
        <v>100000</v>
      </c>
    </row>
    <row r="4141" spans="1:5" x14ac:dyDescent="0.3">
      <c r="A4141" s="4" t="s">
        <v>126</v>
      </c>
      <c r="B4141" s="5">
        <v>43831</v>
      </c>
      <c r="C4141" s="4" t="s">
        <v>6451</v>
      </c>
      <c r="D4141" s="4" t="s">
        <v>1793</v>
      </c>
      <c r="E4141" s="6">
        <v>20000</v>
      </c>
    </row>
    <row r="4142" spans="1:5" x14ac:dyDescent="0.3">
      <c r="A4142" s="7" t="s">
        <v>126</v>
      </c>
      <c r="B4142" s="8">
        <v>43831</v>
      </c>
      <c r="C4142" s="7" t="s">
        <v>343</v>
      </c>
      <c r="D4142" s="7" t="s">
        <v>1793</v>
      </c>
      <c r="E4142" s="9">
        <v>10000</v>
      </c>
    </row>
    <row r="4143" spans="1:5" x14ac:dyDescent="0.3">
      <c r="A4143" s="4" t="s">
        <v>3202</v>
      </c>
      <c r="B4143" s="5">
        <v>43405</v>
      </c>
      <c r="C4143" s="4" t="s">
        <v>780</v>
      </c>
      <c r="D4143" s="4" t="s">
        <v>5534</v>
      </c>
      <c r="E4143" s="6">
        <v>10000</v>
      </c>
    </row>
    <row r="4144" spans="1:5" x14ac:dyDescent="0.3">
      <c r="A4144" s="7" t="s">
        <v>1067</v>
      </c>
      <c r="B4144" s="8">
        <v>44105</v>
      </c>
      <c r="C4144" s="7" t="s">
        <v>6085</v>
      </c>
      <c r="D4144" s="7" t="s">
        <v>5969</v>
      </c>
      <c r="E4144" s="9">
        <v>50000</v>
      </c>
    </row>
    <row r="4145" spans="1:5" x14ac:dyDescent="0.3">
      <c r="A4145" s="4" t="s">
        <v>1067</v>
      </c>
      <c r="B4145" s="5">
        <v>44105</v>
      </c>
      <c r="C4145" s="4" t="s">
        <v>1494</v>
      </c>
      <c r="D4145" s="4" t="s">
        <v>5969</v>
      </c>
      <c r="E4145" s="6">
        <v>70000</v>
      </c>
    </row>
    <row r="4146" spans="1:5" x14ac:dyDescent="0.3">
      <c r="A4146" s="7" t="s">
        <v>1067</v>
      </c>
      <c r="B4146" s="8">
        <v>44105</v>
      </c>
      <c r="C4146" s="7" t="s">
        <v>6332</v>
      </c>
      <c r="D4146" s="7" t="s">
        <v>5969</v>
      </c>
      <c r="E4146" s="9">
        <v>90000</v>
      </c>
    </row>
    <row r="4147" spans="1:5" x14ac:dyDescent="0.3">
      <c r="A4147" s="4" t="s">
        <v>1067</v>
      </c>
      <c r="B4147" s="5">
        <v>44105</v>
      </c>
      <c r="C4147" s="4" t="s">
        <v>2909</v>
      </c>
      <c r="D4147" s="4" t="s">
        <v>5969</v>
      </c>
      <c r="E4147" s="6">
        <v>70000</v>
      </c>
    </row>
    <row r="4148" spans="1:5" x14ac:dyDescent="0.3">
      <c r="A4148" s="7" t="s">
        <v>157</v>
      </c>
      <c r="B4148" s="8">
        <v>44075</v>
      </c>
      <c r="C4148" s="7" t="s">
        <v>556</v>
      </c>
      <c r="D4148" s="7" t="s">
        <v>685</v>
      </c>
      <c r="E4148" s="9">
        <v>70000</v>
      </c>
    </row>
    <row r="4149" spans="1:5" x14ac:dyDescent="0.3">
      <c r="A4149" s="4" t="s">
        <v>157</v>
      </c>
      <c r="B4149" s="5">
        <v>44075</v>
      </c>
      <c r="C4149" s="4" t="s">
        <v>3127</v>
      </c>
      <c r="D4149" s="4" t="s">
        <v>685</v>
      </c>
      <c r="E4149" s="6">
        <v>60000</v>
      </c>
    </row>
    <row r="4150" spans="1:5" x14ac:dyDescent="0.3">
      <c r="A4150" s="7" t="s">
        <v>157</v>
      </c>
      <c r="B4150" s="8">
        <v>44075</v>
      </c>
      <c r="C4150" s="7" t="s">
        <v>166</v>
      </c>
      <c r="D4150" s="7" t="s">
        <v>685</v>
      </c>
      <c r="E4150" s="9">
        <v>70000</v>
      </c>
    </row>
    <row r="4151" spans="1:5" x14ac:dyDescent="0.3">
      <c r="A4151" s="4" t="s">
        <v>442</v>
      </c>
      <c r="B4151" s="5">
        <v>43800</v>
      </c>
      <c r="C4151" s="4" t="s">
        <v>495</v>
      </c>
      <c r="D4151" s="4" t="s">
        <v>1935</v>
      </c>
      <c r="E4151" s="6">
        <v>90000</v>
      </c>
    </row>
    <row r="4152" spans="1:5" x14ac:dyDescent="0.3">
      <c r="A4152" s="7" t="s">
        <v>442</v>
      </c>
      <c r="B4152" s="8">
        <v>43800</v>
      </c>
      <c r="C4152" s="7" t="s">
        <v>2449</v>
      </c>
      <c r="D4152" s="7" t="s">
        <v>1935</v>
      </c>
      <c r="E4152" s="9">
        <v>40000</v>
      </c>
    </row>
    <row r="4153" spans="1:5" x14ac:dyDescent="0.3">
      <c r="A4153" s="4" t="s">
        <v>157</v>
      </c>
      <c r="B4153" s="5">
        <v>43435</v>
      </c>
      <c r="C4153" s="4" t="s">
        <v>3586</v>
      </c>
      <c r="D4153" s="4" t="s">
        <v>4335</v>
      </c>
      <c r="E4153" s="6">
        <v>70000</v>
      </c>
    </row>
    <row r="4154" spans="1:5" x14ac:dyDescent="0.3">
      <c r="A4154" s="7" t="s">
        <v>157</v>
      </c>
      <c r="B4154" s="8">
        <v>43435</v>
      </c>
      <c r="C4154" s="7" t="s">
        <v>5670</v>
      </c>
      <c r="D4154" s="7" t="s">
        <v>4335</v>
      </c>
      <c r="E4154" s="9">
        <v>40000</v>
      </c>
    </row>
    <row r="4155" spans="1:5" x14ac:dyDescent="0.3">
      <c r="A4155" s="4" t="s">
        <v>279</v>
      </c>
      <c r="B4155" s="5">
        <v>43040</v>
      </c>
      <c r="C4155" s="4" t="s">
        <v>4205</v>
      </c>
      <c r="D4155" s="4" t="s">
        <v>3015</v>
      </c>
      <c r="E4155" s="6">
        <v>20000</v>
      </c>
    </row>
    <row r="4156" spans="1:5" x14ac:dyDescent="0.3">
      <c r="A4156" s="7" t="s">
        <v>424</v>
      </c>
      <c r="B4156" s="8">
        <v>43556</v>
      </c>
      <c r="C4156" s="7" t="s">
        <v>127</v>
      </c>
      <c r="D4156" s="7" t="s">
        <v>2811</v>
      </c>
      <c r="E4156" s="9">
        <v>30000</v>
      </c>
    </row>
    <row r="4157" spans="1:5" x14ac:dyDescent="0.3">
      <c r="A4157" s="4" t="s">
        <v>242</v>
      </c>
      <c r="B4157" s="5">
        <v>43952</v>
      </c>
      <c r="C4157" s="4" t="s">
        <v>5390</v>
      </c>
      <c r="D4157" s="4" t="s">
        <v>6460</v>
      </c>
      <c r="E4157" s="6">
        <v>40000</v>
      </c>
    </row>
    <row r="4158" spans="1:5" x14ac:dyDescent="0.3">
      <c r="A4158" s="7" t="s">
        <v>242</v>
      </c>
      <c r="B4158" s="8">
        <v>43952</v>
      </c>
      <c r="C4158" s="7" t="s">
        <v>3442</v>
      </c>
      <c r="D4158" s="7" t="s">
        <v>6460</v>
      </c>
      <c r="E4158" s="9">
        <v>60000</v>
      </c>
    </row>
    <row r="4159" spans="1:5" x14ac:dyDescent="0.3">
      <c r="A4159" s="4" t="s">
        <v>220</v>
      </c>
      <c r="B4159" s="5">
        <v>43160</v>
      </c>
      <c r="C4159" s="4" t="s">
        <v>3872</v>
      </c>
      <c r="D4159" s="4" t="s">
        <v>3540</v>
      </c>
      <c r="E4159" s="6">
        <v>50000</v>
      </c>
    </row>
    <row r="4160" spans="1:5" x14ac:dyDescent="0.3">
      <c r="A4160" s="7" t="s">
        <v>220</v>
      </c>
      <c r="B4160" s="8">
        <v>43160</v>
      </c>
      <c r="C4160" s="7" t="s">
        <v>4340</v>
      </c>
      <c r="D4160" s="7" t="s">
        <v>3540</v>
      </c>
      <c r="E4160" s="9">
        <v>80000</v>
      </c>
    </row>
    <row r="4161" spans="1:5" x14ac:dyDescent="0.3">
      <c r="A4161" s="4" t="s">
        <v>398</v>
      </c>
      <c r="B4161" s="5">
        <v>43831</v>
      </c>
      <c r="C4161" s="4" t="s">
        <v>151</v>
      </c>
      <c r="D4161" s="4" t="s">
        <v>6464</v>
      </c>
      <c r="E4161" s="6">
        <v>20000</v>
      </c>
    </row>
    <row r="4162" spans="1:5" x14ac:dyDescent="0.3">
      <c r="A4162" s="7" t="s">
        <v>398</v>
      </c>
      <c r="B4162" s="8">
        <v>43831</v>
      </c>
      <c r="C4162" s="7" t="s">
        <v>4328</v>
      </c>
      <c r="D4162" s="7" t="s">
        <v>6464</v>
      </c>
      <c r="E4162" s="9">
        <v>30000</v>
      </c>
    </row>
    <row r="4163" spans="1:5" x14ac:dyDescent="0.3">
      <c r="A4163" s="4" t="s">
        <v>1009</v>
      </c>
      <c r="B4163" s="5">
        <v>43160</v>
      </c>
      <c r="C4163" s="4" t="s">
        <v>5411</v>
      </c>
      <c r="D4163" s="4" t="s">
        <v>1770</v>
      </c>
      <c r="E4163" s="6">
        <v>60000</v>
      </c>
    </row>
    <row r="4164" spans="1:5" x14ac:dyDescent="0.3">
      <c r="A4164" s="7" t="s">
        <v>506</v>
      </c>
      <c r="B4164" s="8">
        <v>43009</v>
      </c>
      <c r="C4164" s="7" t="s">
        <v>6467</v>
      </c>
      <c r="D4164" s="7" t="s">
        <v>505</v>
      </c>
      <c r="E4164" s="9">
        <v>90000</v>
      </c>
    </row>
    <row r="4165" spans="1:5" x14ac:dyDescent="0.3">
      <c r="A4165" s="4" t="s">
        <v>506</v>
      </c>
      <c r="B4165" s="5">
        <v>43009</v>
      </c>
      <c r="C4165" s="4" t="s">
        <v>6469</v>
      </c>
      <c r="D4165" s="4" t="s">
        <v>505</v>
      </c>
      <c r="E4165" s="6">
        <v>80000</v>
      </c>
    </row>
    <row r="4166" spans="1:5" x14ac:dyDescent="0.3">
      <c r="A4166" s="7" t="s">
        <v>1542</v>
      </c>
      <c r="B4166" s="8">
        <v>43191</v>
      </c>
      <c r="C4166" s="7" t="s">
        <v>4908</v>
      </c>
      <c r="D4166" s="7" t="s">
        <v>5875</v>
      </c>
      <c r="E4166" s="9">
        <v>90000</v>
      </c>
    </row>
    <row r="4167" spans="1:5" x14ac:dyDescent="0.3">
      <c r="A4167" s="4" t="s">
        <v>1542</v>
      </c>
      <c r="B4167" s="5">
        <v>43191</v>
      </c>
      <c r="C4167" s="4" t="s">
        <v>3086</v>
      </c>
      <c r="D4167" s="4" t="s">
        <v>5875</v>
      </c>
      <c r="E4167" s="6">
        <v>100000</v>
      </c>
    </row>
    <row r="4168" spans="1:5" x14ac:dyDescent="0.3">
      <c r="A4168" s="7" t="s">
        <v>2995</v>
      </c>
      <c r="B4168" s="8">
        <v>44136</v>
      </c>
      <c r="C4168" s="7" t="s">
        <v>6417</v>
      </c>
      <c r="D4168" s="7" t="s">
        <v>1886</v>
      </c>
      <c r="E4168" s="9">
        <v>50000</v>
      </c>
    </row>
    <row r="4169" spans="1:5" x14ac:dyDescent="0.3">
      <c r="A4169" s="4" t="s">
        <v>341</v>
      </c>
      <c r="B4169" s="5">
        <v>43647</v>
      </c>
      <c r="C4169" s="4" t="s">
        <v>131</v>
      </c>
      <c r="D4169" s="4" t="s">
        <v>6216</v>
      </c>
      <c r="E4169" s="6">
        <v>20000</v>
      </c>
    </row>
    <row r="4170" spans="1:5" x14ac:dyDescent="0.3">
      <c r="A4170" s="7" t="s">
        <v>341</v>
      </c>
      <c r="B4170" s="8">
        <v>43647</v>
      </c>
      <c r="C4170" s="7" t="s">
        <v>4908</v>
      </c>
      <c r="D4170" s="7" t="s">
        <v>6216</v>
      </c>
      <c r="E4170" s="9">
        <v>40000</v>
      </c>
    </row>
    <row r="4171" spans="1:5" x14ac:dyDescent="0.3">
      <c r="A4171" s="4" t="s">
        <v>341</v>
      </c>
      <c r="B4171" s="5">
        <v>43647</v>
      </c>
      <c r="C4171" s="4" t="s">
        <v>2333</v>
      </c>
      <c r="D4171" s="4" t="s">
        <v>6216</v>
      </c>
      <c r="E4171" s="6">
        <v>60000</v>
      </c>
    </row>
    <row r="4172" spans="1:5" x14ac:dyDescent="0.3">
      <c r="A4172" s="7" t="s">
        <v>2145</v>
      </c>
      <c r="B4172" s="8">
        <v>43405</v>
      </c>
      <c r="C4172" s="7" t="s">
        <v>5481</v>
      </c>
      <c r="D4172" s="7" t="s">
        <v>6475</v>
      </c>
      <c r="E4172" s="9">
        <v>60000</v>
      </c>
    </row>
    <row r="4173" spans="1:5" x14ac:dyDescent="0.3">
      <c r="A4173" s="4" t="s">
        <v>341</v>
      </c>
      <c r="B4173" s="5">
        <v>42826</v>
      </c>
      <c r="C4173" s="4" t="s">
        <v>644</v>
      </c>
      <c r="D4173" s="4" t="s">
        <v>1911</v>
      </c>
      <c r="E4173" s="6">
        <v>50000</v>
      </c>
    </row>
    <row r="4174" spans="1:5" x14ac:dyDescent="0.3">
      <c r="A4174" s="7" t="s">
        <v>341</v>
      </c>
      <c r="B4174" s="8">
        <v>42826</v>
      </c>
      <c r="C4174" s="7" t="s">
        <v>2788</v>
      </c>
      <c r="D4174" s="7" t="s">
        <v>1911</v>
      </c>
      <c r="E4174" s="9">
        <v>30000</v>
      </c>
    </row>
    <row r="4175" spans="1:5" x14ac:dyDescent="0.3">
      <c r="A4175" s="4" t="s">
        <v>41</v>
      </c>
      <c r="B4175" s="5">
        <v>43617</v>
      </c>
      <c r="C4175" s="4" t="s">
        <v>4543</v>
      </c>
      <c r="D4175" s="4" t="s">
        <v>1582</v>
      </c>
      <c r="E4175" s="6">
        <v>60000</v>
      </c>
    </row>
    <row r="4176" spans="1:5" x14ac:dyDescent="0.3">
      <c r="A4176" s="7" t="s">
        <v>126</v>
      </c>
      <c r="B4176" s="8">
        <v>43891</v>
      </c>
      <c r="C4176" s="7" t="s">
        <v>6479</v>
      </c>
      <c r="D4176" s="7" t="s">
        <v>2945</v>
      </c>
      <c r="E4176" s="9">
        <v>80000</v>
      </c>
    </row>
    <row r="4177" spans="1:5" x14ac:dyDescent="0.3">
      <c r="A4177" s="4" t="s">
        <v>187</v>
      </c>
      <c r="B4177" s="5">
        <v>44105</v>
      </c>
      <c r="C4177" s="4" t="s">
        <v>107</v>
      </c>
      <c r="D4177" s="4" t="s">
        <v>2085</v>
      </c>
      <c r="E4177" s="6">
        <v>70000</v>
      </c>
    </row>
    <row r="4178" spans="1:5" x14ac:dyDescent="0.3">
      <c r="A4178" s="7" t="s">
        <v>242</v>
      </c>
      <c r="B4178" s="8">
        <v>44105</v>
      </c>
      <c r="C4178" s="7" t="s">
        <v>6198</v>
      </c>
      <c r="D4178" s="7" t="s">
        <v>8674</v>
      </c>
      <c r="E4178" s="9">
        <v>70000</v>
      </c>
    </row>
    <row r="4179" spans="1:5" x14ac:dyDescent="0.3">
      <c r="A4179" s="4" t="s">
        <v>242</v>
      </c>
      <c r="B4179" s="5">
        <v>44105</v>
      </c>
      <c r="C4179" s="4" t="s">
        <v>479</v>
      </c>
      <c r="D4179" s="4" t="s">
        <v>8674</v>
      </c>
      <c r="E4179" s="6">
        <v>100000</v>
      </c>
    </row>
    <row r="4180" spans="1:5" x14ac:dyDescent="0.3">
      <c r="A4180" s="7" t="s">
        <v>242</v>
      </c>
      <c r="B4180" s="8">
        <v>44105</v>
      </c>
      <c r="C4180" s="7" t="s">
        <v>591</v>
      </c>
      <c r="D4180" s="7" t="s">
        <v>8674</v>
      </c>
      <c r="E4180" s="9">
        <v>80000</v>
      </c>
    </row>
    <row r="4181" spans="1:5" x14ac:dyDescent="0.3">
      <c r="A4181" s="4" t="s">
        <v>518</v>
      </c>
      <c r="B4181" s="5">
        <v>43800</v>
      </c>
      <c r="C4181" s="4" t="s">
        <v>6482</v>
      </c>
      <c r="D4181" s="4" t="s">
        <v>5015</v>
      </c>
      <c r="E4181" s="6">
        <v>70000</v>
      </c>
    </row>
    <row r="4182" spans="1:5" x14ac:dyDescent="0.3">
      <c r="A4182" s="7" t="s">
        <v>3885</v>
      </c>
      <c r="B4182" s="8">
        <v>43739</v>
      </c>
      <c r="C4182" s="7" t="s">
        <v>3245</v>
      </c>
      <c r="D4182" s="7" t="s">
        <v>6120</v>
      </c>
      <c r="E4182" s="9">
        <v>20000</v>
      </c>
    </row>
    <row r="4183" spans="1:5" x14ac:dyDescent="0.3">
      <c r="A4183" s="4" t="s">
        <v>6488</v>
      </c>
      <c r="B4183" s="5">
        <v>43952</v>
      </c>
      <c r="C4183" s="4" t="s">
        <v>2308</v>
      </c>
      <c r="D4183" s="4" t="s">
        <v>6487</v>
      </c>
      <c r="E4183" s="6">
        <v>100000</v>
      </c>
    </row>
    <row r="4184" spans="1:5" x14ac:dyDescent="0.3">
      <c r="A4184" s="7" t="s">
        <v>6488</v>
      </c>
      <c r="B4184" s="8">
        <v>43952</v>
      </c>
      <c r="C4184" s="7" t="s">
        <v>4256</v>
      </c>
      <c r="D4184" s="7" t="s">
        <v>6487</v>
      </c>
      <c r="E4184" s="9">
        <v>20000</v>
      </c>
    </row>
    <row r="4185" spans="1:5" x14ac:dyDescent="0.3">
      <c r="A4185" s="4" t="s">
        <v>6488</v>
      </c>
      <c r="B4185" s="5">
        <v>43952</v>
      </c>
      <c r="C4185" s="4" t="s">
        <v>5207</v>
      </c>
      <c r="D4185" s="4" t="s">
        <v>6487</v>
      </c>
      <c r="E4185" s="6">
        <v>30000</v>
      </c>
    </row>
    <row r="4186" spans="1:5" x14ac:dyDescent="0.3">
      <c r="A4186" s="7" t="s">
        <v>6490</v>
      </c>
      <c r="B4186" s="8">
        <v>43709</v>
      </c>
      <c r="C4186" s="7" t="s">
        <v>6491</v>
      </c>
      <c r="D4186" s="7" t="s">
        <v>6318</v>
      </c>
      <c r="E4186" s="9">
        <v>50000</v>
      </c>
    </row>
    <row r="4187" spans="1:5" x14ac:dyDescent="0.3">
      <c r="A4187" s="4" t="s">
        <v>512</v>
      </c>
      <c r="B4187" s="5">
        <v>44136</v>
      </c>
      <c r="C4187" s="4" t="s">
        <v>7957</v>
      </c>
      <c r="D4187" s="4" t="s">
        <v>2337</v>
      </c>
      <c r="E4187" s="6">
        <v>70000</v>
      </c>
    </row>
    <row r="4188" spans="1:5" x14ac:dyDescent="0.3">
      <c r="A4188" s="7" t="s">
        <v>187</v>
      </c>
      <c r="B4188" s="8">
        <v>43282</v>
      </c>
      <c r="C4188" s="7" t="s">
        <v>6494</v>
      </c>
      <c r="D4188" s="7" t="s">
        <v>5281</v>
      </c>
      <c r="E4188" s="9">
        <v>20000</v>
      </c>
    </row>
    <row r="4189" spans="1:5" x14ac:dyDescent="0.3">
      <c r="A4189" s="4" t="s">
        <v>6497</v>
      </c>
      <c r="B4189" s="5">
        <v>43405</v>
      </c>
      <c r="C4189" s="4" t="s">
        <v>54</v>
      </c>
      <c r="D4189" s="4" t="s">
        <v>707</v>
      </c>
      <c r="E4189" s="6">
        <v>20000</v>
      </c>
    </row>
    <row r="4190" spans="1:5" x14ac:dyDescent="0.3">
      <c r="A4190" s="7" t="s">
        <v>6497</v>
      </c>
      <c r="B4190" s="8">
        <v>43405</v>
      </c>
      <c r="C4190" s="7" t="s">
        <v>531</v>
      </c>
      <c r="D4190" s="7" t="s">
        <v>707</v>
      </c>
      <c r="E4190" s="9">
        <v>90000</v>
      </c>
    </row>
    <row r="4191" spans="1:5" x14ac:dyDescent="0.3">
      <c r="A4191" s="4" t="s">
        <v>817</v>
      </c>
      <c r="B4191" s="5">
        <v>43252</v>
      </c>
      <c r="C4191" s="4" t="s">
        <v>4309</v>
      </c>
      <c r="D4191" s="4" t="s">
        <v>5693</v>
      </c>
      <c r="E4191" s="6">
        <v>30000</v>
      </c>
    </row>
    <row r="4192" spans="1:5" x14ac:dyDescent="0.3">
      <c r="A4192" s="7" t="s">
        <v>41</v>
      </c>
      <c r="B4192" s="8">
        <v>43556</v>
      </c>
      <c r="C4192" s="7" t="s">
        <v>2045</v>
      </c>
      <c r="D4192" s="7" t="s">
        <v>4244</v>
      </c>
      <c r="E4192" s="9">
        <v>60000</v>
      </c>
    </row>
    <row r="4193" spans="1:5" x14ac:dyDescent="0.3">
      <c r="A4193" s="4" t="s">
        <v>242</v>
      </c>
      <c r="B4193" s="5">
        <v>43191</v>
      </c>
      <c r="C4193" s="4" t="s">
        <v>2213</v>
      </c>
      <c r="D4193" s="4" t="s">
        <v>2501</v>
      </c>
      <c r="E4193" s="6">
        <v>40000</v>
      </c>
    </row>
    <row r="4194" spans="1:5" x14ac:dyDescent="0.3">
      <c r="A4194" s="7" t="s">
        <v>157</v>
      </c>
      <c r="B4194" s="8">
        <v>43800</v>
      </c>
      <c r="C4194" s="7" t="s">
        <v>1717</v>
      </c>
      <c r="D4194" s="7" t="s">
        <v>1220</v>
      </c>
      <c r="E4194" s="9">
        <v>60000</v>
      </c>
    </row>
    <row r="4195" spans="1:5" x14ac:dyDescent="0.3">
      <c r="A4195" s="4" t="s">
        <v>157</v>
      </c>
      <c r="B4195" s="5">
        <v>43800</v>
      </c>
      <c r="C4195" s="4" t="s">
        <v>954</v>
      </c>
      <c r="D4195" s="4" t="s">
        <v>1220</v>
      </c>
      <c r="E4195" s="6">
        <v>70000</v>
      </c>
    </row>
    <row r="4196" spans="1:5" x14ac:dyDescent="0.3">
      <c r="A4196" s="7" t="s">
        <v>242</v>
      </c>
      <c r="B4196" s="8">
        <v>43435</v>
      </c>
      <c r="C4196" s="7" t="s">
        <v>2213</v>
      </c>
      <c r="D4196" s="7" t="s">
        <v>6505</v>
      </c>
      <c r="E4196" s="9">
        <v>50000</v>
      </c>
    </row>
    <row r="4197" spans="1:5" x14ac:dyDescent="0.3">
      <c r="A4197" s="4" t="s">
        <v>242</v>
      </c>
      <c r="B4197" s="5">
        <v>43435</v>
      </c>
      <c r="C4197" s="4" t="s">
        <v>2000</v>
      </c>
      <c r="D4197" s="4" t="s">
        <v>6505</v>
      </c>
      <c r="E4197" s="6">
        <v>40000</v>
      </c>
    </row>
    <row r="4198" spans="1:5" x14ac:dyDescent="0.3">
      <c r="A4198" s="7" t="s">
        <v>242</v>
      </c>
      <c r="B4198" s="8">
        <v>43435</v>
      </c>
      <c r="C4198" s="7" t="s">
        <v>1091</v>
      </c>
      <c r="D4198" s="7" t="s">
        <v>6505</v>
      </c>
      <c r="E4198" s="9">
        <v>60000</v>
      </c>
    </row>
    <row r="4199" spans="1:5" x14ac:dyDescent="0.3">
      <c r="A4199" s="4" t="s">
        <v>242</v>
      </c>
      <c r="B4199" s="5">
        <v>43435</v>
      </c>
      <c r="C4199" s="4" t="s">
        <v>539</v>
      </c>
      <c r="D4199" s="4" t="s">
        <v>6505</v>
      </c>
      <c r="E4199" s="6">
        <v>30000</v>
      </c>
    </row>
    <row r="4200" spans="1:5" x14ac:dyDescent="0.3">
      <c r="A4200" s="7" t="s">
        <v>6507</v>
      </c>
      <c r="B4200" s="8">
        <v>43009</v>
      </c>
      <c r="C4200" s="7" t="s">
        <v>173</v>
      </c>
      <c r="D4200" s="7" t="s">
        <v>4204</v>
      </c>
      <c r="E4200" s="9">
        <v>60000</v>
      </c>
    </row>
    <row r="4201" spans="1:5" x14ac:dyDescent="0.3">
      <c r="A4201" s="4" t="s">
        <v>6507</v>
      </c>
      <c r="B4201" s="5">
        <v>43009</v>
      </c>
      <c r="C4201" s="4" t="s">
        <v>6005</v>
      </c>
      <c r="D4201" s="4" t="s">
        <v>4204</v>
      </c>
      <c r="E4201" s="6">
        <v>20000</v>
      </c>
    </row>
    <row r="4202" spans="1:5" x14ac:dyDescent="0.3">
      <c r="A4202" s="7" t="s">
        <v>6507</v>
      </c>
      <c r="B4202" s="8">
        <v>43009</v>
      </c>
      <c r="C4202" s="7" t="s">
        <v>4370</v>
      </c>
      <c r="D4202" s="7" t="s">
        <v>4204</v>
      </c>
      <c r="E4202" s="9">
        <v>20000</v>
      </c>
    </row>
    <row r="4203" spans="1:5" x14ac:dyDescent="0.3">
      <c r="A4203" s="4" t="s">
        <v>6507</v>
      </c>
      <c r="B4203" s="5">
        <v>43009</v>
      </c>
      <c r="C4203" s="4" t="s">
        <v>2728</v>
      </c>
      <c r="D4203" s="4" t="s">
        <v>4204</v>
      </c>
      <c r="E4203" s="6">
        <v>40000</v>
      </c>
    </row>
    <row r="4204" spans="1:5" x14ac:dyDescent="0.3">
      <c r="A4204" s="7" t="s">
        <v>6507</v>
      </c>
      <c r="B4204" s="8">
        <v>43009</v>
      </c>
      <c r="C4204" s="7" t="s">
        <v>1340</v>
      </c>
      <c r="D4204" s="7" t="s">
        <v>4204</v>
      </c>
      <c r="E4204" s="9">
        <v>60000</v>
      </c>
    </row>
    <row r="4205" spans="1:5" x14ac:dyDescent="0.3">
      <c r="A4205" s="4" t="s">
        <v>6507</v>
      </c>
      <c r="B4205" s="5">
        <v>43009</v>
      </c>
      <c r="C4205" s="4" t="s">
        <v>6509</v>
      </c>
      <c r="D4205" s="4" t="s">
        <v>4204</v>
      </c>
      <c r="E4205" s="6">
        <v>60000</v>
      </c>
    </row>
    <row r="4206" spans="1:5" x14ac:dyDescent="0.3">
      <c r="A4206" s="7" t="s">
        <v>6507</v>
      </c>
      <c r="B4206" s="8">
        <v>43009</v>
      </c>
      <c r="C4206" s="7" t="s">
        <v>4377</v>
      </c>
      <c r="D4206" s="7" t="s">
        <v>4204</v>
      </c>
      <c r="E4206" s="9">
        <v>70000</v>
      </c>
    </row>
    <row r="4207" spans="1:5" x14ac:dyDescent="0.3">
      <c r="A4207" s="4" t="s">
        <v>279</v>
      </c>
      <c r="B4207" s="5">
        <v>44166</v>
      </c>
      <c r="C4207" s="4" t="s">
        <v>430</v>
      </c>
      <c r="D4207" s="4" t="s">
        <v>6584</v>
      </c>
      <c r="E4207" s="6">
        <v>40000</v>
      </c>
    </row>
    <row r="4208" spans="1:5" x14ac:dyDescent="0.3">
      <c r="A4208" s="7" t="s">
        <v>1634</v>
      </c>
      <c r="B4208" s="8">
        <v>42856</v>
      </c>
      <c r="C4208" s="7" t="s">
        <v>5102</v>
      </c>
      <c r="D4208" s="7" t="s">
        <v>6222</v>
      </c>
      <c r="E4208" s="9">
        <v>90000</v>
      </c>
    </row>
    <row r="4209" spans="1:5" x14ac:dyDescent="0.3">
      <c r="A4209" s="4" t="s">
        <v>1634</v>
      </c>
      <c r="B4209" s="5">
        <v>42856</v>
      </c>
      <c r="C4209" s="4" t="s">
        <v>948</v>
      </c>
      <c r="D4209" s="4" t="s">
        <v>6222</v>
      </c>
      <c r="E4209" s="6">
        <v>80000</v>
      </c>
    </row>
    <row r="4210" spans="1:5" x14ac:dyDescent="0.3">
      <c r="A4210" s="7" t="s">
        <v>1634</v>
      </c>
      <c r="B4210" s="8">
        <v>42856</v>
      </c>
      <c r="C4210" s="7" t="s">
        <v>6512</v>
      </c>
      <c r="D4210" s="7" t="s">
        <v>6222</v>
      </c>
      <c r="E4210" s="9">
        <v>10000</v>
      </c>
    </row>
    <row r="4211" spans="1:5" x14ac:dyDescent="0.3">
      <c r="A4211" s="4" t="s">
        <v>4859</v>
      </c>
      <c r="B4211" s="5">
        <v>43525</v>
      </c>
      <c r="C4211" s="4" t="s">
        <v>6515</v>
      </c>
      <c r="D4211" s="4" t="s">
        <v>3619</v>
      </c>
      <c r="E4211" s="6">
        <v>30000</v>
      </c>
    </row>
    <row r="4212" spans="1:5" x14ac:dyDescent="0.3">
      <c r="A4212" s="7" t="s">
        <v>1912</v>
      </c>
      <c r="B4212" s="8">
        <v>43040</v>
      </c>
      <c r="C4212" s="7" t="s">
        <v>6518</v>
      </c>
      <c r="D4212" s="7" t="s">
        <v>1084</v>
      </c>
      <c r="E4212" s="9">
        <v>30000</v>
      </c>
    </row>
    <row r="4213" spans="1:5" x14ac:dyDescent="0.3">
      <c r="A4213" s="4" t="s">
        <v>41</v>
      </c>
      <c r="B4213" s="5">
        <v>43132</v>
      </c>
      <c r="C4213" s="4" t="s">
        <v>2101</v>
      </c>
      <c r="D4213" s="4" t="s">
        <v>6441</v>
      </c>
      <c r="E4213" s="6">
        <v>50000</v>
      </c>
    </row>
    <row r="4214" spans="1:5" x14ac:dyDescent="0.3">
      <c r="A4214" s="7" t="s">
        <v>126</v>
      </c>
      <c r="B4214" s="8">
        <v>43922</v>
      </c>
      <c r="C4214" s="7" t="s">
        <v>6522</v>
      </c>
      <c r="D4214" s="7" t="s">
        <v>5975</v>
      </c>
      <c r="E4214" s="9">
        <v>60000</v>
      </c>
    </row>
    <row r="4215" spans="1:5" x14ac:dyDescent="0.3">
      <c r="A4215" s="4" t="s">
        <v>126</v>
      </c>
      <c r="B4215" s="5">
        <v>43922</v>
      </c>
      <c r="C4215" s="4" t="s">
        <v>5596</v>
      </c>
      <c r="D4215" s="4" t="s">
        <v>5975</v>
      </c>
      <c r="E4215" s="6">
        <v>20000</v>
      </c>
    </row>
    <row r="4216" spans="1:5" x14ac:dyDescent="0.3">
      <c r="A4216" s="7" t="s">
        <v>94</v>
      </c>
      <c r="B4216" s="8">
        <v>43983</v>
      </c>
      <c r="C4216" s="7" t="s">
        <v>933</v>
      </c>
      <c r="D4216" s="7" t="s">
        <v>3483</v>
      </c>
      <c r="E4216" s="9">
        <v>30000</v>
      </c>
    </row>
    <row r="4217" spans="1:5" x14ac:dyDescent="0.3">
      <c r="A4217" s="4" t="s">
        <v>94</v>
      </c>
      <c r="B4217" s="5">
        <v>43983</v>
      </c>
      <c r="C4217" s="4" t="s">
        <v>2420</v>
      </c>
      <c r="D4217" s="4" t="s">
        <v>3483</v>
      </c>
      <c r="E4217" s="6">
        <v>70000</v>
      </c>
    </row>
    <row r="4218" spans="1:5" x14ac:dyDescent="0.3">
      <c r="A4218" s="7" t="s">
        <v>94</v>
      </c>
      <c r="B4218" s="8">
        <v>43983</v>
      </c>
      <c r="C4218" s="7" t="s">
        <v>6525</v>
      </c>
      <c r="D4218" s="7" t="s">
        <v>3483</v>
      </c>
      <c r="E4218" s="9">
        <v>20000</v>
      </c>
    </row>
    <row r="4219" spans="1:5" x14ac:dyDescent="0.3">
      <c r="A4219" s="4" t="s">
        <v>94</v>
      </c>
      <c r="B4219" s="5">
        <v>43983</v>
      </c>
      <c r="C4219" s="4" t="s">
        <v>830</v>
      </c>
      <c r="D4219" s="4" t="s">
        <v>3483</v>
      </c>
      <c r="E4219" s="6">
        <v>10000</v>
      </c>
    </row>
    <row r="4220" spans="1:5" x14ac:dyDescent="0.3">
      <c r="A4220" s="7" t="s">
        <v>94</v>
      </c>
      <c r="B4220" s="8">
        <v>43983</v>
      </c>
      <c r="C4220" s="7" t="s">
        <v>2202</v>
      </c>
      <c r="D4220" s="7" t="s">
        <v>3483</v>
      </c>
      <c r="E4220" s="9">
        <v>90000</v>
      </c>
    </row>
    <row r="4221" spans="1:5" x14ac:dyDescent="0.3">
      <c r="A4221" s="4" t="s">
        <v>1137</v>
      </c>
      <c r="B4221" s="5">
        <v>43709</v>
      </c>
      <c r="C4221" s="4" t="s">
        <v>4220</v>
      </c>
      <c r="D4221" s="4" t="s">
        <v>5726</v>
      </c>
      <c r="E4221" s="6">
        <v>40000</v>
      </c>
    </row>
    <row r="4222" spans="1:5" x14ac:dyDescent="0.3">
      <c r="A4222" s="7" t="s">
        <v>279</v>
      </c>
      <c r="B4222" s="8">
        <v>43070</v>
      </c>
      <c r="C4222" s="7" t="s">
        <v>6529</v>
      </c>
      <c r="D4222" s="7" t="s">
        <v>3513</v>
      </c>
      <c r="E4222" s="9">
        <v>90000</v>
      </c>
    </row>
    <row r="4223" spans="1:5" x14ac:dyDescent="0.3">
      <c r="A4223" s="4" t="s">
        <v>415</v>
      </c>
      <c r="B4223" s="5">
        <v>44136</v>
      </c>
      <c r="C4223" s="4" t="s">
        <v>925</v>
      </c>
      <c r="D4223" s="4" t="s">
        <v>4364</v>
      </c>
      <c r="E4223" s="6">
        <v>30000</v>
      </c>
    </row>
    <row r="4224" spans="1:5" x14ac:dyDescent="0.3">
      <c r="A4224" s="7" t="s">
        <v>94</v>
      </c>
      <c r="B4224" s="8">
        <v>43101</v>
      </c>
      <c r="C4224" s="7" t="s">
        <v>1274</v>
      </c>
      <c r="D4224" s="7" t="s">
        <v>1776</v>
      </c>
      <c r="E4224" s="9">
        <v>80000</v>
      </c>
    </row>
    <row r="4225" spans="1:5" x14ac:dyDescent="0.3">
      <c r="A4225" s="4" t="s">
        <v>1634</v>
      </c>
      <c r="B4225" s="5">
        <v>43525</v>
      </c>
      <c r="C4225" s="4" t="s">
        <v>3927</v>
      </c>
      <c r="D4225" s="4" t="s">
        <v>3610</v>
      </c>
      <c r="E4225" s="6">
        <v>30000</v>
      </c>
    </row>
    <row r="4226" spans="1:5" x14ac:dyDescent="0.3">
      <c r="A4226" s="7" t="s">
        <v>713</v>
      </c>
      <c r="B4226" s="8">
        <v>44013</v>
      </c>
      <c r="C4226" s="7" t="s">
        <v>6369</v>
      </c>
      <c r="D4226" s="7" t="s">
        <v>2276</v>
      </c>
      <c r="E4226" s="9">
        <v>70000</v>
      </c>
    </row>
    <row r="4227" spans="1:5" x14ac:dyDescent="0.3">
      <c r="A4227" s="4" t="s">
        <v>713</v>
      </c>
      <c r="B4227" s="5">
        <v>44013</v>
      </c>
      <c r="C4227" s="4" t="s">
        <v>2860</v>
      </c>
      <c r="D4227" s="4" t="s">
        <v>2276</v>
      </c>
      <c r="E4227" s="6">
        <v>30000</v>
      </c>
    </row>
    <row r="4228" spans="1:5" x14ac:dyDescent="0.3">
      <c r="A4228" s="7" t="s">
        <v>713</v>
      </c>
      <c r="B4228" s="8">
        <v>44013</v>
      </c>
      <c r="C4228" s="7" t="s">
        <v>7545</v>
      </c>
      <c r="D4228" s="7" t="s">
        <v>2276</v>
      </c>
      <c r="E4228" s="9">
        <v>70000</v>
      </c>
    </row>
    <row r="4229" spans="1:5" x14ac:dyDescent="0.3">
      <c r="A4229" s="4" t="s">
        <v>713</v>
      </c>
      <c r="B4229" s="5">
        <v>44013</v>
      </c>
      <c r="C4229" s="4" t="s">
        <v>6005</v>
      </c>
      <c r="D4229" s="4" t="s">
        <v>2276</v>
      </c>
      <c r="E4229" s="6">
        <v>30000</v>
      </c>
    </row>
    <row r="4230" spans="1:5" x14ac:dyDescent="0.3">
      <c r="A4230" s="7" t="s">
        <v>713</v>
      </c>
      <c r="B4230" s="8">
        <v>44013</v>
      </c>
      <c r="C4230" s="7" t="s">
        <v>4616</v>
      </c>
      <c r="D4230" s="7" t="s">
        <v>2276</v>
      </c>
      <c r="E4230" s="9">
        <v>70000</v>
      </c>
    </row>
    <row r="4231" spans="1:5" x14ac:dyDescent="0.3">
      <c r="A4231" s="4" t="s">
        <v>157</v>
      </c>
      <c r="B4231" s="5">
        <v>42979</v>
      </c>
      <c r="C4231" s="4" t="s">
        <v>741</v>
      </c>
      <c r="D4231" s="4" t="s">
        <v>6505</v>
      </c>
      <c r="E4231" s="6">
        <v>30000</v>
      </c>
    </row>
    <row r="4232" spans="1:5" x14ac:dyDescent="0.3">
      <c r="A4232" s="7" t="s">
        <v>157</v>
      </c>
      <c r="B4232" s="8">
        <v>42979</v>
      </c>
      <c r="C4232" s="7" t="s">
        <v>2885</v>
      </c>
      <c r="D4232" s="7" t="s">
        <v>6505</v>
      </c>
      <c r="E4232" s="9">
        <v>40000</v>
      </c>
    </row>
    <row r="4233" spans="1:5" x14ac:dyDescent="0.3">
      <c r="A4233" s="4" t="s">
        <v>6537</v>
      </c>
      <c r="B4233" s="5">
        <v>43647</v>
      </c>
      <c r="C4233" s="4" t="s">
        <v>5051</v>
      </c>
      <c r="D4233" s="4" t="s">
        <v>6536</v>
      </c>
      <c r="E4233" s="6">
        <v>50000</v>
      </c>
    </row>
    <row r="4234" spans="1:5" x14ac:dyDescent="0.3">
      <c r="A4234" s="7" t="s">
        <v>157</v>
      </c>
      <c r="B4234" s="8">
        <v>44044</v>
      </c>
      <c r="C4234" s="7" t="s">
        <v>6998</v>
      </c>
      <c r="D4234" s="7" t="s">
        <v>5249</v>
      </c>
      <c r="E4234" s="9">
        <v>60000</v>
      </c>
    </row>
    <row r="4235" spans="1:5" x14ac:dyDescent="0.3">
      <c r="A4235" s="4" t="s">
        <v>94</v>
      </c>
      <c r="B4235" s="5">
        <v>43891</v>
      </c>
      <c r="C4235" s="4" t="s">
        <v>6539</v>
      </c>
      <c r="D4235" s="4" t="s">
        <v>4547</v>
      </c>
      <c r="E4235" s="6">
        <v>20000</v>
      </c>
    </row>
    <row r="4236" spans="1:5" x14ac:dyDescent="0.3">
      <c r="A4236" s="7" t="s">
        <v>5690</v>
      </c>
      <c r="B4236" s="8">
        <v>44166</v>
      </c>
      <c r="C4236" s="7" t="s">
        <v>3058</v>
      </c>
      <c r="D4236" s="7" t="s">
        <v>946</v>
      </c>
      <c r="E4236" s="9">
        <v>50000</v>
      </c>
    </row>
    <row r="4237" spans="1:5" x14ac:dyDescent="0.3">
      <c r="A4237" s="4" t="s">
        <v>41</v>
      </c>
      <c r="B4237" s="5">
        <v>42979</v>
      </c>
      <c r="C4237" s="4" t="s">
        <v>6544</v>
      </c>
      <c r="D4237" s="4" t="s">
        <v>6543</v>
      </c>
      <c r="E4237" s="6">
        <v>70000</v>
      </c>
    </row>
    <row r="4238" spans="1:5" x14ac:dyDescent="0.3">
      <c r="A4238" s="7" t="s">
        <v>41</v>
      </c>
      <c r="B4238" s="8">
        <v>42979</v>
      </c>
      <c r="C4238" s="7" t="s">
        <v>2209</v>
      </c>
      <c r="D4238" s="7" t="s">
        <v>6543</v>
      </c>
      <c r="E4238" s="9">
        <v>30000</v>
      </c>
    </row>
    <row r="4239" spans="1:5" x14ac:dyDescent="0.3">
      <c r="A4239" s="4" t="s">
        <v>295</v>
      </c>
      <c r="B4239" s="5">
        <v>43556</v>
      </c>
      <c r="C4239" s="4" t="s">
        <v>521</v>
      </c>
      <c r="D4239" s="4" t="s">
        <v>3388</v>
      </c>
      <c r="E4239" s="6">
        <v>90000</v>
      </c>
    </row>
    <row r="4240" spans="1:5" x14ac:dyDescent="0.3">
      <c r="A4240" s="7" t="s">
        <v>295</v>
      </c>
      <c r="B4240" s="8">
        <v>43556</v>
      </c>
      <c r="C4240" s="7" t="s">
        <v>4543</v>
      </c>
      <c r="D4240" s="7" t="s">
        <v>3388</v>
      </c>
      <c r="E4240" s="9">
        <v>90000</v>
      </c>
    </row>
    <row r="4241" spans="1:5" x14ac:dyDescent="0.3">
      <c r="A4241" s="4" t="s">
        <v>41</v>
      </c>
      <c r="B4241" s="5">
        <v>42795</v>
      </c>
      <c r="C4241" s="4" t="s">
        <v>660</v>
      </c>
      <c r="D4241" s="4" t="s">
        <v>502</v>
      </c>
      <c r="E4241" s="6">
        <v>80000</v>
      </c>
    </row>
    <row r="4242" spans="1:5" x14ac:dyDescent="0.3">
      <c r="A4242" s="7" t="s">
        <v>3885</v>
      </c>
      <c r="B4242" s="8">
        <v>44136</v>
      </c>
      <c r="C4242" s="7" t="s">
        <v>5105</v>
      </c>
      <c r="D4242" s="7" t="s">
        <v>470</v>
      </c>
      <c r="E4242" s="9">
        <v>40000</v>
      </c>
    </row>
    <row r="4243" spans="1:5" x14ac:dyDescent="0.3">
      <c r="A4243" s="4" t="s">
        <v>3885</v>
      </c>
      <c r="B4243" s="5">
        <v>44136</v>
      </c>
      <c r="C4243" s="4" t="s">
        <v>789</v>
      </c>
      <c r="D4243" s="4" t="s">
        <v>470</v>
      </c>
      <c r="E4243" s="6">
        <v>30000</v>
      </c>
    </row>
    <row r="4244" spans="1:5" x14ac:dyDescent="0.3">
      <c r="A4244" s="7" t="s">
        <v>3885</v>
      </c>
      <c r="B4244" s="8">
        <v>44136</v>
      </c>
      <c r="C4244" s="7" t="s">
        <v>3422</v>
      </c>
      <c r="D4244" s="7" t="s">
        <v>470</v>
      </c>
      <c r="E4244" s="9">
        <v>70000</v>
      </c>
    </row>
    <row r="4245" spans="1:5" x14ac:dyDescent="0.3">
      <c r="A4245" s="4" t="s">
        <v>653</v>
      </c>
      <c r="B4245" s="5">
        <v>43800</v>
      </c>
      <c r="C4245" s="4" t="s">
        <v>3017</v>
      </c>
      <c r="D4245" s="4" t="s">
        <v>619</v>
      </c>
      <c r="E4245" s="6">
        <v>50000</v>
      </c>
    </row>
    <row r="4246" spans="1:5" x14ac:dyDescent="0.3">
      <c r="A4246" s="7" t="s">
        <v>653</v>
      </c>
      <c r="B4246" s="8">
        <v>43800</v>
      </c>
      <c r="C4246" s="7" t="s">
        <v>5243</v>
      </c>
      <c r="D4246" s="7" t="s">
        <v>619</v>
      </c>
      <c r="E4246" s="9">
        <v>40000</v>
      </c>
    </row>
    <row r="4247" spans="1:5" x14ac:dyDescent="0.3">
      <c r="A4247" s="4" t="s">
        <v>242</v>
      </c>
      <c r="B4247" s="5">
        <v>42979</v>
      </c>
      <c r="C4247" s="4" t="s">
        <v>4001</v>
      </c>
      <c r="D4247" s="4" t="s">
        <v>6550</v>
      </c>
      <c r="E4247" s="6">
        <v>70000</v>
      </c>
    </row>
    <row r="4248" spans="1:5" x14ac:dyDescent="0.3">
      <c r="A4248" s="7" t="s">
        <v>5567</v>
      </c>
      <c r="B4248" s="8">
        <v>43374</v>
      </c>
      <c r="C4248" s="7" t="s">
        <v>3939</v>
      </c>
      <c r="D4248" s="7" t="s">
        <v>5098</v>
      </c>
      <c r="E4248" s="9">
        <v>50000</v>
      </c>
    </row>
    <row r="4249" spans="1:5" x14ac:dyDescent="0.3">
      <c r="A4249" s="4" t="s">
        <v>5567</v>
      </c>
      <c r="B4249" s="5">
        <v>43374</v>
      </c>
      <c r="C4249" s="4" t="s">
        <v>595</v>
      </c>
      <c r="D4249" s="4" t="s">
        <v>5098</v>
      </c>
      <c r="E4249" s="6">
        <v>30000</v>
      </c>
    </row>
    <row r="4250" spans="1:5" x14ac:dyDescent="0.3">
      <c r="A4250" s="7" t="s">
        <v>5567</v>
      </c>
      <c r="B4250" s="8">
        <v>43374</v>
      </c>
      <c r="C4250" s="7" t="s">
        <v>4084</v>
      </c>
      <c r="D4250" s="7" t="s">
        <v>5098</v>
      </c>
      <c r="E4250" s="9">
        <v>50000</v>
      </c>
    </row>
    <row r="4251" spans="1:5" x14ac:dyDescent="0.3">
      <c r="A4251" s="4" t="s">
        <v>3202</v>
      </c>
      <c r="B4251" s="5">
        <v>44105</v>
      </c>
      <c r="C4251" s="4" t="s">
        <v>2690</v>
      </c>
      <c r="D4251" s="4" t="s">
        <v>2498</v>
      </c>
      <c r="E4251" s="6">
        <v>100000</v>
      </c>
    </row>
    <row r="4252" spans="1:5" x14ac:dyDescent="0.3">
      <c r="A4252" s="7" t="s">
        <v>3202</v>
      </c>
      <c r="B4252" s="8">
        <v>44105</v>
      </c>
      <c r="C4252" s="7" t="s">
        <v>898</v>
      </c>
      <c r="D4252" s="7" t="s">
        <v>2498</v>
      </c>
      <c r="E4252" s="9">
        <v>50000</v>
      </c>
    </row>
    <row r="4253" spans="1:5" x14ac:dyDescent="0.3">
      <c r="A4253" s="4" t="s">
        <v>3202</v>
      </c>
      <c r="B4253" s="5">
        <v>44105</v>
      </c>
      <c r="C4253" s="4" t="s">
        <v>2317</v>
      </c>
      <c r="D4253" s="4" t="s">
        <v>2498</v>
      </c>
      <c r="E4253" s="6">
        <v>40000</v>
      </c>
    </row>
    <row r="4254" spans="1:5" x14ac:dyDescent="0.3">
      <c r="A4254" s="7" t="s">
        <v>4072</v>
      </c>
      <c r="B4254" s="8">
        <v>43344</v>
      </c>
      <c r="C4254" s="7" t="s">
        <v>6085</v>
      </c>
      <c r="D4254" s="7" t="s">
        <v>135</v>
      </c>
      <c r="E4254" s="9">
        <v>100000</v>
      </c>
    </row>
    <row r="4255" spans="1:5" x14ac:dyDescent="0.3">
      <c r="A4255" s="4" t="s">
        <v>94</v>
      </c>
      <c r="B4255" s="5">
        <v>43525</v>
      </c>
      <c r="C4255" s="4" t="s">
        <v>2686</v>
      </c>
      <c r="D4255" s="4" t="s">
        <v>1136</v>
      </c>
      <c r="E4255" s="6">
        <v>10000</v>
      </c>
    </row>
    <row r="4256" spans="1:5" x14ac:dyDescent="0.3">
      <c r="A4256" s="7" t="s">
        <v>242</v>
      </c>
      <c r="B4256" s="8">
        <v>44105</v>
      </c>
      <c r="C4256" s="7" t="s">
        <v>7850</v>
      </c>
      <c r="D4256" s="7" t="s">
        <v>4916</v>
      </c>
      <c r="E4256" s="9">
        <v>40000</v>
      </c>
    </row>
    <row r="4257" spans="1:5" x14ac:dyDescent="0.3">
      <c r="A4257" s="4" t="s">
        <v>653</v>
      </c>
      <c r="B4257" s="5">
        <v>44105</v>
      </c>
      <c r="C4257" s="4" t="s">
        <v>3833</v>
      </c>
      <c r="D4257" s="4" t="s">
        <v>4591</v>
      </c>
      <c r="E4257" s="6">
        <v>10000</v>
      </c>
    </row>
    <row r="4258" spans="1:5" x14ac:dyDescent="0.3">
      <c r="A4258" s="7" t="s">
        <v>4293</v>
      </c>
      <c r="B4258" s="8">
        <v>44044</v>
      </c>
      <c r="C4258" s="7" t="s">
        <v>3787</v>
      </c>
      <c r="D4258" s="7" t="s">
        <v>5678</v>
      </c>
      <c r="E4258" s="9">
        <v>50000</v>
      </c>
    </row>
    <row r="4259" spans="1:5" x14ac:dyDescent="0.3">
      <c r="A4259" s="4" t="s">
        <v>424</v>
      </c>
      <c r="B4259" s="5">
        <v>44075</v>
      </c>
      <c r="C4259" s="4" t="s">
        <v>5215</v>
      </c>
      <c r="D4259" s="4" t="s">
        <v>2956</v>
      </c>
      <c r="E4259" s="6">
        <v>10000</v>
      </c>
    </row>
    <row r="4260" spans="1:5" x14ac:dyDescent="0.3">
      <c r="A4260" s="7" t="s">
        <v>157</v>
      </c>
      <c r="B4260" s="8">
        <v>44136</v>
      </c>
      <c r="C4260" s="7" t="s">
        <v>9905</v>
      </c>
      <c r="D4260" s="7" t="s">
        <v>5281</v>
      </c>
      <c r="E4260" s="9">
        <v>60000</v>
      </c>
    </row>
    <row r="4261" spans="1:5" x14ac:dyDescent="0.3">
      <c r="A4261" s="4" t="s">
        <v>187</v>
      </c>
      <c r="B4261" s="5">
        <v>43770</v>
      </c>
      <c r="C4261" s="4" t="s">
        <v>1887</v>
      </c>
      <c r="D4261" s="4" t="s">
        <v>3540</v>
      </c>
      <c r="E4261" s="6">
        <v>50000</v>
      </c>
    </row>
    <row r="4262" spans="1:5" x14ac:dyDescent="0.3">
      <c r="A4262" s="7" t="s">
        <v>187</v>
      </c>
      <c r="B4262" s="8">
        <v>43770</v>
      </c>
      <c r="C4262" s="7" t="s">
        <v>3355</v>
      </c>
      <c r="D4262" s="7" t="s">
        <v>3540</v>
      </c>
      <c r="E4262" s="9">
        <v>60000</v>
      </c>
    </row>
    <row r="4263" spans="1:5" x14ac:dyDescent="0.3">
      <c r="A4263" s="4" t="s">
        <v>187</v>
      </c>
      <c r="B4263" s="5">
        <v>43770</v>
      </c>
      <c r="C4263" s="4" t="s">
        <v>4735</v>
      </c>
      <c r="D4263" s="4" t="s">
        <v>3540</v>
      </c>
      <c r="E4263" s="6">
        <v>50000</v>
      </c>
    </row>
    <row r="4264" spans="1:5" x14ac:dyDescent="0.3">
      <c r="A4264" s="7" t="s">
        <v>187</v>
      </c>
      <c r="B4264" s="8">
        <v>43770</v>
      </c>
      <c r="C4264" s="7" t="s">
        <v>1744</v>
      </c>
      <c r="D4264" s="7" t="s">
        <v>3540</v>
      </c>
      <c r="E4264" s="9">
        <v>20000</v>
      </c>
    </row>
    <row r="4265" spans="1:5" x14ac:dyDescent="0.3">
      <c r="A4265" s="4" t="s">
        <v>187</v>
      </c>
      <c r="B4265" s="5">
        <v>43770</v>
      </c>
      <c r="C4265" s="4" t="s">
        <v>5515</v>
      </c>
      <c r="D4265" s="4" t="s">
        <v>3540</v>
      </c>
      <c r="E4265" s="6">
        <v>10000</v>
      </c>
    </row>
    <row r="4266" spans="1:5" x14ac:dyDescent="0.3">
      <c r="A4266" s="7" t="s">
        <v>94</v>
      </c>
      <c r="B4266" s="8">
        <v>43983</v>
      </c>
      <c r="C4266" s="7" t="s">
        <v>1821</v>
      </c>
      <c r="D4266" s="7" t="s">
        <v>4204</v>
      </c>
      <c r="E4266" s="9">
        <v>20000</v>
      </c>
    </row>
    <row r="4267" spans="1:5" x14ac:dyDescent="0.3">
      <c r="A4267" s="4" t="s">
        <v>1197</v>
      </c>
      <c r="B4267" s="5">
        <v>43405</v>
      </c>
      <c r="C4267" s="4" t="s">
        <v>6529</v>
      </c>
      <c r="D4267" s="4" t="s">
        <v>6558</v>
      </c>
      <c r="E4267" s="6">
        <v>40000</v>
      </c>
    </row>
    <row r="4268" spans="1:5" x14ac:dyDescent="0.3">
      <c r="A4268" s="7" t="s">
        <v>3885</v>
      </c>
      <c r="B4268" s="8">
        <v>43770</v>
      </c>
      <c r="C4268" s="7" t="s">
        <v>2272</v>
      </c>
      <c r="D4268" s="7" t="s">
        <v>1158</v>
      </c>
      <c r="E4268" s="9">
        <v>80000</v>
      </c>
    </row>
    <row r="4269" spans="1:5" x14ac:dyDescent="0.3">
      <c r="A4269" s="4" t="s">
        <v>3145</v>
      </c>
      <c r="B4269" s="5">
        <v>44013</v>
      </c>
      <c r="C4269" s="4" t="s">
        <v>5981</v>
      </c>
      <c r="D4269" s="4" t="s">
        <v>1613</v>
      </c>
      <c r="E4269" s="6">
        <v>40000</v>
      </c>
    </row>
    <row r="4270" spans="1:5" x14ac:dyDescent="0.3">
      <c r="A4270" s="7" t="s">
        <v>3145</v>
      </c>
      <c r="B4270" s="8">
        <v>44013</v>
      </c>
      <c r="C4270" s="7" t="s">
        <v>4309</v>
      </c>
      <c r="D4270" s="7" t="s">
        <v>1613</v>
      </c>
      <c r="E4270" s="9">
        <v>100000</v>
      </c>
    </row>
    <row r="4271" spans="1:5" x14ac:dyDescent="0.3">
      <c r="A4271" s="4" t="s">
        <v>94</v>
      </c>
      <c r="B4271" s="5">
        <v>43374</v>
      </c>
      <c r="C4271" s="4" t="s">
        <v>1048</v>
      </c>
      <c r="D4271" s="4" t="s">
        <v>6562</v>
      </c>
      <c r="E4271" s="6">
        <v>100000</v>
      </c>
    </row>
    <row r="4272" spans="1:5" x14ac:dyDescent="0.3">
      <c r="A4272" s="7" t="s">
        <v>713</v>
      </c>
      <c r="B4272" s="8">
        <v>43282</v>
      </c>
      <c r="C4272" s="7" t="s">
        <v>620</v>
      </c>
      <c r="D4272" s="7" t="s">
        <v>4999</v>
      </c>
      <c r="E4272" s="9">
        <v>90000</v>
      </c>
    </row>
    <row r="4273" spans="1:5" x14ac:dyDescent="0.3">
      <c r="A4273" s="4" t="s">
        <v>94</v>
      </c>
      <c r="B4273" s="5">
        <v>44044</v>
      </c>
      <c r="C4273" s="4" t="s">
        <v>2530</v>
      </c>
      <c r="D4273" s="4" t="s">
        <v>2634</v>
      </c>
      <c r="E4273" s="6">
        <v>100000</v>
      </c>
    </row>
    <row r="4274" spans="1:5" x14ac:dyDescent="0.3">
      <c r="A4274" s="7" t="s">
        <v>953</v>
      </c>
      <c r="B4274" s="8">
        <v>43556</v>
      </c>
      <c r="C4274" s="7" t="s">
        <v>6565</v>
      </c>
      <c r="D4274" s="7" t="s">
        <v>6550</v>
      </c>
      <c r="E4274" s="9">
        <v>70000</v>
      </c>
    </row>
    <row r="4275" spans="1:5" x14ac:dyDescent="0.3">
      <c r="A4275" s="4" t="s">
        <v>953</v>
      </c>
      <c r="B4275" s="5">
        <v>43556</v>
      </c>
      <c r="C4275" s="4" t="s">
        <v>5431</v>
      </c>
      <c r="D4275" s="4" t="s">
        <v>6550</v>
      </c>
      <c r="E4275" s="6">
        <v>20000</v>
      </c>
    </row>
    <row r="4276" spans="1:5" x14ac:dyDescent="0.3">
      <c r="A4276" s="7" t="s">
        <v>953</v>
      </c>
      <c r="B4276" s="8">
        <v>43556</v>
      </c>
      <c r="C4276" s="7" t="s">
        <v>6567</v>
      </c>
      <c r="D4276" s="7" t="s">
        <v>6550</v>
      </c>
      <c r="E4276" s="9">
        <v>60000</v>
      </c>
    </row>
    <row r="4277" spans="1:5" x14ac:dyDescent="0.3">
      <c r="A4277" s="4" t="s">
        <v>242</v>
      </c>
      <c r="B4277" s="5">
        <v>43040</v>
      </c>
      <c r="C4277" s="4" t="s">
        <v>2298</v>
      </c>
      <c r="D4277" s="4" t="s">
        <v>641</v>
      </c>
      <c r="E4277" s="6">
        <v>20000</v>
      </c>
    </row>
    <row r="4278" spans="1:5" x14ac:dyDescent="0.3">
      <c r="A4278" s="7" t="s">
        <v>242</v>
      </c>
      <c r="B4278" s="8">
        <v>43040</v>
      </c>
      <c r="C4278" s="7" t="s">
        <v>5414</v>
      </c>
      <c r="D4278" s="7" t="s">
        <v>641</v>
      </c>
      <c r="E4278" s="9">
        <v>30000</v>
      </c>
    </row>
    <row r="4279" spans="1:5" x14ac:dyDescent="0.3">
      <c r="A4279" s="4" t="s">
        <v>4506</v>
      </c>
      <c r="B4279" s="5">
        <v>43070</v>
      </c>
      <c r="C4279" s="4" t="s">
        <v>6571</v>
      </c>
      <c r="D4279" s="4" t="s">
        <v>3302</v>
      </c>
      <c r="E4279" s="6">
        <v>50000</v>
      </c>
    </row>
    <row r="4280" spans="1:5" x14ac:dyDescent="0.3">
      <c r="A4280" s="7" t="s">
        <v>4506</v>
      </c>
      <c r="B4280" s="8">
        <v>43070</v>
      </c>
      <c r="C4280" s="7" t="s">
        <v>5986</v>
      </c>
      <c r="D4280" s="7" t="s">
        <v>3302</v>
      </c>
      <c r="E4280" s="9">
        <v>20000</v>
      </c>
    </row>
    <row r="4281" spans="1:5" x14ac:dyDescent="0.3">
      <c r="A4281" s="4" t="s">
        <v>6574</v>
      </c>
      <c r="B4281" s="5">
        <v>43405</v>
      </c>
      <c r="C4281" s="4" t="s">
        <v>6575</v>
      </c>
      <c r="D4281" s="4" t="s">
        <v>5298</v>
      </c>
      <c r="E4281" s="6">
        <v>80000</v>
      </c>
    </row>
    <row r="4282" spans="1:5" x14ac:dyDescent="0.3">
      <c r="A4282" s="7" t="s">
        <v>6574</v>
      </c>
      <c r="B4282" s="8">
        <v>43405</v>
      </c>
      <c r="C4282" s="7" t="s">
        <v>44</v>
      </c>
      <c r="D4282" s="7" t="s">
        <v>5298</v>
      </c>
      <c r="E4282" s="9">
        <v>90000</v>
      </c>
    </row>
    <row r="4283" spans="1:5" x14ac:dyDescent="0.3">
      <c r="A4283" s="4" t="s">
        <v>6574</v>
      </c>
      <c r="B4283" s="5">
        <v>43405</v>
      </c>
      <c r="C4283" s="4" t="s">
        <v>6048</v>
      </c>
      <c r="D4283" s="4" t="s">
        <v>5298</v>
      </c>
      <c r="E4283" s="6">
        <v>70000</v>
      </c>
    </row>
    <row r="4284" spans="1:5" x14ac:dyDescent="0.3">
      <c r="A4284" s="7" t="s">
        <v>4955</v>
      </c>
      <c r="B4284" s="8">
        <v>44166</v>
      </c>
      <c r="C4284" s="7" t="s">
        <v>1503</v>
      </c>
      <c r="D4284" s="7" t="s">
        <v>2669</v>
      </c>
      <c r="E4284" s="9">
        <v>90000</v>
      </c>
    </row>
    <row r="4285" spans="1:5" x14ac:dyDescent="0.3">
      <c r="A4285" s="4" t="s">
        <v>187</v>
      </c>
      <c r="B4285" s="5">
        <v>43221</v>
      </c>
      <c r="C4285" s="4" t="s">
        <v>4134</v>
      </c>
      <c r="D4285" s="4" t="s">
        <v>203</v>
      </c>
      <c r="E4285" s="6">
        <v>70000</v>
      </c>
    </row>
    <row r="4286" spans="1:5" x14ac:dyDescent="0.3">
      <c r="A4286" s="7" t="s">
        <v>187</v>
      </c>
      <c r="B4286" s="8">
        <v>43221</v>
      </c>
      <c r="C4286" s="7" t="s">
        <v>3225</v>
      </c>
      <c r="D4286" s="7" t="s">
        <v>203</v>
      </c>
      <c r="E4286" s="9">
        <v>60000</v>
      </c>
    </row>
    <row r="4287" spans="1:5" x14ac:dyDescent="0.3">
      <c r="A4287" s="4" t="s">
        <v>41</v>
      </c>
      <c r="B4287" s="5">
        <v>44166</v>
      </c>
      <c r="C4287" s="4" t="s">
        <v>1062</v>
      </c>
      <c r="D4287" s="4" t="s">
        <v>2884</v>
      </c>
      <c r="E4287" s="6">
        <v>80000</v>
      </c>
    </row>
    <row r="4288" spans="1:5" x14ac:dyDescent="0.3">
      <c r="A4288" s="7" t="s">
        <v>41</v>
      </c>
      <c r="B4288" s="8">
        <v>44166</v>
      </c>
      <c r="C4288" s="7" t="s">
        <v>755</v>
      </c>
      <c r="D4288" s="7" t="s">
        <v>2884</v>
      </c>
      <c r="E4288" s="9">
        <v>90000</v>
      </c>
    </row>
    <row r="4289" spans="1:5" x14ac:dyDescent="0.3">
      <c r="A4289" s="4" t="s">
        <v>41</v>
      </c>
      <c r="B4289" s="5">
        <v>44166</v>
      </c>
      <c r="C4289" s="4" t="s">
        <v>3961</v>
      </c>
      <c r="D4289" s="4" t="s">
        <v>2884</v>
      </c>
      <c r="E4289" s="6">
        <v>30000</v>
      </c>
    </row>
    <row r="4290" spans="1:5" x14ac:dyDescent="0.3">
      <c r="A4290" s="7" t="s">
        <v>157</v>
      </c>
      <c r="B4290" s="8">
        <v>43891</v>
      </c>
      <c r="C4290" s="7" t="s">
        <v>646</v>
      </c>
      <c r="D4290" s="7" t="s">
        <v>144</v>
      </c>
      <c r="E4290" s="9">
        <v>100000</v>
      </c>
    </row>
    <row r="4291" spans="1:5" x14ac:dyDescent="0.3">
      <c r="A4291" s="4" t="s">
        <v>3973</v>
      </c>
      <c r="B4291" s="5">
        <v>44105</v>
      </c>
      <c r="C4291" s="4" t="s">
        <v>795</v>
      </c>
      <c r="D4291" s="4" t="s">
        <v>5681</v>
      </c>
      <c r="E4291" s="6">
        <v>100000</v>
      </c>
    </row>
    <row r="4292" spans="1:5" x14ac:dyDescent="0.3">
      <c r="A4292" s="7" t="s">
        <v>9906</v>
      </c>
      <c r="B4292" s="8">
        <v>44013</v>
      </c>
      <c r="C4292" s="7" t="s">
        <v>6346</v>
      </c>
      <c r="D4292" s="7" t="s">
        <v>693</v>
      </c>
      <c r="E4292" s="9">
        <v>60000</v>
      </c>
    </row>
    <row r="4293" spans="1:5" x14ac:dyDescent="0.3">
      <c r="A4293" s="4" t="s">
        <v>41</v>
      </c>
      <c r="B4293" s="5">
        <v>44075</v>
      </c>
      <c r="C4293" s="4" t="s">
        <v>3524</v>
      </c>
      <c r="D4293" s="4" t="s">
        <v>1805</v>
      </c>
      <c r="E4293" s="6">
        <v>70000</v>
      </c>
    </row>
    <row r="4294" spans="1:5" x14ac:dyDescent="0.3">
      <c r="A4294" s="7" t="s">
        <v>4941</v>
      </c>
      <c r="B4294" s="8">
        <v>44044</v>
      </c>
      <c r="C4294" s="7" t="s">
        <v>8894</v>
      </c>
      <c r="D4294" s="7" t="s">
        <v>1020</v>
      </c>
      <c r="E4294" s="9">
        <v>20000</v>
      </c>
    </row>
    <row r="4295" spans="1:5" x14ac:dyDescent="0.3">
      <c r="A4295" s="4" t="s">
        <v>4941</v>
      </c>
      <c r="B4295" s="5">
        <v>44044</v>
      </c>
      <c r="C4295" s="4" t="s">
        <v>4073</v>
      </c>
      <c r="D4295" s="4" t="s">
        <v>1020</v>
      </c>
      <c r="E4295" s="6">
        <v>90000</v>
      </c>
    </row>
    <row r="4296" spans="1:5" x14ac:dyDescent="0.3">
      <c r="A4296" s="7" t="s">
        <v>4941</v>
      </c>
      <c r="B4296" s="8">
        <v>44044</v>
      </c>
      <c r="C4296" s="7" t="s">
        <v>2411</v>
      </c>
      <c r="D4296" s="7" t="s">
        <v>1020</v>
      </c>
      <c r="E4296" s="9">
        <v>20000</v>
      </c>
    </row>
    <row r="4297" spans="1:5" x14ac:dyDescent="0.3">
      <c r="A4297" s="4" t="s">
        <v>4941</v>
      </c>
      <c r="B4297" s="5">
        <v>44044</v>
      </c>
      <c r="C4297" s="4" t="s">
        <v>2831</v>
      </c>
      <c r="D4297" s="4" t="s">
        <v>1020</v>
      </c>
      <c r="E4297" s="6">
        <v>40000</v>
      </c>
    </row>
    <row r="4298" spans="1:5" x14ac:dyDescent="0.3">
      <c r="A4298" s="7" t="s">
        <v>4941</v>
      </c>
      <c r="B4298" s="8">
        <v>44044</v>
      </c>
      <c r="C4298" s="7" t="s">
        <v>2771</v>
      </c>
      <c r="D4298" s="7" t="s">
        <v>1020</v>
      </c>
      <c r="E4298" s="9">
        <v>20000</v>
      </c>
    </row>
    <row r="4299" spans="1:5" x14ac:dyDescent="0.3">
      <c r="A4299" s="4" t="s">
        <v>953</v>
      </c>
      <c r="B4299" s="5">
        <v>42948</v>
      </c>
      <c r="C4299" s="4" t="s">
        <v>962</v>
      </c>
      <c r="D4299" s="4" t="s">
        <v>2577</v>
      </c>
      <c r="E4299" s="6">
        <v>60000</v>
      </c>
    </row>
    <row r="4300" spans="1:5" x14ac:dyDescent="0.3">
      <c r="A4300" s="7" t="s">
        <v>6581</v>
      </c>
      <c r="B4300" s="8">
        <v>43739</v>
      </c>
      <c r="C4300" s="7" t="s">
        <v>2514</v>
      </c>
      <c r="D4300" s="7" t="s">
        <v>2616</v>
      </c>
      <c r="E4300" s="9">
        <v>60000</v>
      </c>
    </row>
    <row r="4301" spans="1:5" x14ac:dyDescent="0.3">
      <c r="A4301" s="4" t="s">
        <v>94</v>
      </c>
      <c r="B4301" s="5">
        <v>43009</v>
      </c>
      <c r="C4301" s="4" t="s">
        <v>6585</v>
      </c>
      <c r="D4301" s="4" t="s">
        <v>6584</v>
      </c>
      <c r="E4301" s="6">
        <v>40000</v>
      </c>
    </row>
    <row r="4302" spans="1:5" x14ac:dyDescent="0.3">
      <c r="A4302" s="7" t="s">
        <v>94</v>
      </c>
      <c r="B4302" s="8">
        <v>43009</v>
      </c>
      <c r="C4302" s="7" t="s">
        <v>5538</v>
      </c>
      <c r="D4302" s="7" t="s">
        <v>6584</v>
      </c>
      <c r="E4302" s="9">
        <v>50000</v>
      </c>
    </row>
    <row r="4303" spans="1:5" x14ac:dyDescent="0.3">
      <c r="A4303" s="4" t="s">
        <v>41</v>
      </c>
      <c r="B4303" s="5">
        <v>43617</v>
      </c>
      <c r="C4303" s="4" t="s">
        <v>5256</v>
      </c>
      <c r="D4303" s="4" t="s">
        <v>2016</v>
      </c>
      <c r="E4303" s="6">
        <v>80000</v>
      </c>
    </row>
    <row r="4304" spans="1:5" x14ac:dyDescent="0.3">
      <c r="A4304" s="7" t="s">
        <v>41</v>
      </c>
      <c r="B4304" s="8">
        <v>43617</v>
      </c>
      <c r="C4304" s="7" t="s">
        <v>1029</v>
      </c>
      <c r="D4304" s="7" t="s">
        <v>2016</v>
      </c>
      <c r="E4304" s="9">
        <v>100000</v>
      </c>
    </row>
    <row r="4305" spans="1:5" x14ac:dyDescent="0.3">
      <c r="A4305" s="4" t="s">
        <v>41</v>
      </c>
      <c r="B4305" s="5">
        <v>43040</v>
      </c>
      <c r="C4305" s="4" t="s">
        <v>4475</v>
      </c>
      <c r="D4305" s="4" t="s">
        <v>4364</v>
      </c>
      <c r="E4305" s="6">
        <v>70000</v>
      </c>
    </row>
    <row r="4306" spans="1:5" x14ac:dyDescent="0.3">
      <c r="A4306" s="7" t="s">
        <v>41</v>
      </c>
      <c r="B4306" s="8">
        <v>43040</v>
      </c>
      <c r="C4306" s="7" t="s">
        <v>6589</v>
      </c>
      <c r="D4306" s="7" t="s">
        <v>4364</v>
      </c>
      <c r="E4306" s="9">
        <v>30000</v>
      </c>
    </row>
    <row r="4307" spans="1:5" x14ac:dyDescent="0.3">
      <c r="A4307" s="4" t="s">
        <v>41</v>
      </c>
      <c r="B4307" s="5">
        <v>43040</v>
      </c>
      <c r="C4307" s="4" t="s">
        <v>2039</v>
      </c>
      <c r="D4307" s="4" t="s">
        <v>4364</v>
      </c>
      <c r="E4307" s="6">
        <v>30000</v>
      </c>
    </row>
    <row r="4308" spans="1:5" x14ac:dyDescent="0.3">
      <c r="A4308" s="7" t="s">
        <v>41</v>
      </c>
      <c r="B4308" s="8">
        <v>43040</v>
      </c>
      <c r="C4308" s="7" t="s">
        <v>5053</v>
      </c>
      <c r="D4308" s="7" t="s">
        <v>4364</v>
      </c>
      <c r="E4308" s="9">
        <v>30000</v>
      </c>
    </row>
    <row r="4309" spans="1:5" x14ac:dyDescent="0.3">
      <c r="A4309" s="4" t="s">
        <v>41</v>
      </c>
      <c r="B4309" s="5">
        <v>43040</v>
      </c>
      <c r="C4309" s="4" t="s">
        <v>6591</v>
      </c>
      <c r="D4309" s="4" t="s">
        <v>4364</v>
      </c>
      <c r="E4309" s="6">
        <v>40000</v>
      </c>
    </row>
    <row r="4310" spans="1:5" x14ac:dyDescent="0.3">
      <c r="A4310" s="7" t="s">
        <v>1009</v>
      </c>
      <c r="B4310" s="8">
        <v>42979</v>
      </c>
      <c r="C4310" s="7" t="s">
        <v>6314</v>
      </c>
      <c r="D4310" s="7" t="s">
        <v>3951</v>
      </c>
      <c r="E4310" s="9">
        <v>60000</v>
      </c>
    </row>
    <row r="4311" spans="1:5" x14ac:dyDescent="0.3">
      <c r="A4311" s="4" t="s">
        <v>41</v>
      </c>
      <c r="B4311" s="5">
        <v>43252</v>
      </c>
      <c r="C4311" s="4" t="s">
        <v>6595</v>
      </c>
      <c r="D4311" s="4" t="s">
        <v>1864</v>
      </c>
      <c r="E4311" s="6">
        <v>100000</v>
      </c>
    </row>
    <row r="4312" spans="1:5" x14ac:dyDescent="0.3">
      <c r="A4312" s="7" t="s">
        <v>41</v>
      </c>
      <c r="B4312" s="8">
        <v>43252</v>
      </c>
      <c r="C4312" s="7" t="s">
        <v>2656</v>
      </c>
      <c r="D4312" s="7" t="s">
        <v>1864</v>
      </c>
      <c r="E4312" s="9">
        <v>80000</v>
      </c>
    </row>
    <row r="4313" spans="1:5" x14ac:dyDescent="0.3">
      <c r="A4313" s="4" t="s">
        <v>41</v>
      </c>
      <c r="B4313" s="5">
        <v>43252</v>
      </c>
      <c r="C4313" s="4" t="s">
        <v>1729</v>
      </c>
      <c r="D4313" s="4" t="s">
        <v>1864</v>
      </c>
      <c r="E4313" s="6">
        <v>100000</v>
      </c>
    </row>
    <row r="4314" spans="1:5" x14ac:dyDescent="0.3">
      <c r="A4314" s="7" t="s">
        <v>126</v>
      </c>
      <c r="B4314" s="8">
        <v>43282</v>
      </c>
      <c r="C4314" s="7" t="s">
        <v>1789</v>
      </c>
      <c r="D4314" s="7" t="s">
        <v>505</v>
      </c>
      <c r="E4314" s="9">
        <v>20000</v>
      </c>
    </row>
    <row r="4315" spans="1:5" x14ac:dyDescent="0.3">
      <c r="A4315" s="4" t="s">
        <v>1634</v>
      </c>
      <c r="B4315" s="5">
        <v>44166</v>
      </c>
      <c r="C4315" s="4" t="s">
        <v>9086</v>
      </c>
      <c r="D4315" s="4" t="s">
        <v>2008</v>
      </c>
      <c r="E4315" s="6">
        <v>40000</v>
      </c>
    </row>
    <row r="4316" spans="1:5" x14ac:dyDescent="0.3">
      <c r="A4316" s="7" t="s">
        <v>5512</v>
      </c>
      <c r="B4316" s="8">
        <v>43070</v>
      </c>
      <c r="C4316" s="7" t="s">
        <v>3939</v>
      </c>
      <c r="D4316" s="7" t="s">
        <v>3347</v>
      </c>
      <c r="E4316" s="9">
        <v>60000</v>
      </c>
    </row>
    <row r="4317" spans="1:5" x14ac:dyDescent="0.3">
      <c r="A4317" s="4" t="s">
        <v>5512</v>
      </c>
      <c r="B4317" s="5">
        <v>43070</v>
      </c>
      <c r="C4317" s="4" t="s">
        <v>4560</v>
      </c>
      <c r="D4317" s="4" t="s">
        <v>3347</v>
      </c>
      <c r="E4317" s="6">
        <v>80000</v>
      </c>
    </row>
    <row r="4318" spans="1:5" x14ac:dyDescent="0.3">
      <c r="A4318" s="7" t="s">
        <v>694</v>
      </c>
      <c r="B4318" s="8">
        <v>43132</v>
      </c>
      <c r="C4318" s="7" t="s">
        <v>1469</v>
      </c>
      <c r="D4318" s="7" t="s">
        <v>361</v>
      </c>
      <c r="E4318" s="9">
        <v>10000</v>
      </c>
    </row>
    <row r="4319" spans="1:5" x14ac:dyDescent="0.3">
      <c r="A4319" s="4" t="s">
        <v>694</v>
      </c>
      <c r="B4319" s="5">
        <v>43132</v>
      </c>
      <c r="C4319" s="4" t="s">
        <v>5390</v>
      </c>
      <c r="D4319" s="4" t="s">
        <v>361</v>
      </c>
      <c r="E4319" s="6">
        <v>30000</v>
      </c>
    </row>
    <row r="4320" spans="1:5" x14ac:dyDescent="0.3">
      <c r="A4320" s="7" t="s">
        <v>694</v>
      </c>
      <c r="B4320" s="8">
        <v>43132</v>
      </c>
      <c r="C4320" s="7" t="s">
        <v>1078</v>
      </c>
      <c r="D4320" s="7" t="s">
        <v>361</v>
      </c>
      <c r="E4320" s="9">
        <v>90000</v>
      </c>
    </row>
    <row r="4321" spans="1:5" x14ac:dyDescent="0.3">
      <c r="A4321" s="4" t="s">
        <v>694</v>
      </c>
      <c r="B4321" s="5">
        <v>43132</v>
      </c>
      <c r="C4321" s="4" t="s">
        <v>2939</v>
      </c>
      <c r="D4321" s="4" t="s">
        <v>361</v>
      </c>
      <c r="E4321" s="6">
        <v>50000</v>
      </c>
    </row>
    <row r="4322" spans="1:5" x14ac:dyDescent="0.3">
      <c r="A4322" s="7" t="s">
        <v>694</v>
      </c>
      <c r="B4322" s="8">
        <v>43132</v>
      </c>
      <c r="C4322" s="7" t="s">
        <v>3586</v>
      </c>
      <c r="D4322" s="7" t="s">
        <v>361</v>
      </c>
      <c r="E4322" s="9">
        <v>60000</v>
      </c>
    </row>
    <row r="4323" spans="1:5" x14ac:dyDescent="0.3">
      <c r="A4323" s="4" t="s">
        <v>5160</v>
      </c>
      <c r="B4323" s="5">
        <v>43466</v>
      </c>
      <c r="C4323" s="4" t="s">
        <v>4680</v>
      </c>
      <c r="D4323" s="4" t="s">
        <v>3075</v>
      </c>
      <c r="E4323" s="6">
        <v>50000</v>
      </c>
    </row>
    <row r="4324" spans="1:5" x14ac:dyDescent="0.3">
      <c r="A4324" s="7" t="s">
        <v>5160</v>
      </c>
      <c r="B4324" s="8">
        <v>43466</v>
      </c>
      <c r="C4324" s="7" t="s">
        <v>6600</v>
      </c>
      <c r="D4324" s="7" t="s">
        <v>3075</v>
      </c>
      <c r="E4324" s="9">
        <v>50000</v>
      </c>
    </row>
    <row r="4325" spans="1:5" x14ac:dyDescent="0.3">
      <c r="A4325" s="4" t="s">
        <v>242</v>
      </c>
      <c r="B4325" s="5">
        <v>43922</v>
      </c>
      <c r="C4325" s="4" t="s">
        <v>6603</v>
      </c>
      <c r="D4325" s="4" t="s">
        <v>4054</v>
      </c>
      <c r="E4325" s="6">
        <v>90000</v>
      </c>
    </row>
    <row r="4326" spans="1:5" x14ac:dyDescent="0.3">
      <c r="A4326" s="7" t="s">
        <v>1948</v>
      </c>
      <c r="B4326" s="8">
        <v>44105</v>
      </c>
      <c r="C4326" s="7" t="s">
        <v>9185</v>
      </c>
      <c r="D4326" s="7" t="s">
        <v>1020</v>
      </c>
      <c r="E4326" s="9">
        <v>90000</v>
      </c>
    </row>
    <row r="4327" spans="1:5" x14ac:dyDescent="0.3">
      <c r="A4327" s="4" t="s">
        <v>1948</v>
      </c>
      <c r="B4327" s="5">
        <v>44105</v>
      </c>
      <c r="C4327" s="4" t="s">
        <v>1833</v>
      </c>
      <c r="D4327" s="4" t="s">
        <v>1020</v>
      </c>
      <c r="E4327" s="6">
        <v>60000</v>
      </c>
    </row>
    <row r="4328" spans="1:5" x14ac:dyDescent="0.3">
      <c r="A4328" s="7" t="s">
        <v>3973</v>
      </c>
      <c r="B4328" s="8">
        <v>44075</v>
      </c>
      <c r="C4328" s="7" t="s">
        <v>8540</v>
      </c>
      <c r="D4328" s="7" t="s">
        <v>1983</v>
      </c>
      <c r="E4328" s="9">
        <v>70000</v>
      </c>
    </row>
    <row r="4329" spans="1:5" x14ac:dyDescent="0.3">
      <c r="A4329" s="4" t="s">
        <v>3973</v>
      </c>
      <c r="B4329" s="5">
        <v>44075</v>
      </c>
      <c r="C4329" s="4" t="s">
        <v>7010</v>
      </c>
      <c r="D4329" s="4" t="s">
        <v>1983</v>
      </c>
      <c r="E4329" s="6">
        <v>50000</v>
      </c>
    </row>
    <row r="4330" spans="1:5" x14ac:dyDescent="0.3">
      <c r="A4330" s="7" t="s">
        <v>6608</v>
      </c>
      <c r="B4330" s="8">
        <v>43435</v>
      </c>
      <c r="C4330" s="7" t="s">
        <v>6609</v>
      </c>
      <c r="D4330" s="7" t="s">
        <v>6607</v>
      </c>
      <c r="E4330" s="9">
        <v>90000</v>
      </c>
    </row>
    <row r="4331" spans="1:5" x14ac:dyDescent="0.3">
      <c r="A4331" s="4" t="s">
        <v>6608</v>
      </c>
      <c r="B4331" s="5">
        <v>43435</v>
      </c>
      <c r="C4331" s="4" t="s">
        <v>2756</v>
      </c>
      <c r="D4331" s="4" t="s">
        <v>6607</v>
      </c>
      <c r="E4331" s="6">
        <v>90000</v>
      </c>
    </row>
    <row r="4332" spans="1:5" x14ac:dyDescent="0.3">
      <c r="A4332" s="7" t="s">
        <v>6612</v>
      </c>
      <c r="B4332" s="8">
        <v>43435</v>
      </c>
      <c r="C4332" s="7" t="s">
        <v>6613</v>
      </c>
      <c r="D4332" s="7" t="s">
        <v>391</v>
      </c>
      <c r="E4332" s="9">
        <v>100000</v>
      </c>
    </row>
    <row r="4333" spans="1:5" x14ac:dyDescent="0.3">
      <c r="A4333" s="4" t="s">
        <v>6612</v>
      </c>
      <c r="B4333" s="5">
        <v>43435</v>
      </c>
      <c r="C4333" s="4" t="s">
        <v>3809</v>
      </c>
      <c r="D4333" s="4" t="s">
        <v>391</v>
      </c>
      <c r="E4333" s="6">
        <v>30000</v>
      </c>
    </row>
    <row r="4334" spans="1:5" x14ac:dyDescent="0.3">
      <c r="A4334" s="7" t="s">
        <v>41</v>
      </c>
      <c r="B4334" s="8">
        <v>43405</v>
      </c>
      <c r="C4334" s="7" t="s">
        <v>1207</v>
      </c>
      <c r="D4334" s="7" t="s">
        <v>186</v>
      </c>
      <c r="E4334" s="9">
        <v>50000</v>
      </c>
    </row>
    <row r="4335" spans="1:5" x14ac:dyDescent="0.3">
      <c r="A4335" s="4" t="s">
        <v>41</v>
      </c>
      <c r="B4335" s="5">
        <v>43405</v>
      </c>
      <c r="C4335" s="4" t="s">
        <v>297</v>
      </c>
      <c r="D4335" s="4" t="s">
        <v>186</v>
      </c>
      <c r="E4335" s="6">
        <v>10000</v>
      </c>
    </row>
    <row r="4336" spans="1:5" x14ac:dyDescent="0.3">
      <c r="A4336" s="7" t="s">
        <v>518</v>
      </c>
      <c r="B4336" s="8">
        <v>44044</v>
      </c>
      <c r="C4336" s="7" t="s">
        <v>3285</v>
      </c>
      <c r="D4336" s="7" t="s">
        <v>6327</v>
      </c>
      <c r="E4336" s="9">
        <v>70000</v>
      </c>
    </row>
    <row r="4337" spans="1:5" x14ac:dyDescent="0.3">
      <c r="A4337" s="4" t="s">
        <v>6617</v>
      </c>
      <c r="B4337" s="5">
        <v>42795</v>
      </c>
      <c r="C4337" s="4" t="s">
        <v>1216</v>
      </c>
      <c r="D4337" s="4" t="s">
        <v>6094</v>
      </c>
      <c r="E4337" s="6">
        <v>70000</v>
      </c>
    </row>
    <row r="4338" spans="1:5" x14ac:dyDescent="0.3">
      <c r="A4338" s="7" t="s">
        <v>961</v>
      </c>
      <c r="B4338" s="8">
        <v>44166</v>
      </c>
      <c r="C4338" s="7" t="s">
        <v>2691</v>
      </c>
      <c r="D4338" s="7" t="s">
        <v>5410</v>
      </c>
      <c r="E4338" s="9">
        <v>20000</v>
      </c>
    </row>
    <row r="4339" spans="1:5" x14ac:dyDescent="0.3">
      <c r="A4339" s="4" t="s">
        <v>126</v>
      </c>
      <c r="B4339" s="5">
        <v>43891</v>
      </c>
      <c r="C4339" s="4" t="s">
        <v>3081</v>
      </c>
      <c r="D4339" s="4" t="s">
        <v>3230</v>
      </c>
      <c r="E4339" s="6">
        <v>90000</v>
      </c>
    </row>
    <row r="4340" spans="1:5" x14ac:dyDescent="0.3">
      <c r="A4340" s="7" t="s">
        <v>126</v>
      </c>
      <c r="B4340" s="8">
        <v>43891</v>
      </c>
      <c r="C4340" s="7" t="s">
        <v>3691</v>
      </c>
      <c r="D4340" s="7" t="s">
        <v>3230</v>
      </c>
      <c r="E4340" s="9">
        <v>70000</v>
      </c>
    </row>
    <row r="4341" spans="1:5" x14ac:dyDescent="0.3">
      <c r="A4341" s="4" t="s">
        <v>126</v>
      </c>
      <c r="B4341" s="5">
        <v>43891</v>
      </c>
      <c r="C4341" s="4" t="s">
        <v>400</v>
      </c>
      <c r="D4341" s="4" t="s">
        <v>3230</v>
      </c>
      <c r="E4341" s="6">
        <v>20000</v>
      </c>
    </row>
    <row r="4342" spans="1:5" x14ac:dyDescent="0.3">
      <c r="A4342" s="7" t="s">
        <v>126</v>
      </c>
      <c r="B4342" s="8">
        <v>43891</v>
      </c>
      <c r="C4342" s="7" t="s">
        <v>5888</v>
      </c>
      <c r="D4342" s="7" t="s">
        <v>3230</v>
      </c>
      <c r="E4342" s="9">
        <v>40000</v>
      </c>
    </row>
    <row r="4343" spans="1:5" x14ac:dyDescent="0.3">
      <c r="A4343" s="4" t="s">
        <v>1241</v>
      </c>
      <c r="B4343" s="5">
        <v>43709</v>
      </c>
      <c r="C4343" s="4" t="s">
        <v>2158</v>
      </c>
      <c r="D4343" s="4" t="s">
        <v>6621</v>
      </c>
      <c r="E4343" s="6">
        <v>50000</v>
      </c>
    </row>
    <row r="4344" spans="1:5" x14ac:dyDescent="0.3">
      <c r="A4344" s="7" t="s">
        <v>1241</v>
      </c>
      <c r="B4344" s="8">
        <v>43709</v>
      </c>
      <c r="C4344" s="7" t="s">
        <v>6622</v>
      </c>
      <c r="D4344" s="7" t="s">
        <v>6621</v>
      </c>
      <c r="E4344" s="9">
        <v>60000</v>
      </c>
    </row>
    <row r="4345" spans="1:5" x14ac:dyDescent="0.3">
      <c r="A4345" s="4" t="s">
        <v>1542</v>
      </c>
      <c r="B4345" s="5">
        <v>44136</v>
      </c>
      <c r="C4345" s="4" t="s">
        <v>2160</v>
      </c>
      <c r="D4345" s="4" t="s">
        <v>4555</v>
      </c>
      <c r="E4345" s="6">
        <v>90000</v>
      </c>
    </row>
    <row r="4346" spans="1:5" x14ac:dyDescent="0.3">
      <c r="A4346" s="7" t="s">
        <v>1542</v>
      </c>
      <c r="B4346" s="8">
        <v>44136</v>
      </c>
      <c r="C4346" s="7" t="s">
        <v>1279</v>
      </c>
      <c r="D4346" s="7" t="s">
        <v>4555</v>
      </c>
      <c r="E4346" s="9">
        <v>60000</v>
      </c>
    </row>
    <row r="4347" spans="1:5" x14ac:dyDescent="0.3">
      <c r="A4347" s="4" t="s">
        <v>2070</v>
      </c>
      <c r="B4347" s="5">
        <v>43922</v>
      </c>
      <c r="C4347" s="4" t="s">
        <v>1543</v>
      </c>
      <c r="D4347" s="4" t="s">
        <v>5640</v>
      </c>
      <c r="E4347" s="6">
        <v>90000</v>
      </c>
    </row>
    <row r="4348" spans="1:5" x14ac:dyDescent="0.3">
      <c r="A4348" s="7" t="s">
        <v>2070</v>
      </c>
      <c r="B4348" s="8">
        <v>43922</v>
      </c>
      <c r="C4348" s="7" t="s">
        <v>2172</v>
      </c>
      <c r="D4348" s="7" t="s">
        <v>5640</v>
      </c>
      <c r="E4348" s="9">
        <v>70000</v>
      </c>
    </row>
    <row r="4349" spans="1:5" x14ac:dyDescent="0.3">
      <c r="A4349" s="4" t="s">
        <v>4336</v>
      </c>
      <c r="B4349" s="5">
        <v>44166</v>
      </c>
      <c r="C4349" s="4" t="s">
        <v>9458</v>
      </c>
      <c r="D4349" s="4" t="s">
        <v>7808</v>
      </c>
      <c r="E4349" s="6">
        <v>40000</v>
      </c>
    </row>
    <row r="4350" spans="1:5" x14ac:dyDescent="0.3">
      <c r="A4350" s="7" t="s">
        <v>4336</v>
      </c>
      <c r="B4350" s="8">
        <v>44166</v>
      </c>
      <c r="C4350" s="7" t="s">
        <v>1645</v>
      </c>
      <c r="D4350" s="7" t="s">
        <v>7808</v>
      </c>
      <c r="E4350" s="9">
        <v>80000</v>
      </c>
    </row>
    <row r="4351" spans="1:5" x14ac:dyDescent="0.3">
      <c r="A4351" s="4" t="s">
        <v>2086</v>
      </c>
      <c r="B4351" s="5">
        <v>44136</v>
      </c>
      <c r="C4351" s="4" t="s">
        <v>2437</v>
      </c>
      <c r="D4351" s="4" t="s">
        <v>5249</v>
      </c>
      <c r="E4351" s="6">
        <v>40000</v>
      </c>
    </row>
    <row r="4352" spans="1:5" x14ac:dyDescent="0.3">
      <c r="A4352" s="7" t="s">
        <v>4631</v>
      </c>
      <c r="B4352" s="8">
        <v>43435</v>
      </c>
      <c r="C4352" s="7" t="s">
        <v>2287</v>
      </c>
      <c r="D4352" s="7" t="s">
        <v>1445</v>
      </c>
      <c r="E4352" s="9">
        <v>70000</v>
      </c>
    </row>
    <row r="4353" spans="1:5" x14ac:dyDescent="0.3">
      <c r="A4353" s="4" t="s">
        <v>4631</v>
      </c>
      <c r="B4353" s="5">
        <v>43435</v>
      </c>
      <c r="C4353" s="4" t="s">
        <v>2258</v>
      </c>
      <c r="D4353" s="4" t="s">
        <v>1445</v>
      </c>
      <c r="E4353" s="6">
        <v>30000</v>
      </c>
    </row>
    <row r="4354" spans="1:5" x14ac:dyDescent="0.3">
      <c r="A4354" s="7" t="s">
        <v>398</v>
      </c>
      <c r="B4354" s="8">
        <v>44166</v>
      </c>
      <c r="C4354" s="7" t="s">
        <v>988</v>
      </c>
      <c r="D4354" s="7" t="s">
        <v>4870</v>
      </c>
      <c r="E4354" s="9">
        <v>60000</v>
      </c>
    </row>
    <row r="4355" spans="1:5" x14ac:dyDescent="0.3">
      <c r="A4355" s="4" t="s">
        <v>398</v>
      </c>
      <c r="B4355" s="5">
        <v>44166</v>
      </c>
      <c r="C4355" s="4" t="s">
        <v>2029</v>
      </c>
      <c r="D4355" s="4" t="s">
        <v>4870</v>
      </c>
      <c r="E4355" s="6">
        <v>30000</v>
      </c>
    </row>
    <row r="4356" spans="1:5" x14ac:dyDescent="0.3">
      <c r="A4356" s="7" t="s">
        <v>398</v>
      </c>
      <c r="B4356" s="8">
        <v>44166</v>
      </c>
      <c r="C4356" s="7" t="s">
        <v>2918</v>
      </c>
      <c r="D4356" s="7" t="s">
        <v>4870</v>
      </c>
      <c r="E4356" s="9">
        <v>80000</v>
      </c>
    </row>
    <row r="4357" spans="1:5" x14ac:dyDescent="0.3">
      <c r="A4357" s="4" t="s">
        <v>6627</v>
      </c>
      <c r="B4357" s="5">
        <v>43586</v>
      </c>
      <c r="C4357" s="4" t="s">
        <v>6628</v>
      </c>
      <c r="D4357" s="4" t="s">
        <v>3446</v>
      </c>
      <c r="E4357" s="6">
        <v>50000</v>
      </c>
    </row>
    <row r="4358" spans="1:5" x14ac:dyDescent="0.3">
      <c r="A4358" s="7" t="s">
        <v>3676</v>
      </c>
      <c r="B4358" s="8">
        <v>43862</v>
      </c>
      <c r="C4358" s="7" t="s">
        <v>455</v>
      </c>
      <c r="D4358" s="7" t="s">
        <v>2316</v>
      </c>
      <c r="E4358" s="9">
        <v>60000</v>
      </c>
    </row>
    <row r="4359" spans="1:5" x14ac:dyDescent="0.3">
      <c r="A4359" s="4" t="s">
        <v>6631</v>
      </c>
      <c r="B4359" s="5">
        <v>43952</v>
      </c>
      <c r="C4359" s="4" t="s">
        <v>1302</v>
      </c>
      <c r="D4359" s="4" t="s">
        <v>2818</v>
      </c>
      <c r="E4359" s="6">
        <v>80000</v>
      </c>
    </row>
    <row r="4360" spans="1:5" x14ac:dyDescent="0.3">
      <c r="A4360" s="7" t="s">
        <v>6631</v>
      </c>
      <c r="B4360" s="8">
        <v>43952</v>
      </c>
      <c r="C4360" s="7" t="s">
        <v>5589</v>
      </c>
      <c r="D4360" s="7" t="s">
        <v>2818</v>
      </c>
      <c r="E4360" s="9">
        <v>30000</v>
      </c>
    </row>
    <row r="4361" spans="1:5" x14ac:dyDescent="0.3">
      <c r="A4361" s="4" t="s">
        <v>6631</v>
      </c>
      <c r="B4361" s="5">
        <v>43952</v>
      </c>
      <c r="C4361" s="4" t="s">
        <v>5572</v>
      </c>
      <c r="D4361" s="4" t="s">
        <v>2818</v>
      </c>
      <c r="E4361" s="6">
        <v>90000</v>
      </c>
    </row>
    <row r="4362" spans="1:5" x14ac:dyDescent="0.3">
      <c r="A4362" s="7" t="s">
        <v>6631</v>
      </c>
      <c r="B4362" s="8">
        <v>43952</v>
      </c>
      <c r="C4362" s="7" t="s">
        <v>3797</v>
      </c>
      <c r="D4362" s="7" t="s">
        <v>2818</v>
      </c>
      <c r="E4362" s="9">
        <v>70000</v>
      </c>
    </row>
    <row r="4363" spans="1:5" x14ac:dyDescent="0.3">
      <c r="A4363" s="4" t="s">
        <v>6631</v>
      </c>
      <c r="B4363" s="5">
        <v>43952</v>
      </c>
      <c r="C4363" s="4" t="s">
        <v>5867</v>
      </c>
      <c r="D4363" s="4" t="s">
        <v>2818</v>
      </c>
      <c r="E4363" s="6">
        <v>80000</v>
      </c>
    </row>
    <row r="4364" spans="1:5" x14ac:dyDescent="0.3">
      <c r="A4364" s="7" t="s">
        <v>279</v>
      </c>
      <c r="B4364" s="8">
        <v>44075</v>
      </c>
      <c r="C4364" s="7" t="s">
        <v>4685</v>
      </c>
      <c r="D4364" s="7" t="s">
        <v>505</v>
      </c>
      <c r="E4364" s="9">
        <v>100000</v>
      </c>
    </row>
    <row r="4365" spans="1:5" x14ac:dyDescent="0.3">
      <c r="A4365" s="4" t="s">
        <v>279</v>
      </c>
      <c r="B4365" s="5">
        <v>44075</v>
      </c>
      <c r="C4365" s="4" t="s">
        <v>2057</v>
      </c>
      <c r="D4365" s="4" t="s">
        <v>505</v>
      </c>
      <c r="E4365" s="6">
        <v>90000</v>
      </c>
    </row>
    <row r="4366" spans="1:5" x14ac:dyDescent="0.3">
      <c r="A4366" s="7" t="s">
        <v>1517</v>
      </c>
      <c r="B4366" s="8">
        <v>43770</v>
      </c>
      <c r="C4366" s="7" t="s">
        <v>1744</v>
      </c>
      <c r="D4366" s="7" t="s">
        <v>6543</v>
      </c>
      <c r="E4366" s="9">
        <v>50000</v>
      </c>
    </row>
    <row r="4367" spans="1:5" x14ac:dyDescent="0.3">
      <c r="A4367" s="4" t="s">
        <v>1517</v>
      </c>
      <c r="B4367" s="5">
        <v>43770</v>
      </c>
      <c r="C4367" s="4" t="s">
        <v>6039</v>
      </c>
      <c r="D4367" s="4" t="s">
        <v>6543</v>
      </c>
      <c r="E4367" s="6">
        <v>60000</v>
      </c>
    </row>
    <row r="4368" spans="1:5" x14ac:dyDescent="0.3">
      <c r="A4368" s="7" t="s">
        <v>1517</v>
      </c>
      <c r="B4368" s="8">
        <v>43770</v>
      </c>
      <c r="C4368" s="7" t="s">
        <v>6634</v>
      </c>
      <c r="D4368" s="7" t="s">
        <v>6543</v>
      </c>
      <c r="E4368" s="9">
        <v>20000</v>
      </c>
    </row>
    <row r="4369" spans="1:5" x14ac:dyDescent="0.3">
      <c r="A4369" s="4" t="s">
        <v>9907</v>
      </c>
      <c r="B4369" s="5">
        <v>44013</v>
      </c>
      <c r="C4369" s="4" t="s">
        <v>859</v>
      </c>
      <c r="D4369" s="4" t="s">
        <v>219</v>
      </c>
      <c r="E4369" s="6">
        <v>50000</v>
      </c>
    </row>
    <row r="4370" spans="1:5" x14ac:dyDescent="0.3">
      <c r="A4370" s="7" t="s">
        <v>9907</v>
      </c>
      <c r="B4370" s="8">
        <v>44013</v>
      </c>
      <c r="C4370" s="7" t="s">
        <v>4903</v>
      </c>
      <c r="D4370" s="7" t="s">
        <v>219</v>
      </c>
      <c r="E4370" s="9">
        <v>20000</v>
      </c>
    </row>
    <row r="4371" spans="1:5" x14ac:dyDescent="0.3">
      <c r="A4371" s="4" t="s">
        <v>4416</v>
      </c>
      <c r="B4371" s="5">
        <v>43770</v>
      </c>
      <c r="C4371" s="4" t="s">
        <v>6637</v>
      </c>
      <c r="D4371" s="4" t="s">
        <v>841</v>
      </c>
      <c r="E4371" s="6">
        <v>30000</v>
      </c>
    </row>
    <row r="4372" spans="1:5" x14ac:dyDescent="0.3">
      <c r="A4372" s="7" t="s">
        <v>6640</v>
      </c>
      <c r="B4372" s="8">
        <v>42826</v>
      </c>
      <c r="C4372" s="7" t="s">
        <v>311</v>
      </c>
      <c r="D4372" s="7" t="s">
        <v>3311</v>
      </c>
      <c r="E4372" s="9">
        <v>20000</v>
      </c>
    </row>
    <row r="4373" spans="1:5" x14ac:dyDescent="0.3">
      <c r="A4373" s="4" t="s">
        <v>6640</v>
      </c>
      <c r="B4373" s="5">
        <v>42826</v>
      </c>
      <c r="C4373" s="4" t="s">
        <v>4526</v>
      </c>
      <c r="D4373" s="4" t="s">
        <v>3311</v>
      </c>
      <c r="E4373" s="6">
        <v>80000</v>
      </c>
    </row>
    <row r="4374" spans="1:5" x14ac:dyDescent="0.3">
      <c r="A4374" s="7" t="s">
        <v>6640</v>
      </c>
      <c r="B4374" s="8">
        <v>42826</v>
      </c>
      <c r="C4374" s="7" t="s">
        <v>2918</v>
      </c>
      <c r="D4374" s="7" t="s">
        <v>3311</v>
      </c>
      <c r="E4374" s="9">
        <v>80000</v>
      </c>
    </row>
    <row r="4375" spans="1:5" x14ac:dyDescent="0.3">
      <c r="A4375" s="4" t="s">
        <v>27</v>
      </c>
      <c r="B4375" s="5">
        <v>43405</v>
      </c>
      <c r="C4375" s="4" t="s">
        <v>4794</v>
      </c>
      <c r="D4375" s="4" t="s">
        <v>278</v>
      </c>
      <c r="E4375" s="6">
        <v>70000</v>
      </c>
    </row>
    <row r="4376" spans="1:5" x14ac:dyDescent="0.3">
      <c r="A4376" s="7" t="s">
        <v>27</v>
      </c>
      <c r="B4376" s="8">
        <v>43405</v>
      </c>
      <c r="C4376" s="7" t="s">
        <v>2803</v>
      </c>
      <c r="D4376" s="7" t="s">
        <v>278</v>
      </c>
      <c r="E4376" s="9">
        <v>50000</v>
      </c>
    </row>
    <row r="4377" spans="1:5" x14ac:dyDescent="0.3">
      <c r="A4377" s="4" t="s">
        <v>126</v>
      </c>
      <c r="B4377" s="5">
        <v>43374</v>
      </c>
      <c r="C4377" s="4" t="s">
        <v>2043</v>
      </c>
      <c r="D4377" s="4" t="s">
        <v>4369</v>
      </c>
      <c r="E4377" s="6">
        <v>80000</v>
      </c>
    </row>
    <row r="4378" spans="1:5" x14ac:dyDescent="0.3">
      <c r="A4378" s="7" t="s">
        <v>126</v>
      </c>
      <c r="B4378" s="8">
        <v>43374</v>
      </c>
      <c r="C4378" s="7" t="s">
        <v>1446</v>
      </c>
      <c r="D4378" s="7" t="s">
        <v>4369</v>
      </c>
      <c r="E4378" s="9">
        <v>30000</v>
      </c>
    </row>
    <row r="4379" spans="1:5" x14ac:dyDescent="0.3">
      <c r="A4379" s="4" t="s">
        <v>5361</v>
      </c>
      <c r="B4379" s="5">
        <v>43282</v>
      </c>
      <c r="C4379" s="4" t="s">
        <v>3137</v>
      </c>
      <c r="D4379" s="4" t="s">
        <v>1142</v>
      </c>
      <c r="E4379" s="6">
        <v>30000</v>
      </c>
    </row>
    <row r="4380" spans="1:5" x14ac:dyDescent="0.3">
      <c r="A4380" s="7" t="s">
        <v>5361</v>
      </c>
      <c r="B4380" s="8">
        <v>43282</v>
      </c>
      <c r="C4380" s="7" t="s">
        <v>6644</v>
      </c>
      <c r="D4380" s="7" t="s">
        <v>1142</v>
      </c>
      <c r="E4380" s="9">
        <v>60000</v>
      </c>
    </row>
    <row r="4381" spans="1:5" x14ac:dyDescent="0.3">
      <c r="A4381" s="4" t="s">
        <v>5361</v>
      </c>
      <c r="B4381" s="5">
        <v>43282</v>
      </c>
      <c r="C4381" s="4" t="s">
        <v>2180</v>
      </c>
      <c r="D4381" s="4" t="s">
        <v>1142</v>
      </c>
      <c r="E4381" s="6">
        <v>40000</v>
      </c>
    </row>
    <row r="4382" spans="1:5" x14ac:dyDescent="0.3">
      <c r="A4382" s="7" t="s">
        <v>5361</v>
      </c>
      <c r="B4382" s="8">
        <v>43282</v>
      </c>
      <c r="C4382" s="7" t="s">
        <v>190</v>
      </c>
      <c r="D4382" s="7" t="s">
        <v>1142</v>
      </c>
      <c r="E4382" s="9">
        <v>30000</v>
      </c>
    </row>
    <row r="4383" spans="1:5" x14ac:dyDescent="0.3">
      <c r="A4383" s="4" t="s">
        <v>126</v>
      </c>
      <c r="B4383" s="5">
        <v>43739</v>
      </c>
      <c r="C4383" s="4" t="s">
        <v>6544</v>
      </c>
      <c r="D4383" s="4" t="s">
        <v>1192</v>
      </c>
      <c r="E4383" s="6">
        <v>40000</v>
      </c>
    </row>
    <row r="4384" spans="1:5" x14ac:dyDescent="0.3">
      <c r="A4384" s="7" t="s">
        <v>126</v>
      </c>
      <c r="B4384" s="8">
        <v>43739</v>
      </c>
      <c r="C4384" s="7" t="s">
        <v>3886</v>
      </c>
      <c r="D4384" s="7" t="s">
        <v>1192</v>
      </c>
      <c r="E4384" s="9">
        <v>60000</v>
      </c>
    </row>
    <row r="4385" spans="1:5" x14ac:dyDescent="0.3">
      <c r="A4385" s="4" t="s">
        <v>242</v>
      </c>
      <c r="B4385" s="5">
        <v>44136</v>
      </c>
      <c r="C4385" s="4" t="s">
        <v>2153</v>
      </c>
      <c r="D4385" s="4" t="s">
        <v>2105</v>
      </c>
      <c r="E4385" s="6">
        <v>80000</v>
      </c>
    </row>
    <row r="4386" spans="1:5" x14ac:dyDescent="0.3">
      <c r="A4386" s="7" t="s">
        <v>242</v>
      </c>
      <c r="B4386" s="8">
        <v>44136</v>
      </c>
      <c r="C4386" s="7" t="s">
        <v>3867</v>
      </c>
      <c r="D4386" s="7" t="s">
        <v>2105</v>
      </c>
      <c r="E4386" s="9">
        <v>60000</v>
      </c>
    </row>
    <row r="4387" spans="1:5" x14ac:dyDescent="0.3">
      <c r="A4387" s="4" t="s">
        <v>242</v>
      </c>
      <c r="B4387" s="5">
        <v>44136</v>
      </c>
      <c r="C4387" s="4" t="s">
        <v>8894</v>
      </c>
      <c r="D4387" s="4" t="s">
        <v>2105</v>
      </c>
      <c r="E4387" s="6">
        <v>30000</v>
      </c>
    </row>
    <row r="4388" spans="1:5" x14ac:dyDescent="0.3">
      <c r="A4388" s="7" t="s">
        <v>242</v>
      </c>
      <c r="B4388" s="8">
        <v>44136</v>
      </c>
      <c r="C4388" s="7" t="s">
        <v>4304</v>
      </c>
      <c r="D4388" s="7" t="s">
        <v>2105</v>
      </c>
      <c r="E4388" s="9">
        <v>10000</v>
      </c>
    </row>
    <row r="4389" spans="1:5" x14ac:dyDescent="0.3">
      <c r="A4389" s="4" t="s">
        <v>713</v>
      </c>
      <c r="B4389" s="5">
        <v>43709</v>
      </c>
      <c r="C4389" s="4" t="s">
        <v>1302</v>
      </c>
      <c r="D4389" s="4" t="s">
        <v>135</v>
      </c>
      <c r="E4389" s="6">
        <v>40000</v>
      </c>
    </row>
    <row r="4390" spans="1:5" x14ac:dyDescent="0.3">
      <c r="A4390" s="7" t="s">
        <v>713</v>
      </c>
      <c r="B4390" s="8">
        <v>43709</v>
      </c>
      <c r="C4390" s="7" t="s">
        <v>6648</v>
      </c>
      <c r="D4390" s="7" t="s">
        <v>135</v>
      </c>
      <c r="E4390" s="9">
        <v>50000</v>
      </c>
    </row>
    <row r="4391" spans="1:5" x14ac:dyDescent="0.3">
      <c r="A4391" s="4" t="s">
        <v>295</v>
      </c>
      <c r="B4391" s="5">
        <v>42917</v>
      </c>
      <c r="C4391" s="4" t="s">
        <v>1846</v>
      </c>
      <c r="D4391" s="4" t="s">
        <v>4335</v>
      </c>
      <c r="E4391" s="6">
        <v>20000</v>
      </c>
    </row>
    <row r="4392" spans="1:5" x14ac:dyDescent="0.3">
      <c r="A4392" s="7" t="s">
        <v>295</v>
      </c>
      <c r="B4392" s="8">
        <v>42917</v>
      </c>
      <c r="C4392" s="7" t="s">
        <v>3389</v>
      </c>
      <c r="D4392" s="7" t="s">
        <v>4335</v>
      </c>
      <c r="E4392" s="9">
        <v>30000</v>
      </c>
    </row>
    <row r="4393" spans="1:5" x14ac:dyDescent="0.3">
      <c r="A4393" s="4" t="s">
        <v>817</v>
      </c>
      <c r="B4393" s="5">
        <v>43770</v>
      </c>
      <c r="C4393" s="4" t="s">
        <v>3192</v>
      </c>
      <c r="D4393" s="4" t="s">
        <v>5854</v>
      </c>
      <c r="E4393" s="6">
        <v>60000</v>
      </c>
    </row>
    <row r="4394" spans="1:5" x14ac:dyDescent="0.3">
      <c r="A4394" s="7" t="s">
        <v>157</v>
      </c>
      <c r="B4394" s="8">
        <v>42917</v>
      </c>
      <c r="C4394" s="7" t="s">
        <v>2686</v>
      </c>
      <c r="D4394" s="7" t="s">
        <v>3807</v>
      </c>
      <c r="E4394" s="9">
        <v>30000</v>
      </c>
    </row>
    <row r="4395" spans="1:5" x14ac:dyDescent="0.3">
      <c r="A4395" s="4" t="s">
        <v>157</v>
      </c>
      <c r="B4395" s="5">
        <v>42917</v>
      </c>
      <c r="C4395" s="4" t="s">
        <v>3922</v>
      </c>
      <c r="D4395" s="4" t="s">
        <v>3807</v>
      </c>
      <c r="E4395" s="6">
        <v>100000</v>
      </c>
    </row>
    <row r="4396" spans="1:5" x14ac:dyDescent="0.3">
      <c r="A4396" s="7" t="s">
        <v>341</v>
      </c>
      <c r="B4396" s="8">
        <v>43525</v>
      </c>
      <c r="C4396" s="7" t="s">
        <v>2960</v>
      </c>
      <c r="D4396" s="7" t="s">
        <v>391</v>
      </c>
      <c r="E4396" s="9">
        <v>70000</v>
      </c>
    </row>
    <row r="4397" spans="1:5" x14ac:dyDescent="0.3">
      <c r="A4397" s="4" t="s">
        <v>341</v>
      </c>
      <c r="B4397" s="5">
        <v>43525</v>
      </c>
      <c r="C4397" s="4" t="s">
        <v>807</v>
      </c>
      <c r="D4397" s="4" t="s">
        <v>391</v>
      </c>
      <c r="E4397" s="6">
        <v>50000</v>
      </c>
    </row>
    <row r="4398" spans="1:5" x14ac:dyDescent="0.3">
      <c r="A4398" s="7" t="s">
        <v>341</v>
      </c>
      <c r="B4398" s="8">
        <v>43525</v>
      </c>
      <c r="C4398" s="7" t="s">
        <v>2029</v>
      </c>
      <c r="D4398" s="7" t="s">
        <v>391</v>
      </c>
      <c r="E4398" s="9">
        <v>40000</v>
      </c>
    </row>
    <row r="4399" spans="1:5" x14ac:dyDescent="0.3">
      <c r="A4399" s="4" t="s">
        <v>916</v>
      </c>
      <c r="B4399" s="5">
        <v>43800</v>
      </c>
      <c r="C4399" s="4" t="s">
        <v>6655</v>
      </c>
      <c r="D4399" s="4" t="s">
        <v>846</v>
      </c>
      <c r="E4399" s="6">
        <v>20000</v>
      </c>
    </row>
    <row r="4400" spans="1:5" x14ac:dyDescent="0.3">
      <c r="A4400" s="7" t="s">
        <v>242</v>
      </c>
      <c r="B4400" s="8">
        <v>42979</v>
      </c>
      <c r="C4400" s="7" t="s">
        <v>6655</v>
      </c>
      <c r="D4400" s="7" t="s">
        <v>414</v>
      </c>
      <c r="E4400" s="9">
        <v>100000</v>
      </c>
    </row>
    <row r="4401" spans="1:5" x14ac:dyDescent="0.3">
      <c r="A4401" s="4" t="s">
        <v>157</v>
      </c>
      <c r="B4401" s="5">
        <v>43282</v>
      </c>
      <c r="C4401" s="4" t="s">
        <v>648</v>
      </c>
      <c r="D4401" s="4" t="s">
        <v>4552</v>
      </c>
      <c r="E4401" s="6">
        <v>100000</v>
      </c>
    </row>
    <row r="4402" spans="1:5" x14ac:dyDescent="0.3">
      <c r="A4402" s="7" t="s">
        <v>157</v>
      </c>
      <c r="B4402" s="8">
        <v>43282</v>
      </c>
      <c r="C4402" s="7" t="s">
        <v>2366</v>
      </c>
      <c r="D4402" s="7" t="s">
        <v>4552</v>
      </c>
      <c r="E4402" s="9">
        <v>60000</v>
      </c>
    </row>
    <row r="4403" spans="1:5" x14ac:dyDescent="0.3">
      <c r="A4403" s="4" t="s">
        <v>424</v>
      </c>
      <c r="B4403" s="5">
        <v>43770</v>
      </c>
      <c r="C4403" s="4" t="s">
        <v>6660</v>
      </c>
      <c r="D4403" s="4" t="s">
        <v>3994</v>
      </c>
      <c r="E4403" s="6">
        <v>60000</v>
      </c>
    </row>
    <row r="4404" spans="1:5" x14ac:dyDescent="0.3">
      <c r="A4404" s="7" t="s">
        <v>424</v>
      </c>
      <c r="B4404" s="8">
        <v>43770</v>
      </c>
      <c r="C4404" s="7" t="s">
        <v>3293</v>
      </c>
      <c r="D4404" s="7" t="s">
        <v>3994</v>
      </c>
      <c r="E4404" s="9">
        <v>40000</v>
      </c>
    </row>
    <row r="4405" spans="1:5" x14ac:dyDescent="0.3">
      <c r="A4405" s="4" t="s">
        <v>424</v>
      </c>
      <c r="B4405" s="5">
        <v>43770</v>
      </c>
      <c r="C4405" s="4" t="s">
        <v>4220</v>
      </c>
      <c r="D4405" s="4" t="s">
        <v>3994</v>
      </c>
      <c r="E4405" s="6">
        <v>70000</v>
      </c>
    </row>
    <row r="4406" spans="1:5" x14ac:dyDescent="0.3">
      <c r="A4406" s="7" t="s">
        <v>41</v>
      </c>
      <c r="B4406" s="8">
        <v>42856</v>
      </c>
      <c r="C4406" s="7" t="s">
        <v>2885</v>
      </c>
      <c r="D4406" s="7" t="s">
        <v>186</v>
      </c>
      <c r="E4406" s="9">
        <v>40000</v>
      </c>
    </row>
    <row r="4407" spans="1:5" x14ac:dyDescent="0.3">
      <c r="A4407" s="4" t="s">
        <v>41</v>
      </c>
      <c r="B4407" s="5">
        <v>42856</v>
      </c>
      <c r="C4407" s="4" t="s">
        <v>2126</v>
      </c>
      <c r="D4407" s="4" t="s">
        <v>186</v>
      </c>
      <c r="E4407" s="6">
        <v>80000</v>
      </c>
    </row>
    <row r="4408" spans="1:5" x14ac:dyDescent="0.3">
      <c r="A4408" s="7" t="s">
        <v>242</v>
      </c>
      <c r="B4408" s="8">
        <v>42887</v>
      </c>
      <c r="C4408" s="7" t="s">
        <v>4360</v>
      </c>
      <c r="D4408" s="7" t="s">
        <v>3695</v>
      </c>
      <c r="E4408" s="9">
        <v>80000</v>
      </c>
    </row>
    <row r="4409" spans="1:5" x14ac:dyDescent="0.3">
      <c r="A4409" s="4" t="s">
        <v>242</v>
      </c>
      <c r="B4409" s="5">
        <v>42887</v>
      </c>
      <c r="C4409" s="4" t="s">
        <v>1674</v>
      </c>
      <c r="D4409" s="4" t="s">
        <v>3695</v>
      </c>
      <c r="E4409" s="6">
        <v>80000</v>
      </c>
    </row>
    <row r="4410" spans="1:5" x14ac:dyDescent="0.3">
      <c r="A4410" s="7" t="s">
        <v>242</v>
      </c>
      <c r="B4410" s="8">
        <v>42887</v>
      </c>
      <c r="C4410" s="7" t="s">
        <v>3173</v>
      </c>
      <c r="D4410" s="7" t="s">
        <v>3695</v>
      </c>
      <c r="E4410" s="9">
        <v>30000</v>
      </c>
    </row>
    <row r="4411" spans="1:5" x14ac:dyDescent="0.3">
      <c r="A4411" s="4" t="s">
        <v>1517</v>
      </c>
      <c r="B4411" s="5">
        <v>44044</v>
      </c>
      <c r="C4411" s="4" t="s">
        <v>2508</v>
      </c>
      <c r="D4411" s="4" t="s">
        <v>612</v>
      </c>
      <c r="E4411" s="6">
        <v>40000</v>
      </c>
    </row>
    <row r="4412" spans="1:5" x14ac:dyDescent="0.3">
      <c r="A4412" s="7" t="s">
        <v>126</v>
      </c>
      <c r="B4412" s="8">
        <v>43040</v>
      </c>
      <c r="C4412" s="7" t="s">
        <v>3135</v>
      </c>
      <c r="D4412" s="7" t="s">
        <v>851</v>
      </c>
      <c r="E4412" s="9">
        <v>50000</v>
      </c>
    </row>
    <row r="4413" spans="1:5" x14ac:dyDescent="0.3">
      <c r="A4413" s="4" t="s">
        <v>126</v>
      </c>
      <c r="B4413" s="5">
        <v>43040</v>
      </c>
      <c r="C4413" s="4" t="s">
        <v>2755</v>
      </c>
      <c r="D4413" s="4" t="s">
        <v>851</v>
      </c>
      <c r="E4413" s="6">
        <v>50000</v>
      </c>
    </row>
    <row r="4414" spans="1:5" x14ac:dyDescent="0.3">
      <c r="A4414" s="7" t="s">
        <v>752</v>
      </c>
      <c r="B4414" s="8">
        <v>43922</v>
      </c>
      <c r="C4414" s="7" t="s">
        <v>3307</v>
      </c>
      <c r="D4414" s="7" t="s">
        <v>786</v>
      </c>
      <c r="E4414" s="9">
        <v>100000</v>
      </c>
    </row>
    <row r="4415" spans="1:5" x14ac:dyDescent="0.3">
      <c r="A4415" s="4" t="s">
        <v>686</v>
      </c>
      <c r="B4415" s="5">
        <v>43070</v>
      </c>
      <c r="C4415" s="4" t="s">
        <v>472</v>
      </c>
      <c r="D4415" s="4" t="s">
        <v>5884</v>
      </c>
      <c r="E4415" s="6">
        <v>70000</v>
      </c>
    </row>
    <row r="4416" spans="1:5" x14ac:dyDescent="0.3">
      <c r="A4416" s="7" t="s">
        <v>424</v>
      </c>
      <c r="B4416" s="8">
        <v>43070</v>
      </c>
      <c r="C4416" s="7" t="s">
        <v>4273</v>
      </c>
      <c r="D4416" s="7" t="s">
        <v>5552</v>
      </c>
      <c r="E4416" s="9">
        <v>20000</v>
      </c>
    </row>
    <row r="4417" spans="1:5" x14ac:dyDescent="0.3">
      <c r="A4417" s="4" t="s">
        <v>279</v>
      </c>
      <c r="B4417" s="5">
        <v>43405</v>
      </c>
      <c r="C4417" s="4" t="s">
        <v>2247</v>
      </c>
      <c r="D4417" s="4" t="s">
        <v>6670</v>
      </c>
      <c r="E4417" s="6">
        <v>60000</v>
      </c>
    </row>
    <row r="4418" spans="1:5" x14ac:dyDescent="0.3">
      <c r="A4418" s="7" t="s">
        <v>6672</v>
      </c>
      <c r="B4418" s="8">
        <v>42795</v>
      </c>
      <c r="C4418" s="7" t="s">
        <v>5589</v>
      </c>
      <c r="D4418" s="7" t="s">
        <v>1318</v>
      </c>
      <c r="E4418" s="9">
        <v>90000</v>
      </c>
    </row>
    <row r="4419" spans="1:5" x14ac:dyDescent="0.3">
      <c r="A4419" s="4" t="s">
        <v>6674</v>
      </c>
      <c r="B4419" s="5">
        <v>43952</v>
      </c>
      <c r="C4419" s="4" t="s">
        <v>140</v>
      </c>
      <c r="D4419" s="4" t="s">
        <v>3075</v>
      </c>
      <c r="E4419" s="6">
        <v>20000</v>
      </c>
    </row>
    <row r="4420" spans="1:5" x14ac:dyDescent="0.3">
      <c r="A4420" s="7" t="s">
        <v>6674</v>
      </c>
      <c r="B4420" s="8">
        <v>43952</v>
      </c>
      <c r="C4420" s="7" t="s">
        <v>6675</v>
      </c>
      <c r="D4420" s="7" t="s">
        <v>3075</v>
      </c>
      <c r="E4420" s="9">
        <v>90000</v>
      </c>
    </row>
    <row r="4421" spans="1:5" x14ac:dyDescent="0.3">
      <c r="A4421" s="4" t="s">
        <v>6674</v>
      </c>
      <c r="B4421" s="5">
        <v>43952</v>
      </c>
      <c r="C4421" s="4" t="s">
        <v>6677</v>
      </c>
      <c r="D4421" s="4" t="s">
        <v>3075</v>
      </c>
      <c r="E4421" s="6">
        <v>30000</v>
      </c>
    </row>
    <row r="4422" spans="1:5" x14ac:dyDescent="0.3">
      <c r="A4422" s="7" t="s">
        <v>6674</v>
      </c>
      <c r="B4422" s="8">
        <v>43952</v>
      </c>
      <c r="C4422" s="7" t="s">
        <v>1344</v>
      </c>
      <c r="D4422" s="7" t="s">
        <v>3075</v>
      </c>
      <c r="E4422" s="9">
        <v>70000</v>
      </c>
    </row>
    <row r="4423" spans="1:5" x14ac:dyDescent="0.3">
      <c r="A4423" s="4" t="s">
        <v>6674</v>
      </c>
      <c r="B4423" s="5">
        <v>43952</v>
      </c>
      <c r="C4423" s="4" t="s">
        <v>5505</v>
      </c>
      <c r="D4423" s="4" t="s">
        <v>3075</v>
      </c>
      <c r="E4423" s="6">
        <v>40000</v>
      </c>
    </row>
    <row r="4424" spans="1:5" x14ac:dyDescent="0.3">
      <c r="A4424" s="7" t="s">
        <v>5512</v>
      </c>
      <c r="B4424" s="8">
        <v>44075</v>
      </c>
      <c r="C4424" s="7" t="s">
        <v>695</v>
      </c>
      <c r="D4424" s="7" t="s">
        <v>5681</v>
      </c>
      <c r="E4424" s="9">
        <v>50000</v>
      </c>
    </row>
    <row r="4425" spans="1:5" x14ac:dyDescent="0.3">
      <c r="A4425" s="4" t="s">
        <v>3938</v>
      </c>
      <c r="B4425" s="5">
        <v>43891</v>
      </c>
      <c r="C4425" s="4" t="s">
        <v>5586</v>
      </c>
      <c r="D4425" s="4" t="s">
        <v>414</v>
      </c>
      <c r="E4425" s="6">
        <v>40000</v>
      </c>
    </row>
    <row r="4426" spans="1:5" x14ac:dyDescent="0.3">
      <c r="A4426" s="7" t="s">
        <v>5343</v>
      </c>
      <c r="B4426" s="8">
        <v>44075</v>
      </c>
      <c r="C4426" s="7" t="s">
        <v>5996</v>
      </c>
      <c r="D4426" s="7" t="s">
        <v>2075</v>
      </c>
      <c r="E4426" s="9">
        <v>70000</v>
      </c>
    </row>
    <row r="4427" spans="1:5" x14ac:dyDescent="0.3">
      <c r="A4427" s="4" t="s">
        <v>27</v>
      </c>
      <c r="B4427" s="5">
        <v>43770</v>
      </c>
      <c r="C4427" s="4" t="s">
        <v>4548</v>
      </c>
      <c r="D4427" s="4" t="s">
        <v>2811</v>
      </c>
      <c r="E4427" s="6">
        <v>90000</v>
      </c>
    </row>
    <row r="4428" spans="1:5" x14ac:dyDescent="0.3">
      <c r="A4428" s="7" t="s">
        <v>27</v>
      </c>
      <c r="B4428" s="8">
        <v>43770</v>
      </c>
      <c r="C4428" s="7" t="s">
        <v>6681</v>
      </c>
      <c r="D4428" s="7" t="s">
        <v>2811</v>
      </c>
      <c r="E4428" s="9">
        <v>60000</v>
      </c>
    </row>
    <row r="4429" spans="1:5" x14ac:dyDescent="0.3">
      <c r="A4429" s="4" t="s">
        <v>27</v>
      </c>
      <c r="B4429" s="5">
        <v>43770</v>
      </c>
      <c r="C4429" s="4" t="s">
        <v>2518</v>
      </c>
      <c r="D4429" s="4" t="s">
        <v>2811</v>
      </c>
      <c r="E4429" s="6">
        <v>30000</v>
      </c>
    </row>
    <row r="4430" spans="1:5" x14ac:dyDescent="0.3">
      <c r="A4430" s="7" t="s">
        <v>27</v>
      </c>
      <c r="B4430" s="8">
        <v>43770</v>
      </c>
      <c r="C4430" s="7" t="s">
        <v>5373</v>
      </c>
      <c r="D4430" s="7" t="s">
        <v>2811</v>
      </c>
      <c r="E4430" s="9">
        <v>50000</v>
      </c>
    </row>
    <row r="4431" spans="1:5" x14ac:dyDescent="0.3">
      <c r="A4431" s="4" t="s">
        <v>27</v>
      </c>
      <c r="B4431" s="5">
        <v>43770</v>
      </c>
      <c r="C4431" s="4" t="s">
        <v>6683</v>
      </c>
      <c r="D4431" s="4" t="s">
        <v>2811</v>
      </c>
      <c r="E4431" s="6">
        <v>20000</v>
      </c>
    </row>
    <row r="4432" spans="1:5" x14ac:dyDescent="0.3">
      <c r="A4432" s="7" t="s">
        <v>279</v>
      </c>
      <c r="B4432" s="8">
        <v>43586</v>
      </c>
      <c r="C4432" s="7" t="s">
        <v>2071</v>
      </c>
      <c r="D4432" s="7" t="s">
        <v>4165</v>
      </c>
      <c r="E4432" s="9">
        <v>70000</v>
      </c>
    </row>
    <row r="4433" spans="1:5" x14ac:dyDescent="0.3">
      <c r="A4433" s="4" t="s">
        <v>279</v>
      </c>
      <c r="B4433" s="5">
        <v>43586</v>
      </c>
      <c r="C4433" s="4" t="s">
        <v>6686</v>
      </c>
      <c r="D4433" s="4" t="s">
        <v>4165</v>
      </c>
      <c r="E4433" s="6">
        <v>80000</v>
      </c>
    </row>
    <row r="4434" spans="1:5" x14ac:dyDescent="0.3">
      <c r="A4434" s="7" t="s">
        <v>279</v>
      </c>
      <c r="B4434" s="8">
        <v>43586</v>
      </c>
      <c r="C4434" s="7" t="s">
        <v>4704</v>
      </c>
      <c r="D4434" s="7" t="s">
        <v>4165</v>
      </c>
      <c r="E4434" s="9">
        <v>40000</v>
      </c>
    </row>
    <row r="4435" spans="1:5" x14ac:dyDescent="0.3">
      <c r="A4435" s="4" t="s">
        <v>6574</v>
      </c>
      <c r="B4435" s="5">
        <v>43800</v>
      </c>
      <c r="C4435" s="4" t="s">
        <v>4122</v>
      </c>
      <c r="D4435" s="4" t="s">
        <v>2537</v>
      </c>
      <c r="E4435" s="6">
        <v>50000</v>
      </c>
    </row>
    <row r="4436" spans="1:5" x14ac:dyDescent="0.3">
      <c r="A4436" s="7" t="s">
        <v>6574</v>
      </c>
      <c r="B4436" s="8">
        <v>43800</v>
      </c>
      <c r="C4436" s="7" t="s">
        <v>4729</v>
      </c>
      <c r="D4436" s="7" t="s">
        <v>2537</v>
      </c>
      <c r="E4436" s="9">
        <v>60000</v>
      </c>
    </row>
    <row r="4437" spans="1:5" x14ac:dyDescent="0.3">
      <c r="A4437" s="4" t="s">
        <v>213</v>
      </c>
      <c r="B4437" s="5">
        <v>43647</v>
      </c>
      <c r="C4437" s="4" t="s">
        <v>3352</v>
      </c>
      <c r="D4437" s="4" t="s">
        <v>4488</v>
      </c>
      <c r="E4437" s="6">
        <v>50000</v>
      </c>
    </row>
    <row r="4438" spans="1:5" x14ac:dyDescent="0.3">
      <c r="A4438" s="7" t="s">
        <v>213</v>
      </c>
      <c r="B4438" s="8">
        <v>43647</v>
      </c>
      <c r="C4438" s="7" t="s">
        <v>6690</v>
      </c>
      <c r="D4438" s="7" t="s">
        <v>4488</v>
      </c>
      <c r="E4438" s="9">
        <v>50000</v>
      </c>
    </row>
    <row r="4439" spans="1:5" x14ac:dyDescent="0.3">
      <c r="A4439" s="4" t="s">
        <v>213</v>
      </c>
      <c r="B4439" s="5">
        <v>43647</v>
      </c>
      <c r="C4439" s="4" t="s">
        <v>6692</v>
      </c>
      <c r="D4439" s="4" t="s">
        <v>4488</v>
      </c>
      <c r="E4439" s="6">
        <v>20000</v>
      </c>
    </row>
    <row r="4440" spans="1:5" x14ac:dyDescent="0.3">
      <c r="A4440" s="7" t="s">
        <v>213</v>
      </c>
      <c r="B4440" s="8">
        <v>43647</v>
      </c>
      <c r="C4440" s="7" t="s">
        <v>3438</v>
      </c>
      <c r="D4440" s="7" t="s">
        <v>4488</v>
      </c>
      <c r="E4440" s="9">
        <v>40000</v>
      </c>
    </row>
    <row r="4441" spans="1:5" x14ac:dyDescent="0.3">
      <c r="A4441" s="4" t="s">
        <v>465</v>
      </c>
      <c r="B4441" s="5">
        <v>43040</v>
      </c>
      <c r="C4441" s="4" t="s">
        <v>4863</v>
      </c>
      <c r="D4441" s="4" t="s">
        <v>1776</v>
      </c>
      <c r="E4441" s="6">
        <v>60000</v>
      </c>
    </row>
    <row r="4442" spans="1:5" x14ac:dyDescent="0.3">
      <c r="A4442" s="7" t="s">
        <v>465</v>
      </c>
      <c r="B4442" s="8">
        <v>43040</v>
      </c>
      <c r="C4442" s="7" t="s">
        <v>5286</v>
      </c>
      <c r="D4442" s="7" t="s">
        <v>1776</v>
      </c>
      <c r="E4442" s="9">
        <v>70000</v>
      </c>
    </row>
    <row r="4443" spans="1:5" x14ac:dyDescent="0.3">
      <c r="A4443" s="4" t="s">
        <v>465</v>
      </c>
      <c r="B4443" s="5">
        <v>43040</v>
      </c>
      <c r="C4443" s="4" t="s">
        <v>149</v>
      </c>
      <c r="D4443" s="4" t="s">
        <v>1776</v>
      </c>
      <c r="E4443" s="6">
        <v>20000</v>
      </c>
    </row>
    <row r="4444" spans="1:5" x14ac:dyDescent="0.3">
      <c r="A4444" s="7" t="s">
        <v>465</v>
      </c>
      <c r="B4444" s="8">
        <v>43040</v>
      </c>
      <c r="C4444" s="7" t="s">
        <v>1023</v>
      </c>
      <c r="D4444" s="7" t="s">
        <v>1776</v>
      </c>
      <c r="E4444" s="9">
        <v>60000</v>
      </c>
    </row>
    <row r="4445" spans="1:5" x14ac:dyDescent="0.3">
      <c r="A4445" s="4" t="s">
        <v>41</v>
      </c>
      <c r="B4445" s="5">
        <v>43252</v>
      </c>
      <c r="C4445" s="4" t="s">
        <v>1755</v>
      </c>
      <c r="D4445" s="4" t="s">
        <v>811</v>
      </c>
      <c r="E4445" s="6">
        <v>40000</v>
      </c>
    </row>
    <row r="4446" spans="1:5" x14ac:dyDescent="0.3">
      <c r="A4446" s="7" t="s">
        <v>41</v>
      </c>
      <c r="B4446" s="8">
        <v>43252</v>
      </c>
      <c r="C4446" s="7" t="s">
        <v>6696</v>
      </c>
      <c r="D4446" s="7" t="s">
        <v>811</v>
      </c>
      <c r="E4446" s="9">
        <v>30000</v>
      </c>
    </row>
    <row r="4447" spans="1:5" x14ac:dyDescent="0.3">
      <c r="A4447" s="4" t="s">
        <v>41</v>
      </c>
      <c r="B4447" s="5">
        <v>43252</v>
      </c>
      <c r="C4447" s="4" t="s">
        <v>2067</v>
      </c>
      <c r="D4447" s="4" t="s">
        <v>811</v>
      </c>
      <c r="E4447" s="6">
        <v>70000</v>
      </c>
    </row>
    <row r="4448" spans="1:5" x14ac:dyDescent="0.3">
      <c r="A4448" s="7" t="s">
        <v>126</v>
      </c>
      <c r="B4448" s="8">
        <v>43647</v>
      </c>
      <c r="C4448" s="7" t="s">
        <v>5006</v>
      </c>
      <c r="D4448" s="7" t="s">
        <v>6357</v>
      </c>
      <c r="E4448" s="9">
        <v>80000</v>
      </c>
    </row>
    <row r="4449" spans="1:5" x14ac:dyDescent="0.3">
      <c r="A4449" s="4" t="s">
        <v>126</v>
      </c>
      <c r="B4449" s="5">
        <v>43647</v>
      </c>
      <c r="C4449" s="4" t="s">
        <v>6699</v>
      </c>
      <c r="D4449" s="4" t="s">
        <v>6357</v>
      </c>
      <c r="E4449" s="6">
        <v>70000</v>
      </c>
    </row>
    <row r="4450" spans="1:5" x14ac:dyDescent="0.3">
      <c r="A4450" s="7" t="s">
        <v>126</v>
      </c>
      <c r="B4450" s="8">
        <v>43647</v>
      </c>
      <c r="C4450" s="7" t="s">
        <v>2619</v>
      </c>
      <c r="D4450" s="7" t="s">
        <v>6357</v>
      </c>
      <c r="E4450" s="9">
        <v>30000</v>
      </c>
    </row>
    <row r="4451" spans="1:5" x14ac:dyDescent="0.3">
      <c r="A4451" s="4" t="s">
        <v>126</v>
      </c>
      <c r="B4451" s="5">
        <v>43647</v>
      </c>
      <c r="C4451" s="4" t="s">
        <v>6417</v>
      </c>
      <c r="D4451" s="4" t="s">
        <v>6357</v>
      </c>
      <c r="E4451" s="6">
        <v>100000</v>
      </c>
    </row>
    <row r="4452" spans="1:5" x14ac:dyDescent="0.3">
      <c r="A4452" s="7" t="s">
        <v>126</v>
      </c>
      <c r="B4452" s="8">
        <v>43344</v>
      </c>
      <c r="C4452" s="7" t="s">
        <v>1285</v>
      </c>
      <c r="D4452" s="7" t="s">
        <v>4101</v>
      </c>
      <c r="E4452" s="9">
        <v>20000</v>
      </c>
    </row>
    <row r="4453" spans="1:5" x14ac:dyDescent="0.3">
      <c r="A4453" s="4" t="s">
        <v>126</v>
      </c>
      <c r="B4453" s="5">
        <v>43344</v>
      </c>
      <c r="C4453" s="4" t="s">
        <v>6702</v>
      </c>
      <c r="D4453" s="4" t="s">
        <v>4101</v>
      </c>
      <c r="E4453" s="6">
        <v>30000</v>
      </c>
    </row>
    <row r="4454" spans="1:5" x14ac:dyDescent="0.3">
      <c r="A4454" s="7" t="s">
        <v>536</v>
      </c>
      <c r="B4454" s="8">
        <v>44044</v>
      </c>
      <c r="C4454" s="7" t="s">
        <v>4937</v>
      </c>
      <c r="D4454" s="7" t="s">
        <v>3141</v>
      </c>
      <c r="E4454" s="9">
        <v>70000</v>
      </c>
    </row>
    <row r="4455" spans="1:5" x14ac:dyDescent="0.3">
      <c r="A4455" s="4" t="s">
        <v>700</v>
      </c>
      <c r="B4455" s="5">
        <v>43891</v>
      </c>
      <c r="C4455" s="4" t="s">
        <v>1524</v>
      </c>
      <c r="D4455" s="4" t="s">
        <v>2372</v>
      </c>
      <c r="E4455" s="6">
        <v>80000</v>
      </c>
    </row>
    <row r="4456" spans="1:5" x14ac:dyDescent="0.3">
      <c r="A4456" s="7" t="s">
        <v>398</v>
      </c>
      <c r="B4456" s="8">
        <v>44075</v>
      </c>
      <c r="C4456" s="7" t="s">
        <v>1662</v>
      </c>
      <c r="D4456" s="7" t="s">
        <v>1963</v>
      </c>
      <c r="E4456" s="9">
        <v>40000</v>
      </c>
    </row>
    <row r="4457" spans="1:5" x14ac:dyDescent="0.3">
      <c r="A4457" s="4" t="s">
        <v>398</v>
      </c>
      <c r="B4457" s="5">
        <v>44075</v>
      </c>
      <c r="C4457" s="4" t="s">
        <v>1800</v>
      </c>
      <c r="D4457" s="4" t="s">
        <v>1963</v>
      </c>
      <c r="E4457" s="6">
        <v>40000</v>
      </c>
    </row>
    <row r="4458" spans="1:5" x14ac:dyDescent="0.3">
      <c r="A4458" s="7" t="s">
        <v>398</v>
      </c>
      <c r="B4458" s="8">
        <v>44075</v>
      </c>
      <c r="C4458" s="7" t="s">
        <v>568</v>
      </c>
      <c r="D4458" s="7" t="s">
        <v>1963</v>
      </c>
      <c r="E4458" s="9">
        <v>40000</v>
      </c>
    </row>
    <row r="4459" spans="1:5" x14ac:dyDescent="0.3">
      <c r="A4459" s="4" t="s">
        <v>398</v>
      </c>
      <c r="B4459" s="5">
        <v>44075</v>
      </c>
      <c r="C4459" s="4" t="s">
        <v>4302</v>
      </c>
      <c r="D4459" s="4" t="s">
        <v>1963</v>
      </c>
      <c r="E4459" s="6">
        <v>80000</v>
      </c>
    </row>
    <row r="4460" spans="1:5" x14ac:dyDescent="0.3">
      <c r="A4460" s="7" t="s">
        <v>398</v>
      </c>
      <c r="B4460" s="8">
        <v>44075</v>
      </c>
      <c r="C4460" s="7" t="s">
        <v>7381</v>
      </c>
      <c r="D4460" s="7" t="s">
        <v>1963</v>
      </c>
      <c r="E4460" s="9">
        <v>30000</v>
      </c>
    </row>
    <row r="4461" spans="1:5" x14ac:dyDescent="0.3">
      <c r="A4461" s="4" t="s">
        <v>398</v>
      </c>
      <c r="B4461" s="5">
        <v>44075</v>
      </c>
      <c r="C4461" s="4" t="s">
        <v>613</v>
      </c>
      <c r="D4461" s="4" t="s">
        <v>1963</v>
      </c>
      <c r="E4461" s="6">
        <v>30000</v>
      </c>
    </row>
    <row r="4462" spans="1:5" x14ac:dyDescent="0.3">
      <c r="A4462" s="7" t="s">
        <v>6497</v>
      </c>
      <c r="B4462" s="8">
        <v>43313</v>
      </c>
      <c r="C4462" s="7" t="s">
        <v>3081</v>
      </c>
      <c r="D4462" s="7" t="s">
        <v>2732</v>
      </c>
      <c r="E4462" s="9">
        <v>40000</v>
      </c>
    </row>
    <row r="4463" spans="1:5" x14ac:dyDescent="0.3">
      <c r="A4463" s="4" t="s">
        <v>242</v>
      </c>
      <c r="B4463" s="5">
        <v>44136</v>
      </c>
      <c r="C4463" s="4" t="s">
        <v>2836</v>
      </c>
      <c r="D4463" s="4" t="s">
        <v>5047</v>
      </c>
      <c r="E4463" s="6">
        <v>90000</v>
      </c>
    </row>
    <row r="4464" spans="1:5" x14ac:dyDescent="0.3">
      <c r="A4464" s="7" t="s">
        <v>242</v>
      </c>
      <c r="B4464" s="8">
        <v>44136</v>
      </c>
      <c r="C4464" s="7" t="s">
        <v>3280</v>
      </c>
      <c r="D4464" s="7" t="s">
        <v>5047</v>
      </c>
      <c r="E4464" s="9">
        <v>50000</v>
      </c>
    </row>
    <row r="4465" spans="1:5" x14ac:dyDescent="0.3">
      <c r="A4465" s="4" t="s">
        <v>242</v>
      </c>
      <c r="B4465" s="5">
        <v>44136</v>
      </c>
      <c r="C4465" s="4" t="s">
        <v>4735</v>
      </c>
      <c r="D4465" s="4" t="s">
        <v>5047</v>
      </c>
      <c r="E4465" s="6">
        <v>60000</v>
      </c>
    </row>
    <row r="4466" spans="1:5" x14ac:dyDescent="0.3">
      <c r="A4466" s="7" t="s">
        <v>242</v>
      </c>
      <c r="B4466" s="8">
        <v>44136</v>
      </c>
      <c r="C4466" s="7" t="s">
        <v>4122</v>
      </c>
      <c r="D4466" s="7" t="s">
        <v>5047</v>
      </c>
      <c r="E4466" s="9">
        <v>20000</v>
      </c>
    </row>
    <row r="4467" spans="1:5" x14ac:dyDescent="0.3">
      <c r="A4467" s="4" t="s">
        <v>157</v>
      </c>
      <c r="B4467" s="5">
        <v>43952</v>
      </c>
      <c r="C4467" s="4" t="s">
        <v>5815</v>
      </c>
      <c r="D4467" s="4" t="s">
        <v>4912</v>
      </c>
      <c r="E4467" s="6">
        <v>20000</v>
      </c>
    </row>
    <row r="4468" spans="1:5" x14ac:dyDescent="0.3">
      <c r="A4468" s="7" t="s">
        <v>9908</v>
      </c>
      <c r="B4468" s="8">
        <v>44075</v>
      </c>
      <c r="C4468" s="7" t="s">
        <v>4151</v>
      </c>
      <c r="D4468" s="7" t="s">
        <v>511</v>
      </c>
      <c r="E4468" s="9">
        <v>30000</v>
      </c>
    </row>
    <row r="4469" spans="1:5" x14ac:dyDescent="0.3">
      <c r="A4469" s="4" t="s">
        <v>9908</v>
      </c>
      <c r="B4469" s="5">
        <v>44075</v>
      </c>
      <c r="C4469" s="4" t="s">
        <v>1332</v>
      </c>
      <c r="D4469" s="4" t="s">
        <v>511</v>
      </c>
      <c r="E4469" s="6">
        <v>80000</v>
      </c>
    </row>
    <row r="4470" spans="1:5" x14ac:dyDescent="0.3">
      <c r="A4470" s="7" t="s">
        <v>9908</v>
      </c>
      <c r="B4470" s="8">
        <v>44075</v>
      </c>
      <c r="C4470" s="7" t="s">
        <v>7136</v>
      </c>
      <c r="D4470" s="7" t="s">
        <v>511</v>
      </c>
      <c r="E4470" s="9">
        <v>90000</v>
      </c>
    </row>
    <row r="4471" spans="1:5" x14ac:dyDescent="0.3">
      <c r="A4471" s="4" t="s">
        <v>9908</v>
      </c>
      <c r="B4471" s="5">
        <v>44075</v>
      </c>
      <c r="C4471" s="4" t="s">
        <v>4956</v>
      </c>
      <c r="D4471" s="4" t="s">
        <v>511</v>
      </c>
      <c r="E4471" s="6">
        <v>20000</v>
      </c>
    </row>
    <row r="4472" spans="1:5" x14ac:dyDescent="0.3">
      <c r="A4472" s="7" t="s">
        <v>9908</v>
      </c>
      <c r="B4472" s="8">
        <v>44075</v>
      </c>
      <c r="C4472" s="7" t="s">
        <v>5578</v>
      </c>
      <c r="D4472" s="7" t="s">
        <v>511</v>
      </c>
      <c r="E4472" s="9">
        <v>30000</v>
      </c>
    </row>
    <row r="4473" spans="1:5" x14ac:dyDescent="0.3">
      <c r="A4473" s="4" t="s">
        <v>9908</v>
      </c>
      <c r="B4473" s="5">
        <v>44075</v>
      </c>
      <c r="C4473" s="4" t="s">
        <v>6298</v>
      </c>
      <c r="D4473" s="4" t="s">
        <v>511</v>
      </c>
      <c r="E4473" s="6">
        <v>30000</v>
      </c>
    </row>
    <row r="4474" spans="1:5" x14ac:dyDescent="0.3">
      <c r="A4474" s="7" t="s">
        <v>8809</v>
      </c>
      <c r="B4474" s="8">
        <v>44105</v>
      </c>
      <c r="C4474" s="7" t="s">
        <v>7612</v>
      </c>
      <c r="D4474" s="7" t="s">
        <v>2660</v>
      </c>
      <c r="E4474" s="9">
        <v>70000</v>
      </c>
    </row>
    <row r="4475" spans="1:5" x14ac:dyDescent="0.3">
      <c r="A4475" s="4" t="s">
        <v>8809</v>
      </c>
      <c r="B4475" s="5">
        <v>44105</v>
      </c>
      <c r="C4475" s="4" t="s">
        <v>755</v>
      </c>
      <c r="D4475" s="4" t="s">
        <v>2660</v>
      </c>
      <c r="E4475" s="6">
        <v>60000</v>
      </c>
    </row>
    <row r="4476" spans="1:5" x14ac:dyDescent="0.3">
      <c r="A4476" s="7" t="s">
        <v>242</v>
      </c>
      <c r="B4476" s="8">
        <v>42795</v>
      </c>
      <c r="C4476" s="7" t="s">
        <v>6708</v>
      </c>
      <c r="D4476" s="7" t="s">
        <v>2105</v>
      </c>
      <c r="E4476" s="9">
        <v>70000</v>
      </c>
    </row>
    <row r="4477" spans="1:5" x14ac:dyDescent="0.3">
      <c r="A4477" s="4" t="s">
        <v>41</v>
      </c>
      <c r="B4477" s="5">
        <v>43770</v>
      </c>
      <c r="C4477" s="4" t="s">
        <v>2812</v>
      </c>
      <c r="D4477" s="4" t="s">
        <v>1401</v>
      </c>
      <c r="E4477" s="6">
        <v>60000</v>
      </c>
    </row>
    <row r="4478" spans="1:5" x14ac:dyDescent="0.3">
      <c r="A4478" s="7" t="s">
        <v>41</v>
      </c>
      <c r="B4478" s="8">
        <v>43770</v>
      </c>
      <c r="C4478" s="7" t="s">
        <v>6637</v>
      </c>
      <c r="D4478" s="7" t="s">
        <v>1401</v>
      </c>
      <c r="E4478" s="9">
        <v>10000</v>
      </c>
    </row>
    <row r="4479" spans="1:5" x14ac:dyDescent="0.3">
      <c r="A4479" s="4" t="s">
        <v>41</v>
      </c>
      <c r="B4479" s="5">
        <v>43770</v>
      </c>
      <c r="C4479" s="4" t="s">
        <v>419</v>
      </c>
      <c r="D4479" s="4" t="s">
        <v>1401</v>
      </c>
      <c r="E4479" s="6">
        <v>40000</v>
      </c>
    </row>
    <row r="4480" spans="1:5" x14ac:dyDescent="0.3">
      <c r="A4480" s="7" t="s">
        <v>41</v>
      </c>
      <c r="B4480" s="8">
        <v>43770</v>
      </c>
      <c r="C4480" s="7" t="s">
        <v>6711</v>
      </c>
      <c r="D4480" s="7" t="s">
        <v>1401</v>
      </c>
      <c r="E4480" s="9">
        <v>50000</v>
      </c>
    </row>
    <row r="4481" spans="1:5" x14ac:dyDescent="0.3">
      <c r="A4481" s="4" t="s">
        <v>41</v>
      </c>
      <c r="B4481" s="5">
        <v>43770</v>
      </c>
      <c r="C4481" s="4" t="s">
        <v>2322</v>
      </c>
      <c r="D4481" s="4" t="s">
        <v>1401</v>
      </c>
      <c r="E4481" s="6">
        <v>40000</v>
      </c>
    </row>
    <row r="4482" spans="1:5" x14ac:dyDescent="0.3">
      <c r="A4482" s="7" t="s">
        <v>41</v>
      </c>
      <c r="B4482" s="8">
        <v>43770</v>
      </c>
      <c r="C4482" s="7" t="s">
        <v>4258</v>
      </c>
      <c r="D4482" s="7" t="s">
        <v>1401</v>
      </c>
      <c r="E4482" s="9">
        <v>80000</v>
      </c>
    </row>
    <row r="4483" spans="1:5" x14ac:dyDescent="0.3">
      <c r="A4483" s="4" t="s">
        <v>41</v>
      </c>
      <c r="B4483" s="5">
        <v>43770</v>
      </c>
      <c r="C4483" s="4" t="s">
        <v>3711</v>
      </c>
      <c r="D4483" s="4" t="s">
        <v>1401</v>
      </c>
      <c r="E4483" s="6">
        <v>60000</v>
      </c>
    </row>
    <row r="4484" spans="1:5" x14ac:dyDescent="0.3">
      <c r="A4484" s="7" t="s">
        <v>187</v>
      </c>
      <c r="B4484" s="8">
        <v>43344</v>
      </c>
      <c r="C4484" s="7" t="s">
        <v>6085</v>
      </c>
      <c r="D4484" s="7" t="s">
        <v>2893</v>
      </c>
      <c r="E4484" s="9">
        <v>80000</v>
      </c>
    </row>
    <row r="4485" spans="1:5" x14ac:dyDescent="0.3">
      <c r="A4485" s="4" t="s">
        <v>187</v>
      </c>
      <c r="B4485" s="5">
        <v>43344</v>
      </c>
      <c r="C4485" s="4" t="s">
        <v>5666</v>
      </c>
      <c r="D4485" s="4" t="s">
        <v>2893</v>
      </c>
      <c r="E4485" s="6">
        <v>80000</v>
      </c>
    </row>
    <row r="4486" spans="1:5" x14ac:dyDescent="0.3">
      <c r="A4486" s="7" t="s">
        <v>187</v>
      </c>
      <c r="B4486" s="8">
        <v>43344</v>
      </c>
      <c r="C4486" s="7" t="s">
        <v>3335</v>
      </c>
      <c r="D4486" s="7" t="s">
        <v>2893</v>
      </c>
      <c r="E4486" s="9">
        <v>90000</v>
      </c>
    </row>
    <row r="4487" spans="1:5" x14ac:dyDescent="0.3">
      <c r="A4487" s="4" t="s">
        <v>41</v>
      </c>
      <c r="B4487" s="5">
        <v>44044</v>
      </c>
      <c r="C4487" s="4" t="s">
        <v>2004</v>
      </c>
      <c r="D4487" s="4" t="s">
        <v>6306</v>
      </c>
      <c r="E4487" s="6">
        <v>20000</v>
      </c>
    </row>
    <row r="4488" spans="1:5" x14ac:dyDescent="0.3">
      <c r="A4488" s="7" t="s">
        <v>424</v>
      </c>
      <c r="B4488" s="8">
        <v>43070</v>
      </c>
      <c r="C4488" s="7" t="s">
        <v>6048</v>
      </c>
      <c r="D4488" s="7" t="s">
        <v>2085</v>
      </c>
      <c r="E4488" s="9">
        <v>40000</v>
      </c>
    </row>
    <row r="4489" spans="1:5" x14ac:dyDescent="0.3">
      <c r="A4489" s="4" t="s">
        <v>424</v>
      </c>
      <c r="B4489" s="5">
        <v>43070</v>
      </c>
      <c r="C4489" s="4" t="s">
        <v>5006</v>
      </c>
      <c r="D4489" s="4" t="s">
        <v>2085</v>
      </c>
      <c r="E4489" s="6">
        <v>30000</v>
      </c>
    </row>
    <row r="4490" spans="1:5" x14ac:dyDescent="0.3">
      <c r="A4490" s="7" t="s">
        <v>424</v>
      </c>
      <c r="B4490" s="8">
        <v>43070</v>
      </c>
      <c r="C4490" s="7" t="s">
        <v>4122</v>
      </c>
      <c r="D4490" s="7" t="s">
        <v>2085</v>
      </c>
      <c r="E4490" s="9">
        <v>50000</v>
      </c>
    </row>
    <row r="4491" spans="1:5" x14ac:dyDescent="0.3">
      <c r="A4491" s="4" t="s">
        <v>424</v>
      </c>
      <c r="B4491" s="5">
        <v>43070</v>
      </c>
      <c r="C4491" s="4" t="s">
        <v>4541</v>
      </c>
      <c r="D4491" s="4" t="s">
        <v>2085</v>
      </c>
      <c r="E4491" s="6">
        <v>80000</v>
      </c>
    </row>
    <row r="4492" spans="1:5" x14ac:dyDescent="0.3">
      <c r="A4492" s="7" t="s">
        <v>41</v>
      </c>
      <c r="B4492" s="8">
        <v>43983</v>
      </c>
      <c r="C4492" s="7" t="s">
        <v>3278</v>
      </c>
      <c r="D4492" s="7" t="s">
        <v>1360</v>
      </c>
      <c r="E4492" s="9">
        <v>100000</v>
      </c>
    </row>
    <row r="4493" spans="1:5" x14ac:dyDescent="0.3">
      <c r="A4493" s="4" t="s">
        <v>41</v>
      </c>
      <c r="B4493" s="5">
        <v>43983</v>
      </c>
      <c r="C4493" s="4" t="s">
        <v>1120</v>
      </c>
      <c r="D4493" s="4" t="s">
        <v>1360</v>
      </c>
      <c r="E4493" s="6">
        <v>90000</v>
      </c>
    </row>
    <row r="4494" spans="1:5" x14ac:dyDescent="0.3">
      <c r="A4494" s="7" t="s">
        <v>157</v>
      </c>
      <c r="B4494" s="8">
        <v>44166</v>
      </c>
      <c r="C4494" s="7" t="s">
        <v>443</v>
      </c>
      <c r="D4494" s="7" t="s">
        <v>6212</v>
      </c>
      <c r="E4494" s="9">
        <v>30000</v>
      </c>
    </row>
    <row r="4495" spans="1:5" x14ac:dyDescent="0.3">
      <c r="A4495" s="4" t="s">
        <v>126</v>
      </c>
      <c r="B4495" s="5">
        <v>43040</v>
      </c>
      <c r="C4495" s="4" t="s">
        <v>4038</v>
      </c>
      <c r="D4495" s="4" t="s">
        <v>6718</v>
      </c>
      <c r="E4495" s="6">
        <v>40000</v>
      </c>
    </row>
    <row r="4496" spans="1:5" x14ac:dyDescent="0.3">
      <c r="A4496" s="7" t="s">
        <v>5227</v>
      </c>
      <c r="B4496" s="8">
        <v>43556</v>
      </c>
      <c r="C4496" s="7" t="s">
        <v>4956</v>
      </c>
      <c r="D4496" s="7" t="s">
        <v>3827</v>
      </c>
      <c r="E4496" s="9">
        <v>10000</v>
      </c>
    </row>
    <row r="4497" spans="1:5" x14ac:dyDescent="0.3">
      <c r="A4497" s="4" t="s">
        <v>5227</v>
      </c>
      <c r="B4497" s="5">
        <v>43556</v>
      </c>
      <c r="C4497" s="4" t="s">
        <v>5423</v>
      </c>
      <c r="D4497" s="4" t="s">
        <v>3827</v>
      </c>
      <c r="E4497" s="6">
        <v>60000</v>
      </c>
    </row>
    <row r="4498" spans="1:5" x14ac:dyDescent="0.3">
      <c r="A4498" s="7" t="s">
        <v>187</v>
      </c>
      <c r="B4498" s="8">
        <v>42887</v>
      </c>
      <c r="C4498" s="7" t="s">
        <v>1645</v>
      </c>
      <c r="D4498" s="7" t="s">
        <v>712</v>
      </c>
      <c r="E4498" s="9">
        <v>40000</v>
      </c>
    </row>
    <row r="4499" spans="1:5" x14ac:dyDescent="0.3">
      <c r="A4499" s="4" t="s">
        <v>187</v>
      </c>
      <c r="B4499" s="5">
        <v>42887</v>
      </c>
      <c r="C4499" s="4" t="s">
        <v>1518</v>
      </c>
      <c r="D4499" s="4" t="s">
        <v>712</v>
      </c>
      <c r="E4499" s="6">
        <v>40000</v>
      </c>
    </row>
    <row r="4500" spans="1:5" x14ac:dyDescent="0.3">
      <c r="A4500" s="7" t="s">
        <v>41</v>
      </c>
      <c r="B4500" s="8">
        <v>43070</v>
      </c>
      <c r="C4500" s="7" t="s">
        <v>6722</v>
      </c>
      <c r="D4500" s="7" t="s">
        <v>2945</v>
      </c>
      <c r="E4500" s="9">
        <v>50000</v>
      </c>
    </row>
    <row r="4501" spans="1:5" x14ac:dyDescent="0.3">
      <c r="A4501" s="4" t="s">
        <v>41</v>
      </c>
      <c r="B4501" s="5">
        <v>43070</v>
      </c>
      <c r="C4501" s="4" t="s">
        <v>3819</v>
      </c>
      <c r="D4501" s="4" t="s">
        <v>2945</v>
      </c>
      <c r="E4501" s="6">
        <v>40000</v>
      </c>
    </row>
    <row r="4502" spans="1:5" x14ac:dyDescent="0.3">
      <c r="A4502" s="7" t="s">
        <v>41</v>
      </c>
      <c r="B4502" s="8">
        <v>43070</v>
      </c>
      <c r="C4502" s="7" t="s">
        <v>1159</v>
      </c>
      <c r="D4502" s="7" t="s">
        <v>2945</v>
      </c>
      <c r="E4502" s="9">
        <v>80000</v>
      </c>
    </row>
    <row r="4503" spans="1:5" x14ac:dyDescent="0.3">
      <c r="A4503" s="4" t="s">
        <v>41</v>
      </c>
      <c r="B4503" s="5">
        <v>43070</v>
      </c>
      <c r="C4503" s="4" t="s">
        <v>2087</v>
      </c>
      <c r="D4503" s="4" t="s">
        <v>2945</v>
      </c>
      <c r="E4503" s="6">
        <v>40000</v>
      </c>
    </row>
    <row r="4504" spans="1:5" x14ac:dyDescent="0.3">
      <c r="A4504" s="7" t="s">
        <v>41</v>
      </c>
      <c r="B4504" s="8">
        <v>43070</v>
      </c>
      <c r="C4504" s="7" t="s">
        <v>5672</v>
      </c>
      <c r="D4504" s="7" t="s">
        <v>2945</v>
      </c>
      <c r="E4504" s="9">
        <v>50000</v>
      </c>
    </row>
    <row r="4505" spans="1:5" x14ac:dyDescent="0.3">
      <c r="A4505" s="4" t="s">
        <v>41</v>
      </c>
      <c r="B4505" s="5">
        <v>43070</v>
      </c>
      <c r="C4505" s="4" t="s">
        <v>6090</v>
      </c>
      <c r="D4505" s="4" t="s">
        <v>2945</v>
      </c>
      <c r="E4505" s="6">
        <v>70000</v>
      </c>
    </row>
    <row r="4506" spans="1:5" x14ac:dyDescent="0.3">
      <c r="A4506" s="7" t="s">
        <v>41</v>
      </c>
      <c r="B4506" s="8">
        <v>43952</v>
      </c>
      <c r="C4506" s="7" t="s">
        <v>2359</v>
      </c>
      <c r="D4506" s="7" t="s">
        <v>6726</v>
      </c>
      <c r="E4506" s="9">
        <v>70000</v>
      </c>
    </row>
    <row r="4507" spans="1:5" x14ac:dyDescent="0.3">
      <c r="A4507" s="4" t="s">
        <v>295</v>
      </c>
      <c r="B4507" s="5">
        <v>43770</v>
      </c>
      <c r="C4507" s="4" t="s">
        <v>6285</v>
      </c>
      <c r="D4507" s="4" t="s">
        <v>2557</v>
      </c>
      <c r="E4507" s="6">
        <v>50000</v>
      </c>
    </row>
    <row r="4508" spans="1:5" x14ac:dyDescent="0.3">
      <c r="A4508" s="7" t="s">
        <v>295</v>
      </c>
      <c r="B4508" s="8">
        <v>43770</v>
      </c>
      <c r="C4508" s="7" t="s">
        <v>3899</v>
      </c>
      <c r="D4508" s="7" t="s">
        <v>2557</v>
      </c>
      <c r="E4508" s="9">
        <v>70000</v>
      </c>
    </row>
    <row r="4509" spans="1:5" x14ac:dyDescent="0.3">
      <c r="A4509" s="4" t="s">
        <v>1339</v>
      </c>
      <c r="B4509" s="5">
        <v>43739</v>
      </c>
      <c r="C4509" s="4" t="s">
        <v>5734</v>
      </c>
      <c r="D4509" s="4" t="s">
        <v>3144</v>
      </c>
      <c r="E4509" s="6">
        <v>10000</v>
      </c>
    </row>
    <row r="4510" spans="1:5" x14ac:dyDescent="0.3">
      <c r="A4510" s="7" t="s">
        <v>187</v>
      </c>
      <c r="B4510" s="8">
        <v>43709</v>
      </c>
      <c r="C4510" s="7" t="s">
        <v>541</v>
      </c>
      <c r="D4510" s="7" t="s">
        <v>5693</v>
      </c>
      <c r="E4510" s="9">
        <v>50000</v>
      </c>
    </row>
    <row r="4511" spans="1:5" x14ac:dyDescent="0.3">
      <c r="A4511" s="4" t="s">
        <v>6731</v>
      </c>
      <c r="B4511" s="5">
        <v>43739</v>
      </c>
      <c r="C4511" s="4" t="s">
        <v>6173</v>
      </c>
      <c r="D4511" s="4" t="s">
        <v>4318</v>
      </c>
      <c r="E4511" s="6">
        <v>70000</v>
      </c>
    </row>
    <row r="4512" spans="1:5" x14ac:dyDescent="0.3">
      <c r="A4512" s="7" t="s">
        <v>3938</v>
      </c>
      <c r="B4512" s="8">
        <v>44105</v>
      </c>
      <c r="C4512" s="7" t="s">
        <v>6146</v>
      </c>
      <c r="D4512" s="7" t="s">
        <v>278</v>
      </c>
      <c r="E4512" s="9">
        <v>80000</v>
      </c>
    </row>
    <row r="4513" spans="1:5" x14ac:dyDescent="0.3">
      <c r="A4513" s="4" t="s">
        <v>94</v>
      </c>
      <c r="B4513" s="5">
        <v>43709</v>
      </c>
      <c r="C4513" s="4" t="s">
        <v>6733</v>
      </c>
      <c r="D4513" s="4" t="s">
        <v>2901</v>
      </c>
      <c r="E4513" s="6">
        <v>60000</v>
      </c>
    </row>
    <row r="4514" spans="1:5" x14ac:dyDescent="0.3">
      <c r="A4514" s="7" t="s">
        <v>94</v>
      </c>
      <c r="B4514" s="8">
        <v>43709</v>
      </c>
      <c r="C4514" s="7" t="s">
        <v>1709</v>
      </c>
      <c r="D4514" s="7" t="s">
        <v>2901</v>
      </c>
      <c r="E4514" s="9">
        <v>70000</v>
      </c>
    </row>
    <row r="4515" spans="1:5" x14ac:dyDescent="0.3">
      <c r="A4515" s="4" t="s">
        <v>126</v>
      </c>
      <c r="B4515" s="5">
        <v>43709</v>
      </c>
      <c r="C4515" s="4" t="s">
        <v>586</v>
      </c>
      <c r="D4515" s="4" t="s">
        <v>3554</v>
      </c>
      <c r="E4515" s="6">
        <v>20000</v>
      </c>
    </row>
    <row r="4516" spans="1:5" x14ac:dyDescent="0.3">
      <c r="A4516" s="7" t="s">
        <v>1260</v>
      </c>
      <c r="B4516" s="8">
        <v>43983</v>
      </c>
      <c r="C4516" s="7" t="s">
        <v>6737</v>
      </c>
      <c r="D4516" s="7" t="s">
        <v>3984</v>
      </c>
      <c r="E4516" s="9">
        <v>30000</v>
      </c>
    </row>
    <row r="4517" spans="1:5" x14ac:dyDescent="0.3">
      <c r="A4517" s="4" t="s">
        <v>1634</v>
      </c>
      <c r="B4517" s="5">
        <v>42767</v>
      </c>
      <c r="C4517" s="4" t="s">
        <v>6740</v>
      </c>
      <c r="D4517" s="4" t="s">
        <v>3411</v>
      </c>
      <c r="E4517" s="6">
        <v>50000</v>
      </c>
    </row>
    <row r="4518" spans="1:5" x14ac:dyDescent="0.3">
      <c r="A4518" s="7" t="s">
        <v>1634</v>
      </c>
      <c r="B4518" s="8">
        <v>42767</v>
      </c>
      <c r="C4518" s="7" t="s">
        <v>5006</v>
      </c>
      <c r="D4518" s="7" t="s">
        <v>3411</v>
      </c>
      <c r="E4518" s="9">
        <v>30000</v>
      </c>
    </row>
    <row r="4519" spans="1:5" x14ac:dyDescent="0.3">
      <c r="A4519" s="4" t="s">
        <v>1235</v>
      </c>
      <c r="B4519" s="5">
        <v>43862</v>
      </c>
      <c r="C4519" s="4" t="s">
        <v>4712</v>
      </c>
      <c r="D4519" s="4" t="s">
        <v>1192</v>
      </c>
      <c r="E4519" s="6">
        <v>100000</v>
      </c>
    </row>
    <row r="4520" spans="1:5" x14ac:dyDescent="0.3">
      <c r="A4520" s="7" t="s">
        <v>242</v>
      </c>
      <c r="B4520" s="8">
        <v>43040</v>
      </c>
      <c r="C4520" s="7" t="s">
        <v>2092</v>
      </c>
      <c r="D4520" s="7" t="s">
        <v>6607</v>
      </c>
      <c r="E4520" s="9">
        <v>90000</v>
      </c>
    </row>
    <row r="4521" spans="1:5" x14ac:dyDescent="0.3">
      <c r="A4521" s="4" t="s">
        <v>242</v>
      </c>
      <c r="B4521" s="5">
        <v>43040</v>
      </c>
      <c r="C4521" s="4" t="s">
        <v>3190</v>
      </c>
      <c r="D4521" s="4" t="s">
        <v>6607</v>
      </c>
      <c r="E4521" s="6">
        <v>100000</v>
      </c>
    </row>
    <row r="4522" spans="1:5" x14ac:dyDescent="0.3">
      <c r="A4522" s="7" t="s">
        <v>8669</v>
      </c>
      <c r="B4522" s="8">
        <v>44013</v>
      </c>
      <c r="C4522" s="7" t="s">
        <v>558</v>
      </c>
      <c r="D4522" s="7" t="s">
        <v>4744</v>
      </c>
      <c r="E4522" s="9">
        <v>60000</v>
      </c>
    </row>
    <row r="4523" spans="1:5" x14ac:dyDescent="0.3">
      <c r="A4523" s="4" t="s">
        <v>8669</v>
      </c>
      <c r="B4523" s="5">
        <v>44013</v>
      </c>
      <c r="C4523" s="4" t="s">
        <v>7462</v>
      </c>
      <c r="D4523" s="4" t="s">
        <v>4744</v>
      </c>
      <c r="E4523" s="6">
        <v>80000</v>
      </c>
    </row>
    <row r="4524" spans="1:5" x14ac:dyDescent="0.3">
      <c r="A4524" s="7" t="s">
        <v>8669</v>
      </c>
      <c r="B4524" s="8">
        <v>44013</v>
      </c>
      <c r="C4524" s="7" t="s">
        <v>164</v>
      </c>
      <c r="D4524" s="7" t="s">
        <v>4744</v>
      </c>
      <c r="E4524" s="9">
        <v>30000</v>
      </c>
    </row>
    <row r="4525" spans="1:5" x14ac:dyDescent="0.3">
      <c r="A4525" s="4" t="s">
        <v>4489</v>
      </c>
      <c r="B4525" s="5">
        <v>44075</v>
      </c>
      <c r="C4525" s="4" t="s">
        <v>4655</v>
      </c>
      <c r="D4525" s="4" t="s">
        <v>1911</v>
      </c>
      <c r="E4525" s="6">
        <v>100000</v>
      </c>
    </row>
    <row r="4526" spans="1:5" x14ac:dyDescent="0.3">
      <c r="A4526" s="7" t="s">
        <v>187</v>
      </c>
      <c r="B4526" s="8">
        <v>43770</v>
      </c>
      <c r="C4526" s="7" t="s">
        <v>4169</v>
      </c>
      <c r="D4526" s="7" t="s">
        <v>816</v>
      </c>
      <c r="E4526" s="9">
        <v>60000</v>
      </c>
    </row>
    <row r="4527" spans="1:5" x14ac:dyDescent="0.3">
      <c r="A4527" s="4" t="s">
        <v>242</v>
      </c>
      <c r="B4527" s="5">
        <v>43770</v>
      </c>
      <c r="C4527" s="4" t="s">
        <v>2053</v>
      </c>
      <c r="D4527" s="4" t="s">
        <v>693</v>
      </c>
      <c r="E4527" s="6">
        <v>20000</v>
      </c>
    </row>
    <row r="4528" spans="1:5" x14ac:dyDescent="0.3">
      <c r="A4528" s="7" t="s">
        <v>242</v>
      </c>
      <c r="B4528" s="8">
        <v>43770</v>
      </c>
      <c r="C4528" s="7" t="s">
        <v>541</v>
      </c>
      <c r="D4528" s="7" t="s">
        <v>693</v>
      </c>
      <c r="E4528" s="9">
        <v>90000</v>
      </c>
    </row>
    <row r="4529" spans="1:5" x14ac:dyDescent="0.3">
      <c r="A4529" s="4" t="s">
        <v>4409</v>
      </c>
      <c r="B4529" s="5">
        <v>43009</v>
      </c>
      <c r="C4529" s="4" t="s">
        <v>4570</v>
      </c>
      <c r="D4529" s="4" t="s">
        <v>1338</v>
      </c>
      <c r="E4529" s="6">
        <v>80000</v>
      </c>
    </row>
    <row r="4530" spans="1:5" x14ac:dyDescent="0.3">
      <c r="A4530" s="7" t="s">
        <v>4409</v>
      </c>
      <c r="B4530" s="8">
        <v>43009</v>
      </c>
      <c r="C4530" s="7" t="s">
        <v>6747</v>
      </c>
      <c r="D4530" s="7" t="s">
        <v>1338</v>
      </c>
      <c r="E4530" s="9">
        <v>70000</v>
      </c>
    </row>
    <row r="4531" spans="1:5" x14ac:dyDescent="0.3">
      <c r="A4531" s="4" t="s">
        <v>41</v>
      </c>
      <c r="B4531" s="5">
        <v>43160</v>
      </c>
      <c r="C4531" s="4" t="s">
        <v>1213</v>
      </c>
      <c r="D4531" s="4" t="s">
        <v>2117</v>
      </c>
      <c r="E4531" s="6">
        <v>40000</v>
      </c>
    </row>
    <row r="4532" spans="1:5" x14ac:dyDescent="0.3">
      <c r="A4532" s="7" t="s">
        <v>94</v>
      </c>
      <c r="B4532" s="8">
        <v>44013</v>
      </c>
      <c r="C4532" s="7" t="s">
        <v>4249</v>
      </c>
      <c r="D4532" s="7" t="s">
        <v>6004</v>
      </c>
      <c r="E4532" s="9">
        <v>70000</v>
      </c>
    </row>
    <row r="4533" spans="1:5" x14ac:dyDescent="0.3">
      <c r="A4533" s="4" t="s">
        <v>94</v>
      </c>
      <c r="B4533" s="5">
        <v>44013</v>
      </c>
      <c r="C4533" s="4" t="s">
        <v>1681</v>
      </c>
      <c r="D4533" s="4" t="s">
        <v>6004</v>
      </c>
      <c r="E4533" s="6">
        <v>40000</v>
      </c>
    </row>
    <row r="4534" spans="1:5" x14ac:dyDescent="0.3">
      <c r="A4534" s="7" t="s">
        <v>94</v>
      </c>
      <c r="B4534" s="8">
        <v>44013</v>
      </c>
      <c r="C4534" s="7" t="s">
        <v>1588</v>
      </c>
      <c r="D4534" s="7" t="s">
        <v>6004</v>
      </c>
      <c r="E4534" s="9">
        <v>80000</v>
      </c>
    </row>
    <row r="4535" spans="1:5" x14ac:dyDescent="0.3">
      <c r="A4535" s="4" t="s">
        <v>94</v>
      </c>
      <c r="B4535" s="5">
        <v>44013</v>
      </c>
      <c r="C4535" s="4" t="s">
        <v>1180</v>
      </c>
      <c r="D4535" s="4" t="s">
        <v>6004</v>
      </c>
      <c r="E4535" s="6">
        <v>40000</v>
      </c>
    </row>
    <row r="4536" spans="1:5" x14ac:dyDescent="0.3">
      <c r="A4536" s="7" t="s">
        <v>3068</v>
      </c>
      <c r="B4536" s="8">
        <v>43132</v>
      </c>
      <c r="C4536" s="7" t="s">
        <v>1643</v>
      </c>
      <c r="D4536" s="7" t="s">
        <v>1563</v>
      </c>
      <c r="E4536" s="9">
        <v>100000</v>
      </c>
    </row>
    <row r="4537" spans="1:5" x14ac:dyDescent="0.3">
      <c r="A4537" s="4" t="s">
        <v>3068</v>
      </c>
      <c r="B4537" s="5">
        <v>43132</v>
      </c>
      <c r="C4537" s="4" t="s">
        <v>5781</v>
      </c>
      <c r="D4537" s="4" t="s">
        <v>1563</v>
      </c>
      <c r="E4537" s="6">
        <v>80000</v>
      </c>
    </row>
    <row r="4538" spans="1:5" x14ac:dyDescent="0.3">
      <c r="A4538" s="7" t="s">
        <v>279</v>
      </c>
      <c r="B4538" s="8">
        <v>43983</v>
      </c>
      <c r="C4538" s="7" t="s">
        <v>107</v>
      </c>
      <c r="D4538" s="7" t="s">
        <v>1108</v>
      </c>
      <c r="E4538" s="9">
        <v>50000</v>
      </c>
    </row>
    <row r="4539" spans="1:5" x14ac:dyDescent="0.3">
      <c r="A4539" s="4" t="s">
        <v>4159</v>
      </c>
      <c r="B4539" s="5">
        <v>43891</v>
      </c>
      <c r="C4539" s="4" t="s">
        <v>6755</v>
      </c>
      <c r="D4539" s="4" t="s">
        <v>6754</v>
      </c>
      <c r="E4539" s="6">
        <v>30000</v>
      </c>
    </row>
    <row r="4540" spans="1:5" x14ac:dyDescent="0.3">
      <c r="A4540" s="7" t="s">
        <v>279</v>
      </c>
      <c r="B4540" s="8">
        <v>43282</v>
      </c>
      <c r="C4540" s="7" t="s">
        <v>764</v>
      </c>
      <c r="D4540" s="7" t="s">
        <v>1535</v>
      </c>
      <c r="E4540" s="9">
        <v>20000</v>
      </c>
    </row>
    <row r="4541" spans="1:5" x14ac:dyDescent="0.3">
      <c r="A4541" s="4" t="s">
        <v>279</v>
      </c>
      <c r="B4541" s="5">
        <v>43282</v>
      </c>
      <c r="C4541" s="4" t="s">
        <v>3051</v>
      </c>
      <c r="D4541" s="4" t="s">
        <v>1535</v>
      </c>
      <c r="E4541" s="6">
        <v>20000</v>
      </c>
    </row>
    <row r="4542" spans="1:5" x14ac:dyDescent="0.3">
      <c r="A4542" s="7" t="s">
        <v>279</v>
      </c>
      <c r="B4542" s="8">
        <v>43282</v>
      </c>
      <c r="C4542" s="7" t="s">
        <v>5538</v>
      </c>
      <c r="D4542" s="7" t="s">
        <v>1535</v>
      </c>
      <c r="E4542" s="9">
        <v>60000</v>
      </c>
    </row>
    <row r="4543" spans="1:5" x14ac:dyDescent="0.3">
      <c r="A4543" s="4" t="s">
        <v>279</v>
      </c>
      <c r="B4543" s="5">
        <v>43282</v>
      </c>
      <c r="C4543" s="4" t="s">
        <v>1053</v>
      </c>
      <c r="D4543" s="4" t="s">
        <v>1535</v>
      </c>
      <c r="E4543" s="6">
        <v>40000</v>
      </c>
    </row>
    <row r="4544" spans="1:5" x14ac:dyDescent="0.3">
      <c r="A4544" s="7" t="s">
        <v>279</v>
      </c>
      <c r="B4544" s="8">
        <v>43282</v>
      </c>
      <c r="C4544" s="7" t="s">
        <v>2138</v>
      </c>
      <c r="D4544" s="7" t="s">
        <v>1535</v>
      </c>
      <c r="E4544" s="9">
        <v>90000</v>
      </c>
    </row>
    <row r="4545" spans="1:5" x14ac:dyDescent="0.3">
      <c r="A4545" s="4" t="s">
        <v>279</v>
      </c>
      <c r="B4545" s="5">
        <v>43282</v>
      </c>
      <c r="C4545" s="4" t="s">
        <v>935</v>
      </c>
      <c r="D4545" s="4" t="s">
        <v>1535</v>
      </c>
      <c r="E4545" s="6">
        <v>20000</v>
      </c>
    </row>
    <row r="4546" spans="1:5" x14ac:dyDescent="0.3">
      <c r="A4546" s="7" t="s">
        <v>279</v>
      </c>
      <c r="B4546" s="8">
        <v>43282</v>
      </c>
      <c r="C4546" s="7" t="s">
        <v>1674</v>
      </c>
      <c r="D4546" s="7" t="s">
        <v>1535</v>
      </c>
      <c r="E4546" s="9">
        <v>20000</v>
      </c>
    </row>
    <row r="4547" spans="1:5" x14ac:dyDescent="0.3">
      <c r="A4547" s="4" t="s">
        <v>1109</v>
      </c>
      <c r="B4547" s="5">
        <v>43922</v>
      </c>
      <c r="C4547" s="4" t="s">
        <v>6759</v>
      </c>
      <c r="D4547" s="4" t="s">
        <v>2747</v>
      </c>
      <c r="E4547" s="6">
        <v>60000</v>
      </c>
    </row>
    <row r="4548" spans="1:5" x14ac:dyDescent="0.3">
      <c r="A4548" s="7" t="s">
        <v>41</v>
      </c>
      <c r="B4548" s="8">
        <v>42917</v>
      </c>
      <c r="C4548" s="7" t="s">
        <v>4171</v>
      </c>
      <c r="D4548" s="7" t="s">
        <v>1014</v>
      </c>
      <c r="E4548" s="9">
        <v>70000</v>
      </c>
    </row>
    <row r="4549" spans="1:5" x14ac:dyDescent="0.3">
      <c r="A4549" s="4" t="s">
        <v>126</v>
      </c>
      <c r="B4549" s="5">
        <v>43070</v>
      </c>
      <c r="C4549" s="4" t="s">
        <v>1227</v>
      </c>
      <c r="D4549" s="4" t="s">
        <v>1608</v>
      </c>
      <c r="E4549" s="6">
        <v>40000</v>
      </c>
    </row>
    <row r="4550" spans="1:5" x14ac:dyDescent="0.3">
      <c r="A4550" s="7" t="s">
        <v>126</v>
      </c>
      <c r="B4550" s="8">
        <v>43070</v>
      </c>
      <c r="C4550" s="7" t="s">
        <v>2057</v>
      </c>
      <c r="D4550" s="7" t="s">
        <v>1608</v>
      </c>
      <c r="E4550" s="9">
        <v>50000</v>
      </c>
    </row>
    <row r="4551" spans="1:5" x14ac:dyDescent="0.3">
      <c r="A4551" s="4" t="s">
        <v>6764</v>
      </c>
      <c r="B4551" s="5">
        <v>43497</v>
      </c>
      <c r="C4551" s="4" t="s">
        <v>1577</v>
      </c>
      <c r="D4551" s="4" t="s">
        <v>3762</v>
      </c>
      <c r="E4551" s="6">
        <v>20000</v>
      </c>
    </row>
    <row r="4552" spans="1:5" x14ac:dyDescent="0.3">
      <c r="A4552" s="7" t="s">
        <v>2175</v>
      </c>
      <c r="B4552" s="8">
        <v>43160</v>
      </c>
      <c r="C4552" s="7" t="s">
        <v>1765</v>
      </c>
      <c r="D4552" s="7" t="s">
        <v>6767</v>
      </c>
      <c r="E4552" s="9">
        <v>60000</v>
      </c>
    </row>
    <row r="4553" spans="1:5" x14ac:dyDescent="0.3">
      <c r="A4553" s="4" t="s">
        <v>2175</v>
      </c>
      <c r="B4553" s="5">
        <v>43160</v>
      </c>
      <c r="C4553" s="4" t="s">
        <v>6417</v>
      </c>
      <c r="D4553" s="4" t="s">
        <v>6767</v>
      </c>
      <c r="E4553" s="6">
        <v>30000</v>
      </c>
    </row>
    <row r="4554" spans="1:5" x14ac:dyDescent="0.3">
      <c r="A4554" s="7" t="s">
        <v>3416</v>
      </c>
      <c r="B4554" s="8">
        <v>44105</v>
      </c>
      <c r="C4554" s="7" t="s">
        <v>2838</v>
      </c>
      <c r="D4554" s="7" t="s">
        <v>3230</v>
      </c>
      <c r="E4554" s="9">
        <v>70000</v>
      </c>
    </row>
    <row r="4555" spans="1:5" x14ac:dyDescent="0.3">
      <c r="A4555" s="4" t="s">
        <v>3591</v>
      </c>
      <c r="B4555" s="5">
        <v>43070</v>
      </c>
      <c r="C4555" s="4" t="s">
        <v>5629</v>
      </c>
      <c r="D4555" s="4" t="s">
        <v>5704</v>
      </c>
      <c r="E4555" s="6">
        <v>30000</v>
      </c>
    </row>
    <row r="4556" spans="1:5" x14ac:dyDescent="0.3">
      <c r="A4556" s="7" t="s">
        <v>585</v>
      </c>
      <c r="B4556" s="8">
        <v>42856</v>
      </c>
      <c r="C4556" s="7" t="s">
        <v>281</v>
      </c>
      <c r="D4556" s="7" t="s">
        <v>144</v>
      </c>
      <c r="E4556" s="9">
        <v>90000</v>
      </c>
    </row>
    <row r="4557" spans="1:5" x14ac:dyDescent="0.3">
      <c r="A4557" s="4" t="s">
        <v>41</v>
      </c>
      <c r="B4557" s="5">
        <v>43435</v>
      </c>
      <c r="C4557" s="4" t="s">
        <v>825</v>
      </c>
      <c r="D4557" s="4" t="s">
        <v>4734</v>
      </c>
      <c r="E4557" s="6">
        <v>80000</v>
      </c>
    </row>
    <row r="4558" spans="1:5" x14ac:dyDescent="0.3">
      <c r="A4558" s="7" t="s">
        <v>41</v>
      </c>
      <c r="B4558" s="8">
        <v>43435</v>
      </c>
      <c r="C4558" s="7" t="s">
        <v>6771</v>
      </c>
      <c r="D4558" s="7" t="s">
        <v>4734</v>
      </c>
      <c r="E4558" s="9">
        <v>50000</v>
      </c>
    </row>
    <row r="4559" spans="1:5" x14ac:dyDescent="0.3">
      <c r="A4559" s="4" t="s">
        <v>41</v>
      </c>
      <c r="B4559" s="5">
        <v>43435</v>
      </c>
      <c r="C4559" s="4" t="s">
        <v>6773</v>
      </c>
      <c r="D4559" s="4" t="s">
        <v>4734</v>
      </c>
      <c r="E4559" s="6">
        <v>30000</v>
      </c>
    </row>
    <row r="4560" spans="1:5" x14ac:dyDescent="0.3">
      <c r="A4560" s="7" t="s">
        <v>9904</v>
      </c>
      <c r="B4560" s="8">
        <v>44075</v>
      </c>
      <c r="C4560" s="7" t="s">
        <v>6155</v>
      </c>
      <c r="D4560" s="7" t="s">
        <v>2253</v>
      </c>
      <c r="E4560" s="9">
        <v>60000</v>
      </c>
    </row>
    <row r="4561" spans="1:5" x14ac:dyDescent="0.3">
      <c r="A4561" s="4" t="s">
        <v>1542</v>
      </c>
      <c r="B4561" s="5">
        <v>43070</v>
      </c>
      <c r="C4561" s="4" t="s">
        <v>5807</v>
      </c>
      <c r="D4561" s="4" t="s">
        <v>5476</v>
      </c>
      <c r="E4561" s="6">
        <v>20000</v>
      </c>
    </row>
    <row r="4562" spans="1:5" x14ac:dyDescent="0.3">
      <c r="A4562" s="7" t="s">
        <v>1451</v>
      </c>
      <c r="B4562" s="8">
        <v>44166</v>
      </c>
      <c r="C4562" s="7" t="s">
        <v>1766</v>
      </c>
      <c r="D4562" s="7" t="s">
        <v>3141</v>
      </c>
      <c r="E4562" s="9">
        <v>40000</v>
      </c>
    </row>
    <row r="4563" spans="1:5" x14ac:dyDescent="0.3">
      <c r="A4563" s="4" t="s">
        <v>1451</v>
      </c>
      <c r="B4563" s="5">
        <v>44166</v>
      </c>
      <c r="C4563" s="4" t="s">
        <v>6256</v>
      </c>
      <c r="D4563" s="4" t="s">
        <v>3141</v>
      </c>
      <c r="E4563" s="6">
        <v>100000</v>
      </c>
    </row>
    <row r="4564" spans="1:5" x14ac:dyDescent="0.3">
      <c r="A4564" s="7" t="s">
        <v>1451</v>
      </c>
      <c r="B4564" s="8">
        <v>44166</v>
      </c>
      <c r="C4564" s="7" t="s">
        <v>2748</v>
      </c>
      <c r="D4564" s="7" t="s">
        <v>3141</v>
      </c>
      <c r="E4564" s="9">
        <v>40000</v>
      </c>
    </row>
    <row r="4565" spans="1:5" x14ac:dyDescent="0.3">
      <c r="A4565" s="4" t="s">
        <v>187</v>
      </c>
      <c r="B4565" s="5">
        <v>43405</v>
      </c>
      <c r="C4565" s="4" t="s">
        <v>208</v>
      </c>
      <c r="D4565" s="4" t="s">
        <v>5819</v>
      </c>
      <c r="E4565" s="6">
        <v>90000</v>
      </c>
    </row>
    <row r="4566" spans="1:5" x14ac:dyDescent="0.3">
      <c r="A4566" s="7" t="s">
        <v>536</v>
      </c>
      <c r="B4566" s="8">
        <v>42826</v>
      </c>
      <c r="C4566" s="7" t="s">
        <v>780</v>
      </c>
      <c r="D4566" s="7" t="s">
        <v>2634</v>
      </c>
      <c r="E4566" s="9">
        <v>60000</v>
      </c>
    </row>
    <row r="4567" spans="1:5" x14ac:dyDescent="0.3">
      <c r="A4567" s="4" t="s">
        <v>6448</v>
      </c>
      <c r="B4567" s="5">
        <v>43221</v>
      </c>
      <c r="C4567" s="4" t="s">
        <v>6655</v>
      </c>
      <c r="D4567" s="4" t="s">
        <v>997</v>
      </c>
      <c r="E4567" s="6">
        <v>60000</v>
      </c>
    </row>
    <row r="4568" spans="1:5" x14ac:dyDescent="0.3">
      <c r="A4568" s="7" t="s">
        <v>6448</v>
      </c>
      <c r="B4568" s="8">
        <v>43221</v>
      </c>
      <c r="C4568" s="7" t="s">
        <v>4302</v>
      </c>
      <c r="D4568" s="7" t="s">
        <v>997</v>
      </c>
      <c r="E4568" s="9">
        <v>20000</v>
      </c>
    </row>
    <row r="4569" spans="1:5" x14ac:dyDescent="0.3">
      <c r="A4569" s="4" t="s">
        <v>41</v>
      </c>
      <c r="B4569" s="5">
        <v>44013</v>
      </c>
      <c r="C4569" s="4" t="s">
        <v>2827</v>
      </c>
      <c r="D4569" s="4" t="s">
        <v>3165</v>
      </c>
      <c r="E4569" s="6">
        <v>10000</v>
      </c>
    </row>
    <row r="4570" spans="1:5" x14ac:dyDescent="0.3">
      <c r="A4570" s="7" t="s">
        <v>1197</v>
      </c>
      <c r="B4570" s="8">
        <v>43800</v>
      </c>
      <c r="C4570" s="7" t="s">
        <v>1733</v>
      </c>
      <c r="D4570" s="7" t="s">
        <v>2643</v>
      </c>
      <c r="E4570" s="9">
        <v>60000</v>
      </c>
    </row>
    <row r="4571" spans="1:5" x14ac:dyDescent="0.3">
      <c r="A4571" s="4" t="s">
        <v>1197</v>
      </c>
      <c r="B4571" s="5">
        <v>43800</v>
      </c>
      <c r="C4571" s="4" t="s">
        <v>3006</v>
      </c>
      <c r="D4571" s="4" t="s">
        <v>2643</v>
      </c>
      <c r="E4571" s="6">
        <v>40000</v>
      </c>
    </row>
    <row r="4572" spans="1:5" x14ac:dyDescent="0.3">
      <c r="A4572" s="7" t="s">
        <v>1197</v>
      </c>
      <c r="B4572" s="8">
        <v>43800</v>
      </c>
      <c r="C4572" s="7" t="s">
        <v>2665</v>
      </c>
      <c r="D4572" s="7" t="s">
        <v>2643</v>
      </c>
      <c r="E4572" s="9">
        <v>50000</v>
      </c>
    </row>
    <row r="4573" spans="1:5" x14ac:dyDescent="0.3">
      <c r="A4573" s="4" t="s">
        <v>1197</v>
      </c>
      <c r="B4573" s="5">
        <v>43800</v>
      </c>
      <c r="C4573" s="4" t="s">
        <v>6780</v>
      </c>
      <c r="D4573" s="4" t="s">
        <v>2643</v>
      </c>
      <c r="E4573" s="6">
        <v>40000</v>
      </c>
    </row>
    <row r="4574" spans="1:5" x14ac:dyDescent="0.3">
      <c r="A4574" s="7" t="s">
        <v>6783</v>
      </c>
      <c r="B4574" s="8">
        <v>42826</v>
      </c>
      <c r="C4574" s="7" t="s">
        <v>4235</v>
      </c>
      <c r="D4574" s="7" t="s">
        <v>2372</v>
      </c>
      <c r="E4574" s="9">
        <v>70000</v>
      </c>
    </row>
    <row r="4575" spans="1:5" x14ac:dyDescent="0.3">
      <c r="A4575" s="4" t="s">
        <v>6731</v>
      </c>
      <c r="B4575" s="5">
        <v>43252</v>
      </c>
      <c r="C4575" s="4" t="s">
        <v>1467</v>
      </c>
      <c r="D4575" s="4" t="s">
        <v>2307</v>
      </c>
      <c r="E4575" s="6">
        <v>70000</v>
      </c>
    </row>
    <row r="4576" spans="1:5" x14ac:dyDescent="0.3">
      <c r="A4576" s="7" t="s">
        <v>242</v>
      </c>
      <c r="B4576" s="8">
        <v>42917</v>
      </c>
      <c r="C4576" s="7" t="s">
        <v>6786</v>
      </c>
      <c r="D4576" s="7" t="s">
        <v>3198</v>
      </c>
      <c r="E4576" s="9">
        <v>90000</v>
      </c>
    </row>
    <row r="4577" spans="1:5" x14ac:dyDescent="0.3">
      <c r="A4577" s="4" t="s">
        <v>6789</v>
      </c>
      <c r="B4577" s="5">
        <v>43282</v>
      </c>
      <c r="C4577" s="4" t="s">
        <v>853</v>
      </c>
      <c r="D4577" s="4" t="s">
        <v>1779</v>
      </c>
      <c r="E4577" s="6">
        <v>40000</v>
      </c>
    </row>
    <row r="4578" spans="1:5" x14ac:dyDescent="0.3">
      <c r="A4578" s="7" t="s">
        <v>157</v>
      </c>
      <c r="B4578" s="8">
        <v>43709</v>
      </c>
      <c r="C4578" s="7" t="s">
        <v>6791</v>
      </c>
      <c r="D4578" s="7" t="s">
        <v>2857</v>
      </c>
      <c r="E4578" s="9">
        <v>50000</v>
      </c>
    </row>
    <row r="4579" spans="1:5" x14ac:dyDescent="0.3">
      <c r="A4579" s="4" t="s">
        <v>157</v>
      </c>
      <c r="B4579" s="5">
        <v>43617</v>
      </c>
      <c r="C4579" s="4" t="s">
        <v>6571</v>
      </c>
      <c r="D4579" s="4" t="s">
        <v>6795</v>
      </c>
      <c r="E4579" s="6">
        <v>20000</v>
      </c>
    </row>
    <row r="4580" spans="1:5" x14ac:dyDescent="0.3">
      <c r="A4580" s="7" t="s">
        <v>41</v>
      </c>
      <c r="B4580" s="8">
        <v>43678</v>
      </c>
      <c r="C4580" s="7" t="s">
        <v>4470</v>
      </c>
      <c r="D4580" s="7" t="s">
        <v>6798</v>
      </c>
      <c r="E4580" s="9">
        <v>10000</v>
      </c>
    </row>
    <row r="4581" spans="1:5" x14ac:dyDescent="0.3">
      <c r="A4581" s="4" t="s">
        <v>6911</v>
      </c>
      <c r="B4581" s="5">
        <v>44136</v>
      </c>
      <c r="C4581" s="4" t="s">
        <v>1526</v>
      </c>
      <c r="D4581" s="4" t="s">
        <v>5075</v>
      </c>
      <c r="E4581" s="6">
        <v>70000</v>
      </c>
    </row>
    <row r="4582" spans="1:5" x14ac:dyDescent="0.3">
      <c r="A4582" s="7" t="s">
        <v>6911</v>
      </c>
      <c r="B4582" s="8">
        <v>44136</v>
      </c>
      <c r="C4582" s="7" t="s">
        <v>4484</v>
      </c>
      <c r="D4582" s="7" t="s">
        <v>5075</v>
      </c>
      <c r="E4582" s="9">
        <v>70000</v>
      </c>
    </row>
    <row r="4583" spans="1:5" x14ac:dyDescent="0.3">
      <c r="A4583" s="4" t="s">
        <v>6911</v>
      </c>
      <c r="B4583" s="5">
        <v>44136</v>
      </c>
      <c r="C4583" s="4" t="s">
        <v>7465</v>
      </c>
      <c r="D4583" s="4" t="s">
        <v>5075</v>
      </c>
      <c r="E4583" s="6">
        <v>40000</v>
      </c>
    </row>
    <row r="4584" spans="1:5" x14ac:dyDescent="0.3">
      <c r="A4584" s="7" t="s">
        <v>6911</v>
      </c>
      <c r="B4584" s="8">
        <v>44136</v>
      </c>
      <c r="C4584" s="7" t="s">
        <v>2650</v>
      </c>
      <c r="D4584" s="7" t="s">
        <v>5075</v>
      </c>
      <c r="E4584" s="9">
        <v>10000</v>
      </c>
    </row>
    <row r="4585" spans="1:5" x14ac:dyDescent="0.3">
      <c r="A4585" s="4" t="s">
        <v>6911</v>
      </c>
      <c r="B4585" s="5">
        <v>44136</v>
      </c>
      <c r="C4585" s="4" t="s">
        <v>7813</v>
      </c>
      <c r="D4585" s="4" t="s">
        <v>5075</v>
      </c>
      <c r="E4585" s="6">
        <v>50000</v>
      </c>
    </row>
    <row r="4586" spans="1:5" x14ac:dyDescent="0.3">
      <c r="A4586" s="7" t="s">
        <v>6911</v>
      </c>
      <c r="B4586" s="8">
        <v>44136</v>
      </c>
      <c r="C4586" s="7" t="s">
        <v>1795</v>
      </c>
      <c r="D4586" s="7" t="s">
        <v>5075</v>
      </c>
      <c r="E4586" s="9">
        <v>20000</v>
      </c>
    </row>
    <row r="4587" spans="1:5" x14ac:dyDescent="0.3">
      <c r="A4587" s="4" t="s">
        <v>41</v>
      </c>
      <c r="B4587" s="5">
        <v>43800</v>
      </c>
      <c r="C4587" s="4" t="s">
        <v>4510</v>
      </c>
      <c r="D4587" s="4" t="s">
        <v>2117</v>
      </c>
      <c r="E4587" s="6">
        <v>40000</v>
      </c>
    </row>
    <row r="4588" spans="1:5" x14ac:dyDescent="0.3">
      <c r="A4588" s="7" t="s">
        <v>41</v>
      </c>
      <c r="B4588" s="8">
        <v>43800</v>
      </c>
      <c r="C4588" s="7" t="s">
        <v>69</v>
      </c>
      <c r="D4588" s="7" t="s">
        <v>2117</v>
      </c>
      <c r="E4588" s="9">
        <v>60000</v>
      </c>
    </row>
    <row r="4589" spans="1:5" x14ac:dyDescent="0.3">
      <c r="A4589" s="4" t="s">
        <v>41</v>
      </c>
      <c r="B4589" s="5">
        <v>43800</v>
      </c>
      <c r="C4589" s="4" t="s">
        <v>5815</v>
      </c>
      <c r="D4589" s="4" t="s">
        <v>2117</v>
      </c>
      <c r="E4589" s="6">
        <v>50000</v>
      </c>
    </row>
    <row r="4590" spans="1:5" x14ac:dyDescent="0.3">
      <c r="A4590" s="7" t="s">
        <v>41</v>
      </c>
      <c r="B4590" s="8">
        <v>43800</v>
      </c>
      <c r="C4590" s="7" t="s">
        <v>6800</v>
      </c>
      <c r="D4590" s="7" t="s">
        <v>2117</v>
      </c>
      <c r="E4590" s="9">
        <v>100000</v>
      </c>
    </row>
    <row r="4591" spans="1:5" x14ac:dyDescent="0.3">
      <c r="A4591" s="4" t="s">
        <v>41</v>
      </c>
      <c r="B4591" s="5">
        <v>43800</v>
      </c>
      <c r="C4591" s="4" t="s">
        <v>778</v>
      </c>
      <c r="D4591" s="4" t="s">
        <v>2117</v>
      </c>
      <c r="E4591" s="6">
        <v>70000</v>
      </c>
    </row>
    <row r="4592" spans="1:5" x14ac:dyDescent="0.3">
      <c r="A4592" s="7" t="s">
        <v>41</v>
      </c>
      <c r="B4592" s="8">
        <v>43800</v>
      </c>
      <c r="C4592" s="7" t="s">
        <v>2126</v>
      </c>
      <c r="D4592" s="7" t="s">
        <v>2117</v>
      </c>
      <c r="E4592" s="9">
        <v>70000</v>
      </c>
    </row>
    <row r="4593" spans="1:5" x14ac:dyDescent="0.3">
      <c r="A4593" s="4" t="s">
        <v>95</v>
      </c>
      <c r="B4593" s="5">
        <v>43800</v>
      </c>
      <c r="C4593" s="4" t="s">
        <v>2481</v>
      </c>
      <c r="D4593" s="4" t="s">
        <v>5493</v>
      </c>
      <c r="E4593" s="6">
        <v>60000</v>
      </c>
    </row>
    <row r="4594" spans="1:5" x14ac:dyDescent="0.3">
      <c r="A4594" s="7" t="s">
        <v>2151</v>
      </c>
      <c r="B4594" s="8">
        <v>44044</v>
      </c>
      <c r="C4594" s="7" t="s">
        <v>1667</v>
      </c>
      <c r="D4594" s="7" t="s">
        <v>2643</v>
      </c>
      <c r="E4594" s="9">
        <v>40000</v>
      </c>
    </row>
    <row r="4595" spans="1:5" x14ac:dyDescent="0.3">
      <c r="A4595" s="4" t="s">
        <v>2151</v>
      </c>
      <c r="B4595" s="5">
        <v>44044</v>
      </c>
      <c r="C4595" s="4" t="s">
        <v>6437</v>
      </c>
      <c r="D4595" s="4" t="s">
        <v>2643</v>
      </c>
      <c r="E4595" s="6">
        <v>80000</v>
      </c>
    </row>
    <row r="4596" spans="1:5" x14ac:dyDescent="0.3">
      <c r="A4596" s="7" t="s">
        <v>3885</v>
      </c>
      <c r="B4596" s="8">
        <v>43282</v>
      </c>
      <c r="C4596" s="7" t="s">
        <v>1715</v>
      </c>
      <c r="D4596" s="7" t="s">
        <v>3244</v>
      </c>
      <c r="E4596" s="9">
        <v>90000</v>
      </c>
    </row>
    <row r="4597" spans="1:5" x14ac:dyDescent="0.3">
      <c r="A4597" s="4" t="s">
        <v>3885</v>
      </c>
      <c r="B4597" s="5">
        <v>43282</v>
      </c>
      <c r="C4597" s="4" t="s">
        <v>1232</v>
      </c>
      <c r="D4597" s="4" t="s">
        <v>3244</v>
      </c>
      <c r="E4597" s="6">
        <v>90000</v>
      </c>
    </row>
    <row r="4598" spans="1:5" x14ac:dyDescent="0.3">
      <c r="A4598" s="7" t="s">
        <v>3885</v>
      </c>
      <c r="B4598" s="8">
        <v>43282</v>
      </c>
      <c r="C4598" s="7" t="s">
        <v>6124</v>
      </c>
      <c r="D4598" s="7" t="s">
        <v>3244</v>
      </c>
      <c r="E4598" s="9">
        <v>70000</v>
      </c>
    </row>
    <row r="4599" spans="1:5" x14ac:dyDescent="0.3">
      <c r="A4599" s="4" t="s">
        <v>1260</v>
      </c>
      <c r="B4599" s="5">
        <v>43221</v>
      </c>
      <c r="C4599" s="4" t="s">
        <v>5839</v>
      </c>
      <c r="D4599" s="4" t="s">
        <v>2945</v>
      </c>
      <c r="E4599" s="6">
        <v>40000</v>
      </c>
    </row>
    <row r="4600" spans="1:5" x14ac:dyDescent="0.3">
      <c r="A4600" s="7" t="s">
        <v>1260</v>
      </c>
      <c r="B4600" s="8">
        <v>43221</v>
      </c>
      <c r="C4600" s="7" t="s">
        <v>6805</v>
      </c>
      <c r="D4600" s="7" t="s">
        <v>2945</v>
      </c>
      <c r="E4600" s="9">
        <v>40000</v>
      </c>
    </row>
    <row r="4601" spans="1:5" x14ac:dyDescent="0.3">
      <c r="A4601" s="4" t="s">
        <v>1260</v>
      </c>
      <c r="B4601" s="5">
        <v>43221</v>
      </c>
      <c r="C4601" s="4" t="s">
        <v>2773</v>
      </c>
      <c r="D4601" s="4" t="s">
        <v>2945</v>
      </c>
      <c r="E4601" s="6">
        <v>60000</v>
      </c>
    </row>
    <row r="4602" spans="1:5" x14ac:dyDescent="0.3">
      <c r="A4602" s="7" t="s">
        <v>1260</v>
      </c>
      <c r="B4602" s="8">
        <v>43221</v>
      </c>
      <c r="C4602" s="7" t="s">
        <v>869</v>
      </c>
      <c r="D4602" s="7" t="s">
        <v>2945</v>
      </c>
      <c r="E4602" s="9">
        <v>50000</v>
      </c>
    </row>
    <row r="4603" spans="1:5" x14ac:dyDescent="0.3">
      <c r="A4603" s="4" t="s">
        <v>392</v>
      </c>
      <c r="B4603" s="5">
        <v>43221</v>
      </c>
      <c r="C4603" s="4" t="s">
        <v>355</v>
      </c>
      <c r="D4603" s="4" t="s">
        <v>3451</v>
      </c>
      <c r="E4603" s="6">
        <v>70000</v>
      </c>
    </row>
    <row r="4604" spans="1:5" x14ac:dyDescent="0.3">
      <c r="A4604" s="7" t="s">
        <v>392</v>
      </c>
      <c r="B4604" s="8">
        <v>43221</v>
      </c>
      <c r="C4604" s="7" t="s">
        <v>1679</v>
      </c>
      <c r="D4604" s="7" t="s">
        <v>3451</v>
      </c>
      <c r="E4604" s="9">
        <v>100000</v>
      </c>
    </row>
    <row r="4605" spans="1:5" x14ac:dyDescent="0.3">
      <c r="A4605" s="4" t="s">
        <v>392</v>
      </c>
      <c r="B4605" s="5">
        <v>43221</v>
      </c>
      <c r="C4605" s="4" t="s">
        <v>3076</v>
      </c>
      <c r="D4605" s="4" t="s">
        <v>3451</v>
      </c>
      <c r="E4605" s="6">
        <v>60000</v>
      </c>
    </row>
    <row r="4606" spans="1:5" x14ac:dyDescent="0.3">
      <c r="A4606" s="7" t="s">
        <v>392</v>
      </c>
      <c r="B4606" s="8">
        <v>43221</v>
      </c>
      <c r="C4606" s="7" t="s">
        <v>4718</v>
      </c>
      <c r="D4606" s="7" t="s">
        <v>3451</v>
      </c>
      <c r="E4606" s="9">
        <v>40000</v>
      </c>
    </row>
    <row r="4607" spans="1:5" x14ac:dyDescent="0.3">
      <c r="A4607" s="4" t="s">
        <v>1954</v>
      </c>
      <c r="B4607" s="5">
        <v>44136</v>
      </c>
      <c r="C4607" s="4" t="s">
        <v>1340</v>
      </c>
      <c r="D4607" s="4" t="s">
        <v>306</v>
      </c>
      <c r="E4607" s="6">
        <v>60000</v>
      </c>
    </row>
    <row r="4608" spans="1:5" x14ac:dyDescent="0.3">
      <c r="A4608" s="7" t="s">
        <v>2989</v>
      </c>
      <c r="B4608" s="8">
        <v>43466</v>
      </c>
      <c r="C4608" s="7" t="s">
        <v>1505</v>
      </c>
      <c r="D4608" s="7" t="s">
        <v>3126</v>
      </c>
      <c r="E4608" s="9">
        <v>30000</v>
      </c>
    </row>
    <row r="4609" spans="1:5" x14ac:dyDescent="0.3">
      <c r="A4609" s="4" t="s">
        <v>1260</v>
      </c>
      <c r="B4609" s="5">
        <v>43800</v>
      </c>
      <c r="C4609" s="4" t="s">
        <v>1298</v>
      </c>
      <c r="D4609" s="4" t="s">
        <v>3540</v>
      </c>
      <c r="E4609" s="6">
        <v>10000</v>
      </c>
    </row>
    <row r="4610" spans="1:5" x14ac:dyDescent="0.3">
      <c r="A4610" s="7" t="s">
        <v>1260</v>
      </c>
      <c r="B4610" s="8">
        <v>43800</v>
      </c>
      <c r="C4610" s="7" t="s">
        <v>3225</v>
      </c>
      <c r="D4610" s="7" t="s">
        <v>3540</v>
      </c>
      <c r="E4610" s="9">
        <v>10000</v>
      </c>
    </row>
    <row r="4611" spans="1:5" x14ac:dyDescent="0.3">
      <c r="A4611" s="4" t="s">
        <v>187</v>
      </c>
      <c r="B4611" s="5">
        <v>43709</v>
      </c>
      <c r="C4611" s="4" t="s">
        <v>3671</v>
      </c>
      <c r="D4611" s="4" t="s">
        <v>5602</v>
      </c>
      <c r="E4611" s="6">
        <v>70000</v>
      </c>
    </row>
    <row r="4612" spans="1:5" x14ac:dyDescent="0.3">
      <c r="A4612" s="7" t="s">
        <v>187</v>
      </c>
      <c r="B4612" s="8">
        <v>43709</v>
      </c>
      <c r="C4612" s="7" t="s">
        <v>5245</v>
      </c>
      <c r="D4612" s="7" t="s">
        <v>5602</v>
      </c>
      <c r="E4612" s="9">
        <v>80000</v>
      </c>
    </row>
    <row r="4613" spans="1:5" x14ac:dyDescent="0.3">
      <c r="A4613" s="4" t="s">
        <v>187</v>
      </c>
      <c r="B4613" s="5">
        <v>43344</v>
      </c>
      <c r="C4613" s="4" t="s">
        <v>728</v>
      </c>
      <c r="D4613" s="4" t="s">
        <v>751</v>
      </c>
      <c r="E4613" s="6">
        <v>90000</v>
      </c>
    </row>
    <row r="4614" spans="1:5" x14ac:dyDescent="0.3">
      <c r="A4614" s="7" t="s">
        <v>6109</v>
      </c>
      <c r="B4614" s="8">
        <v>43344</v>
      </c>
      <c r="C4614" s="7" t="s">
        <v>5863</v>
      </c>
      <c r="D4614" s="7" t="s">
        <v>1908</v>
      </c>
      <c r="E4614" s="9">
        <v>20000</v>
      </c>
    </row>
    <row r="4615" spans="1:5" x14ac:dyDescent="0.3">
      <c r="A4615" s="4" t="s">
        <v>6109</v>
      </c>
      <c r="B4615" s="5">
        <v>43344</v>
      </c>
      <c r="C4615" s="4" t="s">
        <v>4687</v>
      </c>
      <c r="D4615" s="4" t="s">
        <v>1908</v>
      </c>
      <c r="E4615" s="6">
        <v>70000</v>
      </c>
    </row>
    <row r="4616" spans="1:5" x14ac:dyDescent="0.3">
      <c r="A4616" s="7" t="s">
        <v>41</v>
      </c>
      <c r="B4616" s="8">
        <v>44166</v>
      </c>
      <c r="C4616" s="7" t="s">
        <v>1045</v>
      </c>
      <c r="D4616" s="7" t="s">
        <v>641</v>
      </c>
      <c r="E4616" s="9">
        <v>20000</v>
      </c>
    </row>
    <row r="4617" spans="1:5" x14ac:dyDescent="0.3">
      <c r="A4617" s="4" t="s">
        <v>41</v>
      </c>
      <c r="B4617" s="5">
        <v>44166</v>
      </c>
      <c r="C4617" s="4" t="s">
        <v>1467</v>
      </c>
      <c r="D4617" s="4" t="s">
        <v>641</v>
      </c>
      <c r="E4617" s="6">
        <v>90000</v>
      </c>
    </row>
    <row r="4618" spans="1:5" x14ac:dyDescent="0.3">
      <c r="A4618" s="7" t="s">
        <v>448</v>
      </c>
      <c r="B4618" s="8">
        <v>43374</v>
      </c>
      <c r="C4618" s="7" t="s">
        <v>666</v>
      </c>
      <c r="D4618" s="7" t="s">
        <v>1713</v>
      </c>
      <c r="E4618" s="9">
        <v>80000</v>
      </c>
    </row>
    <row r="4619" spans="1:5" x14ac:dyDescent="0.3">
      <c r="A4619" s="4" t="s">
        <v>341</v>
      </c>
      <c r="B4619" s="5">
        <v>44075</v>
      </c>
      <c r="C4619" s="4" t="s">
        <v>1112</v>
      </c>
      <c r="D4619" s="4" t="s">
        <v>51</v>
      </c>
      <c r="E4619" s="6">
        <v>70000</v>
      </c>
    </row>
    <row r="4620" spans="1:5" x14ac:dyDescent="0.3">
      <c r="A4620" s="7" t="s">
        <v>341</v>
      </c>
      <c r="B4620" s="8">
        <v>44075</v>
      </c>
      <c r="C4620" s="7" t="s">
        <v>1475</v>
      </c>
      <c r="D4620" s="7" t="s">
        <v>51</v>
      </c>
      <c r="E4620" s="9">
        <v>90000</v>
      </c>
    </row>
    <row r="4621" spans="1:5" x14ac:dyDescent="0.3">
      <c r="A4621" s="4" t="s">
        <v>341</v>
      </c>
      <c r="B4621" s="5">
        <v>44075</v>
      </c>
      <c r="C4621" s="4" t="s">
        <v>2530</v>
      </c>
      <c r="D4621" s="4" t="s">
        <v>51</v>
      </c>
      <c r="E4621" s="6">
        <v>70000</v>
      </c>
    </row>
    <row r="4622" spans="1:5" x14ac:dyDescent="0.3">
      <c r="A4622" s="7" t="s">
        <v>341</v>
      </c>
      <c r="B4622" s="8">
        <v>44075</v>
      </c>
      <c r="C4622" s="7" t="s">
        <v>1340</v>
      </c>
      <c r="D4622" s="7" t="s">
        <v>51</v>
      </c>
      <c r="E4622" s="9">
        <v>70000</v>
      </c>
    </row>
    <row r="4623" spans="1:5" x14ac:dyDescent="0.3">
      <c r="A4623" s="4" t="s">
        <v>242</v>
      </c>
      <c r="B4623" s="5">
        <v>43770</v>
      </c>
      <c r="C4623" s="4" t="s">
        <v>635</v>
      </c>
      <c r="D4623" s="4" t="s">
        <v>2226</v>
      </c>
      <c r="E4623" s="6">
        <v>50000</v>
      </c>
    </row>
    <row r="4624" spans="1:5" x14ac:dyDescent="0.3">
      <c r="A4624" s="7" t="s">
        <v>242</v>
      </c>
      <c r="B4624" s="8">
        <v>43770</v>
      </c>
      <c r="C4624" s="7" t="s">
        <v>6815</v>
      </c>
      <c r="D4624" s="7" t="s">
        <v>2226</v>
      </c>
      <c r="E4624" s="9">
        <v>70000</v>
      </c>
    </row>
    <row r="4625" spans="1:5" x14ac:dyDescent="0.3">
      <c r="A4625" s="4" t="s">
        <v>242</v>
      </c>
      <c r="B4625" s="5">
        <v>43770</v>
      </c>
      <c r="C4625" s="4" t="s">
        <v>5481</v>
      </c>
      <c r="D4625" s="4" t="s">
        <v>2226</v>
      </c>
      <c r="E4625" s="6">
        <v>100000</v>
      </c>
    </row>
    <row r="4626" spans="1:5" x14ac:dyDescent="0.3">
      <c r="A4626" s="7" t="s">
        <v>242</v>
      </c>
      <c r="B4626" s="8">
        <v>43770</v>
      </c>
      <c r="C4626" s="7" t="s">
        <v>2516</v>
      </c>
      <c r="D4626" s="7" t="s">
        <v>2226</v>
      </c>
      <c r="E4626" s="9">
        <v>80000</v>
      </c>
    </row>
    <row r="4627" spans="1:5" x14ac:dyDescent="0.3">
      <c r="A4627" s="4" t="s">
        <v>5407</v>
      </c>
      <c r="B4627" s="5">
        <v>43374</v>
      </c>
      <c r="C4627" s="4" t="s">
        <v>6818</v>
      </c>
      <c r="D4627" s="4" t="s">
        <v>2220</v>
      </c>
      <c r="E4627" s="6">
        <v>90000</v>
      </c>
    </row>
    <row r="4628" spans="1:5" x14ac:dyDescent="0.3">
      <c r="A4628" s="7" t="s">
        <v>126</v>
      </c>
      <c r="B4628" s="8">
        <v>44044</v>
      </c>
      <c r="C4628" s="7" t="s">
        <v>1593</v>
      </c>
      <c r="D4628" s="7" t="s">
        <v>1633</v>
      </c>
      <c r="E4628" s="9">
        <v>80000</v>
      </c>
    </row>
    <row r="4629" spans="1:5" x14ac:dyDescent="0.3">
      <c r="A4629" s="4" t="s">
        <v>126</v>
      </c>
      <c r="B4629" s="5">
        <v>44044</v>
      </c>
      <c r="C4629" s="4" t="s">
        <v>1574</v>
      </c>
      <c r="D4629" s="4" t="s">
        <v>1633</v>
      </c>
      <c r="E4629" s="6">
        <v>80000</v>
      </c>
    </row>
    <row r="4630" spans="1:5" x14ac:dyDescent="0.3">
      <c r="A4630" s="7" t="s">
        <v>126</v>
      </c>
      <c r="B4630" s="8">
        <v>43313</v>
      </c>
      <c r="C4630" s="7" t="s">
        <v>6821</v>
      </c>
      <c r="D4630" s="7" t="s">
        <v>751</v>
      </c>
      <c r="E4630" s="9">
        <v>30000</v>
      </c>
    </row>
    <row r="4631" spans="1:5" x14ac:dyDescent="0.3">
      <c r="A4631" s="4" t="s">
        <v>126</v>
      </c>
      <c r="B4631" s="5">
        <v>43313</v>
      </c>
      <c r="C4631" s="4" t="s">
        <v>1503</v>
      </c>
      <c r="D4631" s="4" t="s">
        <v>751</v>
      </c>
      <c r="E4631" s="6">
        <v>20000</v>
      </c>
    </row>
    <row r="4632" spans="1:5" x14ac:dyDescent="0.3">
      <c r="A4632" s="7" t="s">
        <v>126</v>
      </c>
      <c r="B4632" s="8">
        <v>43891</v>
      </c>
      <c r="C4632" s="7" t="s">
        <v>1503</v>
      </c>
      <c r="D4632" s="7" t="s">
        <v>3702</v>
      </c>
      <c r="E4632" s="9">
        <v>60000</v>
      </c>
    </row>
    <row r="4633" spans="1:5" x14ac:dyDescent="0.3">
      <c r="A4633" s="4" t="s">
        <v>41</v>
      </c>
      <c r="B4633" s="5">
        <v>43922</v>
      </c>
      <c r="C4633" s="4" t="s">
        <v>993</v>
      </c>
      <c r="D4633" s="4" t="s">
        <v>2811</v>
      </c>
      <c r="E4633" s="6">
        <v>30000</v>
      </c>
    </row>
    <row r="4634" spans="1:5" x14ac:dyDescent="0.3">
      <c r="A4634" s="7" t="s">
        <v>41</v>
      </c>
      <c r="B4634" s="8">
        <v>43922</v>
      </c>
      <c r="C4634" s="7" t="s">
        <v>4470</v>
      </c>
      <c r="D4634" s="7" t="s">
        <v>2811</v>
      </c>
      <c r="E4634" s="9">
        <v>90000</v>
      </c>
    </row>
    <row r="4635" spans="1:5" x14ac:dyDescent="0.3">
      <c r="A4635" s="4" t="s">
        <v>41</v>
      </c>
      <c r="B4635" s="5">
        <v>43922</v>
      </c>
      <c r="C4635" s="4" t="s">
        <v>5996</v>
      </c>
      <c r="D4635" s="4" t="s">
        <v>2811</v>
      </c>
      <c r="E4635" s="6">
        <v>30000</v>
      </c>
    </row>
    <row r="4636" spans="1:5" x14ac:dyDescent="0.3">
      <c r="A4636" s="7" t="s">
        <v>4812</v>
      </c>
      <c r="B4636" s="8">
        <v>43709</v>
      </c>
      <c r="C4636" s="7" t="s">
        <v>6826</v>
      </c>
      <c r="D4636" s="7" t="s">
        <v>3926</v>
      </c>
      <c r="E4636" s="9">
        <v>50000</v>
      </c>
    </row>
    <row r="4637" spans="1:5" x14ac:dyDescent="0.3">
      <c r="A4637" s="4" t="s">
        <v>4812</v>
      </c>
      <c r="B4637" s="5">
        <v>43709</v>
      </c>
      <c r="C4637" s="4" t="s">
        <v>6027</v>
      </c>
      <c r="D4637" s="4" t="s">
        <v>3926</v>
      </c>
      <c r="E4637" s="6">
        <v>20000</v>
      </c>
    </row>
    <row r="4638" spans="1:5" x14ac:dyDescent="0.3">
      <c r="A4638" s="7" t="s">
        <v>9262</v>
      </c>
      <c r="B4638" s="8">
        <v>44105</v>
      </c>
      <c r="C4638" s="7" t="s">
        <v>1473</v>
      </c>
      <c r="D4638" s="7" t="s">
        <v>3306</v>
      </c>
      <c r="E4638" s="9">
        <v>50000</v>
      </c>
    </row>
    <row r="4639" spans="1:5" x14ac:dyDescent="0.3">
      <c r="A4639" s="4" t="s">
        <v>9262</v>
      </c>
      <c r="B4639" s="5">
        <v>44105</v>
      </c>
      <c r="C4639" s="4" t="s">
        <v>9567</v>
      </c>
      <c r="D4639" s="4" t="s">
        <v>3306</v>
      </c>
      <c r="E4639" s="6">
        <v>90000</v>
      </c>
    </row>
    <row r="4640" spans="1:5" x14ac:dyDescent="0.3">
      <c r="A4640" s="7" t="s">
        <v>94</v>
      </c>
      <c r="B4640" s="8">
        <v>43313</v>
      </c>
      <c r="C4640" s="7" t="s">
        <v>5099</v>
      </c>
      <c r="D4640" s="7" t="s">
        <v>3462</v>
      </c>
      <c r="E4640" s="9">
        <v>80000</v>
      </c>
    </row>
    <row r="4641" spans="1:5" x14ac:dyDescent="0.3">
      <c r="A4641" s="4" t="s">
        <v>94</v>
      </c>
      <c r="B4641" s="5">
        <v>43313</v>
      </c>
      <c r="C4641" s="4" t="s">
        <v>5562</v>
      </c>
      <c r="D4641" s="4" t="s">
        <v>3462</v>
      </c>
      <c r="E4641" s="6">
        <v>30000</v>
      </c>
    </row>
    <row r="4642" spans="1:5" x14ac:dyDescent="0.3">
      <c r="A4642" s="7" t="s">
        <v>242</v>
      </c>
      <c r="B4642" s="8">
        <v>43678</v>
      </c>
      <c r="C4642" s="7" t="s">
        <v>1319</v>
      </c>
      <c r="D4642" s="7" t="s">
        <v>4610</v>
      </c>
      <c r="E4642" s="9">
        <v>30000</v>
      </c>
    </row>
    <row r="4643" spans="1:5" x14ac:dyDescent="0.3">
      <c r="A4643" s="4" t="s">
        <v>1634</v>
      </c>
      <c r="B4643" s="5">
        <v>42856</v>
      </c>
      <c r="C4643" s="4" t="s">
        <v>6660</v>
      </c>
      <c r="D4643" s="4" t="s">
        <v>3513</v>
      </c>
      <c r="E4643" s="6">
        <v>80000</v>
      </c>
    </row>
    <row r="4644" spans="1:5" x14ac:dyDescent="0.3">
      <c r="A4644" s="7" t="s">
        <v>242</v>
      </c>
      <c r="B4644" s="8">
        <v>43556</v>
      </c>
      <c r="C4644" s="7" t="s">
        <v>6104</v>
      </c>
      <c r="D4644" s="7" t="s">
        <v>6833</v>
      </c>
      <c r="E4644" s="9">
        <v>70000</v>
      </c>
    </row>
    <row r="4645" spans="1:5" x14ac:dyDescent="0.3">
      <c r="A4645" s="4" t="s">
        <v>94</v>
      </c>
      <c r="B4645" s="5">
        <v>43952</v>
      </c>
      <c r="C4645" s="4" t="s">
        <v>6835</v>
      </c>
      <c r="D4645" s="4" t="s">
        <v>135</v>
      </c>
      <c r="E4645" s="6">
        <v>40000</v>
      </c>
    </row>
    <row r="4646" spans="1:5" x14ac:dyDescent="0.3">
      <c r="A4646" s="7" t="s">
        <v>94</v>
      </c>
      <c r="B4646" s="8">
        <v>43952</v>
      </c>
      <c r="C4646" s="7" t="s">
        <v>1629</v>
      </c>
      <c r="D4646" s="7" t="s">
        <v>135</v>
      </c>
      <c r="E4646" s="9">
        <v>30000</v>
      </c>
    </row>
    <row r="4647" spans="1:5" x14ac:dyDescent="0.3">
      <c r="A4647" s="4" t="s">
        <v>126</v>
      </c>
      <c r="B4647" s="5">
        <v>43922</v>
      </c>
      <c r="C4647" s="4" t="s">
        <v>4937</v>
      </c>
      <c r="D4647" s="4" t="s">
        <v>4313</v>
      </c>
      <c r="E4647" s="6">
        <v>60000</v>
      </c>
    </row>
    <row r="4648" spans="1:5" x14ac:dyDescent="0.3">
      <c r="A4648" s="7" t="s">
        <v>126</v>
      </c>
      <c r="B4648" s="8">
        <v>43922</v>
      </c>
      <c r="C4648" s="7" t="s">
        <v>5291</v>
      </c>
      <c r="D4648" s="7" t="s">
        <v>4313</v>
      </c>
      <c r="E4648" s="9">
        <v>80000</v>
      </c>
    </row>
    <row r="4649" spans="1:5" x14ac:dyDescent="0.3">
      <c r="A4649" s="4" t="s">
        <v>4241</v>
      </c>
      <c r="B4649" s="5">
        <v>43862</v>
      </c>
      <c r="C4649" s="4" t="s">
        <v>5662</v>
      </c>
      <c r="D4649" s="4" t="s">
        <v>5602</v>
      </c>
      <c r="E4649" s="6">
        <v>40000</v>
      </c>
    </row>
    <row r="4650" spans="1:5" x14ac:dyDescent="0.3">
      <c r="A4650" s="7" t="s">
        <v>4241</v>
      </c>
      <c r="B4650" s="8">
        <v>43862</v>
      </c>
      <c r="C4650" s="7" t="s">
        <v>4560</v>
      </c>
      <c r="D4650" s="7" t="s">
        <v>5602</v>
      </c>
      <c r="E4650" s="9">
        <v>60000</v>
      </c>
    </row>
    <row r="4651" spans="1:5" x14ac:dyDescent="0.3">
      <c r="A4651" s="4" t="s">
        <v>126</v>
      </c>
      <c r="B4651" s="5">
        <v>43983</v>
      </c>
      <c r="C4651" s="4" t="s">
        <v>6124</v>
      </c>
      <c r="D4651" s="4" t="s">
        <v>2956</v>
      </c>
      <c r="E4651" s="6">
        <v>90000</v>
      </c>
    </row>
    <row r="4652" spans="1:5" x14ac:dyDescent="0.3">
      <c r="A4652" s="7" t="s">
        <v>3202</v>
      </c>
      <c r="B4652" s="8">
        <v>42856</v>
      </c>
      <c r="C4652" s="7" t="s">
        <v>348</v>
      </c>
      <c r="D4652" s="7" t="s">
        <v>3999</v>
      </c>
      <c r="E4652" s="9">
        <v>20000</v>
      </c>
    </row>
    <row r="4653" spans="1:5" x14ac:dyDescent="0.3">
      <c r="A4653" s="4" t="s">
        <v>157</v>
      </c>
      <c r="B4653" s="5">
        <v>43221</v>
      </c>
      <c r="C4653" s="4" t="s">
        <v>2394</v>
      </c>
      <c r="D4653" s="4" t="s">
        <v>5085</v>
      </c>
      <c r="E4653" s="6">
        <v>90000</v>
      </c>
    </row>
    <row r="4654" spans="1:5" x14ac:dyDescent="0.3">
      <c r="A4654" s="7" t="s">
        <v>157</v>
      </c>
      <c r="B4654" s="8">
        <v>43221</v>
      </c>
      <c r="C4654" s="7" t="s">
        <v>2187</v>
      </c>
      <c r="D4654" s="7" t="s">
        <v>5085</v>
      </c>
      <c r="E4654" s="9">
        <v>90000</v>
      </c>
    </row>
    <row r="4655" spans="1:5" x14ac:dyDescent="0.3">
      <c r="A4655" s="4" t="s">
        <v>157</v>
      </c>
      <c r="B4655" s="5">
        <v>43221</v>
      </c>
      <c r="C4655" s="4" t="s">
        <v>6842</v>
      </c>
      <c r="D4655" s="4" t="s">
        <v>5085</v>
      </c>
      <c r="E4655" s="6">
        <v>20000</v>
      </c>
    </row>
    <row r="4656" spans="1:5" x14ac:dyDescent="0.3">
      <c r="A4656" s="7" t="s">
        <v>157</v>
      </c>
      <c r="B4656" s="8">
        <v>43221</v>
      </c>
      <c r="C4656" s="7" t="s">
        <v>703</v>
      </c>
      <c r="D4656" s="7" t="s">
        <v>5085</v>
      </c>
      <c r="E4656" s="9">
        <v>30000</v>
      </c>
    </row>
    <row r="4657" spans="1:5" x14ac:dyDescent="0.3">
      <c r="A4657" s="4" t="s">
        <v>157</v>
      </c>
      <c r="B4657" s="5">
        <v>43221</v>
      </c>
      <c r="C4657" s="4" t="s">
        <v>6844</v>
      </c>
      <c r="D4657" s="4" t="s">
        <v>5085</v>
      </c>
      <c r="E4657" s="6">
        <v>20000</v>
      </c>
    </row>
    <row r="4658" spans="1:5" x14ac:dyDescent="0.3">
      <c r="A4658" s="7" t="s">
        <v>157</v>
      </c>
      <c r="B4658" s="8">
        <v>43221</v>
      </c>
      <c r="C4658" s="7" t="s">
        <v>812</v>
      </c>
      <c r="D4658" s="7" t="s">
        <v>5085</v>
      </c>
      <c r="E4658" s="9">
        <v>20000</v>
      </c>
    </row>
    <row r="4659" spans="1:5" x14ac:dyDescent="0.3">
      <c r="A4659" s="4" t="s">
        <v>157</v>
      </c>
      <c r="B4659" s="5">
        <v>43221</v>
      </c>
      <c r="C4659" s="4" t="s">
        <v>3029</v>
      </c>
      <c r="D4659" s="4" t="s">
        <v>5085</v>
      </c>
      <c r="E4659" s="6">
        <v>10000</v>
      </c>
    </row>
    <row r="4660" spans="1:5" x14ac:dyDescent="0.3">
      <c r="A4660" s="7" t="s">
        <v>1260</v>
      </c>
      <c r="B4660" s="8">
        <v>43709</v>
      </c>
      <c r="C4660" s="7" t="s">
        <v>3653</v>
      </c>
      <c r="D4660" s="7" t="s">
        <v>1020</v>
      </c>
      <c r="E4660" s="9">
        <v>60000</v>
      </c>
    </row>
    <row r="4661" spans="1:5" x14ac:dyDescent="0.3">
      <c r="A4661" s="4" t="s">
        <v>1164</v>
      </c>
      <c r="B4661" s="5">
        <v>43709</v>
      </c>
      <c r="C4661" s="4" t="s">
        <v>2488</v>
      </c>
      <c r="D4661" s="4" t="s">
        <v>5466</v>
      </c>
      <c r="E4661" s="6">
        <v>80000</v>
      </c>
    </row>
    <row r="4662" spans="1:5" x14ac:dyDescent="0.3">
      <c r="A4662" s="7" t="s">
        <v>1164</v>
      </c>
      <c r="B4662" s="8">
        <v>43709</v>
      </c>
      <c r="C4662" s="7" t="s">
        <v>1100</v>
      </c>
      <c r="D4662" s="7" t="s">
        <v>5466</v>
      </c>
      <c r="E4662" s="9">
        <v>40000</v>
      </c>
    </row>
    <row r="4663" spans="1:5" x14ac:dyDescent="0.3">
      <c r="A4663" s="4" t="s">
        <v>94</v>
      </c>
      <c r="B4663" s="5">
        <v>43466</v>
      </c>
      <c r="C4663" s="4" t="s">
        <v>2969</v>
      </c>
      <c r="D4663" s="4" t="s">
        <v>135</v>
      </c>
      <c r="E4663" s="6">
        <v>40000</v>
      </c>
    </row>
    <row r="4664" spans="1:5" x14ac:dyDescent="0.3">
      <c r="A4664" s="7" t="s">
        <v>94</v>
      </c>
      <c r="B4664" s="8">
        <v>43466</v>
      </c>
      <c r="C4664" s="7" t="s">
        <v>1167</v>
      </c>
      <c r="D4664" s="7" t="s">
        <v>135</v>
      </c>
      <c r="E4664" s="9">
        <v>80000</v>
      </c>
    </row>
    <row r="4665" spans="1:5" x14ac:dyDescent="0.3">
      <c r="A4665" s="4" t="s">
        <v>102</v>
      </c>
      <c r="B4665" s="5">
        <v>43952</v>
      </c>
      <c r="C4665" s="4" t="s">
        <v>1787</v>
      </c>
      <c r="D4665" s="4" t="s">
        <v>4483</v>
      </c>
      <c r="E4665" s="6">
        <v>50000</v>
      </c>
    </row>
    <row r="4666" spans="1:5" x14ac:dyDescent="0.3">
      <c r="A4666" s="7" t="s">
        <v>102</v>
      </c>
      <c r="B4666" s="8">
        <v>43952</v>
      </c>
      <c r="C4666" s="7" t="s">
        <v>1374</v>
      </c>
      <c r="D4666" s="7" t="s">
        <v>4483</v>
      </c>
      <c r="E4666" s="9">
        <v>90000</v>
      </c>
    </row>
    <row r="4667" spans="1:5" x14ac:dyDescent="0.3">
      <c r="A4667" s="4" t="s">
        <v>102</v>
      </c>
      <c r="B4667" s="5">
        <v>43952</v>
      </c>
      <c r="C4667" s="4" t="s">
        <v>6690</v>
      </c>
      <c r="D4667" s="4" t="s">
        <v>4483</v>
      </c>
      <c r="E4667" s="6">
        <v>90000</v>
      </c>
    </row>
    <row r="4668" spans="1:5" x14ac:dyDescent="0.3">
      <c r="A4668" s="7" t="s">
        <v>752</v>
      </c>
      <c r="B4668" s="8">
        <v>43647</v>
      </c>
      <c r="C4668" s="7" t="s">
        <v>3995</v>
      </c>
      <c r="D4668" s="7" t="s">
        <v>786</v>
      </c>
      <c r="E4668" s="9">
        <v>90000</v>
      </c>
    </row>
    <row r="4669" spans="1:5" x14ac:dyDescent="0.3">
      <c r="A4669" s="4" t="s">
        <v>752</v>
      </c>
      <c r="B4669" s="5">
        <v>43647</v>
      </c>
      <c r="C4669" s="4" t="s">
        <v>1808</v>
      </c>
      <c r="D4669" s="4" t="s">
        <v>786</v>
      </c>
      <c r="E4669" s="6">
        <v>90000</v>
      </c>
    </row>
    <row r="4670" spans="1:5" x14ac:dyDescent="0.3">
      <c r="A4670" s="7" t="s">
        <v>752</v>
      </c>
      <c r="B4670" s="8">
        <v>43647</v>
      </c>
      <c r="C4670" s="7" t="s">
        <v>4475</v>
      </c>
      <c r="D4670" s="7" t="s">
        <v>786</v>
      </c>
      <c r="E4670" s="9">
        <v>30000</v>
      </c>
    </row>
    <row r="4671" spans="1:5" x14ac:dyDescent="0.3">
      <c r="A4671" s="4" t="s">
        <v>752</v>
      </c>
      <c r="B4671" s="5">
        <v>43647</v>
      </c>
      <c r="C4671" s="4" t="s">
        <v>921</v>
      </c>
      <c r="D4671" s="4" t="s">
        <v>786</v>
      </c>
      <c r="E4671" s="6">
        <v>40000</v>
      </c>
    </row>
    <row r="4672" spans="1:5" x14ac:dyDescent="0.3">
      <c r="A4672" s="7" t="s">
        <v>157</v>
      </c>
      <c r="B4672" s="8">
        <v>43891</v>
      </c>
      <c r="C4672" s="7" t="s">
        <v>5311</v>
      </c>
      <c r="D4672" s="7" t="s">
        <v>118</v>
      </c>
      <c r="E4672" s="9">
        <v>30000</v>
      </c>
    </row>
    <row r="4673" spans="1:5" x14ac:dyDescent="0.3">
      <c r="A4673" s="4" t="s">
        <v>6853</v>
      </c>
      <c r="B4673" s="5">
        <v>42795</v>
      </c>
      <c r="C4673" s="4" t="s">
        <v>4766</v>
      </c>
      <c r="D4673" s="4" t="s">
        <v>5027</v>
      </c>
      <c r="E4673" s="6">
        <v>100000</v>
      </c>
    </row>
    <row r="4674" spans="1:5" x14ac:dyDescent="0.3">
      <c r="A4674" s="7" t="s">
        <v>6853</v>
      </c>
      <c r="B4674" s="8">
        <v>42795</v>
      </c>
      <c r="C4674" s="7" t="s">
        <v>1503</v>
      </c>
      <c r="D4674" s="7" t="s">
        <v>5027</v>
      </c>
      <c r="E4674" s="9">
        <v>50000</v>
      </c>
    </row>
    <row r="4675" spans="1:5" x14ac:dyDescent="0.3">
      <c r="A4675" s="4" t="s">
        <v>6853</v>
      </c>
      <c r="B4675" s="5">
        <v>42795</v>
      </c>
      <c r="C4675" s="4" t="s">
        <v>6854</v>
      </c>
      <c r="D4675" s="4" t="s">
        <v>5027</v>
      </c>
      <c r="E4675" s="6">
        <v>90000</v>
      </c>
    </row>
    <row r="4676" spans="1:5" x14ac:dyDescent="0.3">
      <c r="A4676" s="7" t="s">
        <v>6853</v>
      </c>
      <c r="B4676" s="8">
        <v>42795</v>
      </c>
      <c r="C4676" s="7" t="s">
        <v>2249</v>
      </c>
      <c r="D4676" s="7" t="s">
        <v>5027</v>
      </c>
      <c r="E4676" s="9">
        <v>60000</v>
      </c>
    </row>
    <row r="4677" spans="1:5" x14ac:dyDescent="0.3">
      <c r="A4677" s="4" t="s">
        <v>6853</v>
      </c>
      <c r="B4677" s="5">
        <v>42795</v>
      </c>
      <c r="C4677" s="4" t="s">
        <v>6000</v>
      </c>
      <c r="D4677" s="4" t="s">
        <v>5027</v>
      </c>
      <c r="E4677" s="6">
        <v>20000</v>
      </c>
    </row>
    <row r="4678" spans="1:5" x14ac:dyDescent="0.3">
      <c r="A4678" s="7" t="s">
        <v>1297</v>
      </c>
      <c r="B4678" s="8">
        <v>43647</v>
      </c>
      <c r="C4678" s="7" t="s">
        <v>4685</v>
      </c>
      <c r="D4678" s="7" t="s">
        <v>5503</v>
      </c>
      <c r="E4678" s="9">
        <v>70000</v>
      </c>
    </row>
    <row r="4679" spans="1:5" x14ac:dyDescent="0.3">
      <c r="A4679" s="4" t="s">
        <v>3979</v>
      </c>
      <c r="B4679" s="5">
        <v>43800</v>
      </c>
      <c r="C4679" s="4" t="s">
        <v>4160</v>
      </c>
      <c r="D4679" s="4" t="s">
        <v>6859</v>
      </c>
      <c r="E4679" s="6">
        <v>30000</v>
      </c>
    </row>
    <row r="4680" spans="1:5" x14ac:dyDescent="0.3">
      <c r="A4680" s="7" t="s">
        <v>157</v>
      </c>
      <c r="B4680" s="8">
        <v>43678</v>
      </c>
      <c r="C4680" s="7" t="s">
        <v>5781</v>
      </c>
      <c r="D4680" s="7" t="s">
        <v>2848</v>
      </c>
      <c r="E4680" s="9">
        <v>80000</v>
      </c>
    </row>
    <row r="4681" spans="1:5" x14ac:dyDescent="0.3">
      <c r="A4681" s="4" t="s">
        <v>157</v>
      </c>
      <c r="B4681" s="5">
        <v>43678</v>
      </c>
      <c r="C4681" s="4" t="s">
        <v>6482</v>
      </c>
      <c r="D4681" s="4" t="s">
        <v>2848</v>
      </c>
      <c r="E4681" s="6">
        <v>40000</v>
      </c>
    </row>
    <row r="4682" spans="1:5" x14ac:dyDescent="0.3">
      <c r="A4682" s="7" t="s">
        <v>157</v>
      </c>
      <c r="B4682" s="8">
        <v>43678</v>
      </c>
      <c r="C4682" s="7" t="s">
        <v>2322</v>
      </c>
      <c r="D4682" s="7" t="s">
        <v>2848</v>
      </c>
      <c r="E4682" s="9">
        <v>20000</v>
      </c>
    </row>
    <row r="4683" spans="1:5" x14ac:dyDescent="0.3">
      <c r="A4683" s="4" t="s">
        <v>157</v>
      </c>
      <c r="B4683" s="5">
        <v>43678</v>
      </c>
      <c r="C4683" s="4" t="s">
        <v>3275</v>
      </c>
      <c r="D4683" s="4" t="s">
        <v>2848</v>
      </c>
      <c r="E4683" s="6">
        <v>20000</v>
      </c>
    </row>
    <row r="4684" spans="1:5" x14ac:dyDescent="0.3">
      <c r="A4684" s="7" t="s">
        <v>1634</v>
      </c>
      <c r="B4684" s="8">
        <v>43617</v>
      </c>
      <c r="C4684" s="7" t="s">
        <v>6862</v>
      </c>
      <c r="D4684" s="7" t="s">
        <v>2337</v>
      </c>
      <c r="E4684" s="9">
        <v>20000</v>
      </c>
    </row>
    <row r="4685" spans="1:5" x14ac:dyDescent="0.3">
      <c r="A4685" s="4" t="s">
        <v>2070</v>
      </c>
      <c r="B4685" s="5">
        <v>43891</v>
      </c>
      <c r="C4685" s="4" t="s">
        <v>171</v>
      </c>
      <c r="D4685" s="4" t="s">
        <v>6866</v>
      </c>
      <c r="E4685" s="6">
        <v>80000</v>
      </c>
    </row>
    <row r="4686" spans="1:5" x14ac:dyDescent="0.3">
      <c r="A4686" s="7" t="s">
        <v>1127</v>
      </c>
      <c r="B4686" s="8">
        <v>43070</v>
      </c>
      <c r="C4686" s="7" t="s">
        <v>5138</v>
      </c>
      <c r="D4686" s="7" t="s">
        <v>4505</v>
      </c>
      <c r="E4686" s="9">
        <v>30000</v>
      </c>
    </row>
    <row r="4687" spans="1:5" x14ac:dyDescent="0.3">
      <c r="A4687" s="4" t="s">
        <v>1127</v>
      </c>
      <c r="B4687" s="5">
        <v>43070</v>
      </c>
      <c r="C4687" s="4" t="s">
        <v>869</v>
      </c>
      <c r="D4687" s="4" t="s">
        <v>4505</v>
      </c>
      <c r="E4687" s="6">
        <v>50000</v>
      </c>
    </row>
    <row r="4688" spans="1:5" x14ac:dyDescent="0.3">
      <c r="A4688" s="7" t="s">
        <v>1127</v>
      </c>
      <c r="B4688" s="8">
        <v>43070</v>
      </c>
      <c r="C4688" s="7" t="s">
        <v>762</v>
      </c>
      <c r="D4688" s="7" t="s">
        <v>4505</v>
      </c>
      <c r="E4688" s="9">
        <v>70000</v>
      </c>
    </row>
    <row r="4689" spans="1:5" x14ac:dyDescent="0.3">
      <c r="A4689" s="4" t="s">
        <v>1127</v>
      </c>
      <c r="B4689" s="5">
        <v>43070</v>
      </c>
      <c r="C4689" s="4" t="s">
        <v>1475</v>
      </c>
      <c r="D4689" s="4" t="s">
        <v>4505</v>
      </c>
      <c r="E4689" s="6">
        <v>20000</v>
      </c>
    </row>
    <row r="4690" spans="1:5" x14ac:dyDescent="0.3">
      <c r="A4690" s="7" t="s">
        <v>1127</v>
      </c>
      <c r="B4690" s="8">
        <v>43070</v>
      </c>
      <c r="C4690" s="7" t="s">
        <v>5286</v>
      </c>
      <c r="D4690" s="7" t="s">
        <v>4505</v>
      </c>
      <c r="E4690" s="9">
        <v>90000</v>
      </c>
    </row>
    <row r="4691" spans="1:5" x14ac:dyDescent="0.3">
      <c r="A4691" s="4" t="s">
        <v>752</v>
      </c>
      <c r="B4691" s="5">
        <v>43435</v>
      </c>
      <c r="C4691" s="4" t="s">
        <v>3112</v>
      </c>
      <c r="D4691" s="4" t="s">
        <v>3807</v>
      </c>
      <c r="E4691" s="6">
        <v>40000</v>
      </c>
    </row>
    <row r="4692" spans="1:5" x14ac:dyDescent="0.3">
      <c r="A4692" s="7" t="s">
        <v>752</v>
      </c>
      <c r="B4692" s="8">
        <v>43435</v>
      </c>
      <c r="C4692" s="7" t="s">
        <v>3116</v>
      </c>
      <c r="D4692" s="7" t="s">
        <v>3807</v>
      </c>
      <c r="E4692" s="9">
        <v>20000</v>
      </c>
    </row>
    <row r="4693" spans="1:5" x14ac:dyDescent="0.3">
      <c r="A4693" s="4" t="s">
        <v>752</v>
      </c>
      <c r="B4693" s="5">
        <v>43435</v>
      </c>
      <c r="C4693" s="4" t="s">
        <v>5687</v>
      </c>
      <c r="D4693" s="4" t="s">
        <v>3807</v>
      </c>
      <c r="E4693" s="6">
        <v>80000</v>
      </c>
    </row>
    <row r="4694" spans="1:5" x14ac:dyDescent="0.3">
      <c r="A4694" s="7" t="s">
        <v>752</v>
      </c>
      <c r="B4694" s="8">
        <v>43435</v>
      </c>
      <c r="C4694" s="7" t="s">
        <v>608</v>
      </c>
      <c r="D4694" s="7" t="s">
        <v>3807</v>
      </c>
      <c r="E4694" s="9">
        <v>30000</v>
      </c>
    </row>
    <row r="4695" spans="1:5" x14ac:dyDescent="0.3">
      <c r="A4695" s="4" t="s">
        <v>752</v>
      </c>
      <c r="B4695" s="5">
        <v>43435</v>
      </c>
      <c r="C4695" s="4" t="s">
        <v>5384</v>
      </c>
      <c r="D4695" s="4" t="s">
        <v>3807</v>
      </c>
      <c r="E4695" s="6">
        <v>90000</v>
      </c>
    </row>
    <row r="4696" spans="1:5" x14ac:dyDescent="0.3">
      <c r="A4696" s="7" t="s">
        <v>1067</v>
      </c>
      <c r="B4696" s="8">
        <v>43952</v>
      </c>
      <c r="C4696" s="7" t="s">
        <v>6290</v>
      </c>
      <c r="D4696" s="7" t="s">
        <v>3268</v>
      </c>
      <c r="E4696" s="9">
        <v>10000</v>
      </c>
    </row>
    <row r="4697" spans="1:5" x14ac:dyDescent="0.3">
      <c r="A4697" s="4" t="s">
        <v>1067</v>
      </c>
      <c r="B4697" s="5">
        <v>43952</v>
      </c>
      <c r="C4697" s="4" t="s">
        <v>4124</v>
      </c>
      <c r="D4697" s="4" t="s">
        <v>3268</v>
      </c>
      <c r="E4697" s="6">
        <v>30000</v>
      </c>
    </row>
    <row r="4698" spans="1:5" x14ac:dyDescent="0.3">
      <c r="A4698" s="7" t="s">
        <v>1067</v>
      </c>
      <c r="B4698" s="8">
        <v>43952</v>
      </c>
      <c r="C4698" s="7" t="s">
        <v>2057</v>
      </c>
      <c r="D4698" s="7" t="s">
        <v>3268</v>
      </c>
      <c r="E4698" s="9">
        <v>90000</v>
      </c>
    </row>
    <row r="4699" spans="1:5" x14ac:dyDescent="0.3">
      <c r="A4699" s="4" t="s">
        <v>1067</v>
      </c>
      <c r="B4699" s="5">
        <v>43952</v>
      </c>
      <c r="C4699" s="4" t="s">
        <v>2707</v>
      </c>
      <c r="D4699" s="4" t="s">
        <v>3268</v>
      </c>
      <c r="E4699" s="6">
        <v>20000</v>
      </c>
    </row>
    <row r="4700" spans="1:5" x14ac:dyDescent="0.3">
      <c r="A4700" s="7" t="s">
        <v>187</v>
      </c>
      <c r="B4700" s="8">
        <v>43617</v>
      </c>
      <c r="C4700" s="7" t="s">
        <v>4442</v>
      </c>
      <c r="D4700" s="7" t="s">
        <v>5825</v>
      </c>
      <c r="E4700" s="9">
        <v>30000</v>
      </c>
    </row>
    <row r="4701" spans="1:5" x14ac:dyDescent="0.3">
      <c r="A4701" s="4" t="s">
        <v>6872</v>
      </c>
      <c r="B4701" s="5">
        <v>43586</v>
      </c>
      <c r="C4701" s="4" t="s">
        <v>2880</v>
      </c>
      <c r="D4701" s="4" t="s">
        <v>1126</v>
      </c>
      <c r="E4701" s="6">
        <v>20000</v>
      </c>
    </row>
    <row r="4702" spans="1:5" x14ac:dyDescent="0.3">
      <c r="A4702" s="7" t="s">
        <v>6872</v>
      </c>
      <c r="B4702" s="8">
        <v>43586</v>
      </c>
      <c r="C4702" s="7" t="s">
        <v>556</v>
      </c>
      <c r="D4702" s="7" t="s">
        <v>1126</v>
      </c>
      <c r="E4702" s="9">
        <v>60000</v>
      </c>
    </row>
    <row r="4703" spans="1:5" x14ac:dyDescent="0.3">
      <c r="A4703" s="4" t="s">
        <v>6872</v>
      </c>
      <c r="B4703" s="5">
        <v>43586</v>
      </c>
      <c r="C4703" s="4" t="s">
        <v>2603</v>
      </c>
      <c r="D4703" s="4" t="s">
        <v>1126</v>
      </c>
      <c r="E4703" s="6">
        <v>90000</v>
      </c>
    </row>
    <row r="4704" spans="1:5" x14ac:dyDescent="0.3">
      <c r="A4704" s="7" t="s">
        <v>41</v>
      </c>
      <c r="B4704" s="8">
        <v>43983</v>
      </c>
      <c r="C4704" s="7" t="s">
        <v>4340</v>
      </c>
      <c r="D4704" s="7" t="s">
        <v>4364</v>
      </c>
      <c r="E4704" s="9">
        <v>60000</v>
      </c>
    </row>
    <row r="4705" spans="1:5" x14ac:dyDescent="0.3">
      <c r="A4705" s="4" t="s">
        <v>41</v>
      </c>
      <c r="B4705" s="5">
        <v>43983</v>
      </c>
      <c r="C4705" s="4" t="s">
        <v>1004</v>
      </c>
      <c r="D4705" s="4" t="s">
        <v>4364</v>
      </c>
      <c r="E4705" s="6">
        <v>60000</v>
      </c>
    </row>
    <row r="4706" spans="1:5" x14ac:dyDescent="0.3">
      <c r="A4706" s="7" t="s">
        <v>41</v>
      </c>
      <c r="B4706" s="8">
        <v>43983</v>
      </c>
      <c r="C4706" s="7" t="s">
        <v>2680</v>
      </c>
      <c r="D4706" s="7" t="s">
        <v>4364</v>
      </c>
      <c r="E4706" s="9">
        <v>80000</v>
      </c>
    </row>
    <row r="4707" spans="1:5" x14ac:dyDescent="0.3">
      <c r="A4707" s="4" t="s">
        <v>41</v>
      </c>
      <c r="B4707" s="5">
        <v>43983</v>
      </c>
      <c r="C4707" s="4" t="s">
        <v>6740</v>
      </c>
      <c r="D4707" s="4" t="s">
        <v>4364</v>
      </c>
      <c r="E4707" s="6">
        <v>60000</v>
      </c>
    </row>
    <row r="4708" spans="1:5" x14ac:dyDescent="0.3">
      <c r="A4708" s="7" t="s">
        <v>157</v>
      </c>
      <c r="B4708" s="8">
        <v>42795</v>
      </c>
      <c r="C4708" s="7" t="s">
        <v>2639</v>
      </c>
      <c r="D4708" s="7" t="s">
        <v>882</v>
      </c>
      <c r="E4708" s="9">
        <v>50000</v>
      </c>
    </row>
    <row r="4709" spans="1:5" x14ac:dyDescent="0.3">
      <c r="A4709" s="4" t="s">
        <v>1426</v>
      </c>
      <c r="B4709" s="5">
        <v>43070</v>
      </c>
      <c r="C4709" s="4" t="s">
        <v>2696</v>
      </c>
      <c r="D4709" s="4" t="s">
        <v>6143</v>
      </c>
      <c r="E4709" s="6">
        <v>60000</v>
      </c>
    </row>
    <row r="4710" spans="1:5" x14ac:dyDescent="0.3">
      <c r="A4710" s="7" t="s">
        <v>1426</v>
      </c>
      <c r="B4710" s="8">
        <v>43070</v>
      </c>
      <c r="C4710" s="7" t="s">
        <v>5384</v>
      </c>
      <c r="D4710" s="7" t="s">
        <v>6143</v>
      </c>
      <c r="E4710" s="9">
        <v>70000</v>
      </c>
    </row>
    <row r="4711" spans="1:5" x14ac:dyDescent="0.3">
      <c r="A4711" s="4" t="s">
        <v>886</v>
      </c>
      <c r="B4711" s="5">
        <v>43952</v>
      </c>
      <c r="C4711" s="4" t="s">
        <v>3933</v>
      </c>
      <c r="D4711" s="4" t="s">
        <v>3302</v>
      </c>
      <c r="E4711" s="6">
        <v>40000</v>
      </c>
    </row>
    <row r="4712" spans="1:5" x14ac:dyDescent="0.3">
      <c r="A4712" s="7" t="s">
        <v>1235</v>
      </c>
      <c r="B4712" s="8">
        <v>43221</v>
      </c>
      <c r="C4712" s="7" t="s">
        <v>3647</v>
      </c>
      <c r="D4712" s="7" t="s">
        <v>2853</v>
      </c>
      <c r="E4712" s="9">
        <v>50000</v>
      </c>
    </row>
    <row r="4713" spans="1:5" x14ac:dyDescent="0.3">
      <c r="A4713" s="4" t="s">
        <v>94</v>
      </c>
      <c r="B4713" s="5">
        <v>44166</v>
      </c>
      <c r="C4713" s="4" t="s">
        <v>7479</v>
      </c>
      <c r="D4713" s="4" t="s">
        <v>3455</v>
      </c>
      <c r="E4713" s="6">
        <v>30000</v>
      </c>
    </row>
    <row r="4714" spans="1:5" x14ac:dyDescent="0.3">
      <c r="A4714" s="7" t="s">
        <v>3885</v>
      </c>
      <c r="B4714" s="8">
        <v>43435</v>
      </c>
      <c r="C4714" s="7" t="s">
        <v>1481</v>
      </c>
      <c r="D4714" s="7" t="s">
        <v>567</v>
      </c>
      <c r="E4714" s="9">
        <v>40000</v>
      </c>
    </row>
    <row r="4715" spans="1:5" x14ac:dyDescent="0.3">
      <c r="A4715" s="4" t="s">
        <v>126</v>
      </c>
      <c r="B4715" s="5">
        <v>43374</v>
      </c>
      <c r="C4715" s="4" t="s">
        <v>1647</v>
      </c>
      <c r="D4715" s="4" t="s">
        <v>1737</v>
      </c>
      <c r="E4715" s="6">
        <v>10000</v>
      </c>
    </row>
    <row r="4716" spans="1:5" x14ac:dyDescent="0.3">
      <c r="A4716" s="7" t="s">
        <v>41</v>
      </c>
      <c r="B4716" s="8">
        <v>43191</v>
      </c>
      <c r="C4716" s="7" t="s">
        <v>931</v>
      </c>
      <c r="D4716" s="7" t="s">
        <v>2577</v>
      </c>
      <c r="E4716" s="9">
        <v>40000</v>
      </c>
    </row>
    <row r="4717" spans="1:5" x14ac:dyDescent="0.3">
      <c r="A4717" s="4" t="s">
        <v>41</v>
      </c>
      <c r="B4717" s="5">
        <v>43191</v>
      </c>
      <c r="C4717" s="4" t="s">
        <v>6881</v>
      </c>
      <c r="D4717" s="4" t="s">
        <v>2577</v>
      </c>
      <c r="E4717" s="6">
        <v>60000</v>
      </c>
    </row>
    <row r="4718" spans="1:5" x14ac:dyDescent="0.3">
      <c r="A4718" s="7" t="s">
        <v>398</v>
      </c>
      <c r="B4718" s="8">
        <v>42887</v>
      </c>
      <c r="C4718" s="7" t="s">
        <v>6589</v>
      </c>
      <c r="D4718" s="7" t="s">
        <v>6885</v>
      </c>
      <c r="E4718" s="9">
        <v>100000</v>
      </c>
    </row>
    <row r="4719" spans="1:5" x14ac:dyDescent="0.3">
      <c r="A4719" s="4" t="s">
        <v>94</v>
      </c>
      <c r="B4719" s="5">
        <v>44075</v>
      </c>
      <c r="C4719" s="4" t="s">
        <v>2566</v>
      </c>
      <c r="D4719" s="4" t="s">
        <v>1927</v>
      </c>
      <c r="E4719" s="6">
        <v>50000</v>
      </c>
    </row>
    <row r="4720" spans="1:5" x14ac:dyDescent="0.3">
      <c r="A4720" s="7" t="s">
        <v>6887</v>
      </c>
      <c r="B4720" s="8">
        <v>43586</v>
      </c>
      <c r="C4720" s="7" t="s">
        <v>1697</v>
      </c>
      <c r="D4720" s="7" t="s">
        <v>1608</v>
      </c>
      <c r="E4720" s="9">
        <v>40000</v>
      </c>
    </row>
    <row r="4721" spans="1:5" x14ac:dyDescent="0.3">
      <c r="A4721" s="4" t="s">
        <v>4087</v>
      </c>
      <c r="B4721" s="5">
        <v>43770</v>
      </c>
      <c r="C4721" s="4" t="s">
        <v>367</v>
      </c>
      <c r="D4721" s="4" t="s">
        <v>5701</v>
      </c>
      <c r="E4721" s="6">
        <v>30000</v>
      </c>
    </row>
    <row r="4722" spans="1:5" x14ac:dyDescent="0.3">
      <c r="A4722" s="7" t="s">
        <v>4087</v>
      </c>
      <c r="B4722" s="8">
        <v>43770</v>
      </c>
      <c r="C4722" s="7" t="s">
        <v>2403</v>
      </c>
      <c r="D4722" s="7" t="s">
        <v>5701</v>
      </c>
      <c r="E4722" s="9">
        <v>20000</v>
      </c>
    </row>
    <row r="4723" spans="1:5" x14ac:dyDescent="0.3">
      <c r="A4723" s="4" t="s">
        <v>242</v>
      </c>
      <c r="B4723" s="5">
        <v>43040</v>
      </c>
      <c r="C4723" s="4" t="s">
        <v>4881</v>
      </c>
      <c r="D4723" s="4" t="s">
        <v>3518</v>
      </c>
      <c r="E4723" s="6">
        <v>90000</v>
      </c>
    </row>
    <row r="4724" spans="1:5" x14ac:dyDescent="0.3">
      <c r="A4724" s="7" t="s">
        <v>242</v>
      </c>
      <c r="B4724" s="8">
        <v>43040</v>
      </c>
      <c r="C4724" s="7" t="s">
        <v>3867</v>
      </c>
      <c r="D4724" s="7" t="s">
        <v>3518</v>
      </c>
      <c r="E4724" s="9">
        <v>20000</v>
      </c>
    </row>
    <row r="4725" spans="1:5" x14ac:dyDescent="0.3">
      <c r="A4725" s="4" t="s">
        <v>126</v>
      </c>
      <c r="B4725" s="5">
        <v>43040</v>
      </c>
      <c r="C4725" s="4" t="s">
        <v>3176</v>
      </c>
      <c r="D4725" s="4" t="s">
        <v>219</v>
      </c>
      <c r="E4725" s="6">
        <v>70000</v>
      </c>
    </row>
    <row r="4726" spans="1:5" x14ac:dyDescent="0.3">
      <c r="A4726" s="7" t="s">
        <v>713</v>
      </c>
      <c r="B4726" s="8">
        <v>43647</v>
      </c>
      <c r="C4726" s="7" t="s">
        <v>6892</v>
      </c>
      <c r="D4726" s="7" t="s">
        <v>5320</v>
      </c>
      <c r="E4726" s="9">
        <v>60000</v>
      </c>
    </row>
    <row r="4727" spans="1:5" x14ac:dyDescent="0.3">
      <c r="A4727" s="4" t="s">
        <v>817</v>
      </c>
      <c r="B4727" s="5">
        <v>43160</v>
      </c>
      <c r="C4727" s="4" t="s">
        <v>489</v>
      </c>
      <c r="D4727" s="4" t="s">
        <v>4388</v>
      </c>
      <c r="E4727" s="6">
        <v>90000</v>
      </c>
    </row>
    <row r="4728" spans="1:5" x14ac:dyDescent="0.3">
      <c r="A4728" s="7" t="s">
        <v>817</v>
      </c>
      <c r="B4728" s="8">
        <v>43160</v>
      </c>
      <c r="C4728" s="7" t="s">
        <v>3897</v>
      </c>
      <c r="D4728" s="7" t="s">
        <v>4388</v>
      </c>
      <c r="E4728" s="9">
        <v>10000</v>
      </c>
    </row>
    <row r="4729" spans="1:5" x14ac:dyDescent="0.3">
      <c r="A4729" s="4" t="s">
        <v>817</v>
      </c>
      <c r="B4729" s="5">
        <v>43160</v>
      </c>
      <c r="C4729" s="4" t="s">
        <v>4884</v>
      </c>
      <c r="D4729" s="4" t="s">
        <v>4388</v>
      </c>
      <c r="E4729" s="6">
        <v>90000</v>
      </c>
    </row>
    <row r="4730" spans="1:5" x14ac:dyDescent="0.3">
      <c r="A4730" s="7" t="s">
        <v>817</v>
      </c>
      <c r="B4730" s="8">
        <v>43160</v>
      </c>
      <c r="C4730" s="7" t="s">
        <v>5578</v>
      </c>
      <c r="D4730" s="7" t="s">
        <v>4388</v>
      </c>
      <c r="E4730" s="9">
        <v>20000</v>
      </c>
    </row>
    <row r="4731" spans="1:5" x14ac:dyDescent="0.3">
      <c r="A4731" s="4" t="s">
        <v>242</v>
      </c>
      <c r="B4731" s="5">
        <v>43556</v>
      </c>
      <c r="C4731" s="4" t="s">
        <v>34</v>
      </c>
      <c r="D4731" s="4" t="s">
        <v>836</v>
      </c>
      <c r="E4731" s="6">
        <v>30000</v>
      </c>
    </row>
    <row r="4732" spans="1:5" x14ac:dyDescent="0.3">
      <c r="A4732" s="7" t="s">
        <v>6783</v>
      </c>
      <c r="B4732" s="8">
        <v>43252</v>
      </c>
      <c r="C4732" s="7" t="s">
        <v>3081</v>
      </c>
      <c r="D4732" s="7" t="s">
        <v>2725</v>
      </c>
      <c r="E4732" s="9">
        <v>60000</v>
      </c>
    </row>
    <row r="4733" spans="1:5" x14ac:dyDescent="0.3">
      <c r="A4733" s="4" t="s">
        <v>6783</v>
      </c>
      <c r="B4733" s="5">
        <v>43252</v>
      </c>
      <c r="C4733" s="4" t="s">
        <v>3811</v>
      </c>
      <c r="D4733" s="4" t="s">
        <v>2725</v>
      </c>
      <c r="E4733" s="6">
        <v>80000</v>
      </c>
    </row>
    <row r="4734" spans="1:5" x14ac:dyDescent="0.3">
      <c r="A4734" s="7" t="s">
        <v>6783</v>
      </c>
      <c r="B4734" s="8">
        <v>43252</v>
      </c>
      <c r="C4734" s="7" t="s">
        <v>568</v>
      </c>
      <c r="D4734" s="7" t="s">
        <v>2725</v>
      </c>
      <c r="E4734" s="9">
        <v>40000</v>
      </c>
    </row>
    <row r="4735" spans="1:5" x14ac:dyDescent="0.3">
      <c r="A4735" s="4" t="s">
        <v>1009</v>
      </c>
      <c r="B4735" s="5">
        <v>43132</v>
      </c>
      <c r="C4735" s="4" t="s">
        <v>1875</v>
      </c>
      <c r="D4735" s="4" t="s">
        <v>1118</v>
      </c>
      <c r="E4735" s="6">
        <v>90000</v>
      </c>
    </row>
    <row r="4736" spans="1:5" x14ac:dyDescent="0.3">
      <c r="A4736" s="7" t="s">
        <v>1009</v>
      </c>
      <c r="B4736" s="8">
        <v>43132</v>
      </c>
      <c r="C4736" s="7" t="s">
        <v>5697</v>
      </c>
      <c r="D4736" s="7" t="s">
        <v>1118</v>
      </c>
      <c r="E4736" s="9">
        <v>20000</v>
      </c>
    </row>
    <row r="4737" spans="1:5" x14ac:dyDescent="0.3">
      <c r="A4737" s="4" t="s">
        <v>94</v>
      </c>
      <c r="B4737" s="5">
        <v>44136</v>
      </c>
      <c r="C4737" s="4" t="s">
        <v>2277</v>
      </c>
      <c r="D4737" s="4" t="s">
        <v>2769</v>
      </c>
      <c r="E4737" s="6">
        <v>40000</v>
      </c>
    </row>
    <row r="4738" spans="1:5" x14ac:dyDescent="0.3">
      <c r="A4738" s="7" t="s">
        <v>94</v>
      </c>
      <c r="B4738" s="8">
        <v>44136</v>
      </c>
      <c r="C4738" s="7" t="s">
        <v>4680</v>
      </c>
      <c r="D4738" s="7" t="s">
        <v>2769</v>
      </c>
      <c r="E4738" s="9">
        <v>60000</v>
      </c>
    </row>
    <row r="4739" spans="1:5" x14ac:dyDescent="0.3">
      <c r="A4739" s="4" t="s">
        <v>94</v>
      </c>
      <c r="B4739" s="5">
        <v>44136</v>
      </c>
      <c r="C4739" s="4" t="s">
        <v>2880</v>
      </c>
      <c r="D4739" s="4" t="s">
        <v>2769</v>
      </c>
      <c r="E4739" s="6">
        <v>20000</v>
      </c>
    </row>
    <row r="4740" spans="1:5" x14ac:dyDescent="0.3">
      <c r="A4740" s="7" t="s">
        <v>392</v>
      </c>
      <c r="B4740" s="8">
        <v>43891</v>
      </c>
      <c r="C4740" s="7" t="s">
        <v>5245</v>
      </c>
      <c r="D4740" s="7" t="s">
        <v>1104</v>
      </c>
      <c r="E4740" s="9">
        <v>30000</v>
      </c>
    </row>
    <row r="4741" spans="1:5" x14ac:dyDescent="0.3">
      <c r="A4741" s="4" t="s">
        <v>392</v>
      </c>
      <c r="B4741" s="5">
        <v>43891</v>
      </c>
      <c r="C4741" s="4" t="s">
        <v>3888</v>
      </c>
      <c r="D4741" s="4" t="s">
        <v>1104</v>
      </c>
      <c r="E4741" s="6">
        <v>20000</v>
      </c>
    </row>
    <row r="4742" spans="1:5" x14ac:dyDescent="0.3">
      <c r="A4742" s="7" t="s">
        <v>392</v>
      </c>
      <c r="B4742" s="8">
        <v>43891</v>
      </c>
      <c r="C4742" s="7" t="s">
        <v>2192</v>
      </c>
      <c r="D4742" s="7" t="s">
        <v>1104</v>
      </c>
      <c r="E4742" s="9">
        <v>30000</v>
      </c>
    </row>
    <row r="4743" spans="1:5" x14ac:dyDescent="0.3">
      <c r="A4743" s="4" t="s">
        <v>392</v>
      </c>
      <c r="B4743" s="5">
        <v>43891</v>
      </c>
      <c r="C4743" s="4" t="s">
        <v>5399</v>
      </c>
      <c r="D4743" s="4" t="s">
        <v>1104</v>
      </c>
      <c r="E4743" s="6">
        <v>40000</v>
      </c>
    </row>
    <row r="4744" spans="1:5" x14ac:dyDescent="0.3">
      <c r="A4744" s="7" t="s">
        <v>126</v>
      </c>
      <c r="B4744" s="8">
        <v>43525</v>
      </c>
      <c r="C4744" s="7" t="s">
        <v>6016</v>
      </c>
      <c r="D4744" s="7" t="s">
        <v>2649</v>
      </c>
      <c r="E4744" s="9">
        <v>40000</v>
      </c>
    </row>
    <row r="4745" spans="1:5" x14ac:dyDescent="0.3">
      <c r="A4745" s="4" t="s">
        <v>126</v>
      </c>
      <c r="B4745" s="5">
        <v>43525</v>
      </c>
      <c r="C4745" s="4" t="s">
        <v>5785</v>
      </c>
      <c r="D4745" s="4" t="s">
        <v>2649</v>
      </c>
      <c r="E4745" s="6">
        <v>40000</v>
      </c>
    </row>
    <row r="4746" spans="1:5" x14ac:dyDescent="0.3">
      <c r="A4746" s="7" t="s">
        <v>94</v>
      </c>
      <c r="B4746" s="8">
        <v>43800</v>
      </c>
      <c r="C4746" s="7" t="s">
        <v>3110</v>
      </c>
      <c r="D4746" s="7" t="s">
        <v>2038</v>
      </c>
      <c r="E4746" s="9">
        <v>30000</v>
      </c>
    </row>
    <row r="4747" spans="1:5" x14ac:dyDescent="0.3">
      <c r="A4747" s="4" t="s">
        <v>6902</v>
      </c>
      <c r="B4747" s="5">
        <v>43739</v>
      </c>
      <c r="C4747" s="4" t="s">
        <v>5562</v>
      </c>
      <c r="D4747" s="4" t="s">
        <v>2764</v>
      </c>
      <c r="E4747" s="6">
        <v>50000</v>
      </c>
    </row>
    <row r="4748" spans="1:5" x14ac:dyDescent="0.3">
      <c r="A4748" s="7" t="s">
        <v>518</v>
      </c>
      <c r="B4748" s="8">
        <v>43800</v>
      </c>
      <c r="C4748" s="7" t="s">
        <v>3592</v>
      </c>
      <c r="D4748" s="7" t="s">
        <v>144</v>
      </c>
      <c r="E4748" s="9">
        <v>90000</v>
      </c>
    </row>
    <row r="4749" spans="1:5" x14ac:dyDescent="0.3">
      <c r="A4749" s="4" t="s">
        <v>1197</v>
      </c>
      <c r="B4749" s="5">
        <v>44136</v>
      </c>
      <c r="C4749" s="4" t="s">
        <v>1739</v>
      </c>
      <c r="D4749" s="4" t="s">
        <v>2091</v>
      </c>
      <c r="E4749" s="6">
        <v>60000</v>
      </c>
    </row>
    <row r="4750" spans="1:5" x14ac:dyDescent="0.3">
      <c r="A4750" s="7" t="s">
        <v>1067</v>
      </c>
      <c r="B4750" s="8">
        <v>43435</v>
      </c>
      <c r="C4750" s="7" t="s">
        <v>6905</v>
      </c>
      <c r="D4750" s="7" t="s">
        <v>737</v>
      </c>
      <c r="E4750" s="9">
        <v>90000</v>
      </c>
    </row>
    <row r="4751" spans="1:5" x14ac:dyDescent="0.3">
      <c r="A4751" s="4" t="s">
        <v>1164</v>
      </c>
      <c r="B4751" s="5">
        <v>43862</v>
      </c>
      <c r="C4751" s="4" t="s">
        <v>2041</v>
      </c>
      <c r="D4751" s="4" t="s">
        <v>4810</v>
      </c>
      <c r="E4751" s="6">
        <v>80000</v>
      </c>
    </row>
    <row r="4752" spans="1:5" x14ac:dyDescent="0.3">
      <c r="A4752" s="7" t="s">
        <v>1164</v>
      </c>
      <c r="B4752" s="8">
        <v>43862</v>
      </c>
      <c r="C4752" s="7" t="s">
        <v>6908</v>
      </c>
      <c r="D4752" s="7" t="s">
        <v>4810</v>
      </c>
      <c r="E4752" s="9">
        <v>100000</v>
      </c>
    </row>
    <row r="4753" spans="1:5" x14ac:dyDescent="0.3">
      <c r="A4753" s="4" t="s">
        <v>157</v>
      </c>
      <c r="B4753" s="5">
        <v>44075</v>
      </c>
      <c r="C4753" s="4" t="s">
        <v>4650</v>
      </c>
      <c r="D4753" s="4" t="s">
        <v>144</v>
      </c>
      <c r="E4753" s="6">
        <v>80000</v>
      </c>
    </row>
    <row r="4754" spans="1:5" x14ac:dyDescent="0.3">
      <c r="A4754" s="7" t="s">
        <v>6911</v>
      </c>
      <c r="B4754" s="8">
        <v>43922</v>
      </c>
      <c r="C4754" s="7" t="s">
        <v>1879</v>
      </c>
      <c r="D4754" s="7" t="s">
        <v>5493</v>
      </c>
      <c r="E4754" s="9">
        <v>20000</v>
      </c>
    </row>
    <row r="4755" spans="1:5" x14ac:dyDescent="0.3">
      <c r="A4755" s="4" t="s">
        <v>242</v>
      </c>
      <c r="B4755" s="5">
        <v>43040</v>
      </c>
      <c r="C4755" s="4" t="s">
        <v>1537</v>
      </c>
      <c r="D4755" s="4" t="s">
        <v>4717</v>
      </c>
      <c r="E4755" s="6">
        <v>30000</v>
      </c>
    </row>
    <row r="4756" spans="1:5" x14ac:dyDescent="0.3">
      <c r="A4756" s="7" t="s">
        <v>242</v>
      </c>
      <c r="B4756" s="8">
        <v>43040</v>
      </c>
      <c r="C4756" s="7" t="s">
        <v>3382</v>
      </c>
      <c r="D4756" s="7" t="s">
        <v>4717</v>
      </c>
      <c r="E4756" s="9">
        <v>70000</v>
      </c>
    </row>
    <row r="4757" spans="1:5" x14ac:dyDescent="0.3">
      <c r="A4757" s="4" t="s">
        <v>242</v>
      </c>
      <c r="B4757" s="5">
        <v>43040</v>
      </c>
      <c r="C4757" s="4" t="s">
        <v>2308</v>
      </c>
      <c r="D4757" s="4" t="s">
        <v>4717</v>
      </c>
      <c r="E4757" s="6">
        <v>70000</v>
      </c>
    </row>
    <row r="4758" spans="1:5" x14ac:dyDescent="0.3">
      <c r="A4758" s="7" t="s">
        <v>424</v>
      </c>
      <c r="B4758" s="8">
        <v>43800</v>
      </c>
      <c r="C4758" s="7" t="s">
        <v>6571</v>
      </c>
      <c r="D4758" s="7" t="s">
        <v>2061</v>
      </c>
      <c r="E4758" s="9">
        <v>60000</v>
      </c>
    </row>
    <row r="4759" spans="1:5" x14ac:dyDescent="0.3">
      <c r="A4759" s="4" t="s">
        <v>424</v>
      </c>
      <c r="B4759" s="5">
        <v>43800</v>
      </c>
      <c r="C4759" s="4" t="s">
        <v>4375</v>
      </c>
      <c r="D4759" s="4" t="s">
        <v>2061</v>
      </c>
      <c r="E4759" s="6">
        <v>50000</v>
      </c>
    </row>
    <row r="4760" spans="1:5" x14ac:dyDescent="0.3">
      <c r="A4760" s="7" t="s">
        <v>6129</v>
      </c>
      <c r="B4760" s="8">
        <v>42979</v>
      </c>
      <c r="C4760" s="7" t="s">
        <v>6915</v>
      </c>
      <c r="D4760" s="7" t="s">
        <v>6885</v>
      </c>
      <c r="E4760" s="9">
        <v>70000</v>
      </c>
    </row>
    <row r="4761" spans="1:5" x14ac:dyDescent="0.3">
      <c r="A4761" s="4" t="s">
        <v>126</v>
      </c>
      <c r="B4761" s="5">
        <v>44136</v>
      </c>
      <c r="C4761" s="4" t="s">
        <v>3078</v>
      </c>
      <c r="D4761" s="4" t="s">
        <v>2171</v>
      </c>
      <c r="E4761" s="6">
        <v>30000</v>
      </c>
    </row>
    <row r="4762" spans="1:5" x14ac:dyDescent="0.3">
      <c r="A4762" s="7" t="s">
        <v>242</v>
      </c>
      <c r="B4762" s="8">
        <v>43191</v>
      </c>
      <c r="C4762" s="7" t="s">
        <v>4309</v>
      </c>
      <c r="D4762" s="7" t="s">
        <v>3532</v>
      </c>
      <c r="E4762" s="9">
        <v>70000</v>
      </c>
    </row>
    <row r="4763" spans="1:5" x14ac:dyDescent="0.3">
      <c r="A4763" s="4" t="s">
        <v>585</v>
      </c>
      <c r="B4763" s="5">
        <v>43160</v>
      </c>
      <c r="C4763" s="4" t="s">
        <v>2373</v>
      </c>
      <c r="D4763" s="4" t="s">
        <v>2732</v>
      </c>
      <c r="E4763" s="6">
        <v>80000</v>
      </c>
    </row>
    <row r="4764" spans="1:5" x14ac:dyDescent="0.3">
      <c r="A4764" s="7" t="s">
        <v>585</v>
      </c>
      <c r="B4764" s="8">
        <v>43160</v>
      </c>
      <c r="C4764" s="7" t="s">
        <v>4107</v>
      </c>
      <c r="D4764" s="7" t="s">
        <v>2732</v>
      </c>
      <c r="E4764" s="9">
        <v>60000</v>
      </c>
    </row>
    <row r="4765" spans="1:5" x14ac:dyDescent="0.3">
      <c r="A4765" s="4" t="s">
        <v>1260</v>
      </c>
      <c r="B4765" s="5">
        <v>43983</v>
      </c>
      <c r="C4765" s="4" t="s">
        <v>6178</v>
      </c>
      <c r="D4765" s="4" t="s">
        <v>6921</v>
      </c>
      <c r="E4765" s="6">
        <v>70000</v>
      </c>
    </row>
    <row r="4766" spans="1:5" x14ac:dyDescent="0.3">
      <c r="A4766" s="7" t="s">
        <v>126</v>
      </c>
      <c r="B4766" s="8">
        <v>43709</v>
      </c>
      <c r="C4766" s="7" t="s">
        <v>1918</v>
      </c>
      <c r="D4766" s="7" t="s">
        <v>2302</v>
      </c>
      <c r="E4766" s="9">
        <v>20000</v>
      </c>
    </row>
    <row r="4767" spans="1:5" x14ac:dyDescent="0.3">
      <c r="A4767" s="4" t="s">
        <v>126</v>
      </c>
      <c r="B4767" s="5">
        <v>43709</v>
      </c>
      <c r="C4767" s="4" t="s">
        <v>6923</v>
      </c>
      <c r="D4767" s="4" t="s">
        <v>2302</v>
      </c>
      <c r="E4767" s="6">
        <v>20000</v>
      </c>
    </row>
    <row r="4768" spans="1:5" x14ac:dyDescent="0.3">
      <c r="A4768" s="7" t="s">
        <v>6926</v>
      </c>
      <c r="B4768" s="8">
        <v>43009</v>
      </c>
      <c r="C4768" s="7" t="s">
        <v>194</v>
      </c>
      <c r="D4768" s="7" t="s">
        <v>5466</v>
      </c>
      <c r="E4768" s="9">
        <v>70000</v>
      </c>
    </row>
    <row r="4769" spans="1:5" x14ac:dyDescent="0.3">
      <c r="A4769" s="4" t="s">
        <v>279</v>
      </c>
      <c r="B4769" s="5">
        <v>44136</v>
      </c>
      <c r="C4769" s="4" t="s">
        <v>4948</v>
      </c>
      <c r="D4769" s="4" t="s">
        <v>1479</v>
      </c>
      <c r="E4769" s="6">
        <v>80000</v>
      </c>
    </row>
    <row r="4770" spans="1:5" x14ac:dyDescent="0.3">
      <c r="A4770" s="7" t="s">
        <v>279</v>
      </c>
      <c r="B4770" s="8">
        <v>44136</v>
      </c>
      <c r="C4770" s="7" t="s">
        <v>2454</v>
      </c>
      <c r="D4770" s="7" t="s">
        <v>1479</v>
      </c>
      <c r="E4770" s="9">
        <v>90000</v>
      </c>
    </row>
    <row r="4771" spans="1:5" x14ac:dyDescent="0.3">
      <c r="A4771" s="4" t="s">
        <v>279</v>
      </c>
      <c r="B4771" s="5">
        <v>44136</v>
      </c>
      <c r="C4771" s="4" t="s">
        <v>2916</v>
      </c>
      <c r="D4771" s="4" t="s">
        <v>1479</v>
      </c>
      <c r="E4771" s="6">
        <v>80000</v>
      </c>
    </row>
    <row r="4772" spans="1:5" x14ac:dyDescent="0.3">
      <c r="A4772" s="7" t="s">
        <v>2854</v>
      </c>
      <c r="B4772" s="8">
        <v>44136</v>
      </c>
      <c r="C4772" s="7" t="s">
        <v>2680</v>
      </c>
      <c r="D4772" s="7" t="s">
        <v>6475</v>
      </c>
      <c r="E4772" s="9">
        <v>100000</v>
      </c>
    </row>
    <row r="4773" spans="1:5" x14ac:dyDescent="0.3">
      <c r="A4773" s="4" t="s">
        <v>1009</v>
      </c>
      <c r="B4773" s="5">
        <v>43497</v>
      </c>
      <c r="C4773" s="4" t="s">
        <v>2885</v>
      </c>
      <c r="D4773" s="4" t="s">
        <v>2226</v>
      </c>
      <c r="E4773" s="6">
        <v>80000</v>
      </c>
    </row>
    <row r="4774" spans="1:5" x14ac:dyDescent="0.3">
      <c r="A4774" s="7" t="s">
        <v>1009</v>
      </c>
      <c r="B4774" s="8">
        <v>43497</v>
      </c>
      <c r="C4774" s="7" t="s">
        <v>4375</v>
      </c>
      <c r="D4774" s="7" t="s">
        <v>2226</v>
      </c>
      <c r="E4774" s="9">
        <v>60000</v>
      </c>
    </row>
    <row r="4775" spans="1:5" x14ac:dyDescent="0.3">
      <c r="A4775" s="4" t="s">
        <v>512</v>
      </c>
      <c r="B4775" s="5">
        <v>44136</v>
      </c>
      <c r="C4775" s="4" t="s">
        <v>1143</v>
      </c>
      <c r="D4775" s="4" t="s">
        <v>111</v>
      </c>
      <c r="E4775" s="6">
        <v>60000</v>
      </c>
    </row>
    <row r="4776" spans="1:5" x14ac:dyDescent="0.3">
      <c r="A4776" s="7" t="s">
        <v>2957</v>
      </c>
      <c r="B4776" s="8">
        <v>42917</v>
      </c>
      <c r="C4776" s="7" t="s">
        <v>1553</v>
      </c>
      <c r="D4776" s="7" t="s">
        <v>5270</v>
      </c>
      <c r="E4776" s="9">
        <v>40000</v>
      </c>
    </row>
    <row r="4777" spans="1:5" x14ac:dyDescent="0.3">
      <c r="A4777" s="4" t="s">
        <v>187</v>
      </c>
      <c r="B4777" s="5">
        <v>43040</v>
      </c>
      <c r="C4777" s="4" t="s">
        <v>5187</v>
      </c>
      <c r="D4777" s="4" t="s">
        <v>447</v>
      </c>
      <c r="E4777" s="6">
        <v>100000</v>
      </c>
    </row>
    <row r="4778" spans="1:5" x14ac:dyDescent="0.3">
      <c r="A4778" s="7" t="s">
        <v>187</v>
      </c>
      <c r="B4778" s="8">
        <v>43040</v>
      </c>
      <c r="C4778" s="7" t="s">
        <v>6930</v>
      </c>
      <c r="D4778" s="7" t="s">
        <v>447</v>
      </c>
      <c r="E4778" s="9">
        <v>30000</v>
      </c>
    </row>
    <row r="4779" spans="1:5" x14ac:dyDescent="0.3">
      <c r="A4779" s="4" t="s">
        <v>187</v>
      </c>
      <c r="B4779" s="5">
        <v>43040</v>
      </c>
      <c r="C4779" s="4" t="s">
        <v>1667</v>
      </c>
      <c r="D4779" s="4" t="s">
        <v>447</v>
      </c>
      <c r="E4779" s="6">
        <v>70000</v>
      </c>
    </row>
    <row r="4780" spans="1:5" x14ac:dyDescent="0.3">
      <c r="A4780" s="7" t="s">
        <v>6448</v>
      </c>
      <c r="B4780" s="8">
        <v>43831</v>
      </c>
      <c r="C4780" s="7" t="s">
        <v>3258</v>
      </c>
      <c r="D4780" s="7" t="s">
        <v>5410</v>
      </c>
      <c r="E4780" s="9">
        <v>60000</v>
      </c>
    </row>
    <row r="4781" spans="1:5" x14ac:dyDescent="0.3">
      <c r="A4781" s="4" t="s">
        <v>916</v>
      </c>
      <c r="B4781" s="5">
        <v>43435</v>
      </c>
      <c r="C4781" s="4" t="s">
        <v>4839</v>
      </c>
      <c r="D4781" s="4" t="s">
        <v>93</v>
      </c>
      <c r="E4781" s="6">
        <v>50000</v>
      </c>
    </row>
    <row r="4782" spans="1:5" x14ac:dyDescent="0.3">
      <c r="A4782" s="7" t="s">
        <v>916</v>
      </c>
      <c r="B4782" s="8">
        <v>43435</v>
      </c>
      <c r="C4782" s="7" t="s">
        <v>4933</v>
      </c>
      <c r="D4782" s="7" t="s">
        <v>93</v>
      </c>
      <c r="E4782" s="9">
        <v>40000</v>
      </c>
    </row>
    <row r="4783" spans="1:5" x14ac:dyDescent="0.3">
      <c r="A4783" s="4" t="s">
        <v>916</v>
      </c>
      <c r="B4783" s="5">
        <v>43435</v>
      </c>
      <c r="C4783" s="4" t="s">
        <v>2738</v>
      </c>
      <c r="D4783" s="4" t="s">
        <v>93</v>
      </c>
      <c r="E4783" s="6">
        <v>30000</v>
      </c>
    </row>
    <row r="4784" spans="1:5" x14ac:dyDescent="0.3">
      <c r="A4784" s="7" t="s">
        <v>916</v>
      </c>
      <c r="B4784" s="8">
        <v>43435</v>
      </c>
      <c r="C4784" s="7" t="s">
        <v>6934</v>
      </c>
      <c r="D4784" s="7" t="s">
        <v>93</v>
      </c>
      <c r="E4784" s="9">
        <v>10000</v>
      </c>
    </row>
    <row r="4785" spans="1:5" x14ac:dyDescent="0.3">
      <c r="A4785" s="4" t="s">
        <v>916</v>
      </c>
      <c r="B4785" s="5">
        <v>43435</v>
      </c>
      <c r="C4785" s="4" t="s">
        <v>3501</v>
      </c>
      <c r="D4785" s="4" t="s">
        <v>93</v>
      </c>
      <c r="E4785" s="6">
        <v>90000</v>
      </c>
    </row>
    <row r="4786" spans="1:5" x14ac:dyDescent="0.3">
      <c r="A4786" s="7" t="s">
        <v>916</v>
      </c>
      <c r="B4786" s="8">
        <v>43435</v>
      </c>
      <c r="C4786" s="7" t="s">
        <v>3400</v>
      </c>
      <c r="D4786" s="7" t="s">
        <v>93</v>
      </c>
      <c r="E4786" s="9">
        <v>50000</v>
      </c>
    </row>
    <row r="4787" spans="1:5" x14ac:dyDescent="0.3">
      <c r="A4787" s="4" t="s">
        <v>916</v>
      </c>
      <c r="B4787" s="5">
        <v>43435</v>
      </c>
      <c r="C4787" s="4" t="s">
        <v>4781</v>
      </c>
      <c r="D4787" s="4" t="s">
        <v>93</v>
      </c>
      <c r="E4787" s="6">
        <v>30000</v>
      </c>
    </row>
    <row r="4788" spans="1:5" x14ac:dyDescent="0.3">
      <c r="A4788" s="7" t="s">
        <v>916</v>
      </c>
      <c r="B4788" s="8">
        <v>43435</v>
      </c>
      <c r="C4788" s="7" t="s">
        <v>2578</v>
      </c>
      <c r="D4788" s="7" t="s">
        <v>93</v>
      </c>
      <c r="E4788" s="9">
        <v>90000</v>
      </c>
    </row>
    <row r="4789" spans="1:5" x14ac:dyDescent="0.3">
      <c r="A4789" s="4" t="s">
        <v>916</v>
      </c>
      <c r="B4789" s="5">
        <v>43435</v>
      </c>
      <c r="C4789" s="4" t="s">
        <v>383</v>
      </c>
      <c r="D4789" s="4" t="s">
        <v>93</v>
      </c>
      <c r="E4789" s="6">
        <v>30000</v>
      </c>
    </row>
    <row r="4790" spans="1:5" x14ac:dyDescent="0.3">
      <c r="A4790" s="7" t="s">
        <v>242</v>
      </c>
      <c r="B4790" s="8">
        <v>43252</v>
      </c>
      <c r="C4790" s="7" t="s">
        <v>3026</v>
      </c>
      <c r="D4790" s="7" t="s">
        <v>6939</v>
      </c>
      <c r="E4790" s="9">
        <v>70000</v>
      </c>
    </row>
    <row r="4791" spans="1:5" x14ac:dyDescent="0.3">
      <c r="A4791" s="4" t="s">
        <v>41</v>
      </c>
      <c r="B4791" s="5">
        <v>43160</v>
      </c>
      <c r="C4791" s="4" t="s">
        <v>6346</v>
      </c>
      <c r="D4791" s="4" t="s">
        <v>6942</v>
      </c>
      <c r="E4791" s="6">
        <v>80000</v>
      </c>
    </row>
    <row r="4792" spans="1:5" x14ac:dyDescent="0.3">
      <c r="A4792" s="7" t="s">
        <v>6944</v>
      </c>
      <c r="B4792" s="8">
        <v>43313</v>
      </c>
      <c r="C4792" s="7" t="s">
        <v>2022</v>
      </c>
      <c r="D4792" s="7" t="s">
        <v>4244</v>
      </c>
      <c r="E4792" s="9">
        <v>100000</v>
      </c>
    </row>
    <row r="4793" spans="1:5" x14ac:dyDescent="0.3">
      <c r="A4793" s="4" t="s">
        <v>1260</v>
      </c>
      <c r="B4793" s="5">
        <v>43586</v>
      </c>
      <c r="C4793" s="4" t="s">
        <v>4302</v>
      </c>
      <c r="D4793" s="4" t="s">
        <v>1108</v>
      </c>
      <c r="E4793" s="6">
        <v>30000</v>
      </c>
    </row>
    <row r="4794" spans="1:5" x14ac:dyDescent="0.3">
      <c r="A4794" s="7" t="s">
        <v>1260</v>
      </c>
      <c r="B4794" s="8">
        <v>43586</v>
      </c>
      <c r="C4794" s="7" t="s">
        <v>4815</v>
      </c>
      <c r="D4794" s="7" t="s">
        <v>1108</v>
      </c>
      <c r="E4794" s="9">
        <v>30000</v>
      </c>
    </row>
    <row r="4795" spans="1:5" x14ac:dyDescent="0.3">
      <c r="A4795" s="4" t="s">
        <v>1260</v>
      </c>
      <c r="B4795" s="5">
        <v>43586</v>
      </c>
      <c r="C4795" s="4" t="s">
        <v>6223</v>
      </c>
      <c r="D4795" s="4" t="s">
        <v>1108</v>
      </c>
      <c r="E4795" s="6">
        <v>70000</v>
      </c>
    </row>
    <row r="4796" spans="1:5" x14ac:dyDescent="0.3">
      <c r="A4796" s="7" t="s">
        <v>1260</v>
      </c>
      <c r="B4796" s="8">
        <v>43586</v>
      </c>
      <c r="C4796" s="7" t="s">
        <v>224</v>
      </c>
      <c r="D4796" s="7" t="s">
        <v>1108</v>
      </c>
      <c r="E4796" s="9">
        <v>80000</v>
      </c>
    </row>
    <row r="4797" spans="1:5" x14ac:dyDescent="0.3">
      <c r="A4797" s="4" t="s">
        <v>1260</v>
      </c>
      <c r="B4797" s="5">
        <v>43586</v>
      </c>
      <c r="C4797" s="4" t="s">
        <v>6946</v>
      </c>
      <c r="D4797" s="4" t="s">
        <v>1108</v>
      </c>
      <c r="E4797" s="6">
        <v>10000</v>
      </c>
    </row>
    <row r="4798" spans="1:5" x14ac:dyDescent="0.3">
      <c r="A4798" s="7" t="s">
        <v>1260</v>
      </c>
      <c r="B4798" s="8">
        <v>43586</v>
      </c>
      <c r="C4798" s="7" t="s">
        <v>580</v>
      </c>
      <c r="D4798" s="7" t="s">
        <v>1108</v>
      </c>
      <c r="E4798" s="9">
        <v>100000</v>
      </c>
    </row>
    <row r="4799" spans="1:5" x14ac:dyDescent="0.3">
      <c r="A4799" s="4" t="s">
        <v>1260</v>
      </c>
      <c r="B4799" s="5">
        <v>43586</v>
      </c>
      <c r="C4799" s="4" t="s">
        <v>325</v>
      </c>
      <c r="D4799" s="4" t="s">
        <v>1108</v>
      </c>
      <c r="E4799" s="6">
        <v>20000</v>
      </c>
    </row>
    <row r="4800" spans="1:5" x14ac:dyDescent="0.3">
      <c r="A4800" s="7" t="s">
        <v>157</v>
      </c>
      <c r="B4800" s="8">
        <v>44013</v>
      </c>
      <c r="C4800" s="7" t="s">
        <v>2585</v>
      </c>
      <c r="D4800" s="7" t="s">
        <v>5884</v>
      </c>
      <c r="E4800" s="9">
        <v>50000</v>
      </c>
    </row>
    <row r="4801" spans="1:5" x14ac:dyDescent="0.3">
      <c r="A4801" s="4" t="s">
        <v>157</v>
      </c>
      <c r="B4801" s="5">
        <v>44013</v>
      </c>
      <c r="C4801" s="4" t="s">
        <v>4640</v>
      </c>
      <c r="D4801" s="4" t="s">
        <v>5884</v>
      </c>
      <c r="E4801" s="6">
        <v>60000</v>
      </c>
    </row>
    <row r="4802" spans="1:5" x14ac:dyDescent="0.3">
      <c r="A4802" s="7" t="s">
        <v>41</v>
      </c>
      <c r="B4802" s="8">
        <v>43405</v>
      </c>
      <c r="C4802" s="7" t="s">
        <v>2099</v>
      </c>
      <c r="D4802" s="7" t="s">
        <v>1178</v>
      </c>
      <c r="E4802" s="9">
        <v>50000</v>
      </c>
    </row>
    <row r="4803" spans="1:5" x14ac:dyDescent="0.3">
      <c r="A4803" s="4" t="s">
        <v>41</v>
      </c>
      <c r="B4803" s="5">
        <v>43405</v>
      </c>
      <c r="C4803" s="4" t="s">
        <v>5615</v>
      </c>
      <c r="D4803" s="4" t="s">
        <v>1178</v>
      </c>
      <c r="E4803" s="6">
        <v>20000</v>
      </c>
    </row>
    <row r="4804" spans="1:5" x14ac:dyDescent="0.3">
      <c r="A4804" s="7" t="s">
        <v>41</v>
      </c>
      <c r="B4804" s="8">
        <v>43405</v>
      </c>
      <c r="C4804" s="7" t="s">
        <v>1959</v>
      </c>
      <c r="D4804" s="7" t="s">
        <v>1178</v>
      </c>
      <c r="E4804" s="9">
        <v>90000</v>
      </c>
    </row>
    <row r="4805" spans="1:5" x14ac:dyDescent="0.3">
      <c r="A4805" s="4" t="s">
        <v>157</v>
      </c>
      <c r="B4805" s="5">
        <v>43040</v>
      </c>
      <c r="C4805" s="4" t="s">
        <v>5340</v>
      </c>
      <c r="D4805" s="4" t="s">
        <v>3937</v>
      </c>
      <c r="E4805" s="6">
        <v>90000</v>
      </c>
    </row>
    <row r="4806" spans="1:5" x14ac:dyDescent="0.3">
      <c r="A4806" s="7" t="s">
        <v>5447</v>
      </c>
      <c r="B4806" s="8">
        <v>43435</v>
      </c>
      <c r="C4806" s="7" t="s">
        <v>6835</v>
      </c>
      <c r="D4806" s="7" t="s">
        <v>5503</v>
      </c>
      <c r="E4806" s="9">
        <v>80000</v>
      </c>
    </row>
    <row r="4807" spans="1:5" x14ac:dyDescent="0.3">
      <c r="A4807" s="4" t="s">
        <v>5447</v>
      </c>
      <c r="B4807" s="5">
        <v>43435</v>
      </c>
      <c r="C4807" s="4" t="s">
        <v>4115</v>
      </c>
      <c r="D4807" s="4" t="s">
        <v>5503</v>
      </c>
      <c r="E4807" s="6">
        <v>80000</v>
      </c>
    </row>
    <row r="4808" spans="1:5" x14ac:dyDescent="0.3">
      <c r="A4808" s="7" t="s">
        <v>157</v>
      </c>
      <c r="B4808" s="8">
        <v>43770</v>
      </c>
      <c r="C4808" s="7" t="s">
        <v>4687</v>
      </c>
      <c r="D4808" s="7" t="s">
        <v>6953</v>
      </c>
      <c r="E4808" s="9">
        <v>80000</v>
      </c>
    </row>
    <row r="4809" spans="1:5" x14ac:dyDescent="0.3">
      <c r="A4809" s="4" t="s">
        <v>157</v>
      </c>
      <c r="B4809" s="5">
        <v>43770</v>
      </c>
      <c r="C4809" s="4" t="s">
        <v>1660</v>
      </c>
      <c r="D4809" s="4" t="s">
        <v>6953</v>
      </c>
      <c r="E4809" s="6">
        <v>50000</v>
      </c>
    </row>
    <row r="4810" spans="1:5" x14ac:dyDescent="0.3">
      <c r="A4810" s="7" t="s">
        <v>157</v>
      </c>
      <c r="B4810" s="8">
        <v>43770</v>
      </c>
      <c r="C4810" s="7" t="s">
        <v>6954</v>
      </c>
      <c r="D4810" s="7" t="s">
        <v>6953</v>
      </c>
      <c r="E4810" s="9">
        <v>50000</v>
      </c>
    </row>
    <row r="4811" spans="1:5" x14ac:dyDescent="0.3">
      <c r="A4811" s="4" t="s">
        <v>41</v>
      </c>
      <c r="B4811" s="5">
        <v>43586</v>
      </c>
      <c r="C4811" s="4" t="s">
        <v>563</v>
      </c>
      <c r="D4811" s="4" t="s">
        <v>4369</v>
      </c>
      <c r="E4811" s="6">
        <v>20000</v>
      </c>
    </row>
    <row r="4812" spans="1:5" x14ac:dyDescent="0.3">
      <c r="A4812" s="7" t="s">
        <v>157</v>
      </c>
      <c r="B4812" s="8">
        <v>43070</v>
      </c>
      <c r="C4812" s="7" t="s">
        <v>818</v>
      </c>
      <c r="D4812" s="7" t="s">
        <v>6274</v>
      </c>
      <c r="E4812" s="9">
        <v>40000</v>
      </c>
    </row>
    <row r="4813" spans="1:5" x14ac:dyDescent="0.3">
      <c r="A4813" s="4" t="s">
        <v>157</v>
      </c>
      <c r="B4813" s="5">
        <v>43070</v>
      </c>
      <c r="C4813" s="4" t="s">
        <v>6637</v>
      </c>
      <c r="D4813" s="4" t="s">
        <v>6274</v>
      </c>
      <c r="E4813" s="6">
        <v>80000</v>
      </c>
    </row>
    <row r="4814" spans="1:5" x14ac:dyDescent="0.3">
      <c r="A4814" s="7" t="s">
        <v>157</v>
      </c>
      <c r="B4814" s="8">
        <v>43070</v>
      </c>
      <c r="C4814" s="7" t="s">
        <v>1746</v>
      </c>
      <c r="D4814" s="7" t="s">
        <v>6274</v>
      </c>
      <c r="E4814" s="9">
        <v>60000</v>
      </c>
    </row>
    <row r="4815" spans="1:5" x14ac:dyDescent="0.3">
      <c r="A4815" s="4" t="s">
        <v>157</v>
      </c>
      <c r="B4815" s="5">
        <v>43070</v>
      </c>
      <c r="C4815" s="4" t="s">
        <v>3569</v>
      </c>
      <c r="D4815" s="4" t="s">
        <v>6274</v>
      </c>
      <c r="E4815" s="6">
        <v>10000</v>
      </c>
    </row>
    <row r="4816" spans="1:5" x14ac:dyDescent="0.3">
      <c r="A4816" s="7" t="s">
        <v>2357</v>
      </c>
      <c r="B4816" s="8">
        <v>43983</v>
      </c>
      <c r="C4816" s="7" t="s">
        <v>5610</v>
      </c>
      <c r="D4816" s="7" t="s">
        <v>6960</v>
      </c>
      <c r="E4816" s="9">
        <v>60000</v>
      </c>
    </row>
    <row r="4817" spans="1:5" x14ac:dyDescent="0.3">
      <c r="A4817" s="4" t="s">
        <v>585</v>
      </c>
      <c r="B4817" s="5">
        <v>43191</v>
      </c>
      <c r="C4817" s="4" t="s">
        <v>4898</v>
      </c>
      <c r="D4817" s="4" t="s">
        <v>6222</v>
      </c>
      <c r="E4817" s="6">
        <v>50000</v>
      </c>
    </row>
    <row r="4818" spans="1:5" x14ac:dyDescent="0.3">
      <c r="A4818" s="7" t="s">
        <v>585</v>
      </c>
      <c r="B4818" s="8">
        <v>43191</v>
      </c>
      <c r="C4818" s="7" t="s">
        <v>2167</v>
      </c>
      <c r="D4818" s="7" t="s">
        <v>6222</v>
      </c>
      <c r="E4818" s="9">
        <v>30000</v>
      </c>
    </row>
    <row r="4819" spans="1:5" x14ac:dyDescent="0.3">
      <c r="A4819" s="4" t="s">
        <v>6963</v>
      </c>
      <c r="B4819" s="5">
        <v>43647</v>
      </c>
      <c r="C4819" s="4" t="s">
        <v>1469</v>
      </c>
      <c r="D4819" s="4" t="s">
        <v>904</v>
      </c>
      <c r="E4819" s="6">
        <v>60000</v>
      </c>
    </row>
    <row r="4820" spans="1:5" x14ac:dyDescent="0.3">
      <c r="A4820" s="7" t="s">
        <v>424</v>
      </c>
      <c r="B4820" s="8">
        <v>43770</v>
      </c>
      <c r="C4820" s="7" t="s">
        <v>6965</v>
      </c>
      <c r="D4820" s="7" t="s">
        <v>1671</v>
      </c>
      <c r="E4820" s="9">
        <v>20000</v>
      </c>
    </row>
    <row r="4821" spans="1:5" x14ac:dyDescent="0.3">
      <c r="A4821" s="4" t="s">
        <v>424</v>
      </c>
      <c r="B4821" s="5">
        <v>43770</v>
      </c>
      <c r="C4821" s="4" t="s">
        <v>608</v>
      </c>
      <c r="D4821" s="4" t="s">
        <v>1671</v>
      </c>
      <c r="E4821" s="6">
        <v>50000</v>
      </c>
    </row>
    <row r="4822" spans="1:5" x14ac:dyDescent="0.3">
      <c r="A4822" s="7" t="s">
        <v>424</v>
      </c>
      <c r="B4822" s="8">
        <v>43770</v>
      </c>
      <c r="C4822" s="7" t="s">
        <v>5138</v>
      </c>
      <c r="D4822" s="7" t="s">
        <v>1671</v>
      </c>
      <c r="E4822" s="9">
        <v>60000</v>
      </c>
    </row>
    <row r="4823" spans="1:5" x14ac:dyDescent="0.3">
      <c r="A4823" s="4" t="s">
        <v>41</v>
      </c>
      <c r="B4823" s="5">
        <v>44136</v>
      </c>
      <c r="C4823" s="4" t="s">
        <v>2596</v>
      </c>
      <c r="D4823" s="4" t="s">
        <v>5566</v>
      </c>
      <c r="E4823" s="6">
        <v>50000</v>
      </c>
    </row>
    <row r="4824" spans="1:5" x14ac:dyDescent="0.3">
      <c r="A4824" s="7" t="s">
        <v>1634</v>
      </c>
      <c r="B4824" s="8">
        <v>43040</v>
      </c>
      <c r="C4824" s="7" t="s">
        <v>4013</v>
      </c>
      <c r="D4824" s="7" t="s">
        <v>5850</v>
      </c>
      <c r="E4824" s="9">
        <v>90000</v>
      </c>
    </row>
    <row r="4825" spans="1:5" x14ac:dyDescent="0.3">
      <c r="A4825" s="4" t="s">
        <v>1634</v>
      </c>
      <c r="B4825" s="5">
        <v>43040</v>
      </c>
      <c r="C4825" s="4" t="s">
        <v>2897</v>
      </c>
      <c r="D4825" s="4" t="s">
        <v>5850</v>
      </c>
      <c r="E4825" s="6">
        <v>40000</v>
      </c>
    </row>
    <row r="4826" spans="1:5" x14ac:dyDescent="0.3">
      <c r="A4826" s="7" t="s">
        <v>242</v>
      </c>
      <c r="B4826" s="8">
        <v>43586</v>
      </c>
      <c r="C4826" s="7" t="s">
        <v>4169</v>
      </c>
      <c r="D4826" s="7" t="s">
        <v>4902</v>
      </c>
      <c r="E4826" s="9">
        <v>20000</v>
      </c>
    </row>
    <row r="4827" spans="1:5" x14ac:dyDescent="0.3">
      <c r="A4827" s="4" t="s">
        <v>6970</v>
      </c>
      <c r="B4827" s="5">
        <v>43040</v>
      </c>
      <c r="C4827" s="4" t="s">
        <v>4875</v>
      </c>
      <c r="D4827" s="4" t="s">
        <v>2341</v>
      </c>
      <c r="E4827" s="6">
        <v>40000</v>
      </c>
    </row>
    <row r="4828" spans="1:5" x14ac:dyDescent="0.3">
      <c r="A4828" s="7" t="s">
        <v>6970</v>
      </c>
      <c r="B4828" s="8">
        <v>43040</v>
      </c>
      <c r="C4828" s="7" t="s">
        <v>2516</v>
      </c>
      <c r="D4828" s="7" t="s">
        <v>2341</v>
      </c>
      <c r="E4828" s="9">
        <v>100000</v>
      </c>
    </row>
    <row r="4829" spans="1:5" x14ac:dyDescent="0.3">
      <c r="A4829" s="4" t="s">
        <v>6970</v>
      </c>
      <c r="B4829" s="5">
        <v>43040</v>
      </c>
      <c r="C4829" s="4" t="s">
        <v>3442</v>
      </c>
      <c r="D4829" s="4" t="s">
        <v>2341</v>
      </c>
      <c r="E4829" s="6">
        <v>70000</v>
      </c>
    </row>
    <row r="4830" spans="1:5" x14ac:dyDescent="0.3">
      <c r="A4830" s="7" t="s">
        <v>6970</v>
      </c>
      <c r="B4830" s="8">
        <v>43040</v>
      </c>
      <c r="C4830" s="7" t="s">
        <v>3081</v>
      </c>
      <c r="D4830" s="7" t="s">
        <v>2341</v>
      </c>
      <c r="E4830" s="9">
        <v>30000</v>
      </c>
    </row>
    <row r="4831" spans="1:5" x14ac:dyDescent="0.3">
      <c r="A4831" s="4" t="s">
        <v>126</v>
      </c>
      <c r="B4831" s="5">
        <v>44105</v>
      </c>
      <c r="C4831" s="4" t="s">
        <v>4256</v>
      </c>
      <c r="D4831" s="4" t="s">
        <v>3518</v>
      </c>
      <c r="E4831" s="6">
        <v>60000</v>
      </c>
    </row>
    <row r="4832" spans="1:5" x14ac:dyDescent="0.3">
      <c r="A4832" s="7" t="s">
        <v>126</v>
      </c>
      <c r="B4832" s="8">
        <v>44105</v>
      </c>
      <c r="C4832" s="7" t="s">
        <v>4698</v>
      </c>
      <c r="D4832" s="7" t="s">
        <v>3518</v>
      </c>
      <c r="E4832" s="9">
        <v>80000</v>
      </c>
    </row>
    <row r="4833" spans="1:5" x14ac:dyDescent="0.3">
      <c r="A4833" s="4" t="s">
        <v>126</v>
      </c>
      <c r="B4833" s="5">
        <v>44105</v>
      </c>
      <c r="C4833" s="4" t="s">
        <v>5399</v>
      </c>
      <c r="D4833" s="4" t="s">
        <v>3518</v>
      </c>
      <c r="E4833" s="6">
        <v>70000</v>
      </c>
    </row>
    <row r="4834" spans="1:5" x14ac:dyDescent="0.3">
      <c r="A4834" s="7" t="s">
        <v>738</v>
      </c>
      <c r="B4834" s="8">
        <v>43983</v>
      </c>
      <c r="C4834" s="7" t="s">
        <v>2860</v>
      </c>
      <c r="D4834" s="7" t="s">
        <v>5158</v>
      </c>
      <c r="E4834" s="9">
        <v>100000</v>
      </c>
    </row>
    <row r="4835" spans="1:5" x14ac:dyDescent="0.3">
      <c r="A4835" s="4" t="s">
        <v>738</v>
      </c>
      <c r="B4835" s="5">
        <v>43983</v>
      </c>
      <c r="C4835" s="4" t="s">
        <v>2920</v>
      </c>
      <c r="D4835" s="4" t="s">
        <v>5158</v>
      </c>
      <c r="E4835" s="6">
        <v>40000</v>
      </c>
    </row>
    <row r="4836" spans="1:5" x14ac:dyDescent="0.3">
      <c r="A4836" s="7" t="s">
        <v>738</v>
      </c>
      <c r="B4836" s="8">
        <v>43983</v>
      </c>
      <c r="C4836" s="7" t="s">
        <v>6972</v>
      </c>
      <c r="D4836" s="7" t="s">
        <v>5158</v>
      </c>
      <c r="E4836" s="9">
        <v>80000</v>
      </c>
    </row>
    <row r="4837" spans="1:5" x14ac:dyDescent="0.3">
      <c r="A4837" s="4" t="s">
        <v>27</v>
      </c>
      <c r="B4837" s="5">
        <v>44136</v>
      </c>
      <c r="C4837" s="4" t="s">
        <v>2587</v>
      </c>
      <c r="D4837" s="4" t="s">
        <v>2356</v>
      </c>
      <c r="E4837" s="6">
        <v>30000</v>
      </c>
    </row>
    <row r="4838" spans="1:5" x14ac:dyDescent="0.3">
      <c r="A4838" s="7" t="s">
        <v>4000</v>
      </c>
      <c r="B4838" s="8">
        <v>43800</v>
      </c>
      <c r="C4838" s="7" t="s">
        <v>5548</v>
      </c>
      <c r="D4838" s="7" t="s">
        <v>2747</v>
      </c>
      <c r="E4838" s="9">
        <v>30000</v>
      </c>
    </row>
    <row r="4839" spans="1:5" x14ac:dyDescent="0.3">
      <c r="A4839" s="4" t="s">
        <v>307</v>
      </c>
      <c r="B4839" s="5">
        <v>44075</v>
      </c>
      <c r="C4839" s="4" t="s">
        <v>2950</v>
      </c>
      <c r="D4839" s="4" t="s">
        <v>882</v>
      </c>
      <c r="E4839" s="6">
        <v>50000</v>
      </c>
    </row>
    <row r="4840" spans="1:5" x14ac:dyDescent="0.3">
      <c r="A4840" s="7" t="s">
        <v>953</v>
      </c>
      <c r="B4840" s="8">
        <v>43770</v>
      </c>
      <c r="C4840" s="7" t="s">
        <v>3504</v>
      </c>
      <c r="D4840" s="7" t="s">
        <v>5678</v>
      </c>
      <c r="E4840" s="9">
        <v>40000</v>
      </c>
    </row>
    <row r="4841" spans="1:5" x14ac:dyDescent="0.3">
      <c r="A4841" s="4" t="s">
        <v>41</v>
      </c>
      <c r="B4841" s="5">
        <v>42826</v>
      </c>
      <c r="C4841" s="4" t="s">
        <v>1048</v>
      </c>
      <c r="D4841" s="4" t="s">
        <v>681</v>
      </c>
      <c r="E4841" s="6">
        <v>30000</v>
      </c>
    </row>
    <row r="4842" spans="1:5" x14ac:dyDescent="0.3">
      <c r="A4842" s="7" t="s">
        <v>392</v>
      </c>
      <c r="B4842" s="8">
        <v>43282</v>
      </c>
      <c r="C4842" s="7" t="s">
        <v>2596</v>
      </c>
      <c r="D4842" s="7" t="s">
        <v>1651</v>
      </c>
      <c r="E4842" s="9">
        <v>70000</v>
      </c>
    </row>
    <row r="4843" spans="1:5" x14ac:dyDescent="0.3">
      <c r="A4843" s="4" t="s">
        <v>1642</v>
      </c>
      <c r="B4843" s="5">
        <v>42887</v>
      </c>
      <c r="C4843" s="4" t="s">
        <v>2652</v>
      </c>
      <c r="D4843" s="4" t="s">
        <v>1014</v>
      </c>
      <c r="E4843" s="6">
        <v>90000</v>
      </c>
    </row>
    <row r="4844" spans="1:5" x14ac:dyDescent="0.3">
      <c r="A4844" s="7" t="s">
        <v>1642</v>
      </c>
      <c r="B4844" s="8">
        <v>42887</v>
      </c>
      <c r="C4844" s="7" t="s">
        <v>1216</v>
      </c>
      <c r="D4844" s="7" t="s">
        <v>1014</v>
      </c>
      <c r="E4844" s="9">
        <v>30000</v>
      </c>
    </row>
    <row r="4845" spans="1:5" x14ac:dyDescent="0.3">
      <c r="A4845" s="4" t="s">
        <v>1642</v>
      </c>
      <c r="B4845" s="5">
        <v>42887</v>
      </c>
      <c r="C4845" s="4" t="s">
        <v>3911</v>
      </c>
      <c r="D4845" s="4" t="s">
        <v>1014</v>
      </c>
      <c r="E4845" s="6">
        <v>60000</v>
      </c>
    </row>
    <row r="4846" spans="1:5" x14ac:dyDescent="0.3">
      <c r="A4846" s="7" t="s">
        <v>6980</v>
      </c>
      <c r="B4846" s="8">
        <v>42979</v>
      </c>
      <c r="C4846" s="7" t="s">
        <v>1395</v>
      </c>
      <c r="D4846" s="7" t="s">
        <v>3675</v>
      </c>
      <c r="E4846" s="9">
        <v>50000</v>
      </c>
    </row>
    <row r="4847" spans="1:5" x14ac:dyDescent="0.3">
      <c r="A4847" s="4" t="s">
        <v>6980</v>
      </c>
      <c r="B4847" s="5">
        <v>42979</v>
      </c>
      <c r="C4847" s="4" t="s">
        <v>34</v>
      </c>
      <c r="D4847" s="4" t="s">
        <v>3675</v>
      </c>
      <c r="E4847" s="6">
        <v>70000</v>
      </c>
    </row>
    <row r="4848" spans="1:5" x14ac:dyDescent="0.3">
      <c r="A4848" s="7" t="s">
        <v>6980</v>
      </c>
      <c r="B4848" s="8">
        <v>42979</v>
      </c>
      <c r="C4848" s="7" t="s">
        <v>417</v>
      </c>
      <c r="D4848" s="7" t="s">
        <v>3675</v>
      </c>
      <c r="E4848" s="9">
        <v>30000</v>
      </c>
    </row>
    <row r="4849" spans="1:5" x14ac:dyDescent="0.3">
      <c r="A4849" s="4" t="s">
        <v>6980</v>
      </c>
      <c r="B4849" s="5">
        <v>42979</v>
      </c>
      <c r="C4849" s="4" t="s">
        <v>1503</v>
      </c>
      <c r="D4849" s="4" t="s">
        <v>3675</v>
      </c>
      <c r="E4849" s="6">
        <v>40000</v>
      </c>
    </row>
    <row r="4850" spans="1:5" x14ac:dyDescent="0.3">
      <c r="A4850" s="7" t="s">
        <v>2701</v>
      </c>
      <c r="B4850" s="8">
        <v>43070</v>
      </c>
      <c r="C4850" s="7" t="s">
        <v>3422</v>
      </c>
      <c r="D4850" s="7" t="s">
        <v>811</v>
      </c>
      <c r="E4850" s="9">
        <v>20000</v>
      </c>
    </row>
    <row r="4851" spans="1:5" x14ac:dyDescent="0.3">
      <c r="A4851" s="4" t="s">
        <v>2701</v>
      </c>
      <c r="B4851" s="5">
        <v>43070</v>
      </c>
      <c r="C4851" s="4" t="s">
        <v>1250</v>
      </c>
      <c r="D4851" s="4" t="s">
        <v>811</v>
      </c>
      <c r="E4851" s="6">
        <v>90000</v>
      </c>
    </row>
    <row r="4852" spans="1:5" x14ac:dyDescent="0.3">
      <c r="A4852" s="7" t="s">
        <v>2701</v>
      </c>
      <c r="B4852" s="8">
        <v>43070</v>
      </c>
      <c r="C4852" s="7" t="s">
        <v>235</v>
      </c>
      <c r="D4852" s="7" t="s">
        <v>811</v>
      </c>
      <c r="E4852" s="9">
        <v>70000</v>
      </c>
    </row>
    <row r="4853" spans="1:5" x14ac:dyDescent="0.3">
      <c r="A4853" s="4" t="s">
        <v>41</v>
      </c>
      <c r="B4853" s="5">
        <v>43101</v>
      </c>
      <c r="C4853" s="4" t="s">
        <v>2333</v>
      </c>
      <c r="D4853" s="4" t="s">
        <v>1226</v>
      </c>
      <c r="E4853" s="6">
        <v>30000</v>
      </c>
    </row>
    <row r="4854" spans="1:5" x14ac:dyDescent="0.3">
      <c r="A4854" s="7" t="s">
        <v>41</v>
      </c>
      <c r="B4854" s="8">
        <v>43101</v>
      </c>
      <c r="C4854" s="7" t="s">
        <v>935</v>
      </c>
      <c r="D4854" s="7" t="s">
        <v>1226</v>
      </c>
      <c r="E4854" s="9">
        <v>50000</v>
      </c>
    </row>
    <row r="4855" spans="1:5" x14ac:dyDescent="0.3">
      <c r="A4855" s="4" t="s">
        <v>41</v>
      </c>
      <c r="B4855" s="5">
        <v>43101</v>
      </c>
      <c r="C4855" s="4" t="s">
        <v>6983</v>
      </c>
      <c r="D4855" s="4" t="s">
        <v>1226</v>
      </c>
      <c r="E4855" s="6">
        <v>50000</v>
      </c>
    </row>
    <row r="4856" spans="1:5" x14ac:dyDescent="0.3">
      <c r="A4856" s="7" t="s">
        <v>7309</v>
      </c>
      <c r="B4856" s="8">
        <v>44166</v>
      </c>
      <c r="C4856" s="7" t="s">
        <v>3638</v>
      </c>
      <c r="D4856" s="7" t="s">
        <v>5230</v>
      </c>
      <c r="E4856" s="9">
        <v>20000</v>
      </c>
    </row>
    <row r="4857" spans="1:5" x14ac:dyDescent="0.3">
      <c r="A4857" s="4" t="s">
        <v>864</v>
      </c>
      <c r="B4857" s="5">
        <v>43800</v>
      </c>
      <c r="C4857" s="4" t="s">
        <v>5313</v>
      </c>
      <c r="D4857" s="4" t="s">
        <v>1014</v>
      </c>
      <c r="E4857" s="6">
        <v>90000</v>
      </c>
    </row>
    <row r="4858" spans="1:5" x14ac:dyDescent="0.3">
      <c r="A4858" s="7" t="s">
        <v>1067</v>
      </c>
      <c r="B4858" s="8">
        <v>42826</v>
      </c>
      <c r="C4858" s="7" t="s">
        <v>4844</v>
      </c>
      <c r="D4858" s="7" t="s">
        <v>347</v>
      </c>
      <c r="E4858" s="9">
        <v>60000</v>
      </c>
    </row>
    <row r="4859" spans="1:5" x14ac:dyDescent="0.3">
      <c r="A4859" s="4" t="s">
        <v>242</v>
      </c>
      <c r="B4859" s="5">
        <v>43770</v>
      </c>
      <c r="C4859" s="4" t="s">
        <v>3338</v>
      </c>
      <c r="D4859" s="4" t="s">
        <v>5059</v>
      </c>
      <c r="E4859" s="6">
        <v>90000</v>
      </c>
    </row>
    <row r="4860" spans="1:5" x14ac:dyDescent="0.3">
      <c r="A4860" s="7" t="s">
        <v>242</v>
      </c>
      <c r="B4860" s="8">
        <v>43770</v>
      </c>
      <c r="C4860" s="7" t="s">
        <v>1194</v>
      </c>
      <c r="D4860" s="7" t="s">
        <v>5059</v>
      </c>
      <c r="E4860" s="9">
        <v>50000</v>
      </c>
    </row>
    <row r="4861" spans="1:5" x14ac:dyDescent="0.3">
      <c r="A4861" s="4" t="s">
        <v>242</v>
      </c>
      <c r="B4861" s="5">
        <v>43983</v>
      </c>
      <c r="C4861" s="4" t="s">
        <v>1672</v>
      </c>
      <c r="D4861" s="4" t="s">
        <v>447</v>
      </c>
      <c r="E4861" s="6">
        <v>90000</v>
      </c>
    </row>
    <row r="4862" spans="1:5" x14ac:dyDescent="0.3">
      <c r="A4862" s="7" t="s">
        <v>94</v>
      </c>
      <c r="B4862" s="8">
        <v>44136</v>
      </c>
      <c r="C4862" s="7" t="s">
        <v>1471</v>
      </c>
      <c r="D4862" s="7" t="s">
        <v>562</v>
      </c>
      <c r="E4862" s="9">
        <v>10000</v>
      </c>
    </row>
    <row r="4863" spans="1:5" x14ac:dyDescent="0.3">
      <c r="A4863" s="4" t="s">
        <v>94</v>
      </c>
      <c r="B4863" s="5">
        <v>44136</v>
      </c>
      <c r="C4863" s="4" t="s">
        <v>4302</v>
      </c>
      <c r="D4863" s="4" t="s">
        <v>562</v>
      </c>
      <c r="E4863" s="6">
        <v>90000</v>
      </c>
    </row>
    <row r="4864" spans="1:5" x14ac:dyDescent="0.3">
      <c r="A4864" s="7" t="s">
        <v>94</v>
      </c>
      <c r="B4864" s="8">
        <v>44136</v>
      </c>
      <c r="C4864" s="7" t="s">
        <v>591</v>
      </c>
      <c r="D4864" s="7" t="s">
        <v>562</v>
      </c>
      <c r="E4864" s="9">
        <v>60000</v>
      </c>
    </row>
    <row r="4865" spans="1:5" x14ac:dyDescent="0.3">
      <c r="A4865" s="4" t="s">
        <v>94</v>
      </c>
      <c r="B4865" s="5">
        <v>44136</v>
      </c>
      <c r="C4865" s="4" t="s">
        <v>2454</v>
      </c>
      <c r="D4865" s="4" t="s">
        <v>562</v>
      </c>
      <c r="E4865" s="6">
        <v>90000</v>
      </c>
    </row>
    <row r="4866" spans="1:5" x14ac:dyDescent="0.3">
      <c r="A4866" s="7" t="s">
        <v>2070</v>
      </c>
      <c r="B4866" s="8">
        <v>44136</v>
      </c>
      <c r="C4866" s="7" t="s">
        <v>3107</v>
      </c>
      <c r="D4866" s="7" t="s">
        <v>3360</v>
      </c>
      <c r="E4866" s="9">
        <v>20000</v>
      </c>
    </row>
    <row r="4867" spans="1:5" x14ac:dyDescent="0.3">
      <c r="A4867" s="4" t="s">
        <v>2070</v>
      </c>
      <c r="B4867" s="5">
        <v>44136</v>
      </c>
      <c r="C4867" s="4" t="s">
        <v>3893</v>
      </c>
      <c r="D4867" s="4" t="s">
        <v>3360</v>
      </c>
      <c r="E4867" s="6">
        <v>40000</v>
      </c>
    </row>
    <row r="4868" spans="1:5" x14ac:dyDescent="0.3">
      <c r="A4868" s="7" t="s">
        <v>187</v>
      </c>
      <c r="B4868" s="8">
        <v>43952</v>
      </c>
      <c r="C4868" s="7" t="s">
        <v>6989</v>
      </c>
      <c r="D4868" s="7" t="s">
        <v>786</v>
      </c>
      <c r="E4868" s="9">
        <v>60000</v>
      </c>
    </row>
    <row r="4869" spans="1:5" x14ac:dyDescent="0.3">
      <c r="A4869" s="4" t="s">
        <v>187</v>
      </c>
      <c r="B4869" s="5">
        <v>43952</v>
      </c>
      <c r="C4869" s="4" t="s">
        <v>6437</v>
      </c>
      <c r="D4869" s="4" t="s">
        <v>786</v>
      </c>
      <c r="E4869" s="6">
        <v>50000</v>
      </c>
    </row>
    <row r="4870" spans="1:5" x14ac:dyDescent="0.3">
      <c r="A4870" s="7" t="s">
        <v>187</v>
      </c>
      <c r="B4870" s="8">
        <v>43952</v>
      </c>
      <c r="C4870" s="7" t="s">
        <v>5672</v>
      </c>
      <c r="D4870" s="7" t="s">
        <v>786</v>
      </c>
      <c r="E4870" s="9">
        <v>70000</v>
      </c>
    </row>
    <row r="4871" spans="1:5" x14ac:dyDescent="0.3">
      <c r="A4871" s="4" t="s">
        <v>187</v>
      </c>
      <c r="B4871" s="5">
        <v>43952</v>
      </c>
      <c r="C4871" s="4" t="s">
        <v>1043</v>
      </c>
      <c r="D4871" s="4" t="s">
        <v>786</v>
      </c>
      <c r="E4871" s="6">
        <v>80000</v>
      </c>
    </row>
    <row r="4872" spans="1:5" x14ac:dyDescent="0.3">
      <c r="A4872" s="7" t="s">
        <v>424</v>
      </c>
      <c r="B4872" s="8">
        <v>43070</v>
      </c>
      <c r="C4872" s="7" t="s">
        <v>1731</v>
      </c>
      <c r="D4872" s="7" t="s">
        <v>6993</v>
      </c>
      <c r="E4872" s="9">
        <v>80000</v>
      </c>
    </row>
    <row r="4873" spans="1:5" x14ac:dyDescent="0.3">
      <c r="A4873" s="4" t="s">
        <v>337</v>
      </c>
      <c r="B4873" s="5">
        <v>43009</v>
      </c>
      <c r="C4873" s="4" t="s">
        <v>5191</v>
      </c>
      <c r="D4873" s="4" t="s">
        <v>2495</v>
      </c>
      <c r="E4873" s="6">
        <v>10000</v>
      </c>
    </row>
    <row r="4874" spans="1:5" x14ac:dyDescent="0.3">
      <c r="A4874" s="7" t="s">
        <v>337</v>
      </c>
      <c r="B4874" s="8">
        <v>43009</v>
      </c>
      <c r="C4874" s="7" t="s">
        <v>2234</v>
      </c>
      <c r="D4874" s="7" t="s">
        <v>2495</v>
      </c>
      <c r="E4874" s="9">
        <v>70000</v>
      </c>
    </row>
    <row r="4875" spans="1:5" x14ac:dyDescent="0.3">
      <c r="A4875" s="4" t="s">
        <v>6996</v>
      </c>
      <c r="B4875" s="5">
        <v>43647</v>
      </c>
      <c r="C4875" s="4" t="s">
        <v>6930</v>
      </c>
      <c r="D4875" s="4" t="s">
        <v>4780</v>
      </c>
      <c r="E4875" s="6">
        <v>30000</v>
      </c>
    </row>
    <row r="4876" spans="1:5" x14ac:dyDescent="0.3">
      <c r="A4876" s="7" t="s">
        <v>27</v>
      </c>
      <c r="B4876" s="8">
        <v>44136</v>
      </c>
      <c r="C4876" s="7" t="s">
        <v>5664</v>
      </c>
      <c r="D4876" s="7" t="s">
        <v>3915</v>
      </c>
      <c r="E4876" s="9">
        <v>20000</v>
      </c>
    </row>
    <row r="4877" spans="1:5" x14ac:dyDescent="0.3">
      <c r="A4877" s="4" t="s">
        <v>27</v>
      </c>
      <c r="B4877" s="5">
        <v>44136</v>
      </c>
      <c r="C4877" s="4" t="s">
        <v>34</v>
      </c>
      <c r="D4877" s="4" t="s">
        <v>3915</v>
      </c>
      <c r="E4877" s="6">
        <v>90000</v>
      </c>
    </row>
    <row r="4878" spans="1:5" x14ac:dyDescent="0.3">
      <c r="A4878" s="7" t="s">
        <v>27</v>
      </c>
      <c r="B4878" s="8">
        <v>44136</v>
      </c>
      <c r="C4878" s="7" t="s">
        <v>4557</v>
      </c>
      <c r="D4878" s="7" t="s">
        <v>3915</v>
      </c>
      <c r="E4878" s="9">
        <v>50000</v>
      </c>
    </row>
    <row r="4879" spans="1:5" x14ac:dyDescent="0.3">
      <c r="A4879" s="4" t="s">
        <v>27</v>
      </c>
      <c r="B4879" s="5">
        <v>44136</v>
      </c>
      <c r="C4879" s="4" t="s">
        <v>1203</v>
      </c>
      <c r="D4879" s="4" t="s">
        <v>3915</v>
      </c>
      <c r="E4879" s="6">
        <v>30000</v>
      </c>
    </row>
    <row r="4880" spans="1:5" x14ac:dyDescent="0.3">
      <c r="A4880" s="7" t="s">
        <v>5284</v>
      </c>
      <c r="B4880" s="8">
        <v>43891</v>
      </c>
      <c r="C4880" s="7" t="s">
        <v>6515</v>
      </c>
      <c r="D4880" s="7" t="s">
        <v>851</v>
      </c>
      <c r="E4880" s="9">
        <v>20000</v>
      </c>
    </row>
    <row r="4881" spans="1:5" x14ac:dyDescent="0.3">
      <c r="A4881" s="4" t="s">
        <v>5284</v>
      </c>
      <c r="B4881" s="5">
        <v>43891</v>
      </c>
      <c r="C4881" s="4" t="s">
        <v>6998</v>
      </c>
      <c r="D4881" s="4" t="s">
        <v>851</v>
      </c>
      <c r="E4881" s="6">
        <v>50000</v>
      </c>
    </row>
    <row r="4882" spans="1:5" x14ac:dyDescent="0.3">
      <c r="A4882" s="7" t="s">
        <v>752</v>
      </c>
      <c r="B4882" s="8">
        <v>43070</v>
      </c>
      <c r="C4882" s="7" t="s">
        <v>3944</v>
      </c>
      <c r="D4882" s="7" t="s">
        <v>1947</v>
      </c>
      <c r="E4882" s="9">
        <v>20000</v>
      </c>
    </row>
    <row r="4883" spans="1:5" x14ac:dyDescent="0.3">
      <c r="A4883" s="4" t="s">
        <v>6944</v>
      </c>
      <c r="B4883" s="5">
        <v>43770</v>
      </c>
      <c r="C4883" s="4" t="s">
        <v>764</v>
      </c>
      <c r="D4883" s="4" t="s">
        <v>4354</v>
      </c>
      <c r="E4883" s="6">
        <v>60000</v>
      </c>
    </row>
    <row r="4884" spans="1:5" x14ac:dyDescent="0.3">
      <c r="A4884" s="7" t="s">
        <v>6944</v>
      </c>
      <c r="B4884" s="8">
        <v>43770</v>
      </c>
      <c r="C4884" s="7" t="s">
        <v>2172</v>
      </c>
      <c r="D4884" s="7" t="s">
        <v>4354</v>
      </c>
      <c r="E4884" s="9">
        <v>60000</v>
      </c>
    </row>
    <row r="4885" spans="1:5" x14ac:dyDescent="0.3">
      <c r="A4885" s="4" t="s">
        <v>6944</v>
      </c>
      <c r="B4885" s="5">
        <v>43770</v>
      </c>
      <c r="C4885" s="4" t="s">
        <v>1498</v>
      </c>
      <c r="D4885" s="4" t="s">
        <v>4354</v>
      </c>
      <c r="E4885" s="6">
        <v>60000</v>
      </c>
    </row>
    <row r="4886" spans="1:5" x14ac:dyDescent="0.3">
      <c r="A4886" s="7" t="s">
        <v>6944</v>
      </c>
      <c r="B4886" s="8">
        <v>43770</v>
      </c>
      <c r="C4886" s="7" t="s">
        <v>6737</v>
      </c>
      <c r="D4886" s="7" t="s">
        <v>4354</v>
      </c>
      <c r="E4886" s="9">
        <v>90000</v>
      </c>
    </row>
    <row r="4887" spans="1:5" x14ac:dyDescent="0.3">
      <c r="A4887" s="4" t="s">
        <v>94</v>
      </c>
      <c r="B4887" s="5">
        <v>43800</v>
      </c>
      <c r="C4887" s="4" t="s">
        <v>1690</v>
      </c>
      <c r="D4887" s="4" t="s">
        <v>5878</v>
      </c>
      <c r="E4887" s="6">
        <v>40000</v>
      </c>
    </row>
    <row r="4888" spans="1:5" x14ac:dyDescent="0.3">
      <c r="A4888" s="7" t="s">
        <v>94</v>
      </c>
      <c r="B4888" s="8">
        <v>43800</v>
      </c>
      <c r="C4888" s="7" t="s">
        <v>4277</v>
      </c>
      <c r="D4888" s="7" t="s">
        <v>5878</v>
      </c>
      <c r="E4888" s="9">
        <v>50000</v>
      </c>
    </row>
    <row r="4889" spans="1:5" x14ac:dyDescent="0.3">
      <c r="A4889" s="4" t="s">
        <v>94</v>
      </c>
      <c r="B4889" s="5">
        <v>43800</v>
      </c>
      <c r="C4889" s="4" t="s">
        <v>7003</v>
      </c>
      <c r="D4889" s="4" t="s">
        <v>5878</v>
      </c>
      <c r="E4889" s="6">
        <v>20000</v>
      </c>
    </row>
    <row r="4890" spans="1:5" x14ac:dyDescent="0.3">
      <c r="A4890" s="7" t="s">
        <v>94</v>
      </c>
      <c r="B4890" s="8">
        <v>43800</v>
      </c>
      <c r="C4890" s="7" t="s">
        <v>1372</v>
      </c>
      <c r="D4890" s="7" t="s">
        <v>5878</v>
      </c>
      <c r="E4890" s="9">
        <v>60000</v>
      </c>
    </row>
    <row r="4891" spans="1:5" x14ac:dyDescent="0.3">
      <c r="A4891" s="4" t="s">
        <v>94</v>
      </c>
      <c r="B4891" s="5">
        <v>43800</v>
      </c>
      <c r="C4891" s="4" t="s">
        <v>4530</v>
      </c>
      <c r="D4891" s="4" t="s">
        <v>5878</v>
      </c>
      <c r="E4891" s="6">
        <v>30000</v>
      </c>
    </row>
    <row r="4892" spans="1:5" x14ac:dyDescent="0.3">
      <c r="A4892" s="7" t="s">
        <v>94</v>
      </c>
      <c r="B4892" s="8">
        <v>43800</v>
      </c>
      <c r="C4892" s="7" t="s">
        <v>5629</v>
      </c>
      <c r="D4892" s="7" t="s">
        <v>5878</v>
      </c>
      <c r="E4892" s="9">
        <v>40000</v>
      </c>
    </row>
    <row r="4893" spans="1:5" x14ac:dyDescent="0.3">
      <c r="A4893" s="4" t="s">
        <v>94</v>
      </c>
      <c r="B4893" s="5">
        <v>43800</v>
      </c>
      <c r="C4893" s="4" t="s">
        <v>4881</v>
      </c>
      <c r="D4893" s="4" t="s">
        <v>5878</v>
      </c>
      <c r="E4893" s="6">
        <v>60000</v>
      </c>
    </row>
    <row r="4894" spans="1:5" x14ac:dyDescent="0.3">
      <c r="A4894" s="7" t="s">
        <v>3348</v>
      </c>
      <c r="B4894" s="8">
        <v>43009</v>
      </c>
      <c r="C4894" s="7" t="s">
        <v>5079</v>
      </c>
      <c r="D4894" s="7" t="s">
        <v>5304</v>
      </c>
      <c r="E4894" s="9">
        <v>50000</v>
      </c>
    </row>
    <row r="4895" spans="1:5" x14ac:dyDescent="0.3">
      <c r="A4895" s="4" t="s">
        <v>3348</v>
      </c>
      <c r="B4895" s="5">
        <v>43009</v>
      </c>
      <c r="C4895" s="4" t="s">
        <v>6842</v>
      </c>
      <c r="D4895" s="4" t="s">
        <v>5304</v>
      </c>
      <c r="E4895" s="6">
        <v>30000</v>
      </c>
    </row>
    <row r="4896" spans="1:5" x14ac:dyDescent="0.3">
      <c r="A4896" s="7" t="s">
        <v>5473</v>
      </c>
      <c r="B4896" s="8">
        <v>43678</v>
      </c>
      <c r="C4896" s="7" t="s">
        <v>3578</v>
      </c>
      <c r="D4896" s="7" t="s">
        <v>6767</v>
      </c>
      <c r="E4896" s="9">
        <v>60000</v>
      </c>
    </row>
    <row r="4897" spans="1:5" x14ac:dyDescent="0.3">
      <c r="A4897" s="4" t="s">
        <v>5284</v>
      </c>
      <c r="B4897" s="5">
        <v>44166</v>
      </c>
      <c r="C4897" s="4" t="s">
        <v>2562</v>
      </c>
      <c r="D4897" s="4" t="s">
        <v>5780</v>
      </c>
      <c r="E4897" s="6">
        <v>80000</v>
      </c>
    </row>
    <row r="4898" spans="1:5" x14ac:dyDescent="0.3">
      <c r="A4898" s="7" t="s">
        <v>5284</v>
      </c>
      <c r="B4898" s="8">
        <v>44166</v>
      </c>
      <c r="C4898" s="7" t="s">
        <v>4834</v>
      </c>
      <c r="D4898" s="7" t="s">
        <v>5780</v>
      </c>
      <c r="E4898" s="9">
        <v>60000</v>
      </c>
    </row>
    <row r="4899" spans="1:5" x14ac:dyDescent="0.3">
      <c r="A4899" s="4" t="s">
        <v>242</v>
      </c>
      <c r="B4899" s="5">
        <v>43891</v>
      </c>
      <c r="C4899" s="4" t="s">
        <v>4245</v>
      </c>
      <c r="D4899" s="4" t="s">
        <v>960</v>
      </c>
      <c r="E4899" s="6">
        <v>50000</v>
      </c>
    </row>
    <row r="4900" spans="1:5" x14ac:dyDescent="0.3">
      <c r="A4900" s="7" t="s">
        <v>242</v>
      </c>
      <c r="B4900" s="8">
        <v>43891</v>
      </c>
      <c r="C4900" s="7" t="s">
        <v>1875</v>
      </c>
      <c r="D4900" s="7" t="s">
        <v>960</v>
      </c>
      <c r="E4900" s="9">
        <v>70000</v>
      </c>
    </row>
    <row r="4901" spans="1:5" x14ac:dyDescent="0.3">
      <c r="A4901" s="4" t="s">
        <v>187</v>
      </c>
      <c r="B4901" s="5">
        <v>43070</v>
      </c>
      <c r="C4901" s="4" t="s">
        <v>2034</v>
      </c>
      <c r="D4901" s="4" t="s">
        <v>1509</v>
      </c>
      <c r="E4901" s="6">
        <v>60000</v>
      </c>
    </row>
    <row r="4902" spans="1:5" x14ac:dyDescent="0.3">
      <c r="A4902" s="7" t="s">
        <v>86</v>
      </c>
      <c r="B4902" s="8">
        <v>43009</v>
      </c>
      <c r="C4902" s="7" t="s">
        <v>7010</v>
      </c>
      <c r="D4902" s="7" t="s">
        <v>5566</v>
      </c>
      <c r="E4902" s="9">
        <v>90000</v>
      </c>
    </row>
    <row r="4903" spans="1:5" x14ac:dyDescent="0.3">
      <c r="A4903" s="4" t="s">
        <v>86</v>
      </c>
      <c r="B4903" s="5">
        <v>43009</v>
      </c>
      <c r="C4903" s="4" t="s">
        <v>1300</v>
      </c>
      <c r="D4903" s="4" t="s">
        <v>5566</v>
      </c>
      <c r="E4903" s="6">
        <v>20000</v>
      </c>
    </row>
    <row r="4904" spans="1:5" x14ac:dyDescent="0.3">
      <c r="A4904" s="7" t="s">
        <v>653</v>
      </c>
      <c r="B4904" s="8">
        <v>43040</v>
      </c>
      <c r="C4904" s="7" t="s">
        <v>4088</v>
      </c>
      <c r="D4904" s="7" t="s">
        <v>5176</v>
      </c>
      <c r="E4904" s="9">
        <v>100000</v>
      </c>
    </row>
    <row r="4905" spans="1:5" x14ac:dyDescent="0.3">
      <c r="A4905" s="4" t="s">
        <v>653</v>
      </c>
      <c r="B4905" s="5">
        <v>43040</v>
      </c>
      <c r="C4905" s="4" t="s">
        <v>7013</v>
      </c>
      <c r="D4905" s="4" t="s">
        <v>5176</v>
      </c>
      <c r="E4905" s="6">
        <v>30000</v>
      </c>
    </row>
    <row r="4906" spans="1:5" x14ac:dyDescent="0.3">
      <c r="A4906" s="7" t="s">
        <v>4194</v>
      </c>
      <c r="B4906" s="8">
        <v>43831</v>
      </c>
      <c r="C4906" s="7" t="s">
        <v>6747</v>
      </c>
      <c r="D4906" s="7" t="s">
        <v>62</v>
      </c>
      <c r="E4906" s="9">
        <v>20000</v>
      </c>
    </row>
    <row r="4907" spans="1:5" x14ac:dyDescent="0.3">
      <c r="A4907" s="4" t="s">
        <v>4194</v>
      </c>
      <c r="B4907" s="5">
        <v>43831</v>
      </c>
      <c r="C4907" s="4" t="s">
        <v>2352</v>
      </c>
      <c r="D4907" s="4" t="s">
        <v>62</v>
      </c>
      <c r="E4907" s="6">
        <v>40000</v>
      </c>
    </row>
    <row r="4908" spans="1:5" x14ac:dyDescent="0.3">
      <c r="A4908" s="7" t="s">
        <v>4194</v>
      </c>
      <c r="B4908" s="8">
        <v>43831</v>
      </c>
      <c r="C4908" s="7" t="s">
        <v>1416</v>
      </c>
      <c r="D4908" s="7" t="s">
        <v>62</v>
      </c>
      <c r="E4908" s="9">
        <v>30000</v>
      </c>
    </row>
    <row r="4909" spans="1:5" x14ac:dyDescent="0.3">
      <c r="A4909" s="4" t="s">
        <v>4194</v>
      </c>
      <c r="B4909" s="5">
        <v>43831</v>
      </c>
      <c r="C4909" s="4" t="s">
        <v>5099</v>
      </c>
      <c r="D4909" s="4" t="s">
        <v>62</v>
      </c>
      <c r="E4909" s="6">
        <v>90000</v>
      </c>
    </row>
    <row r="4910" spans="1:5" x14ac:dyDescent="0.3">
      <c r="A4910" s="7" t="s">
        <v>4194</v>
      </c>
      <c r="B4910" s="8">
        <v>43831</v>
      </c>
      <c r="C4910" s="7" t="s">
        <v>2673</v>
      </c>
      <c r="D4910" s="7" t="s">
        <v>62</v>
      </c>
      <c r="E4910" s="9">
        <v>90000</v>
      </c>
    </row>
    <row r="4911" spans="1:5" x14ac:dyDescent="0.3">
      <c r="A4911" s="4" t="s">
        <v>94</v>
      </c>
      <c r="B4911" s="5">
        <v>43344</v>
      </c>
      <c r="C4911" s="4" t="s">
        <v>169</v>
      </c>
      <c r="D4911" s="4" t="s">
        <v>1743</v>
      </c>
      <c r="E4911" s="6">
        <v>70000</v>
      </c>
    </row>
    <row r="4912" spans="1:5" x14ac:dyDescent="0.3">
      <c r="A4912" s="7" t="s">
        <v>94</v>
      </c>
      <c r="B4912" s="8">
        <v>43344</v>
      </c>
      <c r="C4912" s="7" t="s">
        <v>5399</v>
      </c>
      <c r="D4912" s="7" t="s">
        <v>1743</v>
      </c>
      <c r="E4912" s="9">
        <v>20000</v>
      </c>
    </row>
    <row r="4913" spans="1:5" x14ac:dyDescent="0.3">
      <c r="A4913" s="4" t="s">
        <v>8897</v>
      </c>
      <c r="B4913" s="5">
        <v>44105</v>
      </c>
      <c r="C4913" s="4" t="s">
        <v>1222</v>
      </c>
      <c r="D4913" s="4" t="s">
        <v>693</v>
      </c>
      <c r="E4913" s="6">
        <v>100000</v>
      </c>
    </row>
    <row r="4914" spans="1:5" x14ac:dyDescent="0.3">
      <c r="A4914" s="7" t="s">
        <v>8897</v>
      </c>
      <c r="B4914" s="8">
        <v>44105</v>
      </c>
      <c r="C4914" s="7" t="s">
        <v>8874</v>
      </c>
      <c r="D4914" s="7" t="s">
        <v>693</v>
      </c>
      <c r="E4914" s="9">
        <v>50000</v>
      </c>
    </row>
    <row r="4915" spans="1:5" x14ac:dyDescent="0.3">
      <c r="A4915" s="4" t="s">
        <v>7018</v>
      </c>
      <c r="B4915" s="5">
        <v>43466</v>
      </c>
      <c r="C4915" s="4" t="s">
        <v>911</v>
      </c>
      <c r="D4915" s="4" t="s">
        <v>4620</v>
      </c>
      <c r="E4915" s="6">
        <v>30000</v>
      </c>
    </row>
    <row r="4916" spans="1:5" x14ac:dyDescent="0.3">
      <c r="A4916" s="7" t="s">
        <v>7018</v>
      </c>
      <c r="B4916" s="8">
        <v>43466</v>
      </c>
      <c r="C4916" s="7" t="s">
        <v>5899</v>
      </c>
      <c r="D4916" s="7" t="s">
        <v>4620</v>
      </c>
      <c r="E4916" s="9">
        <v>80000</v>
      </c>
    </row>
    <row r="4917" spans="1:5" x14ac:dyDescent="0.3">
      <c r="A4917" s="4" t="s">
        <v>279</v>
      </c>
      <c r="B4917" s="5">
        <v>44044</v>
      </c>
      <c r="C4917" s="4" t="s">
        <v>4169</v>
      </c>
      <c r="D4917" s="4" t="s">
        <v>4858</v>
      </c>
      <c r="E4917" s="6">
        <v>40000</v>
      </c>
    </row>
    <row r="4918" spans="1:5" x14ac:dyDescent="0.3">
      <c r="A4918" s="7" t="s">
        <v>1426</v>
      </c>
      <c r="B4918" s="8">
        <v>44166</v>
      </c>
      <c r="C4918" s="7" t="s">
        <v>6908</v>
      </c>
      <c r="D4918" s="7" t="s">
        <v>3005</v>
      </c>
      <c r="E4918" s="9">
        <v>20000</v>
      </c>
    </row>
    <row r="4919" spans="1:5" x14ac:dyDescent="0.3">
      <c r="A4919" s="4" t="s">
        <v>1426</v>
      </c>
      <c r="B4919" s="5">
        <v>44166</v>
      </c>
      <c r="C4919" s="4" t="s">
        <v>2654</v>
      </c>
      <c r="D4919" s="4" t="s">
        <v>3005</v>
      </c>
      <c r="E4919" s="6">
        <v>60000</v>
      </c>
    </row>
    <row r="4920" spans="1:5" x14ac:dyDescent="0.3">
      <c r="A4920" s="7" t="s">
        <v>1426</v>
      </c>
      <c r="B4920" s="8">
        <v>44166</v>
      </c>
      <c r="C4920" s="7" t="s">
        <v>3058</v>
      </c>
      <c r="D4920" s="7" t="s">
        <v>3005</v>
      </c>
      <c r="E4920" s="9">
        <v>60000</v>
      </c>
    </row>
    <row r="4921" spans="1:5" x14ac:dyDescent="0.3">
      <c r="A4921" s="4" t="s">
        <v>1426</v>
      </c>
      <c r="B4921" s="5">
        <v>44166</v>
      </c>
      <c r="C4921" s="4" t="s">
        <v>5111</v>
      </c>
      <c r="D4921" s="4" t="s">
        <v>3005</v>
      </c>
      <c r="E4921" s="6">
        <v>30000</v>
      </c>
    </row>
    <row r="4922" spans="1:5" x14ac:dyDescent="0.3">
      <c r="A4922" s="7" t="s">
        <v>1517</v>
      </c>
      <c r="B4922" s="8">
        <v>44075</v>
      </c>
      <c r="C4922" s="7" t="s">
        <v>7434</v>
      </c>
      <c r="D4922" s="7" t="s">
        <v>8456</v>
      </c>
      <c r="E4922" s="9">
        <v>40000</v>
      </c>
    </row>
    <row r="4923" spans="1:5" x14ac:dyDescent="0.3">
      <c r="A4923" s="4" t="s">
        <v>279</v>
      </c>
      <c r="B4923" s="5">
        <v>44105</v>
      </c>
      <c r="C4923" s="4" t="s">
        <v>3252</v>
      </c>
      <c r="D4923" s="4" t="s">
        <v>2616</v>
      </c>
      <c r="E4923" s="6">
        <v>100000</v>
      </c>
    </row>
    <row r="4924" spans="1:5" x14ac:dyDescent="0.3">
      <c r="A4924" s="7" t="s">
        <v>653</v>
      </c>
      <c r="B4924" s="8">
        <v>44166</v>
      </c>
      <c r="C4924" s="7" t="s">
        <v>4122</v>
      </c>
      <c r="D4924" s="7" t="s">
        <v>459</v>
      </c>
      <c r="E4924" s="9">
        <v>30000</v>
      </c>
    </row>
    <row r="4925" spans="1:5" x14ac:dyDescent="0.3">
      <c r="A4925" s="4" t="s">
        <v>653</v>
      </c>
      <c r="B4925" s="5">
        <v>44166</v>
      </c>
      <c r="C4925" s="4" t="s">
        <v>8181</v>
      </c>
      <c r="D4925" s="4" t="s">
        <v>459</v>
      </c>
      <c r="E4925" s="6">
        <v>30000</v>
      </c>
    </row>
    <row r="4926" spans="1:5" x14ac:dyDescent="0.3">
      <c r="A4926" s="7" t="s">
        <v>242</v>
      </c>
      <c r="B4926" s="8">
        <v>42979</v>
      </c>
      <c r="C4926" s="7" t="s">
        <v>1130</v>
      </c>
      <c r="D4926" s="7" t="s">
        <v>371</v>
      </c>
      <c r="E4926" s="9">
        <v>40000</v>
      </c>
    </row>
    <row r="4927" spans="1:5" x14ac:dyDescent="0.3">
      <c r="A4927" s="4" t="s">
        <v>242</v>
      </c>
      <c r="B4927" s="5">
        <v>42979</v>
      </c>
      <c r="C4927" s="4" t="s">
        <v>2685</v>
      </c>
      <c r="D4927" s="4" t="s">
        <v>371</v>
      </c>
      <c r="E4927" s="6">
        <v>70000</v>
      </c>
    </row>
    <row r="4928" spans="1:5" x14ac:dyDescent="0.3">
      <c r="A4928" s="7" t="s">
        <v>94</v>
      </c>
      <c r="B4928" s="8">
        <v>43891</v>
      </c>
      <c r="C4928" s="7" t="s">
        <v>7021</v>
      </c>
      <c r="D4928" s="7" t="s">
        <v>3827</v>
      </c>
      <c r="E4928" s="9">
        <v>40000</v>
      </c>
    </row>
    <row r="4929" spans="1:5" x14ac:dyDescent="0.3">
      <c r="A4929" s="4" t="s">
        <v>398</v>
      </c>
      <c r="B4929" s="5">
        <v>43344</v>
      </c>
      <c r="C4929" s="4" t="s">
        <v>4863</v>
      </c>
      <c r="D4929" s="4" t="s">
        <v>1641</v>
      </c>
      <c r="E4929" s="6">
        <v>90000</v>
      </c>
    </row>
    <row r="4930" spans="1:5" x14ac:dyDescent="0.3">
      <c r="A4930" s="7" t="s">
        <v>398</v>
      </c>
      <c r="B4930" s="8">
        <v>43344</v>
      </c>
      <c r="C4930" s="7" t="s">
        <v>3171</v>
      </c>
      <c r="D4930" s="7" t="s">
        <v>1641</v>
      </c>
      <c r="E4930" s="9">
        <v>90000</v>
      </c>
    </row>
    <row r="4931" spans="1:5" x14ac:dyDescent="0.3">
      <c r="A4931" s="4" t="s">
        <v>398</v>
      </c>
      <c r="B4931" s="5">
        <v>43344</v>
      </c>
      <c r="C4931" s="4" t="s">
        <v>3452</v>
      </c>
      <c r="D4931" s="4" t="s">
        <v>1641</v>
      </c>
      <c r="E4931" s="6">
        <v>60000</v>
      </c>
    </row>
    <row r="4932" spans="1:5" x14ac:dyDescent="0.3">
      <c r="A4932" s="7" t="s">
        <v>7027</v>
      </c>
      <c r="B4932" s="8">
        <v>43160</v>
      </c>
      <c r="C4932" s="7" t="s">
        <v>7028</v>
      </c>
      <c r="D4932" s="7" t="s">
        <v>7026</v>
      </c>
      <c r="E4932" s="9">
        <v>20000</v>
      </c>
    </row>
    <row r="4933" spans="1:5" x14ac:dyDescent="0.3">
      <c r="A4933" s="4" t="s">
        <v>7031</v>
      </c>
      <c r="B4933" s="5">
        <v>43831</v>
      </c>
      <c r="C4933" s="4" t="s">
        <v>1750</v>
      </c>
      <c r="D4933" s="4" t="s">
        <v>3627</v>
      </c>
      <c r="E4933" s="6">
        <v>50000</v>
      </c>
    </row>
    <row r="4934" spans="1:5" x14ac:dyDescent="0.3">
      <c r="A4934" s="7" t="s">
        <v>126</v>
      </c>
      <c r="B4934" s="8">
        <v>42736</v>
      </c>
      <c r="C4934" s="7" t="s">
        <v>4307</v>
      </c>
      <c r="D4934" s="7" t="s">
        <v>1516</v>
      </c>
      <c r="E4934" s="9">
        <v>20000</v>
      </c>
    </row>
    <row r="4935" spans="1:5" x14ac:dyDescent="0.3">
      <c r="A4935" s="4" t="s">
        <v>126</v>
      </c>
      <c r="B4935" s="5">
        <v>42736</v>
      </c>
      <c r="C4935" s="4" t="s">
        <v>7033</v>
      </c>
      <c r="D4935" s="4" t="s">
        <v>1516</v>
      </c>
      <c r="E4935" s="6">
        <v>50000</v>
      </c>
    </row>
    <row r="4936" spans="1:5" x14ac:dyDescent="0.3">
      <c r="A4936" s="7" t="s">
        <v>126</v>
      </c>
      <c r="B4936" s="8">
        <v>42736</v>
      </c>
      <c r="C4936" s="7" t="s">
        <v>677</v>
      </c>
      <c r="D4936" s="7" t="s">
        <v>1516</v>
      </c>
      <c r="E4936" s="9">
        <v>10000</v>
      </c>
    </row>
    <row r="4937" spans="1:5" x14ac:dyDescent="0.3">
      <c r="A4937" s="4" t="s">
        <v>448</v>
      </c>
      <c r="B4937" s="5">
        <v>43132</v>
      </c>
      <c r="C4937" s="4" t="s">
        <v>6266</v>
      </c>
      <c r="D4937" s="4" t="s">
        <v>4419</v>
      </c>
      <c r="E4937" s="6">
        <v>20000</v>
      </c>
    </row>
    <row r="4938" spans="1:5" x14ac:dyDescent="0.3">
      <c r="A4938" s="7" t="s">
        <v>448</v>
      </c>
      <c r="B4938" s="8">
        <v>43132</v>
      </c>
      <c r="C4938" s="7" t="s">
        <v>5797</v>
      </c>
      <c r="D4938" s="7" t="s">
        <v>4419</v>
      </c>
      <c r="E4938" s="9">
        <v>20000</v>
      </c>
    </row>
    <row r="4939" spans="1:5" x14ac:dyDescent="0.3">
      <c r="A4939" s="4" t="s">
        <v>448</v>
      </c>
      <c r="B4939" s="5">
        <v>43132</v>
      </c>
      <c r="C4939" s="4" t="s">
        <v>7036</v>
      </c>
      <c r="D4939" s="4" t="s">
        <v>4419</v>
      </c>
      <c r="E4939" s="6">
        <v>60000</v>
      </c>
    </row>
    <row r="4940" spans="1:5" x14ac:dyDescent="0.3">
      <c r="A4940" s="7" t="s">
        <v>3676</v>
      </c>
      <c r="B4940" s="8">
        <v>44166</v>
      </c>
      <c r="C4940" s="7" t="s">
        <v>1498</v>
      </c>
      <c r="D4940" s="7" t="s">
        <v>3144</v>
      </c>
      <c r="E4940" s="9">
        <v>70000</v>
      </c>
    </row>
    <row r="4941" spans="1:5" x14ac:dyDescent="0.3">
      <c r="A4941" s="4" t="s">
        <v>5255</v>
      </c>
      <c r="B4941" s="5">
        <v>43709</v>
      </c>
      <c r="C4941" s="4" t="s">
        <v>6908</v>
      </c>
      <c r="D4941" s="4" t="s">
        <v>1329</v>
      </c>
      <c r="E4941" s="6">
        <v>70000</v>
      </c>
    </row>
    <row r="4942" spans="1:5" x14ac:dyDescent="0.3">
      <c r="A4942" s="7" t="s">
        <v>5255</v>
      </c>
      <c r="B4942" s="8">
        <v>43709</v>
      </c>
      <c r="C4942" s="7" t="s">
        <v>1904</v>
      </c>
      <c r="D4942" s="7" t="s">
        <v>1329</v>
      </c>
      <c r="E4942" s="9">
        <v>100000</v>
      </c>
    </row>
    <row r="4943" spans="1:5" x14ac:dyDescent="0.3">
      <c r="A4943" s="4" t="s">
        <v>5255</v>
      </c>
      <c r="B4943" s="5">
        <v>43709</v>
      </c>
      <c r="C4943" s="4" t="s">
        <v>244</v>
      </c>
      <c r="D4943" s="4" t="s">
        <v>1329</v>
      </c>
      <c r="E4943" s="6">
        <v>20000</v>
      </c>
    </row>
    <row r="4944" spans="1:5" x14ac:dyDescent="0.3">
      <c r="A4944" s="7" t="s">
        <v>94</v>
      </c>
      <c r="B4944" s="8">
        <v>43009</v>
      </c>
      <c r="C4944" s="7" t="s">
        <v>556</v>
      </c>
      <c r="D4944" s="7" t="s">
        <v>4143</v>
      </c>
      <c r="E4944" s="9">
        <v>30000</v>
      </c>
    </row>
    <row r="4945" spans="1:5" x14ac:dyDescent="0.3">
      <c r="A4945" s="4" t="s">
        <v>41</v>
      </c>
      <c r="B4945" s="5">
        <v>44136</v>
      </c>
      <c r="C4945" s="4" t="s">
        <v>1744</v>
      </c>
      <c r="D4945" s="4" t="s">
        <v>1582</v>
      </c>
      <c r="E4945" s="6">
        <v>20000</v>
      </c>
    </row>
    <row r="4946" spans="1:5" x14ac:dyDescent="0.3">
      <c r="A4946" s="7" t="s">
        <v>41</v>
      </c>
      <c r="B4946" s="8">
        <v>44136</v>
      </c>
      <c r="C4946" s="7" t="s">
        <v>1755</v>
      </c>
      <c r="D4946" s="7" t="s">
        <v>1582</v>
      </c>
      <c r="E4946" s="9">
        <v>90000</v>
      </c>
    </row>
    <row r="4947" spans="1:5" x14ac:dyDescent="0.3">
      <c r="A4947" s="4" t="s">
        <v>242</v>
      </c>
      <c r="B4947" s="5">
        <v>43739</v>
      </c>
      <c r="C4947" s="4" t="s">
        <v>586</v>
      </c>
      <c r="D4947" s="4" t="s">
        <v>6383</v>
      </c>
      <c r="E4947" s="6">
        <v>40000</v>
      </c>
    </row>
    <row r="4948" spans="1:5" x14ac:dyDescent="0.3">
      <c r="A4948" s="7" t="s">
        <v>2869</v>
      </c>
      <c r="B4948" s="8">
        <v>43252</v>
      </c>
      <c r="C4948" s="7" t="s">
        <v>357</v>
      </c>
      <c r="D4948" s="7" t="s">
        <v>6150</v>
      </c>
      <c r="E4948" s="9">
        <v>60000</v>
      </c>
    </row>
    <row r="4949" spans="1:5" x14ac:dyDescent="0.3">
      <c r="A4949" s="4" t="s">
        <v>126</v>
      </c>
      <c r="B4949" s="5">
        <v>44166</v>
      </c>
      <c r="C4949" s="4" t="s">
        <v>8268</v>
      </c>
      <c r="D4949" s="4" t="s">
        <v>941</v>
      </c>
      <c r="E4949" s="6">
        <v>30000</v>
      </c>
    </row>
    <row r="4950" spans="1:5" x14ac:dyDescent="0.3">
      <c r="A4950" s="7" t="s">
        <v>242</v>
      </c>
      <c r="B4950" s="8">
        <v>43160</v>
      </c>
      <c r="C4950" s="7" t="s">
        <v>4599</v>
      </c>
      <c r="D4950" s="7" t="s">
        <v>712</v>
      </c>
      <c r="E4950" s="9">
        <v>10000</v>
      </c>
    </row>
    <row r="4951" spans="1:5" x14ac:dyDescent="0.3">
      <c r="A4951" s="4" t="s">
        <v>3754</v>
      </c>
      <c r="B4951" s="5">
        <v>42887</v>
      </c>
      <c r="C4951" s="4" t="s">
        <v>2234</v>
      </c>
      <c r="D4951" s="4" t="s">
        <v>978</v>
      </c>
      <c r="E4951" s="6">
        <v>90000</v>
      </c>
    </row>
    <row r="4952" spans="1:5" x14ac:dyDescent="0.3">
      <c r="A4952" s="7" t="s">
        <v>3754</v>
      </c>
      <c r="B4952" s="8">
        <v>42887</v>
      </c>
      <c r="C4952" s="7" t="s">
        <v>3231</v>
      </c>
      <c r="D4952" s="7" t="s">
        <v>978</v>
      </c>
      <c r="E4952" s="9">
        <v>80000</v>
      </c>
    </row>
    <row r="4953" spans="1:5" x14ac:dyDescent="0.3">
      <c r="A4953" s="4" t="s">
        <v>3754</v>
      </c>
      <c r="B4953" s="5">
        <v>42887</v>
      </c>
      <c r="C4953" s="4" t="s">
        <v>7044</v>
      </c>
      <c r="D4953" s="4" t="s">
        <v>978</v>
      </c>
      <c r="E4953" s="6">
        <v>40000</v>
      </c>
    </row>
    <row r="4954" spans="1:5" x14ac:dyDescent="0.3">
      <c r="A4954" s="7" t="s">
        <v>4139</v>
      </c>
      <c r="B4954" s="8">
        <v>43160</v>
      </c>
      <c r="C4954" s="7" t="s">
        <v>5377</v>
      </c>
      <c r="D4954" s="7" t="s">
        <v>2085</v>
      </c>
      <c r="E4954" s="9">
        <v>60000</v>
      </c>
    </row>
    <row r="4955" spans="1:5" x14ac:dyDescent="0.3">
      <c r="A4955" s="4" t="s">
        <v>4139</v>
      </c>
      <c r="B4955" s="5">
        <v>43160</v>
      </c>
      <c r="C4955" s="4" t="s">
        <v>7047</v>
      </c>
      <c r="D4955" s="4" t="s">
        <v>2085</v>
      </c>
      <c r="E4955" s="6">
        <v>30000</v>
      </c>
    </row>
    <row r="4956" spans="1:5" x14ac:dyDescent="0.3">
      <c r="A4956" s="7" t="s">
        <v>41</v>
      </c>
      <c r="B4956" s="8">
        <v>43770</v>
      </c>
      <c r="C4956" s="7" t="s">
        <v>3721</v>
      </c>
      <c r="D4956" s="7" t="s">
        <v>3103</v>
      </c>
      <c r="E4956" s="9">
        <v>100000</v>
      </c>
    </row>
    <row r="4957" spans="1:5" x14ac:dyDescent="0.3">
      <c r="A4957" s="4" t="s">
        <v>41</v>
      </c>
      <c r="B4957" s="5">
        <v>43770</v>
      </c>
      <c r="C4957" s="4" t="s">
        <v>7049</v>
      </c>
      <c r="D4957" s="4" t="s">
        <v>3103</v>
      </c>
      <c r="E4957" s="6">
        <v>70000</v>
      </c>
    </row>
    <row r="4958" spans="1:5" x14ac:dyDescent="0.3">
      <c r="A4958" s="7" t="s">
        <v>94</v>
      </c>
      <c r="B4958" s="8">
        <v>42795</v>
      </c>
      <c r="C4958" s="7" t="s">
        <v>764</v>
      </c>
      <c r="D4958" s="7" t="s">
        <v>7053</v>
      </c>
      <c r="E4958" s="9">
        <v>60000</v>
      </c>
    </row>
    <row r="4959" spans="1:5" x14ac:dyDescent="0.3">
      <c r="A4959" s="4" t="s">
        <v>94</v>
      </c>
      <c r="B4959" s="5">
        <v>42795</v>
      </c>
      <c r="C4959" s="4" t="s">
        <v>7054</v>
      </c>
      <c r="D4959" s="4" t="s">
        <v>7053</v>
      </c>
      <c r="E4959" s="6">
        <v>60000</v>
      </c>
    </row>
    <row r="4960" spans="1:5" x14ac:dyDescent="0.3">
      <c r="A4960" s="7" t="s">
        <v>94</v>
      </c>
      <c r="B4960" s="8">
        <v>42795</v>
      </c>
      <c r="C4960" s="7" t="s">
        <v>2909</v>
      </c>
      <c r="D4960" s="7" t="s">
        <v>7053</v>
      </c>
      <c r="E4960" s="9">
        <v>60000</v>
      </c>
    </row>
    <row r="4961" spans="1:5" x14ac:dyDescent="0.3">
      <c r="A4961" s="4" t="s">
        <v>52</v>
      </c>
      <c r="B4961" s="5">
        <v>43586</v>
      </c>
      <c r="C4961" s="4" t="s">
        <v>2041</v>
      </c>
      <c r="D4961" s="4" t="s">
        <v>228</v>
      </c>
      <c r="E4961" s="6">
        <v>60000</v>
      </c>
    </row>
    <row r="4962" spans="1:5" x14ac:dyDescent="0.3">
      <c r="A4962" s="7" t="s">
        <v>341</v>
      </c>
      <c r="B4962" s="8">
        <v>43221</v>
      </c>
      <c r="C4962" s="7" t="s">
        <v>4536</v>
      </c>
      <c r="D4962" s="7" t="s">
        <v>2700</v>
      </c>
      <c r="E4962" s="9">
        <v>20000</v>
      </c>
    </row>
    <row r="4963" spans="1:5" x14ac:dyDescent="0.3">
      <c r="A4963" s="4" t="s">
        <v>3068</v>
      </c>
      <c r="B4963" s="5">
        <v>43313</v>
      </c>
      <c r="C4963" s="4" t="s">
        <v>4599</v>
      </c>
      <c r="D4963" s="4" t="s">
        <v>3918</v>
      </c>
      <c r="E4963" s="6">
        <v>20000</v>
      </c>
    </row>
    <row r="4964" spans="1:5" x14ac:dyDescent="0.3">
      <c r="A4964" s="7" t="s">
        <v>3068</v>
      </c>
      <c r="B4964" s="8">
        <v>43313</v>
      </c>
      <c r="C4964" s="7" t="s">
        <v>2628</v>
      </c>
      <c r="D4964" s="7" t="s">
        <v>3918</v>
      </c>
      <c r="E4964" s="9">
        <v>90000</v>
      </c>
    </row>
    <row r="4965" spans="1:5" x14ac:dyDescent="0.3">
      <c r="A4965" s="4" t="s">
        <v>3068</v>
      </c>
      <c r="B4965" s="5">
        <v>43313</v>
      </c>
      <c r="C4965" s="4" t="s">
        <v>1332</v>
      </c>
      <c r="D4965" s="4" t="s">
        <v>3918</v>
      </c>
      <c r="E4965" s="6">
        <v>20000</v>
      </c>
    </row>
    <row r="4966" spans="1:5" x14ac:dyDescent="0.3">
      <c r="A4966" s="7" t="s">
        <v>3068</v>
      </c>
      <c r="B4966" s="8">
        <v>43313</v>
      </c>
      <c r="C4966" s="7" t="s">
        <v>3034</v>
      </c>
      <c r="D4966" s="7" t="s">
        <v>3918</v>
      </c>
      <c r="E4966" s="9">
        <v>70000</v>
      </c>
    </row>
    <row r="4967" spans="1:5" x14ac:dyDescent="0.3">
      <c r="A4967" s="4" t="s">
        <v>1260</v>
      </c>
      <c r="B4967" s="5">
        <v>43770</v>
      </c>
      <c r="C4967" s="4" t="s">
        <v>309</v>
      </c>
      <c r="D4967" s="4" t="s">
        <v>915</v>
      </c>
      <c r="E4967" s="6">
        <v>100000</v>
      </c>
    </row>
    <row r="4968" spans="1:5" x14ac:dyDescent="0.3">
      <c r="A4968" s="7" t="s">
        <v>1260</v>
      </c>
      <c r="B4968" s="8">
        <v>43770</v>
      </c>
      <c r="C4968" s="7" t="s">
        <v>5289</v>
      </c>
      <c r="D4968" s="7" t="s">
        <v>915</v>
      </c>
      <c r="E4968" s="9">
        <v>40000</v>
      </c>
    </row>
    <row r="4969" spans="1:5" x14ac:dyDescent="0.3">
      <c r="A4969" s="4" t="s">
        <v>1260</v>
      </c>
      <c r="B4969" s="5">
        <v>43770</v>
      </c>
      <c r="C4969" s="4" t="s">
        <v>2110</v>
      </c>
      <c r="D4969" s="4" t="s">
        <v>915</v>
      </c>
      <c r="E4969" s="6">
        <v>40000</v>
      </c>
    </row>
    <row r="4970" spans="1:5" x14ac:dyDescent="0.3">
      <c r="A4970" s="7" t="s">
        <v>1260</v>
      </c>
      <c r="B4970" s="8">
        <v>43770</v>
      </c>
      <c r="C4970" s="7" t="s">
        <v>1367</v>
      </c>
      <c r="D4970" s="7" t="s">
        <v>915</v>
      </c>
      <c r="E4970" s="9">
        <v>50000</v>
      </c>
    </row>
    <row r="4971" spans="1:5" x14ac:dyDescent="0.3">
      <c r="A4971" s="4" t="s">
        <v>1954</v>
      </c>
      <c r="B4971" s="5">
        <v>43770</v>
      </c>
      <c r="C4971" s="4" t="s">
        <v>5109</v>
      </c>
      <c r="D4971" s="4" t="s">
        <v>2725</v>
      </c>
      <c r="E4971" s="6">
        <v>40000</v>
      </c>
    </row>
    <row r="4972" spans="1:5" x14ac:dyDescent="0.3">
      <c r="A4972" s="7" t="s">
        <v>1260</v>
      </c>
      <c r="B4972" s="8">
        <v>43344</v>
      </c>
      <c r="C4972" s="7" t="s">
        <v>2552</v>
      </c>
      <c r="D4972" s="7" t="s">
        <v>2344</v>
      </c>
      <c r="E4972" s="9">
        <v>90000</v>
      </c>
    </row>
    <row r="4973" spans="1:5" x14ac:dyDescent="0.3">
      <c r="A4973" s="4" t="s">
        <v>242</v>
      </c>
      <c r="B4973" s="5">
        <v>43435</v>
      </c>
      <c r="C4973" s="4" t="s">
        <v>2941</v>
      </c>
      <c r="D4973" s="4" t="s">
        <v>851</v>
      </c>
      <c r="E4973" s="6">
        <v>80000</v>
      </c>
    </row>
    <row r="4974" spans="1:5" x14ac:dyDescent="0.3">
      <c r="A4974" s="7" t="s">
        <v>242</v>
      </c>
      <c r="B4974" s="8">
        <v>43435</v>
      </c>
      <c r="C4974" s="7" t="s">
        <v>2673</v>
      </c>
      <c r="D4974" s="7" t="s">
        <v>851</v>
      </c>
      <c r="E4974" s="9">
        <v>20000</v>
      </c>
    </row>
    <row r="4975" spans="1:5" x14ac:dyDescent="0.3">
      <c r="A4975" s="4" t="s">
        <v>242</v>
      </c>
      <c r="B4975" s="5">
        <v>43435</v>
      </c>
      <c r="C4975" s="4" t="s">
        <v>4791</v>
      </c>
      <c r="D4975" s="4" t="s">
        <v>851</v>
      </c>
      <c r="E4975" s="6">
        <v>100000</v>
      </c>
    </row>
    <row r="4976" spans="1:5" x14ac:dyDescent="0.3">
      <c r="A4976" s="7" t="s">
        <v>279</v>
      </c>
      <c r="B4976" s="8">
        <v>43800</v>
      </c>
      <c r="C4976" s="7" t="s">
        <v>4375</v>
      </c>
      <c r="D4976" s="7" t="s">
        <v>2365</v>
      </c>
      <c r="E4976" s="9">
        <v>20000</v>
      </c>
    </row>
    <row r="4977" spans="1:5" x14ac:dyDescent="0.3">
      <c r="A4977" s="4" t="s">
        <v>279</v>
      </c>
      <c r="B4977" s="5">
        <v>43800</v>
      </c>
      <c r="C4977" s="4" t="s">
        <v>3114</v>
      </c>
      <c r="D4977" s="4" t="s">
        <v>2365</v>
      </c>
      <c r="E4977" s="6">
        <v>90000</v>
      </c>
    </row>
    <row r="4978" spans="1:5" x14ac:dyDescent="0.3">
      <c r="A4978" s="7" t="s">
        <v>279</v>
      </c>
      <c r="B4978" s="8">
        <v>43800</v>
      </c>
      <c r="C4978" s="7" t="s">
        <v>7064</v>
      </c>
      <c r="D4978" s="7" t="s">
        <v>2365</v>
      </c>
      <c r="E4978" s="9">
        <v>70000</v>
      </c>
    </row>
    <row r="4979" spans="1:5" x14ac:dyDescent="0.3">
      <c r="A4979" s="4" t="s">
        <v>1221</v>
      </c>
      <c r="B4979" s="5">
        <v>43040</v>
      </c>
      <c r="C4979" s="4" t="s">
        <v>3833</v>
      </c>
      <c r="D4979" s="4" t="s">
        <v>2381</v>
      </c>
      <c r="E4979" s="6">
        <v>80000</v>
      </c>
    </row>
    <row r="4980" spans="1:5" x14ac:dyDescent="0.3">
      <c r="A4980" s="7" t="s">
        <v>817</v>
      </c>
      <c r="B4980" s="8">
        <v>43770</v>
      </c>
      <c r="C4980" s="7" t="s">
        <v>348</v>
      </c>
      <c r="D4980" s="7" t="s">
        <v>93</v>
      </c>
      <c r="E4980" s="9">
        <v>90000</v>
      </c>
    </row>
    <row r="4981" spans="1:5" x14ac:dyDescent="0.3">
      <c r="A4981" s="4" t="s">
        <v>4955</v>
      </c>
      <c r="B4981" s="5">
        <v>43344</v>
      </c>
      <c r="C4981" s="4" t="s">
        <v>2654</v>
      </c>
      <c r="D4981" s="4" t="s">
        <v>2226</v>
      </c>
      <c r="E4981" s="6">
        <v>60000</v>
      </c>
    </row>
    <row r="4982" spans="1:5" x14ac:dyDescent="0.3">
      <c r="A4982" s="7" t="s">
        <v>242</v>
      </c>
      <c r="B4982" s="8">
        <v>42979</v>
      </c>
      <c r="C4982" s="7" t="s">
        <v>2589</v>
      </c>
      <c r="D4982" s="7" t="s">
        <v>2593</v>
      </c>
      <c r="E4982" s="9">
        <v>10000</v>
      </c>
    </row>
    <row r="4983" spans="1:5" x14ac:dyDescent="0.3">
      <c r="A4983" s="4" t="s">
        <v>916</v>
      </c>
      <c r="B4983" s="5">
        <v>43556</v>
      </c>
      <c r="C4983" s="4" t="s">
        <v>1597</v>
      </c>
      <c r="D4983" s="4" t="s">
        <v>5066</v>
      </c>
      <c r="E4983" s="6">
        <v>90000</v>
      </c>
    </row>
    <row r="4984" spans="1:5" x14ac:dyDescent="0.3">
      <c r="A4984" s="7" t="s">
        <v>916</v>
      </c>
      <c r="B4984" s="8">
        <v>43556</v>
      </c>
      <c r="C4984" s="7" t="s">
        <v>593</v>
      </c>
      <c r="D4984" s="7" t="s">
        <v>5066</v>
      </c>
      <c r="E4984" s="9">
        <v>30000</v>
      </c>
    </row>
    <row r="4985" spans="1:5" x14ac:dyDescent="0.3">
      <c r="A4985" s="4" t="s">
        <v>916</v>
      </c>
      <c r="B4985" s="5">
        <v>43556</v>
      </c>
      <c r="C4985" s="4" t="s">
        <v>5610</v>
      </c>
      <c r="D4985" s="4" t="s">
        <v>5066</v>
      </c>
      <c r="E4985" s="6">
        <v>10000</v>
      </c>
    </row>
    <row r="4986" spans="1:5" x14ac:dyDescent="0.3">
      <c r="A4986" s="7" t="s">
        <v>126</v>
      </c>
      <c r="B4986" s="8">
        <v>44044</v>
      </c>
      <c r="C4986" s="7" t="s">
        <v>2488</v>
      </c>
      <c r="D4986" s="7" t="s">
        <v>4466</v>
      </c>
      <c r="E4986" s="9">
        <v>60000</v>
      </c>
    </row>
    <row r="4987" spans="1:5" x14ac:dyDescent="0.3">
      <c r="A4987" s="4" t="s">
        <v>126</v>
      </c>
      <c r="B4987" s="5">
        <v>44044</v>
      </c>
      <c r="C4987" s="4" t="s">
        <v>3933</v>
      </c>
      <c r="D4987" s="4" t="s">
        <v>4466</v>
      </c>
      <c r="E4987" s="6">
        <v>30000</v>
      </c>
    </row>
    <row r="4988" spans="1:5" x14ac:dyDescent="0.3">
      <c r="A4988" s="7" t="s">
        <v>279</v>
      </c>
      <c r="B4988" s="8">
        <v>44166</v>
      </c>
      <c r="C4988" s="7" t="s">
        <v>6408</v>
      </c>
      <c r="D4988" s="7" t="s">
        <v>3126</v>
      </c>
      <c r="E4988" s="9">
        <v>90000</v>
      </c>
    </row>
    <row r="4989" spans="1:5" x14ac:dyDescent="0.3">
      <c r="A4989" s="4" t="s">
        <v>307</v>
      </c>
      <c r="B4989" s="5">
        <v>43435</v>
      </c>
      <c r="C4989" s="4" t="s">
        <v>4794</v>
      </c>
      <c r="D4989" s="4" t="s">
        <v>3753</v>
      </c>
      <c r="E4989" s="6">
        <v>30000</v>
      </c>
    </row>
    <row r="4990" spans="1:5" x14ac:dyDescent="0.3">
      <c r="A4990" s="7" t="s">
        <v>307</v>
      </c>
      <c r="B4990" s="8">
        <v>43435</v>
      </c>
      <c r="C4990" s="7" t="s">
        <v>4290</v>
      </c>
      <c r="D4990" s="7" t="s">
        <v>3753</v>
      </c>
      <c r="E4990" s="9">
        <v>60000</v>
      </c>
    </row>
    <row r="4991" spans="1:5" x14ac:dyDescent="0.3">
      <c r="A4991" s="4" t="s">
        <v>307</v>
      </c>
      <c r="B4991" s="5">
        <v>43435</v>
      </c>
      <c r="C4991" s="4" t="s">
        <v>5006</v>
      </c>
      <c r="D4991" s="4" t="s">
        <v>3753</v>
      </c>
      <c r="E4991" s="6">
        <v>70000</v>
      </c>
    </row>
    <row r="4992" spans="1:5" x14ac:dyDescent="0.3">
      <c r="A4992" s="7" t="s">
        <v>242</v>
      </c>
      <c r="B4992" s="8">
        <v>43040</v>
      </c>
      <c r="C4992" s="7" t="s">
        <v>6085</v>
      </c>
      <c r="D4992" s="7" t="s">
        <v>7074</v>
      </c>
      <c r="E4992" s="9">
        <v>50000</v>
      </c>
    </row>
    <row r="4993" spans="1:5" x14ac:dyDescent="0.3">
      <c r="A4993" s="4" t="s">
        <v>3979</v>
      </c>
      <c r="B4993" s="5">
        <v>43891</v>
      </c>
      <c r="C4993" s="4" t="s">
        <v>7076</v>
      </c>
      <c r="D4993" s="4" t="s">
        <v>7026</v>
      </c>
      <c r="E4993" s="6">
        <v>50000</v>
      </c>
    </row>
    <row r="4994" spans="1:5" x14ac:dyDescent="0.3">
      <c r="A4994" s="7" t="s">
        <v>3979</v>
      </c>
      <c r="B4994" s="8">
        <v>43891</v>
      </c>
      <c r="C4994" s="7" t="s">
        <v>2071</v>
      </c>
      <c r="D4994" s="7" t="s">
        <v>7026</v>
      </c>
      <c r="E4994" s="9">
        <v>20000</v>
      </c>
    </row>
    <row r="4995" spans="1:5" x14ac:dyDescent="0.3">
      <c r="A4995" s="4" t="s">
        <v>41</v>
      </c>
      <c r="B4995" s="5">
        <v>43466</v>
      </c>
      <c r="C4995" s="4" t="s">
        <v>5928</v>
      </c>
      <c r="D4995" s="4" t="s">
        <v>2356</v>
      </c>
      <c r="E4995" s="6">
        <v>60000</v>
      </c>
    </row>
    <row r="4996" spans="1:5" x14ac:dyDescent="0.3">
      <c r="A4996" s="7" t="s">
        <v>41</v>
      </c>
      <c r="B4996" s="8">
        <v>43466</v>
      </c>
      <c r="C4996" s="7" t="s">
        <v>7079</v>
      </c>
      <c r="D4996" s="7" t="s">
        <v>2356</v>
      </c>
      <c r="E4996" s="9">
        <v>50000</v>
      </c>
    </row>
    <row r="4997" spans="1:5" x14ac:dyDescent="0.3">
      <c r="A4997" s="4" t="s">
        <v>41</v>
      </c>
      <c r="B4997" s="5">
        <v>43952</v>
      </c>
      <c r="C4997" s="4" t="s">
        <v>3814</v>
      </c>
      <c r="D4997" s="4" t="s">
        <v>1073</v>
      </c>
      <c r="E4997" s="6">
        <v>80000</v>
      </c>
    </row>
    <row r="4998" spans="1:5" x14ac:dyDescent="0.3">
      <c r="A4998" s="7" t="s">
        <v>4812</v>
      </c>
      <c r="B4998" s="8">
        <v>43586</v>
      </c>
      <c r="C4998" s="7" t="s">
        <v>7082</v>
      </c>
      <c r="D4998" s="7" t="s">
        <v>1793</v>
      </c>
      <c r="E4998" s="9">
        <v>70000</v>
      </c>
    </row>
    <row r="4999" spans="1:5" x14ac:dyDescent="0.3">
      <c r="A4999" s="4" t="s">
        <v>4812</v>
      </c>
      <c r="B4999" s="5">
        <v>43586</v>
      </c>
      <c r="C4999" s="4" t="s">
        <v>4530</v>
      </c>
      <c r="D4999" s="4" t="s">
        <v>1793</v>
      </c>
      <c r="E4999" s="6">
        <v>20000</v>
      </c>
    </row>
    <row r="5000" spans="1:5" x14ac:dyDescent="0.3">
      <c r="A5000" s="7" t="s">
        <v>41</v>
      </c>
      <c r="B5000" s="8">
        <v>43739</v>
      </c>
      <c r="C5000" s="7" t="s">
        <v>7085</v>
      </c>
      <c r="D5000" s="7" t="s">
        <v>5678</v>
      </c>
      <c r="E5000" s="9">
        <v>70000</v>
      </c>
    </row>
    <row r="5001" spans="1:5" x14ac:dyDescent="0.3">
      <c r="A5001" s="4" t="s">
        <v>1197</v>
      </c>
      <c r="B5001" s="5">
        <v>42826</v>
      </c>
      <c r="C5001" s="4" t="s">
        <v>4903</v>
      </c>
      <c r="D5001" s="4" t="s">
        <v>4739</v>
      </c>
      <c r="E5001" s="6">
        <v>80000</v>
      </c>
    </row>
    <row r="5002" spans="1:5" x14ac:dyDescent="0.3">
      <c r="A5002" s="7" t="s">
        <v>1634</v>
      </c>
      <c r="B5002" s="8">
        <v>43405</v>
      </c>
      <c r="C5002" s="7" t="s">
        <v>1255</v>
      </c>
      <c r="D5002" s="7" t="s">
        <v>1947</v>
      </c>
      <c r="E5002" s="9">
        <v>20000</v>
      </c>
    </row>
    <row r="5003" spans="1:5" x14ac:dyDescent="0.3">
      <c r="A5003" s="4" t="s">
        <v>242</v>
      </c>
      <c r="B5003" s="5">
        <v>43405</v>
      </c>
      <c r="C5003" s="4" t="s">
        <v>7090</v>
      </c>
      <c r="D5003" s="4" t="s">
        <v>5203</v>
      </c>
      <c r="E5003" s="6">
        <v>100000</v>
      </c>
    </row>
    <row r="5004" spans="1:5" x14ac:dyDescent="0.3">
      <c r="A5004" s="7" t="s">
        <v>242</v>
      </c>
      <c r="B5004" s="8">
        <v>43405</v>
      </c>
      <c r="C5004" s="7" t="s">
        <v>4136</v>
      </c>
      <c r="D5004" s="7" t="s">
        <v>5203</v>
      </c>
      <c r="E5004" s="9">
        <v>40000</v>
      </c>
    </row>
    <row r="5005" spans="1:5" x14ac:dyDescent="0.3">
      <c r="A5005" s="4" t="s">
        <v>157</v>
      </c>
      <c r="B5005" s="5">
        <v>43344</v>
      </c>
      <c r="C5005" s="4" t="s">
        <v>495</v>
      </c>
      <c r="D5005" s="4" t="s">
        <v>7094</v>
      </c>
      <c r="E5005" s="6">
        <v>50000</v>
      </c>
    </row>
    <row r="5006" spans="1:5" x14ac:dyDescent="0.3">
      <c r="A5006" s="7" t="s">
        <v>157</v>
      </c>
      <c r="B5006" s="8">
        <v>43344</v>
      </c>
      <c r="C5006" s="7" t="s">
        <v>1376</v>
      </c>
      <c r="D5006" s="7" t="s">
        <v>7094</v>
      </c>
      <c r="E5006" s="9">
        <v>60000</v>
      </c>
    </row>
    <row r="5007" spans="1:5" x14ac:dyDescent="0.3">
      <c r="A5007" s="4" t="s">
        <v>157</v>
      </c>
      <c r="B5007" s="5">
        <v>43344</v>
      </c>
      <c r="C5007" s="4" t="s">
        <v>1688</v>
      </c>
      <c r="D5007" s="4" t="s">
        <v>7094</v>
      </c>
      <c r="E5007" s="6">
        <v>30000</v>
      </c>
    </row>
    <row r="5008" spans="1:5" x14ac:dyDescent="0.3">
      <c r="A5008" s="7" t="s">
        <v>1339</v>
      </c>
      <c r="B5008" s="8">
        <v>43952</v>
      </c>
      <c r="C5008" s="7" t="s">
        <v>2998</v>
      </c>
      <c r="D5008" s="7" t="s">
        <v>5499</v>
      </c>
      <c r="E5008" s="9">
        <v>80000</v>
      </c>
    </row>
    <row r="5009" spans="1:5" x14ac:dyDescent="0.3">
      <c r="A5009" s="4" t="s">
        <v>1813</v>
      </c>
      <c r="B5009" s="5">
        <v>44013</v>
      </c>
      <c r="C5009" s="4" t="s">
        <v>1467</v>
      </c>
      <c r="D5009" s="4" t="s">
        <v>5496</v>
      </c>
      <c r="E5009" s="6">
        <v>80000</v>
      </c>
    </row>
    <row r="5010" spans="1:5" x14ac:dyDescent="0.3">
      <c r="A5010" s="7" t="s">
        <v>1813</v>
      </c>
      <c r="B5010" s="8">
        <v>44013</v>
      </c>
      <c r="C5010" s="7" t="s">
        <v>8593</v>
      </c>
      <c r="D5010" s="7" t="s">
        <v>5496</v>
      </c>
      <c r="E5010" s="9">
        <v>90000</v>
      </c>
    </row>
    <row r="5011" spans="1:5" x14ac:dyDescent="0.3">
      <c r="A5011" s="4" t="s">
        <v>1813</v>
      </c>
      <c r="B5011" s="5">
        <v>44013</v>
      </c>
      <c r="C5011" s="4" t="s">
        <v>7508</v>
      </c>
      <c r="D5011" s="4" t="s">
        <v>5496</v>
      </c>
      <c r="E5011" s="6">
        <v>90000</v>
      </c>
    </row>
    <row r="5012" spans="1:5" x14ac:dyDescent="0.3">
      <c r="A5012" s="7" t="s">
        <v>2393</v>
      </c>
      <c r="B5012" s="8">
        <v>43040</v>
      </c>
      <c r="C5012" s="7" t="s">
        <v>708</v>
      </c>
      <c r="D5012" s="7" t="s">
        <v>3733</v>
      </c>
      <c r="E5012" s="9">
        <v>50000</v>
      </c>
    </row>
    <row r="5013" spans="1:5" x14ac:dyDescent="0.3">
      <c r="A5013" s="4" t="s">
        <v>2393</v>
      </c>
      <c r="B5013" s="5">
        <v>43040</v>
      </c>
      <c r="C5013" s="4" t="s">
        <v>7097</v>
      </c>
      <c r="D5013" s="4" t="s">
        <v>3733</v>
      </c>
      <c r="E5013" s="6">
        <v>70000</v>
      </c>
    </row>
    <row r="5014" spans="1:5" x14ac:dyDescent="0.3">
      <c r="A5014" s="7" t="s">
        <v>41</v>
      </c>
      <c r="B5014" s="8">
        <v>43040</v>
      </c>
      <c r="C5014" s="7" t="s">
        <v>797</v>
      </c>
      <c r="D5014" s="7" t="s">
        <v>7101</v>
      </c>
      <c r="E5014" s="9">
        <v>10000</v>
      </c>
    </row>
    <row r="5015" spans="1:5" x14ac:dyDescent="0.3">
      <c r="A5015" s="4" t="s">
        <v>41</v>
      </c>
      <c r="B5015" s="5">
        <v>43040</v>
      </c>
      <c r="C5015" s="4" t="s">
        <v>782</v>
      </c>
      <c r="D5015" s="4" t="s">
        <v>7101</v>
      </c>
      <c r="E5015" s="6">
        <v>80000</v>
      </c>
    </row>
    <row r="5016" spans="1:5" x14ac:dyDescent="0.3">
      <c r="A5016" s="7" t="s">
        <v>41</v>
      </c>
      <c r="B5016" s="8">
        <v>43040</v>
      </c>
      <c r="C5016" s="7" t="s">
        <v>2247</v>
      </c>
      <c r="D5016" s="7" t="s">
        <v>7101</v>
      </c>
      <c r="E5016" s="9">
        <v>50000</v>
      </c>
    </row>
    <row r="5017" spans="1:5" x14ac:dyDescent="0.3">
      <c r="A5017" s="4" t="s">
        <v>242</v>
      </c>
      <c r="B5017" s="5">
        <v>43891</v>
      </c>
      <c r="C5017" s="4" t="s">
        <v>1346</v>
      </c>
      <c r="D5017" s="4" t="s">
        <v>681</v>
      </c>
      <c r="E5017" s="6">
        <v>90000</v>
      </c>
    </row>
    <row r="5018" spans="1:5" x14ac:dyDescent="0.3">
      <c r="A5018" s="7" t="s">
        <v>817</v>
      </c>
      <c r="B5018" s="8">
        <v>43800</v>
      </c>
      <c r="C5018" s="7" t="s">
        <v>1570</v>
      </c>
      <c r="D5018" s="7" t="s">
        <v>1391</v>
      </c>
      <c r="E5018" s="9">
        <v>10000</v>
      </c>
    </row>
    <row r="5019" spans="1:5" x14ac:dyDescent="0.3">
      <c r="A5019" s="4" t="s">
        <v>817</v>
      </c>
      <c r="B5019" s="5">
        <v>43800</v>
      </c>
      <c r="C5019" s="4" t="s">
        <v>782</v>
      </c>
      <c r="D5019" s="4" t="s">
        <v>1391</v>
      </c>
      <c r="E5019" s="6">
        <v>40000</v>
      </c>
    </row>
    <row r="5020" spans="1:5" x14ac:dyDescent="0.3">
      <c r="A5020" s="7" t="s">
        <v>817</v>
      </c>
      <c r="B5020" s="8">
        <v>43800</v>
      </c>
      <c r="C5020" s="7" t="s">
        <v>6308</v>
      </c>
      <c r="D5020" s="7" t="s">
        <v>1391</v>
      </c>
      <c r="E5020" s="9">
        <v>100000</v>
      </c>
    </row>
    <row r="5021" spans="1:5" x14ac:dyDescent="0.3">
      <c r="A5021" s="4" t="s">
        <v>4159</v>
      </c>
      <c r="B5021" s="5">
        <v>44013</v>
      </c>
      <c r="C5021" s="4" t="s">
        <v>6204</v>
      </c>
      <c r="D5021" s="4" t="s">
        <v>2501</v>
      </c>
      <c r="E5021" s="6">
        <v>90000</v>
      </c>
    </row>
    <row r="5022" spans="1:5" x14ac:dyDescent="0.3">
      <c r="A5022" s="7" t="s">
        <v>4159</v>
      </c>
      <c r="B5022" s="8">
        <v>44013</v>
      </c>
      <c r="C5022" s="7" t="s">
        <v>1186</v>
      </c>
      <c r="D5022" s="7" t="s">
        <v>2501</v>
      </c>
      <c r="E5022" s="9">
        <v>80000</v>
      </c>
    </row>
    <row r="5023" spans="1:5" x14ac:dyDescent="0.3">
      <c r="A5023" s="4" t="s">
        <v>4159</v>
      </c>
      <c r="B5023" s="5">
        <v>44013</v>
      </c>
      <c r="C5023" s="4" t="s">
        <v>105</v>
      </c>
      <c r="D5023" s="4" t="s">
        <v>2501</v>
      </c>
      <c r="E5023" s="6">
        <v>60000</v>
      </c>
    </row>
    <row r="5024" spans="1:5" x14ac:dyDescent="0.3">
      <c r="A5024" s="7" t="s">
        <v>4159</v>
      </c>
      <c r="B5024" s="8">
        <v>44013</v>
      </c>
      <c r="C5024" s="7" t="s">
        <v>7221</v>
      </c>
      <c r="D5024" s="7" t="s">
        <v>2501</v>
      </c>
      <c r="E5024" s="9">
        <v>100000</v>
      </c>
    </row>
    <row r="5025" spans="1:5" x14ac:dyDescent="0.3">
      <c r="A5025" s="4" t="s">
        <v>279</v>
      </c>
      <c r="B5025" s="5">
        <v>42979</v>
      </c>
      <c r="C5025" s="4" t="s">
        <v>1915</v>
      </c>
      <c r="D5025" s="4" t="s">
        <v>4703</v>
      </c>
      <c r="E5025" s="6">
        <v>50000</v>
      </c>
    </row>
    <row r="5026" spans="1:5" x14ac:dyDescent="0.3">
      <c r="A5026" s="7" t="s">
        <v>126</v>
      </c>
      <c r="B5026" s="8">
        <v>43831</v>
      </c>
      <c r="C5026" s="7" t="s">
        <v>7106</v>
      </c>
      <c r="D5026" s="7" t="s">
        <v>2542</v>
      </c>
      <c r="E5026" s="9">
        <v>30000</v>
      </c>
    </row>
    <row r="5027" spans="1:5" x14ac:dyDescent="0.3">
      <c r="A5027" s="4" t="s">
        <v>126</v>
      </c>
      <c r="B5027" s="5">
        <v>43831</v>
      </c>
      <c r="C5027" s="4" t="s">
        <v>4375</v>
      </c>
      <c r="D5027" s="4" t="s">
        <v>2542</v>
      </c>
      <c r="E5027" s="6">
        <v>70000</v>
      </c>
    </row>
    <row r="5028" spans="1:5" x14ac:dyDescent="0.3">
      <c r="A5028" s="7" t="s">
        <v>126</v>
      </c>
      <c r="B5028" s="8">
        <v>43831</v>
      </c>
      <c r="C5028" s="7" t="s">
        <v>1457</v>
      </c>
      <c r="D5028" s="7" t="s">
        <v>2542</v>
      </c>
      <c r="E5028" s="9">
        <v>20000</v>
      </c>
    </row>
    <row r="5029" spans="1:5" x14ac:dyDescent="0.3">
      <c r="A5029" s="4" t="s">
        <v>3408</v>
      </c>
      <c r="B5029" s="5">
        <v>43800</v>
      </c>
      <c r="C5029" s="4" t="s">
        <v>257</v>
      </c>
      <c r="D5029" s="4" t="s">
        <v>4888</v>
      </c>
      <c r="E5029" s="6">
        <v>70000</v>
      </c>
    </row>
    <row r="5030" spans="1:5" x14ac:dyDescent="0.3">
      <c r="A5030" s="7" t="s">
        <v>3408</v>
      </c>
      <c r="B5030" s="8">
        <v>43800</v>
      </c>
      <c r="C5030" s="7" t="s">
        <v>4498</v>
      </c>
      <c r="D5030" s="7" t="s">
        <v>4888</v>
      </c>
      <c r="E5030" s="9">
        <v>20000</v>
      </c>
    </row>
    <row r="5031" spans="1:5" x14ac:dyDescent="0.3">
      <c r="A5031" s="4" t="s">
        <v>2151</v>
      </c>
      <c r="B5031" s="5">
        <v>43313</v>
      </c>
      <c r="C5031" s="4" t="s">
        <v>6644</v>
      </c>
      <c r="D5031" s="4" t="s">
        <v>7111</v>
      </c>
      <c r="E5031" s="6">
        <v>10000</v>
      </c>
    </row>
    <row r="5032" spans="1:5" x14ac:dyDescent="0.3">
      <c r="A5032" s="7" t="s">
        <v>94</v>
      </c>
      <c r="B5032" s="8">
        <v>42826</v>
      </c>
      <c r="C5032" s="7" t="s">
        <v>1821</v>
      </c>
      <c r="D5032" s="7" t="s">
        <v>4654</v>
      </c>
      <c r="E5032" s="9">
        <v>40000</v>
      </c>
    </row>
    <row r="5033" spans="1:5" x14ac:dyDescent="0.3">
      <c r="A5033" s="4" t="s">
        <v>94</v>
      </c>
      <c r="B5033" s="5">
        <v>42826</v>
      </c>
      <c r="C5033" s="4" t="s">
        <v>2172</v>
      </c>
      <c r="D5033" s="4" t="s">
        <v>4654</v>
      </c>
      <c r="E5033" s="6">
        <v>70000</v>
      </c>
    </row>
    <row r="5034" spans="1:5" x14ac:dyDescent="0.3">
      <c r="A5034" s="7" t="s">
        <v>1976</v>
      </c>
      <c r="B5034" s="8">
        <v>44136</v>
      </c>
      <c r="C5034" s="7" t="s">
        <v>1964</v>
      </c>
      <c r="D5034" s="7" t="s">
        <v>1953</v>
      </c>
      <c r="E5034" s="9">
        <v>40000</v>
      </c>
    </row>
    <row r="5035" spans="1:5" x14ac:dyDescent="0.3">
      <c r="A5035" s="4" t="s">
        <v>448</v>
      </c>
      <c r="B5035" s="5">
        <v>43282</v>
      </c>
      <c r="C5035" s="4" t="s">
        <v>2359</v>
      </c>
      <c r="D5035" s="4" t="s">
        <v>5499</v>
      </c>
      <c r="E5035" s="6">
        <v>60000</v>
      </c>
    </row>
    <row r="5036" spans="1:5" x14ac:dyDescent="0.3">
      <c r="A5036" s="7" t="s">
        <v>448</v>
      </c>
      <c r="B5036" s="8">
        <v>43282</v>
      </c>
      <c r="C5036" s="7" t="s">
        <v>3855</v>
      </c>
      <c r="D5036" s="7" t="s">
        <v>5499</v>
      </c>
      <c r="E5036" s="9">
        <v>40000</v>
      </c>
    </row>
    <row r="5037" spans="1:5" x14ac:dyDescent="0.3">
      <c r="A5037" s="4" t="s">
        <v>448</v>
      </c>
      <c r="B5037" s="5">
        <v>43282</v>
      </c>
      <c r="C5037" s="4" t="s">
        <v>4616</v>
      </c>
      <c r="D5037" s="4" t="s">
        <v>5499</v>
      </c>
      <c r="E5037" s="6">
        <v>90000</v>
      </c>
    </row>
    <row r="5038" spans="1:5" x14ac:dyDescent="0.3">
      <c r="A5038" s="7" t="s">
        <v>41</v>
      </c>
      <c r="B5038" s="8">
        <v>43770</v>
      </c>
      <c r="C5038" s="7" t="s">
        <v>5289</v>
      </c>
      <c r="D5038" s="7" t="s">
        <v>7116</v>
      </c>
      <c r="E5038" s="9">
        <v>90000</v>
      </c>
    </row>
    <row r="5039" spans="1:5" x14ac:dyDescent="0.3">
      <c r="A5039" s="4" t="s">
        <v>41</v>
      </c>
      <c r="B5039" s="5">
        <v>43770</v>
      </c>
      <c r="C5039" s="4" t="s">
        <v>5535</v>
      </c>
      <c r="D5039" s="4" t="s">
        <v>7116</v>
      </c>
      <c r="E5039" s="6">
        <v>10000</v>
      </c>
    </row>
    <row r="5040" spans="1:5" x14ac:dyDescent="0.3">
      <c r="A5040" s="7" t="s">
        <v>41</v>
      </c>
      <c r="B5040" s="8">
        <v>43770</v>
      </c>
      <c r="C5040" s="7" t="s">
        <v>2272</v>
      </c>
      <c r="D5040" s="7" t="s">
        <v>7116</v>
      </c>
      <c r="E5040" s="9">
        <v>30000</v>
      </c>
    </row>
    <row r="5041" spans="1:5" x14ac:dyDescent="0.3">
      <c r="A5041" s="4" t="s">
        <v>41</v>
      </c>
      <c r="B5041" s="5">
        <v>43770</v>
      </c>
      <c r="C5041" s="4" t="s">
        <v>6512</v>
      </c>
      <c r="D5041" s="4" t="s">
        <v>7116</v>
      </c>
      <c r="E5041" s="6">
        <v>20000</v>
      </c>
    </row>
    <row r="5042" spans="1:5" x14ac:dyDescent="0.3">
      <c r="A5042" s="7" t="s">
        <v>41</v>
      </c>
      <c r="B5042" s="8">
        <v>43770</v>
      </c>
      <c r="C5042" s="7" t="s">
        <v>2423</v>
      </c>
      <c r="D5042" s="7" t="s">
        <v>7116</v>
      </c>
      <c r="E5042" s="9">
        <v>30000</v>
      </c>
    </row>
    <row r="5043" spans="1:5" x14ac:dyDescent="0.3">
      <c r="A5043" s="4" t="s">
        <v>41</v>
      </c>
      <c r="B5043" s="5">
        <v>43770</v>
      </c>
      <c r="C5043" s="4" t="s">
        <v>2907</v>
      </c>
      <c r="D5043" s="4" t="s">
        <v>7116</v>
      </c>
      <c r="E5043" s="6">
        <v>80000</v>
      </c>
    </row>
    <row r="5044" spans="1:5" x14ac:dyDescent="0.3">
      <c r="A5044" s="7" t="s">
        <v>41</v>
      </c>
      <c r="B5044" s="8">
        <v>43770</v>
      </c>
      <c r="C5044" s="7" t="s">
        <v>6451</v>
      </c>
      <c r="D5044" s="7" t="s">
        <v>7116</v>
      </c>
      <c r="E5044" s="9">
        <v>50000</v>
      </c>
    </row>
    <row r="5045" spans="1:5" x14ac:dyDescent="0.3">
      <c r="A5045" s="4" t="s">
        <v>279</v>
      </c>
      <c r="B5045" s="5">
        <v>42795</v>
      </c>
      <c r="C5045" s="4" t="s">
        <v>2322</v>
      </c>
      <c r="D5045" s="4" t="s">
        <v>6415</v>
      </c>
      <c r="E5045" s="6">
        <v>80000</v>
      </c>
    </row>
    <row r="5046" spans="1:5" x14ac:dyDescent="0.3">
      <c r="A5046" s="7" t="s">
        <v>279</v>
      </c>
      <c r="B5046" s="8">
        <v>42795</v>
      </c>
      <c r="C5046" s="7" t="s">
        <v>2134</v>
      </c>
      <c r="D5046" s="7" t="s">
        <v>6415</v>
      </c>
      <c r="E5046" s="9">
        <v>60000</v>
      </c>
    </row>
    <row r="5047" spans="1:5" x14ac:dyDescent="0.3">
      <c r="A5047" s="4" t="s">
        <v>1185</v>
      </c>
      <c r="B5047" s="5">
        <v>43344</v>
      </c>
      <c r="C5047" s="4" t="s">
        <v>4543</v>
      </c>
      <c r="D5047" s="4" t="s">
        <v>1073</v>
      </c>
      <c r="E5047" s="6">
        <v>90000</v>
      </c>
    </row>
    <row r="5048" spans="1:5" x14ac:dyDescent="0.3">
      <c r="A5048" s="7" t="s">
        <v>157</v>
      </c>
      <c r="B5048" s="8">
        <v>43405</v>
      </c>
      <c r="C5048" s="7" t="s">
        <v>1232</v>
      </c>
      <c r="D5048" s="7" t="s">
        <v>1530</v>
      </c>
      <c r="E5048" s="9">
        <v>90000</v>
      </c>
    </row>
    <row r="5049" spans="1:5" x14ac:dyDescent="0.3">
      <c r="A5049" s="4" t="s">
        <v>1480</v>
      </c>
      <c r="B5049" s="5">
        <v>43952</v>
      </c>
      <c r="C5049" s="4" t="s">
        <v>4017</v>
      </c>
      <c r="D5049" s="4" t="s">
        <v>4054</v>
      </c>
      <c r="E5049" s="6">
        <v>50000</v>
      </c>
    </row>
    <row r="5050" spans="1:5" x14ac:dyDescent="0.3">
      <c r="A5050" s="7" t="s">
        <v>713</v>
      </c>
      <c r="B5050" s="8">
        <v>43101</v>
      </c>
      <c r="C5050" s="7" t="s">
        <v>2552</v>
      </c>
      <c r="D5050" s="7" t="s">
        <v>6460</v>
      </c>
      <c r="E5050" s="9">
        <v>70000</v>
      </c>
    </row>
    <row r="5051" spans="1:5" x14ac:dyDescent="0.3">
      <c r="A5051" s="4" t="s">
        <v>713</v>
      </c>
      <c r="B5051" s="5">
        <v>43101</v>
      </c>
      <c r="C5051" s="4" t="s">
        <v>1690</v>
      </c>
      <c r="D5051" s="4" t="s">
        <v>6460</v>
      </c>
      <c r="E5051" s="6">
        <v>60000</v>
      </c>
    </row>
    <row r="5052" spans="1:5" x14ac:dyDescent="0.3">
      <c r="A5052" s="7" t="s">
        <v>713</v>
      </c>
      <c r="B5052" s="8">
        <v>43101</v>
      </c>
      <c r="C5052" s="7" t="s">
        <v>1902</v>
      </c>
      <c r="D5052" s="7" t="s">
        <v>6460</v>
      </c>
      <c r="E5052" s="9">
        <v>60000</v>
      </c>
    </row>
    <row r="5053" spans="1:5" x14ac:dyDescent="0.3">
      <c r="A5053" s="4" t="s">
        <v>7123</v>
      </c>
      <c r="B5053" s="5">
        <v>43344</v>
      </c>
      <c r="C5053" s="4" t="s">
        <v>6298</v>
      </c>
      <c r="D5053" s="4" t="s">
        <v>2747</v>
      </c>
      <c r="E5053" s="6">
        <v>80000</v>
      </c>
    </row>
    <row r="5054" spans="1:5" x14ac:dyDescent="0.3">
      <c r="A5054" s="7" t="s">
        <v>7123</v>
      </c>
      <c r="B5054" s="8">
        <v>43344</v>
      </c>
      <c r="C5054" s="7" t="s">
        <v>6417</v>
      </c>
      <c r="D5054" s="7" t="s">
        <v>2747</v>
      </c>
      <c r="E5054" s="9">
        <v>60000</v>
      </c>
    </row>
    <row r="5055" spans="1:5" x14ac:dyDescent="0.3">
      <c r="A5055" s="4" t="s">
        <v>157</v>
      </c>
      <c r="B5055" s="5">
        <v>43556</v>
      </c>
      <c r="C5055" s="4" t="s">
        <v>2656</v>
      </c>
      <c r="D5055" s="4" t="s">
        <v>4399</v>
      </c>
      <c r="E5055" s="6">
        <v>80000</v>
      </c>
    </row>
    <row r="5056" spans="1:5" x14ac:dyDescent="0.3">
      <c r="A5056" s="7" t="s">
        <v>7126</v>
      </c>
      <c r="B5056" s="8">
        <v>43800</v>
      </c>
      <c r="C5056" s="7" t="s">
        <v>2483</v>
      </c>
      <c r="D5056" s="7" t="s">
        <v>1666</v>
      </c>
      <c r="E5056" s="9">
        <v>10000</v>
      </c>
    </row>
    <row r="5057" spans="1:5" x14ac:dyDescent="0.3">
      <c r="A5057" s="4" t="s">
        <v>7126</v>
      </c>
      <c r="B5057" s="5">
        <v>43800</v>
      </c>
      <c r="C5057" s="4" t="s">
        <v>1279</v>
      </c>
      <c r="D5057" s="4" t="s">
        <v>1666</v>
      </c>
      <c r="E5057" s="6">
        <v>40000</v>
      </c>
    </row>
    <row r="5058" spans="1:5" x14ac:dyDescent="0.3">
      <c r="A5058" s="7" t="s">
        <v>362</v>
      </c>
      <c r="B5058" s="8">
        <v>43221</v>
      </c>
      <c r="C5058" s="7" t="s">
        <v>3176</v>
      </c>
      <c r="D5058" s="7" t="s">
        <v>2443</v>
      </c>
      <c r="E5058" s="9">
        <v>30000</v>
      </c>
    </row>
    <row r="5059" spans="1:5" x14ac:dyDescent="0.3">
      <c r="A5059" s="4" t="s">
        <v>362</v>
      </c>
      <c r="B5059" s="5">
        <v>43221</v>
      </c>
      <c r="C5059" s="4" t="s">
        <v>3647</v>
      </c>
      <c r="D5059" s="4" t="s">
        <v>2443</v>
      </c>
      <c r="E5059" s="6">
        <v>50000</v>
      </c>
    </row>
    <row r="5060" spans="1:5" x14ac:dyDescent="0.3">
      <c r="A5060" s="7" t="s">
        <v>362</v>
      </c>
      <c r="B5060" s="8">
        <v>43221</v>
      </c>
      <c r="C5060" s="7" t="s">
        <v>1574</v>
      </c>
      <c r="D5060" s="7" t="s">
        <v>2443</v>
      </c>
      <c r="E5060" s="9">
        <v>100000</v>
      </c>
    </row>
    <row r="5061" spans="1:5" x14ac:dyDescent="0.3">
      <c r="A5061" s="4" t="s">
        <v>448</v>
      </c>
      <c r="B5061" s="5">
        <v>44075</v>
      </c>
      <c r="C5061" s="4" t="s">
        <v>180</v>
      </c>
      <c r="D5061" s="4" t="s">
        <v>1708</v>
      </c>
      <c r="E5061" s="6">
        <v>30000</v>
      </c>
    </row>
    <row r="5062" spans="1:5" x14ac:dyDescent="0.3">
      <c r="A5062" s="7" t="s">
        <v>7253</v>
      </c>
      <c r="B5062" s="8">
        <v>44136</v>
      </c>
      <c r="C5062" s="7" t="s">
        <v>909</v>
      </c>
      <c r="D5062" s="7" t="s">
        <v>4810</v>
      </c>
      <c r="E5062" s="9">
        <v>50000</v>
      </c>
    </row>
    <row r="5063" spans="1:5" x14ac:dyDescent="0.3">
      <c r="A5063" s="4" t="s">
        <v>7253</v>
      </c>
      <c r="B5063" s="5">
        <v>44136</v>
      </c>
      <c r="C5063" s="4" t="s">
        <v>1342</v>
      </c>
      <c r="D5063" s="4" t="s">
        <v>4810</v>
      </c>
      <c r="E5063" s="6">
        <v>50000</v>
      </c>
    </row>
    <row r="5064" spans="1:5" x14ac:dyDescent="0.3">
      <c r="A5064" s="7" t="s">
        <v>41</v>
      </c>
      <c r="B5064" s="8">
        <v>43831</v>
      </c>
      <c r="C5064" s="7" t="s">
        <v>7129</v>
      </c>
      <c r="D5064" s="7" t="s">
        <v>3596</v>
      </c>
      <c r="E5064" s="9">
        <v>50000</v>
      </c>
    </row>
    <row r="5065" spans="1:5" x14ac:dyDescent="0.3">
      <c r="A5065" s="4" t="s">
        <v>7132</v>
      </c>
      <c r="B5065" s="5">
        <v>42948</v>
      </c>
      <c r="C5065" s="4" t="s">
        <v>6048</v>
      </c>
      <c r="D5065" s="4" t="s">
        <v>6505</v>
      </c>
      <c r="E5065" s="6">
        <v>40000</v>
      </c>
    </row>
    <row r="5066" spans="1:5" x14ac:dyDescent="0.3">
      <c r="A5066" s="7" t="s">
        <v>7132</v>
      </c>
      <c r="B5066" s="8">
        <v>42948</v>
      </c>
      <c r="C5066" s="7" t="s">
        <v>3773</v>
      </c>
      <c r="D5066" s="7" t="s">
        <v>6505</v>
      </c>
      <c r="E5066" s="9">
        <v>80000</v>
      </c>
    </row>
    <row r="5067" spans="1:5" x14ac:dyDescent="0.3">
      <c r="A5067" s="4" t="s">
        <v>7132</v>
      </c>
      <c r="B5067" s="5">
        <v>42948</v>
      </c>
      <c r="C5067" s="4" t="s">
        <v>453</v>
      </c>
      <c r="D5067" s="4" t="s">
        <v>6505</v>
      </c>
      <c r="E5067" s="6">
        <v>50000</v>
      </c>
    </row>
    <row r="5068" spans="1:5" x14ac:dyDescent="0.3">
      <c r="A5068" s="7" t="s">
        <v>7132</v>
      </c>
      <c r="B5068" s="8">
        <v>42948</v>
      </c>
      <c r="C5068" s="7" t="s">
        <v>3809</v>
      </c>
      <c r="D5068" s="7" t="s">
        <v>6505</v>
      </c>
      <c r="E5068" s="9">
        <v>20000</v>
      </c>
    </row>
    <row r="5069" spans="1:5" x14ac:dyDescent="0.3">
      <c r="A5069" s="4" t="s">
        <v>7132</v>
      </c>
      <c r="B5069" s="5">
        <v>42948</v>
      </c>
      <c r="C5069" s="4" t="s">
        <v>5749</v>
      </c>
      <c r="D5069" s="4" t="s">
        <v>6505</v>
      </c>
      <c r="E5069" s="6">
        <v>70000</v>
      </c>
    </row>
    <row r="5070" spans="1:5" x14ac:dyDescent="0.3">
      <c r="A5070" s="7" t="s">
        <v>126</v>
      </c>
      <c r="B5070" s="8">
        <v>43405</v>
      </c>
      <c r="C5070" s="7" t="s">
        <v>3222</v>
      </c>
      <c r="D5070" s="7" t="s">
        <v>4523</v>
      </c>
      <c r="E5070" s="9">
        <v>70000</v>
      </c>
    </row>
    <row r="5071" spans="1:5" x14ac:dyDescent="0.3">
      <c r="A5071" s="4" t="s">
        <v>41</v>
      </c>
      <c r="B5071" s="5">
        <v>43922</v>
      </c>
      <c r="C5071" s="4" t="s">
        <v>1709</v>
      </c>
      <c r="D5071" s="4" t="s">
        <v>3407</v>
      </c>
      <c r="E5071" s="6">
        <v>50000</v>
      </c>
    </row>
    <row r="5072" spans="1:5" x14ac:dyDescent="0.3">
      <c r="A5072" s="7" t="s">
        <v>187</v>
      </c>
      <c r="B5072" s="8">
        <v>42826</v>
      </c>
      <c r="C5072" s="7" t="s">
        <v>776</v>
      </c>
      <c r="D5072" s="7" t="s">
        <v>1922</v>
      </c>
      <c r="E5072" s="9">
        <v>100000</v>
      </c>
    </row>
    <row r="5073" spans="1:5" x14ac:dyDescent="0.3">
      <c r="A5073" s="4" t="s">
        <v>187</v>
      </c>
      <c r="B5073" s="5">
        <v>42826</v>
      </c>
      <c r="C5073" s="4" t="s">
        <v>1959</v>
      </c>
      <c r="D5073" s="4" t="s">
        <v>1922</v>
      </c>
      <c r="E5073" s="6">
        <v>50000</v>
      </c>
    </row>
    <row r="5074" spans="1:5" x14ac:dyDescent="0.3">
      <c r="A5074" s="7" t="s">
        <v>187</v>
      </c>
      <c r="B5074" s="8">
        <v>42826</v>
      </c>
      <c r="C5074" s="7" t="s">
        <v>7136</v>
      </c>
      <c r="D5074" s="7" t="s">
        <v>1922</v>
      </c>
      <c r="E5074" s="9">
        <v>90000</v>
      </c>
    </row>
    <row r="5075" spans="1:5" x14ac:dyDescent="0.3">
      <c r="A5075" s="4" t="s">
        <v>2151</v>
      </c>
      <c r="B5075" s="5">
        <v>44136</v>
      </c>
      <c r="C5075" s="4" t="s">
        <v>3333</v>
      </c>
      <c r="D5075" s="4" t="s">
        <v>2398</v>
      </c>
      <c r="E5075" s="6">
        <v>20000</v>
      </c>
    </row>
    <row r="5076" spans="1:5" x14ac:dyDescent="0.3">
      <c r="A5076" s="7" t="s">
        <v>126</v>
      </c>
      <c r="B5076" s="8">
        <v>44136</v>
      </c>
      <c r="C5076" s="7" t="s">
        <v>4330</v>
      </c>
      <c r="D5076" s="7" t="s">
        <v>1557</v>
      </c>
      <c r="E5076" s="9">
        <v>20000</v>
      </c>
    </row>
    <row r="5077" spans="1:5" x14ac:dyDescent="0.3">
      <c r="A5077" s="4" t="s">
        <v>126</v>
      </c>
      <c r="B5077" s="5">
        <v>44136</v>
      </c>
      <c r="C5077" s="4" t="s">
        <v>1543</v>
      </c>
      <c r="D5077" s="4" t="s">
        <v>1557</v>
      </c>
      <c r="E5077" s="6">
        <v>20000</v>
      </c>
    </row>
    <row r="5078" spans="1:5" x14ac:dyDescent="0.3">
      <c r="A5078" s="7" t="s">
        <v>1813</v>
      </c>
      <c r="B5078" s="8">
        <v>43435</v>
      </c>
      <c r="C5078" s="7" t="s">
        <v>1597</v>
      </c>
      <c r="D5078" s="7" t="s">
        <v>629</v>
      </c>
      <c r="E5078" s="9">
        <v>20000</v>
      </c>
    </row>
    <row r="5079" spans="1:5" x14ac:dyDescent="0.3">
      <c r="A5079" s="4" t="s">
        <v>642</v>
      </c>
      <c r="B5079" s="5">
        <v>43709</v>
      </c>
      <c r="C5079" s="4" t="s">
        <v>3045</v>
      </c>
      <c r="D5079" s="4" t="s">
        <v>7141</v>
      </c>
      <c r="E5079" s="6">
        <v>50000</v>
      </c>
    </row>
    <row r="5080" spans="1:5" x14ac:dyDescent="0.3">
      <c r="A5080" s="7" t="s">
        <v>642</v>
      </c>
      <c r="B5080" s="8">
        <v>43709</v>
      </c>
      <c r="C5080" s="7" t="s">
        <v>3322</v>
      </c>
      <c r="D5080" s="7" t="s">
        <v>7141</v>
      </c>
      <c r="E5080" s="9">
        <v>80000</v>
      </c>
    </row>
    <row r="5081" spans="1:5" x14ac:dyDescent="0.3">
      <c r="A5081" s="4" t="s">
        <v>1253</v>
      </c>
      <c r="B5081" s="5">
        <v>43617</v>
      </c>
      <c r="C5081" s="4" t="s">
        <v>2580</v>
      </c>
      <c r="D5081" s="4" t="s">
        <v>4114</v>
      </c>
      <c r="E5081" s="6">
        <v>50000</v>
      </c>
    </row>
    <row r="5082" spans="1:5" x14ac:dyDescent="0.3">
      <c r="A5082" s="7" t="s">
        <v>713</v>
      </c>
      <c r="B5082" s="8">
        <v>43252</v>
      </c>
      <c r="C5082" s="7" t="s">
        <v>5670</v>
      </c>
      <c r="D5082" s="7" t="s">
        <v>3388</v>
      </c>
      <c r="E5082" s="9">
        <v>40000</v>
      </c>
    </row>
    <row r="5083" spans="1:5" x14ac:dyDescent="0.3">
      <c r="A5083" s="4" t="s">
        <v>157</v>
      </c>
      <c r="B5083" s="5">
        <v>43160</v>
      </c>
      <c r="C5083" s="4" t="s">
        <v>7145</v>
      </c>
      <c r="D5083" s="4" t="s">
        <v>6993</v>
      </c>
      <c r="E5083" s="6">
        <v>70000</v>
      </c>
    </row>
    <row r="5084" spans="1:5" x14ac:dyDescent="0.3">
      <c r="A5084" s="7" t="s">
        <v>157</v>
      </c>
      <c r="B5084" s="8">
        <v>43160</v>
      </c>
      <c r="C5084" s="7" t="s">
        <v>1780</v>
      </c>
      <c r="D5084" s="7" t="s">
        <v>6993</v>
      </c>
      <c r="E5084" s="9">
        <v>10000</v>
      </c>
    </row>
    <row r="5085" spans="1:5" x14ac:dyDescent="0.3">
      <c r="A5085" s="4" t="s">
        <v>157</v>
      </c>
      <c r="B5085" s="5">
        <v>43160</v>
      </c>
      <c r="C5085" s="4" t="s">
        <v>2639</v>
      </c>
      <c r="D5085" s="4" t="s">
        <v>6993</v>
      </c>
      <c r="E5085" s="6">
        <v>30000</v>
      </c>
    </row>
    <row r="5086" spans="1:5" x14ac:dyDescent="0.3">
      <c r="A5086" s="7" t="s">
        <v>9909</v>
      </c>
      <c r="B5086" s="8">
        <v>44044</v>
      </c>
      <c r="C5086" s="7" t="s">
        <v>4987</v>
      </c>
      <c r="D5086" s="7" t="s">
        <v>4734</v>
      </c>
      <c r="E5086" s="9">
        <v>40000</v>
      </c>
    </row>
    <row r="5087" spans="1:5" x14ac:dyDescent="0.3">
      <c r="A5087" s="4" t="s">
        <v>9909</v>
      </c>
      <c r="B5087" s="5">
        <v>44044</v>
      </c>
      <c r="C5087" s="4" t="s">
        <v>6045</v>
      </c>
      <c r="D5087" s="4" t="s">
        <v>4734</v>
      </c>
      <c r="E5087" s="6">
        <v>10000</v>
      </c>
    </row>
    <row r="5088" spans="1:5" x14ac:dyDescent="0.3">
      <c r="A5088" s="7" t="s">
        <v>9909</v>
      </c>
      <c r="B5088" s="8">
        <v>44166</v>
      </c>
      <c r="C5088" s="7" t="s">
        <v>866</v>
      </c>
      <c r="D5088" s="7" t="s">
        <v>7141</v>
      </c>
      <c r="E5088" s="9">
        <v>30000</v>
      </c>
    </row>
    <row r="5089" spans="1:5" x14ac:dyDescent="0.3">
      <c r="A5089" s="4" t="s">
        <v>6322</v>
      </c>
      <c r="B5089" s="5">
        <v>43221</v>
      </c>
      <c r="C5089" s="4" t="s">
        <v>1494</v>
      </c>
      <c r="D5089" s="4" t="s">
        <v>1386</v>
      </c>
      <c r="E5089" s="6">
        <v>90000</v>
      </c>
    </row>
    <row r="5090" spans="1:5" x14ac:dyDescent="0.3">
      <c r="A5090" s="7" t="s">
        <v>279</v>
      </c>
      <c r="B5090" s="8">
        <v>43070</v>
      </c>
      <c r="C5090" s="7" t="s">
        <v>6245</v>
      </c>
      <c r="D5090" s="7" t="s">
        <v>2244</v>
      </c>
      <c r="E5090" s="9">
        <v>10000</v>
      </c>
    </row>
    <row r="5091" spans="1:5" x14ac:dyDescent="0.3">
      <c r="A5091" s="4" t="s">
        <v>279</v>
      </c>
      <c r="B5091" s="5">
        <v>43070</v>
      </c>
      <c r="C5091" s="4" t="s">
        <v>2786</v>
      </c>
      <c r="D5091" s="4" t="s">
        <v>2244</v>
      </c>
      <c r="E5091" s="6">
        <v>40000</v>
      </c>
    </row>
    <row r="5092" spans="1:5" x14ac:dyDescent="0.3">
      <c r="A5092" s="7" t="s">
        <v>279</v>
      </c>
      <c r="B5092" s="8">
        <v>43070</v>
      </c>
      <c r="C5092" s="7" t="s">
        <v>2825</v>
      </c>
      <c r="D5092" s="7" t="s">
        <v>2244</v>
      </c>
      <c r="E5092" s="9">
        <v>80000</v>
      </c>
    </row>
    <row r="5093" spans="1:5" x14ac:dyDescent="0.3">
      <c r="A5093" s="4" t="s">
        <v>279</v>
      </c>
      <c r="B5093" s="5">
        <v>43070</v>
      </c>
      <c r="C5093" s="4" t="s">
        <v>3809</v>
      </c>
      <c r="D5093" s="4" t="s">
        <v>2244</v>
      </c>
      <c r="E5093" s="6">
        <v>80000</v>
      </c>
    </row>
    <row r="5094" spans="1:5" x14ac:dyDescent="0.3">
      <c r="A5094" s="7" t="s">
        <v>279</v>
      </c>
      <c r="B5094" s="8">
        <v>43070</v>
      </c>
      <c r="C5094" s="7" t="s">
        <v>4670</v>
      </c>
      <c r="D5094" s="7" t="s">
        <v>2244</v>
      </c>
      <c r="E5094" s="9">
        <v>90000</v>
      </c>
    </row>
    <row r="5095" spans="1:5" x14ac:dyDescent="0.3">
      <c r="A5095" s="4" t="s">
        <v>279</v>
      </c>
      <c r="B5095" s="5">
        <v>43070</v>
      </c>
      <c r="C5095" s="4" t="s">
        <v>757</v>
      </c>
      <c r="D5095" s="4" t="s">
        <v>2244</v>
      </c>
      <c r="E5095" s="6">
        <v>80000</v>
      </c>
    </row>
    <row r="5096" spans="1:5" x14ac:dyDescent="0.3">
      <c r="A5096" s="7" t="s">
        <v>5227</v>
      </c>
      <c r="B5096" s="8">
        <v>43313</v>
      </c>
      <c r="C5096" s="7" t="s">
        <v>1361</v>
      </c>
      <c r="D5096" s="7" t="s">
        <v>3661</v>
      </c>
      <c r="E5096" s="9">
        <v>50000</v>
      </c>
    </row>
    <row r="5097" spans="1:5" x14ac:dyDescent="0.3">
      <c r="A5097" s="4" t="s">
        <v>713</v>
      </c>
      <c r="B5097" s="5">
        <v>42795</v>
      </c>
      <c r="C5097" s="4" t="s">
        <v>2665</v>
      </c>
      <c r="D5097" s="4" t="s">
        <v>4771</v>
      </c>
      <c r="E5097" s="6">
        <v>80000</v>
      </c>
    </row>
    <row r="5098" spans="1:5" x14ac:dyDescent="0.3">
      <c r="A5098" s="7" t="s">
        <v>713</v>
      </c>
      <c r="B5098" s="8">
        <v>42795</v>
      </c>
      <c r="C5098" s="7" t="s">
        <v>6005</v>
      </c>
      <c r="D5098" s="7" t="s">
        <v>4771</v>
      </c>
      <c r="E5098" s="9">
        <v>40000</v>
      </c>
    </row>
    <row r="5099" spans="1:5" x14ac:dyDescent="0.3">
      <c r="A5099" s="4" t="s">
        <v>713</v>
      </c>
      <c r="B5099" s="5">
        <v>42795</v>
      </c>
      <c r="C5099" s="4" t="s">
        <v>88</v>
      </c>
      <c r="D5099" s="4" t="s">
        <v>4771</v>
      </c>
      <c r="E5099" s="6">
        <v>60000</v>
      </c>
    </row>
    <row r="5100" spans="1:5" x14ac:dyDescent="0.3">
      <c r="A5100" s="7" t="s">
        <v>157</v>
      </c>
      <c r="B5100" s="8">
        <v>43160</v>
      </c>
      <c r="C5100" s="7" t="s">
        <v>537</v>
      </c>
      <c r="D5100" s="7" t="s">
        <v>3067</v>
      </c>
      <c r="E5100" s="9">
        <v>90000</v>
      </c>
    </row>
    <row r="5101" spans="1:5" x14ac:dyDescent="0.3">
      <c r="A5101" s="4" t="s">
        <v>157</v>
      </c>
      <c r="B5101" s="5">
        <v>43160</v>
      </c>
      <c r="C5101" s="4" t="s">
        <v>268</v>
      </c>
      <c r="D5101" s="4" t="s">
        <v>3067</v>
      </c>
      <c r="E5101" s="6">
        <v>20000</v>
      </c>
    </row>
    <row r="5102" spans="1:5" x14ac:dyDescent="0.3">
      <c r="A5102" s="7" t="s">
        <v>3134</v>
      </c>
      <c r="B5102" s="8">
        <v>43070</v>
      </c>
      <c r="C5102" s="7" t="s">
        <v>4772</v>
      </c>
      <c r="D5102" s="7" t="s">
        <v>2061</v>
      </c>
      <c r="E5102" s="9">
        <v>80000</v>
      </c>
    </row>
    <row r="5103" spans="1:5" x14ac:dyDescent="0.3">
      <c r="A5103" s="4" t="s">
        <v>424</v>
      </c>
      <c r="B5103" s="5">
        <v>43344</v>
      </c>
      <c r="C5103" s="4" t="s">
        <v>4828</v>
      </c>
      <c r="D5103" s="4" t="s">
        <v>3397</v>
      </c>
      <c r="E5103" s="6">
        <v>10000</v>
      </c>
    </row>
    <row r="5104" spans="1:5" x14ac:dyDescent="0.3">
      <c r="A5104" s="7" t="s">
        <v>4955</v>
      </c>
      <c r="B5104" s="8">
        <v>43922</v>
      </c>
      <c r="C5104" s="7" t="s">
        <v>1653</v>
      </c>
      <c r="D5104" s="7" t="s">
        <v>3661</v>
      </c>
      <c r="E5104" s="9">
        <v>90000</v>
      </c>
    </row>
    <row r="5105" spans="1:5" x14ac:dyDescent="0.3">
      <c r="A5105" s="4" t="s">
        <v>4955</v>
      </c>
      <c r="B5105" s="5">
        <v>43922</v>
      </c>
      <c r="C5105" s="4" t="s">
        <v>747</v>
      </c>
      <c r="D5105" s="4" t="s">
        <v>3661</v>
      </c>
      <c r="E5105" s="6">
        <v>40000</v>
      </c>
    </row>
    <row r="5106" spans="1:5" x14ac:dyDescent="0.3">
      <c r="A5106" s="7" t="s">
        <v>157</v>
      </c>
      <c r="B5106" s="8">
        <v>43009</v>
      </c>
      <c r="C5106" s="7" t="s">
        <v>1526</v>
      </c>
      <c r="D5106" s="7" t="s">
        <v>5878</v>
      </c>
      <c r="E5106" s="9">
        <v>100000</v>
      </c>
    </row>
    <row r="5107" spans="1:5" x14ac:dyDescent="0.3">
      <c r="A5107" s="4" t="s">
        <v>157</v>
      </c>
      <c r="B5107" s="5">
        <v>43009</v>
      </c>
      <c r="C5107" s="4" t="s">
        <v>199</v>
      </c>
      <c r="D5107" s="4" t="s">
        <v>5878</v>
      </c>
      <c r="E5107" s="6">
        <v>90000</v>
      </c>
    </row>
    <row r="5108" spans="1:5" x14ac:dyDescent="0.3">
      <c r="A5108" s="7" t="s">
        <v>157</v>
      </c>
      <c r="B5108" s="8">
        <v>43009</v>
      </c>
      <c r="C5108" s="7" t="s">
        <v>5102</v>
      </c>
      <c r="D5108" s="7" t="s">
        <v>5878</v>
      </c>
      <c r="E5108" s="9">
        <v>30000</v>
      </c>
    </row>
    <row r="5109" spans="1:5" x14ac:dyDescent="0.3">
      <c r="A5109" s="4" t="s">
        <v>279</v>
      </c>
      <c r="B5109" s="5">
        <v>43405</v>
      </c>
      <c r="C5109" s="4" t="s">
        <v>7157</v>
      </c>
      <c r="D5109" s="4" t="s">
        <v>3306</v>
      </c>
      <c r="E5109" s="6">
        <v>20000</v>
      </c>
    </row>
    <row r="5110" spans="1:5" x14ac:dyDescent="0.3">
      <c r="A5110" s="7" t="s">
        <v>713</v>
      </c>
      <c r="B5110" s="8">
        <v>43466</v>
      </c>
      <c r="C5110" s="7" t="s">
        <v>4633</v>
      </c>
      <c r="D5110" s="7" t="s">
        <v>5024</v>
      </c>
      <c r="E5110" s="9">
        <v>40000</v>
      </c>
    </row>
    <row r="5111" spans="1:5" x14ac:dyDescent="0.3">
      <c r="A5111" s="4" t="s">
        <v>573</v>
      </c>
      <c r="B5111" s="5">
        <v>43770</v>
      </c>
      <c r="C5111" s="4" t="s">
        <v>1048</v>
      </c>
      <c r="D5111" s="4" t="s">
        <v>2341</v>
      </c>
      <c r="E5111" s="6">
        <v>80000</v>
      </c>
    </row>
    <row r="5112" spans="1:5" x14ac:dyDescent="0.3">
      <c r="A5112" s="7" t="s">
        <v>157</v>
      </c>
      <c r="B5112" s="8">
        <v>44013</v>
      </c>
      <c r="C5112" s="7" t="s">
        <v>7672</v>
      </c>
      <c r="D5112" s="7" t="s">
        <v>6415</v>
      </c>
      <c r="E5112" s="9">
        <v>90000</v>
      </c>
    </row>
    <row r="5113" spans="1:5" x14ac:dyDescent="0.3">
      <c r="A5113" s="4" t="s">
        <v>242</v>
      </c>
      <c r="B5113" s="5">
        <v>44136</v>
      </c>
      <c r="C5113" s="4" t="s">
        <v>3514</v>
      </c>
      <c r="D5113" s="4" t="s">
        <v>2537</v>
      </c>
      <c r="E5113" s="6">
        <v>100000</v>
      </c>
    </row>
    <row r="5114" spans="1:5" x14ac:dyDescent="0.3">
      <c r="A5114" s="7" t="s">
        <v>1954</v>
      </c>
      <c r="B5114" s="8">
        <v>43344</v>
      </c>
      <c r="C5114" s="7" t="s">
        <v>925</v>
      </c>
      <c r="D5114" s="7" t="s">
        <v>3067</v>
      </c>
      <c r="E5114" s="9">
        <v>70000</v>
      </c>
    </row>
    <row r="5115" spans="1:5" x14ac:dyDescent="0.3">
      <c r="A5115" s="4" t="s">
        <v>1954</v>
      </c>
      <c r="B5115" s="5">
        <v>43344</v>
      </c>
      <c r="C5115" s="4" t="s">
        <v>5936</v>
      </c>
      <c r="D5115" s="4" t="s">
        <v>3067</v>
      </c>
      <c r="E5115" s="6">
        <v>70000</v>
      </c>
    </row>
    <row r="5116" spans="1:5" x14ac:dyDescent="0.3">
      <c r="A5116" s="7" t="s">
        <v>1954</v>
      </c>
      <c r="B5116" s="8">
        <v>43344</v>
      </c>
      <c r="C5116" s="7" t="s">
        <v>3578</v>
      </c>
      <c r="D5116" s="7" t="s">
        <v>3067</v>
      </c>
      <c r="E5116" s="9">
        <v>10000</v>
      </c>
    </row>
    <row r="5117" spans="1:5" x14ac:dyDescent="0.3">
      <c r="A5117" s="4" t="s">
        <v>3676</v>
      </c>
      <c r="B5117" s="5">
        <v>42826</v>
      </c>
      <c r="C5117" s="4" t="s">
        <v>4124</v>
      </c>
      <c r="D5117" s="4" t="s">
        <v>135</v>
      </c>
      <c r="E5117" s="6">
        <v>40000</v>
      </c>
    </row>
    <row r="5118" spans="1:5" x14ac:dyDescent="0.3">
      <c r="A5118" s="7" t="s">
        <v>3676</v>
      </c>
      <c r="B5118" s="8">
        <v>42826</v>
      </c>
      <c r="C5118" s="7" t="s">
        <v>5888</v>
      </c>
      <c r="D5118" s="7" t="s">
        <v>135</v>
      </c>
      <c r="E5118" s="9">
        <v>70000</v>
      </c>
    </row>
    <row r="5119" spans="1:5" x14ac:dyDescent="0.3">
      <c r="A5119" s="4" t="s">
        <v>3676</v>
      </c>
      <c r="B5119" s="5">
        <v>42826</v>
      </c>
      <c r="C5119" s="4" t="s">
        <v>7163</v>
      </c>
      <c r="D5119" s="4" t="s">
        <v>135</v>
      </c>
      <c r="E5119" s="6">
        <v>50000</v>
      </c>
    </row>
    <row r="5120" spans="1:5" x14ac:dyDescent="0.3">
      <c r="A5120" s="7" t="s">
        <v>3676</v>
      </c>
      <c r="B5120" s="8">
        <v>42826</v>
      </c>
      <c r="C5120" s="7" t="s">
        <v>6005</v>
      </c>
      <c r="D5120" s="7" t="s">
        <v>135</v>
      </c>
      <c r="E5120" s="9">
        <v>40000</v>
      </c>
    </row>
    <row r="5121" spans="1:5" x14ac:dyDescent="0.3">
      <c r="A5121" s="4" t="s">
        <v>242</v>
      </c>
      <c r="B5121" s="5">
        <v>42979</v>
      </c>
      <c r="C5121" s="4" t="s">
        <v>3296</v>
      </c>
      <c r="D5121" s="4" t="s">
        <v>5281</v>
      </c>
      <c r="E5121" s="6">
        <v>40000</v>
      </c>
    </row>
    <row r="5122" spans="1:5" x14ac:dyDescent="0.3">
      <c r="A5122" s="7" t="s">
        <v>242</v>
      </c>
      <c r="B5122" s="8">
        <v>42979</v>
      </c>
      <c r="C5122" s="7" t="s">
        <v>2338</v>
      </c>
      <c r="D5122" s="7" t="s">
        <v>5281</v>
      </c>
      <c r="E5122" s="9">
        <v>30000</v>
      </c>
    </row>
    <row r="5123" spans="1:5" x14ac:dyDescent="0.3">
      <c r="A5123" s="4" t="s">
        <v>242</v>
      </c>
      <c r="B5123" s="5">
        <v>42979</v>
      </c>
      <c r="C5123" s="4" t="s">
        <v>2693</v>
      </c>
      <c r="D5123" s="4" t="s">
        <v>5281</v>
      </c>
      <c r="E5123" s="6">
        <v>80000</v>
      </c>
    </row>
    <row r="5124" spans="1:5" x14ac:dyDescent="0.3">
      <c r="A5124" s="7" t="s">
        <v>242</v>
      </c>
      <c r="B5124" s="8">
        <v>42979</v>
      </c>
      <c r="C5124" s="7" t="s">
        <v>807</v>
      </c>
      <c r="D5124" s="7" t="s">
        <v>5281</v>
      </c>
      <c r="E5124" s="9">
        <v>50000</v>
      </c>
    </row>
    <row r="5125" spans="1:5" x14ac:dyDescent="0.3">
      <c r="A5125" s="4" t="s">
        <v>242</v>
      </c>
      <c r="B5125" s="5">
        <v>42979</v>
      </c>
      <c r="C5125" s="4" t="s">
        <v>4384</v>
      </c>
      <c r="D5125" s="4" t="s">
        <v>5281</v>
      </c>
      <c r="E5125" s="6">
        <v>30000</v>
      </c>
    </row>
    <row r="5126" spans="1:5" x14ac:dyDescent="0.3">
      <c r="A5126" s="7" t="s">
        <v>242</v>
      </c>
      <c r="B5126" s="8">
        <v>42979</v>
      </c>
      <c r="C5126" s="7" t="s">
        <v>5538</v>
      </c>
      <c r="D5126" s="7" t="s">
        <v>5281</v>
      </c>
      <c r="E5126" s="9">
        <v>80000</v>
      </c>
    </row>
    <row r="5127" spans="1:5" x14ac:dyDescent="0.3">
      <c r="A5127" s="4" t="s">
        <v>242</v>
      </c>
      <c r="B5127" s="5">
        <v>42979</v>
      </c>
      <c r="C5127" s="4" t="s">
        <v>5404</v>
      </c>
      <c r="D5127" s="4" t="s">
        <v>5281</v>
      </c>
      <c r="E5127" s="6">
        <v>80000</v>
      </c>
    </row>
    <row r="5128" spans="1:5" x14ac:dyDescent="0.3">
      <c r="A5128" s="7" t="s">
        <v>5284</v>
      </c>
      <c r="B5128" s="8">
        <v>44166</v>
      </c>
      <c r="C5128" s="7" t="s">
        <v>4640</v>
      </c>
      <c r="D5128" s="7" t="s">
        <v>966</v>
      </c>
      <c r="E5128" s="9">
        <v>50000</v>
      </c>
    </row>
    <row r="5129" spans="1:5" x14ac:dyDescent="0.3">
      <c r="A5129" s="4" t="s">
        <v>3134</v>
      </c>
      <c r="B5129" s="5">
        <v>43252</v>
      </c>
      <c r="C5129" s="4" t="s">
        <v>2709</v>
      </c>
      <c r="D5129" s="4" t="s">
        <v>3540</v>
      </c>
      <c r="E5129" s="6">
        <v>70000</v>
      </c>
    </row>
    <row r="5130" spans="1:5" x14ac:dyDescent="0.3">
      <c r="A5130" s="7" t="s">
        <v>242</v>
      </c>
      <c r="B5130" s="8">
        <v>44136</v>
      </c>
      <c r="C5130" s="7" t="s">
        <v>6314</v>
      </c>
      <c r="D5130" s="7" t="s">
        <v>7639</v>
      </c>
      <c r="E5130" s="9">
        <v>50000</v>
      </c>
    </row>
    <row r="5131" spans="1:5" x14ac:dyDescent="0.3">
      <c r="A5131" s="4" t="s">
        <v>242</v>
      </c>
      <c r="B5131" s="5">
        <v>44136</v>
      </c>
      <c r="C5131" s="4" t="s">
        <v>2333</v>
      </c>
      <c r="D5131" s="4" t="s">
        <v>7639</v>
      </c>
      <c r="E5131" s="6">
        <v>70000</v>
      </c>
    </row>
    <row r="5132" spans="1:5" x14ac:dyDescent="0.3">
      <c r="A5132" s="7" t="s">
        <v>94</v>
      </c>
      <c r="B5132" s="8">
        <v>43739</v>
      </c>
      <c r="C5132" s="7" t="s">
        <v>905</v>
      </c>
      <c r="D5132" s="7" t="s">
        <v>3165</v>
      </c>
      <c r="E5132" s="9">
        <v>70000</v>
      </c>
    </row>
    <row r="5133" spans="1:5" x14ac:dyDescent="0.3">
      <c r="A5133" s="4" t="s">
        <v>817</v>
      </c>
      <c r="B5133" s="5">
        <v>43435</v>
      </c>
      <c r="C5133" s="4" t="s">
        <v>6567</v>
      </c>
      <c r="D5133" s="4" t="s">
        <v>3619</v>
      </c>
      <c r="E5133" s="6">
        <v>80000</v>
      </c>
    </row>
    <row r="5134" spans="1:5" x14ac:dyDescent="0.3">
      <c r="A5134" s="7" t="s">
        <v>4159</v>
      </c>
      <c r="B5134" s="8">
        <v>43770</v>
      </c>
      <c r="C5134" s="7" t="s">
        <v>1814</v>
      </c>
      <c r="D5134" s="7" t="s">
        <v>6798</v>
      </c>
      <c r="E5134" s="9">
        <v>80000</v>
      </c>
    </row>
    <row r="5135" spans="1:5" x14ac:dyDescent="0.3">
      <c r="A5135" s="4" t="s">
        <v>1912</v>
      </c>
      <c r="B5135" s="5">
        <v>44075</v>
      </c>
      <c r="C5135" s="4" t="s">
        <v>2783</v>
      </c>
      <c r="D5135" s="4" t="s">
        <v>2436</v>
      </c>
      <c r="E5135" s="6">
        <v>80000</v>
      </c>
    </row>
    <row r="5136" spans="1:5" x14ac:dyDescent="0.3">
      <c r="A5136" s="7" t="s">
        <v>1912</v>
      </c>
      <c r="B5136" s="8">
        <v>44075</v>
      </c>
      <c r="C5136" s="7" t="s">
        <v>5870</v>
      </c>
      <c r="D5136" s="7" t="s">
        <v>2436</v>
      </c>
      <c r="E5136" s="9">
        <v>100000</v>
      </c>
    </row>
    <row r="5137" spans="1:5" x14ac:dyDescent="0.3">
      <c r="A5137" s="4" t="s">
        <v>126</v>
      </c>
      <c r="B5137" s="5">
        <v>43405</v>
      </c>
      <c r="C5137" s="4" t="s">
        <v>890</v>
      </c>
      <c r="D5137" s="4" t="s">
        <v>3757</v>
      </c>
      <c r="E5137" s="6">
        <v>70000</v>
      </c>
    </row>
    <row r="5138" spans="1:5" x14ac:dyDescent="0.3">
      <c r="A5138" s="7" t="s">
        <v>242</v>
      </c>
      <c r="B5138" s="8">
        <v>43556</v>
      </c>
      <c r="C5138" s="7" t="s">
        <v>34</v>
      </c>
      <c r="D5138" s="7" t="s">
        <v>3342</v>
      </c>
      <c r="E5138" s="9">
        <v>40000</v>
      </c>
    </row>
    <row r="5139" spans="1:5" x14ac:dyDescent="0.3">
      <c r="A5139" s="4" t="s">
        <v>242</v>
      </c>
      <c r="B5139" s="5">
        <v>43556</v>
      </c>
      <c r="C5139" s="4" t="s">
        <v>6153</v>
      </c>
      <c r="D5139" s="4" t="s">
        <v>3342</v>
      </c>
      <c r="E5139" s="6">
        <v>40000</v>
      </c>
    </row>
    <row r="5140" spans="1:5" x14ac:dyDescent="0.3">
      <c r="A5140" s="7" t="s">
        <v>242</v>
      </c>
      <c r="B5140" s="8">
        <v>43556</v>
      </c>
      <c r="C5140" s="7" t="s">
        <v>1048</v>
      </c>
      <c r="D5140" s="7" t="s">
        <v>3342</v>
      </c>
      <c r="E5140" s="9">
        <v>100000</v>
      </c>
    </row>
    <row r="5141" spans="1:5" x14ac:dyDescent="0.3">
      <c r="A5141" s="4" t="s">
        <v>41</v>
      </c>
      <c r="B5141" s="5">
        <v>43862</v>
      </c>
      <c r="C5141" s="4" t="s">
        <v>3922</v>
      </c>
      <c r="D5141" s="4" t="s">
        <v>3807</v>
      </c>
      <c r="E5141" s="6">
        <v>50000</v>
      </c>
    </row>
    <row r="5142" spans="1:5" x14ac:dyDescent="0.3">
      <c r="A5142" s="7" t="s">
        <v>41</v>
      </c>
      <c r="B5142" s="8">
        <v>43862</v>
      </c>
      <c r="C5142" s="7" t="s">
        <v>4013</v>
      </c>
      <c r="D5142" s="7" t="s">
        <v>3807</v>
      </c>
      <c r="E5142" s="9">
        <v>30000</v>
      </c>
    </row>
    <row r="5143" spans="1:5" x14ac:dyDescent="0.3">
      <c r="A5143" s="4" t="s">
        <v>41</v>
      </c>
      <c r="B5143" s="5">
        <v>43862</v>
      </c>
      <c r="C5143" s="4" t="s">
        <v>4444</v>
      </c>
      <c r="D5143" s="4" t="s">
        <v>3807</v>
      </c>
      <c r="E5143" s="6">
        <v>50000</v>
      </c>
    </row>
    <row r="5144" spans="1:5" x14ac:dyDescent="0.3">
      <c r="A5144" s="7" t="s">
        <v>7350</v>
      </c>
      <c r="B5144" s="8">
        <v>44166</v>
      </c>
      <c r="C5144" s="7" t="s">
        <v>6013</v>
      </c>
      <c r="D5144" s="7" t="s">
        <v>8934</v>
      </c>
      <c r="E5144" s="9">
        <v>10000</v>
      </c>
    </row>
    <row r="5145" spans="1:5" x14ac:dyDescent="0.3">
      <c r="A5145" s="4" t="s">
        <v>7350</v>
      </c>
      <c r="B5145" s="5">
        <v>44166</v>
      </c>
      <c r="C5145" s="4" t="s">
        <v>2158</v>
      </c>
      <c r="D5145" s="4" t="s">
        <v>8934</v>
      </c>
      <c r="E5145" s="6">
        <v>70000</v>
      </c>
    </row>
    <row r="5146" spans="1:5" x14ac:dyDescent="0.3">
      <c r="A5146" s="7" t="s">
        <v>1009</v>
      </c>
      <c r="B5146" s="8">
        <v>42887</v>
      </c>
      <c r="C5146" s="7" t="s">
        <v>4326</v>
      </c>
      <c r="D5146" s="7" t="s">
        <v>3668</v>
      </c>
      <c r="E5146" s="9">
        <v>30000</v>
      </c>
    </row>
    <row r="5147" spans="1:5" x14ac:dyDescent="0.3">
      <c r="A5147" s="4" t="s">
        <v>126</v>
      </c>
      <c r="B5147" s="5">
        <v>43891</v>
      </c>
      <c r="C5147" s="4" t="s">
        <v>1023</v>
      </c>
      <c r="D5147" s="4" t="s">
        <v>5059</v>
      </c>
      <c r="E5147" s="6">
        <v>30000</v>
      </c>
    </row>
    <row r="5148" spans="1:5" x14ac:dyDescent="0.3">
      <c r="A5148" s="7" t="s">
        <v>8408</v>
      </c>
      <c r="B5148" s="8">
        <v>44075</v>
      </c>
      <c r="C5148" s="7" t="s">
        <v>6467</v>
      </c>
      <c r="D5148" s="7" t="s">
        <v>4867</v>
      </c>
      <c r="E5148" s="9">
        <v>30000</v>
      </c>
    </row>
    <row r="5149" spans="1:5" x14ac:dyDescent="0.3">
      <c r="A5149" s="4" t="s">
        <v>242</v>
      </c>
      <c r="B5149" s="5">
        <v>42887</v>
      </c>
      <c r="C5149" s="4" t="s">
        <v>1546</v>
      </c>
      <c r="D5149" s="4" t="s">
        <v>6921</v>
      </c>
      <c r="E5149" s="6">
        <v>40000</v>
      </c>
    </row>
    <row r="5150" spans="1:5" x14ac:dyDescent="0.3">
      <c r="A5150" s="7" t="s">
        <v>242</v>
      </c>
      <c r="B5150" s="8">
        <v>42887</v>
      </c>
      <c r="C5150" s="7" t="s">
        <v>753</v>
      </c>
      <c r="D5150" s="7" t="s">
        <v>6921</v>
      </c>
      <c r="E5150" s="9">
        <v>20000</v>
      </c>
    </row>
    <row r="5151" spans="1:5" x14ac:dyDescent="0.3">
      <c r="A5151" s="4" t="s">
        <v>7177</v>
      </c>
      <c r="B5151" s="5">
        <v>43313</v>
      </c>
      <c r="C5151" s="4" t="s">
        <v>131</v>
      </c>
      <c r="D5151" s="4" t="s">
        <v>4630</v>
      </c>
      <c r="E5151" s="6">
        <v>80000</v>
      </c>
    </row>
    <row r="5152" spans="1:5" x14ac:dyDescent="0.3">
      <c r="A5152" s="7" t="s">
        <v>7177</v>
      </c>
      <c r="B5152" s="8">
        <v>43313</v>
      </c>
      <c r="C5152" s="7" t="s">
        <v>6054</v>
      </c>
      <c r="D5152" s="7" t="s">
        <v>4630</v>
      </c>
      <c r="E5152" s="9">
        <v>60000</v>
      </c>
    </row>
    <row r="5153" spans="1:5" x14ac:dyDescent="0.3">
      <c r="A5153" s="4" t="s">
        <v>279</v>
      </c>
      <c r="B5153" s="5">
        <v>43983</v>
      </c>
      <c r="C5153" s="4" t="s">
        <v>7097</v>
      </c>
      <c r="D5153" s="4" t="s">
        <v>5602</v>
      </c>
      <c r="E5153" s="6">
        <v>60000</v>
      </c>
    </row>
    <row r="5154" spans="1:5" x14ac:dyDescent="0.3">
      <c r="A5154" s="7" t="s">
        <v>279</v>
      </c>
      <c r="B5154" s="8">
        <v>43983</v>
      </c>
      <c r="C5154" s="7" t="s">
        <v>6469</v>
      </c>
      <c r="D5154" s="7" t="s">
        <v>5602</v>
      </c>
      <c r="E5154" s="9">
        <v>70000</v>
      </c>
    </row>
    <row r="5155" spans="1:5" x14ac:dyDescent="0.3">
      <c r="A5155" s="4" t="s">
        <v>279</v>
      </c>
      <c r="B5155" s="5">
        <v>43983</v>
      </c>
      <c r="C5155" s="4" t="s">
        <v>365</v>
      </c>
      <c r="D5155" s="4" t="s">
        <v>5602</v>
      </c>
      <c r="E5155" s="6">
        <v>30000</v>
      </c>
    </row>
    <row r="5156" spans="1:5" x14ac:dyDescent="0.3">
      <c r="A5156" s="7" t="s">
        <v>1193</v>
      </c>
      <c r="B5156" s="8">
        <v>43374</v>
      </c>
      <c r="C5156" s="7" t="s">
        <v>6972</v>
      </c>
      <c r="D5156" s="7" t="s">
        <v>6562</v>
      </c>
      <c r="E5156" s="9">
        <v>30000</v>
      </c>
    </row>
    <row r="5157" spans="1:5" x14ac:dyDescent="0.3">
      <c r="A5157" s="4" t="s">
        <v>1193</v>
      </c>
      <c r="B5157" s="5">
        <v>43374</v>
      </c>
      <c r="C5157" s="4" t="s">
        <v>4599</v>
      </c>
      <c r="D5157" s="4" t="s">
        <v>6562</v>
      </c>
      <c r="E5157" s="6">
        <v>70000</v>
      </c>
    </row>
    <row r="5158" spans="1:5" x14ac:dyDescent="0.3">
      <c r="A5158" s="7" t="s">
        <v>94</v>
      </c>
      <c r="B5158" s="8">
        <v>42917</v>
      </c>
      <c r="C5158" s="7" t="s">
        <v>5776</v>
      </c>
      <c r="D5158" s="7" t="s">
        <v>6798</v>
      </c>
      <c r="E5158" s="9">
        <v>90000</v>
      </c>
    </row>
    <row r="5159" spans="1:5" x14ac:dyDescent="0.3">
      <c r="A5159" s="4" t="s">
        <v>947</v>
      </c>
      <c r="B5159" s="5">
        <v>43770</v>
      </c>
      <c r="C5159" s="4" t="s">
        <v>343</v>
      </c>
      <c r="D5159" s="4" t="s">
        <v>1587</v>
      </c>
      <c r="E5159" s="6">
        <v>90000</v>
      </c>
    </row>
    <row r="5160" spans="1:5" x14ac:dyDescent="0.3">
      <c r="A5160" s="7" t="s">
        <v>506</v>
      </c>
      <c r="B5160" s="8">
        <v>43282</v>
      </c>
      <c r="C5160" s="7" t="s">
        <v>257</v>
      </c>
      <c r="D5160" s="7" t="s">
        <v>5726</v>
      </c>
      <c r="E5160" s="9">
        <v>60000</v>
      </c>
    </row>
    <row r="5161" spans="1:5" x14ac:dyDescent="0.3">
      <c r="A5161" s="4" t="s">
        <v>4602</v>
      </c>
      <c r="B5161" s="5">
        <v>43040</v>
      </c>
      <c r="C5161" s="4" t="s">
        <v>491</v>
      </c>
      <c r="D5161" s="4" t="s">
        <v>5914</v>
      </c>
      <c r="E5161" s="6">
        <v>100000</v>
      </c>
    </row>
    <row r="5162" spans="1:5" x14ac:dyDescent="0.3">
      <c r="A5162" s="7" t="s">
        <v>4602</v>
      </c>
      <c r="B5162" s="8">
        <v>43040</v>
      </c>
      <c r="C5162" s="7" t="s">
        <v>5919</v>
      </c>
      <c r="D5162" s="7" t="s">
        <v>5914</v>
      </c>
      <c r="E5162" s="9">
        <v>30000</v>
      </c>
    </row>
    <row r="5163" spans="1:5" x14ac:dyDescent="0.3">
      <c r="A5163" s="4" t="s">
        <v>4602</v>
      </c>
      <c r="B5163" s="5">
        <v>43040</v>
      </c>
      <c r="C5163" s="4" t="s">
        <v>4338</v>
      </c>
      <c r="D5163" s="4" t="s">
        <v>5914</v>
      </c>
      <c r="E5163" s="6">
        <v>70000</v>
      </c>
    </row>
    <row r="5164" spans="1:5" x14ac:dyDescent="0.3">
      <c r="A5164" s="7" t="s">
        <v>4602</v>
      </c>
      <c r="B5164" s="8">
        <v>43040</v>
      </c>
      <c r="C5164" s="7" t="s">
        <v>5243</v>
      </c>
      <c r="D5164" s="7" t="s">
        <v>5914</v>
      </c>
      <c r="E5164" s="9">
        <v>30000</v>
      </c>
    </row>
    <row r="5165" spans="1:5" x14ac:dyDescent="0.3">
      <c r="A5165" s="4" t="s">
        <v>4602</v>
      </c>
      <c r="B5165" s="5">
        <v>43040</v>
      </c>
      <c r="C5165" s="4" t="s">
        <v>5807</v>
      </c>
      <c r="D5165" s="4" t="s">
        <v>5914</v>
      </c>
      <c r="E5165" s="6">
        <v>30000</v>
      </c>
    </row>
    <row r="5166" spans="1:5" x14ac:dyDescent="0.3">
      <c r="A5166" s="7" t="s">
        <v>4602</v>
      </c>
      <c r="B5166" s="8">
        <v>43040</v>
      </c>
      <c r="C5166" s="7" t="s">
        <v>1679</v>
      </c>
      <c r="D5166" s="7" t="s">
        <v>5914</v>
      </c>
      <c r="E5166" s="9">
        <v>10000</v>
      </c>
    </row>
    <row r="5167" spans="1:5" x14ac:dyDescent="0.3">
      <c r="A5167" s="4" t="s">
        <v>752</v>
      </c>
      <c r="B5167" s="5">
        <v>43586</v>
      </c>
      <c r="C5167" s="4" t="s">
        <v>1583</v>
      </c>
      <c r="D5167" s="4" t="s">
        <v>1158</v>
      </c>
      <c r="E5167" s="6">
        <v>60000</v>
      </c>
    </row>
    <row r="5168" spans="1:5" x14ac:dyDescent="0.3">
      <c r="A5168" s="7" t="s">
        <v>752</v>
      </c>
      <c r="B5168" s="8">
        <v>43586</v>
      </c>
      <c r="C5168" s="7" t="s">
        <v>2533</v>
      </c>
      <c r="D5168" s="7" t="s">
        <v>1158</v>
      </c>
      <c r="E5168" s="9">
        <v>80000</v>
      </c>
    </row>
    <row r="5169" spans="1:5" x14ac:dyDescent="0.3">
      <c r="A5169" s="4" t="s">
        <v>752</v>
      </c>
      <c r="B5169" s="5">
        <v>43586</v>
      </c>
      <c r="C5169" s="4" t="s">
        <v>3058</v>
      </c>
      <c r="D5169" s="4" t="s">
        <v>1158</v>
      </c>
      <c r="E5169" s="6">
        <v>70000</v>
      </c>
    </row>
    <row r="5170" spans="1:5" x14ac:dyDescent="0.3">
      <c r="A5170" s="7" t="s">
        <v>3093</v>
      </c>
      <c r="B5170" s="8">
        <v>43160</v>
      </c>
      <c r="C5170" s="7" t="s">
        <v>1089</v>
      </c>
      <c r="D5170" s="7" t="s">
        <v>7186</v>
      </c>
      <c r="E5170" s="9">
        <v>70000</v>
      </c>
    </row>
    <row r="5171" spans="1:5" x14ac:dyDescent="0.3">
      <c r="A5171" s="4" t="s">
        <v>7570</v>
      </c>
      <c r="B5171" s="5">
        <v>44105</v>
      </c>
      <c r="C5171" s="4" t="s">
        <v>5470</v>
      </c>
      <c r="D5171" s="4" t="s">
        <v>1708</v>
      </c>
      <c r="E5171" s="6">
        <v>60000</v>
      </c>
    </row>
    <row r="5172" spans="1:5" x14ac:dyDescent="0.3">
      <c r="A5172" s="7" t="s">
        <v>7570</v>
      </c>
      <c r="B5172" s="8">
        <v>44105</v>
      </c>
      <c r="C5172" s="7" t="s">
        <v>6422</v>
      </c>
      <c r="D5172" s="7" t="s">
        <v>1708</v>
      </c>
      <c r="E5172" s="9">
        <v>50000</v>
      </c>
    </row>
    <row r="5173" spans="1:5" x14ac:dyDescent="0.3">
      <c r="A5173" s="4" t="s">
        <v>126</v>
      </c>
      <c r="B5173" s="5">
        <v>43770</v>
      </c>
      <c r="C5173" s="4" t="s">
        <v>4134</v>
      </c>
      <c r="D5173" s="4" t="s">
        <v>1329</v>
      </c>
      <c r="E5173" s="6">
        <v>80000</v>
      </c>
    </row>
    <row r="5174" spans="1:5" x14ac:dyDescent="0.3">
      <c r="A5174" s="7" t="s">
        <v>242</v>
      </c>
      <c r="B5174" s="8">
        <v>43800</v>
      </c>
      <c r="C5174" s="7" t="s">
        <v>876</v>
      </c>
      <c r="D5174" s="7" t="s">
        <v>2028</v>
      </c>
      <c r="E5174" s="9">
        <v>80000</v>
      </c>
    </row>
    <row r="5175" spans="1:5" x14ac:dyDescent="0.3">
      <c r="A5175" s="4" t="s">
        <v>41</v>
      </c>
      <c r="B5175" s="5">
        <v>43191</v>
      </c>
      <c r="C5175" s="4" t="s">
        <v>4007</v>
      </c>
      <c r="D5175" s="4" t="s">
        <v>2684</v>
      </c>
      <c r="E5175" s="6">
        <v>80000</v>
      </c>
    </row>
    <row r="5176" spans="1:5" x14ac:dyDescent="0.3">
      <c r="A5176" s="7" t="s">
        <v>41</v>
      </c>
      <c r="B5176" s="8">
        <v>43191</v>
      </c>
      <c r="C5176" s="7" t="s">
        <v>1021</v>
      </c>
      <c r="D5176" s="7" t="s">
        <v>2684</v>
      </c>
      <c r="E5176" s="9">
        <v>60000</v>
      </c>
    </row>
    <row r="5177" spans="1:5" x14ac:dyDescent="0.3">
      <c r="A5177" s="4" t="s">
        <v>41</v>
      </c>
      <c r="B5177" s="5">
        <v>43191</v>
      </c>
      <c r="C5177" s="4" t="s">
        <v>3324</v>
      </c>
      <c r="D5177" s="4" t="s">
        <v>2684</v>
      </c>
      <c r="E5177" s="6">
        <v>70000</v>
      </c>
    </row>
    <row r="5178" spans="1:5" x14ac:dyDescent="0.3">
      <c r="A5178" s="7" t="s">
        <v>6322</v>
      </c>
      <c r="B5178" s="8">
        <v>44075</v>
      </c>
      <c r="C5178" s="7" t="s">
        <v>7163</v>
      </c>
      <c r="D5178" s="7" t="s">
        <v>4912</v>
      </c>
      <c r="E5178" s="9">
        <v>80000</v>
      </c>
    </row>
    <row r="5179" spans="1:5" x14ac:dyDescent="0.3">
      <c r="A5179" s="4" t="s">
        <v>6322</v>
      </c>
      <c r="B5179" s="5">
        <v>44075</v>
      </c>
      <c r="C5179" s="4" t="s">
        <v>2608</v>
      </c>
      <c r="D5179" s="4" t="s">
        <v>4912</v>
      </c>
      <c r="E5179" s="6">
        <v>40000</v>
      </c>
    </row>
    <row r="5180" spans="1:5" x14ac:dyDescent="0.3">
      <c r="A5180" s="7" t="s">
        <v>424</v>
      </c>
      <c r="B5180" s="8">
        <v>44075</v>
      </c>
      <c r="C5180" s="7" t="s">
        <v>6780</v>
      </c>
      <c r="D5180" s="7" t="s">
        <v>1202</v>
      </c>
      <c r="E5180" s="9">
        <v>40000</v>
      </c>
    </row>
    <row r="5181" spans="1:5" x14ac:dyDescent="0.3">
      <c r="A5181" s="4" t="s">
        <v>424</v>
      </c>
      <c r="B5181" s="5">
        <v>44075</v>
      </c>
      <c r="C5181" s="4" t="s">
        <v>1787</v>
      </c>
      <c r="D5181" s="4" t="s">
        <v>1202</v>
      </c>
      <c r="E5181" s="6">
        <v>70000</v>
      </c>
    </row>
    <row r="5182" spans="1:5" x14ac:dyDescent="0.3">
      <c r="A5182" s="7" t="s">
        <v>1260</v>
      </c>
      <c r="B5182" s="8">
        <v>43374</v>
      </c>
      <c r="C5182" s="7" t="s">
        <v>1498</v>
      </c>
      <c r="D5182" s="7" t="s">
        <v>7192</v>
      </c>
      <c r="E5182" s="9">
        <v>80000</v>
      </c>
    </row>
    <row r="5183" spans="1:5" x14ac:dyDescent="0.3">
      <c r="A5183" s="4" t="s">
        <v>157</v>
      </c>
      <c r="B5183" s="5">
        <v>43405</v>
      </c>
      <c r="C5183" s="4" t="s">
        <v>6201</v>
      </c>
      <c r="D5183" s="4" t="s">
        <v>1793</v>
      </c>
      <c r="E5183" s="6">
        <v>80000</v>
      </c>
    </row>
    <row r="5184" spans="1:5" x14ac:dyDescent="0.3">
      <c r="A5184" s="7" t="s">
        <v>424</v>
      </c>
      <c r="B5184" s="8">
        <v>43344</v>
      </c>
      <c r="C5184" s="7" t="s">
        <v>5605</v>
      </c>
      <c r="D5184" s="7" t="s">
        <v>1641</v>
      </c>
      <c r="E5184" s="9">
        <v>30000</v>
      </c>
    </row>
    <row r="5185" spans="1:5" x14ac:dyDescent="0.3">
      <c r="A5185" s="4" t="s">
        <v>424</v>
      </c>
      <c r="B5185" s="5">
        <v>43344</v>
      </c>
      <c r="C5185" s="4" t="s">
        <v>4541</v>
      </c>
      <c r="D5185" s="4" t="s">
        <v>1641</v>
      </c>
      <c r="E5185" s="6">
        <v>10000</v>
      </c>
    </row>
    <row r="5186" spans="1:5" x14ac:dyDescent="0.3">
      <c r="A5186" s="7" t="s">
        <v>506</v>
      </c>
      <c r="B5186" s="8">
        <v>44136</v>
      </c>
      <c r="C5186" s="7" t="s">
        <v>3650</v>
      </c>
      <c r="D5186" s="7" t="s">
        <v>1401</v>
      </c>
      <c r="E5186" s="9">
        <v>20000</v>
      </c>
    </row>
    <row r="5187" spans="1:5" x14ac:dyDescent="0.3">
      <c r="A5187" s="4" t="s">
        <v>506</v>
      </c>
      <c r="B5187" s="5">
        <v>44136</v>
      </c>
      <c r="C5187" s="4" t="s">
        <v>5481</v>
      </c>
      <c r="D5187" s="4" t="s">
        <v>1401</v>
      </c>
      <c r="E5187" s="6">
        <v>60000</v>
      </c>
    </row>
    <row r="5188" spans="1:5" x14ac:dyDescent="0.3">
      <c r="A5188" s="7" t="s">
        <v>126</v>
      </c>
      <c r="B5188" s="8">
        <v>43952</v>
      </c>
      <c r="C5188" s="7" t="s">
        <v>7196</v>
      </c>
      <c r="D5188" s="7" t="s">
        <v>1550</v>
      </c>
      <c r="E5188" s="9">
        <v>50000</v>
      </c>
    </row>
    <row r="5189" spans="1:5" x14ac:dyDescent="0.3">
      <c r="A5189" s="4" t="s">
        <v>341</v>
      </c>
      <c r="B5189" s="5">
        <v>43040</v>
      </c>
      <c r="C5189" s="4" t="s">
        <v>472</v>
      </c>
      <c r="D5189" s="4" t="s">
        <v>2016</v>
      </c>
      <c r="E5189" s="6">
        <v>80000</v>
      </c>
    </row>
    <row r="5190" spans="1:5" x14ac:dyDescent="0.3">
      <c r="A5190" s="7" t="s">
        <v>341</v>
      </c>
      <c r="B5190" s="8">
        <v>43040</v>
      </c>
      <c r="C5190" s="7" t="s">
        <v>6512</v>
      </c>
      <c r="D5190" s="7" t="s">
        <v>2016</v>
      </c>
      <c r="E5190" s="9">
        <v>70000</v>
      </c>
    </row>
    <row r="5191" spans="1:5" x14ac:dyDescent="0.3">
      <c r="A5191" s="4" t="s">
        <v>341</v>
      </c>
      <c r="B5191" s="5">
        <v>43040</v>
      </c>
      <c r="C5191" s="4" t="s">
        <v>1180</v>
      </c>
      <c r="D5191" s="4" t="s">
        <v>2016</v>
      </c>
      <c r="E5191" s="6">
        <v>50000</v>
      </c>
    </row>
    <row r="5192" spans="1:5" x14ac:dyDescent="0.3">
      <c r="A5192" s="7" t="s">
        <v>341</v>
      </c>
      <c r="B5192" s="8">
        <v>43040</v>
      </c>
      <c r="C5192" s="7" t="s">
        <v>1147</v>
      </c>
      <c r="D5192" s="7" t="s">
        <v>2016</v>
      </c>
      <c r="E5192" s="9">
        <v>60000</v>
      </c>
    </row>
    <row r="5193" spans="1:5" x14ac:dyDescent="0.3">
      <c r="A5193" s="4" t="s">
        <v>4416</v>
      </c>
      <c r="B5193" s="5">
        <v>42856</v>
      </c>
      <c r="C5193" s="4" t="s">
        <v>1453</v>
      </c>
      <c r="D5193" s="4" t="s">
        <v>7116</v>
      </c>
      <c r="E5193" s="6">
        <v>70000</v>
      </c>
    </row>
    <row r="5194" spans="1:5" x14ac:dyDescent="0.3">
      <c r="A5194" s="7" t="s">
        <v>4416</v>
      </c>
      <c r="B5194" s="8">
        <v>42856</v>
      </c>
      <c r="C5194" s="7" t="s">
        <v>224</v>
      </c>
      <c r="D5194" s="7" t="s">
        <v>7116</v>
      </c>
      <c r="E5194" s="9">
        <v>90000</v>
      </c>
    </row>
    <row r="5195" spans="1:5" x14ac:dyDescent="0.3">
      <c r="A5195" s="4" t="s">
        <v>7201</v>
      </c>
      <c r="B5195" s="5">
        <v>43525</v>
      </c>
      <c r="C5195" s="4" t="s">
        <v>4872</v>
      </c>
      <c r="D5195" s="4" t="s">
        <v>3099</v>
      </c>
      <c r="E5195" s="6">
        <v>50000</v>
      </c>
    </row>
    <row r="5196" spans="1:5" x14ac:dyDescent="0.3">
      <c r="A5196" s="7" t="s">
        <v>7201</v>
      </c>
      <c r="B5196" s="8">
        <v>43525</v>
      </c>
      <c r="C5196" s="7" t="s">
        <v>6124</v>
      </c>
      <c r="D5196" s="7" t="s">
        <v>3099</v>
      </c>
      <c r="E5196" s="9">
        <v>40000</v>
      </c>
    </row>
    <row r="5197" spans="1:5" x14ac:dyDescent="0.3">
      <c r="A5197" s="4" t="s">
        <v>7201</v>
      </c>
      <c r="B5197" s="5">
        <v>43525</v>
      </c>
      <c r="C5197" s="4" t="s">
        <v>4854</v>
      </c>
      <c r="D5197" s="4" t="s">
        <v>3099</v>
      </c>
      <c r="E5197" s="6">
        <v>70000</v>
      </c>
    </row>
    <row r="5198" spans="1:5" x14ac:dyDescent="0.3">
      <c r="A5198" s="7" t="s">
        <v>7201</v>
      </c>
      <c r="B5198" s="8">
        <v>43525</v>
      </c>
      <c r="C5198" s="7" t="s">
        <v>7202</v>
      </c>
      <c r="D5198" s="7" t="s">
        <v>3099</v>
      </c>
      <c r="E5198" s="9">
        <v>80000</v>
      </c>
    </row>
    <row r="5199" spans="1:5" x14ac:dyDescent="0.3">
      <c r="A5199" s="4" t="s">
        <v>2701</v>
      </c>
      <c r="B5199" s="5">
        <v>43313</v>
      </c>
      <c r="C5199" s="4" t="s">
        <v>3190</v>
      </c>
      <c r="D5199" s="4" t="s">
        <v>5503</v>
      </c>
      <c r="E5199" s="6">
        <v>30000</v>
      </c>
    </row>
    <row r="5200" spans="1:5" x14ac:dyDescent="0.3">
      <c r="A5200" s="7" t="s">
        <v>2701</v>
      </c>
      <c r="B5200" s="8">
        <v>43313</v>
      </c>
      <c r="C5200" s="7" t="s">
        <v>4328</v>
      </c>
      <c r="D5200" s="7" t="s">
        <v>5503</v>
      </c>
      <c r="E5200" s="9">
        <v>50000</v>
      </c>
    </row>
    <row r="5201" spans="1:5" x14ac:dyDescent="0.3">
      <c r="A5201" s="4" t="s">
        <v>1297</v>
      </c>
      <c r="B5201" s="5">
        <v>43344</v>
      </c>
      <c r="C5201" s="4" t="s">
        <v>687</v>
      </c>
      <c r="D5201" s="4" t="s">
        <v>4739</v>
      </c>
      <c r="E5201" s="6">
        <v>60000</v>
      </c>
    </row>
    <row r="5202" spans="1:5" x14ac:dyDescent="0.3">
      <c r="A5202" s="7" t="s">
        <v>1297</v>
      </c>
      <c r="B5202" s="8">
        <v>43344</v>
      </c>
      <c r="C5202" s="7" t="s">
        <v>215</v>
      </c>
      <c r="D5202" s="7" t="s">
        <v>4739</v>
      </c>
      <c r="E5202" s="9">
        <v>20000</v>
      </c>
    </row>
    <row r="5203" spans="1:5" x14ac:dyDescent="0.3">
      <c r="A5203" s="4" t="s">
        <v>1297</v>
      </c>
      <c r="B5203" s="5">
        <v>43344</v>
      </c>
      <c r="C5203" s="4" t="s">
        <v>1059</v>
      </c>
      <c r="D5203" s="4" t="s">
        <v>4739</v>
      </c>
      <c r="E5203" s="6">
        <v>70000</v>
      </c>
    </row>
    <row r="5204" spans="1:5" x14ac:dyDescent="0.3">
      <c r="A5204" s="7" t="s">
        <v>1297</v>
      </c>
      <c r="B5204" s="8">
        <v>43344</v>
      </c>
      <c r="C5204" s="7" t="s">
        <v>3655</v>
      </c>
      <c r="D5204" s="7" t="s">
        <v>4739</v>
      </c>
      <c r="E5204" s="9">
        <v>40000</v>
      </c>
    </row>
    <row r="5205" spans="1:5" x14ac:dyDescent="0.3">
      <c r="A5205" s="4" t="s">
        <v>1297</v>
      </c>
      <c r="B5205" s="5">
        <v>43344</v>
      </c>
      <c r="C5205" s="4" t="s">
        <v>3440</v>
      </c>
      <c r="D5205" s="4" t="s">
        <v>4739</v>
      </c>
      <c r="E5205" s="6">
        <v>60000</v>
      </c>
    </row>
    <row r="5206" spans="1:5" x14ac:dyDescent="0.3">
      <c r="A5206" s="7" t="s">
        <v>1297</v>
      </c>
      <c r="B5206" s="8">
        <v>43344</v>
      </c>
      <c r="C5206" s="7" t="s">
        <v>432</v>
      </c>
      <c r="D5206" s="7" t="s">
        <v>4739</v>
      </c>
      <c r="E5206" s="9">
        <v>30000</v>
      </c>
    </row>
    <row r="5207" spans="1:5" x14ac:dyDescent="0.3">
      <c r="A5207" s="4" t="s">
        <v>512</v>
      </c>
      <c r="B5207" s="5">
        <v>43101</v>
      </c>
      <c r="C5207" s="4" t="s">
        <v>5365</v>
      </c>
      <c r="D5207" s="4" t="s">
        <v>7208</v>
      </c>
      <c r="E5207" s="6">
        <v>70000</v>
      </c>
    </row>
    <row r="5208" spans="1:5" x14ac:dyDescent="0.3">
      <c r="A5208" s="7" t="s">
        <v>242</v>
      </c>
      <c r="B5208" s="8">
        <v>43221</v>
      </c>
      <c r="C5208" s="7" t="s">
        <v>2516</v>
      </c>
      <c r="D5208" s="7" t="s">
        <v>4771</v>
      </c>
      <c r="E5208" s="9">
        <v>60000</v>
      </c>
    </row>
    <row r="5209" spans="1:5" x14ac:dyDescent="0.3">
      <c r="A5209" s="4" t="s">
        <v>682</v>
      </c>
      <c r="B5209" s="5">
        <v>43709</v>
      </c>
      <c r="C5209" s="4" t="s">
        <v>1494</v>
      </c>
      <c r="D5209" s="4" t="s">
        <v>2257</v>
      </c>
      <c r="E5209" s="6">
        <v>50000</v>
      </c>
    </row>
    <row r="5210" spans="1:5" x14ac:dyDescent="0.3">
      <c r="A5210" s="7" t="s">
        <v>682</v>
      </c>
      <c r="B5210" s="8">
        <v>43709</v>
      </c>
      <c r="C5210" s="7" t="s">
        <v>3205</v>
      </c>
      <c r="D5210" s="7" t="s">
        <v>2257</v>
      </c>
      <c r="E5210" s="9">
        <v>40000</v>
      </c>
    </row>
    <row r="5211" spans="1:5" x14ac:dyDescent="0.3">
      <c r="A5211" s="4" t="s">
        <v>682</v>
      </c>
      <c r="B5211" s="5">
        <v>43709</v>
      </c>
      <c r="C5211" s="4" t="s">
        <v>6655</v>
      </c>
      <c r="D5211" s="4" t="s">
        <v>2257</v>
      </c>
      <c r="E5211" s="6">
        <v>50000</v>
      </c>
    </row>
    <row r="5212" spans="1:5" x14ac:dyDescent="0.3">
      <c r="A5212" s="7" t="s">
        <v>682</v>
      </c>
      <c r="B5212" s="8">
        <v>43709</v>
      </c>
      <c r="C5212" s="7" t="s">
        <v>1496</v>
      </c>
      <c r="D5212" s="7" t="s">
        <v>2257</v>
      </c>
      <c r="E5212" s="9">
        <v>20000</v>
      </c>
    </row>
    <row r="5213" spans="1:5" x14ac:dyDescent="0.3">
      <c r="A5213" s="4" t="s">
        <v>486</v>
      </c>
      <c r="B5213" s="5">
        <v>44075</v>
      </c>
      <c r="C5213" s="4" t="s">
        <v>4794</v>
      </c>
      <c r="D5213" s="4" t="s">
        <v>6795</v>
      </c>
      <c r="E5213" s="6">
        <v>80000</v>
      </c>
    </row>
    <row r="5214" spans="1:5" x14ac:dyDescent="0.3">
      <c r="A5214" s="7" t="s">
        <v>41</v>
      </c>
      <c r="B5214" s="8">
        <v>43922</v>
      </c>
      <c r="C5214" s="7" t="s">
        <v>539</v>
      </c>
      <c r="D5214" s="7" t="s">
        <v>2732</v>
      </c>
      <c r="E5214" s="9">
        <v>20000</v>
      </c>
    </row>
    <row r="5215" spans="1:5" x14ac:dyDescent="0.3">
      <c r="A5215" s="4" t="s">
        <v>242</v>
      </c>
      <c r="B5215" s="5">
        <v>43983</v>
      </c>
      <c r="C5215" s="4" t="s">
        <v>263</v>
      </c>
      <c r="D5215" s="4" t="s">
        <v>3411</v>
      </c>
      <c r="E5215" s="6">
        <v>40000</v>
      </c>
    </row>
    <row r="5216" spans="1:5" x14ac:dyDescent="0.3">
      <c r="A5216" s="7" t="s">
        <v>752</v>
      </c>
      <c r="B5216" s="8">
        <v>44075</v>
      </c>
      <c r="C5216" s="7" t="s">
        <v>5687</v>
      </c>
      <c r="D5216" s="7" t="s">
        <v>1601</v>
      </c>
      <c r="E5216" s="9">
        <v>40000</v>
      </c>
    </row>
    <row r="5217" spans="1:5" x14ac:dyDescent="0.3">
      <c r="A5217" s="4" t="s">
        <v>752</v>
      </c>
      <c r="B5217" s="5">
        <v>42887</v>
      </c>
      <c r="C5217" s="4" t="s">
        <v>6402</v>
      </c>
      <c r="D5217" s="4" t="s">
        <v>5453</v>
      </c>
      <c r="E5217" s="6">
        <v>30000</v>
      </c>
    </row>
    <row r="5218" spans="1:5" x14ac:dyDescent="0.3">
      <c r="A5218" s="7" t="s">
        <v>295</v>
      </c>
      <c r="B5218" s="8">
        <v>43952</v>
      </c>
      <c r="C5218" s="7" t="s">
        <v>7215</v>
      </c>
      <c r="D5218" s="7" t="s">
        <v>3271</v>
      </c>
      <c r="E5218" s="9">
        <v>10000</v>
      </c>
    </row>
    <row r="5219" spans="1:5" x14ac:dyDescent="0.3">
      <c r="A5219" s="4" t="s">
        <v>295</v>
      </c>
      <c r="B5219" s="5">
        <v>43952</v>
      </c>
      <c r="C5219" s="4" t="s">
        <v>1511</v>
      </c>
      <c r="D5219" s="4" t="s">
        <v>3271</v>
      </c>
      <c r="E5219" s="6">
        <v>50000</v>
      </c>
    </row>
    <row r="5220" spans="1:5" x14ac:dyDescent="0.3">
      <c r="A5220" s="7" t="s">
        <v>295</v>
      </c>
      <c r="B5220" s="8">
        <v>43952</v>
      </c>
      <c r="C5220" s="7" t="s">
        <v>5548</v>
      </c>
      <c r="D5220" s="7" t="s">
        <v>3271</v>
      </c>
      <c r="E5220" s="9">
        <v>20000</v>
      </c>
    </row>
    <row r="5221" spans="1:5" x14ac:dyDescent="0.3">
      <c r="A5221" s="4" t="s">
        <v>41</v>
      </c>
      <c r="B5221" s="5">
        <v>44075</v>
      </c>
      <c r="C5221" s="4" t="s">
        <v>1367</v>
      </c>
      <c r="D5221" s="4" t="s">
        <v>4851</v>
      </c>
      <c r="E5221" s="6">
        <v>60000</v>
      </c>
    </row>
    <row r="5222" spans="1:5" x14ac:dyDescent="0.3">
      <c r="A5222" s="7" t="s">
        <v>242</v>
      </c>
      <c r="B5222" s="8">
        <v>43617</v>
      </c>
      <c r="C5222" s="7" t="s">
        <v>4665</v>
      </c>
      <c r="D5222" s="7" t="s">
        <v>4168</v>
      </c>
      <c r="E5222" s="9">
        <v>90000</v>
      </c>
    </row>
    <row r="5223" spans="1:5" x14ac:dyDescent="0.3">
      <c r="A5223" s="4" t="s">
        <v>242</v>
      </c>
      <c r="B5223" s="5">
        <v>43617</v>
      </c>
      <c r="C5223" s="4" t="s">
        <v>6000</v>
      </c>
      <c r="D5223" s="4" t="s">
        <v>4168</v>
      </c>
      <c r="E5223" s="6">
        <v>10000</v>
      </c>
    </row>
    <row r="5224" spans="1:5" x14ac:dyDescent="0.3">
      <c r="A5224" s="7" t="s">
        <v>242</v>
      </c>
      <c r="B5224" s="8">
        <v>43617</v>
      </c>
      <c r="C5224" s="7" t="s">
        <v>1902</v>
      </c>
      <c r="D5224" s="7" t="s">
        <v>4168</v>
      </c>
      <c r="E5224" s="9">
        <v>70000</v>
      </c>
    </row>
    <row r="5225" spans="1:5" x14ac:dyDescent="0.3">
      <c r="A5225" s="4" t="s">
        <v>126</v>
      </c>
      <c r="B5225" s="5">
        <v>43040</v>
      </c>
      <c r="C5225" s="4" t="s">
        <v>5768</v>
      </c>
      <c r="D5225" s="4" t="s">
        <v>470</v>
      </c>
      <c r="E5225" s="6">
        <v>80000</v>
      </c>
    </row>
    <row r="5226" spans="1:5" x14ac:dyDescent="0.3">
      <c r="A5226" s="7" t="s">
        <v>2995</v>
      </c>
      <c r="B5226" s="8">
        <v>43891</v>
      </c>
      <c r="C5226" s="7" t="s">
        <v>4665</v>
      </c>
      <c r="D5226" s="7" t="s">
        <v>1420</v>
      </c>
      <c r="E5226" s="9">
        <v>80000</v>
      </c>
    </row>
    <row r="5227" spans="1:5" x14ac:dyDescent="0.3">
      <c r="A5227" s="4" t="s">
        <v>2995</v>
      </c>
      <c r="B5227" s="5">
        <v>43891</v>
      </c>
      <c r="C5227" s="4" t="s">
        <v>2004</v>
      </c>
      <c r="D5227" s="4" t="s">
        <v>1420</v>
      </c>
      <c r="E5227" s="6">
        <v>40000</v>
      </c>
    </row>
    <row r="5228" spans="1:5" x14ac:dyDescent="0.3">
      <c r="A5228" s="7" t="s">
        <v>2995</v>
      </c>
      <c r="B5228" s="8">
        <v>43891</v>
      </c>
      <c r="C5228" s="7" t="s">
        <v>5274</v>
      </c>
      <c r="D5228" s="7" t="s">
        <v>1420</v>
      </c>
      <c r="E5228" s="9">
        <v>70000</v>
      </c>
    </row>
    <row r="5229" spans="1:5" x14ac:dyDescent="0.3">
      <c r="A5229" s="4" t="s">
        <v>2995</v>
      </c>
      <c r="B5229" s="5">
        <v>43891</v>
      </c>
      <c r="C5229" s="4" t="s">
        <v>4220</v>
      </c>
      <c r="D5229" s="4" t="s">
        <v>1420</v>
      </c>
      <c r="E5229" s="6">
        <v>80000</v>
      </c>
    </row>
    <row r="5230" spans="1:5" x14ac:dyDescent="0.3">
      <c r="A5230" s="7" t="s">
        <v>6233</v>
      </c>
      <c r="B5230" s="8">
        <v>43009</v>
      </c>
      <c r="C5230" s="7" t="s">
        <v>7221</v>
      </c>
      <c r="D5230" s="7" t="s">
        <v>4867</v>
      </c>
      <c r="E5230" s="9">
        <v>10000</v>
      </c>
    </row>
    <row r="5231" spans="1:5" x14ac:dyDescent="0.3">
      <c r="A5231" s="4" t="s">
        <v>126</v>
      </c>
      <c r="B5231" s="5">
        <v>44044</v>
      </c>
      <c r="C5231" s="4" t="s">
        <v>437</v>
      </c>
      <c r="D5231" s="4" t="s">
        <v>6754</v>
      </c>
      <c r="E5231" s="6">
        <v>10000</v>
      </c>
    </row>
    <row r="5232" spans="1:5" x14ac:dyDescent="0.3">
      <c r="A5232" s="7" t="s">
        <v>4506</v>
      </c>
      <c r="B5232" s="8">
        <v>43770</v>
      </c>
      <c r="C5232" s="7" t="s">
        <v>6437</v>
      </c>
      <c r="D5232" s="7" t="s">
        <v>5035</v>
      </c>
      <c r="E5232" s="9">
        <v>70000</v>
      </c>
    </row>
    <row r="5233" spans="1:5" x14ac:dyDescent="0.3">
      <c r="A5233" s="4" t="s">
        <v>341</v>
      </c>
      <c r="B5233" s="5">
        <v>42979</v>
      </c>
      <c r="C5233" s="4" t="s">
        <v>4538</v>
      </c>
      <c r="D5233" s="4" t="s">
        <v>329</v>
      </c>
      <c r="E5233" s="6">
        <v>20000</v>
      </c>
    </row>
    <row r="5234" spans="1:5" x14ac:dyDescent="0.3">
      <c r="A5234" s="7" t="s">
        <v>341</v>
      </c>
      <c r="B5234" s="8">
        <v>42979</v>
      </c>
      <c r="C5234" s="7" t="s">
        <v>1414</v>
      </c>
      <c r="D5234" s="7" t="s">
        <v>329</v>
      </c>
      <c r="E5234" s="9">
        <v>50000</v>
      </c>
    </row>
    <row r="5235" spans="1:5" x14ac:dyDescent="0.3">
      <c r="A5235" s="4" t="s">
        <v>341</v>
      </c>
      <c r="B5235" s="5">
        <v>42979</v>
      </c>
      <c r="C5235" s="4" t="s">
        <v>869</v>
      </c>
      <c r="D5235" s="4" t="s">
        <v>329</v>
      </c>
      <c r="E5235" s="6">
        <v>70000</v>
      </c>
    </row>
    <row r="5236" spans="1:5" x14ac:dyDescent="0.3">
      <c r="A5236" s="7" t="s">
        <v>536</v>
      </c>
      <c r="B5236" s="8">
        <v>43709</v>
      </c>
      <c r="C5236" s="7" t="s">
        <v>114</v>
      </c>
      <c r="D5236" s="7" t="s">
        <v>6953</v>
      </c>
      <c r="E5236" s="9">
        <v>40000</v>
      </c>
    </row>
    <row r="5237" spans="1:5" x14ac:dyDescent="0.3">
      <c r="A5237" s="4" t="s">
        <v>536</v>
      </c>
      <c r="B5237" s="5">
        <v>43709</v>
      </c>
      <c r="C5237" s="4" t="s">
        <v>1469</v>
      </c>
      <c r="D5237" s="4" t="s">
        <v>6953</v>
      </c>
      <c r="E5237" s="6">
        <v>50000</v>
      </c>
    </row>
    <row r="5238" spans="1:5" x14ac:dyDescent="0.3">
      <c r="A5238" s="7" t="s">
        <v>94</v>
      </c>
      <c r="B5238" s="8">
        <v>43709</v>
      </c>
      <c r="C5238" s="7" t="s">
        <v>7227</v>
      </c>
      <c r="D5238" s="7" t="s">
        <v>5704</v>
      </c>
      <c r="E5238" s="9">
        <v>10000</v>
      </c>
    </row>
    <row r="5239" spans="1:5" x14ac:dyDescent="0.3">
      <c r="A5239" s="4" t="s">
        <v>4139</v>
      </c>
      <c r="B5239" s="5">
        <v>44044</v>
      </c>
      <c r="C5239" s="4" t="s">
        <v>1787</v>
      </c>
      <c r="D5239" s="4" t="s">
        <v>4734</v>
      </c>
      <c r="E5239" s="6">
        <v>50000</v>
      </c>
    </row>
    <row r="5240" spans="1:5" x14ac:dyDescent="0.3">
      <c r="A5240" s="7" t="s">
        <v>961</v>
      </c>
      <c r="B5240" s="8">
        <v>43647</v>
      </c>
      <c r="C5240" s="7" t="s">
        <v>2877</v>
      </c>
      <c r="D5240" s="7" t="s">
        <v>3289</v>
      </c>
      <c r="E5240" s="9">
        <v>10000</v>
      </c>
    </row>
    <row r="5241" spans="1:5" x14ac:dyDescent="0.3">
      <c r="A5241" s="4" t="s">
        <v>41</v>
      </c>
      <c r="B5241" s="5">
        <v>43678</v>
      </c>
      <c r="C5241" s="4" t="s">
        <v>7231</v>
      </c>
      <c r="D5241" s="4" t="s">
        <v>4684</v>
      </c>
      <c r="E5241" s="6">
        <v>70000</v>
      </c>
    </row>
    <row r="5242" spans="1:5" x14ac:dyDescent="0.3">
      <c r="A5242" s="7" t="s">
        <v>41</v>
      </c>
      <c r="B5242" s="8">
        <v>43678</v>
      </c>
      <c r="C5242" s="7" t="s">
        <v>7233</v>
      </c>
      <c r="D5242" s="7" t="s">
        <v>4684</v>
      </c>
      <c r="E5242" s="9">
        <v>20000</v>
      </c>
    </row>
    <row r="5243" spans="1:5" x14ac:dyDescent="0.3">
      <c r="A5243" s="4" t="s">
        <v>41</v>
      </c>
      <c r="B5243" s="5">
        <v>43678</v>
      </c>
      <c r="C5243" s="4" t="s">
        <v>1505</v>
      </c>
      <c r="D5243" s="4" t="s">
        <v>4684</v>
      </c>
      <c r="E5243" s="6">
        <v>30000</v>
      </c>
    </row>
    <row r="5244" spans="1:5" x14ac:dyDescent="0.3">
      <c r="A5244" s="7" t="s">
        <v>7236</v>
      </c>
      <c r="B5244" s="8">
        <v>43221</v>
      </c>
      <c r="C5244" s="7" t="s">
        <v>378</v>
      </c>
      <c r="D5244" s="7" t="s">
        <v>306</v>
      </c>
      <c r="E5244" s="9">
        <v>30000</v>
      </c>
    </row>
    <row r="5245" spans="1:5" x14ac:dyDescent="0.3">
      <c r="A5245" s="4" t="s">
        <v>94</v>
      </c>
      <c r="B5245" s="5">
        <v>44136</v>
      </c>
      <c r="C5245" s="4" t="s">
        <v>648</v>
      </c>
      <c r="D5245" s="4" t="s">
        <v>2988</v>
      </c>
      <c r="E5245" s="6">
        <v>40000</v>
      </c>
    </row>
    <row r="5246" spans="1:5" x14ac:dyDescent="0.3">
      <c r="A5246" s="7" t="s">
        <v>157</v>
      </c>
      <c r="B5246" s="8">
        <v>43191</v>
      </c>
      <c r="C5246" s="7" t="s">
        <v>4712</v>
      </c>
      <c r="D5246" s="7" t="s">
        <v>1891</v>
      </c>
      <c r="E5246" s="9">
        <v>70000</v>
      </c>
    </row>
    <row r="5247" spans="1:5" x14ac:dyDescent="0.3">
      <c r="A5247" s="4" t="s">
        <v>424</v>
      </c>
      <c r="B5247" s="5">
        <v>43800</v>
      </c>
      <c r="C5247" s="4" t="s">
        <v>5605</v>
      </c>
      <c r="D5247" s="4" t="s">
        <v>5552</v>
      </c>
      <c r="E5247" s="6">
        <v>80000</v>
      </c>
    </row>
    <row r="5248" spans="1:5" x14ac:dyDescent="0.3">
      <c r="A5248" s="7" t="s">
        <v>424</v>
      </c>
      <c r="B5248" s="8">
        <v>43800</v>
      </c>
      <c r="C5248" s="7" t="s">
        <v>7239</v>
      </c>
      <c r="D5248" s="7" t="s">
        <v>5552</v>
      </c>
      <c r="E5248" s="9">
        <v>60000</v>
      </c>
    </row>
    <row r="5249" spans="1:5" x14ac:dyDescent="0.3">
      <c r="A5249" s="4" t="s">
        <v>2507</v>
      </c>
      <c r="B5249" s="5">
        <v>43374</v>
      </c>
      <c r="C5249" s="4" t="s">
        <v>4990</v>
      </c>
      <c r="D5249" s="4" t="s">
        <v>4902</v>
      </c>
      <c r="E5249" s="6">
        <v>80000</v>
      </c>
    </row>
    <row r="5250" spans="1:5" x14ac:dyDescent="0.3">
      <c r="A5250" s="7" t="s">
        <v>1185</v>
      </c>
      <c r="B5250" s="8">
        <v>42795</v>
      </c>
      <c r="C5250" s="7" t="s">
        <v>3719</v>
      </c>
      <c r="D5250" s="7" t="s">
        <v>3426</v>
      </c>
      <c r="E5250" s="9">
        <v>90000</v>
      </c>
    </row>
    <row r="5251" spans="1:5" x14ac:dyDescent="0.3">
      <c r="A5251" s="4" t="s">
        <v>7244</v>
      </c>
      <c r="B5251" s="5">
        <v>43160</v>
      </c>
      <c r="C5251" s="4" t="s">
        <v>1553</v>
      </c>
      <c r="D5251" s="4" t="s">
        <v>896</v>
      </c>
      <c r="E5251" s="6">
        <v>30000</v>
      </c>
    </row>
    <row r="5252" spans="1:5" x14ac:dyDescent="0.3">
      <c r="A5252" s="7" t="s">
        <v>7244</v>
      </c>
      <c r="B5252" s="8">
        <v>43160</v>
      </c>
      <c r="C5252" s="7" t="s">
        <v>7245</v>
      </c>
      <c r="D5252" s="7" t="s">
        <v>896</v>
      </c>
      <c r="E5252" s="9">
        <v>40000</v>
      </c>
    </row>
    <row r="5253" spans="1:5" x14ac:dyDescent="0.3">
      <c r="A5253" s="4" t="s">
        <v>4159</v>
      </c>
      <c r="B5253" s="5">
        <v>43678</v>
      </c>
      <c r="C5253" s="4" t="s">
        <v>5286</v>
      </c>
      <c r="D5253" s="4" t="s">
        <v>1628</v>
      </c>
      <c r="E5253" s="6">
        <v>40000</v>
      </c>
    </row>
    <row r="5254" spans="1:5" x14ac:dyDescent="0.3">
      <c r="A5254" s="7" t="s">
        <v>4289</v>
      </c>
      <c r="B5254" s="8">
        <v>43831</v>
      </c>
      <c r="C5254" s="7" t="s">
        <v>2760</v>
      </c>
      <c r="D5254" s="7" t="s">
        <v>822</v>
      </c>
      <c r="E5254" s="9">
        <v>60000</v>
      </c>
    </row>
    <row r="5255" spans="1:5" x14ac:dyDescent="0.3">
      <c r="A5255" s="4" t="s">
        <v>41</v>
      </c>
      <c r="B5255" s="5">
        <v>44105</v>
      </c>
      <c r="C5255" s="4" t="s">
        <v>2399</v>
      </c>
      <c r="D5255" s="4" t="s">
        <v>1401</v>
      </c>
      <c r="E5255" s="6">
        <v>50000</v>
      </c>
    </row>
    <row r="5256" spans="1:5" x14ac:dyDescent="0.3">
      <c r="A5256" s="7" t="s">
        <v>157</v>
      </c>
      <c r="B5256" s="8">
        <v>44105</v>
      </c>
      <c r="C5256" s="7" t="s">
        <v>2099</v>
      </c>
      <c r="D5256" s="7" t="s">
        <v>6505</v>
      </c>
      <c r="E5256" s="9">
        <v>40000</v>
      </c>
    </row>
    <row r="5257" spans="1:5" x14ac:dyDescent="0.3">
      <c r="A5257" s="4" t="s">
        <v>187</v>
      </c>
      <c r="B5257" s="5">
        <v>42979</v>
      </c>
      <c r="C5257" s="4" t="s">
        <v>4878</v>
      </c>
      <c r="D5257" s="4" t="s">
        <v>7074</v>
      </c>
      <c r="E5257" s="6">
        <v>60000</v>
      </c>
    </row>
    <row r="5258" spans="1:5" x14ac:dyDescent="0.3">
      <c r="A5258" s="7" t="s">
        <v>187</v>
      </c>
      <c r="B5258" s="8">
        <v>42979</v>
      </c>
      <c r="C5258" s="7" t="s">
        <v>1904</v>
      </c>
      <c r="D5258" s="7" t="s">
        <v>7074</v>
      </c>
      <c r="E5258" s="9">
        <v>30000</v>
      </c>
    </row>
    <row r="5259" spans="1:5" x14ac:dyDescent="0.3">
      <c r="A5259" s="4" t="s">
        <v>187</v>
      </c>
      <c r="B5259" s="5">
        <v>42979</v>
      </c>
      <c r="C5259" s="4" t="s">
        <v>5455</v>
      </c>
      <c r="D5259" s="4" t="s">
        <v>7074</v>
      </c>
      <c r="E5259" s="6">
        <v>70000</v>
      </c>
    </row>
    <row r="5260" spans="1:5" x14ac:dyDescent="0.3">
      <c r="A5260" s="7" t="s">
        <v>187</v>
      </c>
      <c r="B5260" s="8">
        <v>42979</v>
      </c>
      <c r="C5260" s="7" t="s">
        <v>4146</v>
      </c>
      <c r="D5260" s="7" t="s">
        <v>7074</v>
      </c>
      <c r="E5260" s="9">
        <v>80000</v>
      </c>
    </row>
    <row r="5261" spans="1:5" x14ac:dyDescent="0.3">
      <c r="A5261" s="4" t="s">
        <v>187</v>
      </c>
      <c r="B5261" s="5">
        <v>42979</v>
      </c>
      <c r="C5261" s="4" t="s">
        <v>6146</v>
      </c>
      <c r="D5261" s="4" t="s">
        <v>7074</v>
      </c>
      <c r="E5261" s="6">
        <v>80000</v>
      </c>
    </row>
    <row r="5262" spans="1:5" x14ac:dyDescent="0.3">
      <c r="A5262" s="7" t="s">
        <v>94</v>
      </c>
      <c r="B5262" s="8">
        <v>44075</v>
      </c>
      <c r="C5262" s="7" t="s">
        <v>5662</v>
      </c>
      <c r="D5262" s="7" t="s">
        <v>5585</v>
      </c>
      <c r="E5262" s="9">
        <v>30000</v>
      </c>
    </row>
    <row r="5263" spans="1:5" x14ac:dyDescent="0.3">
      <c r="A5263" s="4" t="s">
        <v>94</v>
      </c>
      <c r="B5263" s="5">
        <v>44075</v>
      </c>
      <c r="C5263" s="4" t="s">
        <v>5992</v>
      </c>
      <c r="D5263" s="4" t="s">
        <v>5585</v>
      </c>
      <c r="E5263" s="6">
        <v>40000</v>
      </c>
    </row>
    <row r="5264" spans="1:5" x14ac:dyDescent="0.3">
      <c r="A5264" s="7" t="s">
        <v>94</v>
      </c>
      <c r="B5264" s="8">
        <v>44075</v>
      </c>
      <c r="C5264" s="7" t="s">
        <v>3526</v>
      </c>
      <c r="D5264" s="7" t="s">
        <v>5585</v>
      </c>
      <c r="E5264" s="9">
        <v>30000</v>
      </c>
    </row>
    <row r="5265" spans="1:5" x14ac:dyDescent="0.3">
      <c r="A5265" s="4" t="s">
        <v>2689</v>
      </c>
      <c r="B5265" s="5">
        <v>44136</v>
      </c>
      <c r="C5265" s="4" t="s">
        <v>7987</v>
      </c>
      <c r="D5265" s="4" t="s">
        <v>3005</v>
      </c>
      <c r="E5265" s="6">
        <v>20000</v>
      </c>
    </row>
    <row r="5266" spans="1:5" x14ac:dyDescent="0.3">
      <c r="A5266" s="7" t="s">
        <v>126</v>
      </c>
      <c r="B5266" s="8">
        <v>44075</v>
      </c>
      <c r="C5266" s="7" t="s">
        <v>8553</v>
      </c>
      <c r="D5266" s="7" t="s">
        <v>685</v>
      </c>
      <c r="E5266" s="9">
        <v>70000</v>
      </c>
    </row>
    <row r="5267" spans="1:5" x14ac:dyDescent="0.3">
      <c r="A5267" s="4" t="s">
        <v>126</v>
      </c>
      <c r="B5267" s="5">
        <v>44075</v>
      </c>
      <c r="C5267" s="4" t="s">
        <v>2377</v>
      </c>
      <c r="D5267" s="4" t="s">
        <v>685</v>
      </c>
      <c r="E5267" s="6">
        <v>80000</v>
      </c>
    </row>
    <row r="5268" spans="1:5" x14ac:dyDescent="0.3">
      <c r="A5268" s="7" t="s">
        <v>41</v>
      </c>
      <c r="B5268" s="8">
        <v>43831</v>
      </c>
      <c r="C5268" s="7" t="s">
        <v>63</v>
      </c>
      <c r="D5268" s="7" t="s">
        <v>5850</v>
      </c>
      <c r="E5268" s="9">
        <v>40000</v>
      </c>
    </row>
    <row r="5269" spans="1:5" x14ac:dyDescent="0.3">
      <c r="A5269" s="4" t="s">
        <v>41</v>
      </c>
      <c r="B5269" s="5">
        <v>43831</v>
      </c>
      <c r="C5269" s="4" t="s">
        <v>2359</v>
      </c>
      <c r="D5269" s="4" t="s">
        <v>5850</v>
      </c>
      <c r="E5269" s="6">
        <v>10000</v>
      </c>
    </row>
    <row r="5270" spans="1:5" x14ac:dyDescent="0.3">
      <c r="A5270" s="7" t="s">
        <v>1212</v>
      </c>
      <c r="B5270" s="8">
        <v>43770</v>
      </c>
      <c r="C5270" s="7" t="s">
        <v>2449</v>
      </c>
      <c r="D5270" s="7" t="s">
        <v>408</v>
      </c>
      <c r="E5270" s="9">
        <v>70000</v>
      </c>
    </row>
    <row r="5271" spans="1:5" x14ac:dyDescent="0.3">
      <c r="A5271" s="4" t="s">
        <v>7253</v>
      </c>
      <c r="B5271" s="5">
        <v>43405</v>
      </c>
      <c r="C5271" s="4" t="s">
        <v>1531</v>
      </c>
      <c r="D5271" s="4" t="s">
        <v>5085</v>
      </c>
      <c r="E5271" s="6">
        <v>90000</v>
      </c>
    </row>
    <row r="5272" spans="1:5" x14ac:dyDescent="0.3">
      <c r="A5272" s="7" t="s">
        <v>1451</v>
      </c>
      <c r="B5272" s="8">
        <v>44166</v>
      </c>
      <c r="C5272" s="7" t="s">
        <v>853</v>
      </c>
      <c r="D5272" s="7" t="s">
        <v>915</v>
      </c>
      <c r="E5272" s="9">
        <v>40000</v>
      </c>
    </row>
    <row r="5273" spans="1:5" x14ac:dyDescent="0.3">
      <c r="A5273" s="4" t="s">
        <v>1451</v>
      </c>
      <c r="B5273" s="5">
        <v>44166</v>
      </c>
      <c r="C5273" s="4" t="s">
        <v>3576</v>
      </c>
      <c r="D5273" s="4" t="s">
        <v>915</v>
      </c>
      <c r="E5273" s="6">
        <v>40000</v>
      </c>
    </row>
    <row r="5274" spans="1:5" x14ac:dyDescent="0.3">
      <c r="A5274" s="7" t="s">
        <v>6103</v>
      </c>
      <c r="B5274" s="8">
        <v>42979</v>
      </c>
      <c r="C5274" s="7" t="s">
        <v>623</v>
      </c>
      <c r="D5274" s="7" t="s">
        <v>4610</v>
      </c>
      <c r="E5274" s="9">
        <v>90000</v>
      </c>
    </row>
    <row r="5275" spans="1:5" x14ac:dyDescent="0.3">
      <c r="A5275" s="4" t="s">
        <v>2507</v>
      </c>
      <c r="B5275" s="5">
        <v>43070</v>
      </c>
      <c r="C5275" s="4" t="s">
        <v>3231</v>
      </c>
      <c r="D5275" s="4" t="s">
        <v>1020</v>
      </c>
      <c r="E5275" s="6">
        <v>50000</v>
      </c>
    </row>
    <row r="5276" spans="1:5" x14ac:dyDescent="0.3">
      <c r="A5276" s="7" t="s">
        <v>2151</v>
      </c>
      <c r="B5276" s="8">
        <v>44075</v>
      </c>
      <c r="C5276" s="7" t="s">
        <v>5965</v>
      </c>
      <c r="D5276" s="7" t="s">
        <v>1202</v>
      </c>
      <c r="E5276" s="9">
        <v>80000</v>
      </c>
    </row>
    <row r="5277" spans="1:5" x14ac:dyDescent="0.3">
      <c r="A5277" s="4" t="s">
        <v>752</v>
      </c>
      <c r="B5277" s="5">
        <v>44105</v>
      </c>
      <c r="C5277" s="4" t="s">
        <v>4837</v>
      </c>
      <c r="D5277" s="4" t="s">
        <v>1502</v>
      </c>
      <c r="E5277" s="6">
        <v>30000</v>
      </c>
    </row>
    <row r="5278" spans="1:5" x14ac:dyDescent="0.3">
      <c r="A5278" s="7" t="s">
        <v>392</v>
      </c>
      <c r="B5278" s="8">
        <v>43344</v>
      </c>
      <c r="C5278" s="7" t="s">
        <v>235</v>
      </c>
      <c r="D5278" s="7" t="s">
        <v>992</v>
      </c>
      <c r="E5278" s="9">
        <v>20000</v>
      </c>
    </row>
    <row r="5279" spans="1:5" x14ac:dyDescent="0.3">
      <c r="A5279" s="4" t="s">
        <v>392</v>
      </c>
      <c r="B5279" s="5">
        <v>43344</v>
      </c>
      <c r="C5279" s="4" t="s">
        <v>1076</v>
      </c>
      <c r="D5279" s="4" t="s">
        <v>992</v>
      </c>
      <c r="E5279" s="6">
        <v>60000</v>
      </c>
    </row>
    <row r="5280" spans="1:5" x14ac:dyDescent="0.3">
      <c r="A5280" s="7" t="s">
        <v>94</v>
      </c>
      <c r="B5280" s="8">
        <v>42795</v>
      </c>
      <c r="C5280" s="7" t="s">
        <v>5632</v>
      </c>
      <c r="D5280" s="7" t="s">
        <v>836</v>
      </c>
      <c r="E5280" s="9">
        <v>50000</v>
      </c>
    </row>
    <row r="5281" spans="1:5" x14ac:dyDescent="0.3">
      <c r="A5281" s="4" t="s">
        <v>94</v>
      </c>
      <c r="B5281" s="5">
        <v>42795</v>
      </c>
      <c r="C5281" s="4" t="s">
        <v>1873</v>
      </c>
      <c r="D5281" s="4" t="s">
        <v>836</v>
      </c>
      <c r="E5281" s="6">
        <v>90000</v>
      </c>
    </row>
    <row r="5282" spans="1:5" x14ac:dyDescent="0.3">
      <c r="A5282" s="7" t="s">
        <v>1235</v>
      </c>
      <c r="B5282" s="8">
        <v>43952</v>
      </c>
      <c r="C5282" s="7" t="s">
        <v>428</v>
      </c>
      <c r="D5282" s="7" t="s">
        <v>2013</v>
      </c>
      <c r="E5282" s="9">
        <v>50000</v>
      </c>
    </row>
    <row r="5283" spans="1:5" x14ac:dyDescent="0.3">
      <c r="A5283" s="4" t="s">
        <v>1235</v>
      </c>
      <c r="B5283" s="5">
        <v>43952</v>
      </c>
      <c r="C5283" s="4" t="s">
        <v>6702</v>
      </c>
      <c r="D5283" s="4" t="s">
        <v>2013</v>
      </c>
      <c r="E5283" s="6">
        <v>90000</v>
      </c>
    </row>
    <row r="5284" spans="1:5" x14ac:dyDescent="0.3">
      <c r="A5284" s="7" t="s">
        <v>1235</v>
      </c>
      <c r="B5284" s="8">
        <v>43952</v>
      </c>
      <c r="C5284" s="7" t="s">
        <v>2998</v>
      </c>
      <c r="D5284" s="7" t="s">
        <v>2013</v>
      </c>
      <c r="E5284" s="9">
        <v>30000</v>
      </c>
    </row>
    <row r="5285" spans="1:5" x14ac:dyDescent="0.3">
      <c r="A5285" s="4" t="s">
        <v>126</v>
      </c>
      <c r="B5285" s="5">
        <v>43922</v>
      </c>
      <c r="C5285" s="4" t="s">
        <v>3893</v>
      </c>
      <c r="D5285" s="4" t="s">
        <v>459</v>
      </c>
      <c r="E5285" s="6">
        <v>40000</v>
      </c>
    </row>
    <row r="5286" spans="1:5" x14ac:dyDescent="0.3">
      <c r="A5286" s="7" t="s">
        <v>187</v>
      </c>
      <c r="B5286" s="8">
        <v>42979</v>
      </c>
      <c r="C5286" s="7" t="s">
        <v>2870</v>
      </c>
      <c r="D5286" s="7" t="s">
        <v>3238</v>
      </c>
      <c r="E5286" s="9">
        <v>80000</v>
      </c>
    </row>
    <row r="5287" spans="1:5" x14ac:dyDescent="0.3">
      <c r="A5287" s="4" t="s">
        <v>187</v>
      </c>
      <c r="B5287" s="5">
        <v>42979</v>
      </c>
      <c r="C5287" s="4" t="s">
        <v>593</v>
      </c>
      <c r="D5287" s="4" t="s">
        <v>3238</v>
      </c>
      <c r="E5287" s="6">
        <v>90000</v>
      </c>
    </row>
    <row r="5288" spans="1:5" x14ac:dyDescent="0.3">
      <c r="A5288" s="7" t="s">
        <v>187</v>
      </c>
      <c r="B5288" s="8">
        <v>42979</v>
      </c>
      <c r="C5288" s="7" t="s">
        <v>297</v>
      </c>
      <c r="D5288" s="7" t="s">
        <v>3238</v>
      </c>
      <c r="E5288" s="9">
        <v>80000</v>
      </c>
    </row>
    <row r="5289" spans="1:5" x14ac:dyDescent="0.3">
      <c r="A5289" s="4" t="s">
        <v>1212</v>
      </c>
      <c r="B5289" s="5">
        <v>43983</v>
      </c>
      <c r="C5289" s="4" t="s">
        <v>5207</v>
      </c>
      <c r="D5289" s="4" t="s">
        <v>2144</v>
      </c>
      <c r="E5289" s="6">
        <v>80000</v>
      </c>
    </row>
    <row r="5290" spans="1:5" x14ac:dyDescent="0.3">
      <c r="A5290" s="7" t="s">
        <v>719</v>
      </c>
      <c r="B5290" s="8">
        <v>43435</v>
      </c>
      <c r="C5290" s="7" t="s">
        <v>2786</v>
      </c>
      <c r="D5290" s="7" t="s">
        <v>3590</v>
      </c>
      <c r="E5290" s="9">
        <v>50000</v>
      </c>
    </row>
    <row r="5291" spans="1:5" x14ac:dyDescent="0.3">
      <c r="A5291" s="4" t="s">
        <v>486</v>
      </c>
      <c r="B5291" s="5">
        <v>44044</v>
      </c>
      <c r="C5291" s="4" t="s">
        <v>8218</v>
      </c>
      <c r="D5291" s="4" t="s">
        <v>5010</v>
      </c>
      <c r="E5291" s="6">
        <v>50000</v>
      </c>
    </row>
    <row r="5292" spans="1:5" x14ac:dyDescent="0.3">
      <c r="A5292" s="7" t="s">
        <v>187</v>
      </c>
      <c r="B5292" s="8">
        <v>43891</v>
      </c>
      <c r="C5292" s="7" t="s">
        <v>3258</v>
      </c>
      <c r="D5292" s="7" t="s">
        <v>228</v>
      </c>
      <c r="E5292" s="9">
        <v>90000</v>
      </c>
    </row>
    <row r="5293" spans="1:5" x14ac:dyDescent="0.3">
      <c r="A5293" s="4" t="s">
        <v>2689</v>
      </c>
      <c r="B5293" s="5">
        <v>44013</v>
      </c>
      <c r="C5293" s="4" t="s">
        <v>3190</v>
      </c>
      <c r="D5293" s="4" t="s">
        <v>6754</v>
      </c>
      <c r="E5293" s="6">
        <v>40000</v>
      </c>
    </row>
    <row r="5294" spans="1:5" x14ac:dyDescent="0.3">
      <c r="A5294" s="7" t="s">
        <v>2689</v>
      </c>
      <c r="B5294" s="8">
        <v>44013</v>
      </c>
      <c r="C5294" s="7" t="s">
        <v>5713</v>
      </c>
      <c r="D5294" s="7" t="s">
        <v>6754</v>
      </c>
      <c r="E5294" s="9">
        <v>50000</v>
      </c>
    </row>
    <row r="5295" spans="1:5" x14ac:dyDescent="0.3">
      <c r="A5295" s="4" t="s">
        <v>817</v>
      </c>
      <c r="B5295" s="5">
        <v>43709</v>
      </c>
      <c r="C5295" s="4" t="s">
        <v>166</v>
      </c>
      <c r="D5295" s="4" t="s">
        <v>39</v>
      </c>
      <c r="E5295" s="6">
        <v>10000</v>
      </c>
    </row>
    <row r="5296" spans="1:5" x14ac:dyDescent="0.3">
      <c r="A5296" s="7" t="s">
        <v>817</v>
      </c>
      <c r="B5296" s="8">
        <v>43709</v>
      </c>
      <c r="C5296" s="7" t="s">
        <v>615</v>
      </c>
      <c r="D5296" s="7" t="s">
        <v>39</v>
      </c>
      <c r="E5296" s="9">
        <v>30000</v>
      </c>
    </row>
    <row r="5297" spans="1:5" x14ac:dyDescent="0.3">
      <c r="A5297" s="4" t="s">
        <v>295</v>
      </c>
      <c r="B5297" s="5">
        <v>43586</v>
      </c>
      <c r="C5297" s="4" t="s">
        <v>5922</v>
      </c>
      <c r="D5297" s="4" t="s">
        <v>5854</v>
      </c>
      <c r="E5297" s="6">
        <v>30000</v>
      </c>
    </row>
    <row r="5298" spans="1:5" x14ac:dyDescent="0.3">
      <c r="A5298" s="7" t="s">
        <v>295</v>
      </c>
      <c r="B5298" s="8">
        <v>43586</v>
      </c>
      <c r="C5298" s="7" t="s">
        <v>2524</v>
      </c>
      <c r="D5298" s="7" t="s">
        <v>5854</v>
      </c>
      <c r="E5298" s="9">
        <v>20000</v>
      </c>
    </row>
    <row r="5299" spans="1:5" x14ac:dyDescent="0.3">
      <c r="A5299" s="4" t="s">
        <v>295</v>
      </c>
      <c r="B5299" s="5">
        <v>43586</v>
      </c>
      <c r="C5299" s="4" t="s">
        <v>1593</v>
      </c>
      <c r="D5299" s="4" t="s">
        <v>5854</v>
      </c>
      <c r="E5299" s="6">
        <v>70000</v>
      </c>
    </row>
    <row r="5300" spans="1:5" x14ac:dyDescent="0.3">
      <c r="A5300" s="7" t="s">
        <v>321</v>
      </c>
      <c r="B5300" s="8">
        <v>43040</v>
      </c>
      <c r="C5300" s="7" t="s">
        <v>5028</v>
      </c>
      <c r="D5300" s="7" t="s">
        <v>1864</v>
      </c>
      <c r="E5300" s="9">
        <v>80000</v>
      </c>
    </row>
    <row r="5301" spans="1:5" x14ac:dyDescent="0.3">
      <c r="A5301" s="4" t="s">
        <v>7270</v>
      </c>
      <c r="B5301" s="5">
        <v>42979</v>
      </c>
      <c r="C5301" s="4" t="s">
        <v>5332</v>
      </c>
      <c r="D5301" s="4" t="s">
        <v>1352</v>
      </c>
      <c r="E5301" s="6">
        <v>40000</v>
      </c>
    </row>
    <row r="5302" spans="1:5" x14ac:dyDescent="0.3">
      <c r="A5302" s="7" t="s">
        <v>1954</v>
      </c>
      <c r="B5302" s="8">
        <v>43497</v>
      </c>
      <c r="C5302" s="7" t="s">
        <v>2587</v>
      </c>
      <c r="D5302" s="7" t="s">
        <v>2038</v>
      </c>
      <c r="E5302" s="9">
        <v>30000</v>
      </c>
    </row>
    <row r="5303" spans="1:5" x14ac:dyDescent="0.3">
      <c r="A5303" s="4" t="s">
        <v>1954</v>
      </c>
      <c r="B5303" s="5">
        <v>43497</v>
      </c>
      <c r="C5303" s="4" t="s">
        <v>1938</v>
      </c>
      <c r="D5303" s="4" t="s">
        <v>2038</v>
      </c>
      <c r="E5303" s="6">
        <v>40000</v>
      </c>
    </row>
    <row r="5304" spans="1:5" x14ac:dyDescent="0.3">
      <c r="A5304" s="7" t="s">
        <v>1954</v>
      </c>
      <c r="B5304" s="8">
        <v>43497</v>
      </c>
      <c r="C5304" s="7" t="s">
        <v>7272</v>
      </c>
      <c r="D5304" s="7" t="s">
        <v>2038</v>
      </c>
      <c r="E5304" s="9">
        <v>50000</v>
      </c>
    </row>
    <row r="5305" spans="1:5" x14ac:dyDescent="0.3">
      <c r="A5305" s="4" t="s">
        <v>187</v>
      </c>
      <c r="B5305" s="5">
        <v>44136</v>
      </c>
      <c r="C5305" s="4" t="s">
        <v>4151</v>
      </c>
      <c r="D5305" s="4" t="s">
        <v>6150</v>
      </c>
      <c r="E5305" s="6">
        <v>100000</v>
      </c>
    </row>
    <row r="5306" spans="1:5" x14ac:dyDescent="0.3">
      <c r="A5306" s="7" t="s">
        <v>187</v>
      </c>
      <c r="B5306" s="8">
        <v>44136</v>
      </c>
      <c r="C5306" s="7" t="s">
        <v>9580</v>
      </c>
      <c r="D5306" s="7" t="s">
        <v>6150</v>
      </c>
      <c r="E5306" s="9">
        <v>100000</v>
      </c>
    </row>
    <row r="5307" spans="1:5" x14ac:dyDescent="0.3">
      <c r="A5307" s="4" t="s">
        <v>187</v>
      </c>
      <c r="B5307" s="5">
        <v>44136</v>
      </c>
      <c r="C5307" s="4" t="s">
        <v>1486</v>
      </c>
      <c r="D5307" s="4" t="s">
        <v>6150</v>
      </c>
      <c r="E5307" s="6">
        <v>70000</v>
      </c>
    </row>
    <row r="5308" spans="1:5" x14ac:dyDescent="0.3">
      <c r="A5308" s="7" t="s">
        <v>3016</v>
      </c>
      <c r="B5308" s="8">
        <v>43678</v>
      </c>
      <c r="C5308" s="7" t="s">
        <v>4896</v>
      </c>
      <c r="D5308" s="7" t="s">
        <v>7276</v>
      </c>
      <c r="E5308" s="9">
        <v>30000</v>
      </c>
    </row>
    <row r="5309" spans="1:5" x14ac:dyDescent="0.3">
      <c r="A5309" s="4" t="s">
        <v>3016</v>
      </c>
      <c r="B5309" s="5">
        <v>43678</v>
      </c>
      <c r="C5309" s="4" t="s">
        <v>1198</v>
      </c>
      <c r="D5309" s="4" t="s">
        <v>7276</v>
      </c>
      <c r="E5309" s="6">
        <v>50000</v>
      </c>
    </row>
    <row r="5310" spans="1:5" x14ac:dyDescent="0.3">
      <c r="A5310" s="7" t="s">
        <v>126</v>
      </c>
      <c r="B5310" s="8">
        <v>43922</v>
      </c>
      <c r="C5310" s="7" t="s">
        <v>1943</v>
      </c>
      <c r="D5310" s="7" t="s">
        <v>4912</v>
      </c>
      <c r="E5310" s="9">
        <v>20000</v>
      </c>
    </row>
    <row r="5311" spans="1:5" x14ac:dyDescent="0.3">
      <c r="A5311" s="4" t="s">
        <v>126</v>
      </c>
      <c r="B5311" s="5">
        <v>43922</v>
      </c>
      <c r="C5311" s="4" t="s">
        <v>6747</v>
      </c>
      <c r="D5311" s="4" t="s">
        <v>4912</v>
      </c>
      <c r="E5311" s="6">
        <v>90000</v>
      </c>
    </row>
    <row r="5312" spans="1:5" x14ac:dyDescent="0.3">
      <c r="A5312" s="7" t="s">
        <v>3881</v>
      </c>
      <c r="B5312" s="8">
        <v>43586</v>
      </c>
      <c r="C5312" s="7" t="s">
        <v>5011</v>
      </c>
      <c r="D5312" s="7" t="s">
        <v>2049</v>
      </c>
      <c r="E5312" s="9">
        <v>80000</v>
      </c>
    </row>
    <row r="5313" spans="1:5" x14ac:dyDescent="0.3">
      <c r="A5313" s="4" t="s">
        <v>4447</v>
      </c>
      <c r="B5313" s="5">
        <v>44105</v>
      </c>
      <c r="C5313" s="4" t="s">
        <v>4370</v>
      </c>
      <c r="D5313" s="4" t="s">
        <v>5203</v>
      </c>
      <c r="E5313" s="6">
        <v>40000</v>
      </c>
    </row>
    <row r="5314" spans="1:5" x14ac:dyDescent="0.3">
      <c r="A5314" s="7" t="s">
        <v>4447</v>
      </c>
      <c r="B5314" s="8">
        <v>44105</v>
      </c>
      <c r="C5314" s="7" t="s">
        <v>1459</v>
      </c>
      <c r="D5314" s="7" t="s">
        <v>5203</v>
      </c>
      <c r="E5314" s="9">
        <v>70000</v>
      </c>
    </row>
    <row r="5315" spans="1:5" x14ac:dyDescent="0.3">
      <c r="A5315" s="4" t="s">
        <v>4447</v>
      </c>
      <c r="B5315" s="5">
        <v>44105</v>
      </c>
      <c r="C5315" s="4" t="s">
        <v>3083</v>
      </c>
      <c r="D5315" s="4" t="s">
        <v>5203</v>
      </c>
      <c r="E5315" s="6">
        <v>20000</v>
      </c>
    </row>
    <row r="5316" spans="1:5" x14ac:dyDescent="0.3">
      <c r="A5316" s="7" t="s">
        <v>4447</v>
      </c>
      <c r="B5316" s="8">
        <v>44105</v>
      </c>
      <c r="C5316" s="7" t="s">
        <v>3389</v>
      </c>
      <c r="D5316" s="7" t="s">
        <v>5203</v>
      </c>
      <c r="E5316" s="9">
        <v>50000</v>
      </c>
    </row>
    <row r="5317" spans="1:5" x14ac:dyDescent="0.3">
      <c r="A5317" s="4" t="s">
        <v>4447</v>
      </c>
      <c r="B5317" s="5">
        <v>44105</v>
      </c>
      <c r="C5317" s="4" t="s">
        <v>1936</v>
      </c>
      <c r="D5317" s="4" t="s">
        <v>5203</v>
      </c>
      <c r="E5317" s="6">
        <v>70000</v>
      </c>
    </row>
    <row r="5318" spans="1:5" x14ac:dyDescent="0.3">
      <c r="A5318" s="7" t="s">
        <v>4447</v>
      </c>
      <c r="B5318" s="8">
        <v>44105</v>
      </c>
      <c r="C5318" s="7" t="s">
        <v>2838</v>
      </c>
      <c r="D5318" s="7" t="s">
        <v>5203</v>
      </c>
      <c r="E5318" s="9">
        <v>30000</v>
      </c>
    </row>
    <row r="5319" spans="1:5" x14ac:dyDescent="0.3">
      <c r="A5319" s="4" t="s">
        <v>4447</v>
      </c>
      <c r="B5319" s="5">
        <v>44105</v>
      </c>
      <c r="C5319" s="4" t="s">
        <v>2976</v>
      </c>
      <c r="D5319" s="4" t="s">
        <v>5203</v>
      </c>
      <c r="E5319" s="6">
        <v>20000</v>
      </c>
    </row>
    <row r="5320" spans="1:5" x14ac:dyDescent="0.3">
      <c r="A5320" s="7" t="s">
        <v>9910</v>
      </c>
      <c r="B5320" s="8">
        <v>44075</v>
      </c>
      <c r="C5320" s="7" t="s">
        <v>805</v>
      </c>
      <c r="D5320" s="7" t="s">
        <v>4739</v>
      </c>
      <c r="E5320" s="9">
        <v>50000</v>
      </c>
    </row>
    <row r="5321" spans="1:5" x14ac:dyDescent="0.3">
      <c r="A5321" s="4" t="s">
        <v>953</v>
      </c>
      <c r="B5321" s="5">
        <v>43435</v>
      </c>
      <c r="C5321" s="4" t="s">
        <v>4069</v>
      </c>
      <c r="D5321" s="4" t="s">
        <v>2480</v>
      </c>
      <c r="E5321" s="6">
        <v>20000</v>
      </c>
    </row>
    <row r="5322" spans="1:5" x14ac:dyDescent="0.3">
      <c r="A5322" s="7" t="s">
        <v>953</v>
      </c>
      <c r="B5322" s="8">
        <v>43435</v>
      </c>
      <c r="C5322" s="7" t="s">
        <v>3422</v>
      </c>
      <c r="D5322" s="7" t="s">
        <v>2480</v>
      </c>
      <c r="E5322" s="9">
        <v>40000</v>
      </c>
    </row>
    <row r="5323" spans="1:5" x14ac:dyDescent="0.3">
      <c r="A5323" s="4" t="s">
        <v>1517</v>
      </c>
      <c r="B5323" s="5">
        <v>43101</v>
      </c>
      <c r="C5323" s="4" t="s">
        <v>5127</v>
      </c>
      <c r="D5323" s="4" t="s">
        <v>4654</v>
      </c>
      <c r="E5323" s="6">
        <v>70000</v>
      </c>
    </row>
    <row r="5324" spans="1:5" x14ac:dyDescent="0.3">
      <c r="A5324" s="7" t="s">
        <v>41</v>
      </c>
      <c r="B5324" s="8">
        <v>42736</v>
      </c>
      <c r="C5324" s="7" t="s">
        <v>1645</v>
      </c>
      <c r="D5324" s="7" t="s">
        <v>6170</v>
      </c>
      <c r="E5324" s="9">
        <v>80000</v>
      </c>
    </row>
    <row r="5325" spans="1:5" x14ac:dyDescent="0.3">
      <c r="A5325" s="4" t="s">
        <v>187</v>
      </c>
      <c r="B5325" s="5">
        <v>43160</v>
      </c>
      <c r="C5325" s="4" t="s">
        <v>1387</v>
      </c>
      <c r="D5325" s="4" t="s">
        <v>6859</v>
      </c>
      <c r="E5325" s="6">
        <v>80000</v>
      </c>
    </row>
    <row r="5326" spans="1:5" x14ac:dyDescent="0.3">
      <c r="A5326" s="7" t="s">
        <v>242</v>
      </c>
      <c r="B5326" s="8">
        <v>43800</v>
      </c>
      <c r="C5326" s="7" t="s">
        <v>1029</v>
      </c>
      <c r="D5326" s="7" t="s">
        <v>2660</v>
      </c>
      <c r="E5326" s="9">
        <v>100000</v>
      </c>
    </row>
    <row r="5327" spans="1:5" x14ac:dyDescent="0.3">
      <c r="A5327" s="4" t="s">
        <v>242</v>
      </c>
      <c r="B5327" s="5">
        <v>43709</v>
      </c>
      <c r="C5327" s="4" t="s">
        <v>4457</v>
      </c>
      <c r="D5327" s="4" t="s">
        <v>4703</v>
      </c>
      <c r="E5327" s="6">
        <v>90000</v>
      </c>
    </row>
    <row r="5328" spans="1:5" x14ac:dyDescent="0.3">
      <c r="A5328" s="7" t="s">
        <v>242</v>
      </c>
      <c r="B5328" s="8">
        <v>43709</v>
      </c>
      <c r="C5328" s="7" t="s">
        <v>261</v>
      </c>
      <c r="D5328" s="7" t="s">
        <v>4703</v>
      </c>
      <c r="E5328" s="9">
        <v>40000</v>
      </c>
    </row>
    <row r="5329" spans="1:5" x14ac:dyDescent="0.3">
      <c r="A5329" s="4" t="s">
        <v>242</v>
      </c>
      <c r="B5329" s="5">
        <v>43709</v>
      </c>
      <c r="C5329" s="4" t="s">
        <v>2211</v>
      </c>
      <c r="D5329" s="4" t="s">
        <v>4703</v>
      </c>
      <c r="E5329" s="6">
        <v>10000</v>
      </c>
    </row>
    <row r="5330" spans="1:5" x14ac:dyDescent="0.3">
      <c r="A5330" s="7" t="s">
        <v>512</v>
      </c>
      <c r="B5330" s="8">
        <v>42948</v>
      </c>
      <c r="C5330" s="7" t="s">
        <v>6013</v>
      </c>
      <c r="D5330" s="7" t="s">
        <v>361</v>
      </c>
      <c r="E5330" s="9">
        <v>90000</v>
      </c>
    </row>
    <row r="5331" spans="1:5" x14ac:dyDescent="0.3">
      <c r="A5331" s="4" t="s">
        <v>512</v>
      </c>
      <c r="B5331" s="5">
        <v>42948</v>
      </c>
      <c r="C5331" s="4" t="s">
        <v>4175</v>
      </c>
      <c r="D5331" s="4" t="s">
        <v>361</v>
      </c>
      <c r="E5331" s="6">
        <v>40000</v>
      </c>
    </row>
    <row r="5332" spans="1:5" x14ac:dyDescent="0.3">
      <c r="A5332" s="7" t="s">
        <v>512</v>
      </c>
      <c r="B5332" s="8">
        <v>42948</v>
      </c>
      <c r="C5332" s="7" t="s">
        <v>4597</v>
      </c>
      <c r="D5332" s="7" t="s">
        <v>361</v>
      </c>
      <c r="E5332" s="9">
        <v>30000</v>
      </c>
    </row>
    <row r="5333" spans="1:5" x14ac:dyDescent="0.3">
      <c r="A5333" s="4" t="s">
        <v>94</v>
      </c>
      <c r="B5333" s="5">
        <v>43221</v>
      </c>
      <c r="C5333" s="4" t="s">
        <v>2209</v>
      </c>
      <c r="D5333" s="4" t="s">
        <v>4045</v>
      </c>
      <c r="E5333" s="6">
        <v>80000</v>
      </c>
    </row>
    <row r="5334" spans="1:5" x14ac:dyDescent="0.3">
      <c r="A5334" s="7" t="s">
        <v>528</v>
      </c>
      <c r="B5334" s="8">
        <v>44105</v>
      </c>
      <c r="C5334" s="7" t="s">
        <v>8108</v>
      </c>
      <c r="D5334" s="7" t="s">
        <v>2269</v>
      </c>
      <c r="E5334" s="9">
        <v>40000</v>
      </c>
    </row>
    <row r="5335" spans="1:5" x14ac:dyDescent="0.3">
      <c r="A5335" s="4" t="s">
        <v>1954</v>
      </c>
      <c r="B5335" s="5">
        <v>43405</v>
      </c>
      <c r="C5335" s="4" t="s">
        <v>4040</v>
      </c>
      <c r="D5335" s="4" t="s">
        <v>3582</v>
      </c>
      <c r="E5335" s="6">
        <v>70000</v>
      </c>
    </row>
    <row r="5336" spans="1:5" x14ac:dyDescent="0.3">
      <c r="A5336" s="7" t="s">
        <v>1954</v>
      </c>
      <c r="B5336" s="8">
        <v>43405</v>
      </c>
      <c r="C5336" s="7" t="s">
        <v>166</v>
      </c>
      <c r="D5336" s="7" t="s">
        <v>3582</v>
      </c>
      <c r="E5336" s="9">
        <v>20000</v>
      </c>
    </row>
    <row r="5337" spans="1:5" x14ac:dyDescent="0.3">
      <c r="A5337" s="4" t="s">
        <v>1954</v>
      </c>
      <c r="B5337" s="5">
        <v>43405</v>
      </c>
      <c r="C5337" s="4" t="s">
        <v>6905</v>
      </c>
      <c r="D5337" s="4" t="s">
        <v>3582</v>
      </c>
      <c r="E5337" s="6">
        <v>10000</v>
      </c>
    </row>
    <row r="5338" spans="1:5" x14ac:dyDescent="0.3">
      <c r="A5338" s="7" t="s">
        <v>1954</v>
      </c>
      <c r="B5338" s="8">
        <v>43405</v>
      </c>
      <c r="C5338" s="7" t="s">
        <v>4722</v>
      </c>
      <c r="D5338" s="7" t="s">
        <v>3582</v>
      </c>
      <c r="E5338" s="9">
        <v>60000</v>
      </c>
    </row>
    <row r="5339" spans="1:5" x14ac:dyDescent="0.3">
      <c r="A5339" s="4" t="s">
        <v>713</v>
      </c>
      <c r="B5339" s="5">
        <v>43040</v>
      </c>
      <c r="C5339" s="4" t="s">
        <v>166</v>
      </c>
      <c r="D5339" s="4" t="s">
        <v>7290</v>
      </c>
      <c r="E5339" s="6">
        <v>30000</v>
      </c>
    </row>
    <row r="5340" spans="1:5" x14ac:dyDescent="0.3">
      <c r="A5340" s="7" t="s">
        <v>713</v>
      </c>
      <c r="B5340" s="8">
        <v>43040</v>
      </c>
      <c r="C5340" s="7" t="s">
        <v>3734</v>
      </c>
      <c r="D5340" s="7" t="s">
        <v>7290</v>
      </c>
      <c r="E5340" s="9">
        <v>20000</v>
      </c>
    </row>
    <row r="5341" spans="1:5" x14ac:dyDescent="0.3">
      <c r="A5341" s="4" t="s">
        <v>392</v>
      </c>
      <c r="B5341" s="5">
        <v>43374</v>
      </c>
      <c r="C5341" s="4" t="s">
        <v>4903</v>
      </c>
      <c r="D5341" s="4" t="s">
        <v>960</v>
      </c>
      <c r="E5341" s="6">
        <v>80000</v>
      </c>
    </row>
    <row r="5342" spans="1:5" x14ac:dyDescent="0.3">
      <c r="A5342" s="7" t="s">
        <v>41</v>
      </c>
      <c r="B5342" s="8">
        <v>43891</v>
      </c>
      <c r="C5342" s="7" t="s">
        <v>2691</v>
      </c>
      <c r="D5342" s="7" t="s">
        <v>447</v>
      </c>
      <c r="E5342" s="9">
        <v>20000</v>
      </c>
    </row>
    <row r="5343" spans="1:5" x14ac:dyDescent="0.3">
      <c r="A5343" s="4" t="s">
        <v>41</v>
      </c>
      <c r="B5343" s="5">
        <v>43891</v>
      </c>
      <c r="C5343" s="4" t="s">
        <v>419</v>
      </c>
      <c r="D5343" s="4" t="s">
        <v>447</v>
      </c>
      <c r="E5343" s="6">
        <v>60000</v>
      </c>
    </row>
    <row r="5344" spans="1:5" x14ac:dyDescent="0.3">
      <c r="A5344" s="7" t="s">
        <v>41</v>
      </c>
      <c r="B5344" s="8">
        <v>43891</v>
      </c>
      <c r="C5344" s="7" t="s">
        <v>2941</v>
      </c>
      <c r="D5344" s="7" t="s">
        <v>447</v>
      </c>
      <c r="E5344" s="9">
        <v>40000</v>
      </c>
    </row>
    <row r="5345" spans="1:5" x14ac:dyDescent="0.3">
      <c r="A5345" s="4" t="s">
        <v>7294</v>
      </c>
      <c r="B5345" s="5">
        <v>43101</v>
      </c>
      <c r="C5345" s="4" t="s">
        <v>2753</v>
      </c>
      <c r="D5345" s="4" t="s">
        <v>2016</v>
      </c>
      <c r="E5345" s="6">
        <v>30000</v>
      </c>
    </row>
    <row r="5346" spans="1:5" x14ac:dyDescent="0.3">
      <c r="A5346" s="7" t="s">
        <v>7294</v>
      </c>
      <c r="B5346" s="8">
        <v>43101</v>
      </c>
      <c r="C5346" s="7" t="s">
        <v>805</v>
      </c>
      <c r="D5346" s="7" t="s">
        <v>2016</v>
      </c>
      <c r="E5346" s="9">
        <v>30000</v>
      </c>
    </row>
    <row r="5347" spans="1:5" x14ac:dyDescent="0.3">
      <c r="A5347" s="4" t="s">
        <v>1353</v>
      </c>
      <c r="B5347" s="5">
        <v>44166</v>
      </c>
      <c r="C5347" s="4" t="s">
        <v>2245</v>
      </c>
      <c r="D5347" s="4" t="s">
        <v>219</v>
      </c>
      <c r="E5347" s="6">
        <v>30000</v>
      </c>
    </row>
    <row r="5348" spans="1:5" x14ac:dyDescent="0.3">
      <c r="A5348" s="7" t="s">
        <v>713</v>
      </c>
      <c r="B5348" s="8">
        <v>43709</v>
      </c>
      <c r="C5348" s="7" t="s">
        <v>5081</v>
      </c>
      <c r="D5348" s="7" t="s">
        <v>1999</v>
      </c>
      <c r="E5348" s="9">
        <v>50000</v>
      </c>
    </row>
    <row r="5349" spans="1:5" x14ac:dyDescent="0.3">
      <c r="A5349" s="4" t="s">
        <v>713</v>
      </c>
      <c r="B5349" s="5">
        <v>43709</v>
      </c>
      <c r="C5349" s="4" t="s">
        <v>247</v>
      </c>
      <c r="D5349" s="4" t="s">
        <v>1999</v>
      </c>
      <c r="E5349" s="6">
        <v>100000</v>
      </c>
    </row>
    <row r="5350" spans="1:5" x14ac:dyDescent="0.3">
      <c r="A5350" s="7" t="s">
        <v>642</v>
      </c>
      <c r="B5350" s="8">
        <v>43709</v>
      </c>
      <c r="C5350" s="7" t="s">
        <v>2071</v>
      </c>
      <c r="D5350" s="7" t="s">
        <v>2700</v>
      </c>
      <c r="E5350" s="9">
        <v>60000</v>
      </c>
    </row>
    <row r="5351" spans="1:5" x14ac:dyDescent="0.3">
      <c r="A5351" s="4" t="s">
        <v>41</v>
      </c>
      <c r="B5351" s="5">
        <v>42856</v>
      </c>
      <c r="C5351" s="4" t="s">
        <v>4772</v>
      </c>
      <c r="D5351" s="4" t="s">
        <v>5758</v>
      </c>
      <c r="E5351" s="6">
        <v>40000</v>
      </c>
    </row>
    <row r="5352" spans="1:5" x14ac:dyDescent="0.3">
      <c r="A5352" s="7" t="s">
        <v>41</v>
      </c>
      <c r="B5352" s="8">
        <v>42856</v>
      </c>
      <c r="C5352" s="7" t="s">
        <v>7298</v>
      </c>
      <c r="D5352" s="7" t="s">
        <v>5758</v>
      </c>
      <c r="E5352" s="9">
        <v>50000</v>
      </c>
    </row>
    <row r="5353" spans="1:5" x14ac:dyDescent="0.3">
      <c r="A5353" s="4" t="s">
        <v>126</v>
      </c>
      <c r="B5353" s="5">
        <v>43709</v>
      </c>
      <c r="C5353" s="4" t="s">
        <v>4518</v>
      </c>
      <c r="D5353" s="4" t="s">
        <v>4392</v>
      </c>
      <c r="E5353" s="6">
        <v>100000</v>
      </c>
    </row>
    <row r="5354" spans="1:5" x14ac:dyDescent="0.3">
      <c r="A5354" s="7" t="s">
        <v>126</v>
      </c>
      <c r="B5354" s="8">
        <v>42948</v>
      </c>
      <c r="C5354" s="7" t="s">
        <v>3245</v>
      </c>
      <c r="D5354" s="7" t="s">
        <v>1440</v>
      </c>
      <c r="E5354" s="9">
        <v>20000</v>
      </c>
    </row>
    <row r="5355" spans="1:5" x14ac:dyDescent="0.3">
      <c r="A5355" s="4" t="s">
        <v>126</v>
      </c>
      <c r="B5355" s="5">
        <v>42948</v>
      </c>
      <c r="C5355" s="4" t="s">
        <v>5955</v>
      </c>
      <c r="D5355" s="4" t="s">
        <v>1440</v>
      </c>
      <c r="E5355" s="6">
        <v>60000</v>
      </c>
    </row>
    <row r="5356" spans="1:5" x14ac:dyDescent="0.3">
      <c r="A5356" s="7" t="s">
        <v>126</v>
      </c>
      <c r="B5356" s="8">
        <v>42948</v>
      </c>
      <c r="C5356" s="7" t="s">
        <v>4304</v>
      </c>
      <c r="D5356" s="7" t="s">
        <v>1440</v>
      </c>
      <c r="E5356" s="9">
        <v>20000</v>
      </c>
    </row>
    <row r="5357" spans="1:5" x14ac:dyDescent="0.3">
      <c r="A5357" s="4" t="s">
        <v>1451</v>
      </c>
      <c r="B5357" s="5">
        <v>43922</v>
      </c>
      <c r="C5357" s="4" t="s">
        <v>3104</v>
      </c>
      <c r="D5357" s="4" t="s">
        <v>476</v>
      </c>
      <c r="E5357" s="6">
        <v>50000</v>
      </c>
    </row>
    <row r="5358" spans="1:5" x14ac:dyDescent="0.3">
      <c r="A5358" s="7" t="s">
        <v>713</v>
      </c>
      <c r="B5358" s="8">
        <v>43983</v>
      </c>
      <c r="C5358" s="7" t="s">
        <v>2423</v>
      </c>
      <c r="D5358" s="7" t="s">
        <v>4033</v>
      </c>
      <c r="E5358" s="9">
        <v>20000</v>
      </c>
    </row>
    <row r="5359" spans="1:5" x14ac:dyDescent="0.3">
      <c r="A5359" s="4" t="s">
        <v>6448</v>
      </c>
      <c r="B5359" s="5">
        <v>43800</v>
      </c>
      <c r="C5359" s="4" t="s">
        <v>5785</v>
      </c>
      <c r="D5359" s="4" t="s">
        <v>2105</v>
      </c>
      <c r="E5359" s="6">
        <v>30000</v>
      </c>
    </row>
    <row r="5360" spans="1:5" x14ac:dyDescent="0.3">
      <c r="A5360" s="7" t="s">
        <v>6448</v>
      </c>
      <c r="B5360" s="8">
        <v>43800</v>
      </c>
      <c r="C5360" s="7" t="s">
        <v>4875</v>
      </c>
      <c r="D5360" s="7" t="s">
        <v>2105</v>
      </c>
      <c r="E5360" s="9">
        <v>60000</v>
      </c>
    </row>
    <row r="5361" spans="1:5" x14ac:dyDescent="0.3">
      <c r="A5361" s="4" t="s">
        <v>295</v>
      </c>
      <c r="B5361" s="5">
        <v>42736</v>
      </c>
      <c r="C5361" s="4" t="s">
        <v>4439</v>
      </c>
      <c r="D5361" s="4" t="s">
        <v>5681</v>
      </c>
      <c r="E5361" s="6">
        <v>10000</v>
      </c>
    </row>
    <row r="5362" spans="1:5" x14ac:dyDescent="0.3">
      <c r="A5362" s="7" t="s">
        <v>187</v>
      </c>
      <c r="B5362" s="8">
        <v>43770</v>
      </c>
      <c r="C5362" s="7" t="s">
        <v>2895</v>
      </c>
      <c r="D5362" s="7" t="s">
        <v>4098</v>
      </c>
      <c r="E5362" s="9">
        <v>50000</v>
      </c>
    </row>
    <row r="5363" spans="1:5" x14ac:dyDescent="0.3">
      <c r="A5363" s="4" t="s">
        <v>94</v>
      </c>
      <c r="B5363" s="5">
        <v>43983</v>
      </c>
      <c r="C5363" s="4" t="s">
        <v>2265</v>
      </c>
      <c r="D5363" s="4" t="s">
        <v>1582</v>
      </c>
      <c r="E5363" s="6">
        <v>50000</v>
      </c>
    </row>
    <row r="5364" spans="1:5" x14ac:dyDescent="0.3">
      <c r="A5364" s="7" t="s">
        <v>94</v>
      </c>
      <c r="B5364" s="8">
        <v>43983</v>
      </c>
      <c r="C5364" s="7" t="s">
        <v>907</v>
      </c>
      <c r="D5364" s="7" t="s">
        <v>1582</v>
      </c>
      <c r="E5364" s="9">
        <v>80000</v>
      </c>
    </row>
    <row r="5365" spans="1:5" x14ac:dyDescent="0.3">
      <c r="A5365" s="4" t="s">
        <v>94</v>
      </c>
      <c r="B5365" s="5">
        <v>43983</v>
      </c>
      <c r="C5365" s="4" t="s">
        <v>823</v>
      </c>
      <c r="D5365" s="4" t="s">
        <v>1582</v>
      </c>
      <c r="E5365" s="6">
        <v>20000</v>
      </c>
    </row>
    <row r="5366" spans="1:5" x14ac:dyDescent="0.3">
      <c r="A5366" s="7" t="s">
        <v>694</v>
      </c>
      <c r="B5366" s="8">
        <v>44075</v>
      </c>
      <c r="C5366" s="7" t="s">
        <v>7896</v>
      </c>
      <c r="D5366" s="7" t="s">
        <v>1312</v>
      </c>
      <c r="E5366" s="9">
        <v>70000</v>
      </c>
    </row>
    <row r="5367" spans="1:5" x14ac:dyDescent="0.3">
      <c r="A5367" s="4" t="s">
        <v>7309</v>
      </c>
      <c r="B5367" s="5">
        <v>43922</v>
      </c>
      <c r="C5367" s="4" t="s">
        <v>5055</v>
      </c>
      <c r="D5367" s="4" t="s">
        <v>3397</v>
      </c>
      <c r="E5367" s="6">
        <v>70000</v>
      </c>
    </row>
    <row r="5368" spans="1:5" x14ac:dyDescent="0.3">
      <c r="A5368" s="7" t="s">
        <v>7309</v>
      </c>
      <c r="B5368" s="8">
        <v>43922</v>
      </c>
      <c r="C5368" s="7" t="s">
        <v>2444</v>
      </c>
      <c r="D5368" s="7" t="s">
        <v>3397</v>
      </c>
      <c r="E5368" s="9">
        <v>30000</v>
      </c>
    </row>
    <row r="5369" spans="1:5" x14ac:dyDescent="0.3">
      <c r="A5369" s="4" t="s">
        <v>187</v>
      </c>
      <c r="B5369" s="5">
        <v>43374</v>
      </c>
      <c r="C5369" s="4" t="s">
        <v>363</v>
      </c>
      <c r="D5369" s="4" t="s">
        <v>6562</v>
      </c>
      <c r="E5369" s="6">
        <v>50000</v>
      </c>
    </row>
    <row r="5370" spans="1:5" x14ac:dyDescent="0.3">
      <c r="A5370" s="7" t="s">
        <v>187</v>
      </c>
      <c r="B5370" s="8">
        <v>43374</v>
      </c>
      <c r="C5370" s="7" t="s">
        <v>795</v>
      </c>
      <c r="D5370" s="7" t="s">
        <v>6562</v>
      </c>
      <c r="E5370" s="9">
        <v>50000</v>
      </c>
    </row>
    <row r="5371" spans="1:5" x14ac:dyDescent="0.3">
      <c r="A5371" s="4" t="s">
        <v>187</v>
      </c>
      <c r="B5371" s="5">
        <v>43374</v>
      </c>
      <c r="C5371" s="4" t="s">
        <v>2578</v>
      </c>
      <c r="D5371" s="4" t="s">
        <v>6562</v>
      </c>
      <c r="E5371" s="6">
        <v>10000</v>
      </c>
    </row>
    <row r="5372" spans="1:5" x14ac:dyDescent="0.3">
      <c r="A5372" s="7" t="s">
        <v>94</v>
      </c>
      <c r="B5372" s="8">
        <v>43952</v>
      </c>
      <c r="C5372" s="7" t="s">
        <v>3245</v>
      </c>
      <c r="D5372" s="7" t="s">
        <v>3903</v>
      </c>
      <c r="E5372" s="9">
        <v>90000</v>
      </c>
    </row>
    <row r="5373" spans="1:5" x14ac:dyDescent="0.3">
      <c r="A5373" s="4" t="s">
        <v>94</v>
      </c>
      <c r="B5373" s="5">
        <v>43952</v>
      </c>
      <c r="C5373" s="4" t="s">
        <v>6595</v>
      </c>
      <c r="D5373" s="4" t="s">
        <v>3903</v>
      </c>
      <c r="E5373" s="6">
        <v>40000</v>
      </c>
    </row>
    <row r="5374" spans="1:5" x14ac:dyDescent="0.3">
      <c r="A5374" s="7" t="s">
        <v>157</v>
      </c>
      <c r="B5374" s="8">
        <v>43070</v>
      </c>
      <c r="C5374" s="7" t="s">
        <v>2067</v>
      </c>
      <c r="D5374" s="7" t="s">
        <v>1696</v>
      </c>
      <c r="E5374" s="9">
        <v>20000</v>
      </c>
    </row>
    <row r="5375" spans="1:5" x14ac:dyDescent="0.3">
      <c r="A5375" s="4" t="s">
        <v>157</v>
      </c>
      <c r="B5375" s="5">
        <v>43070</v>
      </c>
      <c r="C5375" s="4" t="s">
        <v>1300</v>
      </c>
      <c r="D5375" s="4" t="s">
        <v>1696</v>
      </c>
      <c r="E5375" s="6">
        <v>90000</v>
      </c>
    </row>
    <row r="5376" spans="1:5" x14ac:dyDescent="0.3">
      <c r="A5376" s="7" t="s">
        <v>41</v>
      </c>
      <c r="B5376" s="8">
        <v>43678</v>
      </c>
      <c r="C5376" s="7" t="s">
        <v>4411</v>
      </c>
      <c r="D5376" s="7" t="s">
        <v>7141</v>
      </c>
      <c r="E5376" s="9">
        <v>30000</v>
      </c>
    </row>
    <row r="5377" spans="1:5" x14ac:dyDescent="0.3">
      <c r="A5377" s="4" t="s">
        <v>41</v>
      </c>
      <c r="B5377" s="5">
        <v>43678</v>
      </c>
      <c r="C5377" s="4" t="s">
        <v>7314</v>
      </c>
      <c r="D5377" s="4" t="s">
        <v>7141</v>
      </c>
      <c r="E5377" s="6">
        <v>50000</v>
      </c>
    </row>
    <row r="5378" spans="1:5" x14ac:dyDescent="0.3">
      <c r="A5378" s="7" t="s">
        <v>187</v>
      </c>
      <c r="B5378" s="8">
        <v>43709</v>
      </c>
      <c r="C5378" s="7" t="s">
        <v>2236</v>
      </c>
      <c r="D5378" s="7" t="s">
        <v>7318</v>
      </c>
      <c r="E5378" s="9">
        <v>30000</v>
      </c>
    </row>
    <row r="5379" spans="1:5" x14ac:dyDescent="0.3">
      <c r="A5379" s="4" t="s">
        <v>187</v>
      </c>
      <c r="B5379" s="5">
        <v>43709</v>
      </c>
      <c r="C5379" s="4" t="s">
        <v>3797</v>
      </c>
      <c r="D5379" s="4" t="s">
        <v>7318</v>
      </c>
      <c r="E5379" s="6">
        <v>60000</v>
      </c>
    </row>
    <row r="5380" spans="1:5" x14ac:dyDescent="0.3">
      <c r="A5380" s="7" t="s">
        <v>187</v>
      </c>
      <c r="B5380" s="8">
        <v>43709</v>
      </c>
      <c r="C5380" s="7" t="s">
        <v>1120</v>
      </c>
      <c r="D5380" s="7" t="s">
        <v>7318</v>
      </c>
      <c r="E5380" s="9">
        <v>90000</v>
      </c>
    </row>
    <row r="5381" spans="1:5" x14ac:dyDescent="0.3">
      <c r="A5381" s="4" t="s">
        <v>157</v>
      </c>
      <c r="B5381" s="5">
        <v>43983</v>
      </c>
      <c r="C5381" s="4" t="s">
        <v>878</v>
      </c>
      <c r="D5381" s="4" t="s">
        <v>3021</v>
      </c>
      <c r="E5381" s="6">
        <v>20000</v>
      </c>
    </row>
    <row r="5382" spans="1:5" x14ac:dyDescent="0.3">
      <c r="A5382" s="7" t="s">
        <v>157</v>
      </c>
      <c r="B5382" s="8">
        <v>43983</v>
      </c>
      <c r="C5382" s="7" t="s">
        <v>5145</v>
      </c>
      <c r="D5382" s="7" t="s">
        <v>3021</v>
      </c>
      <c r="E5382" s="9">
        <v>20000</v>
      </c>
    </row>
    <row r="5383" spans="1:5" x14ac:dyDescent="0.3">
      <c r="A5383" s="4" t="s">
        <v>7320</v>
      </c>
      <c r="B5383" s="5">
        <v>43891</v>
      </c>
      <c r="C5383" s="4" t="s">
        <v>4913</v>
      </c>
      <c r="D5383" s="4" t="s">
        <v>2220</v>
      </c>
      <c r="E5383" s="6">
        <v>50000</v>
      </c>
    </row>
    <row r="5384" spans="1:5" x14ac:dyDescent="0.3">
      <c r="A5384" s="7" t="s">
        <v>41</v>
      </c>
      <c r="B5384" s="8">
        <v>43862</v>
      </c>
      <c r="C5384" s="7" t="s">
        <v>1416</v>
      </c>
      <c r="D5384" s="7" t="s">
        <v>1273</v>
      </c>
      <c r="E5384" s="9">
        <v>40000</v>
      </c>
    </row>
    <row r="5385" spans="1:5" x14ac:dyDescent="0.3">
      <c r="A5385" s="4" t="s">
        <v>41</v>
      </c>
      <c r="B5385" s="5">
        <v>43862</v>
      </c>
      <c r="C5385" s="4" t="s">
        <v>4655</v>
      </c>
      <c r="D5385" s="4" t="s">
        <v>1273</v>
      </c>
      <c r="E5385" s="6">
        <v>30000</v>
      </c>
    </row>
    <row r="5386" spans="1:5" x14ac:dyDescent="0.3">
      <c r="A5386" s="7" t="s">
        <v>41</v>
      </c>
      <c r="B5386" s="8">
        <v>43862</v>
      </c>
      <c r="C5386" s="7" t="s">
        <v>1697</v>
      </c>
      <c r="D5386" s="7" t="s">
        <v>1273</v>
      </c>
      <c r="E5386" s="9">
        <v>90000</v>
      </c>
    </row>
    <row r="5387" spans="1:5" x14ac:dyDescent="0.3">
      <c r="A5387" s="4" t="s">
        <v>94</v>
      </c>
      <c r="B5387" s="5">
        <v>44136</v>
      </c>
      <c r="C5387" s="4" t="s">
        <v>3578</v>
      </c>
      <c r="D5387" s="4" t="s">
        <v>5975</v>
      </c>
      <c r="E5387" s="6">
        <v>80000</v>
      </c>
    </row>
    <row r="5388" spans="1:5" x14ac:dyDescent="0.3">
      <c r="A5388" s="7" t="s">
        <v>448</v>
      </c>
      <c r="B5388" s="8">
        <v>43040</v>
      </c>
      <c r="C5388" s="7" t="s">
        <v>3653</v>
      </c>
      <c r="D5388" s="7" t="s">
        <v>6718</v>
      </c>
      <c r="E5388" s="9">
        <v>60000</v>
      </c>
    </row>
    <row r="5389" spans="1:5" x14ac:dyDescent="0.3">
      <c r="A5389" s="4" t="s">
        <v>448</v>
      </c>
      <c r="B5389" s="5">
        <v>43040</v>
      </c>
      <c r="C5389" s="4" t="s">
        <v>2092</v>
      </c>
      <c r="D5389" s="4" t="s">
        <v>6718</v>
      </c>
      <c r="E5389" s="6">
        <v>80000</v>
      </c>
    </row>
    <row r="5390" spans="1:5" x14ac:dyDescent="0.3">
      <c r="A5390" s="7" t="s">
        <v>448</v>
      </c>
      <c r="B5390" s="8">
        <v>43040</v>
      </c>
      <c r="C5390" s="7" t="s">
        <v>5734</v>
      </c>
      <c r="D5390" s="7" t="s">
        <v>6718</v>
      </c>
      <c r="E5390" s="9">
        <v>40000</v>
      </c>
    </row>
    <row r="5391" spans="1:5" x14ac:dyDescent="0.3">
      <c r="A5391" s="4" t="s">
        <v>448</v>
      </c>
      <c r="B5391" s="5">
        <v>43040</v>
      </c>
      <c r="C5391" s="4" t="s">
        <v>3628</v>
      </c>
      <c r="D5391" s="4" t="s">
        <v>6718</v>
      </c>
      <c r="E5391" s="6">
        <v>60000</v>
      </c>
    </row>
    <row r="5392" spans="1:5" x14ac:dyDescent="0.3">
      <c r="A5392" s="7" t="s">
        <v>3251</v>
      </c>
      <c r="B5392" s="8">
        <v>43040</v>
      </c>
      <c r="C5392" s="7" t="s">
        <v>5102</v>
      </c>
      <c r="D5392" s="7" t="s">
        <v>1394</v>
      </c>
      <c r="E5392" s="9">
        <v>70000</v>
      </c>
    </row>
    <row r="5393" spans="1:5" x14ac:dyDescent="0.3">
      <c r="A5393" s="4" t="s">
        <v>126</v>
      </c>
      <c r="B5393" s="5">
        <v>43709</v>
      </c>
      <c r="C5393" s="4" t="s">
        <v>4640</v>
      </c>
      <c r="D5393" s="4" t="s">
        <v>3561</v>
      </c>
      <c r="E5393" s="6">
        <v>60000</v>
      </c>
    </row>
    <row r="5394" spans="1:5" x14ac:dyDescent="0.3">
      <c r="A5394" s="7" t="s">
        <v>41</v>
      </c>
      <c r="B5394" s="8">
        <v>43770</v>
      </c>
      <c r="C5394" s="7" t="s">
        <v>703</v>
      </c>
      <c r="D5394" s="7" t="s">
        <v>1509</v>
      </c>
      <c r="E5394" s="9">
        <v>20000</v>
      </c>
    </row>
    <row r="5395" spans="1:5" x14ac:dyDescent="0.3">
      <c r="A5395" s="4" t="s">
        <v>2070</v>
      </c>
      <c r="B5395" s="5">
        <v>43709</v>
      </c>
      <c r="C5395" s="4" t="s">
        <v>5256</v>
      </c>
      <c r="D5395" s="4" t="s">
        <v>2199</v>
      </c>
      <c r="E5395" s="6">
        <v>80000</v>
      </c>
    </row>
    <row r="5396" spans="1:5" x14ac:dyDescent="0.3">
      <c r="A5396" s="7" t="s">
        <v>41</v>
      </c>
      <c r="B5396" s="8">
        <v>43556</v>
      </c>
      <c r="C5396" s="7" t="s">
        <v>30</v>
      </c>
      <c r="D5396" s="7" t="s">
        <v>5069</v>
      </c>
      <c r="E5396" s="9">
        <v>70000</v>
      </c>
    </row>
    <row r="5397" spans="1:5" x14ac:dyDescent="0.3">
      <c r="A5397" s="4" t="s">
        <v>94</v>
      </c>
      <c r="B5397" s="5">
        <v>44075</v>
      </c>
      <c r="C5397" s="4" t="s">
        <v>1207</v>
      </c>
      <c r="D5397" s="4" t="s">
        <v>8469</v>
      </c>
      <c r="E5397" s="6">
        <v>60000</v>
      </c>
    </row>
    <row r="5398" spans="1:5" x14ac:dyDescent="0.3">
      <c r="A5398" s="7" t="s">
        <v>94</v>
      </c>
      <c r="B5398" s="8">
        <v>44075</v>
      </c>
      <c r="C5398" s="7" t="s">
        <v>1429</v>
      </c>
      <c r="D5398" s="7" t="s">
        <v>8469</v>
      </c>
      <c r="E5398" s="9">
        <v>40000</v>
      </c>
    </row>
    <row r="5399" spans="1:5" x14ac:dyDescent="0.3">
      <c r="A5399" s="4" t="s">
        <v>242</v>
      </c>
      <c r="B5399" s="5">
        <v>44044</v>
      </c>
      <c r="C5399" s="4" t="s">
        <v>73</v>
      </c>
      <c r="D5399" s="4" t="s">
        <v>896</v>
      </c>
      <c r="E5399" s="6">
        <v>100000</v>
      </c>
    </row>
    <row r="5400" spans="1:5" x14ac:dyDescent="0.3">
      <c r="A5400" s="7" t="s">
        <v>242</v>
      </c>
      <c r="B5400" s="8">
        <v>44044</v>
      </c>
      <c r="C5400" s="7" t="s">
        <v>1968</v>
      </c>
      <c r="D5400" s="7" t="s">
        <v>896</v>
      </c>
      <c r="E5400" s="9">
        <v>70000</v>
      </c>
    </row>
    <row r="5401" spans="1:5" x14ac:dyDescent="0.3">
      <c r="A5401" s="4" t="s">
        <v>41</v>
      </c>
      <c r="B5401" s="5">
        <v>43497</v>
      </c>
      <c r="C5401" s="4" t="s">
        <v>986</v>
      </c>
      <c r="D5401" s="4" t="s">
        <v>2480</v>
      </c>
      <c r="E5401" s="6">
        <v>50000</v>
      </c>
    </row>
    <row r="5402" spans="1:5" x14ac:dyDescent="0.3">
      <c r="A5402" s="7" t="s">
        <v>41</v>
      </c>
      <c r="B5402" s="8">
        <v>43497</v>
      </c>
      <c r="C5402" s="7" t="s">
        <v>5742</v>
      </c>
      <c r="D5402" s="7" t="s">
        <v>2480</v>
      </c>
      <c r="E5402" s="9">
        <v>40000</v>
      </c>
    </row>
    <row r="5403" spans="1:5" x14ac:dyDescent="0.3">
      <c r="A5403" s="4" t="s">
        <v>41</v>
      </c>
      <c r="B5403" s="5">
        <v>43497</v>
      </c>
      <c r="C5403" s="4" t="s">
        <v>3606</v>
      </c>
      <c r="D5403" s="4" t="s">
        <v>2480</v>
      </c>
      <c r="E5403" s="6">
        <v>50000</v>
      </c>
    </row>
    <row r="5404" spans="1:5" x14ac:dyDescent="0.3">
      <c r="A5404" s="7" t="s">
        <v>126</v>
      </c>
      <c r="B5404" s="8">
        <v>44166</v>
      </c>
      <c r="C5404" s="7" t="s">
        <v>7381</v>
      </c>
      <c r="D5404" s="7" t="s">
        <v>5310</v>
      </c>
      <c r="E5404" s="9">
        <v>50000</v>
      </c>
    </row>
    <row r="5405" spans="1:5" x14ac:dyDescent="0.3">
      <c r="A5405" s="4" t="s">
        <v>126</v>
      </c>
      <c r="B5405" s="5">
        <v>44166</v>
      </c>
      <c r="C5405" s="4" t="s">
        <v>3031</v>
      </c>
      <c r="D5405" s="4" t="s">
        <v>5310</v>
      </c>
      <c r="E5405" s="6">
        <v>30000</v>
      </c>
    </row>
    <row r="5406" spans="1:5" x14ac:dyDescent="0.3">
      <c r="A5406" s="7" t="s">
        <v>126</v>
      </c>
      <c r="B5406" s="8">
        <v>44166</v>
      </c>
      <c r="C5406" s="7" t="s">
        <v>1467</v>
      </c>
      <c r="D5406" s="7" t="s">
        <v>5310</v>
      </c>
      <c r="E5406" s="9">
        <v>20000</v>
      </c>
    </row>
    <row r="5407" spans="1:5" x14ac:dyDescent="0.3">
      <c r="A5407" s="4" t="s">
        <v>126</v>
      </c>
      <c r="B5407" s="5">
        <v>44166</v>
      </c>
      <c r="C5407" s="4" t="s">
        <v>4837</v>
      </c>
      <c r="D5407" s="4" t="s">
        <v>5310</v>
      </c>
      <c r="E5407" s="6">
        <v>80000</v>
      </c>
    </row>
    <row r="5408" spans="1:5" x14ac:dyDescent="0.3">
      <c r="A5408" s="7" t="s">
        <v>9911</v>
      </c>
      <c r="B5408" s="8">
        <v>44075</v>
      </c>
      <c r="C5408" s="7" t="s">
        <v>3171</v>
      </c>
      <c r="D5408" s="7" t="s">
        <v>5763</v>
      </c>
      <c r="E5408" s="9">
        <v>20000</v>
      </c>
    </row>
    <row r="5409" spans="1:5" x14ac:dyDescent="0.3">
      <c r="A5409" s="4" t="s">
        <v>9911</v>
      </c>
      <c r="B5409" s="5">
        <v>44075</v>
      </c>
      <c r="C5409" s="4" t="s">
        <v>8714</v>
      </c>
      <c r="D5409" s="4" t="s">
        <v>5763</v>
      </c>
      <c r="E5409" s="6">
        <v>40000</v>
      </c>
    </row>
    <row r="5410" spans="1:5" x14ac:dyDescent="0.3">
      <c r="A5410" s="7" t="s">
        <v>6448</v>
      </c>
      <c r="B5410" s="8">
        <v>43709</v>
      </c>
      <c r="C5410" s="7" t="s">
        <v>5715</v>
      </c>
      <c r="D5410" s="7" t="s">
        <v>4369</v>
      </c>
      <c r="E5410" s="9">
        <v>60000</v>
      </c>
    </row>
    <row r="5411" spans="1:5" x14ac:dyDescent="0.3">
      <c r="A5411" s="4" t="s">
        <v>279</v>
      </c>
      <c r="B5411" s="5">
        <v>44075</v>
      </c>
      <c r="C5411" s="4" t="s">
        <v>7076</v>
      </c>
      <c r="D5411" s="4" t="s">
        <v>397</v>
      </c>
      <c r="E5411" s="6">
        <v>50000</v>
      </c>
    </row>
    <row r="5412" spans="1:5" x14ac:dyDescent="0.3">
      <c r="A5412" s="7" t="s">
        <v>279</v>
      </c>
      <c r="B5412" s="8">
        <v>44075</v>
      </c>
      <c r="C5412" s="7" t="s">
        <v>3285</v>
      </c>
      <c r="D5412" s="7" t="s">
        <v>397</v>
      </c>
      <c r="E5412" s="9">
        <v>80000</v>
      </c>
    </row>
    <row r="5413" spans="1:5" x14ac:dyDescent="0.3">
      <c r="A5413" s="4" t="s">
        <v>279</v>
      </c>
      <c r="B5413" s="5">
        <v>44075</v>
      </c>
      <c r="C5413" s="4" t="s">
        <v>2560</v>
      </c>
      <c r="D5413" s="4" t="s">
        <v>397</v>
      </c>
      <c r="E5413" s="6">
        <v>60000</v>
      </c>
    </row>
    <row r="5414" spans="1:5" x14ac:dyDescent="0.3">
      <c r="A5414" s="7" t="s">
        <v>2131</v>
      </c>
      <c r="B5414" s="8">
        <v>43009</v>
      </c>
      <c r="C5414" s="7" t="s">
        <v>7331</v>
      </c>
      <c r="D5414" s="7" t="s">
        <v>664</v>
      </c>
      <c r="E5414" s="9">
        <v>90000</v>
      </c>
    </row>
    <row r="5415" spans="1:5" x14ac:dyDescent="0.3">
      <c r="A5415" s="4" t="s">
        <v>187</v>
      </c>
      <c r="B5415" s="5">
        <v>43374</v>
      </c>
      <c r="C5415" s="4" t="s">
        <v>2461</v>
      </c>
      <c r="D5415" s="4" t="s">
        <v>4132</v>
      </c>
      <c r="E5415" s="6">
        <v>90000</v>
      </c>
    </row>
    <row r="5416" spans="1:5" x14ac:dyDescent="0.3">
      <c r="A5416" s="7" t="s">
        <v>187</v>
      </c>
      <c r="B5416" s="8">
        <v>43374</v>
      </c>
      <c r="C5416" s="7" t="s">
        <v>1733</v>
      </c>
      <c r="D5416" s="7" t="s">
        <v>4132</v>
      </c>
      <c r="E5416" s="9">
        <v>100000</v>
      </c>
    </row>
    <row r="5417" spans="1:5" x14ac:dyDescent="0.3">
      <c r="A5417" s="4" t="s">
        <v>157</v>
      </c>
      <c r="B5417" s="5">
        <v>43525</v>
      </c>
      <c r="C5417" s="4" t="s">
        <v>6201</v>
      </c>
      <c r="D5417" s="4" t="s">
        <v>4399</v>
      </c>
      <c r="E5417" s="6">
        <v>60000</v>
      </c>
    </row>
    <row r="5418" spans="1:5" x14ac:dyDescent="0.3">
      <c r="A5418" s="7" t="s">
        <v>157</v>
      </c>
      <c r="B5418" s="8">
        <v>43525</v>
      </c>
      <c r="C5418" s="7" t="s">
        <v>5217</v>
      </c>
      <c r="D5418" s="7" t="s">
        <v>4399</v>
      </c>
      <c r="E5418" s="9">
        <v>100000</v>
      </c>
    </row>
    <row r="5419" spans="1:5" x14ac:dyDescent="0.3">
      <c r="A5419" s="4" t="s">
        <v>41</v>
      </c>
      <c r="B5419" s="5">
        <v>43800</v>
      </c>
      <c r="C5419" s="4" t="s">
        <v>1968</v>
      </c>
      <c r="D5419" s="4" t="s">
        <v>4825</v>
      </c>
      <c r="E5419" s="6">
        <v>50000</v>
      </c>
    </row>
    <row r="5420" spans="1:5" x14ac:dyDescent="0.3">
      <c r="A5420" s="7" t="s">
        <v>1634</v>
      </c>
      <c r="B5420" s="8">
        <v>44136</v>
      </c>
      <c r="C5420" s="7" t="s">
        <v>9431</v>
      </c>
      <c r="D5420" s="7" t="s">
        <v>4581</v>
      </c>
      <c r="E5420" s="9">
        <v>90000</v>
      </c>
    </row>
    <row r="5421" spans="1:5" x14ac:dyDescent="0.3">
      <c r="A5421" s="4" t="s">
        <v>6872</v>
      </c>
      <c r="B5421" s="5">
        <v>43831</v>
      </c>
      <c r="C5421" s="4" t="s">
        <v>2738</v>
      </c>
      <c r="D5421" s="4" t="s">
        <v>1608</v>
      </c>
      <c r="E5421" s="6">
        <v>80000</v>
      </c>
    </row>
    <row r="5422" spans="1:5" x14ac:dyDescent="0.3">
      <c r="A5422" s="7" t="s">
        <v>41</v>
      </c>
      <c r="B5422" s="8">
        <v>43800</v>
      </c>
      <c r="C5422" s="7" t="s">
        <v>7338</v>
      </c>
      <c r="D5422" s="7" t="s">
        <v>2747</v>
      </c>
      <c r="E5422" s="9">
        <v>70000</v>
      </c>
    </row>
    <row r="5423" spans="1:5" x14ac:dyDescent="0.3">
      <c r="A5423" s="4" t="s">
        <v>41</v>
      </c>
      <c r="B5423" s="5">
        <v>43800</v>
      </c>
      <c r="C5423" s="4" t="s">
        <v>6285</v>
      </c>
      <c r="D5423" s="4" t="s">
        <v>2747</v>
      </c>
      <c r="E5423" s="6">
        <v>70000</v>
      </c>
    </row>
    <row r="5424" spans="1:5" x14ac:dyDescent="0.3">
      <c r="A5424" s="7" t="s">
        <v>41</v>
      </c>
      <c r="B5424" s="8">
        <v>43617</v>
      </c>
      <c r="C5424" s="7" t="s">
        <v>6249</v>
      </c>
      <c r="D5424" s="7" t="s">
        <v>7342</v>
      </c>
      <c r="E5424" s="9">
        <v>70000</v>
      </c>
    </row>
    <row r="5425" spans="1:5" x14ac:dyDescent="0.3">
      <c r="A5425" s="4" t="s">
        <v>126</v>
      </c>
      <c r="B5425" s="5">
        <v>43709</v>
      </c>
      <c r="C5425" s="4" t="s">
        <v>635</v>
      </c>
      <c r="D5425" s="4" t="s">
        <v>7074</v>
      </c>
      <c r="E5425" s="6">
        <v>90000</v>
      </c>
    </row>
    <row r="5426" spans="1:5" x14ac:dyDescent="0.3">
      <c r="A5426" s="7" t="s">
        <v>985</v>
      </c>
      <c r="B5426" s="8">
        <v>42979</v>
      </c>
      <c r="C5426" s="7" t="s">
        <v>2707</v>
      </c>
      <c r="D5426" s="7" t="s">
        <v>7346</v>
      </c>
      <c r="E5426" s="9">
        <v>80000</v>
      </c>
    </row>
    <row r="5427" spans="1:5" x14ac:dyDescent="0.3">
      <c r="A5427" s="4" t="s">
        <v>953</v>
      </c>
      <c r="B5427" s="5">
        <v>44105</v>
      </c>
      <c r="C5427" s="4" t="s">
        <v>7215</v>
      </c>
      <c r="D5427" s="4" t="s">
        <v>7926</v>
      </c>
      <c r="E5427" s="6">
        <v>90000</v>
      </c>
    </row>
    <row r="5428" spans="1:5" x14ac:dyDescent="0.3">
      <c r="A5428" s="7" t="s">
        <v>953</v>
      </c>
      <c r="B5428" s="8">
        <v>44105</v>
      </c>
      <c r="C5428" s="7" t="s">
        <v>6005</v>
      </c>
      <c r="D5428" s="7" t="s">
        <v>7926</v>
      </c>
      <c r="E5428" s="9">
        <v>60000</v>
      </c>
    </row>
    <row r="5429" spans="1:5" x14ac:dyDescent="0.3">
      <c r="A5429" s="4" t="s">
        <v>953</v>
      </c>
      <c r="B5429" s="5">
        <v>44105</v>
      </c>
      <c r="C5429" s="4" t="s">
        <v>5470</v>
      </c>
      <c r="D5429" s="4" t="s">
        <v>7926</v>
      </c>
      <c r="E5429" s="6">
        <v>40000</v>
      </c>
    </row>
    <row r="5430" spans="1:5" x14ac:dyDescent="0.3">
      <c r="A5430" s="7" t="s">
        <v>7350</v>
      </c>
      <c r="B5430" s="8">
        <v>43922</v>
      </c>
      <c r="C5430" s="7" t="s">
        <v>138</v>
      </c>
      <c r="D5430" s="7" t="s">
        <v>7349</v>
      </c>
      <c r="E5430" s="9">
        <v>30000</v>
      </c>
    </row>
    <row r="5431" spans="1:5" x14ac:dyDescent="0.3">
      <c r="A5431" s="4" t="s">
        <v>41</v>
      </c>
      <c r="B5431" s="5">
        <v>43374</v>
      </c>
      <c r="C5431" s="4" t="s">
        <v>7352</v>
      </c>
      <c r="D5431" s="4" t="s">
        <v>641</v>
      </c>
      <c r="E5431" s="6">
        <v>80000</v>
      </c>
    </row>
    <row r="5432" spans="1:5" x14ac:dyDescent="0.3">
      <c r="A5432" s="7" t="s">
        <v>41</v>
      </c>
      <c r="B5432" s="8">
        <v>43374</v>
      </c>
      <c r="C5432" s="7" t="s">
        <v>1002</v>
      </c>
      <c r="D5432" s="7" t="s">
        <v>641</v>
      </c>
      <c r="E5432" s="9">
        <v>60000</v>
      </c>
    </row>
    <row r="5433" spans="1:5" x14ac:dyDescent="0.3">
      <c r="A5433" s="4" t="s">
        <v>5316</v>
      </c>
      <c r="B5433" s="5">
        <v>42917</v>
      </c>
      <c r="C5433" s="4" t="s">
        <v>3874</v>
      </c>
      <c r="D5433" s="4" t="s">
        <v>7318</v>
      </c>
      <c r="E5433" s="6">
        <v>80000</v>
      </c>
    </row>
    <row r="5434" spans="1:5" x14ac:dyDescent="0.3">
      <c r="A5434" s="7" t="s">
        <v>5316</v>
      </c>
      <c r="B5434" s="8">
        <v>42917</v>
      </c>
      <c r="C5434" s="7" t="s">
        <v>7355</v>
      </c>
      <c r="D5434" s="7" t="s">
        <v>7318</v>
      </c>
      <c r="E5434" s="9">
        <v>10000</v>
      </c>
    </row>
    <row r="5435" spans="1:5" x14ac:dyDescent="0.3">
      <c r="A5435" s="4" t="s">
        <v>5316</v>
      </c>
      <c r="B5435" s="5">
        <v>42917</v>
      </c>
      <c r="C5435" s="4" t="s">
        <v>7357</v>
      </c>
      <c r="D5435" s="4" t="s">
        <v>7318</v>
      </c>
      <c r="E5435" s="6">
        <v>90000</v>
      </c>
    </row>
    <row r="5436" spans="1:5" x14ac:dyDescent="0.3">
      <c r="A5436" s="7" t="s">
        <v>242</v>
      </c>
      <c r="B5436" s="8">
        <v>43556</v>
      </c>
      <c r="C5436" s="7" t="s">
        <v>5986</v>
      </c>
      <c r="D5436" s="7" t="s">
        <v>5712</v>
      </c>
      <c r="E5436" s="9">
        <v>80000</v>
      </c>
    </row>
    <row r="5437" spans="1:5" x14ac:dyDescent="0.3">
      <c r="A5437" s="4" t="s">
        <v>9912</v>
      </c>
      <c r="B5437" s="5">
        <v>44136</v>
      </c>
      <c r="C5437" s="4" t="s">
        <v>2234</v>
      </c>
      <c r="D5437" s="4" t="s">
        <v>5236</v>
      </c>
      <c r="E5437" s="6">
        <v>60000</v>
      </c>
    </row>
    <row r="5438" spans="1:5" x14ac:dyDescent="0.3">
      <c r="A5438" s="7" t="s">
        <v>3416</v>
      </c>
      <c r="B5438" s="8">
        <v>44075</v>
      </c>
      <c r="C5438" s="7" t="s">
        <v>8997</v>
      </c>
      <c r="D5438" s="7" t="s">
        <v>7116</v>
      </c>
      <c r="E5438" s="9">
        <v>60000</v>
      </c>
    </row>
    <row r="5439" spans="1:5" x14ac:dyDescent="0.3">
      <c r="A5439" s="4" t="s">
        <v>242</v>
      </c>
      <c r="B5439" s="5">
        <v>43191</v>
      </c>
      <c r="C5439" s="4" t="s">
        <v>2552</v>
      </c>
      <c r="D5439" s="4" t="s">
        <v>2384</v>
      </c>
      <c r="E5439" s="6">
        <v>30000</v>
      </c>
    </row>
    <row r="5440" spans="1:5" x14ac:dyDescent="0.3">
      <c r="A5440" s="7" t="s">
        <v>242</v>
      </c>
      <c r="B5440" s="8">
        <v>43191</v>
      </c>
      <c r="C5440" s="7" t="s">
        <v>3865</v>
      </c>
      <c r="D5440" s="7" t="s">
        <v>2384</v>
      </c>
      <c r="E5440" s="9">
        <v>40000</v>
      </c>
    </row>
    <row r="5441" spans="1:5" x14ac:dyDescent="0.3">
      <c r="A5441" s="4" t="s">
        <v>242</v>
      </c>
      <c r="B5441" s="5">
        <v>43191</v>
      </c>
      <c r="C5441" s="4" t="s">
        <v>7361</v>
      </c>
      <c r="D5441" s="4" t="s">
        <v>2384</v>
      </c>
      <c r="E5441" s="6">
        <v>20000</v>
      </c>
    </row>
    <row r="5442" spans="1:5" x14ac:dyDescent="0.3">
      <c r="A5442" s="7" t="s">
        <v>187</v>
      </c>
      <c r="B5442" s="8">
        <v>43647</v>
      </c>
      <c r="C5442" s="7" t="s">
        <v>5340</v>
      </c>
      <c r="D5442" s="7" t="s">
        <v>4744</v>
      </c>
      <c r="E5442" s="9">
        <v>30000</v>
      </c>
    </row>
    <row r="5443" spans="1:5" x14ac:dyDescent="0.3">
      <c r="A5443" s="4" t="s">
        <v>242</v>
      </c>
      <c r="B5443" s="5">
        <v>43678</v>
      </c>
      <c r="C5443" s="4" t="s">
        <v>2981</v>
      </c>
      <c r="D5443" s="4" t="s">
        <v>829</v>
      </c>
      <c r="E5443" s="6">
        <v>20000</v>
      </c>
    </row>
    <row r="5444" spans="1:5" x14ac:dyDescent="0.3">
      <c r="A5444" s="7" t="s">
        <v>242</v>
      </c>
      <c r="B5444" s="8">
        <v>43678</v>
      </c>
      <c r="C5444" s="7" t="s">
        <v>4263</v>
      </c>
      <c r="D5444" s="7" t="s">
        <v>829</v>
      </c>
      <c r="E5444" s="9">
        <v>20000</v>
      </c>
    </row>
    <row r="5445" spans="1:5" x14ac:dyDescent="0.3">
      <c r="A5445" s="4" t="s">
        <v>3919</v>
      </c>
      <c r="B5445" s="5">
        <v>42979</v>
      </c>
      <c r="C5445" s="4" t="s">
        <v>5169</v>
      </c>
      <c r="D5445" s="4" t="s">
        <v>7367</v>
      </c>
      <c r="E5445" s="6">
        <v>40000</v>
      </c>
    </row>
    <row r="5446" spans="1:5" x14ac:dyDescent="0.3">
      <c r="A5446" s="7" t="s">
        <v>3919</v>
      </c>
      <c r="B5446" s="8">
        <v>42979</v>
      </c>
      <c r="C5446" s="7" t="s">
        <v>6844</v>
      </c>
      <c r="D5446" s="7" t="s">
        <v>7367</v>
      </c>
      <c r="E5446" s="9">
        <v>20000</v>
      </c>
    </row>
    <row r="5447" spans="1:5" x14ac:dyDescent="0.3">
      <c r="A5447" s="4" t="s">
        <v>3919</v>
      </c>
      <c r="B5447" s="5">
        <v>42979</v>
      </c>
      <c r="C5447" s="4" t="s">
        <v>2984</v>
      </c>
      <c r="D5447" s="4" t="s">
        <v>7367</v>
      </c>
      <c r="E5447" s="6">
        <v>70000</v>
      </c>
    </row>
    <row r="5448" spans="1:5" x14ac:dyDescent="0.3">
      <c r="A5448" s="7" t="s">
        <v>3919</v>
      </c>
      <c r="B5448" s="8">
        <v>42979</v>
      </c>
      <c r="C5448" s="7" t="s">
        <v>5568</v>
      </c>
      <c r="D5448" s="7" t="s">
        <v>7367</v>
      </c>
      <c r="E5448" s="9">
        <v>60000</v>
      </c>
    </row>
    <row r="5449" spans="1:5" x14ac:dyDescent="0.3">
      <c r="A5449" s="4" t="s">
        <v>4754</v>
      </c>
      <c r="B5449" s="5">
        <v>43647</v>
      </c>
      <c r="C5449" s="4" t="s">
        <v>1988</v>
      </c>
      <c r="D5449" s="4" t="s">
        <v>5857</v>
      </c>
      <c r="E5449" s="6">
        <v>90000</v>
      </c>
    </row>
    <row r="5450" spans="1:5" x14ac:dyDescent="0.3">
      <c r="A5450" s="7" t="s">
        <v>6537</v>
      </c>
      <c r="B5450" s="8">
        <v>43952</v>
      </c>
      <c r="C5450" s="7" t="s">
        <v>6178</v>
      </c>
      <c r="D5450" s="7" t="s">
        <v>4581</v>
      </c>
      <c r="E5450" s="9">
        <v>10000</v>
      </c>
    </row>
    <row r="5451" spans="1:5" x14ac:dyDescent="0.3">
      <c r="A5451" s="4" t="s">
        <v>157</v>
      </c>
      <c r="B5451" s="5">
        <v>43922</v>
      </c>
      <c r="C5451" s="4" t="s">
        <v>1543</v>
      </c>
      <c r="D5451" s="4" t="s">
        <v>1509</v>
      </c>
      <c r="E5451" s="6">
        <v>90000</v>
      </c>
    </row>
    <row r="5452" spans="1:5" x14ac:dyDescent="0.3">
      <c r="A5452" s="7" t="s">
        <v>157</v>
      </c>
      <c r="B5452" s="8">
        <v>43922</v>
      </c>
      <c r="C5452" s="7" t="s">
        <v>127</v>
      </c>
      <c r="D5452" s="7" t="s">
        <v>1509</v>
      </c>
      <c r="E5452" s="9">
        <v>70000</v>
      </c>
    </row>
    <row r="5453" spans="1:5" x14ac:dyDescent="0.3">
      <c r="A5453" s="4" t="s">
        <v>2137</v>
      </c>
      <c r="B5453" s="5">
        <v>44166</v>
      </c>
      <c r="C5453" s="4" t="s">
        <v>9913</v>
      </c>
      <c r="D5453" s="4" t="s">
        <v>699</v>
      </c>
      <c r="E5453" s="6">
        <v>70000</v>
      </c>
    </row>
    <row r="5454" spans="1:5" x14ac:dyDescent="0.3">
      <c r="A5454" s="7" t="s">
        <v>2137</v>
      </c>
      <c r="B5454" s="8">
        <v>44166</v>
      </c>
      <c r="C5454" s="7" t="s">
        <v>4093</v>
      </c>
      <c r="D5454" s="7" t="s">
        <v>699</v>
      </c>
      <c r="E5454" s="9">
        <v>30000</v>
      </c>
    </row>
    <row r="5455" spans="1:5" x14ac:dyDescent="0.3">
      <c r="A5455" s="4" t="s">
        <v>126</v>
      </c>
      <c r="B5455" s="5">
        <v>44075</v>
      </c>
      <c r="C5455" s="4" t="s">
        <v>2488</v>
      </c>
      <c r="D5455" s="4" t="s">
        <v>111</v>
      </c>
      <c r="E5455" s="6">
        <v>90000</v>
      </c>
    </row>
    <row r="5456" spans="1:5" x14ac:dyDescent="0.3">
      <c r="A5456" s="7" t="s">
        <v>126</v>
      </c>
      <c r="B5456" s="8">
        <v>44075</v>
      </c>
      <c r="C5456" s="7" t="s">
        <v>7629</v>
      </c>
      <c r="D5456" s="7" t="s">
        <v>111</v>
      </c>
      <c r="E5456" s="9">
        <v>20000</v>
      </c>
    </row>
    <row r="5457" spans="1:5" x14ac:dyDescent="0.3">
      <c r="A5457" s="4" t="s">
        <v>2086</v>
      </c>
      <c r="B5457" s="5">
        <v>42795</v>
      </c>
      <c r="C5457" s="4" t="s">
        <v>5672</v>
      </c>
      <c r="D5457" s="4" t="s">
        <v>978</v>
      </c>
      <c r="E5457" s="6">
        <v>100000</v>
      </c>
    </row>
    <row r="5458" spans="1:5" x14ac:dyDescent="0.3">
      <c r="A5458" s="7" t="s">
        <v>41</v>
      </c>
      <c r="B5458" s="8">
        <v>44075</v>
      </c>
      <c r="C5458" s="7" t="s">
        <v>235</v>
      </c>
      <c r="D5458" s="7" t="s">
        <v>1633</v>
      </c>
      <c r="E5458" s="9">
        <v>90000</v>
      </c>
    </row>
    <row r="5459" spans="1:5" x14ac:dyDescent="0.3">
      <c r="A5459" s="4" t="s">
        <v>528</v>
      </c>
      <c r="B5459" s="5">
        <v>42736</v>
      </c>
      <c r="C5459" s="4" t="s">
        <v>2753</v>
      </c>
      <c r="D5459" s="4" t="s">
        <v>2487</v>
      </c>
      <c r="E5459" s="6">
        <v>100000</v>
      </c>
    </row>
    <row r="5460" spans="1:5" x14ac:dyDescent="0.3">
      <c r="A5460" s="7" t="s">
        <v>528</v>
      </c>
      <c r="B5460" s="8">
        <v>42736</v>
      </c>
      <c r="C5460" s="7" t="s">
        <v>604</v>
      </c>
      <c r="D5460" s="7" t="s">
        <v>2487</v>
      </c>
      <c r="E5460" s="9">
        <v>50000</v>
      </c>
    </row>
    <row r="5461" spans="1:5" x14ac:dyDescent="0.3">
      <c r="A5461" s="4" t="s">
        <v>528</v>
      </c>
      <c r="B5461" s="5">
        <v>42736</v>
      </c>
      <c r="C5461" s="4" t="s">
        <v>432</v>
      </c>
      <c r="D5461" s="4" t="s">
        <v>2487</v>
      </c>
      <c r="E5461" s="6">
        <v>70000</v>
      </c>
    </row>
    <row r="5462" spans="1:5" x14ac:dyDescent="0.3">
      <c r="A5462" s="7" t="s">
        <v>528</v>
      </c>
      <c r="B5462" s="8">
        <v>42736</v>
      </c>
      <c r="C5462" s="7" t="s">
        <v>7373</v>
      </c>
      <c r="D5462" s="7" t="s">
        <v>2487</v>
      </c>
      <c r="E5462" s="9">
        <v>10000</v>
      </c>
    </row>
    <row r="5463" spans="1:5" x14ac:dyDescent="0.3">
      <c r="A5463" s="4" t="s">
        <v>187</v>
      </c>
      <c r="B5463" s="5">
        <v>42767</v>
      </c>
      <c r="C5463" s="4" t="s">
        <v>3210</v>
      </c>
      <c r="D5463" s="4" t="s">
        <v>3347</v>
      </c>
      <c r="E5463" s="6">
        <v>80000</v>
      </c>
    </row>
    <row r="5464" spans="1:5" x14ac:dyDescent="0.3">
      <c r="A5464" s="7" t="s">
        <v>126</v>
      </c>
      <c r="B5464" s="8">
        <v>43617</v>
      </c>
      <c r="C5464" s="7" t="s">
        <v>4570</v>
      </c>
      <c r="D5464" s="7" t="s">
        <v>1502</v>
      </c>
      <c r="E5464" s="9">
        <v>70000</v>
      </c>
    </row>
    <row r="5465" spans="1:5" x14ac:dyDescent="0.3">
      <c r="A5465" s="4" t="s">
        <v>817</v>
      </c>
      <c r="B5465" s="5">
        <v>42979</v>
      </c>
      <c r="C5465" s="4" t="s">
        <v>34</v>
      </c>
      <c r="D5465" s="4" t="s">
        <v>4408</v>
      </c>
      <c r="E5465" s="6">
        <v>40000</v>
      </c>
    </row>
    <row r="5466" spans="1:5" x14ac:dyDescent="0.3">
      <c r="A5466" s="7" t="s">
        <v>817</v>
      </c>
      <c r="B5466" s="8">
        <v>42979</v>
      </c>
      <c r="C5466" s="7" t="s">
        <v>3285</v>
      </c>
      <c r="D5466" s="7" t="s">
        <v>4408</v>
      </c>
      <c r="E5466" s="9">
        <v>40000</v>
      </c>
    </row>
    <row r="5467" spans="1:5" x14ac:dyDescent="0.3">
      <c r="A5467" s="4" t="s">
        <v>686</v>
      </c>
      <c r="B5467" s="5">
        <v>43586</v>
      </c>
      <c r="C5467" s="4" t="s">
        <v>4479</v>
      </c>
      <c r="D5467" s="4" t="s">
        <v>4523</v>
      </c>
      <c r="E5467" s="6">
        <v>20000</v>
      </c>
    </row>
    <row r="5468" spans="1:5" x14ac:dyDescent="0.3">
      <c r="A5468" s="7" t="s">
        <v>1466</v>
      </c>
      <c r="B5468" s="8">
        <v>44166</v>
      </c>
      <c r="C5468" s="7" t="s">
        <v>8099</v>
      </c>
      <c r="D5468" s="7" t="s">
        <v>5763</v>
      </c>
      <c r="E5468" s="9">
        <v>70000</v>
      </c>
    </row>
    <row r="5469" spans="1:5" x14ac:dyDescent="0.3">
      <c r="A5469" s="4" t="s">
        <v>1466</v>
      </c>
      <c r="B5469" s="5">
        <v>44166</v>
      </c>
      <c r="C5469" s="4" t="s">
        <v>4040</v>
      </c>
      <c r="D5469" s="4" t="s">
        <v>5763</v>
      </c>
      <c r="E5469" s="6">
        <v>90000</v>
      </c>
    </row>
    <row r="5470" spans="1:5" x14ac:dyDescent="0.3">
      <c r="A5470" s="7" t="s">
        <v>1466</v>
      </c>
      <c r="B5470" s="8">
        <v>44166</v>
      </c>
      <c r="C5470" s="7" t="s">
        <v>5477</v>
      </c>
      <c r="D5470" s="7" t="s">
        <v>5763</v>
      </c>
      <c r="E5470" s="9">
        <v>80000</v>
      </c>
    </row>
    <row r="5471" spans="1:5" x14ac:dyDescent="0.3">
      <c r="A5471" s="4" t="s">
        <v>136</v>
      </c>
      <c r="B5471" s="5">
        <v>44166</v>
      </c>
      <c r="C5471" s="4" t="s">
        <v>1498</v>
      </c>
      <c r="D5471" s="4" t="s">
        <v>1999</v>
      </c>
      <c r="E5471" s="6">
        <v>60000</v>
      </c>
    </row>
    <row r="5472" spans="1:5" x14ac:dyDescent="0.3">
      <c r="A5472" s="7" t="s">
        <v>7380</v>
      </c>
      <c r="B5472" s="8">
        <v>43983</v>
      </c>
      <c r="C5472" s="7" t="s">
        <v>1873</v>
      </c>
      <c r="D5472" s="7" t="s">
        <v>5203</v>
      </c>
      <c r="E5472" s="9">
        <v>90000</v>
      </c>
    </row>
    <row r="5473" spans="1:5" x14ac:dyDescent="0.3">
      <c r="A5473" s="4" t="s">
        <v>7380</v>
      </c>
      <c r="B5473" s="5">
        <v>43983</v>
      </c>
      <c r="C5473" s="4" t="s">
        <v>3536</v>
      </c>
      <c r="D5473" s="4" t="s">
        <v>5203</v>
      </c>
      <c r="E5473" s="6">
        <v>40000</v>
      </c>
    </row>
    <row r="5474" spans="1:5" x14ac:dyDescent="0.3">
      <c r="A5474" s="7" t="s">
        <v>7380</v>
      </c>
      <c r="B5474" s="8">
        <v>43983</v>
      </c>
      <c r="C5474" s="7" t="s">
        <v>7381</v>
      </c>
      <c r="D5474" s="7" t="s">
        <v>5203</v>
      </c>
      <c r="E5474" s="9">
        <v>60000</v>
      </c>
    </row>
    <row r="5475" spans="1:5" x14ac:dyDescent="0.3">
      <c r="A5475" s="4" t="s">
        <v>512</v>
      </c>
      <c r="B5475" s="5">
        <v>43770</v>
      </c>
      <c r="C5475" s="4" t="s">
        <v>4022</v>
      </c>
      <c r="D5475" s="4" t="s">
        <v>619</v>
      </c>
      <c r="E5475" s="6">
        <v>60000</v>
      </c>
    </row>
    <row r="5476" spans="1:5" x14ac:dyDescent="0.3">
      <c r="A5476" s="7" t="s">
        <v>1212</v>
      </c>
      <c r="B5476" s="8">
        <v>42795</v>
      </c>
      <c r="C5476" s="7" t="s">
        <v>5399</v>
      </c>
      <c r="D5476" s="7" t="s">
        <v>1530</v>
      </c>
      <c r="E5476" s="9">
        <v>20000</v>
      </c>
    </row>
    <row r="5477" spans="1:5" x14ac:dyDescent="0.3">
      <c r="A5477" s="4" t="s">
        <v>817</v>
      </c>
      <c r="B5477" s="5">
        <v>44105</v>
      </c>
      <c r="C5477" s="4" t="s">
        <v>4791</v>
      </c>
      <c r="D5477" s="4" t="s">
        <v>2016</v>
      </c>
      <c r="E5477" s="6">
        <v>10000</v>
      </c>
    </row>
    <row r="5478" spans="1:5" x14ac:dyDescent="0.3">
      <c r="A5478" s="7" t="s">
        <v>817</v>
      </c>
      <c r="B5478" s="8">
        <v>44105</v>
      </c>
      <c r="C5478" s="7" t="s">
        <v>8287</v>
      </c>
      <c r="D5478" s="7" t="s">
        <v>2016</v>
      </c>
      <c r="E5478" s="9">
        <v>80000</v>
      </c>
    </row>
    <row r="5479" spans="1:5" x14ac:dyDescent="0.3">
      <c r="A5479" s="4" t="s">
        <v>817</v>
      </c>
      <c r="B5479" s="5">
        <v>44105</v>
      </c>
      <c r="C5479" s="4" t="s">
        <v>1964</v>
      </c>
      <c r="D5479" s="4" t="s">
        <v>2016</v>
      </c>
      <c r="E5479" s="6">
        <v>60000</v>
      </c>
    </row>
    <row r="5480" spans="1:5" x14ac:dyDescent="0.3">
      <c r="A5480" s="7" t="s">
        <v>817</v>
      </c>
      <c r="B5480" s="8">
        <v>44105</v>
      </c>
      <c r="C5480" s="7" t="s">
        <v>5672</v>
      </c>
      <c r="D5480" s="7" t="s">
        <v>2016</v>
      </c>
      <c r="E5480" s="9">
        <v>60000</v>
      </c>
    </row>
    <row r="5481" spans="1:5" x14ac:dyDescent="0.3">
      <c r="A5481" s="4" t="s">
        <v>1212</v>
      </c>
      <c r="B5481" s="5">
        <v>43831</v>
      </c>
      <c r="C5481" s="4" t="s">
        <v>7386</v>
      </c>
      <c r="D5481" s="4" t="s">
        <v>144</v>
      </c>
      <c r="E5481" s="6">
        <v>50000</v>
      </c>
    </row>
    <row r="5482" spans="1:5" x14ac:dyDescent="0.3">
      <c r="A5482" s="7" t="s">
        <v>1212</v>
      </c>
      <c r="B5482" s="8">
        <v>43070</v>
      </c>
      <c r="C5482" s="7" t="s">
        <v>2338</v>
      </c>
      <c r="D5482" s="7" t="s">
        <v>1226</v>
      </c>
      <c r="E5482" s="9">
        <v>30000</v>
      </c>
    </row>
    <row r="5483" spans="1:5" x14ac:dyDescent="0.3">
      <c r="A5483" s="4" t="s">
        <v>585</v>
      </c>
      <c r="B5483" s="5">
        <v>43374</v>
      </c>
      <c r="C5483" s="4" t="s">
        <v>1048</v>
      </c>
      <c r="D5483" s="4" t="s">
        <v>1411</v>
      </c>
      <c r="E5483" s="6">
        <v>90000</v>
      </c>
    </row>
    <row r="5484" spans="1:5" x14ac:dyDescent="0.3">
      <c r="A5484" s="7" t="s">
        <v>1260</v>
      </c>
      <c r="B5484" s="8">
        <v>43922</v>
      </c>
      <c r="C5484" s="7" t="s">
        <v>3939</v>
      </c>
      <c r="D5484" s="7" t="s">
        <v>4684</v>
      </c>
      <c r="E5484" s="9">
        <v>70000</v>
      </c>
    </row>
    <row r="5485" spans="1:5" x14ac:dyDescent="0.3">
      <c r="A5485" s="4" t="s">
        <v>1260</v>
      </c>
      <c r="B5485" s="5">
        <v>43922</v>
      </c>
      <c r="C5485" s="4" t="s">
        <v>3205</v>
      </c>
      <c r="D5485" s="4" t="s">
        <v>4684</v>
      </c>
      <c r="E5485" s="6">
        <v>50000</v>
      </c>
    </row>
    <row r="5486" spans="1:5" x14ac:dyDescent="0.3">
      <c r="A5486" s="7" t="s">
        <v>1260</v>
      </c>
      <c r="B5486" s="8">
        <v>43922</v>
      </c>
      <c r="C5486" s="7" t="s">
        <v>4577</v>
      </c>
      <c r="D5486" s="7" t="s">
        <v>4684</v>
      </c>
      <c r="E5486" s="9">
        <v>30000</v>
      </c>
    </row>
    <row r="5487" spans="1:5" x14ac:dyDescent="0.3">
      <c r="A5487" s="4" t="s">
        <v>1260</v>
      </c>
      <c r="B5487" s="5">
        <v>43922</v>
      </c>
      <c r="C5487" s="4" t="s">
        <v>4151</v>
      </c>
      <c r="D5487" s="4" t="s">
        <v>4684</v>
      </c>
      <c r="E5487" s="6">
        <v>30000</v>
      </c>
    </row>
    <row r="5488" spans="1:5" x14ac:dyDescent="0.3">
      <c r="A5488" s="7" t="s">
        <v>187</v>
      </c>
      <c r="B5488" s="8">
        <v>43831</v>
      </c>
      <c r="C5488" s="7" t="s">
        <v>5513</v>
      </c>
      <c r="D5488" s="7" t="s">
        <v>24</v>
      </c>
      <c r="E5488" s="9">
        <v>30000</v>
      </c>
    </row>
    <row r="5489" spans="1:5" x14ac:dyDescent="0.3">
      <c r="A5489" s="4" t="s">
        <v>126</v>
      </c>
      <c r="B5489" s="5">
        <v>43040</v>
      </c>
      <c r="C5489" s="4" t="s">
        <v>1112</v>
      </c>
      <c r="D5489" s="4" t="s">
        <v>6192</v>
      </c>
      <c r="E5489" s="6">
        <v>80000</v>
      </c>
    </row>
    <row r="5490" spans="1:5" x14ac:dyDescent="0.3">
      <c r="A5490" s="7" t="s">
        <v>126</v>
      </c>
      <c r="B5490" s="8">
        <v>43040</v>
      </c>
      <c r="C5490" s="7" t="s">
        <v>3655</v>
      </c>
      <c r="D5490" s="7" t="s">
        <v>6192</v>
      </c>
      <c r="E5490" s="9">
        <v>70000</v>
      </c>
    </row>
    <row r="5491" spans="1:5" x14ac:dyDescent="0.3">
      <c r="A5491" s="4" t="s">
        <v>126</v>
      </c>
      <c r="B5491" s="5">
        <v>43040</v>
      </c>
      <c r="C5491" s="4" t="s">
        <v>3863</v>
      </c>
      <c r="D5491" s="4" t="s">
        <v>6192</v>
      </c>
      <c r="E5491" s="6">
        <v>90000</v>
      </c>
    </row>
    <row r="5492" spans="1:5" x14ac:dyDescent="0.3">
      <c r="A5492" s="7" t="s">
        <v>157</v>
      </c>
      <c r="B5492" s="8">
        <v>43344</v>
      </c>
      <c r="C5492" s="7" t="s">
        <v>4144</v>
      </c>
      <c r="D5492" s="7" t="s">
        <v>3360</v>
      </c>
      <c r="E5492" s="9">
        <v>30000</v>
      </c>
    </row>
    <row r="5493" spans="1:5" x14ac:dyDescent="0.3">
      <c r="A5493" s="4" t="s">
        <v>4489</v>
      </c>
      <c r="B5493" s="5">
        <v>43983</v>
      </c>
      <c r="C5493" s="4" t="s">
        <v>853</v>
      </c>
      <c r="D5493" s="4" t="s">
        <v>5072</v>
      </c>
      <c r="E5493" s="6">
        <v>90000</v>
      </c>
    </row>
    <row r="5494" spans="1:5" x14ac:dyDescent="0.3">
      <c r="A5494" s="7" t="s">
        <v>242</v>
      </c>
      <c r="B5494" s="8">
        <v>44013</v>
      </c>
      <c r="C5494" s="7" t="s">
        <v>4299</v>
      </c>
      <c r="D5494" s="7" t="s">
        <v>6939</v>
      </c>
      <c r="E5494" s="9">
        <v>30000</v>
      </c>
    </row>
    <row r="5495" spans="1:5" x14ac:dyDescent="0.3">
      <c r="A5495" s="4" t="s">
        <v>242</v>
      </c>
      <c r="B5495" s="5">
        <v>44013</v>
      </c>
      <c r="C5495" s="4" t="s">
        <v>974</v>
      </c>
      <c r="D5495" s="4" t="s">
        <v>6939</v>
      </c>
      <c r="E5495" s="6">
        <v>70000</v>
      </c>
    </row>
    <row r="5496" spans="1:5" x14ac:dyDescent="0.3">
      <c r="A5496" s="7" t="s">
        <v>242</v>
      </c>
      <c r="B5496" s="8">
        <v>44013</v>
      </c>
      <c r="C5496" s="7" t="s">
        <v>1159</v>
      </c>
      <c r="D5496" s="7" t="s">
        <v>6939</v>
      </c>
      <c r="E5496" s="9">
        <v>20000</v>
      </c>
    </row>
    <row r="5497" spans="1:5" x14ac:dyDescent="0.3">
      <c r="A5497" s="4" t="s">
        <v>242</v>
      </c>
      <c r="B5497" s="5">
        <v>44013</v>
      </c>
      <c r="C5497" s="4" t="s">
        <v>4431</v>
      </c>
      <c r="D5497" s="4" t="s">
        <v>6939</v>
      </c>
      <c r="E5497" s="6">
        <v>40000</v>
      </c>
    </row>
    <row r="5498" spans="1:5" x14ac:dyDescent="0.3">
      <c r="A5498" s="7" t="s">
        <v>242</v>
      </c>
      <c r="B5498" s="8">
        <v>44013</v>
      </c>
      <c r="C5498" s="7" t="s">
        <v>3623</v>
      </c>
      <c r="D5498" s="7" t="s">
        <v>6939</v>
      </c>
      <c r="E5498" s="9">
        <v>50000</v>
      </c>
    </row>
    <row r="5499" spans="1:5" x14ac:dyDescent="0.3">
      <c r="A5499" s="4" t="s">
        <v>157</v>
      </c>
      <c r="B5499" s="5">
        <v>44136</v>
      </c>
      <c r="C5499" s="4" t="s">
        <v>4972</v>
      </c>
      <c r="D5499" s="4" t="s">
        <v>8238</v>
      </c>
      <c r="E5499" s="6">
        <v>20000</v>
      </c>
    </row>
    <row r="5500" spans="1:5" x14ac:dyDescent="0.3">
      <c r="A5500" s="7" t="s">
        <v>157</v>
      </c>
      <c r="B5500" s="8">
        <v>44136</v>
      </c>
      <c r="C5500" s="7" t="s">
        <v>6314</v>
      </c>
      <c r="D5500" s="7" t="s">
        <v>8238</v>
      </c>
      <c r="E5500" s="9">
        <v>10000</v>
      </c>
    </row>
    <row r="5501" spans="1:5" x14ac:dyDescent="0.3">
      <c r="A5501" s="4" t="s">
        <v>157</v>
      </c>
      <c r="B5501" s="5">
        <v>44136</v>
      </c>
      <c r="C5501" s="4" t="s">
        <v>1436</v>
      </c>
      <c r="D5501" s="4" t="s">
        <v>8238</v>
      </c>
      <c r="E5501" s="6">
        <v>90000</v>
      </c>
    </row>
    <row r="5502" spans="1:5" x14ac:dyDescent="0.3">
      <c r="A5502" s="7" t="s">
        <v>157</v>
      </c>
      <c r="B5502" s="8">
        <v>44136</v>
      </c>
      <c r="C5502" s="7" t="s">
        <v>3855</v>
      </c>
      <c r="D5502" s="7" t="s">
        <v>8238</v>
      </c>
      <c r="E5502" s="9">
        <v>60000</v>
      </c>
    </row>
    <row r="5503" spans="1:5" x14ac:dyDescent="0.3">
      <c r="A5503" s="4" t="s">
        <v>41</v>
      </c>
      <c r="B5503" s="5">
        <v>43739</v>
      </c>
      <c r="C5503" s="4" t="s">
        <v>3746</v>
      </c>
      <c r="D5503" s="4" t="s">
        <v>306</v>
      </c>
      <c r="E5503" s="6">
        <v>20000</v>
      </c>
    </row>
    <row r="5504" spans="1:5" x14ac:dyDescent="0.3">
      <c r="A5504" s="7" t="s">
        <v>3272</v>
      </c>
      <c r="B5504" s="8">
        <v>43556</v>
      </c>
      <c r="C5504" s="7" t="s">
        <v>4789</v>
      </c>
      <c r="D5504" s="7" t="s">
        <v>2171</v>
      </c>
      <c r="E5504" s="9">
        <v>10000</v>
      </c>
    </row>
    <row r="5505" spans="1:5" x14ac:dyDescent="0.3">
      <c r="A5505" s="4" t="s">
        <v>126</v>
      </c>
      <c r="B5505" s="5">
        <v>43374</v>
      </c>
      <c r="C5505" s="4" t="s">
        <v>980</v>
      </c>
      <c r="D5505" s="4" t="s">
        <v>693</v>
      </c>
      <c r="E5505" s="6">
        <v>90000</v>
      </c>
    </row>
    <row r="5506" spans="1:5" x14ac:dyDescent="0.3">
      <c r="A5506" s="7" t="s">
        <v>279</v>
      </c>
      <c r="B5506" s="8">
        <v>43952</v>
      </c>
      <c r="C5506" s="7" t="s">
        <v>489</v>
      </c>
      <c r="D5506" s="7" t="s">
        <v>4143</v>
      </c>
      <c r="E5506" s="9">
        <v>20000</v>
      </c>
    </row>
    <row r="5507" spans="1:5" x14ac:dyDescent="0.3">
      <c r="A5507" s="4" t="s">
        <v>279</v>
      </c>
      <c r="B5507" s="5">
        <v>43952</v>
      </c>
      <c r="C5507" s="4" t="s">
        <v>6677</v>
      </c>
      <c r="D5507" s="4" t="s">
        <v>4143</v>
      </c>
      <c r="E5507" s="6">
        <v>20000</v>
      </c>
    </row>
    <row r="5508" spans="1:5" x14ac:dyDescent="0.3">
      <c r="A5508" s="7" t="s">
        <v>4072</v>
      </c>
      <c r="B5508" s="8">
        <v>42767</v>
      </c>
      <c r="C5508" s="7" t="s">
        <v>5977</v>
      </c>
      <c r="D5508" s="7" t="s">
        <v>7401</v>
      </c>
      <c r="E5508" s="9">
        <v>30000</v>
      </c>
    </row>
    <row r="5509" spans="1:5" x14ac:dyDescent="0.3">
      <c r="A5509" s="4" t="s">
        <v>4072</v>
      </c>
      <c r="B5509" s="5">
        <v>42767</v>
      </c>
      <c r="C5509" s="4" t="s">
        <v>7402</v>
      </c>
      <c r="D5509" s="4" t="s">
        <v>7401</v>
      </c>
      <c r="E5509" s="6">
        <v>90000</v>
      </c>
    </row>
    <row r="5510" spans="1:5" x14ac:dyDescent="0.3">
      <c r="A5510" s="7" t="s">
        <v>242</v>
      </c>
      <c r="B5510" s="8">
        <v>43221</v>
      </c>
      <c r="C5510" s="7" t="s">
        <v>2128</v>
      </c>
      <c r="D5510" s="7" t="s">
        <v>4994</v>
      </c>
      <c r="E5510" s="9">
        <v>60000</v>
      </c>
    </row>
    <row r="5511" spans="1:5" x14ac:dyDescent="0.3">
      <c r="A5511" s="4" t="s">
        <v>242</v>
      </c>
      <c r="B5511" s="5">
        <v>43221</v>
      </c>
      <c r="C5511" s="4" t="s">
        <v>4668</v>
      </c>
      <c r="D5511" s="4" t="s">
        <v>4994</v>
      </c>
      <c r="E5511" s="6">
        <v>10000</v>
      </c>
    </row>
    <row r="5512" spans="1:5" x14ac:dyDescent="0.3">
      <c r="A5512" s="7" t="s">
        <v>242</v>
      </c>
      <c r="B5512" s="8">
        <v>43221</v>
      </c>
      <c r="C5512" s="7" t="s">
        <v>4599</v>
      </c>
      <c r="D5512" s="7" t="s">
        <v>4994</v>
      </c>
      <c r="E5512" s="9">
        <v>60000</v>
      </c>
    </row>
    <row r="5513" spans="1:5" x14ac:dyDescent="0.3">
      <c r="A5513" s="4" t="s">
        <v>1426</v>
      </c>
      <c r="B5513" s="5">
        <v>43770</v>
      </c>
      <c r="C5513" s="4" t="s">
        <v>7338</v>
      </c>
      <c r="D5513" s="4" t="s">
        <v>2415</v>
      </c>
      <c r="E5513" s="6">
        <v>90000</v>
      </c>
    </row>
    <row r="5514" spans="1:5" x14ac:dyDescent="0.3">
      <c r="A5514" s="7" t="s">
        <v>157</v>
      </c>
      <c r="B5514" s="8">
        <v>44166</v>
      </c>
      <c r="C5514" s="7" t="s">
        <v>2931</v>
      </c>
      <c r="D5514" s="7" t="s">
        <v>712</v>
      </c>
      <c r="E5514" s="9">
        <v>20000</v>
      </c>
    </row>
    <row r="5515" spans="1:5" x14ac:dyDescent="0.3">
      <c r="A5515" s="4" t="s">
        <v>157</v>
      </c>
      <c r="B5515" s="5">
        <v>44166</v>
      </c>
      <c r="C5515" s="4" t="s">
        <v>4093</v>
      </c>
      <c r="D5515" s="4" t="s">
        <v>712</v>
      </c>
      <c r="E5515" s="6">
        <v>60000</v>
      </c>
    </row>
    <row r="5516" spans="1:5" x14ac:dyDescent="0.3">
      <c r="A5516" s="7" t="s">
        <v>157</v>
      </c>
      <c r="B5516" s="8">
        <v>44166</v>
      </c>
      <c r="C5516" s="7" t="s">
        <v>2635</v>
      </c>
      <c r="D5516" s="7" t="s">
        <v>712</v>
      </c>
      <c r="E5516" s="9">
        <v>30000</v>
      </c>
    </row>
    <row r="5517" spans="1:5" x14ac:dyDescent="0.3">
      <c r="A5517" s="4" t="s">
        <v>157</v>
      </c>
      <c r="B5517" s="5">
        <v>44166</v>
      </c>
      <c r="C5517" s="4" t="s">
        <v>6786</v>
      </c>
      <c r="D5517" s="4" t="s">
        <v>712</v>
      </c>
      <c r="E5517" s="6">
        <v>60000</v>
      </c>
    </row>
    <row r="5518" spans="1:5" x14ac:dyDescent="0.3">
      <c r="A5518" s="7" t="s">
        <v>157</v>
      </c>
      <c r="B5518" s="8">
        <v>44166</v>
      </c>
      <c r="C5518" s="7" t="s">
        <v>3036</v>
      </c>
      <c r="D5518" s="7" t="s">
        <v>712</v>
      </c>
      <c r="E5518" s="9">
        <v>20000</v>
      </c>
    </row>
    <row r="5519" spans="1:5" x14ac:dyDescent="0.3">
      <c r="A5519" s="4" t="s">
        <v>7408</v>
      </c>
      <c r="B5519" s="5">
        <v>43617</v>
      </c>
      <c r="C5519" s="4" t="s">
        <v>4913</v>
      </c>
      <c r="D5519" s="4" t="s">
        <v>1671</v>
      </c>
      <c r="E5519" s="6">
        <v>100000</v>
      </c>
    </row>
    <row r="5520" spans="1:5" x14ac:dyDescent="0.3">
      <c r="A5520" s="7" t="s">
        <v>7408</v>
      </c>
      <c r="B5520" s="8">
        <v>43617</v>
      </c>
      <c r="C5520" s="7" t="s">
        <v>3146</v>
      </c>
      <c r="D5520" s="7" t="s">
        <v>1671</v>
      </c>
      <c r="E5520" s="9">
        <v>40000</v>
      </c>
    </row>
    <row r="5521" spans="1:5" x14ac:dyDescent="0.3">
      <c r="A5521" s="4" t="s">
        <v>1009</v>
      </c>
      <c r="B5521" s="5">
        <v>43800</v>
      </c>
      <c r="C5521" s="4" t="s">
        <v>3664</v>
      </c>
      <c r="D5521" s="4" t="s">
        <v>2253</v>
      </c>
      <c r="E5521" s="6">
        <v>30000</v>
      </c>
    </row>
    <row r="5522" spans="1:5" x14ac:dyDescent="0.3">
      <c r="A5522" s="7" t="s">
        <v>41</v>
      </c>
      <c r="B5522" s="8">
        <v>43922</v>
      </c>
      <c r="C5522" s="7" t="s">
        <v>962</v>
      </c>
      <c r="D5522" s="7" t="s">
        <v>768</v>
      </c>
      <c r="E5522" s="9">
        <v>50000</v>
      </c>
    </row>
    <row r="5523" spans="1:5" x14ac:dyDescent="0.3">
      <c r="A5523" s="4" t="s">
        <v>7412</v>
      </c>
      <c r="B5523" s="5">
        <v>43922</v>
      </c>
      <c r="C5523" s="4" t="s">
        <v>3742</v>
      </c>
      <c r="D5523" s="4" t="s">
        <v>3244</v>
      </c>
      <c r="E5523" s="6">
        <v>60000</v>
      </c>
    </row>
    <row r="5524" spans="1:5" x14ac:dyDescent="0.3">
      <c r="A5524" s="7" t="s">
        <v>242</v>
      </c>
      <c r="B5524" s="8">
        <v>43221</v>
      </c>
      <c r="C5524" s="7" t="s">
        <v>1382</v>
      </c>
      <c r="D5524" s="7" t="s">
        <v>3165</v>
      </c>
      <c r="E5524" s="9">
        <v>60000</v>
      </c>
    </row>
    <row r="5525" spans="1:5" x14ac:dyDescent="0.3">
      <c r="A5525" s="4" t="s">
        <v>1260</v>
      </c>
      <c r="B5525" s="5">
        <v>43160</v>
      </c>
      <c r="C5525" s="4" t="s">
        <v>793</v>
      </c>
      <c r="D5525" s="4" t="s">
        <v>4654</v>
      </c>
      <c r="E5525" s="6">
        <v>40000</v>
      </c>
    </row>
    <row r="5526" spans="1:5" x14ac:dyDescent="0.3">
      <c r="A5526" s="7" t="s">
        <v>7721</v>
      </c>
      <c r="B5526" s="8">
        <v>44044</v>
      </c>
      <c r="C5526" s="7" t="s">
        <v>6908</v>
      </c>
      <c r="D5526" s="7" t="s">
        <v>3075</v>
      </c>
      <c r="E5526" s="9">
        <v>10000</v>
      </c>
    </row>
    <row r="5527" spans="1:5" x14ac:dyDescent="0.3">
      <c r="A5527" s="4" t="s">
        <v>2131</v>
      </c>
      <c r="B5527" s="5">
        <v>44166</v>
      </c>
      <c r="C5527" s="4" t="s">
        <v>2128</v>
      </c>
      <c r="D5527" s="4" t="s">
        <v>8060</v>
      </c>
      <c r="E5527" s="6">
        <v>50000</v>
      </c>
    </row>
    <row r="5528" spans="1:5" x14ac:dyDescent="0.3">
      <c r="A5528" s="7" t="s">
        <v>4455</v>
      </c>
      <c r="B5528" s="8">
        <v>43617</v>
      </c>
      <c r="C5528" s="7" t="s">
        <v>3458</v>
      </c>
      <c r="D5528" s="7" t="s">
        <v>4244</v>
      </c>
      <c r="E5528" s="9">
        <v>70000</v>
      </c>
    </row>
    <row r="5529" spans="1:5" x14ac:dyDescent="0.3">
      <c r="A5529" s="4" t="s">
        <v>4455</v>
      </c>
      <c r="B5529" s="5">
        <v>43617</v>
      </c>
      <c r="C5529" s="4" t="s">
        <v>3576</v>
      </c>
      <c r="D5529" s="4" t="s">
        <v>4244</v>
      </c>
      <c r="E5529" s="6">
        <v>70000</v>
      </c>
    </row>
    <row r="5530" spans="1:5" x14ac:dyDescent="0.3">
      <c r="A5530" s="7" t="s">
        <v>4455</v>
      </c>
      <c r="B5530" s="8">
        <v>43617</v>
      </c>
      <c r="C5530" s="7" t="s">
        <v>2020</v>
      </c>
      <c r="D5530" s="7" t="s">
        <v>4244</v>
      </c>
      <c r="E5530" s="9">
        <v>90000</v>
      </c>
    </row>
    <row r="5531" spans="1:5" x14ac:dyDescent="0.3">
      <c r="A5531" s="4" t="s">
        <v>4455</v>
      </c>
      <c r="B5531" s="5">
        <v>43617</v>
      </c>
      <c r="C5531" s="4" t="s">
        <v>2055</v>
      </c>
      <c r="D5531" s="4" t="s">
        <v>4244</v>
      </c>
      <c r="E5531" s="6">
        <v>40000</v>
      </c>
    </row>
    <row r="5532" spans="1:5" x14ac:dyDescent="0.3">
      <c r="A5532" s="7" t="s">
        <v>4455</v>
      </c>
      <c r="B5532" s="8">
        <v>43617</v>
      </c>
      <c r="C5532" s="7" t="s">
        <v>372</v>
      </c>
      <c r="D5532" s="7" t="s">
        <v>4244</v>
      </c>
      <c r="E5532" s="9">
        <v>80000</v>
      </c>
    </row>
    <row r="5533" spans="1:5" x14ac:dyDescent="0.3">
      <c r="A5533" s="4" t="s">
        <v>4455</v>
      </c>
      <c r="B5533" s="5">
        <v>43617</v>
      </c>
      <c r="C5533" s="4" t="s">
        <v>3642</v>
      </c>
      <c r="D5533" s="4" t="s">
        <v>4244</v>
      </c>
      <c r="E5533" s="6">
        <v>100000</v>
      </c>
    </row>
    <row r="5534" spans="1:5" x14ac:dyDescent="0.3">
      <c r="A5534" s="7" t="s">
        <v>4455</v>
      </c>
      <c r="B5534" s="8">
        <v>43617</v>
      </c>
      <c r="C5534" s="7" t="s">
        <v>5517</v>
      </c>
      <c r="D5534" s="7" t="s">
        <v>4244</v>
      </c>
      <c r="E5534" s="9">
        <v>50000</v>
      </c>
    </row>
    <row r="5535" spans="1:5" x14ac:dyDescent="0.3">
      <c r="A5535" s="4" t="s">
        <v>7417</v>
      </c>
      <c r="B5535" s="5">
        <v>43191</v>
      </c>
      <c r="C5535" s="4" t="s">
        <v>2322</v>
      </c>
      <c r="D5535" s="4" t="s">
        <v>1440</v>
      </c>
      <c r="E5535" s="6">
        <v>60000</v>
      </c>
    </row>
    <row r="5536" spans="1:5" x14ac:dyDescent="0.3">
      <c r="A5536" s="7" t="s">
        <v>279</v>
      </c>
      <c r="B5536" s="8">
        <v>43952</v>
      </c>
      <c r="C5536" s="7" t="s">
        <v>309</v>
      </c>
      <c r="D5536" s="7" t="s">
        <v>2033</v>
      </c>
      <c r="E5536" s="9">
        <v>20000</v>
      </c>
    </row>
    <row r="5537" spans="1:5" x14ac:dyDescent="0.3">
      <c r="A5537" s="4" t="s">
        <v>279</v>
      </c>
      <c r="B5537" s="5">
        <v>43952</v>
      </c>
      <c r="C5537" s="4" t="s">
        <v>6702</v>
      </c>
      <c r="D5537" s="4" t="s">
        <v>2033</v>
      </c>
      <c r="E5537" s="6">
        <v>70000</v>
      </c>
    </row>
    <row r="5538" spans="1:5" x14ac:dyDescent="0.3">
      <c r="A5538" s="7" t="s">
        <v>279</v>
      </c>
      <c r="B5538" s="8">
        <v>43952</v>
      </c>
      <c r="C5538" s="7" t="s">
        <v>2880</v>
      </c>
      <c r="D5538" s="7" t="s">
        <v>2033</v>
      </c>
      <c r="E5538" s="9">
        <v>30000</v>
      </c>
    </row>
    <row r="5539" spans="1:5" x14ac:dyDescent="0.3">
      <c r="A5539" s="4" t="s">
        <v>1127</v>
      </c>
      <c r="B5539" s="5">
        <v>43800</v>
      </c>
      <c r="C5539" s="4" t="s">
        <v>7420</v>
      </c>
      <c r="D5539" s="4" t="s">
        <v>1563</v>
      </c>
      <c r="E5539" s="6">
        <v>10000</v>
      </c>
    </row>
    <row r="5540" spans="1:5" x14ac:dyDescent="0.3">
      <c r="A5540" s="7" t="s">
        <v>1127</v>
      </c>
      <c r="B5540" s="8">
        <v>43800</v>
      </c>
      <c r="C5540" s="7" t="s">
        <v>5423</v>
      </c>
      <c r="D5540" s="7" t="s">
        <v>1563</v>
      </c>
      <c r="E5540" s="9">
        <v>100000</v>
      </c>
    </row>
    <row r="5541" spans="1:5" x14ac:dyDescent="0.3">
      <c r="A5541" s="4" t="s">
        <v>1127</v>
      </c>
      <c r="B5541" s="5">
        <v>43800</v>
      </c>
      <c r="C5541" s="4" t="s">
        <v>1709</v>
      </c>
      <c r="D5541" s="4" t="s">
        <v>1563</v>
      </c>
      <c r="E5541" s="6">
        <v>50000</v>
      </c>
    </row>
    <row r="5542" spans="1:5" x14ac:dyDescent="0.3">
      <c r="A5542" s="7" t="s">
        <v>86</v>
      </c>
      <c r="B5542" s="8">
        <v>44075</v>
      </c>
      <c r="C5542" s="7" t="s">
        <v>541</v>
      </c>
      <c r="D5542" s="7" t="s">
        <v>3244</v>
      </c>
      <c r="E5542" s="9">
        <v>80000</v>
      </c>
    </row>
    <row r="5543" spans="1:5" x14ac:dyDescent="0.3">
      <c r="A5543" s="4" t="s">
        <v>7954</v>
      </c>
      <c r="B5543" s="5">
        <v>44075</v>
      </c>
      <c r="C5543" s="4" t="s">
        <v>6223</v>
      </c>
      <c r="D5543" s="4" t="s">
        <v>4523</v>
      </c>
      <c r="E5543" s="6">
        <v>80000</v>
      </c>
    </row>
    <row r="5544" spans="1:5" x14ac:dyDescent="0.3">
      <c r="A5544" s="7" t="s">
        <v>7954</v>
      </c>
      <c r="B5544" s="8">
        <v>44075</v>
      </c>
      <c r="C5544" s="7" t="s">
        <v>4365</v>
      </c>
      <c r="D5544" s="7" t="s">
        <v>4523</v>
      </c>
      <c r="E5544" s="9">
        <v>30000</v>
      </c>
    </row>
    <row r="5545" spans="1:5" x14ac:dyDescent="0.3">
      <c r="A5545" s="4" t="s">
        <v>126</v>
      </c>
      <c r="B5545" s="5">
        <v>43040</v>
      </c>
      <c r="C5545" s="4" t="s">
        <v>3146</v>
      </c>
      <c r="D5545" s="4" t="s">
        <v>6767</v>
      </c>
      <c r="E5545" s="6">
        <v>100000</v>
      </c>
    </row>
    <row r="5546" spans="1:5" x14ac:dyDescent="0.3">
      <c r="A5546" s="7" t="s">
        <v>126</v>
      </c>
      <c r="B5546" s="8">
        <v>43040</v>
      </c>
      <c r="C5546" s="7" t="s">
        <v>2675</v>
      </c>
      <c r="D5546" s="7" t="s">
        <v>6767</v>
      </c>
      <c r="E5546" s="9">
        <v>80000</v>
      </c>
    </row>
    <row r="5547" spans="1:5" x14ac:dyDescent="0.3">
      <c r="A5547" s="4" t="s">
        <v>187</v>
      </c>
      <c r="B5547" s="5">
        <v>43040</v>
      </c>
      <c r="C5547" s="4" t="s">
        <v>5127</v>
      </c>
      <c r="D5547" s="4" t="s">
        <v>5990</v>
      </c>
      <c r="E5547" s="6">
        <v>100000</v>
      </c>
    </row>
    <row r="5548" spans="1:5" x14ac:dyDescent="0.3">
      <c r="A5548" s="7" t="s">
        <v>187</v>
      </c>
      <c r="B5548" s="8">
        <v>43040</v>
      </c>
      <c r="C5548" s="7" t="s">
        <v>6020</v>
      </c>
      <c r="D5548" s="7" t="s">
        <v>5990</v>
      </c>
      <c r="E5548" s="9">
        <v>60000</v>
      </c>
    </row>
    <row r="5549" spans="1:5" x14ac:dyDescent="0.3">
      <c r="A5549" s="4" t="s">
        <v>187</v>
      </c>
      <c r="B5549" s="5">
        <v>43040</v>
      </c>
      <c r="C5549" s="4" t="s">
        <v>782</v>
      </c>
      <c r="D5549" s="4" t="s">
        <v>5990</v>
      </c>
      <c r="E5549" s="6">
        <v>80000</v>
      </c>
    </row>
    <row r="5550" spans="1:5" x14ac:dyDescent="0.3">
      <c r="A5550" s="7" t="s">
        <v>187</v>
      </c>
      <c r="B5550" s="8">
        <v>43040</v>
      </c>
      <c r="C5550" s="7" t="s">
        <v>892</v>
      </c>
      <c r="D5550" s="7" t="s">
        <v>5990</v>
      </c>
      <c r="E5550" s="9">
        <v>40000</v>
      </c>
    </row>
    <row r="5551" spans="1:5" x14ac:dyDescent="0.3">
      <c r="A5551" s="4" t="s">
        <v>187</v>
      </c>
      <c r="B5551" s="5">
        <v>43040</v>
      </c>
      <c r="C5551" s="4" t="s">
        <v>2998</v>
      </c>
      <c r="D5551" s="4" t="s">
        <v>5990</v>
      </c>
      <c r="E5551" s="6">
        <v>80000</v>
      </c>
    </row>
    <row r="5552" spans="1:5" x14ac:dyDescent="0.3">
      <c r="A5552" s="7" t="s">
        <v>1536</v>
      </c>
      <c r="B5552" s="8">
        <v>44105</v>
      </c>
      <c r="C5552" s="7" t="s">
        <v>7732</v>
      </c>
      <c r="D5552" s="7" t="s">
        <v>7643</v>
      </c>
      <c r="E5552" s="9">
        <v>30000</v>
      </c>
    </row>
    <row r="5553" spans="1:5" x14ac:dyDescent="0.3">
      <c r="A5553" s="4" t="s">
        <v>1197</v>
      </c>
      <c r="B5553" s="5">
        <v>43435</v>
      </c>
      <c r="C5553" s="4" t="s">
        <v>5031</v>
      </c>
      <c r="D5553" s="4" t="s">
        <v>3414</v>
      </c>
      <c r="E5553" s="6">
        <v>80000</v>
      </c>
    </row>
    <row r="5554" spans="1:5" x14ac:dyDescent="0.3">
      <c r="A5554" s="7" t="s">
        <v>1197</v>
      </c>
      <c r="B5554" s="8">
        <v>43435</v>
      </c>
      <c r="C5554" s="7" t="s">
        <v>5481</v>
      </c>
      <c r="D5554" s="7" t="s">
        <v>3414</v>
      </c>
      <c r="E5554" s="9">
        <v>70000</v>
      </c>
    </row>
    <row r="5555" spans="1:5" x14ac:dyDescent="0.3">
      <c r="A5555" s="4" t="s">
        <v>3754</v>
      </c>
      <c r="B5555" s="5">
        <v>43435</v>
      </c>
      <c r="C5555" s="4" t="s">
        <v>7426</v>
      </c>
      <c r="D5555" s="4" t="s">
        <v>4419</v>
      </c>
      <c r="E5555" s="6">
        <v>30000</v>
      </c>
    </row>
    <row r="5556" spans="1:5" x14ac:dyDescent="0.3">
      <c r="A5556" s="7" t="s">
        <v>3754</v>
      </c>
      <c r="B5556" s="8">
        <v>43435</v>
      </c>
      <c r="C5556" s="7" t="s">
        <v>4307</v>
      </c>
      <c r="D5556" s="7" t="s">
        <v>4419</v>
      </c>
      <c r="E5556" s="9">
        <v>70000</v>
      </c>
    </row>
    <row r="5557" spans="1:5" x14ac:dyDescent="0.3">
      <c r="A5557" s="4" t="s">
        <v>3754</v>
      </c>
      <c r="B5557" s="5">
        <v>43435</v>
      </c>
      <c r="C5557" s="4" t="s">
        <v>2277</v>
      </c>
      <c r="D5557" s="4" t="s">
        <v>4419</v>
      </c>
      <c r="E5557" s="6">
        <v>40000</v>
      </c>
    </row>
    <row r="5558" spans="1:5" x14ac:dyDescent="0.3">
      <c r="A5558" s="7" t="s">
        <v>1480</v>
      </c>
      <c r="B5558" s="8">
        <v>43891</v>
      </c>
      <c r="C5558" s="7" t="s">
        <v>1036</v>
      </c>
      <c r="D5558" s="7" t="s">
        <v>5566</v>
      </c>
      <c r="E5558" s="9">
        <v>10000</v>
      </c>
    </row>
    <row r="5559" spans="1:5" x14ac:dyDescent="0.3">
      <c r="A5559" s="4" t="s">
        <v>1480</v>
      </c>
      <c r="B5559" s="5">
        <v>43891</v>
      </c>
      <c r="C5559" s="4" t="s">
        <v>1045</v>
      </c>
      <c r="D5559" s="4" t="s">
        <v>5566</v>
      </c>
      <c r="E5559" s="6">
        <v>30000</v>
      </c>
    </row>
    <row r="5560" spans="1:5" x14ac:dyDescent="0.3">
      <c r="A5560" s="7" t="s">
        <v>1480</v>
      </c>
      <c r="B5560" s="8">
        <v>43891</v>
      </c>
      <c r="C5560" s="7" t="s">
        <v>162</v>
      </c>
      <c r="D5560" s="7" t="s">
        <v>5566</v>
      </c>
      <c r="E5560" s="9">
        <v>100000</v>
      </c>
    </row>
    <row r="5561" spans="1:5" x14ac:dyDescent="0.3">
      <c r="A5561" s="4" t="s">
        <v>279</v>
      </c>
      <c r="B5561" s="5">
        <v>43891</v>
      </c>
      <c r="C5561" s="4" t="s">
        <v>7430</v>
      </c>
      <c r="D5561" s="4" t="s">
        <v>7276</v>
      </c>
      <c r="E5561" s="6">
        <v>70000</v>
      </c>
    </row>
    <row r="5562" spans="1:5" x14ac:dyDescent="0.3">
      <c r="A5562" s="7" t="s">
        <v>279</v>
      </c>
      <c r="B5562" s="8">
        <v>43891</v>
      </c>
      <c r="C5562" s="7" t="s">
        <v>7432</v>
      </c>
      <c r="D5562" s="7" t="s">
        <v>7276</v>
      </c>
      <c r="E5562" s="9">
        <v>80000</v>
      </c>
    </row>
    <row r="5563" spans="1:5" x14ac:dyDescent="0.3">
      <c r="A5563" s="4" t="s">
        <v>279</v>
      </c>
      <c r="B5563" s="5">
        <v>43891</v>
      </c>
      <c r="C5563" s="4" t="s">
        <v>7434</v>
      </c>
      <c r="D5563" s="4" t="s">
        <v>7276</v>
      </c>
      <c r="E5563" s="6">
        <v>60000</v>
      </c>
    </row>
    <row r="5564" spans="1:5" x14ac:dyDescent="0.3">
      <c r="A5564" s="7" t="s">
        <v>279</v>
      </c>
      <c r="B5564" s="8">
        <v>43891</v>
      </c>
      <c r="C5564" s="7" t="s">
        <v>6151</v>
      </c>
      <c r="D5564" s="7" t="s">
        <v>7276</v>
      </c>
      <c r="E5564" s="9">
        <v>10000</v>
      </c>
    </row>
    <row r="5565" spans="1:5" x14ac:dyDescent="0.3">
      <c r="A5565" s="4" t="s">
        <v>279</v>
      </c>
      <c r="B5565" s="5">
        <v>43891</v>
      </c>
      <c r="C5565" s="4" t="s">
        <v>1045</v>
      </c>
      <c r="D5565" s="4" t="s">
        <v>7276</v>
      </c>
      <c r="E5565" s="6">
        <v>90000</v>
      </c>
    </row>
    <row r="5566" spans="1:5" x14ac:dyDescent="0.3">
      <c r="A5566" s="7" t="s">
        <v>279</v>
      </c>
      <c r="B5566" s="8">
        <v>43891</v>
      </c>
      <c r="C5566" s="7" t="s">
        <v>5559</v>
      </c>
      <c r="D5566" s="7" t="s">
        <v>7276</v>
      </c>
      <c r="E5566" s="9">
        <v>80000</v>
      </c>
    </row>
    <row r="5567" spans="1:5" x14ac:dyDescent="0.3">
      <c r="A5567" s="4" t="s">
        <v>279</v>
      </c>
      <c r="B5567" s="5">
        <v>43891</v>
      </c>
      <c r="C5567" s="4" t="s">
        <v>4599</v>
      </c>
      <c r="D5567" s="4" t="s">
        <v>7276</v>
      </c>
      <c r="E5567" s="6">
        <v>80000</v>
      </c>
    </row>
    <row r="5568" spans="1:5" x14ac:dyDescent="0.3">
      <c r="A5568" s="7" t="s">
        <v>424</v>
      </c>
      <c r="B5568" s="8">
        <v>43070</v>
      </c>
      <c r="C5568" s="7" t="s">
        <v>5768</v>
      </c>
      <c r="D5568" s="7" t="s">
        <v>768</v>
      </c>
      <c r="E5568" s="9">
        <v>50000</v>
      </c>
    </row>
    <row r="5569" spans="1:5" x14ac:dyDescent="0.3">
      <c r="A5569" s="4" t="s">
        <v>424</v>
      </c>
      <c r="B5569" s="5">
        <v>43070</v>
      </c>
      <c r="C5569" s="4" t="s">
        <v>2282</v>
      </c>
      <c r="D5569" s="4" t="s">
        <v>768</v>
      </c>
      <c r="E5569" s="6">
        <v>80000</v>
      </c>
    </row>
    <row r="5570" spans="1:5" x14ac:dyDescent="0.3">
      <c r="A5570" s="7" t="s">
        <v>424</v>
      </c>
      <c r="B5570" s="8">
        <v>43070</v>
      </c>
      <c r="C5570" s="7" t="s">
        <v>7437</v>
      </c>
      <c r="D5570" s="7" t="s">
        <v>768</v>
      </c>
      <c r="E5570" s="9">
        <v>60000</v>
      </c>
    </row>
    <row r="5571" spans="1:5" x14ac:dyDescent="0.3">
      <c r="A5571" s="4" t="s">
        <v>424</v>
      </c>
      <c r="B5571" s="5">
        <v>43070</v>
      </c>
      <c r="C5571" s="4" t="s">
        <v>7439</v>
      </c>
      <c r="D5571" s="4" t="s">
        <v>768</v>
      </c>
      <c r="E5571" s="6">
        <v>60000</v>
      </c>
    </row>
    <row r="5572" spans="1:5" x14ac:dyDescent="0.3">
      <c r="A5572" s="7" t="s">
        <v>424</v>
      </c>
      <c r="B5572" s="8">
        <v>43070</v>
      </c>
      <c r="C5572" s="7" t="s">
        <v>4107</v>
      </c>
      <c r="D5572" s="7" t="s">
        <v>768</v>
      </c>
      <c r="E5572" s="9">
        <v>40000</v>
      </c>
    </row>
    <row r="5573" spans="1:5" x14ac:dyDescent="0.3">
      <c r="A5573" s="4" t="s">
        <v>506</v>
      </c>
      <c r="B5573" s="5">
        <v>43800</v>
      </c>
      <c r="C5573" s="4" t="s">
        <v>1459</v>
      </c>
      <c r="D5573" s="4" t="s">
        <v>3466</v>
      </c>
      <c r="E5573" s="6">
        <v>20000</v>
      </c>
    </row>
    <row r="5574" spans="1:5" x14ac:dyDescent="0.3">
      <c r="A5574" s="7" t="s">
        <v>506</v>
      </c>
      <c r="B5574" s="8">
        <v>43800</v>
      </c>
      <c r="C5574" s="7" t="s">
        <v>1766</v>
      </c>
      <c r="D5574" s="7" t="s">
        <v>3466</v>
      </c>
      <c r="E5574" s="9">
        <v>10000</v>
      </c>
    </row>
    <row r="5575" spans="1:5" x14ac:dyDescent="0.3">
      <c r="A5575" s="4" t="s">
        <v>41</v>
      </c>
      <c r="B5575" s="5">
        <v>44075</v>
      </c>
      <c r="C5575" s="4" t="s">
        <v>3212</v>
      </c>
      <c r="D5575" s="4" t="s">
        <v>5792</v>
      </c>
      <c r="E5575" s="6">
        <v>50000</v>
      </c>
    </row>
    <row r="5576" spans="1:5" x14ac:dyDescent="0.3">
      <c r="A5576" s="7" t="s">
        <v>41</v>
      </c>
      <c r="B5576" s="8">
        <v>44075</v>
      </c>
      <c r="C5576" s="7" t="s">
        <v>4247</v>
      </c>
      <c r="D5576" s="7" t="s">
        <v>5792</v>
      </c>
      <c r="E5576" s="9">
        <v>30000</v>
      </c>
    </row>
    <row r="5577" spans="1:5" x14ac:dyDescent="0.3">
      <c r="A5577" s="4" t="s">
        <v>41</v>
      </c>
      <c r="B5577" s="5">
        <v>44075</v>
      </c>
      <c r="C5577" s="4" t="s">
        <v>7085</v>
      </c>
      <c r="D5577" s="4" t="s">
        <v>5792</v>
      </c>
      <c r="E5577" s="6">
        <v>50000</v>
      </c>
    </row>
    <row r="5578" spans="1:5" x14ac:dyDescent="0.3">
      <c r="A5578" s="7" t="s">
        <v>2719</v>
      </c>
      <c r="B5578" s="8">
        <v>44105</v>
      </c>
      <c r="C5578" s="7" t="s">
        <v>2969</v>
      </c>
      <c r="D5578" s="7" t="s">
        <v>278</v>
      </c>
      <c r="E5578" s="9">
        <v>20000</v>
      </c>
    </row>
    <row r="5579" spans="1:5" x14ac:dyDescent="0.3">
      <c r="A5579" s="4" t="s">
        <v>242</v>
      </c>
      <c r="B5579" s="5">
        <v>43586</v>
      </c>
      <c r="C5579" s="4" t="s">
        <v>7443</v>
      </c>
      <c r="D5579" s="4" t="s">
        <v>278</v>
      </c>
      <c r="E5579" s="6">
        <v>50000</v>
      </c>
    </row>
    <row r="5580" spans="1:5" x14ac:dyDescent="0.3">
      <c r="A5580" s="7" t="s">
        <v>817</v>
      </c>
      <c r="B5580" s="8">
        <v>43070</v>
      </c>
      <c r="C5580" s="7" t="s">
        <v>5031</v>
      </c>
      <c r="D5580" s="7" t="s">
        <v>882</v>
      </c>
      <c r="E5580" s="9">
        <v>70000</v>
      </c>
    </row>
    <row r="5581" spans="1:5" x14ac:dyDescent="0.3">
      <c r="A5581" s="4" t="s">
        <v>242</v>
      </c>
      <c r="B5581" s="5">
        <v>44136</v>
      </c>
      <c r="C5581" s="4" t="s">
        <v>9033</v>
      </c>
      <c r="D5581" s="4" t="s">
        <v>5437</v>
      </c>
      <c r="E5581" s="6">
        <v>60000</v>
      </c>
    </row>
    <row r="5582" spans="1:5" x14ac:dyDescent="0.3">
      <c r="A5582" s="7" t="s">
        <v>242</v>
      </c>
      <c r="B5582" s="8">
        <v>44136</v>
      </c>
      <c r="C5582" s="7" t="s">
        <v>9914</v>
      </c>
      <c r="D5582" s="7" t="s">
        <v>5437</v>
      </c>
      <c r="E5582" s="9">
        <v>30000</v>
      </c>
    </row>
    <row r="5583" spans="1:5" x14ac:dyDescent="0.3">
      <c r="A5583" s="4" t="s">
        <v>242</v>
      </c>
      <c r="B5583" s="5">
        <v>44136</v>
      </c>
      <c r="C5583" s="4" t="s">
        <v>1434</v>
      </c>
      <c r="D5583" s="4" t="s">
        <v>5437</v>
      </c>
      <c r="E5583" s="6">
        <v>80000</v>
      </c>
    </row>
    <row r="5584" spans="1:5" x14ac:dyDescent="0.3">
      <c r="A5584" s="7" t="s">
        <v>2070</v>
      </c>
      <c r="B5584" s="8">
        <v>43160</v>
      </c>
      <c r="C5584" s="7" t="s">
        <v>2812</v>
      </c>
      <c r="D5584" s="7" t="s">
        <v>2220</v>
      </c>
      <c r="E5584" s="9">
        <v>100000</v>
      </c>
    </row>
    <row r="5585" spans="1:5" x14ac:dyDescent="0.3">
      <c r="A5585" s="4" t="s">
        <v>1490</v>
      </c>
      <c r="B5585" s="5">
        <v>42917</v>
      </c>
      <c r="C5585" s="4" t="s">
        <v>2420</v>
      </c>
      <c r="D5585" s="4" t="s">
        <v>7449</v>
      </c>
      <c r="E5585" s="6">
        <v>70000</v>
      </c>
    </row>
    <row r="5586" spans="1:5" x14ac:dyDescent="0.3">
      <c r="A5586" s="7" t="s">
        <v>126</v>
      </c>
      <c r="B5586" s="8">
        <v>43800</v>
      </c>
      <c r="C5586" s="7" t="s">
        <v>5513</v>
      </c>
      <c r="D5586" s="7" t="s">
        <v>1042</v>
      </c>
      <c r="E5586" s="9">
        <v>30000</v>
      </c>
    </row>
    <row r="5587" spans="1:5" x14ac:dyDescent="0.3">
      <c r="A5587" s="4" t="s">
        <v>126</v>
      </c>
      <c r="B5587" s="5">
        <v>43800</v>
      </c>
      <c r="C5587" s="4" t="s">
        <v>5572</v>
      </c>
      <c r="D5587" s="4" t="s">
        <v>1042</v>
      </c>
      <c r="E5587" s="6">
        <v>20000</v>
      </c>
    </row>
    <row r="5588" spans="1:5" x14ac:dyDescent="0.3">
      <c r="A5588" s="7" t="s">
        <v>953</v>
      </c>
      <c r="B5588" s="8">
        <v>43009</v>
      </c>
      <c r="C5588" s="7" t="s">
        <v>2686</v>
      </c>
      <c r="D5588" s="7" t="s">
        <v>3646</v>
      </c>
      <c r="E5588" s="9">
        <v>70000</v>
      </c>
    </row>
    <row r="5589" spans="1:5" x14ac:dyDescent="0.3">
      <c r="A5589" s="4" t="s">
        <v>953</v>
      </c>
      <c r="B5589" s="5">
        <v>43009</v>
      </c>
      <c r="C5589" s="4" t="s">
        <v>1577</v>
      </c>
      <c r="D5589" s="4" t="s">
        <v>3646</v>
      </c>
      <c r="E5589" s="6">
        <v>40000</v>
      </c>
    </row>
    <row r="5590" spans="1:5" x14ac:dyDescent="0.3">
      <c r="A5590" s="7" t="s">
        <v>1813</v>
      </c>
      <c r="B5590" s="8">
        <v>44136</v>
      </c>
      <c r="C5590" s="7" t="s">
        <v>2838</v>
      </c>
      <c r="D5590" s="7" t="s">
        <v>7401</v>
      </c>
      <c r="E5590" s="9">
        <v>20000</v>
      </c>
    </row>
    <row r="5591" spans="1:5" x14ac:dyDescent="0.3">
      <c r="A5591" s="4" t="s">
        <v>1517</v>
      </c>
      <c r="B5591" s="5">
        <v>44075</v>
      </c>
      <c r="C5591" s="4" t="s">
        <v>1537</v>
      </c>
      <c r="D5591" s="4" t="s">
        <v>1192</v>
      </c>
      <c r="E5591" s="6">
        <v>60000</v>
      </c>
    </row>
    <row r="5592" spans="1:5" x14ac:dyDescent="0.3">
      <c r="A5592" s="7" t="s">
        <v>1517</v>
      </c>
      <c r="B5592" s="8">
        <v>44075</v>
      </c>
      <c r="C5592" s="7" t="s">
        <v>4536</v>
      </c>
      <c r="D5592" s="7" t="s">
        <v>1192</v>
      </c>
      <c r="E5592" s="9">
        <v>30000</v>
      </c>
    </row>
    <row r="5593" spans="1:5" x14ac:dyDescent="0.3">
      <c r="A5593" s="4" t="s">
        <v>86</v>
      </c>
      <c r="B5593" s="5">
        <v>43344</v>
      </c>
      <c r="C5593" s="4" t="s">
        <v>523</v>
      </c>
      <c r="D5593" s="4" t="s">
        <v>7454</v>
      </c>
      <c r="E5593" s="6">
        <v>10000</v>
      </c>
    </row>
    <row r="5594" spans="1:5" x14ac:dyDescent="0.3">
      <c r="A5594" s="7" t="s">
        <v>3885</v>
      </c>
      <c r="B5594" s="8">
        <v>43862</v>
      </c>
      <c r="C5594" s="7" t="s">
        <v>4209</v>
      </c>
      <c r="D5594" s="7" t="s">
        <v>5085</v>
      </c>
      <c r="E5594" s="9">
        <v>20000</v>
      </c>
    </row>
    <row r="5595" spans="1:5" x14ac:dyDescent="0.3">
      <c r="A5595" s="4" t="s">
        <v>3885</v>
      </c>
      <c r="B5595" s="5">
        <v>43862</v>
      </c>
      <c r="C5595" s="4" t="s">
        <v>7361</v>
      </c>
      <c r="D5595" s="4" t="s">
        <v>5085</v>
      </c>
      <c r="E5595" s="6">
        <v>80000</v>
      </c>
    </row>
    <row r="5596" spans="1:5" x14ac:dyDescent="0.3">
      <c r="A5596" s="7" t="s">
        <v>424</v>
      </c>
      <c r="B5596" s="8">
        <v>43009</v>
      </c>
      <c r="C5596" s="7" t="s">
        <v>7457</v>
      </c>
      <c r="D5596" s="7" t="s">
        <v>1163</v>
      </c>
      <c r="E5596" s="9">
        <v>50000</v>
      </c>
    </row>
    <row r="5597" spans="1:5" x14ac:dyDescent="0.3">
      <c r="A5597" s="4" t="s">
        <v>424</v>
      </c>
      <c r="B5597" s="5">
        <v>43009</v>
      </c>
      <c r="C5597" s="4" t="s">
        <v>5061</v>
      </c>
      <c r="D5597" s="4" t="s">
        <v>1163</v>
      </c>
      <c r="E5597" s="6">
        <v>80000</v>
      </c>
    </row>
    <row r="5598" spans="1:5" x14ac:dyDescent="0.3">
      <c r="A5598" s="7" t="s">
        <v>424</v>
      </c>
      <c r="B5598" s="8">
        <v>43009</v>
      </c>
      <c r="C5598" s="7" t="s">
        <v>3744</v>
      </c>
      <c r="D5598" s="7" t="s">
        <v>1163</v>
      </c>
      <c r="E5598" s="9">
        <v>90000</v>
      </c>
    </row>
    <row r="5599" spans="1:5" x14ac:dyDescent="0.3">
      <c r="A5599" s="4" t="s">
        <v>187</v>
      </c>
      <c r="B5599" s="5">
        <v>43678</v>
      </c>
      <c r="C5599" s="4" t="s">
        <v>7460</v>
      </c>
      <c r="D5599" s="4" t="s">
        <v>3075</v>
      </c>
      <c r="E5599" s="6">
        <v>50000</v>
      </c>
    </row>
    <row r="5600" spans="1:5" x14ac:dyDescent="0.3">
      <c r="A5600" s="7" t="s">
        <v>187</v>
      </c>
      <c r="B5600" s="8">
        <v>43678</v>
      </c>
      <c r="C5600" s="7" t="s">
        <v>7462</v>
      </c>
      <c r="D5600" s="7" t="s">
        <v>3075</v>
      </c>
      <c r="E5600" s="9">
        <v>30000</v>
      </c>
    </row>
    <row r="5601" spans="1:5" x14ac:dyDescent="0.3">
      <c r="A5601" s="4" t="s">
        <v>242</v>
      </c>
      <c r="B5601" s="5">
        <v>43435</v>
      </c>
      <c r="C5601" s="4" t="s">
        <v>7465</v>
      </c>
      <c r="D5601" s="4" t="s">
        <v>3702</v>
      </c>
      <c r="E5601" s="6">
        <v>10000</v>
      </c>
    </row>
    <row r="5602" spans="1:5" x14ac:dyDescent="0.3">
      <c r="A5602" s="7" t="s">
        <v>3881</v>
      </c>
      <c r="B5602" s="8">
        <v>43709</v>
      </c>
      <c r="C5602" s="7" t="s">
        <v>5332</v>
      </c>
      <c r="D5602" s="7" t="s">
        <v>3827</v>
      </c>
      <c r="E5602" s="9">
        <v>60000</v>
      </c>
    </row>
    <row r="5603" spans="1:5" x14ac:dyDescent="0.3">
      <c r="A5603" s="4" t="s">
        <v>3881</v>
      </c>
      <c r="B5603" s="5">
        <v>43709</v>
      </c>
      <c r="C5603" s="4" t="s">
        <v>2686</v>
      </c>
      <c r="D5603" s="4" t="s">
        <v>3827</v>
      </c>
      <c r="E5603" s="6">
        <v>90000</v>
      </c>
    </row>
    <row r="5604" spans="1:5" x14ac:dyDescent="0.3">
      <c r="A5604" s="7" t="s">
        <v>242</v>
      </c>
      <c r="B5604" s="8">
        <v>43891</v>
      </c>
      <c r="C5604" s="7" t="s">
        <v>546</v>
      </c>
      <c r="D5604" s="7" t="s">
        <v>3807</v>
      </c>
      <c r="E5604" s="9">
        <v>50000</v>
      </c>
    </row>
    <row r="5605" spans="1:5" x14ac:dyDescent="0.3">
      <c r="A5605" s="4" t="s">
        <v>126</v>
      </c>
      <c r="B5605" s="5">
        <v>43435</v>
      </c>
      <c r="C5605" s="4" t="s">
        <v>3526</v>
      </c>
      <c r="D5605" s="4" t="s">
        <v>4785</v>
      </c>
      <c r="E5605" s="6">
        <v>50000</v>
      </c>
    </row>
    <row r="5606" spans="1:5" x14ac:dyDescent="0.3">
      <c r="A5606" s="7" t="s">
        <v>642</v>
      </c>
      <c r="B5606" s="8">
        <v>44044</v>
      </c>
      <c r="C5606" s="7" t="s">
        <v>2524</v>
      </c>
      <c r="D5606" s="7" t="s">
        <v>7764</v>
      </c>
      <c r="E5606" s="9">
        <v>10000</v>
      </c>
    </row>
    <row r="5607" spans="1:5" x14ac:dyDescent="0.3">
      <c r="A5607" s="4" t="s">
        <v>1179</v>
      </c>
      <c r="B5607" s="5">
        <v>43374</v>
      </c>
      <c r="C5607" s="4" t="s">
        <v>660</v>
      </c>
      <c r="D5607" s="4" t="s">
        <v>693</v>
      </c>
      <c r="E5607" s="6">
        <v>30000</v>
      </c>
    </row>
    <row r="5608" spans="1:5" x14ac:dyDescent="0.3">
      <c r="A5608" s="7" t="s">
        <v>94</v>
      </c>
      <c r="B5608" s="8">
        <v>44044</v>
      </c>
      <c r="C5608" s="7" t="s">
        <v>2303</v>
      </c>
      <c r="D5608" s="7" t="s">
        <v>2109</v>
      </c>
      <c r="E5608" s="9">
        <v>60000</v>
      </c>
    </row>
    <row r="5609" spans="1:5" x14ac:dyDescent="0.3">
      <c r="A5609" s="4" t="s">
        <v>94</v>
      </c>
      <c r="B5609" s="5">
        <v>44044</v>
      </c>
      <c r="C5609" s="4" t="s">
        <v>1865</v>
      </c>
      <c r="D5609" s="4" t="s">
        <v>2109</v>
      </c>
      <c r="E5609" s="6">
        <v>90000</v>
      </c>
    </row>
    <row r="5610" spans="1:5" x14ac:dyDescent="0.3">
      <c r="A5610" s="7" t="s">
        <v>242</v>
      </c>
      <c r="B5610" s="8">
        <v>43497</v>
      </c>
      <c r="C5610" s="7" t="s">
        <v>7472</v>
      </c>
      <c r="D5610" s="7" t="s">
        <v>3302</v>
      </c>
      <c r="E5610" s="9">
        <v>70000</v>
      </c>
    </row>
    <row r="5611" spans="1:5" x14ac:dyDescent="0.3">
      <c r="A5611" s="4" t="s">
        <v>242</v>
      </c>
      <c r="B5611" s="5">
        <v>43678</v>
      </c>
      <c r="C5611" s="4" t="s">
        <v>1089</v>
      </c>
      <c r="D5611" s="4" t="s">
        <v>5577</v>
      </c>
      <c r="E5611" s="6">
        <v>90000</v>
      </c>
    </row>
    <row r="5612" spans="1:5" x14ac:dyDescent="0.3">
      <c r="A5612" s="7" t="s">
        <v>242</v>
      </c>
      <c r="B5612" s="8">
        <v>43678</v>
      </c>
      <c r="C5612" s="7" t="s">
        <v>323</v>
      </c>
      <c r="D5612" s="7" t="s">
        <v>5577</v>
      </c>
      <c r="E5612" s="9">
        <v>20000</v>
      </c>
    </row>
    <row r="5613" spans="1:5" x14ac:dyDescent="0.3">
      <c r="A5613" s="4" t="s">
        <v>242</v>
      </c>
      <c r="B5613" s="5">
        <v>43678</v>
      </c>
      <c r="C5613" s="4" t="s">
        <v>1827</v>
      </c>
      <c r="D5613" s="4" t="s">
        <v>5577</v>
      </c>
      <c r="E5613" s="6">
        <v>60000</v>
      </c>
    </row>
    <row r="5614" spans="1:5" x14ac:dyDescent="0.3">
      <c r="A5614" s="7" t="s">
        <v>307</v>
      </c>
      <c r="B5614" s="8">
        <v>43983</v>
      </c>
      <c r="C5614" s="7" t="s">
        <v>3874</v>
      </c>
      <c r="D5614" s="7" t="s">
        <v>39</v>
      </c>
      <c r="E5614" s="9">
        <v>100000</v>
      </c>
    </row>
    <row r="5615" spans="1:5" x14ac:dyDescent="0.3">
      <c r="A5615" s="4" t="s">
        <v>817</v>
      </c>
      <c r="B5615" s="5">
        <v>43344</v>
      </c>
      <c r="C5615" s="4" t="s">
        <v>114</v>
      </c>
      <c r="D5615" s="4" t="s">
        <v>3567</v>
      </c>
      <c r="E5615" s="6">
        <v>10000</v>
      </c>
    </row>
    <row r="5616" spans="1:5" x14ac:dyDescent="0.3">
      <c r="A5616" s="7" t="s">
        <v>6764</v>
      </c>
      <c r="B5616" s="8">
        <v>43709</v>
      </c>
      <c r="C5616" s="7" t="s">
        <v>1016</v>
      </c>
      <c r="D5616" s="7" t="s">
        <v>1947</v>
      </c>
      <c r="E5616" s="9">
        <v>70000</v>
      </c>
    </row>
    <row r="5617" spans="1:5" x14ac:dyDescent="0.3">
      <c r="A5617" s="4" t="s">
        <v>6764</v>
      </c>
      <c r="B5617" s="5">
        <v>43709</v>
      </c>
      <c r="C5617" s="4" t="s">
        <v>4507</v>
      </c>
      <c r="D5617" s="4" t="s">
        <v>1947</v>
      </c>
      <c r="E5617" s="6">
        <v>70000</v>
      </c>
    </row>
    <row r="5618" spans="1:5" x14ac:dyDescent="0.3">
      <c r="A5618" s="7" t="s">
        <v>6764</v>
      </c>
      <c r="B5618" s="8">
        <v>43709</v>
      </c>
      <c r="C5618" s="7" t="s">
        <v>192</v>
      </c>
      <c r="D5618" s="7" t="s">
        <v>1947</v>
      </c>
      <c r="E5618" s="9">
        <v>80000</v>
      </c>
    </row>
    <row r="5619" spans="1:5" x14ac:dyDescent="0.3">
      <c r="A5619" s="4" t="s">
        <v>6764</v>
      </c>
      <c r="B5619" s="5">
        <v>43709</v>
      </c>
      <c r="C5619" s="4" t="s">
        <v>5420</v>
      </c>
      <c r="D5619" s="4" t="s">
        <v>1947</v>
      </c>
      <c r="E5619" s="6">
        <v>40000</v>
      </c>
    </row>
    <row r="5620" spans="1:5" x14ac:dyDescent="0.3">
      <c r="A5620" s="7" t="s">
        <v>41</v>
      </c>
      <c r="B5620" s="8">
        <v>43739</v>
      </c>
      <c r="C5620" s="7" t="s">
        <v>3831</v>
      </c>
      <c r="D5620" s="7" t="s">
        <v>718</v>
      </c>
      <c r="E5620" s="9">
        <v>50000</v>
      </c>
    </row>
    <row r="5621" spans="1:5" x14ac:dyDescent="0.3">
      <c r="A5621" s="4" t="s">
        <v>41</v>
      </c>
      <c r="B5621" s="5">
        <v>43739</v>
      </c>
      <c r="C5621" s="4" t="s">
        <v>4722</v>
      </c>
      <c r="D5621" s="4" t="s">
        <v>718</v>
      </c>
      <c r="E5621" s="6">
        <v>70000</v>
      </c>
    </row>
    <row r="5622" spans="1:5" x14ac:dyDescent="0.3">
      <c r="A5622" s="7" t="s">
        <v>94</v>
      </c>
      <c r="B5622" s="8">
        <v>42979</v>
      </c>
      <c r="C5622" s="7" t="s">
        <v>235</v>
      </c>
      <c r="D5622" s="7" t="s">
        <v>3271</v>
      </c>
      <c r="E5622" s="9">
        <v>90000</v>
      </c>
    </row>
    <row r="5623" spans="1:5" x14ac:dyDescent="0.3">
      <c r="A5623" s="4" t="s">
        <v>94</v>
      </c>
      <c r="B5623" s="5">
        <v>42979</v>
      </c>
      <c r="C5623" s="4" t="s">
        <v>7479</v>
      </c>
      <c r="D5623" s="4" t="s">
        <v>3271</v>
      </c>
      <c r="E5623" s="6">
        <v>30000</v>
      </c>
    </row>
    <row r="5624" spans="1:5" x14ac:dyDescent="0.3">
      <c r="A5624" s="7" t="s">
        <v>1212</v>
      </c>
      <c r="B5624" s="8">
        <v>43983</v>
      </c>
      <c r="C5624" s="7" t="s">
        <v>907</v>
      </c>
      <c r="D5624" s="7" t="s">
        <v>829</v>
      </c>
      <c r="E5624" s="9">
        <v>50000</v>
      </c>
    </row>
    <row r="5625" spans="1:5" x14ac:dyDescent="0.3">
      <c r="A5625" s="4" t="s">
        <v>1212</v>
      </c>
      <c r="B5625" s="5">
        <v>43983</v>
      </c>
      <c r="C5625" s="4" t="s">
        <v>7572</v>
      </c>
      <c r="D5625" s="4" t="s">
        <v>829</v>
      </c>
      <c r="E5625" s="6">
        <v>50000</v>
      </c>
    </row>
    <row r="5626" spans="1:5" x14ac:dyDescent="0.3">
      <c r="A5626" s="7" t="s">
        <v>157</v>
      </c>
      <c r="B5626" s="8">
        <v>43678</v>
      </c>
      <c r="C5626" s="7" t="s">
        <v>3391</v>
      </c>
      <c r="D5626" s="7" t="s">
        <v>382</v>
      </c>
      <c r="E5626" s="9">
        <v>70000</v>
      </c>
    </row>
    <row r="5627" spans="1:5" x14ac:dyDescent="0.3">
      <c r="A5627" s="4" t="s">
        <v>4184</v>
      </c>
      <c r="B5627" s="5">
        <v>42767</v>
      </c>
      <c r="C5627" s="4" t="s">
        <v>1559</v>
      </c>
      <c r="D5627" s="4" t="s">
        <v>1323</v>
      </c>
      <c r="E5627" s="6">
        <v>20000</v>
      </c>
    </row>
    <row r="5628" spans="1:5" x14ac:dyDescent="0.3">
      <c r="A5628" s="7" t="s">
        <v>4184</v>
      </c>
      <c r="B5628" s="8">
        <v>42767</v>
      </c>
      <c r="C5628" s="7" t="s">
        <v>3474</v>
      </c>
      <c r="D5628" s="7" t="s">
        <v>1323</v>
      </c>
      <c r="E5628" s="9">
        <v>70000</v>
      </c>
    </row>
    <row r="5629" spans="1:5" x14ac:dyDescent="0.3">
      <c r="A5629" s="4" t="s">
        <v>4184</v>
      </c>
      <c r="B5629" s="5">
        <v>42767</v>
      </c>
      <c r="C5629" s="4" t="s">
        <v>208</v>
      </c>
      <c r="D5629" s="4" t="s">
        <v>1323</v>
      </c>
      <c r="E5629" s="6">
        <v>80000</v>
      </c>
    </row>
    <row r="5630" spans="1:5" x14ac:dyDescent="0.3">
      <c r="A5630" s="7" t="s">
        <v>242</v>
      </c>
      <c r="B5630" s="8">
        <v>43709</v>
      </c>
      <c r="C5630" s="7" t="s">
        <v>2022</v>
      </c>
      <c r="D5630" s="7" t="s">
        <v>4759</v>
      </c>
      <c r="E5630" s="9">
        <v>20000</v>
      </c>
    </row>
    <row r="5631" spans="1:5" x14ac:dyDescent="0.3">
      <c r="A5631" s="4" t="s">
        <v>7485</v>
      </c>
      <c r="B5631" s="5">
        <v>43435</v>
      </c>
      <c r="C5631" s="4" t="s">
        <v>3382</v>
      </c>
      <c r="D5631" s="4" t="s">
        <v>7276</v>
      </c>
      <c r="E5631" s="6">
        <v>50000</v>
      </c>
    </row>
    <row r="5632" spans="1:5" x14ac:dyDescent="0.3">
      <c r="A5632" s="7" t="s">
        <v>9915</v>
      </c>
      <c r="B5632" s="8">
        <v>44075</v>
      </c>
      <c r="C5632" s="7" t="s">
        <v>1154</v>
      </c>
      <c r="D5632" s="7" t="s">
        <v>2356</v>
      </c>
      <c r="E5632" s="9">
        <v>50000</v>
      </c>
    </row>
    <row r="5633" spans="1:5" x14ac:dyDescent="0.3">
      <c r="A5633" s="4" t="s">
        <v>9915</v>
      </c>
      <c r="B5633" s="5">
        <v>44075</v>
      </c>
      <c r="C5633" s="4" t="s">
        <v>8028</v>
      </c>
      <c r="D5633" s="4" t="s">
        <v>2356</v>
      </c>
      <c r="E5633" s="6">
        <v>80000</v>
      </c>
    </row>
    <row r="5634" spans="1:5" x14ac:dyDescent="0.3">
      <c r="A5634" s="7" t="s">
        <v>1714</v>
      </c>
      <c r="B5634" s="8">
        <v>43891</v>
      </c>
      <c r="C5634" s="7" t="s">
        <v>7487</v>
      </c>
      <c r="D5634" s="7" t="s">
        <v>5636</v>
      </c>
      <c r="E5634" s="9">
        <v>70000</v>
      </c>
    </row>
    <row r="5635" spans="1:5" x14ac:dyDescent="0.3">
      <c r="A5635" s="4" t="s">
        <v>817</v>
      </c>
      <c r="B5635" s="5">
        <v>43070</v>
      </c>
      <c r="C5635" s="4" t="s">
        <v>593</v>
      </c>
      <c r="D5635" s="4" t="s">
        <v>2122</v>
      </c>
      <c r="E5635" s="6">
        <v>80000</v>
      </c>
    </row>
    <row r="5636" spans="1:5" x14ac:dyDescent="0.3">
      <c r="A5636" s="7" t="s">
        <v>817</v>
      </c>
      <c r="B5636" s="8">
        <v>43070</v>
      </c>
      <c r="C5636" s="7" t="s">
        <v>1531</v>
      </c>
      <c r="D5636" s="7" t="s">
        <v>2122</v>
      </c>
      <c r="E5636" s="9">
        <v>50000</v>
      </c>
    </row>
    <row r="5637" spans="1:5" x14ac:dyDescent="0.3">
      <c r="A5637" s="4" t="s">
        <v>953</v>
      </c>
      <c r="B5637" s="5">
        <v>42979</v>
      </c>
      <c r="C5637" s="4" t="s">
        <v>7298</v>
      </c>
      <c r="D5637" s="4" t="s">
        <v>629</v>
      </c>
      <c r="E5637" s="6">
        <v>20000</v>
      </c>
    </row>
    <row r="5638" spans="1:5" x14ac:dyDescent="0.3">
      <c r="A5638" s="7" t="s">
        <v>3990</v>
      </c>
      <c r="B5638" s="8">
        <v>43922</v>
      </c>
      <c r="C5638" s="7" t="s">
        <v>138</v>
      </c>
      <c r="D5638" s="7" t="s">
        <v>2884</v>
      </c>
      <c r="E5638" s="9">
        <v>20000</v>
      </c>
    </row>
    <row r="5639" spans="1:5" x14ac:dyDescent="0.3">
      <c r="A5639" s="4" t="s">
        <v>424</v>
      </c>
      <c r="B5639" s="5">
        <v>43556</v>
      </c>
      <c r="C5639" s="4" t="s">
        <v>871</v>
      </c>
      <c r="D5639" s="4" t="s">
        <v>4907</v>
      </c>
      <c r="E5639" s="6">
        <v>10000</v>
      </c>
    </row>
    <row r="5640" spans="1:5" x14ac:dyDescent="0.3">
      <c r="A5640" s="7" t="s">
        <v>2770</v>
      </c>
      <c r="B5640" s="8">
        <v>43221</v>
      </c>
      <c r="C5640" s="7" t="s">
        <v>5813</v>
      </c>
      <c r="D5640" s="7" t="s">
        <v>5854</v>
      </c>
      <c r="E5640" s="9">
        <v>100000</v>
      </c>
    </row>
    <row r="5641" spans="1:5" x14ac:dyDescent="0.3">
      <c r="A5641" s="4" t="s">
        <v>94</v>
      </c>
      <c r="B5641" s="5">
        <v>43891</v>
      </c>
      <c r="C5641" s="4" t="s">
        <v>1709</v>
      </c>
      <c r="D5641" s="4" t="s">
        <v>2253</v>
      </c>
      <c r="E5641" s="6">
        <v>60000</v>
      </c>
    </row>
    <row r="5642" spans="1:5" x14ac:dyDescent="0.3">
      <c r="A5642" s="7" t="s">
        <v>864</v>
      </c>
      <c r="B5642" s="8">
        <v>43922</v>
      </c>
      <c r="C5642" s="7" t="s">
        <v>3190</v>
      </c>
      <c r="D5642" s="7" t="s">
        <v>4734</v>
      </c>
      <c r="E5642" s="9">
        <v>30000</v>
      </c>
    </row>
    <row r="5643" spans="1:5" x14ac:dyDescent="0.3">
      <c r="A5643" s="4" t="s">
        <v>2369</v>
      </c>
      <c r="B5643" s="5">
        <v>43101</v>
      </c>
      <c r="C5643" s="4" t="s">
        <v>3400</v>
      </c>
      <c r="D5643" s="4" t="s">
        <v>6562</v>
      </c>
      <c r="E5643" s="6">
        <v>90000</v>
      </c>
    </row>
    <row r="5644" spans="1:5" x14ac:dyDescent="0.3">
      <c r="A5644" s="7" t="s">
        <v>4427</v>
      </c>
      <c r="B5644" s="8">
        <v>44136</v>
      </c>
      <c r="C5644" s="7" t="s">
        <v>1893</v>
      </c>
      <c r="D5644" s="7" t="s">
        <v>6795</v>
      </c>
      <c r="E5644" s="9">
        <v>70000</v>
      </c>
    </row>
    <row r="5645" spans="1:5" x14ac:dyDescent="0.3">
      <c r="A5645" s="4" t="s">
        <v>5387</v>
      </c>
      <c r="B5645" s="5">
        <v>44013</v>
      </c>
      <c r="C5645" s="4" t="s">
        <v>5705</v>
      </c>
      <c r="D5645" s="4" t="s">
        <v>2028</v>
      </c>
      <c r="E5645" s="6">
        <v>70000</v>
      </c>
    </row>
    <row r="5646" spans="1:5" x14ac:dyDescent="0.3">
      <c r="A5646" s="7" t="s">
        <v>5387</v>
      </c>
      <c r="B5646" s="8">
        <v>44013</v>
      </c>
      <c r="C5646" s="7" t="s">
        <v>8299</v>
      </c>
      <c r="D5646" s="7" t="s">
        <v>2028</v>
      </c>
      <c r="E5646" s="9">
        <v>80000</v>
      </c>
    </row>
    <row r="5647" spans="1:5" x14ac:dyDescent="0.3">
      <c r="A5647" s="4" t="s">
        <v>5387</v>
      </c>
      <c r="B5647" s="5">
        <v>44013</v>
      </c>
      <c r="C5647" s="4" t="s">
        <v>5632</v>
      </c>
      <c r="D5647" s="4" t="s">
        <v>2028</v>
      </c>
      <c r="E5647" s="6">
        <v>100000</v>
      </c>
    </row>
    <row r="5648" spans="1:5" x14ac:dyDescent="0.3">
      <c r="A5648" s="7" t="s">
        <v>5387</v>
      </c>
      <c r="B5648" s="8">
        <v>44013</v>
      </c>
      <c r="C5648" s="7" t="s">
        <v>671</v>
      </c>
      <c r="D5648" s="7" t="s">
        <v>2028</v>
      </c>
      <c r="E5648" s="9">
        <v>20000</v>
      </c>
    </row>
    <row r="5649" spans="1:5" x14ac:dyDescent="0.3">
      <c r="A5649" s="4" t="s">
        <v>242</v>
      </c>
      <c r="B5649" s="5">
        <v>44105</v>
      </c>
      <c r="C5649" s="4" t="s">
        <v>5768</v>
      </c>
      <c r="D5649" s="4" t="s">
        <v>1136</v>
      </c>
      <c r="E5649" s="6">
        <v>40000</v>
      </c>
    </row>
    <row r="5650" spans="1:5" x14ac:dyDescent="0.3">
      <c r="A5650" s="7" t="s">
        <v>1009</v>
      </c>
      <c r="B5650" s="8">
        <v>43040</v>
      </c>
      <c r="C5650" s="7" t="s">
        <v>4448</v>
      </c>
      <c r="D5650" s="7" t="s">
        <v>1805</v>
      </c>
      <c r="E5650" s="9">
        <v>20000</v>
      </c>
    </row>
    <row r="5651" spans="1:5" x14ac:dyDescent="0.3">
      <c r="A5651" s="4" t="s">
        <v>1642</v>
      </c>
      <c r="B5651" s="5">
        <v>43800</v>
      </c>
      <c r="C5651" s="4" t="s">
        <v>1467</v>
      </c>
      <c r="D5651" s="4" t="s">
        <v>4313</v>
      </c>
      <c r="E5651" s="6">
        <v>60000</v>
      </c>
    </row>
    <row r="5652" spans="1:5" x14ac:dyDescent="0.3">
      <c r="A5652" s="7" t="s">
        <v>1642</v>
      </c>
      <c r="B5652" s="8">
        <v>43800</v>
      </c>
      <c r="C5652" s="7" t="s">
        <v>1653</v>
      </c>
      <c r="D5652" s="7" t="s">
        <v>4313</v>
      </c>
      <c r="E5652" s="9">
        <v>80000</v>
      </c>
    </row>
    <row r="5653" spans="1:5" x14ac:dyDescent="0.3">
      <c r="A5653" s="4" t="s">
        <v>1642</v>
      </c>
      <c r="B5653" s="5">
        <v>43800</v>
      </c>
      <c r="C5653" s="4" t="s">
        <v>7437</v>
      </c>
      <c r="D5653" s="4" t="s">
        <v>4313</v>
      </c>
      <c r="E5653" s="6">
        <v>90000</v>
      </c>
    </row>
    <row r="5654" spans="1:5" x14ac:dyDescent="0.3">
      <c r="A5654" s="7" t="s">
        <v>1642</v>
      </c>
      <c r="B5654" s="8">
        <v>43800</v>
      </c>
      <c r="C5654" s="7" t="s">
        <v>1441</v>
      </c>
      <c r="D5654" s="7" t="s">
        <v>4313</v>
      </c>
      <c r="E5654" s="9">
        <v>50000</v>
      </c>
    </row>
    <row r="5655" spans="1:5" x14ac:dyDescent="0.3">
      <c r="A5655" s="4" t="s">
        <v>1642</v>
      </c>
      <c r="B5655" s="5">
        <v>43800</v>
      </c>
      <c r="C5655" s="4" t="s">
        <v>3391</v>
      </c>
      <c r="D5655" s="4" t="s">
        <v>4313</v>
      </c>
      <c r="E5655" s="6">
        <v>10000</v>
      </c>
    </row>
    <row r="5656" spans="1:5" x14ac:dyDescent="0.3">
      <c r="A5656" s="7" t="s">
        <v>1642</v>
      </c>
      <c r="B5656" s="8">
        <v>43800</v>
      </c>
      <c r="C5656" s="7" t="s">
        <v>5652</v>
      </c>
      <c r="D5656" s="7" t="s">
        <v>4313</v>
      </c>
      <c r="E5656" s="9">
        <v>70000</v>
      </c>
    </row>
    <row r="5657" spans="1:5" x14ac:dyDescent="0.3">
      <c r="A5657" s="4" t="s">
        <v>1642</v>
      </c>
      <c r="B5657" s="5">
        <v>43800</v>
      </c>
      <c r="C5657" s="4" t="s">
        <v>4970</v>
      </c>
      <c r="D5657" s="4" t="s">
        <v>4313</v>
      </c>
      <c r="E5657" s="6">
        <v>40000</v>
      </c>
    </row>
    <row r="5658" spans="1:5" x14ac:dyDescent="0.3">
      <c r="A5658" s="7" t="s">
        <v>398</v>
      </c>
      <c r="B5658" s="8">
        <v>43709</v>
      </c>
      <c r="C5658" s="7" t="s">
        <v>942</v>
      </c>
      <c r="D5658" s="7" t="s">
        <v>5066</v>
      </c>
      <c r="E5658" s="9">
        <v>40000</v>
      </c>
    </row>
    <row r="5659" spans="1:5" x14ac:dyDescent="0.3">
      <c r="A5659" s="4" t="s">
        <v>398</v>
      </c>
      <c r="B5659" s="5">
        <v>43709</v>
      </c>
      <c r="C5659" s="4" t="s">
        <v>3569</v>
      </c>
      <c r="D5659" s="4" t="s">
        <v>5066</v>
      </c>
      <c r="E5659" s="6">
        <v>10000</v>
      </c>
    </row>
    <row r="5660" spans="1:5" x14ac:dyDescent="0.3">
      <c r="A5660" s="7" t="s">
        <v>512</v>
      </c>
      <c r="B5660" s="8">
        <v>43647</v>
      </c>
      <c r="C5660" s="7" t="s">
        <v>7501</v>
      </c>
      <c r="D5660" s="7" t="s">
        <v>6102</v>
      </c>
      <c r="E5660" s="9">
        <v>40000</v>
      </c>
    </row>
    <row r="5661" spans="1:5" x14ac:dyDescent="0.3">
      <c r="A5661" s="4" t="s">
        <v>512</v>
      </c>
      <c r="B5661" s="5">
        <v>43647</v>
      </c>
      <c r="C5661" s="4" t="s">
        <v>5086</v>
      </c>
      <c r="D5661" s="4" t="s">
        <v>6102</v>
      </c>
      <c r="E5661" s="6">
        <v>80000</v>
      </c>
    </row>
    <row r="5662" spans="1:5" x14ac:dyDescent="0.3">
      <c r="A5662" s="7" t="s">
        <v>512</v>
      </c>
      <c r="B5662" s="8">
        <v>43647</v>
      </c>
      <c r="C5662" s="7" t="s">
        <v>803</v>
      </c>
      <c r="D5662" s="7" t="s">
        <v>6102</v>
      </c>
      <c r="E5662" s="9">
        <v>80000</v>
      </c>
    </row>
    <row r="5663" spans="1:5" x14ac:dyDescent="0.3">
      <c r="A5663" s="4" t="s">
        <v>512</v>
      </c>
      <c r="B5663" s="5">
        <v>43647</v>
      </c>
      <c r="C5663" s="4" t="s">
        <v>2726</v>
      </c>
      <c r="D5663" s="4" t="s">
        <v>6102</v>
      </c>
      <c r="E5663" s="6">
        <v>50000</v>
      </c>
    </row>
    <row r="5664" spans="1:5" x14ac:dyDescent="0.3">
      <c r="A5664" s="7" t="s">
        <v>94</v>
      </c>
      <c r="B5664" s="8">
        <v>43617</v>
      </c>
      <c r="C5664" s="7" t="s">
        <v>2213</v>
      </c>
      <c r="D5664" s="7" t="s">
        <v>2372</v>
      </c>
      <c r="E5664" s="9">
        <v>10000</v>
      </c>
    </row>
    <row r="5665" spans="1:5" x14ac:dyDescent="0.3">
      <c r="A5665" s="4" t="s">
        <v>94</v>
      </c>
      <c r="B5665" s="5">
        <v>43617</v>
      </c>
      <c r="C5665" s="4" t="s">
        <v>1750</v>
      </c>
      <c r="D5665" s="4" t="s">
        <v>2372</v>
      </c>
      <c r="E5665" s="6">
        <v>70000</v>
      </c>
    </row>
    <row r="5666" spans="1:5" x14ac:dyDescent="0.3">
      <c r="A5666" s="7" t="s">
        <v>94</v>
      </c>
      <c r="B5666" s="8">
        <v>43617</v>
      </c>
      <c r="C5666" s="7" t="s">
        <v>7504</v>
      </c>
      <c r="D5666" s="7" t="s">
        <v>2372</v>
      </c>
      <c r="E5666" s="9">
        <v>20000</v>
      </c>
    </row>
    <row r="5667" spans="1:5" x14ac:dyDescent="0.3">
      <c r="A5667" s="4" t="s">
        <v>7507</v>
      </c>
      <c r="B5667" s="5">
        <v>43252</v>
      </c>
      <c r="C5667" s="4" t="s">
        <v>7357</v>
      </c>
      <c r="D5667" s="4" t="s">
        <v>1619</v>
      </c>
      <c r="E5667" s="6">
        <v>60000</v>
      </c>
    </row>
    <row r="5668" spans="1:5" x14ac:dyDescent="0.3">
      <c r="A5668" s="7" t="s">
        <v>7507</v>
      </c>
      <c r="B5668" s="8">
        <v>43252</v>
      </c>
      <c r="C5668" s="7" t="s">
        <v>7508</v>
      </c>
      <c r="D5668" s="7" t="s">
        <v>1619</v>
      </c>
      <c r="E5668" s="9">
        <v>50000</v>
      </c>
    </row>
    <row r="5669" spans="1:5" x14ac:dyDescent="0.3">
      <c r="A5669" s="4" t="s">
        <v>713</v>
      </c>
      <c r="B5669" s="5">
        <v>44105</v>
      </c>
      <c r="C5669" s="4" t="s">
        <v>6613</v>
      </c>
      <c r="D5669" s="4" t="s">
        <v>5059</v>
      </c>
      <c r="E5669" s="6">
        <v>60000</v>
      </c>
    </row>
    <row r="5670" spans="1:5" x14ac:dyDescent="0.3">
      <c r="A5670" s="7" t="s">
        <v>713</v>
      </c>
      <c r="B5670" s="8">
        <v>44105</v>
      </c>
      <c r="C5670" s="7" t="s">
        <v>1702</v>
      </c>
      <c r="D5670" s="7" t="s">
        <v>5059</v>
      </c>
      <c r="E5670" s="9">
        <v>70000</v>
      </c>
    </row>
    <row r="5671" spans="1:5" x14ac:dyDescent="0.3">
      <c r="A5671" s="4" t="s">
        <v>94</v>
      </c>
      <c r="B5671" s="5">
        <v>43466</v>
      </c>
      <c r="C5671" s="4" t="s">
        <v>2118</v>
      </c>
      <c r="D5671" s="4" t="s">
        <v>3675</v>
      </c>
      <c r="E5671" s="6">
        <v>70000</v>
      </c>
    </row>
    <row r="5672" spans="1:5" x14ac:dyDescent="0.3">
      <c r="A5672" s="7" t="s">
        <v>94</v>
      </c>
      <c r="B5672" s="8">
        <v>42856</v>
      </c>
      <c r="C5672" s="7" t="s">
        <v>673</v>
      </c>
      <c r="D5672" s="7" t="s">
        <v>4581</v>
      </c>
      <c r="E5672" s="9">
        <v>90000</v>
      </c>
    </row>
    <row r="5673" spans="1:5" x14ac:dyDescent="0.3">
      <c r="A5673" s="4" t="s">
        <v>94</v>
      </c>
      <c r="B5673" s="5">
        <v>42856</v>
      </c>
      <c r="C5673" s="4" t="s">
        <v>6854</v>
      </c>
      <c r="D5673" s="4" t="s">
        <v>4581</v>
      </c>
      <c r="E5673" s="6">
        <v>60000</v>
      </c>
    </row>
    <row r="5674" spans="1:5" x14ac:dyDescent="0.3">
      <c r="A5674" s="7" t="s">
        <v>279</v>
      </c>
      <c r="B5674" s="8">
        <v>43070</v>
      </c>
      <c r="C5674" s="7" t="s">
        <v>7513</v>
      </c>
      <c r="D5674" s="7" t="s">
        <v>1641</v>
      </c>
      <c r="E5674" s="9">
        <v>90000</v>
      </c>
    </row>
    <row r="5675" spans="1:5" x14ac:dyDescent="0.3">
      <c r="A5675" s="4" t="s">
        <v>7516</v>
      </c>
      <c r="B5675" s="5">
        <v>43647</v>
      </c>
      <c r="C5675" s="4" t="s">
        <v>2822</v>
      </c>
      <c r="D5675" s="4" t="s">
        <v>6392</v>
      </c>
      <c r="E5675" s="6">
        <v>20000</v>
      </c>
    </row>
    <row r="5676" spans="1:5" x14ac:dyDescent="0.3">
      <c r="A5676" s="7" t="s">
        <v>7516</v>
      </c>
      <c r="B5676" s="8">
        <v>43647</v>
      </c>
      <c r="C5676" s="7" t="s">
        <v>1683</v>
      </c>
      <c r="D5676" s="7" t="s">
        <v>6392</v>
      </c>
      <c r="E5676" s="9">
        <v>90000</v>
      </c>
    </row>
    <row r="5677" spans="1:5" x14ac:dyDescent="0.3">
      <c r="A5677" s="4" t="s">
        <v>6393</v>
      </c>
      <c r="B5677" s="5">
        <v>43709</v>
      </c>
      <c r="C5677" s="4" t="s">
        <v>4144</v>
      </c>
      <c r="D5677" s="4" t="s">
        <v>5489</v>
      </c>
      <c r="E5677" s="6">
        <v>60000</v>
      </c>
    </row>
    <row r="5678" spans="1:5" x14ac:dyDescent="0.3">
      <c r="A5678" s="7" t="s">
        <v>6393</v>
      </c>
      <c r="B5678" s="8">
        <v>43709</v>
      </c>
      <c r="C5678" s="7" t="s">
        <v>255</v>
      </c>
      <c r="D5678" s="7" t="s">
        <v>5489</v>
      </c>
      <c r="E5678" s="9">
        <v>60000</v>
      </c>
    </row>
    <row r="5679" spans="1:5" x14ac:dyDescent="0.3">
      <c r="A5679" s="4" t="s">
        <v>6887</v>
      </c>
      <c r="B5679" s="5">
        <v>42826</v>
      </c>
      <c r="C5679" s="4" t="s">
        <v>6494</v>
      </c>
      <c r="D5679" s="4" t="s">
        <v>2513</v>
      </c>
      <c r="E5679" s="6">
        <v>20000</v>
      </c>
    </row>
    <row r="5680" spans="1:5" x14ac:dyDescent="0.3">
      <c r="A5680" s="7" t="s">
        <v>6887</v>
      </c>
      <c r="B5680" s="8">
        <v>42826</v>
      </c>
      <c r="C5680" s="7" t="s">
        <v>5749</v>
      </c>
      <c r="D5680" s="7" t="s">
        <v>2513</v>
      </c>
      <c r="E5680" s="9">
        <v>80000</v>
      </c>
    </row>
    <row r="5681" spans="1:5" x14ac:dyDescent="0.3">
      <c r="A5681" s="4" t="s">
        <v>6887</v>
      </c>
      <c r="B5681" s="5">
        <v>42826</v>
      </c>
      <c r="C5681" s="4" t="s">
        <v>4479</v>
      </c>
      <c r="D5681" s="4" t="s">
        <v>2513</v>
      </c>
      <c r="E5681" s="6">
        <v>60000</v>
      </c>
    </row>
    <row r="5682" spans="1:5" x14ac:dyDescent="0.3">
      <c r="A5682" s="7" t="s">
        <v>94</v>
      </c>
      <c r="B5682" s="8">
        <v>43405</v>
      </c>
      <c r="C5682" s="7" t="s">
        <v>404</v>
      </c>
      <c r="D5682" s="7" t="s">
        <v>786</v>
      </c>
      <c r="E5682" s="9">
        <v>20000</v>
      </c>
    </row>
    <row r="5683" spans="1:5" x14ac:dyDescent="0.3">
      <c r="A5683" s="4" t="s">
        <v>4087</v>
      </c>
      <c r="B5683" s="5">
        <v>42917</v>
      </c>
      <c r="C5683" s="4" t="s">
        <v>426</v>
      </c>
      <c r="D5683" s="4" t="s">
        <v>1671</v>
      </c>
      <c r="E5683" s="6">
        <v>90000</v>
      </c>
    </row>
    <row r="5684" spans="1:5" x14ac:dyDescent="0.3">
      <c r="A5684" s="7" t="s">
        <v>4087</v>
      </c>
      <c r="B5684" s="8">
        <v>42917</v>
      </c>
      <c r="C5684" s="7" t="s">
        <v>4348</v>
      </c>
      <c r="D5684" s="7" t="s">
        <v>1671</v>
      </c>
      <c r="E5684" s="9">
        <v>60000</v>
      </c>
    </row>
    <row r="5685" spans="1:5" x14ac:dyDescent="0.3">
      <c r="A5685" s="4" t="s">
        <v>4087</v>
      </c>
      <c r="B5685" s="5">
        <v>42917</v>
      </c>
      <c r="C5685" s="4" t="s">
        <v>4173</v>
      </c>
      <c r="D5685" s="4" t="s">
        <v>1671</v>
      </c>
      <c r="E5685" s="6">
        <v>40000</v>
      </c>
    </row>
    <row r="5686" spans="1:5" x14ac:dyDescent="0.3">
      <c r="A5686" s="7" t="s">
        <v>187</v>
      </c>
      <c r="B5686" s="8">
        <v>43435</v>
      </c>
      <c r="C5686" s="7" t="s">
        <v>7386</v>
      </c>
      <c r="D5686" s="7" t="s">
        <v>4469</v>
      </c>
      <c r="E5686" s="9">
        <v>10000</v>
      </c>
    </row>
    <row r="5687" spans="1:5" x14ac:dyDescent="0.3">
      <c r="A5687" s="4" t="s">
        <v>3885</v>
      </c>
      <c r="B5687" s="5">
        <v>43435</v>
      </c>
      <c r="C5687" s="4" t="s">
        <v>4507</v>
      </c>
      <c r="D5687" s="4" t="s">
        <v>2557</v>
      </c>
      <c r="E5687" s="6">
        <v>40000</v>
      </c>
    </row>
    <row r="5688" spans="1:5" x14ac:dyDescent="0.3">
      <c r="A5688" s="7" t="s">
        <v>3885</v>
      </c>
      <c r="B5688" s="8">
        <v>43435</v>
      </c>
      <c r="C5688" s="7" t="s">
        <v>1380</v>
      </c>
      <c r="D5688" s="7" t="s">
        <v>2557</v>
      </c>
      <c r="E5688" s="9">
        <v>70000</v>
      </c>
    </row>
    <row r="5689" spans="1:5" x14ac:dyDescent="0.3">
      <c r="A5689" s="4" t="s">
        <v>3885</v>
      </c>
      <c r="B5689" s="5">
        <v>43435</v>
      </c>
      <c r="C5689" s="4" t="s">
        <v>1704</v>
      </c>
      <c r="D5689" s="4" t="s">
        <v>2557</v>
      </c>
      <c r="E5689" s="6">
        <v>60000</v>
      </c>
    </row>
    <row r="5690" spans="1:5" x14ac:dyDescent="0.3">
      <c r="A5690" s="7" t="s">
        <v>3885</v>
      </c>
      <c r="B5690" s="8">
        <v>43435</v>
      </c>
      <c r="C5690" s="7" t="s">
        <v>7085</v>
      </c>
      <c r="D5690" s="7" t="s">
        <v>2557</v>
      </c>
      <c r="E5690" s="9">
        <v>30000</v>
      </c>
    </row>
    <row r="5691" spans="1:5" x14ac:dyDescent="0.3">
      <c r="A5691" s="4" t="s">
        <v>3885</v>
      </c>
      <c r="B5691" s="5">
        <v>43435</v>
      </c>
      <c r="C5691" s="4" t="s">
        <v>4687</v>
      </c>
      <c r="D5691" s="4" t="s">
        <v>2557</v>
      </c>
      <c r="E5691" s="6">
        <v>60000</v>
      </c>
    </row>
    <row r="5692" spans="1:5" x14ac:dyDescent="0.3">
      <c r="A5692" s="7" t="s">
        <v>126</v>
      </c>
      <c r="B5692" s="8">
        <v>43586</v>
      </c>
      <c r="C5692" s="7" t="s">
        <v>5697</v>
      </c>
      <c r="D5692" s="7" t="s">
        <v>6460</v>
      </c>
      <c r="E5692" s="9">
        <v>60000</v>
      </c>
    </row>
    <row r="5693" spans="1:5" x14ac:dyDescent="0.3">
      <c r="A5693" s="4" t="s">
        <v>279</v>
      </c>
      <c r="B5693" s="5">
        <v>44105</v>
      </c>
      <c r="C5693" s="4" t="s">
        <v>1147</v>
      </c>
      <c r="D5693" s="4" t="s">
        <v>2307</v>
      </c>
      <c r="E5693" s="6">
        <v>80000</v>
      </c>
    </row>
    <row r="5694" spans="1:5" x14ac:dyDescent="0.3">
      <c r="A5694" s="7" t="s">
        <v>279</v>
      </c>
      <c r="B5694" s="8">
        <v>44105</v>
      </c>
      <c r="C5694" s="7" t="s">
        <v>3719</v>
      </c>
      <c r="D5694" s="7" t="s">
        <v>2307</v>
      </c>
      <c r="E5694" s="9">
        <v>30000</v>
      </c>
    </row>
    <row r="5695" spans="1:5" x14ac:dyDescent="0.3">
      <c r="A5695" s="4" t="s">
        <v>1652</v>
      </c>
      <c r="B5695" s="5">
        <v>43770</v>
      </c>
      <c r="C5695" s="4" t="s">
        <v>1873</v>
      </c>
      <c r="D5695" s="4" t="s">
        <v>7526</v>
      </c>
      <c r="E5695" s="6">
        <v>60000</v>
      </c>
    </row>
    <row r="5696" spans="1:5" x14ac:dyDescent="0.3">
      <c r="A5696" s="7" t="s">
        <v>126</v>
      </c>
      <c r="B5696" s="8">
        <v>44136</v>
      </c>
      <c r="C5696" s="7" t="s">
        <v>7381</v>
      </c>
      <c r="D5696" s="7" t="s">
        <v>863</v>
      </c>
      <c r="E5696" s="9">
        <v>60000</v>
      </c>
    </row>
    <row r="5697" spans="1:5" x14ac:dyDescent="0.3">
      <c r="A5697" s="4" t="s">
        <v>1813</v>
      </c>
      <c r="B5697" s="5">
        <v>43770</v>
      </c>
      <c r="C5697" s="4" t="s">
        <v>2018</v>
      </c>
      <c r="D5697" s="4" t="s">
        <v>2893</v>
      </c>
      <c r="E5697" s="6">
        <v>40000</v>
      </c>
    </row>
    <row r="5698" spans="1:5" x14ac:dyDescent="0.3">
      <c r="A5698" s="7" t="s">
        <v>1813</v>
      </c>
      <c r="B5698" s="8">
        <v>43770</v>
      </c>
      <c r="C5698" s="7" t="s">
        <v>3650</v>
      </c>
      <c r="D5698" s="7" t="s">
        <v>2893</v>
      </c>
      <c r="E5698" s="9">
        <v>30000</v>
      </c>
    </row>
    <row r="5699" spans="1:5" x14ac:dyDescent="0.3">
      <c r="A5699" s="4" t="s">
        <v>4489</v>
      </c>
      <c r="B5699" s="5">
        <v>43070</v>
      </c>
      <c r="C5699" s="4" t="s">
        <v>3212</v>
      </c>
      <c r="D5699" s="4" t="s">
        <v>1983</v>
      </c>
      <c r="E5699" s="6">
        <v>20000</v>
      </c>
    </row>
    <row r="5700" spans="1:5" x14ac:dyDescent="0.3">
      <c r="A5700" s="7" t="s">
        <v>4489</v>
      </c>
      <c r="B5700" s="8">
        <v>43070</v>
      </c>
      <c r="C5700" s="7" t="s">
        <v>5922</v>
      </c>
      <c r="D5700" s="7" t="s">
        <v>1983</v>
      </c>
      <c r="E5700" s="9">
        <v>30000</v>
      </c>
    </row>
    <row r="5701" spans="1:5" x14ac:dyDescent="0.3">
      <c r="A5701" s="4" t="s">
        <v>4489</v>
      </c>
      <c r="B5701" s="5">
        <v>43070</v>
      </c>
      <c r="C5701" s="4" t="s">
        <v>2524</v>
      </c>
      <c r="D5701" s="4" t="s">
        <v>1983</v>
      </c>
      <c r="E5701" s="6">
        <v>40000</v>
      </c>
    </row>
    <row r="5702" spans="1:5" x14ac:dyDescent="0.3">
      <c r="A5702" s="7" t="s">
        <v>653</v>
      </c>
      <c r="B5702" s="8">
        <v>43040</v>
      </c>
      <c r="C5702" s="7" t="s">
        <v>6007</v>
      </c>
      <c r="D5702" s="7" t="s">
        <v>1812</v>
      </c>
      <c r="E5702" s="9">
        <v>20000</v>
      </c>
    </row>
    <row r="5703" spans="1:5" x14ac:dyDescent="0.3">
      <c r="A5703" s="4" t="s">
        <v>242</v>
      </c>
      <c r="B5703" s="5">
        <v>44075</v>
      </c>
      <c r="C5703" s="4" t="s">
        <v>6204</v>
      </c>
      <c r="D5703" s="4" t="s">
        <v>3360</v>
      </c>
      <c r="E5703" s="6">
        <v>70000</v>
      </c>
    </row>
    <row r="5704" spans="1:5" x14ac:dyDescent="0.3">
      <c r="A5704" s="7" t="s">
        <v>242</v>
      </c>
      <c r="B5704" s="8">
        <v>43221</v>
      </c>
      <c r="C5704" s="7" t="s">
        <v>2468</v>
      </c>
      <c r="D5704" s="7" t="s">
        <v>3689</v>
      </c>
      <c r="E5704" s="9">
        <v>100000</v>
      </c>
    </row>
    <row r="5705" spans="1:5" x14ac:dyDescent="0.3">
      <c r="A5705" s="4" t="s">
        <v>242</v>
      </c>
      <c r="B5705" s="5">
        <v>43221</v>
      </c>
      <c r="C5705" s="4" t="s">
        <v>5169</v>
      </c>
      <c r="D5705" s="4" t="s">
        <v>3689</v>
      </c>
      <c r="E5705" s="6">
        <v>40000</v>
      </c>
    </row>
    <row r="5706" spans="1:5" x14ac:dyDescent="0.3">
      <c r="A5706" s="7" t="s">
        <v>242</v>
      </c>
      <c r="B5706" s="8">
        <v>43221</v>
      </c>
      <c r="C5706" s="7" t="s">
        <v>1553</v>
      </c>
      <c r="D5706" s="7" t="s">
        <v>3689</v>
      </c>
      <c r="E5706" s="9">
        <v>60000</v>
      </c>
    </row>
    <row r="5707" spans="1:5" x14ac:dyDescent="0.3">
      <c r="A5707" s="4" t="s">
        <v>242</v>
      </c>
      <c r="B5707" s="5">
        <v>43221</v>
      </c>
      <c r="C5707" s="4" t="s">
        <v>1660</v>
      </c>
      <c r="D5707" s="4" t="s">
        <v>3689</v>
      </c>
      <c r="E5707" s="6">
        <v>30000</v>
      </c>
    </row>
    <row r="5708" spans="1:5" x14ac:dyDescent="0.3">
      <c r="A5708" s="7" t="s">
        <v>242</v>
      </c>
      <c r="B5708" s="8">
        <v>43221</v>
      </c>
      <c r="C5708" s="7" t="s">
        <v>5895</v>
      </c>
      <c r="D5708" s="7" t="s">
        <v>3689</v>
      </c>
      <c r="E5708" s="9">
        <v>50000</v>
      </c>
    </row>
    <row r="5709" spans="1:5" x14ac:dyDescent="0.3">
      <c r="A5709" s="4" t="s">
        <v>279</v>
      </c>
      <c r="B5709" s="5">
        <v>44013</v>
      </c>
      <c r="C5709" s="4" t="s">
        <v>1692</v>
      </c>
      <c r="D5709" s="4" t="s">
        <v>3062</v>
      </c>
      <c r="E5709" s="6">
        <v>40000</v>
      </c>
    </row>
    <row r="5710" spans="1:5" x14ac:dyDescent="0.3">
      <c r="A5710" s="7" t="s">
        <v>242</v>
      </c>
      <c r="B5710" s="8">
        <v>42795</v>
      </c>
      <c r="C5710" s="7" t="s">
        <v>2902</v>
      </c>
      <c r="D5710" s="7" t="s">
        <v>7111</v>
      </c>
      <c r="E5710" s="9">
        <v>20000</v>
      </c>
    </row>
    <row r="5711" spans="1:5" x14ac:dyDescent="0.3">
      <c r="A5711" s="4" t="s">
        <v>1634</v>
      </c>
      <c r="B5711" s="5">
        <v>44075</v>
      </c>
      <c r="C5711" s="4" t="s">
        <v>2797</v>
      </c>
      <c r="D5711" s="4" t="s">
        <v>1126</v>
      </c>
      <c r="E5711" s="6">
        <v>70000</v>
      </c>
    </row>
    <row r="5712" spans="1:5" x14ac:dyDescent="0.3">
      <c r="A5712" s="7" t="s">
        <v>7485</v>
      </c>
      <c r="B5712" s="8">
        <v>43374</v>
      </c>
      <c r="C5712" s="7" t="s">
        <v>2303</v>
      </c>
      <c r="D5712" s="7" t="s">
        <v>2199</v>
      </c>
      <c r="E5712" s="9">
        <v>80000</v>
      </c>
    </row>
    <row r="5713" spans="1:5" x14ac:dyDescent="0.3">
      <c r="A5713" s="4" t="s">
        <v>7485</v>
      </c>
      <c r="B5713" s="5">
        <v>43374</v>
      </c>
      <c r="C5713" s="4" t="s">
        <v>455</v>
      </c>
      <c r="D5713" s="4" t="s">
        <v>2199</v>
      </c>
      <c r="E5713" s="6">
        <v>60000</v>
      </c>
    </row>
    <row r="5714" spans="1:5" x14ac:dyDescent="0.3">
      <c r="A5714" s="7" t="s">
        <v>7485</v>
      </c>
      <c r="B5714" s="8">
        <v>43374</v>
      </c>
      <c r="C5714" s="7" t="s">
        <v>5372</v>
      </c>
      <c r="D5714" s="7" t="s">
        <v>2199</v>
      </c>
      <c r="E5714" s="9">
        <v>40000</v>
      </c>
    </row>
    <row r="5715" spans="1:5" x14ac:dyDescent="0.3">
      <c r="A5715" s="4" t="s">
        <v>7485</v>
      </c>
      <c r="B5715" s="5">
        <v>43374</v>
      </c>
      <c r="C5715" s="4" t="s">
        <v>3114</v>
      </c>
      <c r="D5715" s="4" t="s">
        <v>2199</v>
      </c>
      <c r="E5715" s="6">
        <v>40000</v>
      </c>
    </row>
    <row r="5716" spans="1:5" x14ac:dyDescent="0.3">
      <c r="A5716" s="7" t="s">
        <v>3676</v>
      </c>
      <c r="B5716" s="8">
        <v>43891</v>
      </c>
      <c r="C5716" s="7" t="s">
        <v>6024</v>
      </c>
      <c r="D5716" s="7" t="s">
        <v>6607</v>
      </c>
      <c r="E5716" s="9">
        <v>20000</v>
      </c>
    </row>
    <row r="5717" spans="1:5" x14ac:dyDescent="0.3">
      <c r="A5717" s="4" t="s">
        <v>295</v>
      </c>
      <c r="B5717" s="5">
        <v>43405</v>
      </c>
      <c r="C5717" s="4" t="s">
        <v>244</v>
      </c>
      <c r="D5717" s="4" t="s">
        <v>135</v>
      </c>
      <c r="E5717" s="6">
        <v>60000</v>
      </c>
    </row>
    <row r="5718" spans="1:5" x14ac:dyDescent="0.3">
      <c r="A5718" s="7" t="s">
        <v>295</v>
      </c>
      <c r="B5718" s="8">
        <v>43405</v>
      </c>
      <c r="C5718" s="7" t="s">
        <v>4613</v>
      </c>
      <c r="D5718" s="7" t="s">
        <v>135</v>
      </c>
      <c r="E5718" s="9">
        <v>60000</v>
      </c>
    </row>
    <row r="5719" spans="1:5" x14ac:dyDescent="0.3">
      <c r="A5719" s="4" t="s">
        <v>295</v>
      </c>
      <c r="B5719" s="5">
        <v>43405</v>
      </c>
      <c r="C5719" s="4" t="s">
        <v>4263</v>
      </c>
      <c r="D5719" s="4" t="s">
        <v>135</v>
      </c>
      <c r="E5719" s="6">
        <v>60000</v>
      </c>
    </row>
    <row r="5720" spans="1:5" x14ac:dyDescent="0.3">
      <c r="A5720" s="7" t="s">
        <v>126</v>
      </c>
      <c r="B5720" s="8">
        <v>43709</v>
      </c>
      <c r="C5720" s="7" t="s">
        <v>2760</v>
      </c>
      <c r="D5720" s="7" t="s">
        <v>476</v>
      </c>
      <c r="E5720" s="9">
        <v>80000</v>
      </c>
    </row>
    <row r="5721" spans="1:5" x14ac:dyDescent="0.3">
      <c r="A5721" s="4" t="s">
        <v>279</v>
      </c>
      <c r="B5721" s="5">
        <v>42979</v>
      </c>
      <c r="C5721" s="4" t="s">
        <v>3182</v>
      </c>
      <c r="D5721" s="4" t="s">
        <v>3610</v>
      </c>
      <c r="E5721" s="6">
        <v>20000</v>
      </c>
    </row>
    <row r="5722" spans="1:5" x14ac:dyDescent="0.3">
      <c r="A5722" s="7" t="s">
        <v>242</v>
      </c>
      <c r="B5722" s="8">
        <v>43344</v>
      </c>
      <c r="C5722" s="7" t="s">
        <v>7538</v>
      </c>
      <c r="D5722" s="7" t="s">
        <v>829</v>
      </c>
      <c r="E5722" s="9">
        <v>20000</v>
      </c>
    </row>
    <row r="5723" spans="1:5" x14ac:dyDescent="0.3">
      <c r="A5723" s="4" t="s">
        <v>187</v>
      </c>
      <c r="B5723" s="5">
        <v>43221</v>
      </c>
      <c r="C5723" s="4" t="s">
        <v>3317</v>
      </c>
      <c r="D5723" s="4" t="s">
        <v>5854</v>
      </c>
      <c r="E5723" s="6">
        <v>60000</v>
      </c>
    </row>
    <row r="5724" spans="1:5" x14ac:dyDescent="0.3">
      <c r="A5724" s="7" t="s">
        <v>112</v>
      </c>
      <c r="B5724" s="8">
        <v>44166</v>
      </c>
      <c r="C5724" s="7" t="s">
        <v>3744</v>
      </c>
      <c r="D5724" s="7" t="s">
        <v>1371</v>
      </c>
      <c r="E5724" s="9">
        <v>80000</v>
      </c>
    </row>
    <row r="5725" spans="1:5" x14ac:dyDescent="0.3">
      <c r="A5725" s="4" t="s">
        <v>112</v>
      </c>
      <c r="B5725" s="5">
        <v>44166</v>
      </c>
      <c r="C5725" s="4" t="s">
        <v>3256</v>
      </c>
      <c r="D5725" s="4" t="s">
        <v>1371</v>
      </c>
      <c r="E5725" s="6">
        <v>70000</v>
      </c>
    </row>
    <row r="5726" spans="1:5" x14ac:dyDescent="0.3">
      <c r="A5726" s="7" t="s">
        <v>112</v>
      </c>
      <c r="B5726" s="8">
        <v>44166</v>
      </c>
      <c r="C5726" s="7" t="s">
        <v>1875</v>
      </c>
      <c r="D5726" s="7" t="s">
        <v>1371</v>
      </c>
      <c r="E5726" s="9">
        <v>70000</v>
      </c>
    </row>
    <row r="5727" spans="1:5" x14ac:dyDescent="0.3">
      <c r="A5727" s="4" t="s">
        <v>112</v>
      </c>
      <c r="B5727" s="5">
        <v>44166</v>
      </c>
      <c r="C5727" s="4" t="s">
        <v>3867</v>
      </c>
      <c r="D5727" s="4" t="s">
        <v>1371</v>
      </c>
      <c r="E5727" s="6">
        <v>30000</v>
      </c>
    </row>
    <row r="5728" spans="1:5" x14ac:dyDescent="0.3">
      <c r="A5728" s="7" t="s">
        <v>112</v>
      </c>
      <c r="B5728" s="8">
        <v>44166</v>
      </c>
      <c r="C5728" s="7" t="s">
        <v>1091</v>
      </c>
      <c r="D5728" s="7" t="s">
        <v>1371</v>
      </c>
      <c r="E5728" s="9">
        <v>20000</v>
      </c>
    </row>
    <row r="5729" spans="1:5" x14ac:dyDescent="0.3">
      <c r="A5729" s="4" t="s">
        <v>8819</v>
      </c>
      <c r="B5729" s="5">
        <v>43983</v>
      </c>
      <c r="C5729" s="4" t="s">
        <v>5797</v>
      </c>
      <c r="D5729" s="4" t="s">
        <v>829</v>
      </c>
      <c r="E5729" s="6">
        <v>10000</v>
      </c>
    </row>
    <row r="5730" spans="1:5" x14ac:dyDescent="0.3">
      <c r="A5730" s="7" t="s">
        <v>8819</v>
      </c>
      <c r="B5730" s="8">
        <v>43983</v>
      </c>
      <c r="C5730" s="7" t="s">
        <v>2247</v>
      </c>
      <c r="D5730" s="7" t="s">
        <v>829</v>
      </c>
      <c r="E5730" s="9">
        <v>30000</v>
      </c>
    </row>
    <row r="5731" spans="1:5" x14ac:dyDescent="0.3">
      <c r="A5731" s="4" t="s">
        <v>8819</v>
      </c>
      <c r="B5731" s="5">
        <v>43983</v>
      </c>
      <c r="C5731" s="4" t="s">
        <v>3312</v>
      </c>
      <c r="D5731" s="4" t="s">
        <v>829</v>
      </c>
      <c r="E5731" s="6">
        <v>60000</v>
      </c>
    </row>
    <row r="5732" spans="1:5" x14ac:dyDescent="0.3">
      <c r="A5732" s="7" t="s">
        <v>242</v>
      </c>
      <c r="B5732" s="8">
        <v>42887</v>
      </c>
      <c r="C5732" s="7" t="s">
        <v>5423</v>
      </c>
      <c r="D5732" s="7" t="s">
        <v>4637</v>
      </c>
      <c r="E5732" s="9">
        <v>80000</v>
      </c>
    </row>
    <row r="5733" spans="1:5" x14ac:dyDescent="0.3">
      <c r="A5733" s="4" t="s">
        <v>41</v>
      </c>
      <c r="B5733" s="5">
        <v>42736</v>
      </c>
      <c r="C5733" s="4" t="s">
        <v>4227</v>
      </c>
      <c r="D5733" s="4" t="s">
        <v>4555</v>
      </c>
      <c r="E5733" s="6">
        <v>20000</v>
      </c>
    </row>
    <row r="5734" spans="1:5" x14ac:dyDescent="0.3">
      <c r="A5734" s="7" t="s">
        <v>41</v>
      </c>
      <c r="B5734" s="8">
        <v>42736</v>
      </c>
      <c r="C5734" s="7" t="s">
        <v>316</v>
      </c>
      <c r="D5734" s="7" t="s">
        <v>4555</v>
      </c>
      <c r="E5734" s="9">
        <v>60000</v>
      </c>
    </row>
    <row r="5735" spans="1:5" x14ac:dyDescent="0.3">
      <c r="A5735" s="4" t="s">
        <v>126</v>
      </c>
      <c r="B5735" s="5">
        <v>43800</v>
      </c>
      <c r="C5735" s="4" t="s">
        <v>6256</v>
      </c>
      <c r="D5735" s="4" t="s">
        <v>6866</v>
      </c>
      <c r="E5735" s="6">
        <v>90000</v>
      </c>
    </row>
    <row r="5736" spans="1:5" x14ac:dyDescent="0.3">
      <c r="A5736" s="7" t="s">
        <v>653</v>
      </c>
      <c r="B5736" s="8">
        <v>43891</v>
      </c>
      <c r="C5736" s="7" t="s">
        <v>7545</v>
      </c>
      <c r="D5736" s="7" t="s">
        <v>5825</v>
      </c>
      <c r="E5736" s="9">
        <v>90000</v>
      </c>
    </row>
    <row r="5737" spans="1:5" x14ac:dyDescent="0.3">
      <c r="A5737" s="4" t="s">
        <v>653</v>
      </c>
      <c r="B5737" s="5">
        <v>43891</v>
      </c>
      <c r="C5737" s="4" t="s">
        <v>2468</v>
      </c>
      <c r="D5737" s="4" t="s">
        <v>5825</v>
      </c>
      <c r="E5737" s="6">
        <v>70000</v>
      </c>
    </row>
    <row r="5738" spans="1:5" x14ac:dyDescent="0.3">
      <c r="A5738" s="7" t="s">
        <v>653</v>
      </c>
      <c r="B5738" s="8">
        <v>43891</v>
      </c>
      <c r="C5738" s="7" t="s">
        <v>3766</v>
      </c>
      <c r="D5738" s="7" t="s">
        <v>5825</v>
      </c>
      <c r="E5738" s="9">
        <v>30000</v>
      </c>
    </row>
    <row r="5739" spans="1:5" x14ac:dyDescent="0.3">
      <c r="A5739" s="4" t="s">
        <v>653</v>
      </c>
      <c r="B5739" s="5">
        <v>43891</v>
      </c>
      <c r="C5739" s="4" t="s">
        <v>2153</v>
      </c>
      <c r="D5739" s="4" t="s">
        <v>5825</v>
      </c>
      <c r="E5739" s="6">
        <v>30000</v>
      </c>
    </row>
    <row r="5740" spans="1:5" x14ac:dyDescent="0.3">
      <c r="A5740" s="7" t="s">
        <v>653</v>
      </c>
      <c r="B5740" s="8">
        <v>43891</v>
      </c>
      <c r="C5740" s="7" t="s">
        <v>1867</v>
      </c>
      <c r="D5740" s="7" t="s">
        <v>5825</v>
      </c>
      <c r="E5740" s="9">
        <v>60000</v>
      </c>
    </row>
    <row r="5741" spans="1:5" x14ac:dyDescent="0.3">
      <c r="A5741" s="4" t="s">
        <v>653</v>
      </c>
      <c r="B5741" s="5">
        <v>43891</v>
      </c>
      <c r="C5741" s="4" t="s">
        <v>1372</v>
      </c>
      <c r="D5741" s="4" t="s">
        <v>5825</v>
      </c>
      <c r="E5741" s="6">
        <v>40000</v>
      </c>
    </row>
    <row r="5742" spans="1:5" x14ac:dyDescent="0.3">
      <c r="A5742" s="7" t="s">
        <v>653</v>
      </c>
      <c r="B5742" s="8">
        <v>43891</v>
      </c>
      <c r="C5742" s="7" t="s">
        <v>5031</v>
      </c>
      <c r="D5742" s="7" t="s">
        <v>5825</v>
      </c>
      <c r="E5742" s="9">
        <v>90000</v>
      </c>
    </row>
    <row r="5743" spans="1:5" x14ac:dyDescent="0.3">
      <c r="A5743" s="4" t="s">
        <v>3016</v>
      </c>
      <c r="B5743" s="5">
        <v>43800</v>
      </c>
      <c r="C5743" s="4" t="s">
        <v>2289</v>
      </c>
      <c r="D5743" s="4" t="s">
        <v>219</v>
      </c>
      <c r="E5743" s="6">
        <v>70000</v>
      </c>
    </row>
    <row r="5744" spans="1:5" x14ac:dyDescent="0.3">
      <c r="A5744" s="7" t="s">
        <v>3016</v>
      </c>
      <c r="B5744" s="8">
        <v>43800</v>
      </c>
      <c r="C5744" s="7" t="s">
        <v>2373</v>
      </c>
      <c r="D5744" s="7" t="s">
        <v>219</v>
      </c>
      <c r="E5744" s="9">
        <v>20000</v>
      </c>
    </row>
    <row r="5745" spans="1:5" x14ac:dyDescent="0.3">
      <c r="A5745" s="4" t="s">
        <v>3016</v>
      </c>
      <c r="B5745" s="5">
        <v>43800</v>
      </c>
      <c r="C5745" s="4" t="s">
        <v>6854</v>
      </c>
      <c r="D5745" s="4" t="s">
        <v>219</v>
      </c>
      <c r="E5745" s="6">
        <v>20000</v>
      </c>
    </row>
    <row r="5746" spans="1:5" x14ac:dyDescent="0.3">
      <c r="A5746" s="7" t="s">
        <v>1009</v>
      </c>
      <c r="B5746" s="8">
        <v>44136</v>
      </c>
      <c r="C5746" s="7" t="s">
        <v>6648</v>
      </c>
      <c r="D5746" s="7" t="s">
        <v>436</v>
      </c>
      <c r="E5746" s="9">
        <v>80000</v>
      </c>
    </row>
    <row r="5747" spans="1:5" x14ac:dyDescent="0.3">
      <c r="A5747" s="4" t="s">
        <v>7549</v>
      </c>
      <c r="B5747" s="5">
        <v>42856</v>
      </c>
      <c r="C5747" s="4" t="s">
        <v>79</v>
      </c>
      <c r="D5747" s="4" t="s">
        <v>7101</v>
      </c>
      <c r="E5747" s="6">
        <v>70000</v>
      </c>
    </row>
    <row r="5748" spans="1:5" x14ac:dyDescent="0.3">
      <c r="A5748" s="7" t="s">
        <v>817</v>
      </c>
      <c r="B5748" s="8">
        <v>43466</v>
      </c>
      <c r="C5748" s="7" t="s">
        <v>7551</v>
      </c>
      <c r="D5748" s="7" t="s">
        <v>3342</v>
      </c>
      <c r="E5748" s="9">
        <v>80000</v>
      </c>
    </row>
    <row r="5749" spans="1:5" x14ac:dyDescent="0.3">
      <c r="A5749" s="4" t="s">
        <v>817</v>
      </c>
      <c r="B5749" s="5">
        <v>43466</v>
      </c>
      <c r="C5749" s="4" t="s">
        <v>3872</v>
      </c>
      <c r="D5749" s="4" t="s">
        <v>3342</v>
      </c>
      <c r="E5749" s="6">
        <v>70000</v>
      </c>
    </row>
    <row r="5750" spans="1:5" x14ac:dyDescent="0.3">
      <c r="A5750" s="7" t="s">
        <v>1634</v>
      </c>
      <c r="B5750" s="8">
        <v>43497</v>
      </c>
      <c r="C5750" s="7" t="s">
        <v>4541</v>
      </c>
      <c r="D5750" s="7" t="s">
        <v>5792</v>
      </c>
      <c r="E5750" s="9">
        <v>60000</v>
      </c>
    </row>
    <row r="5751" spans="1:5" x14ac:dyDescent="0.3">
      <c r="A5751" s="4" t="s">
        <v>295</v>
      </c>
      <c r="B5751" s="5">
        <v>43160</v>
      </c>
      <c r="C5751" s="4" t="s">
        <v>2665</v>
      </c>
      <c r="D5751" s="4" t="s">
        <v>1678</v>
      </c>
      <c r="E5751" s="6">
        <v>40000</v>
      </c>
    </row>
    <row r="5752" spans="1:5" x14ac:dyDescent="0.3">
      <c r="A5752" s="7" t="s">
        <v>102</v>
      </c>
      <c r="B5752" s="8">
        <v>43009</v>
      </c>
      <c r="C5752" s="7" t="s">
        <v>6800</v>
      </c>
      <c r="D5752" s="7" t="s">
        <v>5072</v>
      </c>
      <c r="E5752" s="9">
        <v>90000</v>
      </c>
    </row>
    <row r="5753" spans="1:5" x14ac:dyDescent="0.3">
      <c r="A5753" s="4" t="s">
        <v>102</v>
      </c>
      <c r="B5753" s="5">
        <v>43009</v>
      </c>
      <c r="C5753" s="4" t="s">
        <v>2000</v>
      </c>
      <c r="D5753" s="4" t="s">
        <v>5072</v>
      </c>
      <c r="E5753" s="6">
        <v>50000</v>
      </c>
    </row>
    <row r="5754" spans="1:5" x14ac:dyDescent="0.3">
      <c r="A5754" s="7" t="s">
        <v>3979</v>
      </c>
      <c r="B5754" s="8">
        <v>43313</v>
      </c>
      <c r="C5754" s="7" t="s">
        <v>3422</v>
      </c>
      <c r="D5754" s="7" t="s">
        <v>7558</v>
      </c>
      <c r="E5754" s="9">
        <v>20000</v>
      </c>
    </row>
    <row r="5755" spans="1:5" x14ac:dyDescent="0.3">
      <c r="A5755" s="4" t="s">
        <v>1948</v>
      </c>
      <c r="B5755" s="5">
        <v>43405</v>
      </c>
      <c r="C5755" s="4" t="s">
        <v>7314</v>
      </c>
      <c r="D5755" s="4" t="s">
        <v>62</v>
      </c>
      <c r="E5755" s="6">
        <v>30000</v>
      </c>
    </row>
    <row r="5756" spans="1:5" x14ac:dyDescent="0.3">
      <c r="A5756" s="7" t="s">
        <v>41</v>
      </c>
      <c r="B5756" s="8">
        <v>43800</v>
      </c>
      <c r="C5756" s="7" t="s">
        <v>2562</v>
      </c>
      <c r="D5756" s="7" t="s">
        <v>5200</v>
      </c>
      <c r="E5756" s="9">
        <v>20000</v>
      </c>
    </row>
    <row r="5757" spans="1:5" x14ac:dyDescent="0.3">
      <c r="A5757" s="4" t="s">
        <v>41</v>
      </c>
      <c r="B5757" s="5">
        <v>43800</v>
      </c>
      <c r="C5757" s="4" t="s">
        <v>1361</v>
      </c>
      <c r="D5757" s="4" t="s">
        <v>5200</v>
      </c>
      <c r="E5757" s="6">
        <v>30000</v>
      </c>
    </row>
    <row r="5758" spans="1:5" x14ac:dyDescent="0.3">
      <c r="A5758" s="7" t="s">
        <v>8694</v>
      </c>
      <c r="B5758" s="8">
        <v>44044</v>
      </c>
      <c r="C5758" s="7" t="s">
        <v>3819</v>
      </c>
      <c r="D5758" s="7" t="s">
        <v>4523</v>
      </c>
      <c r="E5758" s="9">
        <v>80000</v>
      </c>
    </row>
    <row r="5759" spans="1:5" x14ac:dyDescent="0.3">
      <c r="A5759" s="4" t="s">
        <v>8694</v>
      </c>
      <c r="B5759" s="5">
        <v>44044</v>
      </c>
      <c r="C5759" s="4" t="s">
        <v>3400</v>
      </c>
      <c r="D5759" s="4" t="s">
        <v>4523</v>
      </c>
      <c r="E5759" s="6">
        <v>20000</v>
      </c>
    </row>
    <row r="5760" spans="1:5" x14ac:dyDescent="0.3">
      <c r="A5760" s="7" t="s">
        <v>1009</v>
      </c>
      <c r="B5760" s="8">
        <v>43405</v>
      </c>
      <c r="C5760" s="7" t="s">
        <v>6104</v>
      </c>
      <c r="D5760" s="7" t="s">
        <v>3706</v>
      </c>
      <c r="E5760" s="9">
        <v>50000</v>
      </c>
    </row>
    <row r="5761" spans="1:5" x14ac:dyDescent="0.3">
      <c r="A5761" s="4" t="s">
        <v>94</v>
      </c>
      <c r="B5761" s="5">
        <v>43344</v>
      </c>
      <c r="C5761" s="4" t="s">
        <v>7472</v>
      </c>
      <c r="D5761" s="4" t="s">
        <v>3141</v>
      </c>
      <c r="E5761" s="6">
        <v>70000</v>
      </c>
    </row>
    <row r="5762" spans="1:5" x14ac:dyDescent="0.3">
      <c r="A5762" s="7" t="s">
        <v>7564</v>
      </c>
      <c r="B5762" s="8">
        <v>43040</v>
      </c>
      <c r="C5762" s="7" t="s">
        <v>2916</v>
      </c>
      <c r="D5762" s="7" t="s">
        <v>144</v>
      </c>
      <c r="E5762" s="9">
        <v>70000</v>
      </c>
    </row>
    <row r="5763" spans="1:5" x14ac:dyDescent="0.3">
      <c r="A5763" s="4" t="s">
        <v>585</v>
      </c>
      <c r="B5763" s="5">
        <v>43739</v>
      </c>
      <c r="C5763" s="4" t="s">
        <v>4830</v>
      </c>
      <c r="D5763" s="4" t="s">
        <v>2313</v>
      </c>
      <c r="E5763" s="6">
        <v>90000</v>
      </c>
    </row>
    <row r="5764" spans="1:5" x14ac:dyDescent="0.3">
      <c r="A5764" s="7" t="s">
        <v>187</v>
      </c>
      <c r="B5764" s="8">
        <v>44075</v>
      </c>
      <c r="C5764" s="7" t="s">
        <v>4884</v>
      </c>
      <c r="D5764" s="7" t="s">
        <v>8456</v>
      </c>
      <c r="E5764" s="9">
        <v>100000</v>
      </c>
    </row>
    <row r="5765" spans="1:5" x14ac:dyDescent="0.3">
      <c r="A5765" s="4" t="s">
        <v>4219</v>
      </c>
      <c r="B5765" s="5">
        <v>43132</v>
      </c>
      <c r="C5765" s="4" t="s">
        <v>3563</v>
      </c>
      <c r="D5765" s="4" t="s">
        <v>1983</v>
      </c>
      <c r="E5765" s="6">
        <v>70000</v>
      </c>
    </row>
    <row r="5766" spans="1:5" x14ac:dyDescent="0.3">
      <c r="A5766" s="7" t="s">
        <v>4219</v>
      </c>
      <c r="B5766" s="8">
        <v>43132</v>
      </c>
      <c r="C5766" s="7" t="s">
        <v>479</v>
      </c>
      <c r="D5766" s="7" t="s">
        <v>1983</v>
      </c>
      <c r="E5766" s="9">
        <v>100000</v>
      </c>
    </row>
    <row r="5767" spans="1:5" x14ac:dyDescent="0.3">
      <c r="A5767" s="4" t="s">
        <v>41</v>
      </c>
      <c r="B5767" s="5">
        <v>43344</v>
      </c>
      <c r="C5767" s="4" t="s">
        <v>1923</v>
      </c>
      <c r="D5767" s="4" t="s">
        <v>3360</v>
      </c>
      <c r="E5767" s="6">
        <v>70000</v>
      </c>
    </row>
    <row r="5768" spans="1:5" x14ac:dyDescent="0.3">
      <c r="A5768" s="7" t="s">
        <v>41</v>
      </c>
      <c r="B5768" s="8">
        <v>43344</v>
      </c>
      <c r="C5768" s="7" t="s">
        <v>4898</v>
      </c>
      <c r="D5768" s="7" t="s">
        <v>3360</v>
      </c>
      <c r="E5768" s="9">
        <v>100000</v>
      </c>
    </row>
    <row r="5769" spans="1:5" x14ac:dyDescent="0.3">
      <c r="A5769" s="4" t="s">
        <v>295</v>
      </c>
      <c r="B5769" s="5">
        <v>43405</v>
      </c>
      <c r="C5769" s="4" t="s">
        <v>1188</v>
      </c>
      <c r="D5769" s="4" t="s">
        <v>768</v>
      </c>
      <c r="E5769" s="6">
        <v>100000</v>
      </c>
    </row>
    <row r="5770" spans="1:5" x14ac:dyDescent="0.3">
      <c r="A5770" s="7" t="s">
        <v>7570</v>
      </c>
      <c r="B5770" s="8">
        <v>43678</v>
      </c>
      <c r="C5770" s="7" t="s">
        <v>1203</v>
      </c>
      <c r="D5770" s="7" t="s">
        <v>1666</v>
      </c>
      <c r="E5770" s="9">
        <v>30000</v>
      </c>
    </row>
    <row r="5771" spans="1:5" x14ac:dyDescent="0.3">
      <c r="A5771" s="4" t="s">
        <v>41</v>
      </c>
      <c r="B5771" s="5">
        <v>43556</v>
      </c>
      <c r="C5771" s="4" t="s">
        <v>7572</v>
      </c>
      <c r="D5771" s="4" t="s">
        <v>3220</v>
      </c>
      <c r="E5771" s="6">
        <v>30000</v>
      </c>
    </row>
    <row r="5772" spans="1:5" x14ac:dyDescent="0.3">
      <c r="A5772" s="7" t="s">
        <v>41</v>
      </c>
      <c r="B5772" s="8">
        <v>43556</v>
      </c>
      <c r="C5772" s="7" t="s">
        <v>2401</v>
      </c>
      <c r="D5772" s="7" t="s">
        <v>3220</v>
      </c>
      <c r="E5772" s="9">
        <v>20000</v>
      </c>
    </row>
    <row r="5773" spans="1:5" x14ac:dyDescent="0.3">
      <c r="A5773" s="4" t="s">
        <v>1297</v>
      </c>
      <c r="B5773" s="5">
        <v>43800</v>
      </c>
      <c r="C5773" s="4" t="s">
        <v>2041</v>
      </c>
      <c r="D5773" s="4" t="s">
        <v>1568</v>
      </c>
      <c r="E5773" s="6">
        <v>30000</v>
      </c>
    </row>
    <row r="5774" spans="1:5" x14ac:dyDescent="0.3">
      <c r="A5774" s="7" t="s">
        <v>126</v>
      </c>
      <c r="B5774" s="8">
        <v>43800</v>
      </c>
      <c r="C5774" s="7" t="s">
        <v>3058</v>
      </c>
      <c r="D5774" s="7" t="s">
        <v>3238</v>
      </c>
      <c r="E5774" s="9">
        <v>20000</v>
      </c>
    </row>
    <row r="5775" spans="1:5" x14ac:dyDescent="0.3">
      <c r="A5775" s="4" t="s">
        <v>41</v>
      </c>
      <c r="B5775" s="5">
        <v>43040</v>
      </c>
      <c r="C5775" s="4" t="s">
        <v>1304</v>
      </c>
      <c r="D5775" s="4" t="s">
        <v>2811</v>
      </c>
      <c r="E5775" s="6">
        <v>40000</v>
      </c>
    </row>
    <row r="5776" spans="1:5" x14ac:dyDescent="0.3">
      <c r="A5776" s="7" t="s">
        <v>41</v>
      </c>
      <c r="B5776" s="8">
        <v>43040</v>
      </c>
      <c r="C5776" s="7" t="s">
        <v>4001</v>
      </c>
      <c r="D5776" s="7" t="s">
        <v>2811</v>
      </c>
      <c r="E5776" s="9">
        <v>80000</v>
      </c>
    </row>
    <row r="5777" spans="1:5" x14ac:dyDescent="0.3">
      <c r="A5777" s="4" t="s">
        <v>41</v>
      </c>
      <c r="B5777" s="5">
        <v>43191</v>
      </c>
      <c r="C5777" s="4" t="s">
        <v>7578</v>
      </c>
      <c r="D5777" s="4" t="s">
        <v>7192</v>
      </c>
      <c r="E5777" s="6">
        <v>80000</v>
      </c>
    </row>
    <row r="5778" spans="1:5" x14ac:dyDescent="0.3">
      <c r="A5778" s="7" t="s">
        <v>7581</v>
      </c>
      <c r="B5778" s="8">
        <v>43435</v>
      </c>
      <c r="C5778" s="7" t="s">
        <v>546</v>
      </c>
      <c r="D5778" s="7" t="s">
        <v>1401</v>
      </c>
      <c r="E5778" s="9">
        <v>30000</v>
      </c>
    </row>
    <row r="5779" spans="1:5" x14ac:dyDescent="0.3">
      <c r="A5779" s="4" t="s">
        <v>7581</v>
      </c>
      <c r="B5779" s="5">
        <v>43435</v>
      </c>
      <c r="C5779" s="4" t="s">
        <v>2573</v>
      </c>
      <c r="D5779" s="4" t="s">
        <v>1401</v>
      </c>
      <c r="E5779" s="6">
        <v>80000</v>
      </c>
    </row>
    <row r="5780" spans="1:5" x14ac:dyDescent="0.3">
      <c r="A5780" s="7" t="s">
        <v>7581</v>
      </c>
      <c r="B5780" s="8">
        <v>43435</v>
      </c>
      <c r="C5780" s="7" t="s">
        <v>4813</v>
      </c>
      <c r="D5780" s="7" t="s">
        <v>1401</v>
      </c>
      <c r="E5780" s="9">
        <v>90000</v>
      </c>
    </row>
    <row r="5781" spans="1:5" x14ac:dyDescent="0.3">
      <c r="A5781" s="4" t="s">
        <v>295</v>
      </c>
      <c r="B5781" s="5">
        <v>44105</v>
      </c>
      <c r="C5781" s="4" t="s">
        <v>7373</v>
      </c>
      <c r="D5781" s="4" t="s">
        <v>8060</v>
      </c>
      <c r="E5781" s="6">
        <v>60000</v>
      </c>
    </row>
    <row r="5782" spans="1:5" x14ac:dyDescent="0.3">
      <c r="A5782" s="7" t="s">
        <v>295</v>
      </c>
      <c r="B5782" s="8">
        <v>44105</v>
      </c>
      <c r="C5782" s="7" t="s">
        <v>1949</v>
      </c>
      <c r="D5782" s="7" t="s">
        <v>8060</v>
      </c>
      <c r="E5782" s="9">
        <v>30000</v>
      </c>
    </row>
    <row r="5783" spans="1:5" x14ac:dyDescent="0.3">
      <c r="A5783" s="4" t="s">
        <v>295</v>
      </c>
      <c r="B5783" s="5">
        <v>44105</v>
      </c>
      <c r="C5783" s="4" t="s">
        <v>2753</v>
      </c>
      <c r="D5783" s="4" t="s">
        <v>8060</v>
      </c>
      <c r="E5783" s="6">
        <v>40000</v>
      </c>
    </row>
    <row r="5784" spans="1:5" x14ac:dyDescent="0.3">
      <c r="A5784" s="7" t="s">
        <v>295</v>
      </c>
      <c r="B5784" s="8">
        <v>44105</v>
      </c>
      <c r="C5784" s="7" t="s">
        <v>5001</v>
      </c>
      <c r="D5784" s="7" t="s">
        <v>8060</v>
      </c>
      <c r="E5784" s="9">
        <v>40000</v>
      </c>
    </row>
    <row r="5785" spans="1:5" x14ac:dyDescent="0.3">
      <c r="A5785" s="4" t="s">
        <v>1260</v>
      </c>
      <c r="B5785" s="5">
        <v>43922</v>
      </c>
      <c r="C5785" s="4" t="s">
        <v>5031</v>
      </c>
      <c r="D5785" s="4" t="s">
        <v>7584</v>
      </c>
      <c r="E5785" s="6">
        <v>60000</v>
      </c>
    </row>
    <row r="5786" spans="1:5" x14ac:dyDescent="0.3">
      <c r="A5786" s="7" t="s">
        <v>1260</v>
      </c>
      <c r="B5786" s="8">
        <v>43922</v>
      </c>
      <c r="C5786" s="7" t="s">
        <v>2308</v>
      </c>
      <c r="D5786" s="7" t="s">
        <v>7584</v>
      </c>
      <c r="E5786" s="9">
        <v>40000</v>
      </c>
    </row>
    <row r="5787" spans="1:5" x14ac:dyDescent="0.3">
      <c r="A5787" s="4" t="s">
        <v>5227</v>
      </c>
      <c r="B5787" s="5">
        <v>44075</v>
      </c>
      <c r="C5787" s="4" t="s">
        <v>4548</v>
      </c>
      <c r="D5787" s="4" t="s">
        <v>2171</v>
      </c>
      <c r="E5787" s="6">
        <v>30000</v>
      </c>
    </row>
    <row r="5788" spans="1:5" x14ac:dyDescent="0.3">
      <c r="A5788" s="7" t="s">
        <v>5227</v>
      </c>
      <c r="B5788" s="8">
        <v>44075</v>
      </c>
      <c r="C5788" s="7" t="s">
        <v>3239</v>
      </c>
      <c r="D5788" s="7" t="s">
        <v>2171</v>
      </c>
      <c r="E5788" s="9">
        <v>40000</v>
      </c>
    </row>
    <row r="5789" spans="1:5" x14ac:dyDescent="0.3">
      <c r="A5789" s="4" t="s">
        <v>5227</v>
      </c>
      <c r="B5789" s="5">
        <v>44075</v>
      </c>
      <c r="C5789" s="4" t="s">
        <v>1348</v>
      </c>
      <c r="D5789" s="4" t="s">
        <v>2171</v>
      </c>
      <c r="E5789" s="6">
        <v>90000</v>
      </c>
    </row>
    <row r="5790" spans="1:5" x14ac:dyDescent="0.3">
      <c r="A5790" s="7" t="s">
        <v>5227</v>
      </c>
      <c r="B5790" s="8">
        <v>44075</v>
      </c>
      <c r="C5790" s="7" t="s">
        <v>164</v>
      </c>
      <c r="D5790" s="7" t="s">
        <v>2171</v>
      </c>
      <c r="E5790" s="9">
        <v>50000</v>
      </c>
    </row>
    <row r="5791" spans="1:5" x14ac:dyDescent="0.3">
      <c r="A5791" s="4" t="s">
        <v>5227</v>
      </c>
      <c r="B5791" s="5">
        <v>44075</v>
      </c>
      <c r="C5791" s="4" t="s">
        <v>2333</v>
      </c>
      <c r="D5791" s="4" t="s">
        <v>2171</v>
      </c>
      <c r="E5791" s="6">
        <v>80000</v>
      </c>
    </row>
    <row r="5792" spans="1:5" x14ac:dyDescent="0.3">
      <c r="A5792" s="7" t="s">
        <v>242</v>
      </c>
      <c r="B5792" s="8">
        <v>42979</v>
      </c>
      <c r="C5792" s="7" t="s">
        <v>5365</v>
      </c>
      <c r="D5792" s="7" t="s">
        <v>3162</v>
      </c>
      <c r="E5792" s="9">
        <v>30000</v>
      </c>
    </row>
    <row r="5793" spans="1:5" x14ac:dyDescent="0.3">
      <c r="A5793" s="4" t="s">
        <v>242</v>
      </c>
      <c r="B5793" s="5">
        <v>42979</v>
      </c>
      <c r="C5793" s="4" t="s">
        <v>513</v>
      </c>
      <c r="D5793" s="4" t="s">
        <v>3162</v>
      </c>
      <c r="E5793" s="6">
        <v>90000</v>
      </c>
    </row>
    <row r="5794" spans="1:5" x14ac:dyDescent="0.3">
      <c r="A5794" s="7" t="s">
        <v>242</v>
      </c>
      <c r="B5794" s="8">
        <v>42979</v>
      </c>
      <c r="C5794" s="7" t="s">
        <v>3054</v>
      </c>
      <c r="D5794" s="7" t="s">
        <v>3162</v>
      </c>
      <c r="E5794" s="9">
        <v>80000</v>
      </c>
    </row>
    <row r="5795" spans="1:5" x14ac:dyDescent="0.3">
      <c r="A5795" s="4" t="s">
        <v>242</v>
      </c>
      <c r="B5795" s="5">
        <v>42979</v>
      </c>
      <c r="C5795" s="4" t="s">
        <v>3273</v>
      </c>
      <c r="D5795" s="4" t="s">
        <v>3162</v>
      </c>
      <c r="E5795" s="6">
        <v>50000</v>
      </c>
    </row>
    <row r="5796" spans="1:5" x14ac:dyDescent="0.3">
      <c r="A5796" s="7" t="s">
        <v>279</v>
      </c>
      <c r="B5796" s="8">
        <v>42948</v>
      </c>
      <c r="C5796" s="7" t="s">
        <v>5586</v>
      </c>
      <c r="D5796" s="7" t="s">
        <v>1784</v>
      </c>
      <c r="E5796" s="9">
        <v>50000</v>
      </c>
    </row>
    <row r="5797" spans="1:5" x14ac:dyDescent="0.3">
      <c r="A5797" s="4" t="s">
        <v>3591</v>
      </c>
      <c r="B5797" s="5">
        <v>42917</v>
      </c>
      <c r="C5797" s="4" t="s">
        <v>4854</v>
      </c>
      <c r="D5797" s="4" t="s">
        <v>3170</v>
      </c>
      <c r="E5797" s="6">
        <v>60000</v>
      </c>
    </row>
    <row r="5798" spans="1:5" x14ac:dyDescent="0.3">
      <c r="A5798" s="7" t="s">
        <v>3591</v>
      </c>
      <c r="B5798" s="8">
        <v>42917</v>
      </c>
      <c r="C5798" s="7" t="s">
        <v>5948</v>
      </c>
      <c r="D5798" s="7" t="s">
        <v>3170</v>
      </c>
      <c r="E5798" s="9">
        <v>10000</v>
      </c>
    </row>
    <row r="5799" spans="1:5" x14ac:dyDescent="0.3">
      <c r="A5799" s="4" t="s">
        <v>4694</v>
      </c>
      <c r="B5799" s="5">
        <v>43160</v>
      </c>
      <c r="C5799" s="4" t="s">
        <v>1427</v>
      </c>
      <c r="D5799" s="4" t="s">
        <v>572</v>
      </c>
      <c r="E5799" s="6">
        <v>70000</v>
      </c>
    </row>
    <row r="5800" spans="1:5" x14ac:dyDescent="0.3">
      <c r="A5800" s="7" t="s">
        <v>295</v>
      </c>
      <c r="B5800" s="8">
        <v>43952</v>
      </c>
      <c r="C5800" s="7" t="s">
        <v>7129</v>
      </c>
      <c r="D5800" s="7" t="s">
        <v>5200</v>
      </c>
      <c r="E5800" s="9">
        <v>40000</v>
      </c>
    </row>
    <row r="5801" spans="1:5" x14ac:dyDescent="0.3">
      <c r="A5801" s="4" t="s">
        <v>713</v>
      </c>
      <c r="B5801" s="5">
        <v>44136</v>
      </c>
      <c r="C5801" s="4" t="s">
        <v>4200</v>
      </c>
      <c r="D5801" s="4" t="s">
        <v>6185</v>
      </c>
      <c r="E5801" s="6">
        <v>40000</v>
      </c>
    </row>
    <row r="5802" spans="1:5" x14ac:dyDescent="0.3">
      <c r="A5802" s="7" t="s">
        <v>713</v>
      </c>
      <c r="B5802" s="8">
        <v>44136</v>
      </c>
      <c r="C5802" s="7" t="s">
        <v>4605</v>
      </c>
      <c r="D5802" s="7" t="s">
        <v>6185</v>
      </c>
      <c r="E5802" s="9">
        <v>70000</v>
      </c>
    </row>
    <row r="5803" spans="1:5" x14ac:dyDescent="0.3">
      <c r="A5803" s="4" t="s">
        <v>4447</v>
      </c>
      <c r="B5803" s="5">
        <v>43709</v>
      </c>
      <c r="C5803" s="4" t="s">
        <v>6005</v>
      </c>
      <c r="D5803" s="4" t="s">
        <v>822</v>
      </c>
      <c r="E5803" s="6">
        <v>50000</v>
      </c>
    </row>
    <row r="5804" spans="1:5" x14ac:dyDescent="0.3">
      <c r="A5804" s="7" t="s">
        <v>4447</v>
      </c>
      <c r="B5804" s="8">
        <v>43709</v>
      </c>
      <c r="C5804" s="7" t="s">
        <v>4646</v>
      </c>
      <c r="D5804" s="7" t="s">
        <v>822</v>
      </c>
      <c r="E5804" s="9">
        <v>100000</v>
      </c>
    </row>
    <row r="5805" spans="1:5" x14ac:dyDescent="0.3">
      <c r="A5805" s="4" t="s">
        <v>4447</v>
      </c>
      <c r="B5805" s="5">
        <v>43709</v>
      </c>
      <c r="C5805" s="4" t="s">
        <v>6039</v>
      </c>
      <c r="D5805" s="4" t="s">
        <v>822</v>
      </c>
      <c r="E5805" s="6">
        <v>20000</v>
      </c>
    </row>
    <row r="5806" spans="1:5" x14ac:dyDescent="0.3">
      <c r="A5806" s="7" t="s">
        <v>5486</v>
      </c>
      <c r="B5806" s="8">
        <v>43497</v>
      </c>
      <c r="C5806" s="7" t="s">
        <v>1574</v>
      </c>
      <c r="D5806" s="7" t="s">
        <v>1530</v>
      </c>
      <c r="E5806" s="9">
        <v>30000</v>
      </c>
    </row>
    <row r="5807" spans="1:5" x14ac:dyDescent="0.3">
      <c r="A5807" s="4" t="s">
        <v>817</v>
      </c>
      <c r="B5807" s="5">
        <v>43160</v>
      </c>
      <c r="C5807" s="4" t="s">
        <v>2690</v>
      </c>
      <c r="D5807" s="4" t="s">
        <v>1754</v>
      </c>
      <c r="E5807" s="6">
        <v>50000</v>
      </c>
    </row>
    <row r="5808" spans="1:5" x14ac:dyDescent="0.3">
      <c r="A5808" s="7" t="s">
        <v>817</v>
      </c>
      <c r="B5808" s="8">
        <v>43160</v>
      </c>
      <c r="C5808" s="7" t="s">
        <v>7593</v>
      </c>
      <c r="D5808" s="7" t="s">
        <v>1754</v>
      </c>
      <c r="E5808" s="9">
        <v>90000</v>
      </c>
    </row>
    <row r="5809" spans="1:5" x14ac:dyDescent="0.3">
      <c r="A5809" s="4" t="s">
        <v>817</v>
      </c>
      <c r="B5809" s="5">
        <v>43160</v>
      </c>
      <c r="C5809" s="4" t="s">
        <v>2128</v>
      </c>
      <c r="D5809" s="4" t="s">
        <v>1754</v>
      </c>
      <c r="E5809" s="6">
        <v>50000</v>
      </c>
    </row>
    <row r="5810" spans="1:5" x14ac:dyDescent="0.3">
      <c r="A5810" s="7" t="s">
        <v>242</v>
      </c>
      <c r="B5810" s="8">
        <v>43282</v>
      </c>
      <c r="C5810" s="7" t="s">
        <v>7163</v>
      </c>
      <c r="D5810" s="7" t="s">
        <v>1776</v>
      </c>
      <c r="E5810" s="9">
        <v>40000</v>
      </c>
    </row>
    <row r="5811" spans="1:5" x14ac:dyDescent="0.3">
      <c r="A5811" s="4" t="s">
        <v>775</v>
      </c>
      <c r="B5811" s="5">
        <v>43252</v>
      </c>
      <c r="C5811" s="4" t="s">
        <v>4146</v>
      </c>
      <c r="D5811" s="4" t="s">
        <v>5466</v>
      </c>
      <c r="E5811" s="6">
        <v>40000</v>
      </c>
    </row>
    <row r="5812" spans="1:5" x14ac:dyDescent="0.3">
      <c r="A5812" s="7" t="s">
        <v>7598</v>
      </c>
      <c r="B5812" s="8">
        <v>43040</v>
      </c>
      <c r="C5812" s="7" t="s">
        <v>4279</v>
      </c>
      <c r="D5812" s="7" t="s">
        <v>6397</v>
      </c>
      <c r="E5812" s="9">
        <v>90000</v>
      </c>
    </row>
    <row r="5813" spans="1:5" x14ac:dyDescent="0.3">
      <c r="A5813" s="4" t="s">
        <v>7598</v>
      </c>
      <c r="B5813" s="5">
        <v>43040</v>
      </c>
      <c r="C5813" s="4" t="s">
        <v>270</v>
      </c>
      <c r="D5813" s="4" t="s">
        <v>6397</v>
      </c>
      <c r="E5813" s="6">
        <v>100000</v>
      </c>
    </row>
    <row r="5814" spans="1:5" x14ac:dyDescent="0.3">
      <c r="A5814" s="7" t="s">
        <v>7598</v>
      </c>
      <c r="B5814" s="8">
        <v>43040</v>
      </c>
      <c r="C5814" s="7" t="s">
        <v>2941</v>
      </c>
      <c r="D5814" s="7" t="s">
        <v>6397</v>
      </c>
      <c r="E5814" s="9">
        <v>70000</v>
      </c>
    </row>
    <row r="5815" spans="1:5" x14ac:dyDescent="0.3">
      <c r="A5815" s="4" t="s">
        <v>7598</v>
      </c>
      <c r="B5815" s="5">
        <v>43040</v>
      </c>
      <c r="C5815" s="4" t="s">
        <v>1100</v>
      </c>
      <c r="D5815" s="4" t="s">
        <v>6397</v>
      </c>
      <c r="E5815" s="6">
        <v>80000</v>
      </c>
    </row>
    <row r="5816" spans="1:5" x14ac:dyDescent="0.3">
      <c r="A5816" s="7" t="s">
        <v>7598</v>
      </c>
      <c r="B5816" s="8">
        <v>43040</v>
      </c>
      <c r="C5816" s="7" t="s">
        <v>2454</v>
      </c>
      <c r="D5816" s="7" t="s">
        <v>6397</v>
      </c>
      <c r="E5816" s="9">
        <v>50000</v>
      </c>
    </row>
    <row r="5817" spans="1:5" x14ac:dyDescent="0.3">
      <c r="A5817" s="4" t="s">
        <v>126</v>
      </c>
      <c r="B5817" s="5">
        <v>43952</v>
      </c>
      <c r="C5817" s="4" t="s">
        <v>5169</v>
      </c>
      <c r="D5817" s="4" t="s">
        <v>6318</v>
      </c>
      <c r="E5817" s="6">
        <v>40000</v>
      </c>
    </row>
    <row r="5818" spans="1:5" x14ac:dyDescent="0.3">
      <c r="A5818" s="7" t="s">
        <v>126</v>
      </c>
      <c r="B5818" s="8">
        <v>43952</v>
      </c>
      <c r="C5818" s="7" t="s">
        <v>5764</v>
      </c>
      <c r="D5818" s="7" t="s">
        <v>6318</v>
      </c>
      <c r="E5818" s="9">
        <v>60000</v>
      </c>
    </row>
    <row r="5819" spans="1:5" x14ac:dyDescent="0.3">
      <c r="A5819" s="4" t="s">
        <v>126</v>
      </c>
      <c r="B5819" s="5">
        <v>43952</v>
      </c>
      <c r="C5819" s="4" t="s">
        <v>2359</v>
      </c>
      <c r="D5819" s="4" t="s">
        <v>6318</v>
      </c>
      <c r="E5819" s="6">
        <v>20000</v>
      </c>
    </row>
    <row r="5820" spans="1:5" x14ac:dyDescent="0.3">
      <c r="A5820" s="7" t="s">
        <v>126</v>
      </c>
      <c r="B5820" s="8">
        <v>43952</v>
      </c>
      <c r="C5820" s="7" t="s">
        <v>3865</v>
      </c>
      <c r="D5820" s="7" t="s">
        <v>6318</v>
      </c>
      <c r="E5820" s="9">
        <v>40000</v>
      </c>
    </row>
    <row r="5821" spans="1:5" x14ac:dyDescent="0.3">
      <c r="A5821" s="4" t="s">
        <v>424</v>
      </c>
      <c r="B5821" s="5">
        <v>42856</v>
      </c>
      <c r="C5821" s="4" t="s">
        <v>3114</v>
      </c>
      <c r="D5821" s="4" t="s">
        <v>1687</v>
      </c>
      <c r="E5821" s="6">
        <v>60000</v>
      </c>
    </row>
    <row r="5822" spans="1:5" x14ac:dyDescent="0.3">
      <c r="A5822" s="7" t="s">
        <v>242</v>
      </c>
      <c r="B5822" s="8">
        <v>44075</v>
      </c>
      <c r="C5822" s="7" t="s">
        <v>3293</v>
      </c>
      <c r="D5822" s="7" t="s">
        <v>7860</v>
      </c>
      <c r="E5822" s="9">
        <v>50000</v>
      </c>
    </row>
    <row r="5823" spans="1:5" x14ac:dyDescent="0.3">
      <c r="A5823" s="4" t="s">
        <v>242</v>
      </c>
      <c r="B5823" s="5">
        <v>44075</v>
      </c>
      <c r="C5823" s="4" t="s">
        <v>7221</v>
      </c>
      <c r="D5823" s="4" t="s">
        <v>7860</v>
      </c>
      <c r="E5823" s="6">
        <v>20000</v>
      </c>
    </row>
    <row r="5824" spans="1:5" x14ac:dyDescent="0.3">
      <c r="A5824" s="7" t="s">
        <v>242</v>
      </c>
      <c r="B5824" s="8">
        <v>44075</v>
      </c>
      <c r="C5824" s="7" t="s">
        <v>762</v>
      </c>
      <c r="D5824" s="7" t="s">
        <v>7860</v>
      </c>
      <c r="E5824" s="9">
        <v>10000</v>
      </c>
    </row>
    <row r="5825" spans="1:5" x14ac:dyDescent="0.3">
      <c r="A5825" s="4" t="s">
        <v>242</v>
      </c>
      <c r="B5825" s="5">
        <v>44075</v>
      </c>
      <c r="C5825" s="4" t="s">
        <v>3635</v>
      </c>
      <c r="D5825" s="4" t="s">
        <v>7860</v>
      </c>
      <c r="E5825" s="6">
        <v>60000</v>
      </c>
    </row>
    <row r="5826" spans="1:5" x14ac:dyDescent="0.3">
      <c r="A5826" s="7" t="s">
        <v>1634</v>
      </c>
      <c r="B5826" s="8">
        <v>43800</v>
      </c>
      <c r="C5826" s="7" t="s">
        <v>1055</v>
      </c>
      <c r="D5826" s="7" t="s">
        <v>3750</v>
      </c>
      <c r="E5826" s="9">
        <v>30000</v>
      </c>
    </row>
    <row r="5827" spans="1:5" x14ac:dyDescent="0.3">
      <c r="A5827" s="4" t="s">
        <v>1634</v>
      </c>
      <c r="B5827" s="5">
        <v>43800</v>
      </c>
      <c r="C5827" s="4" t="s">
        <v>3968</v>
      </c>
      <c r="D5827" s="4" t="s">
        <v>3750</v>
      </c>
      <c r="E5827" s="6">
        <v>50000</v>
      </c>
    </row>
    <row r="5828" spans="1:5" x14ac:dyDescent="0.3">
      <c r="A5828" s="7" t="s">
        <v>817</v>
      </c>
      <c r="B5828" s="8">
        <v>43282</v>
      </c>
      <c r="C5828" s="7" t="s">
        <v>7504</v>
      </c>
      <c r="D5828" s="7" t="s">
        <v>2501</v>
      </c>
      <c r="E5828" s="9">
        <v>100000</v>
      </c>
    </row>
    <row r="5829" spans="1:5" x14ac:dyDescent="0.3">
      <c r="A5829" s="4" t="s">
        <v>86</v>
      </c>
      <c r="B5829" s="5">
        <v>43647</v>
      </c>
      <c r="C5829" s="4" t="s">
        <v>3205</v>
      </c>
      <c r="D5829" s="4" t="s">
        <v>3220</v>
      </c>
      <c r="E5829" s="6">
        <v>80000</v>
      </c>
    </row>
    <row r="5830" spans="1:5" x14ac:dyDescent="0.3">
      <c r="A5830" s="7" t="s">
        <v>86</v>
      </c>
      <c r="B5830" s="8">
        <v>43647</v>
      </c>
      <c r="C5830" s="7" t="s">
        <v>3239</v>
      </c>
      <c r="D5830" s="7" t="s">
        <v>3220</v>
      </c>
      <c r="E5830" s="9">
        <v>90000</v>
      </c>
    </row>
    <row r="5831" spans="1:5" x14ac:dyDescent="0.3">
      <c r="A5831" s="4" t="s">
        <v>1212</v>
      </c>
      <c r="B5831" s="5">
        <v>43252</v>
      </c>
      <c r="C5831" s="4" t="s">
        <v>6515</v>
      </c>
      <c r="D5831" s="4" t="s">
        <v>579</v>
      </c>
      <c r="E5831" s="6">
        <v>90000</v>
      </c>
    </row>
    <row r="5832" spans="1:5" x14ac:dyDescent="0.3">
      <c r="A5832" s="7" t="s">
        <v>1212</v>
      </c>
      <c r="B5832" s="8">
        <v>43252</v>
      </c>
      <c r="C5832" s="7" t="s">
        <v>4022</v>
      </c>
      <c r="D5832" s="7" t="s">
        <v>579</v>
      </c>
      <c r="E5832" s="9">
        <v>30000</v>
      </c>
    </row>
    <row r="5833" spans="1:5" x14ac:dyDescent="0.3">
      <c r="A5833" s="4" t="s">
        <v>1212</v>
      </c>
      <c r="B5833" s="5">
        <v>43252</v>
      </c>
      <c r="C5833" s="4" t="s">
        <v>6934</v>
      </c>
      <c r="D5833" s="4" t="s">
        <v>579</v>
      </c>
      <c r="E5833" s="6">
        <v>20000</v>
      </c>
    </row>
    <row r="5834" spans="1:5" x14ac:dyDescent="0.3">
      <c r="A5834" s="7" t="s">
        <v>41</v>
      </c>
      <c r="B5834" s="8">
        <v>44136</v>
      </c>
      <c r="C5834" s="7" t="s">
        <v>7922</v>
      </c>
      <c r="D5834" s="7" t="s">
        <v>8705</v>
      </c>
      <c r="E5834" s="9">
        <v>100000</v>
      </c>
    </row>
    <row r="5835" spans="1:5" x14ac:dyDescent="0.3">
      <c r="A5835" s="4" t="s">
        <v>94</v>
      </c>
      <c r="B5835" s="5">
        <v>43160</v>
      </c>
      <c r="C5835" s="4" t="s">
        <v>7606</v>
      </c>
      <c r="D5835" s="4" t="s">
        <v>4555</v>
      </c>
      <c r="E5835" s="6">
        <v>10000</v>
      </c>
    </row>
    <row r="5836" spans="1:5" x14ac:dyDescent="0.3">
      <c r="A5836" s="7" t="s">
        <v>961</v>
      </c>
      <c r="B5836" s="8">
        <v>43344</v>
      </c>
      <c r="C5836" s="7" t="s">
        <v>4122</v>
      </c>
      <c r="D5836" s="7" t="s">
        <v>5443</v>
      </c>
      <c r="E5836" s="9">
        <v>30000</v>
      </c>
    </row>
    <row r="5837" spans="1:5" x14ac:dyDescent="0.3">
      <c r="A5837" s="4" t="s">
        <v>961</v>
      </c>
      <c r="B5837" s="5">
        <v>43344</v>
      </c>
      <c r="C5837" s="4" t="s">
        <v>6090</v>
      </c>
      <c r="D5837" s="4" t="s">
        <v>5443</v>
      </c>
      <c r="E5837" s="6">
        <v>80000</v>
      </c>
    </row>
    <row r="5838" spans="1:5" x14ac:dyDescent="0.3">
      <c r="A5838" s="7" t="s">
        <v>817</v>
      </c>
      <c r="B5838" s="8">
        <v>43405</v>
      </c>
      <c r="C5838" s="7" t="s">
        <v>7610</v>
      </c>
      <c r="D5838" s="7" t="s">
        <v>4346</v>
      </c>
      <c r="E5838" s="9">
        <v>40000</v>
      </c>
    </row>
    <row r="5839" spans="1:5" x14ac:dyDescent="0.3">
      <c r="A5839" s="4" t="s">
        <v>817</v>
      </c>
      <c r="B5839" s="5">
        <v>43405</v>
      </c>
      <c r="C5839" s="4" t="s">
        <v>2950</v>
      </c>
      <c r="D5839" s="4" t="s">
        <v>4346</v>
      </c>
      <c r="E5839" s="6">
        <v>90000</v>
      </c>
    </row>
    <row r="5840" spans="1:5" x14ac:dyDescent="0.3">
      <c r="A5840" s="7" t="s">
        <v>817</v>
      </c>
      <c r="B5840" s="8">
        <v>43405</v>
      </c>
      <c r="C5840" s="7" t="s">
        <v>6954</v>
      </c>
      <c r="D5840" s="7" t="s">
        <v>4346</v>
      </c>
      <c r="E5840" s="9">
        <v>70000</v>
      </c>
    </row>
    <row r="5841" spans="1:5" x14ac:dyDescent="0.3">
      <c r="A5841" s="4" t="s">
        <v>817</v>
      </c>
      <c r="B5841" s="5">
        <v>43405</v>
      </c>
      <c r="C5841" s="4" t="s">
        <v>7612</v>
      </c>
      <c r="D5841" s="4" t="s">
        <v>4346</v>
      </c>
      <c r="E5841" s="6">
        <v>10000</v>
      </c>
    </row>
    <row r="5842" spans="1:5" x14ac:dyDescent="0.3">
      <c r="A5842" s="7" t="s">
        <v>817</v>
      </c>
      <c r="B5842" s="8">
        <v>43405</v>
      </c>
      <c r="C5842" s="7" t="s">
        <v>3349</v>
      </c>
      <c r="D5842" s="7" t="s">
        <v>4346</v>
      </c>
      <c r="E5842" s="9">
        <v>80000</v>
      </c>
    </row>
    <row r="5843" spans="1:5" x14ac:dyDescent="0.3">
      <c r="A5843" s="4" t="s">
        <v>817</v>
      </c>
      <c r="B5843" s="5">
        <v>43405</v>
      </c>
      <c r="C5843" s="4" t="s">
        <v>6266</v>
      </c>
      <c r="D5843" s="4" t="s">
        <v>4346</v>
      </c>
      <c r="E5843" s="6">
        <v>40000</v>
      </c>
    </row>
    <row r="5844" spans="1:5" x14ac:dyDescent="0.3">
      <c r="A5844" s="7" t="s">
        <v>817</v>
      </c>
      <c r="B5844" s="8">
        <v>43405</v>
      </c>
      <c r="C5844" s="7" t="s">
        <v>3874</v>
      </c>
      <c r="D5844" s="7" t="s">
        <v>4346</v>
      </c>
      <c r="E5844" s="9">
        <v>70000</v>
      </c>
    </row>
    <row r="5845" spans="1:5" x14ac:dyDescent="0.3">
      <c r="A5845" s="4" t="s">
        <v>486</v>
      </c>
      <c r="B5845" s="5">
        <v>43405</v>
      </c>
      <c r="C5845" s="4" t="s">
        <v>2820</v>
      </c>
      <c r="D5845" s="4" t="s">
        <v>1267</v>
      </c>
      <c r="E5845" s="6">
        <v>80000</v>
      </c>
    </row>
    <row r="5846" spans="1:5" x14ac:dyDescent="0.3">
      <c r="A5846" s="7" t="s">
        <v>486</v>
      </c>
      <c r="B5846" s="8">
        <v>43405</v>
      </c>
      <c r="C5846" s="7" t="s">
        <v>4307</v>
      </c>
      <c r="D5846" s="7" t="s">
        <v>1267</v>
      </c>
      <c r="E5846" s="9">
        <v>30000</v>
      </c>
    </row>
    <row r="5847" spans="1:5" x14ac:dyDescent="0.3">
      <c r="A5847" s="4" t="s">
        <v>486</v>
      </c>
      <c r="B5847" s="5">
        <v>43405</v>
      </c>
      <c r="C5847" s="4" t="s">
        <v>6048</v>
      </c>
      <c r="D5847" s="4" t="s">
        <v>1267</v>
      </c>
      <c r="E5847" s="6">
        <v>70000</v>
      </c>
    </row>
    <row r="5848" spans="1:5" x14ac:dyDescent="0.3">
      <c r="A5848" s="7" t="s">
        <v>486</v>
      </c>
      <c r="B5848" s="8">
        <v>43405</v>
      </c>
      <c r="C5848" s="7" t="s">
        <v>1469</v>
      </c>
      <c r="D5848" s="7" t="s">
        <v>1267</v>
      </c>
      <c r="E5848" s="9">
        <v>50000</v>
      </c>
    </row>
    <row r="5849" spans="1:5" x14ac:dyDescent="0.3">
      <c r="A5849" s="4" t="s">
        <v>486</v>
      </c>
      <c r="B5849" s="5">
        <v>43405</v>
      </c>
      <c r="C5849" s="4" t="s">
        <v>791</v>
      </c>
      <c r="D5849" s="4" t="s">
        <v>1267</v>
      </c>
      <c r="E5849" s="6">
        <v>20000</v>
      </c>
    </row>
    <row r="5850" spans="1:5" x14ac:dyDescent="0.3">
      <c r="A5850" s="7" t="s">
        <v>2507</v>
      </c>
      <c r="B5850" s="8">
        <v>42979</v>
      </c>
      <c r="C5850" s="7" t="s">
        <v>1053</v>
      </c>
      <c r="D5850" s="7" t="s">
        <v>3850</v>
      </c>
      <c r="E5850" s="9">
        <v>60000</v>
      </c>
    </row>
    <row r="5851" spans="1:5" x14ac:dyDescent="0.3">
      <c r="A5851" s="4" t="s">
        <v>713</v>
      </c>
      <c r="B5851" s="5">
        <v>43313</v>
      </c>
      <c r="C5851" s="4" t="s">
        <v>4136</v>
      </c>
      <c r="D5851" s="4" t="s">
        <v>5854</v>
      </c>
      <c r="E5851" s="6">
        <v>80000</v>
      </c>
    </row>
    <row r="5852" spans="1:5" x14ac:dyDescent="0.3">
      <c r="A5852" s="7" t="s">
        <v>713</v>
      </c>
      <c r="B5852" s="8">
        <v>43313</v>
      </c>
      <c r="C5852" s="7" t="s">
        <v>5666</v>
      </c>
      <c r="D5852" s="7" t="s">
        <v>5854</v>
      </c>
      <c r="E5852" s="9">
        <v>70000</v>
      </c>
    </row>
    <row r="5853" spans="1:5" x14ac:dyDescent="0.3">
      <c r="A5853" s="4" t="s">
        <v>713</v>
      </c>
      <c r="B5853" s="5">
        <v>43313</v>
      </c>
      <c r="C5853" s="4" t="s">
        <v>4518</v>
      </c>
      <c r="D5853" s="4" t="s">
        <v>5854</v>
      </c>
      <c r="E5853" s="6">
        <v>70000</v>
      </c>
    </row>
    <row r="5854" spans="1:5" x14ac:dyDescent="0.3">
      <c r="A5854" s="7" t="s">
        <v>713</v>
      </c>
      <c r="B5854" s="8">
        <v>43313</v>
      </c>
      <c r="C5854" s="7" t="s">
        <v>4370</v>
      </c>
      <c r="D5854" s="7" t="s">
        <v>5854</v>
      </c>
      <c r="E5854" s="9">
        <v>70000</v>
      </c>
    </row>
    <row r="5855" spans="1:5" x14ac:dyDescent="0.3">
      <c r="A5855" s="4" t="s">
        <v>86</v>
      </c>
      <c r="B5855" s="5">
        <v>44075</v>
      </c>
      <c r="C5855" s="4" t="s">
        <v>6249</v>
      </c>
      <c r="D5855" s="4" t="s">
        <v>2085</v>
      </c>
      <c r="E5855" s="6">
        <v>60000</v>
      </c>
    </row>
    <row r="5856" spans="1:5" x14ac:dyDescent="0.3">
      <c r="A5856" s="7" t="s">
        <v>7618</v>
      </c>
      <c r="B5856" s="8">
        <v>43405</v>
      </c>
      <c r="C5856" s="7" t="s">
        <v>3391</v>
      </c>
      <c r="D5856" s="7" t="s">
        <v>5176</v>
      </c>
      <c r="E5856" s="9">
        <v>60000</v>
      </c>
    </row>
    <row r="5857" spans="1:5" x14ac:dyDescent="0.3">
      <c r="A5857" s="4" t="s">
        <v>157</v>
      </c>
      <c r="B5857" s="5">
        <v>43191</v>
      </c>
      <c r="C5857" s="4" t="s">
        <v>3598</v>
      </c>
      <c r="D5857" s="4" t="s">
        <v>629</v>
      </c>
      <c r="E5857" s="6">
        <v>90000</v>
      </c>
    </row>
    <row r="5858" spans="1:5" x14ac:dyDescent="0.3">
      <c r="A5858" s="7" t="s">
        <v>4455</v>
      </c>
      <c r="B5858" s="8">
        <v>43586</v>
      </c>
      <c r="C5858" s="7" t="s">
        <v>7621</v>
      </c>
      <c r="D5858" s="7" t="s">
        <v>4963</v>
      </c>
      <c r="E5858" s="9">
        <v>80000</v>
      </c>
    </row>
    <row r="5859" spans="1:5" x14ac:dyDescent="0.3">
      <c r="A5859" s="4" t="s">
        <v>4455</v>
      </c>
      <c r="B5859" s="5">
        <v>43586</v>
      </c>
      <c r="C5859" s="4" t="s">
        <v>4633</v>
      </c>
      <c r="D5859" s="4" t="s">
        <v>4963</v>
      </c>
      <c r="E5859" s="6">
        <v>30000</v>
      </c>
    </row>
    <row r="5860" spans="1:5" x14ac:dyDescent="0.3">
      <c r="A5860" s="7" t="s">
        <v>4455</v>
      </c>
      <c r="B5860" s="8">
        <v>43586</v>
      </c>
      <c r="C5860" s="7" t="s">
        <v>2635</v>
      </c>
      <c r="D5860" s="7" t="s">
        <v>4963</v>
      </c>
      <c r="E5860" s="9">
        <v>50000</v>
      </c>
    </row>
    <row r="5861" spans="1:5" x14ac:dyDescent="0.3">
      <c r="A5861" s="4" t="s">
        <v>3990</v>
      </c>
      <c r="B5861" s="5">
        <v>42948</v>
      </c>
      <c r="C5861" s="4" t="s">
        <v>4498</v>
      </c>
      <c r="D5861" s="4" t="s">
        <v>4591</v>
      </c>
      <c r="E5861" s="6">
        <v>90000</v>
      </c>
    </row>
    <row r="5862" spans="1:5" x14ac:dyDescent="0.3">
      <c r="A5862" s="7" t="s">
        <v>3990</v>
      </c>
      <c r="B5862" s="8">
        <v>42948</v>
      </c>
      <c r="C5862" s="7" t="s">
        <v>6262</v>
      </c>
      <c r="D5862" s="7" t="s">
        <v>4591</v>
      </c>
      <c r="E5862" s="9">
        <v>80000</v>
      </c>
    </row>
    <row r="5863" spans="1:5" x14ac:dyDescent="0.3">
      <c r="A5863" s="4" t="s">
        <v>3990</v>
      </c>
      <c r="B5863" s="5">
        <v>42948</v>
      </c>
      <c r="C5863" s="4" t="s">
        <v>2053</v>
      </c>
      <c r="D5863" s="4" t="s">
        <v>4591</v>
      </c>
      <c r="E5863" s="6">
        <v>90000</v>
      </c>
    </row>
    <row r="5864" spans="1:5" x14ac:dyDescent="0.3">
      <c r="A5864" s="7" t="s">
        <v>157</v>
      </c>
      <c r="B5864" s="8">
        <v>43466</v>
      </c>
      <c r="C5864" s="7" t="s">
        <v>1653</v>
      </c>
      <c r="D5864" s="7" t="s">
        <v>966</v>
      </c>
      <c r="E5864" s="9">
        <v>70000</v>
      </c>
    </row>
    <row r="5865" spans="1:5" x14ac:dyDescent="0.3">
      <c r="A5865" s="4" t="s">
        <v>157</v>
      </c>
      <c r="B5865" s="5">
        <v>43466</v>
      </c>
      <c r="C5865" s="4" t="s">
        <v>3056</v>
      </c>
      <c r="D5865" s="4" t="s">
        <v>966</v>
      </c>
      <c r="E5865" s="6">
        <v>20000</v>
      </c>
    </row>
    <row r="5866" spans="1:5" x14ac:dyDescent="0.3">
      <c r="A5866" s="7" t="s">
        <v>7626</v>
      </c>
      <c r="B5866" s="8">
        <v>43770</v>
      </c>
      <c r="C5866" s="7" t="s">
        <v>1471</v>
      </c>
      <c r="D5866" s="7" t="s">
        <v>6543</v>
      </c>
      <c r="E5866" s="9">
        <v>30000</v>
      </c>
    </row>
    <row r="5867" spans="1:5" x14ac:dyDescent="0.3">
      <c r="A5867" s="4" t="s">
        <v>5284</v>
      </c>
      <c r="B5867" s="5">
        <v>43617</v>
      </c>
      <c r="C5867" s="4" t="s">
        <v>7629</v>
      </c>
      <c r="D5867" s="4" t="s">
        <v>2196</v>
      </c>
      <c r="E5867" s="6">
        <v>40000</v>
      </c>
    </row>
    <row r="5868" spans="1:5" x14ac:dyDescent="0.3">
      <c r="A5868" s="7" t="s">
        <v>465</v>
      </c>
      <c r="B5868" s="8">
        <v>43709</v>
      </c>
      <c r="C5868" s="7" t="s">
        <v>402</v>
      </c>
      <c r="D5868" s="7" t="s">
        <v>572</v>
      </c>
      <c r="E5868" s="9">
        <v>80000</v>
      </c>
    </row>
    <row r="5869" spans="1:5" x14ac:dyDescent="0.3">
      <c r="A5869" s="4" t="s">
        <v>424</v>
      </c>
      <c r="B5869" s="5">
        <v>43891</v>
      </c>
      <c r="C5869" s="4" t="s">
        <v>7633</v>
      </c>
      <c r="D5869" s="4" t="s">
        <v>3388</v>
      </c>
      <c r="E5869" s="6">
        <v>20000</v>
      </c>
    </row>
    <row r="5870" spans="1:5" x14ac:dyDescent="0.3">
      <c r="A5870" s="7" t="s">
        <v>2776</v>
      </c>
      <c r="B5870" s="8">
        <v>43983</v>
      </c>
      <c r="C5870" s="7" t="s">
        <v>3737</v>
      </c>
      <c r="D5870" s="7" t="s">
        <v>2669</v>
      </c>
      <c r="E5870" s="9">
        <v>70000</v>
      </c>
    </row>
    <row r="5871" spans="1:5" x14ac:dyDescent="0.3">
      <c r="A5871" s="4" t="s">
        <v>2776</v>
      </c>
      <c r="B5871" s="5">
        <v>43983</v>
      </c>
      <c r="C5871" s="4" t="s">
        <v>4650</v>
      </c>
      <c r="D5871" s="4" t="s">
        <v>2669</v>
      </c>
      <c r="E5871" s="6">
        <v>30000</v>
      </c>
    </row>
    <row r="5872" spans="1:5" x14ac:dyDescent="0.3">
      <c r="A5872" s="7" t="s">
        <v>157</v>
      </c>
      <c r="B5872" s="8">
        <v>43191</v>
      </c>
      <c r="C5872" s="7" t="s">
        <v>1827</v>
      </c>
      <c r="D5872" s="7" t="s">
        <v>659</v>
      </c>
      <c r="E5872" s="9">
        <v>50000</v>
      </c>
    </row>
    <row r="5873" spans="1:5" x14ac:dyDescent="0.3">
      <c r="A5873" s="4" t="s">
        <v>1517</v>
      </c>
      <c r="B5873" s="5">
        <v>42856</v>
      </c>
      <c r="C5873" s="4" t="s">
        <v>2192</v>
      </c>
      <c r="D5873" s="4" t="s">
        <v>7639</v>
      </c>
      <c r="E5873" s="6">
        <v>40000</v>
      </c>
    </row>
    <row r="5874" spans="1:5" x14ac:dyDescent="0.3">
      <c r="A5874" s="7" t="s">
        <v>1517</v>
      </c>
      <c r="B5874" s="8">
        <v>42856</v>
      </c>
      <c r="C5874" s="7" t="s">
        <v>7381</v>
      </c>
      <c r="D5874" s="7" t="s">
        <v>7639</v>
      </c>
      <c r="E5874" s="9">
        <v>80000</v>
      </c>
    </row>
    <row r="5875" spans="1:5" x14ac:dyDescent="0.3">
      <c r="A5875" s="4" t="s">
        <v>1517</v>
      </c>
      <c r="B5875" s="5">
        <v>42856</v>
      </c>
      <c r="C5875" s="4" t="s">
        <v>4875</v>
      </c>
      <c r="D5875" s="4" t="s">
        <v>7639</v>
      </c>
      <c r="E5875" s="6">
        <v>20000</v>
      </c>
    </row>
    <row r="5876" spans="1:5" x14ac:dyDescent="0.3">
      <c r="A5876" s="7" t="s">
        <v>242</v>
      </c>
      <c r="B5876" s="8">
        <v>43709</v>
      </c>
      <c r="C5876" s="7" t="s">
        <v>5135</v>
      </c>
      <c r="D5876" s="7" t="s">
        <v>4555</v>
      </c>
      <c r="E5876" s="9">
        <v>80000</v>
      </c>
    </row>
    <row r="5877" spans="1:5" x14ac:dyDescent="0.3">
      <c r="A5877" s="4" t="s">
        <v>817</v>
      </c>
      <c r="B5877" s="5">
        <v>43709</v>
      </c>
      <c r="C5877" s="4" t="s">
        <v>1471</v>
      </c>
      <c r="D5877" s="4" t="s">
        <v>7643</v>
      </c>
      <c r="E5877" s="6">
        <v>10000</v>
      </c>
    </row>
    <row r="5878" spans="1:5" x14ac:dyDescent="0.3">
      <c r="A5878" s="7" t="s">
        <v>817</v>
      </c>
      <c r="B5878" s="8">
        <v>43709</v>
      </c>
      <c r="C5878" s="7" t="s">
        <v>2788</v>
      </c>
      <c r="D5878" s="7" t="s">
        <v>7643</v>
      </c>
      <c r="E5878" s="9">
        <v>80000</v>
      </c>
    </row>
    <row r="5879" spans="1:5" x14ac:dyDescent="0.3">
      <c r="A5879" s="4" t="s">
        <v>817</v>
      </c>
      <c r="B5879" s="5">
        <v>43709</v>
      </c>
      <c r="C5879" s="4" t="s">
        <v>2686</v>
      </c>
      <c r="D5879" s="4" t="s">
        <v>7643</v>
      </c>
      <c r="E5879" s="6">
        <v>60000</v>
      </c>
    </row>
    <row r="5880" spans="1:5" x14ac:dyDescent="0.3">
      <c r="A5880" s="7" t="s">
        <v>126</v>
      </c>
      <c r="B5880" s="8">
        <v>43525</v>
      </c>
      <c r="C5880" s="7" t="s">
        <v>7645</v>
      </c>
      <c r="D5880" s="7" t="s">
        <v>5878</v>
      </c>
      <c r="E5880" s="9">
        <v>80000</v>
      </c>
    </row>
    <row r="5881" spans="1:5" x14ac:dyDescent="0.3">
      <c r="A5881" s="4" t="s">
        <v>126</v>
      </c>
      <c r="B5881" s="5">
        <v>43525</v>
      </c>
      <c r="C5881" s="4" t="s">
        <v>4872</v>
      </c>
      <c r="D5881" s="4" t="s">
        <v>5878</v>
      </c>
      <c r="E5881" s="6">
        <v>80000</v>
      </c>
    </row>
    <row r="5882" spans="1:5" x14ac:dyDescent="0.3">
      <c r="A5882" s="7" t="s">
        <v>126</v>
      </c>
      <c r="B5882" s="8">
        <v>43009</v>
      </c>
      <c r="C5882" s="7" t="s">
        <v>3216</v>
      </c>
      <c r="D5882" s="7" t="s">
        <v>6397</v>
      </c>
      <c r="E5882" s="9">
        <v>20000</v>
      </c>
    </row>
    <row r="5883" spans="1:5" x14ac:dyDescent="0.3">
      <c r="A5883" s="4" t="s">
        <v>126</v>
      </c>
      <c r="B5883" s="5">
        <v>43009</v>
      </c>
      <c r="C5883" s="4" t="s">
        <v>1964</v>
      </c>
      <c r="D5883" s="4" t="s">
        <v>6397</v>
      </c>
      <c r="E5883" s="6">
        <v>40000</v>
      </c>
    </row>
    <row r="5884" spans="1:5" x14ac:dyDescent="0.3">
      <c r="A5884" s="7" t="s">
        <v>6507</v>
      </c>
      <c r="B5884" s="8">
        <v>44105</v>
      </c>
      <c r="C5884" s="7" t="s">
        <v>4837</v>
      </c>
      <c r="D5884" s="7" t="s">
        <v>8033</v>
      </c>
      <c r="E5884" s="9">
        <v>80000</v>
      </c>
    </row>
    <row r="5885" spans="1:5" x14ac:dyDescent="0.3">
      <c r="A5885" s="4" t="s">
        <v>7649</v>
      </c>
      <c r="B5885" s="5">
        <v>43221</v>
      </c>
      <c r="C5885" s="4" t="s">
        <v>7650</v>
      </c>
      <c r="D5885" s="4" t="s">
        <v>3021</v>
      </c>
      <c r="E5885" s="6">
        <v>70000</v>
      </c>
    </row>
    <row r="5886" spans="1:5" x14ac:dyDescent="0.3">
      <c r="A5886" s="7" t="s">
        <v>3885</v>
      </c>
      <c r="B5886" s="8">
        <v>43556</v>
      </c>
      <c r="C5886" s="7" t="s">
        <v>3775</v>
      </c>
      <c r="D5886" s="7" t="s">
        <v>7141</v>
      </c>
      <c r="E5886" s="9">
        <v>30000</v>
      </c>
    </row>
    <row r="5887" spans="1:5" x14ac:dyDescent="0.3">
      <c r="A5887" s="4" t="s">
        <v>279</v>
      </c>
      <c r="B5887" s="5">
        <v>43770</v>
      </c>
      <c r="C5887" s="4" t="s">
        <v>2533</v>
      </c>
      <c r="D5887" s="4" t="s">
        <v>6607</v>
      </c>
      <c r="E5887" s="6">
        <v>30000</v>
      </c>
    </row>
    <row r="5888" spans="1:5" x14ac:dyDescent="0.3">
      <c r="A5888" s="7" t="s">
        <v>279</v>
      </c>
      <c r="B5888" s="8">
        <v>43770</v>
      </c>
      <c r="C5888" s="7" t="s">
        <v>541</v>
      </c>
      <c r="D5888" s="7" t="s">
        <v>6607</v>
      </c>
      <c r="E5888" s="9">
        <v>60000</v>
      </c>
    </row>
    <row r="5889" spans="1:5" x14ac:dyDescent="0.3">
      <c r="A5889" s="4" t="s">
        <v>279</v>
      </c>
      <c r="B5889" s="5">
        <v>43770</v>
      </c>
      <c r="C5889" s="4" t="s">
        <v>568</v>
      </c>
      <c r="D5889" s="4" t="s">
        <v>6607</v>
      </c>
      <c r="E5889" s="6">
        <v>30000</v>
      </c>
    </row>
    <row r="5890" spans="1:5" x14ac:dyDescent="0.3">
      <c r="A5890" s="7" t="s">
        <v>1480</v>
      </c>
      <c r="B5890" s="8">
        <v>44075</v>
      </c>
      <c r="C5890" s="7" t="s">
        <v>3368</v>
      </c>
      <c r="D5890" s="7" t="s">
        <v>7101</v>
      </c>
      <c r="E5890" s="9">
        <v>100000</v>
      </c>
    </row>
    <row r="5891" spans="1:5" x14ac:dyDescent="0.3">
      <c r="A5891" s="4" t="s">
        <v>41</v>
      </c>
      <c r="B5891" s="5">
        <v>44075</v>
      </c>
      <c r="C5891" s="4" t="s">
        <v>4560</v>
      </c>
      <c r="D5891" s="4" t="s">
        <v>3414</v>
      </c>
      <c r="E5891" s="6">
        <v>30000</v>
      </c>
    </row>
    <row r="5892" spans="1:5" x14ac:dyDescent="0.3">
      <c r="A5892" s="7" t="s">
        <v>41</v>
      </c>
      <c r="B5892" s="8">
        <v>43040</v>
      </c>
      <c r="C5892" s="7" t="s">
        <v>7551</v>
      </c>
      <c r="D5892" s="7" t="s">
        <v>3487</v>
      </c>
      <c r="E5892" s="9">
        <v>30000</v>
      </c>
    </row>
    <row r="5893" spans="1:5" x14ac:dyDescent="0.3">
      <c r="A5893" s="4" t="s">
        <v>41</v>
      </c>
      <c r="B5893" s="5">
        <v>43040</v>
      </c>
      <c r="C5893" s="4" t="s">
        <v>3847</v>
      </c>
      <c r="D5893" s="4" t="s">
        <v>3487</v>
      </c>
      <c r="E5893" s="6">
        <v>70000</v>
      </c>
    </row>
    <row r="5894" spans="1:5" x14ac:dyDescent="0.3">
      <c r="A5894" s="7" t="s">
        <v>1634</v>
      </c>
      <c r="B5894" s="8">
        <v>43556</v>
      </c>
      <c r="C5894" s="7" t="s">
        <v>365</v>
      </c>
      <c r="D5894" s="7" t="s">
        <v>125</v>
      </c>
      <c r="E5894" s="9">
        <v>40000</v>
      </c>
    </row>
    <row r="5895" spans="1:5" x14ac:dyDescent="0.3">
      <c r="A5895" s="4" t="s">
        <v>1634</v>
      </c>
      <c r="B5895" s="5">
        <v>43556</v>
      </c>
      <c r="C5895" s="4" t="s">
        <v>5145</v>
      </c>
      <c r="D5895" s="4" t="s">
        <v>125</v>
      </c>
      <c r="E5895" s="6">
        <v>20000</v>
      </c>
    </row>
    <row r="5896" spans="1:5" x14ac:dyDescent="0.3">
      <c r="A5896" s="7" t="s">
        <v>126</v>
      </c>
      <c r="B5896" s="8">
        <v>43831</v>
      </c>
      <c r="C5896" s="7" t="s">
        <v>4057</v>
      </c>
      <c r="D5896" s="7" t="s">
        <v>2276</v>
      </c>
      <c r="E5896" s="9">
        <v>80000</v>
      </c>
    </row>
    <row r="5897" spans="1:5" x14ac:dyDescent="0.3">
      <c r="A5897" s="4" t="s">
        <v>126</v>
      </c>
      <c r="B5897" s="5">
        <v>43405</v>
      </c>
      <c r="C5897" s="4" t="s">
        <v>1546</v>
      </c>
      <c r="D5897" s="4" t="s">
        <v>4426</v>
      </c>
      <c r="E5897" s="6">
        <v>60000</v>
      </c>
    </row>
    <row r="5898" spans="1:5" x14ac:dyDescent="0.3">
      <c r="A5898" s="7" t="s">
        <v>4894</v>
      </c>
      <c r="B5898" s="8">
        <v>43770</v>
      </c>
      <c r="C5898" s="7" t="s">
        <v>4064</v>
      </c>
      <c r="D5898" s="7" t="s">
        <v>2332</v>
      </c>
      <c r="E5898" s="9">
        <v>90000</v>
      </c>
    </row>
    <row r="5899" spans="1:5" x14ac:dyDescent="0.3">
      <c r="A5899" s="4" t="s">
        <v>126</v>
      </c>
      <c r="B5899" s="5">
        <v>44136</v>
      </c>
      <c r="C5899" s="4" t="s">
        <v>2055</v>
      </c>
      <c r="D5899" s="4" t="s">
        <v>659</v>
      </c>
      <c r="E5899" s="6">
        <v>90000</v>
      </c>
    </row>
    <row r="5900" spans="1:5" x14ac:dyDescent="0.3">
      <c r="A5900" s="7" t="s">
        <v>126</v>
      </c>
      <c r="B5900" s="8">
        <v>44136</v>
      </c>
      <c r="C5900" s="7" t="s">
        <v>7079</v>
      </c>
      <c r="D5900" s="7" t="s">
        <v>659</v>
      </c>
      <c r="E5900" s="9">
        <v>70000</v>
      </c>
    </row>
    <row r="5901" spans="1:5" x14ac:dyDescent="0.3">
      <c r="A5901" s="4" t="s">
        <v>126</v>
      </c>
      <c r="B5901" s="5">
        <v>44136</v>
      </c>
      <c r="C5901" s="4" t="s">
        <v>7085</v>
      </c>
      <c r="D5901" s="4" t="s">
        <v>659</v>
      </c>
      <c r="E5901" s="6">
        <v>30000</v>
      </c>
    </row>
    <row r="5902" spans="1:5" x14ac:dyDescent="0.3">
      <c r="A5902" s="7" t="s">
        <v>126</v>
      </c>
      <c r="B5902" s="8">
        <v>44136</v>
      </c>
      <c r="C5902" s="7" t="s">
        <v>6634</v>
      </c>
      <c r="D5902" s="7" t="s">
        <v>659</v>
      </c>
      <c r="E5902" s="9">
        <v>80000</v>
      </c>
    </row>
    <row r="5903" spans="1:5" x14ac:dyDescent="0.3">
      <c r="A5903" s="4" t="s">
        <v>126</v>
      </c>
      <c r="B5903" s="5">
        <v>44136</v>
      </c>
      <c r="C5903" s="4" t="s">
        <v>2172</v>
      </c>
      <c r="D5903" s="4" t="s">
        <v>659</v>
      </c>
      <c r="E5903" s="6">
        <v>40000</v>
      </c>
    </row>
    <row r="5904" spans="1:5" x14ac:dyDescent="0.3">
      <c r="A5904" s="7" t="s">
        <v>536</v>
      </c>
      <c r="B5904" s="8">
        <v>43800</v>
      </c>
      <c r="C5904" s="7" t="s">
        <v>3737</v>
      </c>
      <c r="D5904" s="7" t="s">
        <v>3414</v>
      </c>
      <c r="E5904" s="9">
        <v>80000</v>
      </c>
    </row>
    <row r="5905" spans="1:5" x14ac:dyDescent="0.3">
      <c r="A5905" s="4" t="s">
        <v>536</v>
      </c>
      <c r="B5905" s="5">
        <v>43800</v>
      </c>
      <c r="C5905" s="4" t="s">
        <v>3173</v>
      </c>
      <c r="D5905" s="4" t="s">
        <v>3414</v>
      </c>
      <c r="E5905" s="6">
        <v>60000</v>
      </c>
    </row>
    <row r="5906" spans="1:5" x14ac:dyDescent="0.3">
      <c r="A5906" s="7" t="s">
        <v>536</v>
      </c>
      <c r="B5906" s="8">
        <v>43800</v>
      </c>
      <c r="C5906" s="7" t="s">
        <v>6050</v>
      </c>
      <c r="D5906" s="7" t="s">
        <v>3414</v>
      </c>
      <c r="E5906" s="9">
        <v>70000</v>
      </c>
    </row>
    <row r="5907" spans="1:5" x14ac:dyDescent="0.3">
      <c r="A5907" s="4" t="s">
        <v>536</v>
      </c>
      <c r="B5907" s="5">
        <v>43800</v>
      </c>
      <c r="C5907" s="4" t="s">
        <v>5627</v>
      </c>
      <c r="D5907" s="4" t="s">
        <v>3414</v>
      </c>
      <c r="E5907" s="6">
        <v>90000</v>
      </c>
    </row>
    <row r="5908" spans="1:5" x14ac:dyDescent="0.3">
      <c r="A5908" s="7" t="s">
        <v>94</v>
      </c>
      <c r="B5908" s="8">
        <v>43800</v>
      </c>
      <c r="C5908" s="7" t="s">
        <v>666</v>
      </c>
      <c r="D5908" s="7" t="s">
        <v>6392</v>
      </c>
      <c r="E5908" s="9">
        <v>60000</v>
      </c>
    </row>
    <row r="5909" spans="1:5" x14ac:dyDescent="0.3">
      <c r="A5909" s="4" t="s">
        <v>7649</v>
      </c>
      <c r="B5909" s="5">
        <v>42948</v>
      </c>
      <c r="C5909" s="4" t="s">
        <v>7662</v>
      </c>
      <c r="D5909" s="4" t="s">
        <v>476</v>
      </c>
      <c r="E5909" s="6">
        <v>70000</v>
      </c>
    </row>
    <row r="5910" spans="1:5" x14ac:dyDescent="0.3">
      <c r="A5910" s="7" t="s">
        <v>242</v>
      </c>
      <c r="B5910" s="8">
        <v>43344</v>
      </c>
      <c r="C5910" s="7" t="s">
        <v>1250</v>
      </c>
      <c r="D5910" s="7" t="s">
        <v>6222</v>
      </c>
      <c r="E5910" s="9">
        <v>60000</v>
      </c>
    </row>
    <row r="5911" spans="1:5" x14ac:dyDescent="0.3">
      <c r="A5911" s="4" t="s">
        <v>242</v>
      </c>
      <c r="B5911" s="5">
        <v>43344</v>
      </c>
      <c r="C5911" s="4" t="s">
        <v>233</v>
      </c>
      <c r="D5911" s="4" t="s">
        <v>6222</v>
      </c>
      <c r="E5911" s="6">
        <v>50000</v>
      </c>
    </row>
    <row r="5912" spans="1:5" x14ac:dyDescent="0.3">
      <c r="A5912" s="7" t="s">
        <v>242</v>
      </c>
      <c r="B5912" s="8">
        <v>43344</v>
      </c>
      <c r="C5912" s="7" t="s">
        <v>3034</v>
      </c>
      <c r="D5912" s="7" t="s">
        <v>6222</v>
      </c>
      <c r="E5912" s="9">
        <v>70000</v>
      </c>
    </row>
    <row r="5913" spans="1:5" x14ac:dyDescent="0.3">
      <c r="A5913" s="4" t="s">
        <v>242</v>
      </c>
      <c r="B5913" s="5">
        <v>43344</v>
      </c>
      <c r="C5913" s="4" t="s">
        <v>1281</v>
      </c>
      <c r="D5913" s="4" t="s">
        <v>6222</v>
      </c>
      <c r="E5913" s="6">
        <v>50000</v>
      </c>
    </row>
    <row r="5914" spans="1:5" x14ac:dyDescent="0.3">
      <c r="A5914" s="7" t="s">
        <v>242</v>
      </c>
      <c r="B5914" s="8">
        <v>43344</v>
      </c>
      <c r="C5914" s="7" t="s">
        <v>160</v>
      </c>
      <c r="D5914" s="7" t="s">
        <v>6222</v>
      </c>
      <c r="E5914" s="9">
        <v>70000</v>
      </c>
    </row>
    <row r="5915" spans="1:5" x14ac:dyDescent="0.3">
      <c r="A5915" s="4" t="s">
        <v>242</v>
      </c>
      <c r="B5915" s="5">
        <v>43344</v>
      </c>
      <c r="C5915" s="4" t="s">
        <v>4330</v>
      </c>
      <c r="D5915" s="4" t="s">
        <v>6222</v>
      </c>
      <c r="E5915" s="6">
        <v>10000</v>
      </c>
    </row>
    <row r="5916" spans="1:5" x14ac:dyDescent="0.3">
      <c r="A5916" s="7" t="s">
        <v>242</v>
      </c>
      <c r="B5916" s="8">
        <v>43344</v>
      </c>
      <c r="C5916" s="7" t="s">
        <v>4279</v>
      </c>
      <c r="D5916" s="7" t="s">
        <v>6222</v>
      </c>
      <c r="E5916" s="9">
        <v>20000</v>
      </c>
    </row>
    <row r="5917" spans="1:5" x14ac:dyDescent="0.3">
      <c r="A5917" s="4" t="s">
        <v>242</v>
      </c>
      <c r="B5917" s="5">
        <v>43344</v>
      </c>
      <c r="C5917" s="4" t="s">
        <v>2524</v>
      </c>
      <c r="D5917" s="4" t="s">
        <v>6222</v>
      </c>
      <c r="E5917" s="6">
        <v>50000</v>
      </c>
    </row>
    <row r="5918" spans="1:5" x14ac:dyDescent="0.3">
      <c r="A5918" s="7" t="s">
        <v>242</v>
      </c>
      <c r="B5918" s="8">
        <v>43344</v>
      </c>
      <c r="C5918" s="7" t="s">
        <v>1367</v>
      </c>
      <c r="D5918" s="7" t="s">
        <v>6222</v>
      </c>
      <c r="E5918" s="9">
        <v>60000</v>
      </c>
    </row>
    <row r="5919" spans="1:5" x14ac:dyDescent="0.3">
      <c r="A5919" s="4" t="s">
        <v>242</v>
      </c>
      <c r="B5919" s="5">
        <v>43344</v>
      </c>
      <c r="C5919" s="4" t="s">
        <v>3592</v>
      </c>
      <c r="D5919" s="4" t="s">
        <v>6222</v>
      </c>
      <c r="E5919" s="6">
        <v>70000</v>
      </c>
    </row>
    <row r="5920" spans="1:5" x14ac:dyDescent="0.3">
      <c r="A5920" s="7" t="s">
        <v>242</v>
      </c>
      <c r="B5920" s="8">
        <v>43770</v>
      </c>
      <c r="C5920" s="7" t="s">
        <v>7479</v>
      </c>
      <c r="D5920" s="7" t="s">
        <v>1171</v>
      </c>
      <c r="E5920" s="9">
        <v>50000</v>
      </c>
    </row>
    <row r="5921" spans="1:5" x14ac:dyDescent="0.3">
      <c r="A5921" s="4" t="s">
        <v>295</v>
      </c>
      <c r="B5921" s="5">
        <v>44136</v>
      </c>
      <c r="C5921" s="4" t="s">
        <v>4299</v>
      </c>
      <c r="D5921" s="4" t="s">
        <v>4388</v>
      </c>
      <c r="E5921" s="6">
        <v>50000</v>
      </c>
    </row>
    <row r="5922" spans="1:5" x14ac:dyDescent="0.3">
      <c r="A5922" s="7" t="s">
        <v>7667</v>
      </c>
      <c r="B5922" s="8">
        <v>43983</v>
      </c>
      <c r="C5922" s="7" t="s">
        <v>3352</v>
      </c>
      <c r="D5922" s="7" t="s">
        <v>1701</v>
      </c>
      <c r="E5922" s="9">
        <v>80000</v>
      </c>
    </row>
    <row r="5923" spans="1:5" x14ac:dyDescent="0.3">
      <c r="A5923" s="4" t="s">
        <v>321</v>
      </c>
      <c r="B5923" s="5">
        <v>42826</v>
      </c>
      <c r="C5923" s="4" t="s">
        <v>7420</v>
      </c>
      <c r="D5923" s="4" t="s">
        <v>198</v>
      </c>
      <c r="E5923" s="6">
        <v>30000</v>
      </c>
    </row>
    <row r="5924" spans="1:5" x14ac:dyDescent="0.3">
      <c r="A5924" s="7" t="s">
        <v>1451</v>
      </c>
      <c r="B5924" s="8">
        <v>43009</v>
      </c>
      <c r="C5924" s="7" t="s">
        <v>44</v>
      </c>
      <c r="D5924" s="7" t="s">
        <v>4483</v>
      </c>
      <c r="E5924" s="9">
        <v>80000</v>
      </c>
    </row>
    <row r="5925" spans="1:5" x14ac:dyDescent="0.3">
      <c r="A5925" s="4" t="s">
        <v>1451</v>
      </c>
      <c r="B5925" s="5">
        <v>43009</v>
      </c>
      <c r="C5925" s="4" t="s">
        <v>4820</v>
      </c>
      <c r="D5925" s="4" t="s">
        <v>4483</v>
      </c>
      <c r="E5925" s="6">
        <v>60000</v>
      </c>
    </row>
    <row r="5926" spans="1:5" x14ac:dyDescent="0.3">
      <c r="A5926" s="7" t="s">
        <v>157</v>
      </c>
      <c r="B5926" s="8">
        <v>44013</v>
      </c>
      <c r="C5926" s="7" t="s">
        <v>2202</v>
      </c>
      <c r="D5926" s="7" t="s">
        <v>1535</v>
      </c>
      <c r="E5926" s="9">
        <v>30000</v>
      </c>
    </row>
    <row r="5927" spans="1:5" x14ac:dyDescent="0.3">
      <c r="A5927" s="4" t="s">
        <v>157</v>
      </c>
      <c r="B5927" s="5">
        <v>44013</v>
      </c>
      <c r="C5927" s="4" t="s">
        <v>892</v>
      </c>
      <c r="D5927" s="4" t="s">
        <v>1535</v>
      </c>
      <c r="E5927" s="6">
        <v>10000</v>
      </c>
    </row>
    <row r="5928" spans="1:5" x14ac:dyDescent="0.3">
      <c r="A5928" s="7" t="s">
        <v>157</v>
      </c>
      <c r="B5928" s="8">
        <v>44013</v>
      </c>
      <c r="C5928" s="7" t="s">
        <v>1421</v>
      </c>
      <c r="D5928" s="7" t="s">
        <v>1535</v>
      </c>
      <c r="E5928" s="9">
        <v>20000</v>
      </c>
    </row>
    <row r="5929" spans="1:5" x14ac:dyDescent="0.3">
      <c r="A5929" s="4" t="s">
        <v>157</v>
      </c>
      <c r="B5929" s="5">
        <v>44013</v>
      </c>
      <c r="C5929" s="4" t="s">
        <v>5207</v>
      </c>
      <c r="D5929" s="4" t="s">
        <v>1535</v>
      </c>
      <c r="E5929" s="6">
        <v>90000</v>
      </c>
    </row>
    <row r="5930" spans="1:5" x14ac:dyDescent="0.3">
      <c r="A5930" s="7" t="s">
        <v>157</v>
      </c>
      <c r="B5930" s="8">
        <v>44013</v>
      </c>
      <c r="C5930" s="7" t="s">
        <v>6905</v>
      </c>
      <c r="D5930" s="7" t="s">
        <v>1535</v>
      </c>
      <c r="E5930" s="9">
        <v>60000</v>
      </c>
    </row>
    <row r="5931" spans="1:5" x14ac:dyDescent="0.3">
      <c r="A5931" s="4" t="s">
        <v>157</v>
      </c>
      <c r="B5931" s="5">
        <v>44013</v>
      </c>
      <c r="C5931" s="4" t="s">
        <v>2524</v>
      </c>
      <c r="D5931" s="4" t="s">
        <v>1535</v>
      </c>
      <c r="E5931" s="6">
        <v>100000</v>
      </c>
    </row>
    <row r="5932" spans="1:5" x14ac:dyDescent="0.3">
      <c r="A5932" s="7" t="s">
        <v>94</v>
      </c>
      <c r="B5932" s="8">
        <v>43647</v>
      </c>
      <c r="C5932" s="7" t="s">
        <v>5006</v>
      </c>
      <c r="D5932" s="7" t="s">
        <v>382</v>
      </c>
      <c r="E5932" s="9">
        <v>50000</v>
      </c>
    </row>
    <row r="5933" spans="1:5" x14ac:dyDescent="0.3">
      <c r="A5933" s="4" t="s">
        <v>94</v>
      </c>
      <c r="B5933" s="5">
        <v>43647</v>
      </c>
      <c r="C5933" s="4" t="s">
        <v>4119</v>
      </c>
      <c r="D5933" s="4" t="s">
        <v>382</v>
      </c>
      <c r="E5933" s="6">
        <v>50000</v>
      </c>
    </row>
    <row r="5934" spans="1:5" x14ac:dyDescent="0.3">
      <c r="A5934" s="7" t="s">
        <v>94</v>
      </c>
      <c r="B5934" s="8">
        <v>43647</v>
      </c>
      <c r="C5934" s="7" t="s">
        <v>3365</v>
      </c>
      <c r="D5934" s="7" t="s">
        <v>382</v>
      </c>
      <c r="E5934" s="9">
        <v>90000</v>
      </c>
    </row>
    <row r="5935" spans="1:5" x14ac:dyDescent="0.3">
      <c r="A5935" s="4" t="s">
        <v>3782</v>
      </c>
      <c r="B5935" s="5">
        <v>43952</v>
      </c>
      <c r="C5935" s="4" t="s">
        <v>4160</v>
      </c>
      <c r="D5935" s="4" t="s">
        <v>5027</v>
      </c>
      <c r="E5935" s="6">
        <v>60000</v>
      </c>
    </row>
    <row r="5936" spans="1:5" x14ac:dyDescent="0.3">
      <c r="A5936" s="7" t="s">
        <v>3782</v>
      </c>
      <c r="B5936" s="8">
        <v>43952</v>
      </c>
      <c r="C5936" s="7" t="s">
        <v>7672</v>
      </c>
      <c r="D5936" s="7" t="s">
        <v>5027</v>
      </c>
      <c r="E5936" s="9">
        <v>30000</v>
      </c>
    </row>
    <row r="5937" spans="1:5" x14ac:dyDescent="0.3">
      <c r="A5937" s="4" t="s">
        <v>41</v>
      </c>
      <c r="B5937" s="5">
        <v>44105</v>
      </c>
      <c r="C5937" s="4" t="s">
        <v>1570</v>
      </c>
      <c r="D5937" s="4" t="s">
        <v>2473</v>
      </c>
      <c r="E5937" s="6">
        <v>80000</v>
      </c>
    </row>
    <row r="5938" spans="1:5" x14ac:dyDescent="0.3">
      <c r="A5938" s="7" t="s">
        <v>41</v>
      </c>
      <c r="B5938" s="8">
        <v>44105</v>
      </c>
      <c r="C5938" s="7" t="s">
        <v>4448</v>
      </c>
      <c r="D5938" s="7" t="s">
        <v>2473</v>
      </c>
      <c r="E5938" s="9">
        <v>70000</v>
      </c>
    </row>
    <row r="5939" spans="1:5" x14ac:dyDescent="0.3">
      <c r="A5939" s="4" t="s">
        <v>41</v>
      </c>
      <c r="B5939" s="5">
        <v>43678</v>
      </c>
      <c r="C5939" s="4" t="s">
        <v>6972</v>
      </c>
      <c r="D5939" s="4" t="s">
        <v>2542</v>
      </c>
      <c r="E5939" s="6">
        <v>30000</v>
      </c>
    </row>
    <row r="5940" spans="1:5" x14ac:dyDescent="0.3">
      <c r="A5940" s="7" t="s">
        <v>41</v>
      </c>
      <c r="B5940" s="8">
        <v>42948</v>
      </c>
      <c r="C5940" s="7" t="s">
        <v>7676</v>
      </c>
      <c r="D5940" s="7" t="s">
        <v>241</v>
      </c>
      <c r="E5940" s="9">
        <v>20000</v>
      </c>
    </row>
    <row r="5941" spans="1:5" x14ac:dyDescent="0.3">
      <c r="A5941" s="4" t="s">
        <v>41</v>
      </c>
      <c r="B5941" s="5">
        <v>42948</v>
      </c>
      <c r="C5941" s="4" t="s">
        <v>1897</v>
      </c>
      <c r="D5941" s="4" t="s">
        <v>241</v>
      </c>
      <c r="E5941" s="6">
        <v>60000</v>
      </c>
    </row>
    <row r="5942" spans="1:5" x14ac:dyDescent="0.3">
      <c r="A5942" s="7" t="s">
        <v>41</v>
      </c>
      <c r="B5942" s="8">
        <v>42948</v>
      </c>
      <c r="C5942" s="7" t="s">
        <v>4815</v>
      </c>
      <c r="D5942" s="7" t="s">
        <v>241</v>
      </c>
      <c r="E5942" s="9">
        <v>20000</v>
      </c>
    </row>
    <row r="5943" spans="1:5" x14ac:dyDescent="0.3">
      <c r="A5943" s="4" t="s">
        <v>41</v>
      </c>
      <c r="B5943" s="5">
        <v>42948</v>
      </c>
      <c r="C5943" s="4" t="s">
        <v>2516</v>
      </c>
      <c r="D5943" s="4" t="s">
        <v>241</v>
      </c>
      <c r="E5943" s="6">
        <v>50000</v>
      </c>
    </row>
    <row r="5944" spans="1:5" x14ac:dyDescent="0.3">
      <c r="A5944" s="7" t="s">
        <v>1185</v>
      </c>
      <c r="B5944" s="8">
        <v>43344</v>
      </c>
      <c r="C5944" s="7" t="s">
        <v>5610</v>
      </c>
      <c r="D5944" s="7" t="s">
        <v>3918</v>
      </c>
      <c r="E5944" s="9">
        <v>30000</v>
      </c>
    </row>
    <row r="5945" spans="1:5" x14ac:dyDescent="0.3">
      <c r="A5945" s="4" t="s">
        <v>4573</v>
      </c>
      <c r="B5945" s="5">
        <v>43891</v>
      </c>
      <c r="C5945" s="4" t="s">
        <v>2514</v>
      </c>
      <c r="D5945" s="4" t="s">
        <v>857</v>
      </c>
      <c r="E5945" s="6">
        <v>60000</v>
      </c>
    </row>
    <row r="5946" spans="1:5" x14ac:dyDescent="0.3">
      <c r="A5946" s="7" t="s">
        <v>4573</v>
      </c>
      <c r="B5946" s="8">
        <v>43891</v>
      </c>
      <c r="C5946" s="7" t="s">
        <v>1332</v>
      </c>
      <c r="D5946" s="7" t="s">
        <v>857</v>
      </c>
      <c r="E5946" s="9">
        <v>20000</v>
      </c>
    </row>
    <row r="5947" spans="1:5" x14ac:dyDescent="0.3">
      <c r="A5947" s="4" t="s">
        <v>4573</v>
      </c>
      <c r="B5947" s="5">
        <v>43891</v>
      </c>
      <c r="C5947" s="4" t="s">
        <v>613</v>
      </c>
      <c r="D5947" s="4" t="s">
        <v>857</v>
      </c>
      <c r="E5947" s="6">
        <v>10000</v>
      </c>
    </row>
    <row r="5948" spans="1:5" x14ac:dyDescent="0.3">
      <c r="A5948" s="7" t="s">
        <v>4573</v>
      </c>
      <c r="B5948" s="8">
        <v>43891</v>
      </c>
      <c r="C5948" s="7" t="s">
        <v>3056</v>
      </c>
      <c r="D5948" s="7" t="s">
        <v>857</v>
      </c>
      <c r="E5948" s="9">
        <v>50000</v>
      </c>
    </row>
    <row r="5949" spans="1:5" x14ac:dyDescent="0.3">
      <c r="A5949" s="4" t="s">
        <v>187</v>
      </c>
      <c r="B5949" s="5">
        <v>43922</v>
      </c>
      <c r="C5949" s="4" t="s">
        <v>7682</v>
      </c>
      <c r="D5949" s="4" t="s">
        <v>1240</v>
      </c>
      <c r="E5949" s="6">
        <v>30000</v>
      </c>
    </row>
    <row r="5950" spans="1:5" x14ac:dyDescent="0.3">
      <c r="A5950" s="7" t="s">
        <v>242</v>
      </c>
      <c r="B5950" s="8">
        <v>42795</v>
      </c>
      <c r="C5950" s="7" t="s">
        <v>7003</v>
      </c>
      <c r="D5950" s="7" t="s">
        <v>6487</v>
      </c>
      <c r="E5950" s="9">
        <v>70000</v>
      </c>
    </row>
    <row r="5951" spans="1:5" x14ac:dyDescent="0.3">
      <c r="A5951" s="4" t="s">
        <v>4110</v>
      </c>
      <c r="B5951" s="5">
        <v>43040</v>
      </c>
      <c r="C5951" s="4" t="s">
        <v>5321</v>
      </c>
      <c r="D5951" s="4" t="s">
        <v>6798</v>
      </c>
      <c r="E5951" s="6">
        <v>30000</v>
      </c>
    </row>
    <row r="5952" spans="1:5" x14ac:dyDescent="0.3">
      <c r="A5952" s="7" t="s">
        <v>4110</v>
      </c>
      <c r="B5952" s="8">
        <v>43040</v>
      </c>
      <c r="C5952" s="7" t="s">
        <v>190</v>
      </c>
      <c r="D5952" s="7" t="s">
        <v>6798</v>
      </c>
      <c r="E5952" s="9">
        <v>70000</v>
      </c>
    </row>
    <row r="5953" spans="1:5" x14ac:dyDescent="0.3">
      <c r="A5953" s="4" t="s">
        <v>126</v>
      </c>
      <c r="B5953" s="5">
        <v>43525</v>
      </c>
      <c r="C5953" s="4" t="s">
        <v>931</v>
      </c>
      <c r="D5953" s="4" t="s">
        <v>1171</v>
      </c>
      <c r="E5953" s="6">
        <v>90000</v>
      </c>
    </row>
    <row r="5954" spans="1:5" x14ac:dyDescent="0.3">
      <c r="A5954" s="7" t="s">
        <v>126</v>
      </c>
      <c r="B5954" s="8">
        <v>43525</v>
      </c>
      <c r="C5954" s="7" t="s">
        <v>4479</v>
      </c>
      <c r="D5954" s="7" t="s">
        <v>1171</v>
      </c>
      <c r="E5954" s="9">
        <v>70000</v>
      </c>
    </row>
    <row r="5955" spans="1:5" x14ac:dyDescent="0.3">
      <c r="A5955" s="4" t="s">
        <v>126</v>
      </c>
      <c r="B5955" s="5">
        <v>43525</v>
      </c>
      <c r="C5955" s="4" t="s">
        <v>2773</v>
      </c>
      <c r="D5955" s="4" t="s">
        <v>1171</v>
      </c>
      <c r="E5955" s="6">
        <v>10000</v>
      </c>
    </row>
    <row r="5956" spans="1:5" x14ac:dyDescent="0.3">
      <c r="A5956" s="7" t="s">
        <v>126</v>
      </c>
      <c r="B5956" s="8">
        <v>43525</v>
      </c>
      <c r="C5956" s="7" t="s">
        <v>2034</v>
      </c>
      <c r="D5956" s="7" t="s">
        <v>1171</v>
      </c>
      <c r="E5956" s="9">
        <v>60000</v>
      </c>
    </row>
    <row r="5957" spans="1:5" x14ac:dyDescent="0.3">
      <c r="A5957" s="4" t="s">
        <v>41</v>
      </c>
      <c r="B5957" s="5">
        <v>43862</v>
      </c>
      <c r="C5957" s="4" t="s">
        <v>4249</v>
      </c>
      <c r="D5957" s="4" t="s">
        <v>3646</v>
      </c>
      <c r="E5957" s="6">
        <v>50000</v>
      </c>
    </row>
    <row r="5958" spans="1:5" x14ac:dyDescent="0.3">
      <c r="A5958" s="7" t="s">
        <v>41</v>
      </c>
      <c r="B5958" s="8">
        <v>43040</v>
      </c>
      <c r="C5958" s="7" t="s">
        <v>1672</v>
      </c>
      <c r="D5958" s="7" t="s">
        <v>6505</v>
      </c>
      <c r="E5958" s="9">
        <v>40000</v>
      </c>
    </row>
    <row r="5959" spans="1:5" x14ac:dyDescent="0.3">
      <c r="A5959" s="4" t="s">
        <v>41</v>
      </c>
      <c r="B5959" s="5">
        <v>43040</v>
      </c>
      <c r="C5959" s="4" t="s">
        <v>3526</v>
      </c>
      <c r="D5959" s="4" t="s">
        <v>6505</v>
      </c>
      <c r="E5959" s="6">
        <v>50000</v>
      </c>
    </row>
    <row r="5960" spans="1:5" x14ac:dyDescent="0.3">
      <c r="A5960" s="7" t="s">
        <v>41</v>
      </c>
      <c r="B5960" s="8">
        <v>43040</v>
      </c>
      <c r="C5960" s="7" t="s">
        <v>2502</v>
      </c>
      <c r="D5960" s="7" t="s">
        <v>6505</v>
      </c>
      <c r="E5960" s="9">
        <v>70000</v>
      </c>
    </row>
    <row r="5961" spans="1:5" x14ac:dyDescent="0.3">
      <c r="A5961" s="4" t="s">
        <v>126</v>
      </c>
      <c r="B5961" s="5">
        <v>44044</v>
      </c>
      <c r="C5961" s="4" t="s">
        <v>4691</v>
      </c>
      <c r="D5961" s="4" t="s">
        <v>7094</v>
      </c>
      <c r="E5961" s="6">
        <v>90000</v>
      </c>
    </row>
    <row r="5962" spans="1:5" x14ac:dyDescent="0.3">
      <c r="A5962" s="7" t="s">
        <v>126</v>
      </c>
      <c r="B5962" s="8">
        <v>44044</v>
      </c>
      <c r="C5962" s="7" t="s">
        <v>451</v>
      </c>
      <c r="D5962" s="7" t="s">
        <v>7094</v>
      </c>
      <c r="E5962" s="9">
        <v>30000</v>
      </c>
    </row>
    <row r="5963" spans="1:5" x14ac:dyDescent="0.3">
      <c r="A5963" s="4" t="s">
        <v>126</v>
      </c>
      <c r="B5963" s="5">
        <v>44044</v>
      </c>
      <c r="C5963" s="4" t="s">
        <v>5715</v>
      </c>
      <c r="D5963" s="4" t="s">
        <v>7094</v>
      </c>
      <c r="E5963" s="6">
        <v>50000</v>
      </c>
    </row>
    <row r="5964" spans="1:5" x14ac:dyDescent="0.3">
      <c r="A5964" s="7" t="s">
        <v>242</v>
      </c>
      <c r="B5964" s="8">
        <v>43466</v>
      </c>
      <c r="C5964" s="7" t="s">
        <v>5768</v>
      </c>
      <c r="D5964" s="7" t="s">
        <v>4744</v>
      </c>
      <c r="E5964" s="9">
        <v>40000</v>
      </c>
    </row>
    <row r="5965" spans="1:5" x14ac:dyDescent="0.3">
      <c r="A5965" s="4" t="s">
        <v>817</v>
      </c>
      <c r="B5965" s="5">
        <v>42917</v>
      </c>
      <c r="C5965" s="4" t="s">
        <v>3293</v>
      </c>
      <c r="D5965" s="4" t="s">
        <v>1628</v>
      </c>
      <c r="E5965" s="6">
        <v>20000</v>
      </c>
    </row>
    <row r="5966" spans="1:5" x14ac:dyDescent="0.3">
      <c r="A5966" s="7" t="s">
        <v>817</v>
      </c>
      <c r="B5966" s="8">
        <v>42917</v>
      </c>
      <c r="C5966" s="7" t="s">
        <v>1038</v>
      </c>
      <c r="D5966" s="7" t="s">
        <v>1628</v>
      </c>
      <c r="E5966" s="9">
        <v>50000</v>
      </c>
    </row>
    <row r="5967" spans="1:5" x14ac:dyDescent="0.3">
      <c r="A5967" s="4" t="s">
        <v>817</v>
      </c>
      <c r="B5967" s="5">
        <v>42917</v>
      </c>
      <c r="C5967" s="4" t="s">
        <v>6842</v>
      </c>
      <c r="D5967" s="4" t="s">
        <v>1628</v>
      </c>
      <c r="E5967" s="6">
        <v>20000</v>
      </c>
    </row>
    <row r="5968" spans="1:5" x14ac:dyDescent="0.3">
      <c r="A5968" s="7" t="s">
        <v>817</v>
      </c>
      <c r="B5968" s="8">
        <v>42917</v>
      </c>
      <c r="C5968" s="7" t="s">
        <v>7691</v>
      </c>
      <c r="D5968" s="7" t="s">
        <v>1628</v>
      </c>
      <c r="E5968" s="9">
        <v>20000</v>
      </c>
    </row>
    <row r="5969" spans="1:5" x14ac:dyDescent="0.3">
      <c r="A5969" s="4" t="s">
        <v>242</v>
      </c>
      <c r="B5969" s="5">
        <v>43862</v>
      </c>
      <c r="C5969" s="4" t="s">
        <v>2619</v>
      </c>
      <c r="D5969" s="4" t="s">
        <v>3040</v>
      </c>
      <c r="E5969" s="6">
        <v>80000</v>
      </c>
    </row>
    <row r="5970" spans="1:5" x14ac:dyDescent="0.3">
      <c r="A5970" s="7" t="s">
        <v>242</v>
      </c>
      <c r="B5970" s="8">
        <v>43435</v>
      </c>
      <c r="C5970" s="7" t="s">
        <v>5444</v>
      </c>
      <c r="D5970" s="7" t="s">
        <v>629</v>
      </c>
      <c r="E5970" s="9">
        <v>80000</v>
      </c>
    </row>
    <row r="5971" spans="1:5" x14ac:dyDescent="0.3">
      <c r="A5971" s="4" t="s">
        <v>769</v>
      </c>
      <c r="B5971" s="5">
        <v>43739</v>
      </c>
      <c r="C5971" s="4" t="s">
        <v>2952</v>
      </c>
      <c r="D5971" s="4" t="s">
        <v>1042</v>
      </c>
      <c r="E5971" s="6">
        <v>90000</v>
      </c>
    </row>
    <row r="5972" spans="1:5" x14ac:dyDescent="0.3">
      <c r="A5972" s="7" t="s">
        <v>5891</v>
      </c>
      <c r="B5972" s="8">
        <v>44013</v>
      </c>
      <c r="C5972" s="7" t="s">
        <v>2423</v>
      </c>
      <c r="D5972" s="7" t="s">
        <v>5078</v>
      </c>
      <c r="E5972" s="9">
        <v>80000</v>
      </c>
    </row>
    <row r="5973" spans="1:5" x14ac:dyDescent="0.3">
      <c r="A5973" s="4" t="s">
        <v>5891</v>
      </c>
      <c r="B5973" s="5">
        <v>44013</v>
      </c>
      <c r="C5973" s="4" t="s">
        <v>3343</v>
      </c>
      <c r="D5973" s="4" t="s">
        <v>5078</v>
      </c>
      <c r="E5973" s="6">
        <v>20000</v>
      </c>
    </row>
    <row r="5974" spans="1:5" x14ac:dyDescent="0.3">
      <c r="A5974" s="7" t="s">
        <v>1542</v>
      </c>
      <c r="B5974" s="8">
        <v>43922</v>
      </c>
      <c r="C5974" s="7" t="s">
        <v>1034</v>
      </c>
      <c r="D5974" s="7" t="s">
        <v>5320</v>
      </c>
      <c r="E5974" s="9">
        <v>90000</v>
      </c>
    </row>
    <row r="5975" spans="1:5" x14ac:dyDescent="0.3">
      <c r="A5975" s="4" t="s">
        <v>3938</v>
      </c>
      <c r="B5975" s="5">
        <v>42979</v>
      </c>
      <c r="C5975" s="4" t="s">
        <v>3296</v>
      </c>
      <c r="D5975" s="4" t="s">
        <v>382</v>
      </c>
      <c r="E5975" s="6">
        <v>90000</v>
      </c>
    </row>
    <row r="5976" spans="1:5" x14ac:dyDescent="0.3">
      <c r="A5976" s="7" t="s">
        <v>3938</v>
      </c>
      <c r="B5976" s="8">
        <v>42979</v>
      </c>
      <c r="C5976" s="7" t="s">
        <v>162</v>
      </c>
      <c r="D5976" s="7" t="s">
        <v>382</v>
      </c>
      <c r="E5976" s="9">
        <v>60000</v>
      </c>
    </row>
    <row r="5977" spans="1:5" x14ac:dyDescent="0.3">
      <c r="A5977" s="4" t="s">
        <v>3938</v>
      </c>
      <c r="B5977" s="5">
        <v>42979</v>
      </c>
      <c r="C5977" s="4" t="s">
        <v>623</v>
      </c>
      <c r="D5977" s="4" t="s">
        <v>382</v>
      </c>
      <c r="E5977" s="6">
        <v>70000</v>
      </c>
    </row>
    <row r="5978" spans="1:5" x14ac:dyDescent="0.3">
      <c r="A5978" s="7" t="s">
        <v>3938</v>
      </c>
      <c r="B5978" s="8">
        <v>42979</v>
      </c>
      <c r="C5978" s="7" t="s">
        <v>1145</v>
      </c>
      <c r="D5978" s="7" t="s">
        <v>382</v>
      </c>
      <c r="E5978" s="9">
        <v>50000</v>
      </c>
    </row>
    <row r="5979" spans="1:5" x14ac:dyDescent="0.3">
      <c r="A5979" s="4" t="s">
        <v>242</v>
      </c>
      <c r="B5979" s="5">
        <v>43770</v>
      </c>
      <c r="C5979" s="4" t="s">
        <v>7545</v>
      </c>
      <c r="D5979" s="4" t="s">
        <v>6859</v>
      </c>
      <c r="E5979" s="6">
        <v>50000</v>
      </c>
    </row>
    <row r="5980" spans="1:5" x14ac:dyDescent="0.3">
      <c r="A5980" s="7" t="s">
        <v>157</v>
      </c>
      <c r="B5980" s="8">
        <v>44075</v>
      </c>
      <c r="C5980" s="7" t="s">
        <v>2057</v>
      </c>
      <c r="D5980" s="7" t="s">
        <v>5712</v>
      </c>
      <c r="E5980" s="9">
        <v>60000</v>
      </c>
    </row>
    <row r="5981" spans="1:5" x14ac:dyDescent="0.3">
      <c r="A5981" s="4" t="s">
        <v>6789</v>
      </c>
      <c r="B5981" s="5">
        <v>43647</v>
      </c>
      <c r="C5981" s="4" t="s">
        <v>5274</v>
      </c>
      <c r="D5981" s="4" t="s">
        <v>7701</v>
      </c>
      <c r="E5981" s="6">
        <v>20000</v>
      </c>
    </row>
    <row r="5982" spans="1:5" x14ac:dyDescent="0.3">
      <c r="A5982" s="7" t="s">
        <v>6789</v>
      </c>
      <c r="B5982" s="8">
        <v>43647</v>
      </c>
      <c r="C5982" s="7" t="s">
        <v>6000</v>
      </c>
      <c r="D5982" s="7" t="s">
        <v>7701</v>
      </c>
      <c r="E5982" s="9">
        <v>60000</v>
      </c>
    </row>
    <row r="5983" spans="1:5" x14ac:dyDescent="0.3">
      <c r="A5983" s="4" t="s">
        <v>6789</v>
      </c>
      <c r="B5983" s="5">
        <v>43647</v>
      </c>
      <c r="C5983" s="4" t="s">
        <v>757</v>
      </c>
      <c r="D5983" s="4" t="s">
        <v>7701</v>
      </c>
      <c r="E5983" s="6">
        <v>20000</v>
      </c>
    </row>
    <row r="5984" spans="1:5" x14ac:dyDescent="0.3">
      <c r="A5984" s="7" t="s">
        <v>6789</v>
      </c>
      <c r="B5984" s="8">
        <v>43647</v>
      </c>
      <c r="C5984" s="7" t="s">
        <v>5768</v>
      </c>
      <c r="D5984" s="7" t="s">
        <v>7701</v>
      </c>
      <c r="E5984" s="9">
        <v>80000</v>
      </c>
    </row>
    <row r="5985" spans="1:5" x14ac:dyDescent="0.3">
      <c r="A5985" s="4" t="s">
        <v>6789</v>
      </c>
      <c r="B5985" s="5">
        <v>43647</v>
      </c>
      <c r="C5985" s="4" t="s">
        <v>7702</v>
      </c>
      <c r="D5985" s="4" t="s">
        <v>7701</v>
      </c>
      <c r="E5985" s="6">
        <v>70000</v>
      </c>
    </row>
    <row r="5986" spans="1:5" x14ac:dyDescent="0.3">
      <c r="A5986" s="7" t="s">
        <v>6789</v>
      </c>
      <c r="B5986" s="8">
        <v>43647</v>
      </c>
      <c r="C5986" s="7" t="s">
        <v>6675</v>
      </c>
      <c r="D5986" s="7" t="s">
        <v>7701</v>
      </c>
      <c r="E5986" s="9">
        <v>40000</v>
      </c>
    </row>
    <row r="5987" spans="1:5" x14ac:dyDescent="0.3">
      <c r="A5987" s="4" t="s">
        <v>41</v>
      </c>
      <c r="B5987" s="5">
        <v>44075</v>
      </c>
      <c r="C5987" s="4" t="s">
        <v>4080</v>
      </c>
      <c r="D5987" s="4" t="s">
        <v>2091</v>
      </c>
      <c r="E5987" s="6">
        <v>50000</v>
      </c>
    </row>
    <row r="5988" spans="1:5" x14ac:dyDescent="0.3">
      <c r="A5988" s="7" t="s">
        <v>41</v>
      </c>
      <c r="B5988" s="8">
        <v>44075</v>
      </c>
      <c r="C5988" s="7" t="s">
        <v>6972</v>
      </c>
      <c r="D5988" s="7" t="s">
        <v>2091</v>
      </c>
      <c r="E5988" s="9">
        <v>60000</v>
      </c>
    </row>
    <row r="5989" spans="1:5" x14ac:dyDescent="0.3">
      <c r="A5989" s="4" t="s">
        <v>41</v>
      </c>
      <c r="B5989" s="5">
        <v>44075</v>
      </c>
      <c r="C5989" s="4" t="s">
        <v>1274</v>
      </c>
      <c r="D5989" s="4" t="s">
        <v>2091</v>
      </c>
      <c r="E5989" s="6">
        <v>70000</v>
      </c>
    </row>
    <row r="5990" spans="1:5" x14ac:dyDescent="0.3">
      <c r="A5990" s="7" t="s">
        <v>424</v>
      </c>
      <c r="B5990" s="8">
        <v>43800</v>
      </c>
      <c r="C5990" s="7" t="s">
        <v>2366</v>
      </c>
      <c r="D5990" s="7" t="s">
        <v>2732</v>
      </c>
      <c r="E5990" s="9">
        <v>30000</v>
      </c>
    </row>
    <row r="5991" spans="1:5" x14ac:dyDescent="0.3">
      <c r="A5991" s="4" t="s">
        <v>424</v>
      </c>
      <c r="B5991" s="5">
        <v>43800</v>
      </c>
      <c r="C5991" s="4" t="s">
        <v>6016</v>
      </c>
      <c r="D5991" s="4" t="s">
        <v>2732</v>
      </c>
      <c r="E5991" s="6">
        <v>30000</v>
      </c>
    </row>
    <row r="5992" spans="1:5" x14ac:dyDescent="0.3">
      <c r="A5992" s="7" t="s">
        <v>424</v>
      </c>
      <c r="B5992" s="8">
        <v>43800</v>
      </c>
      <c r="C5992" s="7" t="s">
        <v>6155</v>
      </c>
      <c r="D5992" s="7" t="s">
        <v>2732</v>
      </c>
      <c r="E5992" s="9">
        <v>70000</v>
      </c>
    </row>
    <row r="5993" spans="1:5" x14ac:dyDescent="0.3">
      <c r="A5993" s="4" t="s">
        <v>424</v>
      </c>
      <c r="B5993" s="5">
        <v>43800</v>
      </c>
      <c r="C5993" s="4" t="s">
        <v>2113</v>
      </c>
      <c r="D5993" s="4" t="s">
        <v>2732</v>
      </c>
      <c r="E5993" s="6">
        <v>70000</v>
      </c>
    </row>
    <row r="5994" spans="1:5" x14ac:dyDescent="0.3">
      <c r="A5994" s="7" t="s">
        <v>424</v>
      </c>
      <c r="B5994" s="8">
        <v>43800</v>
      </c>
      <c r="C5994" s="7" t="s">
        <v>3252</v>
      </c>
      <c r="D5994" s="7" t="s">
        <v>2732</v>
      </c>
      <c r="E5994" s="9">
        <v>30000</v>
      </c>
    </row>
    <row r="5995" spans="1:5" x14ac:dyDescent="0.3">
      <c r="A5995" s="4" t="s">
        <v>7706</v>
      </c>
      <c r="B5995" s="5">
        <v>43070</v>
      </c>
      <c r="C5995" s="4" t="s">
        <v>6266</v>
      </c>
      <c r="D5995" s="4" t="s">
        <v>5059</v>
      </c>
      <c r="E5995" s="6">
        <v>30000</v>
      </c>
    </row>
    <row r="5996" spans="1:5" x14ac:dyDescent="0.3">
      <c r="A5996" s="7" t="s">
        <v>7706</v>
      </c>
      <c r="B5996" s="8">
        <v>43070</v>
      </c>
      <c r="C5996" s="7" t="s">
        <v>2352</v>
      </c>
      <c r="D5996" s="7" t="s">
        <v>5059</v>
      </c>
      <c r="E5996" s="9">
        <v>40000</v>
      </c>
    </row>
    <row r="5997" spans="1:5" x14ac:dyDescent="0.3">
      <c r="A5997" s="4" t="s">
        <v>7706</v>
      </c>
      <c r="B5997" s="5">
        <v>43070</v>
      </c>
      <c r="C5997" s="4" t="s">
        <v>1283</v>
      </c>
      <c r="D5997" s="4" t="s">
        <v>5059</v>
      </c>
      <c r="E5997" s="6">
        <v>60000</v>
      </c>
    </row>
    <row r="5998" spans="1:5" x14ac:dyDescent="0.3">
      <c r="A5998" s="7" t="s">
        <v>1339</v>
      </c>
      <c r="B5998" s="8">
        <v>43070</v>
      </c>
      <c r="C5998" s="7" t="s">
        <v>3963</v>
      </c>
      <c r="D5998" s="7" t="s">
        <v>4354</v>
      </c>
      <c r="E5998" s="9">
        <v>40000</v>
      </c>
    </row>
    <row r="5999" spans="1:5" x14ac:dyDescent="0.3">
      <c r="A5999" s="4" t="s">
        <v>1339</v>
      </c>
      <c r="B5999" s="5">
        <v>43070</v>
      </c>
      <c r="C5999" s="4" t="s">
        <v>1709</v>
      </c>
      <c r="D5999" s="4" t="s">
        <v>4354</v>
      </c>
      <c r="E5999" s="6">
        <v>20000</v>
      </c>
    </row>
    <row r="6000" spans="1:5" x14ac:dyDescent="0.3">
      <c r="A6000" s="7" t="s">
        <v>1212</v>
      </c>
      <c r="B6000" s="8">
        <v>44075</v>
      </c>
      <c r="C6000" s="7" t="s">
        <v>404</v>
      </c>
      <c r="D6000" s="7" t="s">
        <v>2049</v>
      </c>
      <c r="E6000" s="9">
        <v>80000</v>
      </c>
    </row>
    <row r="6001" spans="1:5" x14ac:dyDescent="0.3">
      <c r="A6001" s="4" t="s">
        <v>41</v>
      </c>
      <c r="B6001" s="5">
        <v>44075</v>
      </c>
      <c r="C6001" s="4" t="s">
        <v>2045</v>
      </c>
      <c r="D6001" s="4" t="s">
        <v>2593</v>
      </c>
      <c r="E6001" s="6">
        <v>60000</v>
      </c>
    </row>
    <row r="6002" spans="1:5" x14ac:dyDescent="0.3">
      <c r="A6002" s="7" t="s">
        <v>252</v>
      </c>
      <c r="B6002" s="8">
        <v>43405</v>
      </c>
      <c r="C6002" s="7" t="s">
        <v>5815</v>
      </c>
      <c r="D6002" s="7" t="s">
        <v>4335</v>
      </c>
      <c r="E6002" s="9">
        <v>80000</v>
      </c>
    </row>
    <row r="6003" spans="1:5" x14ac:dyDescent="0.3">
      <c r="A6003" s="4" t="s">
        <v>3394</v>
      </c>
      <c r="B6003" s="5">
        <v>44166</v>
      </c>
      <c r="C6003" s="4" t="s">
        <v>4599</v>
      </c>
      <c r="D6003" s="4" t="s">
        <v>6993</v>
      </c>
      <c r="E6003" s="6">
        <v>80000</v>
      </c>
    </row>
    <row r="6004" spans="1:5" x14ac:dyDescent="0.3">
      <c r="A6004" s="7" t="s">
        <v>2175</v>
      </c>
      <c r="B6004" s="8">
        <v>43922</v>
      </c>
      <c r="C6004" s="7" t="s">
        <v>402</v>
      </c>
      <c r="D6004" s="7" t="s">
        <v>2848</v>
      </c>
      <c r="E6004" s="9">
        <v>50000</v>
      </c>
    </row>
    <row r="6005" spans="1:5" x14ac:dyDescent="0.3">
      <c r="A6005" s="4" t="s">
        <v>41</v>
      </c>
      <c r="B6005" s="5">
        <v>43435</v>
      </c>
      <c r="C6005" s="4" t="s">
        <v>3944</v>
      </c>
      <c r="D6005" s="4" t="s">
        <v>414</v>
      </c>
      <c r="E6005" s="6">
        <v>50000</v>
      </c>
    </row>
    <row r="6006" spans="1:5" x14ac:dyDescent="0.3">
      <c r="A6006" s="7" t="s">
        <v>41</v>
      </c>
      <c r="B6006" s="8">
        <v>43435</v>
      </c>
      <c r="C6006" s="7" t="s">
        <v>3326</v>
      </c>
      <c r="D6006" s="7" t="s">
        <v>414</v>
      </c>
      <c r="E6006" s="9">
        <v>70000</v>
      </c>
    </row>
    <row r="6007" spans="1:5" x14ac:dyDescent="0.3">
      <c r="A6007" s="4" t="s">
        <v>41</v>
      </c>
      <c r="B6007" s="5">
        <v>43435</v>
      </c>
      <c r="C6007" s="4" t="s">
        <v>2189</v>
      </c>
      <c r="D6007" s="4" t="s">
        <v>414</v>
      </c>
      <c r="E6007" s="6">
        <v>20000</v>
      </c>
    </row>
    <row r="6008" spans="1:5" x14ac:dyDescent="0.3">
      <c r="A6008" s="7" t="s">
        <v>41</v>
      </c>
      <c r="B6008" s="8">
        <v>43435</v>
      </c>
      <c r="C6008" s="7" t="s">
        <v>825</v>
      </c>
      <c r="D6008" s="7" t="s">
        <v>414</v>
      </c>
      <c r="E6008" s="9">
        <v>30000</v>
      </c>
    </row>
    <row r="6009" spans="1:5" x14ac:dyDescent="0.3">
      <c r="A6009" s="4" t="s">
        <v>41</v>
      </c>
      <c r="B6009" s="5">
        <v>43435</v>
      </c>
      <c r="C6009" s="4" t="s">
        <v>4115</v>
      </c>
      <c r="D6009" s="4" t="s">
        <v>414</v>
      </c>
      <c r="E6009" s="6">
        <v>100000</v>
      </c>
    </row>
    <row r="6010" spans="1:5" x14ac:dyDescent="0.3">
      <c r="A6010" s="7" t="s">
        <v>41</v>
      </c>
      <c r="B6010" s="8">
        <v>43525</v>
      </c>
      <c r="C6010" s="7" t="s">
        <v>3803</v>
      </c>
      <c r="D6010" s="7" t="s">
        <v>4408</v>
      </c>
      <c r="E6010" s="9">
        <v>90000</v>
      </c>
    </row>
    <row r="6011" spans="1:5" x14ac:dyDescent="0.3">
      <c r="A6011" s="4" t="s">
        <v>41</v>
      </c>
      <c r="B6011" s="5">
        <v>43525</v>
      </c>
      <c r="C6011" s="4" t="s">
        <v>3986</v>
      </c>
      <c r="D6011" s="4" t="s">
        <v>4408</v>
      </c>
      <c r="E6011" s="6">
        <v>40000</v>
      </c>
    </row>
    <row r="6012" spans="1:5" x14ac:dyDescent="0.3">
      <c r="A6012" s="7" t="s">
        <v>41</v>
      </c>
      <c r="B6012" s="8">
        <v>42826</v>
      </c>
      <c r="C6012" s="7" t="s">
        <v>7593</v>
      </c>
      <c r="D6012" s="7" t="s">
        <v>7714</v>
      </c>
      <c r="E6012" s="9">
        <v>80000</v>
      </c>
    </row>
    <row r="6013" spans="1:5" x14ac:dyDescent="0.3">
      <c r="A6013" s="4" t="s">
        <v>41</v>
      </c>
      <c r="B6013" s="5">
        <v>42826</v>
      </c>
      <c r="C6013" s="4" t="s">
        <v>968</v>
      </c>
      <c r="D6013" s="4" t="s">
        <v>7714</v>
      </c>
      <c r="E6013" s="6">
        <v>80000</v>
      </c>
    </row>
    <row r="6014" spans="1:5" x14ac:dyDescent="0.3">
      <c r="A6014" s="7" t="s">
        <v>41</v>
      </c>
      <c r="B6014" s="8">
        <v>42826</v>
      </c>
      <c r="C6014" s="7" t="s">
        <v>4038</v>
      </c>
      <c r="D6014" s="7" t="s">
        <v>7714</v>
      </c>
      <c r="E6014" s="9">
        <v>90000</v>
      </c>
    </row>
    <row r="6015" spans="1:5" x14ac:dyDescent="0.3">
      <c r="A6015" s="4" t="s">
        <v>41</v>
      </c>
      <c r="B6015" s="5">
        <v>42826</v>
      </c>
      <c r="C6015" s="4" t="s">
        <v>5541</v>
      </c>
      <c r="D6015" s="4" t="s">
        <v>7714</v>
      </c>
      <c r="E6015" s="6">
        <v>90000</v>
      </c>
    </row>
    <row r="6016" spans="1:5" x14ac:dyDescent="0.3">
      <c r="A6016" s="7" t="s">
        <v>424</v>
      </c>
      <c r="B6016" s="8">
        <v>43009</v>
      </c>
      <c r="C6016" s="7" t="s">
        <v>76</v>
      </c>
      <c r="D6016" s="7" t="s">
        <v>7717</v>
      </c>
      <c r="E6016" s="9">
        <v>10000</v>
      </c>
    </row>
    <row r="6017" spans="1:5" x14ac:dyDescent="0.3">
      <c r="A6017" s="4" t="s">
        <v>7719</v>
      </c>
      <c r="B6017" s="5">
        <v>43678</v>
      </c>
      <c r="C6017" s="4" t="s">
        <v>4577</v>
      </c>
      <c r="D6017" s="4" t="s">
        <v>5072</v>
      </c>
      <c r="E6017" s="6">
        <v>30000</v>
      </c>
    </row>
    <row r="6018" spans="1:5" x14ac:dyDescent="0.3">
      <c r="A6018" s="7" t="s">
        <v>7719</v>
      </c>
      <c r="B6018" s="8">
        <v>43678</v>
      </c>
      <c r="C6018" s="7" t="s">
        <v>1207</v>
      </c>
      <c r="D6018" s="7" t="s">
        <v>5072</v>
      </c>
      <c r="E6018" s="9">
        <v>30000</v>
      </c>
    </row>
    <row r="6019" spans="1:5" x14ac:dyDescent="0.3">
      <c r="A6019" s="4" t="s">
        <v>7721</v>
      </c>
      <c r="B6019" s="5">
        <v>43040</v>
      </c>
      <c r="C6019" s="4" t="s">
        <v>428</v>
      </c>
      <c r="D6019" s="4" t="s">
        <v>685</v>
      </c>
      <c r="E6019" s="6">
        <v>70000</v>
      </c>
    </row>
    <row r="6020" spans="1:5" x14ac:dyDescent="0.3">
      <c r="A6020" s="7" t="s">
        <v>3068</v>
      </c>
      <c r="B6020" s="8">
        <v>43922</v>
      </c>
      <c r="C6020" s="7" t="s">
        <v>3650</v>
      </c>
      <c r="D6020" s="7" t="s">
        <v>2276</v>
      </c>
      <c r="E6020" s="9">
        <v>60000</v>
      </c>
    </row>
    <row r="6021" spans="1:5" x14ac:dyDescent="0.3">
      <c r="A6021" s="4" t="s">
        <v>2070</v>
      </c>
      <c r="B6021" s="5">
        <v>44044</v>
      </c>
      <c r="C6021" s="4" t="s">
        <v>7215</v>
      </c>
      <c r="D6021" s="4" t="s">
        <v>5281</v>
      </c>
      <c r="E6021" s="6">
        <v>60000</v>
      </c>
    </row>
    <row r="6022" spans="1:5" x14ac:dyDescent="0.3">
      <c r="A6022" s="7" t="s">
        <v>2070</v>
      </c>
      <c r="B6022" s="8">
        <v>44044</v>
      </c>
      <c r="C6022" s="7" t="s">
        <v>6005</v>
      </c>
      <c r="D6022" s="7" t="s">
        <v>5281</v>
      </c>
      <c r="E6022" s="9">
        <v>20000</v>
      </c>
    </row>
    <row r="6023" spans="1:5" x14ac:dyDescent="0.3">
      <c r="A6023" s="4" t="s">
        <v>94</v>
      </c>
      <c r="B6023" s="5">
        <v>43862</v>
      </c>
      <c r="C6023" s="4" t="s">
        <v>5462</v>
      </c>
      <c r="D6023" s="4" t="s">
        <v>7725</v>
      </c>
      <c r="E6023" s="6">
        <v>40000</v>
      </c>
    </row>
    <row r="6024" spans="1:5" x14ac:dyDescent="0.3">
      <c r="A6024" s="7" t="s">
        <v>94</v>
      </c>
      <c r="B6024" s="8">
        <v>43862</v>
      </c>
      <c r="C6024" s="7" t="s">
        <v>2758</v>
      </c>
      <c r="D6024" s="7" t="s">
        <v>7725</v>
      </c>
      <c r="E6024" s="9">
        <v>30000</v>
      </c>
    </row>
    <row r="6025" spans="1:5" x14ac:dyDescent="0.3">
      <c r="A6025" s="4" t="s">
        <v>1260</v>
      </c>
      <c r="B6025" s="5">
        <v>43770</v>
      </c>
      <c r="C6025" s="4" t="s">
        <v>2258</v>
      </c>
      <c r="D6025" s="4" t="s">
        <v>2075</v>
      </c>
      <c r="E6025" s="6">
        <v>90000</v>
      </c>
    </row>
    <row r="6026" spans="1:5" x14ac:dyDescent="0.3">
      <c r="A6026" s="7" t="s">
        <v>41</v>
      </c>
      <c r="B6026" s="8">
        <v>43770</v>
      </c>
      <c r="C6026" s="7" t="s">
        <v>3212</v>
      </c>
      <c r="D6026" s="7" t="s">
        <v>4843</v>
      </c>
      <c r="E6026" s="9">
        <v>80000</v>
      </c>
    </row>
    <row r="6027" spans="1:5" x14ac:dyDescent="0.3">
      <c r="A6027" s="4" t="s">
        <v>1212</v>
      </c>
      <c r="B6027" s="5">
        <v>44013</v>
      </c>
      <c r="C6027" s="4" t="s">
        <v>8181</v>
      </c>
      <c r="D6027" s="4" t="s">
        <v>6584</v>
      </c>
      <c r="E6027" s="6">
        <v>10000</v>
      </c>
    </row>
    <row r="6028" spans="1:5" x14ac:dyDescent="0.3">
      <c r="A6028" s="7" t="s">
        <v>7729</v>
      </c>
      <c r="B6028" s="8">
        <v>43800</v>
      </c>
      <c r="C6028" s="7" t="s">
        <v>4249</v>
      </c>
      <c r="D6028" s="7" t="s">
        <v>5230</v>
      </c>
      <c r="E6028" s="9">
        <v>50000</v>
      </c>
    </row>
    <row r="6029" spans="1:5" x14ac:dyDescent="0.3">
      <c r="A6029" s="4" t="s">
        <v>242</v>
      </c>
      <c r="B6029" s="5">
        <v>43922</v>
      </c>
      <c r="C6029" s="4" t="s">
        <v>497</v>
      </c>
      <c r="D6029" s="4" t="s">
        <v>1826</v>
      </c>
      <c r="E6029" s="6">
        <v>40000</v>
      </c>
    </row>
    <row r="6030" spans="1:5" x14ac:dyDescent="0.3">
      <c r="A6030" s="7" t="s">
        <v>41</v>
      </c>
      <c r="B6030" s="8">
        <v>43435</v>
      </c>
      <c r="C6030" s="7" t="s">
        <v>7732</v>
      </c>
      <c r="D6030" s="7" t="s">
        <v>3271</v>
      </c>
      <c r="E6030" s="9">
        <v>20000</v>
      </c>
    </row>
    <row r="6031" spans="1:5" x14ac:dyDescent="0.3">
      <c r="A6031" s="4" t="s">
        <v>4139</v>
      </c>
      <c r="B6031" s="5">
        <v>43191</v>
      </c>
      <c r="C6031" s="4" t="s">
        <v>1348</v>
      </c>
      <c r="D6031" s="4" t="s">
        <v>2171</v>
      </c>
      <c r="E6031" s="6">
        <v>90000</v>
      </c>
    </row>
    <row r="6032" spans="1:5" x14ac:dyDescent="0.3">
      <c r="A6032" s="7" t="s">
        <v>4139</v>
      </c>
      <c r="B6032" s="8">
        <v>43191</v>
      </c>
      <c r="C6032" s="7" t="s">
        <v>2508</v>
      </c>
      <c r="D6032" s="7" t="s">
        <v>2171</v>
      </c>
      <c r="E6032" s="9">
        <v>20000</v>
      </c>
    </row>
    <row r="6033" spans="1:5" x14ac:dyDescent="0.3">
      <c r="A6033" s="4" t="s">
        <v>7126</v>
      </c>
      <c r="B6033" s="5">
        <v>43709</v>
      </c>
      <c r="C6033" s="4" t="s">
        <v>2132</v>
      </c>
      <c r="D6033" s="4" t="s">
        <v>6357</v>
      </c>
      <c r="E6033" s="6">
        <v>80000</v>
      </c>
    </row>
    <row r="6034" spans="1:5" x14ac:dyDescent="0.3">
      <c r="A6034" s="7" t="s">
        <v>7126</v>
      </c>
      <c r="B6034" s="8">
        <v>43709</v>
      </c>
      <c r="C6034" s="7" t="s">
        <v>1344</v>
      </c>
      <c r="D6034" s="7" t="s">
        <v>6357</v>
      </c>
      <c r="E6034" s="9">
        <v>40000</v>
      </c>
    </row>
    <row r="6035" spans="1:5" x14ac:dyDescent="0.3">
      <c r="A6035" s="4" t="s">
        <v>7126</v>
      </c>
      <c r="B6035" s="5">
        <v>43709</v>
      </c>
      <c r="C6035" s="4" t="s">
        <v>1846</v>
      </c>
      <c r="D6035" s="4" t="s">
        <v>6357</v>
      </c>
      <c r="E6035" s="6">
        <v>40000</v>
      </c>
    </row>
    <row r="6036" spans="1:5" x14ac:dyDescent="0.3">
      <c r="A6036" s="7" t="s">
        <v>7126</v>
      </c>
      <c r="B6036" s="8">
        <v>43709</v>
      </c>
      <c r="C6036" s="7" t="s">
        <v>4484</v>
      </c>
      <c r="D6036" s="7" t="s">
        <v>6357</v>
      </c>
      <c r="E6036" s="9">
        <v>40000</v>
      </c>
    </row>
    <row r="6037" spans="1:5" x14ac:dyDescent="0.3">
      <c r="A6037" s="4" t="s">
        <v>41</v>
      </c>
      <c r="B6037" s="5">
        <v>44075</v>
      </c>
      <c r="C6037" s="4" t="s">
        <v>3855</v>
      </c>
      <c r="D6037" s="4" t="s">
        <v>1008</v>
      </c>
      <c r="E6037" s="6">
        <v>60000</v>
      </c>
    </row>
    <row r="6038" spans="1:5" x14ac:dyDescent="0.3">
      <c r="A6038" s="7" t="s">
        <v>41</v>
      </c>
      <c r="B6038" s="8">
        <v>44075</v>
      </c>
      <c r="C6038" s="7" t="s">
        <v>9916</v>
      </c>
      <c r="D6038" s="7" t="s">
        <v>1008</v>
      </c>
      <c r="E6038" s="9">
        <v>80000</v>
      </c>
    </row>
    <row r="6039" spans="1:5" x14ac:dyDescent="0.3">
      <c r="A6039" s="4" t="s">
        <v>1764</v>
      </c>
      <c r="B6039" s="5">
        <v>43497</v>
      </c>
      <c r="C6039" s="4" t="s">
        <v>3809</v>
      </c>
      <c r="D6039" s="4" t="s">
        <v>156</v>
      </c>
      <c r="E6039" s="6">
        <v>40000</v>
      </c>
    </row>
    <row r="6040" spans="1:5" x14ac:dyDescent="0.3">
      <c r="A6040" s="7" t="s">
        <v>4447</v>
      </c>
      <c r="B6040" s="8">
        <v>43952</v>
      </c>
      <c r="C6040" s="7" t="s">
        <v>1739</v>
      </c>
      <c r="D6040" s="7" t="s">
        <v>2381</v>
      </c>
      <c r="E6040" s="9">
        <v>40000</v>
      </c>
    </row>
    <row r="6041" spans="1:5" x14ac:dyDescent="0.3">
      <c r="A6041" s="4" t="s">
        <v>4447</v>
      </c>
      <c r="B6041" s="5">
        <v>43952</v>
      </c>
      <c r="C6041" s="4" t="s">
        <v>3598</v>
      </c>
      <c r="D6041" s="4" t="s">
        <v>2381</v>
      </c>
      <c r="E6041" s="6">
        <v>40000</v>
      </c>
    </row>
    <row r="6042" spans="1:5" x14ac:dyDescent="0.3">
      <c r="A6042" s="7" t="s">
        <v>1127</v>
      </c>
      <c r="B6042" s="8">
        <v>43344</v>
      </c>
      <c r="C6042" s="7" t="s">
        <v>4401</v>
      </c>
      <c r="D6042" s="7" t="s">
        <v>3159</v>
      </c>
      <c r="E6042" s="9">
        <v>50000</v>
      </c>
    </row>
    <row r="6043" spans="1:5" x14ac:dyDescent="0.3">
      <c r="A6043" s="4" t="s">
        <v>362</v>
      </c>
      <c r="B6043" s="5">
        <v>43617</v>
      </c>
      <c r="C6043" s="4" t="s">
        <v>7629</v>
      </c>
      <c r="D6043" s="4" t="s">
        <v>5511</v>
      </c>
      <c r="E6043" s="6">
        <v>90000</v>
      </c>
    </row>
    <row r="6044" spans="1:5" x14ac:dyDescent="0.3">
      <c r="A6044" s="7" t="s">
        <v>1212</v>
      </c>
      <c r="B6044" s="8">
        <v>43405</v>
      </c>
      <c r="C6044" s="7" t="s">
        <v>1844</v>
      </c>
      <c r="D6044" s="7" t="s">
        <v>3446</v>
      </c>
      <c r="E6044" s="9">
        <v>40000</v>
      </c>
    </row>
    <row r="6045" spans="1:5" x14ac:dyDescent="0.3">
      <c r="A6045" s="4" t="s">
        <v>1212</v>
      </c>
      <c r="B6045" s="5">
        <v>43405</v>
      </c>
      <c r="C6045" s="4" t="s">
        <v>5313</v>
      </c>
      <c r="D6045" s="4" t="s">
        <v>3446</v>
      </c>
      <c r="E6045" s="6">
        <v>80000</v>
      </c>
    </row>
    <row r="6046" spans="1:5" x14ac:dyDescent="0.3">
      <c r="A6046" s="7" t="s">
        <v>187</v>
      </c>
      <c r="B6046" s="8">
        <v>43617</v>
      </c>
      <c r="C6046" s="7" t="s">
        <v>6881</v>
      </c>
      <c r="D6046" s="7" t="s">
        <v>6397</v>
      </c>
      <c r="E6046" s="9">
        <v>50000</v>
      </c>
    </row>
    <row r="6047" spans="1:5" x14ac:dyDescent="0.3">
      <c r="A6047" s="4" t="s">
        <v>2151</v>
      </c>
      <c r="B6047" s="5">
        <v>43191</v>
      </c>
      <c r="C6047" s="4" t="s">
        <v>1130</v>
      </c>
      <c r="D6047" s="4" t="s">
        <v>7744</v>
      </c>
      <c r="E6047" s="6">
        <v>30000</v>
      </c>
    </row>
    <row r="6048" spans="1:5" x14ac:dyDescent="0.3">
      <c r="A6048" s="7" t="s">
        <v>2151</v>
      </c>
      <c r="B6048" s="8">
        <v>43191</v>
      </c>
      <c r="C6048" s="7" t="s">
        <v>4646</v>
      </c>
      <c r="D6048" s="7" t="s">
        <v>7744</v>
      </c>
      <c r="E6048" s="9">
        <v>20000</v>
      </c>
    </row>
    <row r="6049" spans="1:5" x14ac:dyDescent="0.3">
      <c r="A6049" s="4" t="s">
        <v>2070</v>
      </c>
      <c r="B6049" s="5">
        <v>43709</v>
      </c>
      <c r="C6049" s="4" t="s">
        <v>3495</v>
      </c>
      <c r="D6049" s="4" t="s">
        <v>1352</v>
      </c>
      <c r="E6049" s="6">
        <v>20000</v>
      </c>
    </row>
    <row r="6050" spans="1:5" x14ac:dyDescent="0.3">
      <c r="A6050" s="7" t="s">
        <v>2070</v>
      </c>
      <c r="B6050" s="8">
        <v>43709</v>
      </c>
      <c r="C6050" s="7" t="s">
        <v>7746</v>
      </c>
      <c r="D6050" s="7" t="s">
        <v>1352</v>
      </c>
      <c r="E6050" s="9">
        <v>20000</v>
      </c>
    </row>
    <row r="6051" spans="1:5" x14ac:dyDescent="0.3">
      <c r="A6051" s="4" t="s">
        <v>2070</v>
      </c>
      <c r="B6051" s="5">
        <v>43709</v>
      </c>
      <c r="C6051" s="4" t="s">
        <v>2322</v>
      </c>
      <c r="D6051" s="4" t="s">
        <v>1352</v>
      </c>
      <c r="E6051" s="6">
        <v>90000</v>
      </c>
    </row>
    <row r="6052" spans="1:5" x14ac:dyDescent="0.3">
      <c r="A6052" s="7" t="s">
        <v>7749</v>
      </c>
      <c r="B6052" s="8">
        <v>43678</v>
      </c>
      <c r="C6052" s="7" t="s">
        <v>4766</v>
      </c>
      <c r="D6052" s="7" t="s">
        <v>1323</v>
      </c>
      <c r="E6052" s="9">
        <v>20000</v>
      </c>
    </row>
    <row r="6053" spans="1:5" x14ac:dyDescent="0.3">
      <c r="A6053" s="4" t="s">
        <v>7749</v>
      </c>
      <c r="B6053" s="5">
        <v>43678</v>
      </c>
      <c r="C6053" s="4" t="s">
        <v>5081</v>
      </c>
      <c r="D6053" s="4" t="s">
        <v>1323</v>
      </c>
      <c r="E6053" s="6">
        <v>40000</v>
      </c>
    </row>
    <row r="6054" spans="1:5" x14ac:dyDescent="0.3">
      <c r="A6054" s="7" t="s">
        <v>242</v>
      </c>
      <c r="B6054" s="8">
        <v>42795</v>
      </c>
      <c r="C6054" s="7" t="s">
        <v>575</v>
      </c>
      <c r="D6054" s="7" t="s">
        <v>5857</v>
      </c>
      <c r="E6054" s="9">
        <v>80000</v>
      </c>
    </row>
    <row r="6055" spans="1:5" x14ac:dyDescent="0.3">
      <c r="A6055" s="4" t="s">
        <v>242</v>
      </c>
      <c r="B6055" s="5">
        <v>42795</v>
      </c>
      <c r="C6055" s="4" t="s">
        <v>259</v>
      </c>
      <c r="D6055" s="4" t="s">
        <v>5857</v>
      </c>
      <c r="E6055" s="6">
        <v>30000</v>
      </c>
    </row>
    <row r="6056" spans="1:5" x14ac:dyDescent="0.3">
      <c r="A6056" s="7" t="s">
        <v>157</v>
      </c>
      <c r="B6056" s="8">
        <v>43070</v>
      </c>
      <c r="C6056" s="7" t="s">
        <v>7752</v>
      </c>
      <c r="D6056" s="7" t="s">
        <v>2220</v>
      </c>
      <c r="E6056" s="9">
        <v>80000</v>
      </c>
    </row>
    <row r="6057" spans="1:5" x14ac:dyDescent="0.3">
      <c r="A6057" s="4" t="s">
        <v>392</v>
      </c>
      <c r="B6057" s="5">
        <v>43191</v>
      </c>
      <c r="C6057" s="4" t="s">
        <v>2797</v>
      </c>
      <c r="D6057" s="4" t="s">
        <v>1793</v>
      </c>
      <c r="E6057" s="6">
        <v>60000</v>
      </c>
    </row>
    <row r="6058" spans="1:5" x14ac:dyDescent="0.3">
      <c r="A6058" s="7" t="s">
        <v>392</v>
      </c>
      <c r="B6058" s="8">
        <v>43191</v>
      </c>
      <c r="C6058" s="7" t="s">
        <v>962</v>
      </c>
      <c r="D6058" s="7" t="s">
        <v>1793</v>
      </c>
      <c r="E6058" s="9">
        <v>40000</v>
      </c>
    </row>
    <row r="6059" spans="1:5" x14ac:dyDescent="0.3">
      <c r="A6059" s="4" t="s">
        <v>817</v>
      </c>
      <c r="B6059" s="5">
        <v>43435</v>
      </c>
      <c r="C6059" s="4" t="s">
        <v>2827</v>
      </c>
      <c r="D6059" s="4" t="s">
        <v>5098</v>
      </c>
      <c r="E6059" s="6">
        <v>70000</v>
      </c>
    </row>
    <row r="6060" spans="1:5" x14ac:dyDescent="0.3">
      <c r="A6060" s="7" t="s">
        <v>817</v>
      </c>
      <c r="B6060" s="8">
        <v>43435</v>
      </c>
      <c r="C6060" s="7" t="s">
        <v>2628</v>
      </c>
      <c r="D6060" s="7" t="s">
        <v>5098</v>
      </c>
      <c r="E6060" s="9">
        <v>20000</v>
      </c>
    </row>
    <row r="6061" spans="1:5" x14ac:dyDescent="0.3">
      <c r="A6061" s="4" t="s">
        <v>817</v>
      </c>
      <c r="B6061" s="5">
        <v>43435</v>
      </c>
      <c r="C6061" s="4" t="s">
        <v>1496</v>
      </c>
      <c r="D6061" s="4" t="s">
        <v>5098</v>
      </c>
      <c r="E6061" s="6">
        <v>80000</v>
      </c>
    </row>
    <row r="6062" spans="1:5" x14ac:dyDescent="0.3">
      <c r="A6062" s="7" t="s">
        <v>157</v>
      </c>
      <c r="B6062" s="8">
        <v>43191</v>
      </c>
      <c r="C6062" s="7" t="s">
        <v>2092</v>
      </c>
      <c r="D6062" s="7" t="s">
        <v>562</v>
      </c>
      <c r="E6062" s="9">
        <v>30000</v>
      </c>
    </row>
    <row r="6063" spans="1:5" x14ac:dyDescent="0.3">
      <c r="A6063" s="4" t="s">
        <v>7758</v>
      </c>
      <c r="B6063" s="5">
        <v>43101</v>
      </c>
      <c r="C6063" s="4" t="s">
        <v>7082</v>
      </c>
      <c r="D6063" s="4" t="s">
        <v>6460</v>
      </c>
      <c r="E6063" s="6">
        <v>30000</v>
      </c>
    </row>
    <row r="6064" spans="1:5" x14ac:dyDescent="0.3">
      <c r="A6064" s="7" t="s">
        <v>953</v>
      </c>
      <c r="B6064" s="8">
        <v>43952</v>
      </c>
      <c r="C6064" s="7" t="s">
        <v>1319</v>
      </c>
      <c r="D6064" s="7" t="s">
        <v>2302</v>
      </c>
      <c r="E6064" s="9">
        <v>90000</v>
      </c>
    </row>
    <row r="6065" spans="1:5" x14ac:dyDescent="0.3">
      <c r="A6065" s="4" t="s">
        <v>953</v>
      </c>
      <c r="B6065" s="5">
        <v>43952</v>
      </c>
      <c r="C6065" s="4" t="s">
        <v>2558</v>
      </c>
      <c r="D6065" s="4" t="s">
        <v>2302</v>
      </c>
      <c r="E6065" s="6">
        <v>80000</v>
      </c>
    </row>
    <row r="6066" spans="1:5" x14ac:dyDescent="0.3">
      <c r="A6066" s="7" t="s">
        <v>953</v>
      </c>
      <c r="B6066" s="8">
        <v>43952</v>
      </c>
      <c r="C6066" s="7" t="s">
        <v>7760</v>
      </c>
      <c r="D6066" s="7" t="s">
        <v>2302</v>
      </c>
      <c r="E6066" s="9">
        <v>100000</v>
      </c>
    </row>
    <row r="6067" spans="1:5" x14ac:dyDescent="0.3">
      <c r="A6067" s="4" t="s">
        <v>157</v>
      </c>
      <c r="B6067" s="5">
        <v>44044</v>
      </c>
      <c r="C6067" s="4" t="s">
        <v>2213</v>
      </c>
      <c r="D6067" s="4" t="s">
        <v>3414</v>
      </c>
      <c r="E6067" s="6">
        <v>40000</v>
      </c>
    </row>
    <row r="6068" spans="1:5" x14ac:dyDescent="0.3">
      <c r="A6068" s="7" t="s">
        <v>1067</v>
      </c>
      <c r="B6068" s="8">
        <v>43435</v>
      </c>
      <c r="C6068" s="7" t="s">
        <v>2024</v>
      </c>
      <c r="D6068" s="7" t="s">
        <v>7764</v>
      </c>
      <c r="E6068" s="9">
        <v>80000</v>
      </c>
    </row>
    <row r="6069" spans="1:5" x14ac:dyDescent="0.3">
      <c r="A6069" s="4" t="s">
        <v>1067</v>
      </c>
      <c r="B6069" s="5">
        <v>43435</v>
      </c>
      <c r="C6069" s="4" t="s">
        <v>2812</v>
      </c>
      <c r="D6069" s="4" t="s">
        <v>7764</v>
      </c>
      <c r="E6069" s="6">
        <v>60000</v>
      </c>
    </row>
    <row r="6070" spans="1:5" x14ac:dyDescent="0.3">
      <c r="A6070" s="7" t="s">
        <v>1067</v>
      </c>
      <c r="B6070" s="8">
        <v>43435</v>
      </c>
      <c r="C6070" s="7" t="s">
        <v>1112</v>
      </c>
      <c r="D6070" s="7" t="s">
        <v>7764</v>
      </c>
      <c r="E6070" s="9">
        <v>60000</v>
      </c>
    </row>
    <row r="6071" spans="1:5" x14ac:dyDescent="0.3">
      <c r="A6071" s="4" t="s">
        <v>41</v>
      </c>
      <c r="B6071" s="5">
        <v>44166</v>
      </c>
      <c r="C6071" s="4" t="s">
        <v>4302</v>
      </c>
      <c r="D6071" s="4" t="s">
        <v>3706</v>
      </c>
      <c r="E6071" s="6">
        <v>60000</v>
      </c>
    </row>
    <row r="6072" spans="1:5" x14ac:dyDescent="0.3">
      <c r="A6072" s="7" t="s">
        <v>41</v>
      </c>
      <c r="B6072" s="8">
        <v>44166</v>
      </c>
      <c r="C6072" s="7" t="s">
        <v>931</v>
      </c>
      <c r="D6072" s="7" t="s">
        <v>3706</v>
      </c>
      <c r="E6072" s="9">
        <v>50000</v>
      </c>
    </row>
    <row r="6073" spans="1:5" x14ac:dyDescent="0.3">
      <c r="A6073" s="4" t="s">
        <v>242</v>
      </c>
      <c r="B6073" s="5">
        <v>43709</v>
      </c>
      <c r="C6073" s="4" t="s">
        <v>1559</v>
      </c>
      <c r="D6073" s="4" t="s">
        <v>2171</v>
      </c>
      <c r="E6073" s="6">
        <v>80000</v>
      </c>
    </row>
    <row r="6074" spans="1:5" x14ac:dyDescent="0.3">
      <c r="A6074" s="7" t="s">
        <v>242</v>
      </c>
      <c r="B6074" s="8">
        <v>43709</v>
      </c>
      <c r="C6074" s="7" t="s">
        <v>5742</v>
      </c>
      <c r="D6074" s="7" t="s">
        <v>2171</v>
      </c>
      <c r="E6074" s="9">
        <v>80000</v>
      </c>
    </row>
    <row r="6075" spans="1:5" x14ac:dyDescent="0.3">
      <c r="A6075" s="4" t="s">
        <v>242</v>
      </c>
      <c r="B6075" s="5">
        <v>43709</v>
      </c>
      <c r="C6075" s="4" t="s">
        <v>1624</v>
      </c>
      <c r="D6075" s="4" t="s">
        <v>2171</v>
      </c>
      <c r="E6075" s="6">
        <v>90000</v>
      </c>
    </row>
    <row r="6076" spans="1:5" x14ac:dyDescent="0.3">
      <c r="A6076" s="7" t="s">
        <v>242</v>
      </c>
      <c r="B6076" s="8">
        <v>43709</v>
      </c>
      <c r="C6076" s="7" t="s">
        <v>1459</v>
      </c>
      <c r="D6076" s="7" t="s">
        <v>2171</v>
      </c>
      <c r="E6076" s="9">
        <v>100000</v>
      </c>
    </row>
    <row r="6077" spans="1:5" x14ac:dyDescent="0.3">
      <c r="A6077" s="4" t="s">
        <v>187</v>
      </c>
      <c r="B6077" s="5">
        <v>44044</v>
      </c>
      <c r="C6077" s="4" t="s">
        <v>4222</v>
      </c>
      <c r="D6077" s="4" t="s">
        <v>904</v>
      </c>
      <c r="E6077" s="6">
        <v>10000</v>
      </c>
    </row>
    <row r="6078" spans="1:5" x14ac:dyDescent="0.3">
      <c r="A6078" s="7" t="s">
        <v>4191</v>
      </c>
      <c r="B6078" s="8">
        <v>42767</v>
      </c>
      <c r="C6078" s="7" t="s">
        <v>6223</v>
      </c>
      <c r="D6078" s="7" t="s">
        <v>1291</v>
      </c>
      <c r="E6078" s="9">
        <v>10000</v>
      </c>
    </row>
    <row r="6079" spans="1:5" x14ac:dyDescent="0.3">
      <c r="A6079" s="4" t="s">
        <v>187</v>
      </c>
      <c r="B6079" s="5">
        <v>43770</v>
      </c>
      <c r="C6079" s="4" t="s">
        <v>5610</v>
      </c>
      <c r="D6079" s="4" t="s">
        <v>1391</v>
      </c>
      <c r="E6079" s="6">
        <v>20000</v>
      </c>
    </row>
    <row r="6080" spans="1:5" x14ac:dyDescent="0.3">
      <c r="A6080" s="7" t="s">
        <v>187</v>
      </c>
      <c r="B6080" s="8">
        <v>43770</v>
      </c>
      <c r="C6080" s="7" t="s">
        <v>6290</v>
      </c>
      <c r="D6080" s="7" t="s">
        <v>1391</v>
      </c>
      <c r="E6080" s="9">
        <v>20000</v>
      </c>
    </row>
    <row r="6081" spans="1:5" x14ac:dyDescent="0.3">
      <c r="A6081" s="4" t="s">
        <v>187</v>
      </c>
      <c r="B6081" s="5">
        <v>43770</v>
      </c>
      <c r="C6081" s="4" t="s">
        <v>4959</v>
      </c>
      <c r="D6081" s="4" t="s">
        <v>1391</v>
      </c>
      <c r="E6081" s="6">
        <v>70000</v>
      </c>
    </row>
    <row r="6082" spans="1:5" x14ac:dyDescent="0.3">
      <c r="A6082" s="7" t="s">
        <v>187</v>
      </c>
      <c r="B6082" s="8">
        <v>43770</v>
      </c>
      <c r="C6082" s="7" t="s">
        <v>3205</v>
      </c>
      <c r="D6082" s="7" t="s">
        <v>1391</v>
      </c>
      <c r="E6082" s="9">
        <v>20000</v>
      </c>
    </row>
    <row r="6083" spans="1:5" x14ac:dyDescent="0.3">
      <c r="A6083" s="4" t="s">
        <v>187</v>
      </c>
      <c r="B6083" s="5">
        <v>43770</v>
      </c>
      <c r="C6083" s="4" t="s">
        <v>5645</v>
      </c>
      <c r="D6083" s="4" t="s">
        <v>1391</v>
      </c>
      <c r="E6083" s="6">
        <v>100000</v>
      </c>
    </row>
    <row r="6084" spans="1:5" x14ac:dyDescent="0.3">
      <c r="A6084" s="7" t="s">
        <v>1456</v>
      </c>
      <c r="B6084" s="8">
        <v>43435</v>
      </c>
      <c r="C6084" s="7" t="s">
        <v>791</v>
      </c>
      <c r="D6084" s="7" t="s">
        <v>148</v>
      </c>
      <c r="E6084" s="9">
        <v>40000</v>
      </c>
    </row>
    <row r="6085" spans="1:5" x14ac:dyDescent="0.3">
      <c r="A6085" s="4" t="s">
        <v>2770</v>
      </c>
      <c r="B6085" s="5">
        <v>43252</v>
      </c>
      <c r="C6085" s="4" t="s">
        <v>2236</v>
      </c>
      <c r="D6085" s="4" t="s">
        <v>3994</v>
      </c>
      <c r="E6085" s="6">
        <v>100000</v>
      </c>
    </row>
    <row r="6086" spans="1:5" x14ac:dyDescent="0.3">
      <c r="A6086" s="7" t="s">
        <v>9909</v>
      </c>
      <c r="B6086" s="8">
        <v>44166</v>
      </c>
      <c r="C6086" s="7" t="s">
        <v>3063</v>
      </c>
      <c r="D6086" s="7" t="s">
        <v>2332</v>
      </c>
      <c r="E6086" s="9">
        <v>80000</v>
      </c>
    </row>
    <row r="6087" spans="1:5" x14ac:dyDescent="0.3">
      <c r="A6087" s="4" t="s">
        <v>242</v>
      </c>
      <c r="B6087" s="5">
        <v>44075</v>
      </c>
      <c r="C6087" s="4" t="s">
        <v>3116</v>
      </c>
      <c r="D6087" s="4" t="s">
        <v>1922</v>
      </c>
      <c r="E6087" s="6">
        <v>90000</v>
      </c>
    </row>
    <row r="6088" spans="1:5" x14ac:dyDescent="0.3">
      <c r="A6088" s="7" t="s">
        <v>242</v>
      </c>
      <c r="B6088" s="8">
        <v>44075</v>
      </c>
      <c r="C6088" s="7" t="s">
        <v>7815</v>
      </c>
      <c r="D6088" s="7" t="s">
        <v>1922</v>
      </c>
      <c r="E6088" s="9">
        <v>60000</v>
      </c>
    </row>
    <row r="6089" spans="1:5" x14ac:dyDescent="0.3">
      <c r="A6089" s="4" t="s">
        <v>242</v>
      </c>
      <c r="B6089" s="5">
        <v>44075</v>
      </c>
      <c r="C6089" s="4" t="s">
        <v>6733</v>
      </c>
      <c r="D6089" s="4" t="s">
        <v>1922</v>
      </c>
      <c r="E6089" s="6">
        <v>90000</v>
      </c>
    </row>
    <row r="6090" spans="1:5" x14ac:dyDescent="0.3">
      <c r="A6090" s="7" t="s">
        <v>242</v>
      </c>
      <c r="B6090" s="8">
        <v>44075</v>
      </c>
      <c r="C6090" s="7" t="s">
        <v>1570</v>
      </c>
      <c r="D6090" s="7" t="s">
        <v>1922</v>
      </c>
      <c r="E6090" s="9">
        <v>70000</v>
      </c>
    </row>
    <row r="6091" spans="1:5" x14ac:dyDescent="0.3">
      <c r="A6091" s="4" t="s">
        <v>242</v>
      </c>
      <c r="B6091" s="5">
        <v>44075</v>
      </c>
      <c r="C6091" s="4" t="s">
        <v>5513</v>
      </c>
      <c r="D6091" s="4" t="s">
        <v>1922</v>
      </c>
      <c r="E6091" s="6">
        <v>30000</v>
      </c>
    </row>
    <row r="6092" spans="1:5" x14ac:dyDescent="0.3">
      <c r="A6092" s="7" t="s">
        <v>242</v>
      </c>
      <c r="B6092" s="8">
        <v>44075</v>
      </c>
      <c r="C6092" s="7" t="s">
        <v>1091</v>
      </c>
      <c r="D6092" s="7" t="s">
        <v>1922</v>
      </c>
      <c r="E6092" s="9">
        <v>40000</v>
      </c>
    </row>
    <row r="6093" spans="1:5" x14ac:dyDescent="0.3">
      <c r="A6093" s="4" t="s">
        <v>242</v>
      </c>
      <c r="B6093" s="5">
        <v>44075</v>
      </c>
      <c r="C6093" s="4" t="s">
        <v>237</v>
      </c>
      <c r="D6093" s="4" t="s">
        <v>1922</v>
      </c>
      <c r="E6093" s="6">
        <v>20000</v>
      </c>
    </row>
    <row r="6094" spans="1:5" x14ac:dyDescent="0.3">
      <c r="A6094" s="7" t="s">
        <v>242</v>
      </c>
      <c r="B6094" s="8">
        <v>44075</v>
      </c>
      <c r="C6094" s="7" t="s">
        <v>4220</v>
      </c>
      <c r="D6094" s="7" t="s">
        <v>1922</v>
      </c>
      <c r="E6094" s="9">
        <v>100000</v>
      </c>
    </row>
    <row r="6095" spans="1:5" x14ac:dyDescent="0.3">
      <c r="A6095" s="4" t="s">
        <v>242</v>
      </c>
      <c r="B6095" s="5">
        <v>44075</v>
      </c>
      <c r="C6095" s="4" t="s">
        <v>244</v>
      </c>
      <c r="D6095" s="4" t="s">
        <v>1922</v>
      </c>
      <c r="E6095" s="6">
        <v>70000</v>
      </c>
    </row>
    <row r="6096" spans="1:5" x14ac:dyDescent="0.3">
      <c r="A6096" s="7" t="s">
        <v>242</v>
      </c>
      <c r="B6096" s="8">
        <v>44075</v>
      </c>
      <c r="C6096" s="7" t="s">
        <v>970</v>
      </c>
      <c r="D6096" s="7" t="s">
        <v>1922</v>
      </c>
      <c r="E6096" s="9">
        <v>60000</v>
      </c>
    </row>
    <row r="6097" spans="1:5" x14ac:dyDescent="0.3">
      <c r="A6097" s="4" t="s">
        <v>242</v>
      </c>
      <c r="B6097" s="5">
        <v>44075</v>
      </c>
      <c r="C6097" s="4" t="s">
        <v>3986</v>
      </c>
      <c r="D6097" s="4" t="s">
        <v>1922</v>
      </c>
      <c r="E6097" s="6">
        <v>30000</v>
      </c>
    </row>
    <row r="6098" spans="1:5" x14ac:dyDescent="0.3">
      <c r="A6098" s="7" t="s">
        <v>242</v>
      </c>
      <c r="B6098" s="8">
        <v>44075</v>
      </c>
      <c r="C6098" s="7" t="s">
        <v>1471</v>
      </c>
      <c r="D6098" s="7" t="s">
        <v>1922</v>
      </c>
      <c r="E6098" s="9">
        <v>30000</v>
      </c>
    </row>
    <row r="6099" spans="1:5" x14ac:dyDescent="0.3">
      <c r="A6099" s="4" t="s">
        <v>242</v>
      </c>
      <c r="B6099" s="5">
        <v>44075</v>
      </c>
      <c r="C6099" s="4" t="s">
        <v>519</v>
      </c>
      <c r="D6099" s="4" t="s">
        <v>1922</v>
      </c>
      <c r="E6099" s="6">
        <v>100000</v>
      </c>
    </row>
    <row r="6100" spans="1:5" x14ac:dyDescent="0.3">
      <c r="A6100" s="7" t="s">
        <v>242</v>
      </c>
      <c r="B6100" s="8">
        <v>44075</v>
      </c>
      <c r="C6100" s="7" t="s">
        <v>8540</v>
      </c>
      <c r="D6100" s="7" t="s">
        <v>1922</v>
      </c>
      <c r="E6100" s="9">
        <v>50000</v>
      </c>
    </row>
    <row r="6101" spans="1:5" x14ac:dyDescent="0.3">
      <c r="A6101" s="4" t="s">
        <v>157</v>
      </c>
      <c r="B6101" s="5">
        <v>44044</v>
      </c>
      <c r="C6101" s="4" t="s">
        <v>2428</v>
      </c>
      <c r="D6101" s="4" t="s">
        <v>5203</v>
      </c>
      <c r="E6101" s="6">
        <v>50000</v>
      </c>
    </row>
    <row r="6102" spans="1:5" x14ac:dyDescent="0.3">
      <c r="A6102" s="7" t="s">
        <v>1212</v>
      </c>
      <c r="B6102" s="8">
        <v>43252</v>
      </c>
      <c r="C6102" s="7" t="s">
        <v>1089</v>
      </c>
      <c r="D6102" s="7" t="s">
        <v>2906</v>
      </c>
      <c r="E6102" s="9">
        <v>30000</v>
      </c>
    </row>
    <row r="6103" spans="1:5" x14ac:dyDescent="0.3">
      <c r="A6103" s="4" t="s">
        <v>665</v>
      </c>
      <c r="B6103" s="5">
        <v>43070</v>
      </c>
      <c r="C6103" s="4" t="s">
        <v>1724</v>
      </c>
      <c r="D6103" s="4" t="s">
        <v>4364</v>
      </c>
      <c r="E6103" s="6">
        <v>40000</v>
      </c>
    </row>
    <row r="6104" spans="1:5" x14ac:dyDescent="0.3">
      <c r="A6104" s="7" t="s">
        <v>665</v>
      </c>
      <c r="B6104" s="8">
        <v>43070</v>
      </c>
      <c r="C6104" s="7" t="s">
        <v>3245</v>
      </c>
      <c r="D6104" s="7" t="s">
        <v>4364</v>
      </c>
      <c r="E6104" s="9">
        <v>30000</v>
      </c>
    </row>
    <row r="6105" spans="1:5" x14ac:dyDescent="0.3">
      <c r="A6105" s="4" t="s">
        <v>279</v>
      </c>
      <c r="B6105" s="5">
        <v>43709</v>
      </c>
      <c r="C6105" s="4" t="s">
        <v>7773</v>
      </c>
      <c r="D6105" s="4" t="s">
        <v>4168</v>
      </c>
      <c r="E6105" s="6">
        <v>80000</v>
      </c>
    </row>
    <row r="6106" spans="1:5" x14ac:dyDescent="0.3">
      <c r="A6106" s="7" t="s">
        <v>279</v>
      </c>
      <c r="B6106" s="8">
        <v>43709</v>
      </c>
      <c r="C6106" s="7" t="s">
        <v>4650</v>
      </c>
      <c r="D6106" s="7" t="s">
        <v>4168</v>
      </c>
      <c r="E6106" s="9">
        <v>40000</v>
      </c>
    </row>
    <row r="6107" spans="1:5" x14ac:dyDescent="0.3">
      <c r="A6107" s="4" t="s">
        <v>3348</v>
      </c>
      <c r="B6107" s="5">
        <v>43770</v>
      </c>
      <c r="C6107" s="4" t="s">
        <v>5586</v>
      </c>
      <c r="D6107" s="4" t="s">
        <v>6302</v>
      </c>
      <c r="E6107" s="6">
        <v>70000</v>
      </c>
    </row>
    <row r="6108" spans="1:5" x14ac:dyDescent="0.3">
      <c r="A6108" s="7" t="s">
        <v>3348</v>
      </c>
      <c r="B6108" s="8">
        <v>43770</v>
      </c>
      <c r="C6108" s="7" t="s">
        <v>105</v>
      </c>
      <c r="D6108" s="7" t="s">
        <v>6302</v>
      </c>
      <c r="E6108" s="9">
        <v>90000</v>
      </c>
    </row>
    <row r="6109" spans="1:5" x14ac:dyDescent="0.3">
      <c r="A6109" s="4" t="s">
        <v>3348</v>
      </c>
      <c r="B6109" s="5">
        <v>43770</v>
      </c>
      <c r="C6109" s="4" t="s">
        <v>739</v>
      </c>
      <c r="D6109" s="4" t="s">
        <v>6302</v>
      </c>
      <c r="E6109" s="6">
        <v>50000</v>
      </c>
    </row>
    <row r="6110" spans="1:5" x14ac:dyDescent="0.3">
      <c r="A6110" s="7" t="s">
        <v>3348</v>
      </c>
      <c r="B6110" s="8">
        <v>43770</v>
      </c>
      <c r="C6110" s="7" t="s">
        <v>34</v>
      </c>
      <c r="D6110" s="7" t="s">
        <v>6302</v>
      </c>
      <c r="E6110" s="9">
        <v>100000</v>
      </c>
    </row>
    <row r="6111" spans="1:5" x14ac:dyDescent="0.3">
      <c r="A6111" s="4" t="s">
        <v>3348</v>
      </c>
      <c r="B6111" s="5">
        <v>43770</v>
      </c>
      <c r="C6111" s="4" t="s">
        <v>2034</v>
      </c>
      <c r="D6111" s="4" t="s">
        <v>6302</v>
      </c>
      <c r="E6111" s="6">
        <v>40000</v>
      </c>
    </row>
    <row r="6112" spans="1:5" x14ac:dyDescent="0.3">
      <c r="A6112" s="7" t="s">
        <v>7777</v>
      </c>
      <c r="B6112" s="8">
        <v>43525</v>
      </c>
      <c r="C6112" s="7" t="s">
        <v>208</v>
      </c>
      <c r="D6112" s="7" t="s">
        <v>535</v>
      </c>
      <c r="E6112" s="9">
        <v>10000</v>
      </c>
    </row>
    <row r="6113" spans="1:5" x14ac:dyDescent="0.3">
      <c r="A6113" s="4" t="s">
        <v>242</v>
      </c>
      <c r="B6113" s="5">
        <v>43770</v>
      </c>
      <c r="C6113" s="4" t="s">
        <v>7779</v>
      </c>
      <c r="D6113" s="4" t="s">
        <v>3455</v>
      </c>
      <c r="E6113" s="6">
        <v>30000</v>
      </c>
    </row>
    <row r="6114" spans="1:5" x14ac:dyDescent="0.3">
      <c r="A6114" s="7" t="s">
        <v>242</v>
      </c>
      <c r="B6114" s="8">
        <v>43770</v>
      </c>
      <c r="C6114" s="7" t="s">
        <v>2092</v>
      </c>
      <c r="D6114" s="7" t="s">
        <v>3455</v>
      </c>
      <c r="E6114" s="9">
        <v>50000</v>
      </c>
    </row>
    <row r="6115" spans="1:5" x14ac:dyDescent="0.3">
      <c r="A6115" s="4" t="s">
        <v>295</v>
      </c>
      <c r="B6115" s="5">
        <v>44075</v>
      </c>
      <c r="C6115" s="4" t="s">
        <v>1672</v>
      </c>
      <c r="D6115" s="4" t="s">
        <v>2344</v>
      </c>
      <c r="E6115" s="6">
        <v>90000</v>
      </c>
    </row>
    <row r="6116" spans="1:5" x14ac:dyDescent="0.3">
      <c r="A6116" s="7" t="s">
        <v>295</v>
      </c>
      <c r="B6116" s="8">
        <v>44075</v>
      </c>
      <c r="C6116" s="7" t="s">
        <v>3657</v>
      </c>
      <c r="D6116" s="7" t="s">
        <v>2344</v>
      </c>
      <c r="E6116" s="9">
        <v>20000</v>
      </c>
    </row>
    <row r="6117" spans="1:5" x14ac:dyDescent="0.3">
      <c r="A6117" s="4" t="s">
        <v>295</v>
      </c>
      <c r="B6117" s="5">
        <v>44075</v>
      </c>
      <c r="C6117" s="4" t="s">
        <v>1459</v>
      </c>
      <c r="D6117" s="4" t="s">
        <v>2344</v>
      </c>
      <c r="E6117" s="6">
        <v>70000</v>
      </c>
    </row>
    <row r="6118" spans="1:5" x14ac:dyDescent="0.3">
      <c r="A6118" s="7" t="s">
        <v>295</v>
      </c>
      <c r="B6118" s="8">
        <v>44075</v>
      </c>
      <c r="C6118" s="7" t="s">
        <v>7373</v>
      </c>
      <c r="D6118" s="7" t="s">
        <v>2344</v>
      </c>
      <c r="E6118" s="9">
        <v>50000</v>
      </c>
    </row>
    <row r="6119" spans="1:5" x14ac:dyDescent="0.3">
      <c r="A6119" s="4" t="s">
        <v>279</v>
      </c>
      <c r="B6119" s="5">
        <v>44166</v>
      </c>
      <c r="C6119" s="4" t="s">
        <v>5191</v>
      </c>
      <c r="D6119" s="4" t="s">
        <v>4165</v>
      </c>
      <c r="E6119" s="6">
        <v>90000</v>
      </c>
    </row>
    <row r="6120" spans="1:5" x14ac:dyDescent="0.3">
      <c r="A6120" s="7" t="s">
        <v>7782</v>
      </c>
      <c r="B6120" s="8">
        <v>43313</v>
      </c>
      <c r="C6120" s="7" t="s">
        <v>4360</v>
      </c>
      <c r="D6120" s="7" t="s">
        <v>1240</v>
      </c>
      <c r="E6120" s="9">
        <v>90000</v>
      </c>
    </row>
    <row r="6121" spans="1:5" x14ac:dyDescent="0.3">
      <c r="A6121" s="4" t="s">
        <v>41</v>
      </c>
      <c r="B6121" s="5">
        <v>43983</v>
      </c>
      <c r="C6121" s="4" t="s">
        <v>3576</v>
      </c>
      <c r="D6121" s="4" t="s">
        <v>5230</v>
      </c>
      <c r="E6121" s="6">
        <v>20000</v>
      </c>
    </row>
    <row r="6122" spans="1:5" x14ac:dyDescent="0.3">
      <c r="A6122" s="7" t="s">
        <v>41</v>
      </c>
      <c r="B6122" s="8">
        <v>43983</v>
      </c>
      <c r="C6122" s="7" t="s">
        <v>7784</v>
      </c>
      <c r="D6122" s="7" t="s">
        <v>5230</v>
      </c>
      <c r="E6122" s="9">
        <v>20000</v>
      </c>
    </row>
    <row r="6123" spans="1:5" x14ac:dyDescent="0.3">
      <c r="A6123" s="4" t="s">
        <v>41</v>
      </c>
      <c r="B6123" s="5">
        <v>43983</v>
      </c>
      <c r="C6123" s="4" t="s">
        <v>2538</v>
      </c>
      <c r="D6123" s="4" t="s">
        <v>5230</v>
      </c>
      <c r="E6123" s="6">
        <v>70000</v>
      </c>
    </row>
    <row r="6124" spans="1:5" x14ac:dyDescent="0.3">
      <c r="A6124" s="7" t="s">
        <v>242</v>
      </c>
      <c r="B6124" s="8">
        <v>43525</v>
      </c>
      <c r="C6124" s="7" t="s">
        <v>608</v>
      </c>
      <c r="D6124" s="7" t="s">
        <v>4098</v>
      </c>
      <c r="E6124" s="9">
        <v>40000</v>
      </c>
    </row>
    <row r="6125" spans="1:5" x14ac:dyDescent="0.3">
      <c r="A6125" s="4" t="s">
        <v>126</v>
      </c>
      <c r="B6125" s="5">
        <v>43009</v>
      </c>
      <c r="C6125" s="4" t="s">
        <v>3737</v>
      </c>
      <c r="D6125" s="4" t="s">
        <v>5758</v>
      </c>
      <c r="E6125" s="6">
        <v>50000</v>
      </c>
    </row>
    <row r="6126" spans="1:5" x14ac:dyDescent="0.3">
      <c r="A6126" s="7" t="s">
        <v>2507</v>
      </c>
      <c r="B6126" s="8">
        <v>43891</v>
      </c>
      <c r="C6126" s="7" t="s">
        <v>4884</v>
      </c>
      <c r="D6126" s="7" t="s">
        <v>7790</v>
      </c>
      <c r="E6126" s="9">
        <v>60000</v>
      </c>
    </row>
    <row r="6127" spans="1:5" x14ac:dyDescent="0.3">
      <c r="A6127" s="4" t="s">
        <v>2507</v>
      </c>
      <c r="B6127" s="5">
        <v>43891</v>
      </c>
      <c r="C6127" s="4" t="s">
        <v>3452</v>
      </c>
      <c r="D6127" s="4" t="s">
        <v>7790</v>
      </c>
      <c r="E6127" s="6">
        <v>60000</v>
      </c>
    </row>
    <row r="6128" spans="1:5" x14ac:dyDescent="0.3">
      <c r="A6128" s="7" t="s">
        <v>242</v>
      </c>
      <c r="B6128" s="8">
        <v>43070</v>
      </c>
      <c r="C6128" s="7" t="s">
        <v>764</v>
      </c>
      <c r="D6128" s="7" t="s">
        <v>2448</v>
      </c>
      <c r="E6128" s="9">
        <v>20000</v>
      </c>
    </row>
    <row r="6129" spans="1:5" x14ac:dyDescent="0.3">
      <c r="A6129" s="4" t="s">
        <v>7889</v>
      </c>
      <c r="B6129" s="5">
        <v>44075</v>
      </c>
      <c r="C6129" s="4" t="s">
        <v>5768</v>
      </c>
      <c r="D6129" s="4" t="s">
        <v>1864</v>
      </c>
      <c r="E6129" s="6">
        <v>30000</v>
      </c>
    </row>
    <row r="6130" spans="1:5" x14ac:dyDescent="0.3">
      <c r="A6130" s="7" t="s">
        <v>41</v>
      </c>
      <c r="B6130" s="8">
        <v>43678</v>
      </c>
      <c r="C6130" s="7" t="s">
        <v>5781</v>
      </c>
      <c r="D6130" s="7" t="s">
        <v>7794</v>
      </c>
      <c r="E6130" s="9">
        <v>70000</v>
      </c>
    </row>
    <row r="6131" spans="1:5" x14ac:dyDescent="0.3">
      <c r="A6131" s="4" t="s">
        <v>6129</v>
      </c>
      <c r="B6131" s="5">
        <v>43770</v>
      </c>
      <c r="C6131" s="4" t="s">
        <v>956</v>
      </c>
      <c r="D6131" s="4" t="s">
        <v>4902</v>
      </c>
      <c r="E6131" s="6">
        <v>90000</v>
      </c>
    </row>
    <row r="6132" spans="1:5" x14ac:dyDescent="0.3">
      <c r="A6132" s="7" t="s">
        <v>6488</v>
      </c>
      <c r="B6132" s="8">
        <v>43374</v>
      </c>
      <c r="C6132" s="7" t="s">
        <v>6068</v>
      </c>
      <c r="D6132" s="7" t="s">
        <v>5857</v>
      </c>
      <c r="E6132" s="9">
        <v>60000</v>
      </c>
    </row>
    <row r="6133" spans="1:5" x14ac:dyDescent="0.3">
      <c r="A6133" s="4" t="s">
        <v>6488</v>
      </c>
      <c r="B6133" s="5">
        <v>43374</v>
      </c>
      <c r="C6133" s="4" t="s">
        <v>4990</v>
      </c>
      <c r="D6133" s="4" t="s">
        <v>5857</v>
      </c>
      <c r="E6133" s="6">
        <v>60000</v>
      </c>
    </row>
    <row r="6134" spans="1:5" x14ac:dyDescent="0.3">
      <c r="A6134" s="7" t="s">
        <v>6443</v>
      </c>
      <c r="B6134" s="8">
        <v>43739</v>
      </c>
      <c r="C6134" s="7" t="s">
        <v>3110</v>
      </c>
      <c r="D6134" s="7" t="s">
        <v>3948</v>
      </c>
      <c r="E6134" s="9">
        <v>30000</v>
      </c>
    </row>
    <row r="6135" spans="1:5" x14ac:dyDescent="0.3">
      <c r="A6135" s="4" t="s">
        <v>126</v>
      </c>
      <c r="B6135" s="5">
        <v>42795</v>
      </c>
      <c r="C6135" s="4" t="s">
        <v>1414</v>
      </c>
      <c r="D6135" s="4" t="s">
        <v>2220</v>
      </c>
      <c r="E6135" s="6">
        <v>80000</v>
      </c>
    </row>
    <row r="6136" spans="1:5" x14ac:dyDescent="0.3">
      <c r="A6136" s="7" t="s">
        <v>7800</v>
      </c>
      <c r="B6136" s="8">
        <v>43191</v>
      </c>
      <c r="C6136" s="7" t="s">
        <v>5191</v>
      </c>
      <c r="D6136" s="7" t="s">
        <v>6150</v>
      </c>
      <c r="E6136" s="9">
        <v>60000</v>
      </c>
    </row>
    <row r="6137" spans="1:5" x14ac:dyDescent="0.3">
      <c r="A6137" s="4" t="s">
        <v>1109</v>
      </c>
      <c r="B6137" s="5">
        <v>44013</v>
      </c>
      <c r="C6137" s="4" t="s">
        <v>7621</v>
      </c>
      <c r="D6137" s="4" t="s">
        <v>3186</v>
      </c>
      <c r="E6137" s="6">
        <v>40000</v>
      </c>
    </row>
    <row r="6138" spans="1:5" x14ac:dyDescent="0.3">
      <c r="A6138" s="7" t="s">
        <v>1109</v>
      </c>
      <c r="B6138" s="8">
        <v>44013</v>
      </c>
      <c r="C6138" s="7" t="s">
        <v>4040</v>
      </c>
      <c r="D6138" s="7" t="s">
        <v>3186</v>
      </c>
      <c r="E6138" s="9">
        <v>50000</v>
      </c>
    </row>
    <row r="6139" spans="1:5" x14ac:dyDescent="0.3">
      <c r="A6139" s="4" t="s">
        <v>1109</v>
      </c>
      <c r="B6139" s="5">
        <v>44013</v>
      </c>
      <c r="C6139" s="4" t="s">
        <v>4791</v>
      </c>
      <c r="D6139" s="4" t="s">
        <v>3186</v>
      </c>
      <c r="E6139" s="6">
        <v>60000</v>
      </c>
    </row>
    <row r="6140" spans="1:5" x14ac:dyDescent="0.3">
      <c r="A6140" s="7" t="s">
        <v>1109</v>
      </c>
      <c r="B6140" s="8">
        <v>44013</v>
      </c>
      <c r="C6140" s="7" t="s">
        <v>6039</v>
      </c>
      <c r="D6140" s="7" t="s">
        <v>3186</v>
      </c>
      <c r="E6140" s="9">
        <v>90000</v>
      </c>
    </row>
    <row r="6141" spans="1:5" x14ac:dyDescent="0.3">
      <c r="A6141" s="4" t="s">
        <v>2131</v>
      </c>
      <c r="B6141" s="5">
        <v>43983</v>
      </c>
      <c r="C6141" s="4" t="s">
        <v>3664</v>
      </c>
      <c r="D6141" s="4" t="s">
        <v>2241</v>
      </c>
      <c r="E6141" s="6">
        <v>70000</v>
      </c>
    </row>
    <row r="6142" spans="1:5" x14ac:dyDescent="0.3">
      <c r="A6142" s="7" t="s">
        <v>536</v>
      </c>
      <c r="B6142" s="8">
        <v>43070</v>
      </c>
      <c r="C6142" s="7" t="s">
        <v>1615</v>
      </c>
      <c r="D6142" s="7" t="s">
        <v>6339</v>
      </c>
      <c r="E6142" s="9">
        <v>50000</v>
      </c>
    </row>
    <row r="6143" spans="1:5" x14ac:dyDescent="0.3">
      <c r="A6143" s="4" t="s">
        <v>126</v>
      </c>
      <c r="B6143" s="5">
        <v>44136</v>
      </c>
      <c r="C6143" s="4" t="s">
        <v>1615</v>
      </c>
      <c r="D6143" s="4" t="s">
        <v>4581</v>
      </c>
      <c r="E6143" s="6">
        <v>20000</v>
      </c>
    </row>
    <row r="6144" spans="1:5" x14ac:dyDescent="0.3">
      <c r="A6144" s="7" t="s">
        <v>126</v>
      </c>
      <c r="B6144" s="8">
        <v>44136</v>
      </c>
      <c r="C6144" s="7" t="s">
        <v>3338</v>
      </c>
      <c r="D6144" s="7" t="s">
        <v>4581</v>
      </c>
      <c r="E6144" s="9">
        <v>80000</v>
      </c>
    </row>
    <row r="6145" spans="1:5" x14ac:dyDescent="0.3">
      <c r="A6145" s="4" t="s">
        <v>126</v>
      </c>
      <c r="B6145" s="5">
        <v>43617</v>
      </c>
      <c r="C6145" s="4" t="s">
        <v>5945</v>
      </c>
      <c r="D6145" s="4" t="s">
        <v>5304</v>
      </c>
      <c r="E6145" s="6">
        <v>20000</v>
      </c>
    </row>
    <row r="6146" spans="1:5" x14ac:dyDescent="0.3">
      <c r="A6146" s="7" t="s">
        <v>1009</v>
      </c>
      <c r="B6146" s="8">
        <v>44166</v>
      </c>
      <c r="C6146" s="7" t="s">
        <v>257</v>
      </c>
      <c r="D6146" s="7" t="s">
        <v>6102</v>
      </c>
      <c r="E6146" s="9">
        <v>50000</v>
      </c>
    </row>
    <row r="6147" spans="1:5" x14ac:dyDescent="0.3">
      <c r="A6147" s="4" t="s">
        <v>424</v>
      </c>
      <c r="B6147" s="5">
        <v>43556</v>
      </c>
      <c r="C6147" s="4" t="s">
        <v>5915</v>
      </c>
      <c r="D6147" s="4" t="s">
        <v>3860</v>
      </c>
      <c r="E6147" s="6">
        <v>20000</v>
      </c>
    </row>
    <row r="6148" spans="1:5" x14ac:dyDescent="0.3">
      <c r="A6148" s="7" t="s">
        <v>126</v>
      </c>
      <c r="B6148" s="8">
        <v>42795</v>
      </c>
      <c r="C6148" s="7" t="s">
        <v>6249</v>
      </c>
      <c r="D6148" s="7" t="s">
        <v>6475</v>
      </c>
      <c r="E6148" s="9">
        <v>60000</v>
      </c>
    </row>
    <row r="6149" spans="1:5" x14ac:dyDescent="0.3">
      <c r="A6149" s="4" t="s">
        <v>41</v>
      </c>
      <c r="B6149" s="5">
        <v>44013</v>
      </c>
      <c r="C6149" s="4" t="s">
        <v>757</v>
      </c>
      <c r="D6149" s="4" t="s">
        <v>2513</v>
      </c>
      <c r="E6149" s="6">
        <v>90000</v>
      </c>
    </row>
    <row r="6150" spans="1:5" x14ac:dyDescent="0.3">
      <c r="A6150" s="7" t="s">
        <v>157</v>
      </c>
      <c r="B6150" s="8">
        <v>43922</v>
      </c>
      <c r="C6150" s="7" t="s">
        <v>5138</v>
      </c>
      <c r="D6150" s="7" t="s">
        <v>1273</v>
      </c>
      <c r="E6150" s="9">
        <v>50000</v>
      </c>
    </row>
    <row r="6151" spans="1:5" x14ac:dyDescent="0.3">
      <c r="A6151" s="4" t="s">
        <v>157</v>
      </c>
      <c r="B6151" s="5">
        <v>43922</v>
      </c>
      <c r="C6151" s="4" t="s">
        <v>332</v>
      </c>
      <c r="D6151" s="4" t="s">
        <v>1273</v>
      </c>
      <c r="E6151" s="6">
        <v>40000</v>
      </c>
    </row>
    <row r="6152" spans="1:5" x14ac:dyDescent="0.3">
      <c r="A6152" s="7" t="s">
        <v>157</v>
      </c>
      <c r="B6152" s="8">
        <v>43922</v>
      </c>
      <c r="C6152" s="7" t="s">
        <v>3707</v>
      </c>
      <c r="D6152" s="7" t="s">
        <v>1273</v>
      </c>
      <c r="E6152" s="9">
        <v>50000</v>
      </c>
    </row>
    <row r="6153" spans="1:5" x14ac:dyDescent="0.3">
      <c r="A6153" s="4" t="s">
        <v>157</v>
      </c>
      <c r="B6153" s="5">
        <v>43922</v>
      </c>
      <c r="C6153" s="4" t="s">
        <v>4981</v>
      </c>
      <c r="D6153" s="4" t="s">
        <v>1273</v>
      </c>
      <c r="E6153" s="6">
        <v>80000</v>
      </c>
    </row>
    <row r="6154" spans="1:5" x14ac:dyDescent="0.3">
      <c r="A6154" s="7" t="s">
        <v>3938</v>
      </c>
      <c r="B6154" s="8">
        <v>43678</v>
      </c>
      <c r="C6154" s="7" t="s">
        <v>432</v>
      </c>
      <c r="D6154" s="7" t="s">
        <v>7808</v>
      </c>
      <c r="E6154" s="9">
        <v>50000</v>
      </c>
    </row>
    <row r="6155" spans="1:5" x14ac:dyDescent="0.3">
      <c r="A6155" s="4" t="s">
        <v>3938</v>
      </c>
      <c r="B6155" s="5">
        <v>43678</v>
      </c>
      <c r="C6155" s="4" t="s">
        <v>7809</v>
      </c>
      <c r="D6155" s="4" t="s">
        <v>7808</v>
      </c>
      <c r="E6155" s="6">
        <v>50000</v>
      </c>
    </row>
    <row r="6156" spans="1:5" x14ac:dyDescent="0.3">
      <c r="A6156" s="7" t="s">
        <v>41</v>
      </c>
      <c r="B6156" s="8">
        <v>43800</v>
      </c>
      <c r="C6156" s="7" t="s">
        <v>6690</v>
      </c>
      <c r="D6156" s="7" t="s">
        <v>2122</v>
      </c>
      <c r="E6156" s="9">
        <v>60000</v>
      </c>
    </row>
    <row r="6157" spans="1:5" x14ac:dyDescent="0.3">
      <c r="A6157" s="4" t="s">
        <v>5567</v>
      </c>
      <c r="B6157" s="5">
        <v>42795</v>
      </c>
      <c r="C6157" s="4" t="s">
        <v>1704</v>
      </c>
      <c r="D6157" s="4" t="s">
        <v>1509</v>
      </c>
      <c r="E6157" s="6">
        <v>40000</v>
      </c>
    </row>
    <row r="6158" spans="1:5" x14ac:dyDescent="0.3">
      <c r="A6158" s="7" t="s">
        <v>5567</v>
      </c>
      <c r="B6158" s="8">
        <v>42795</v>
      </c>
      <c r="C6158" s="7" t="s">
        <v>3953</v>
      </c>
      <c r="D6158" s="7" t="s">
        <v>1509</v>
      </c>
      <c r="E6158" s="9">
        <v>50000</v>
      </c>
    </row>
    <row r="6159" spans="1:5" x14ac:dyDescent="0.3">
      <c r="A6159" s="4" t="s">
        <v>5567</v>
      </c>
      <c r="B6159" s="5">
        <v>42795</v>
      </c>
      <c r="C6159" s="4" t="s">
        <v>5221</v>
      </c>
      <c r="D6159" s="4" t="s">
        <v>1509</v>
      </c>
      <c r="E6159" s="6">
        <v>50000</v>
      </c>
    </row>
    <row r="6160" spans="1:5" x14ac:dyDescent="0.3">
      <c r="A6160" s="7" t="s">
        <v>5567</v>
      </c>
      <c r="B6160" s="8">
        <v>42795</v>
      </c>
      <c r="C6160" s="7" t="s">
        <v>5089</v>
      </c>
      <c r="D6160" s="7" t="s">
        <v>1509</v>
      </c>
      <c r="E6160" s="9">
        <v>70000</v>
      </c>
    </row>
    <row r="6161" spans="1:5" x14ac:dyDescent="0.3">
      <c r="A6161" s="4" t="s">
        <v>5567</v>
      </c>
      <c r="B6161" s="5">
        <v>42795</v>
      </c>
      <c r="C6161" s="4" t="s">
        <v>3529</v>
      </c>
      <c r="D6161" s="4" t="s">
        <v>1509</v>
      </c>
      <c r="E6161" s="6">
        <v>40000</v>
      </c>
    </row>
    <row r="6162" spans="1:5" x14ac:dyDescent="0.3">
      <c r="A6162" s="7" t="s">
        <v>5567</v>
      </c>
      <c r="B6162" s="8">
        <v>42795</v>
      </c>
      <c r="C6162" s="7" t="s">
        <v>7813</v>
      </c>
      <c r="D6162" s="7" t="s">
        <v>1509</v>
      </c>
      <c r="E6162" s="9">
        <v>30000</v>
      </c>
    </row>
    <row r="6163" spans="1:5" x14ac:dyDescent="0.3">
      <c r="A6163" s="4" t="s">
        <v>5567</v>
      </c>
      <c r="B6163" s="5">
        <v>42795</v>
      </c>
      <c r="C6163" s="4" t="s">
        <v>7815</v>
      </c>
      <c r="D6163" s="4" t="s">
        <v>1509</v>
      </c>
      <c r="E6163" s="6">
        <v>40000</v>
      </c>
    </row>
    <row r="6164" spans="1:5" x14ac:dyDescent="0.3">
      <c r="A6164" s="7" t="s">
        <v>187</v>
      </c>
      <c r="B6164" s="8">
        <v>43191</v>
      </c>
      <c r="C6164" s="7" t="s">
        <v>479</v>
      </c>
      <c r="D6164" s="7" t="s">
        <v>2091</v>
      </c>
      <c r="E6164" s="9">
        <v>30000</v>
      </c>
    </row>
    <row r="6165" spans="1:5" x14ac:dyDescent="0.3">
      <c r="A6165" s="4" t="s">
        <v>41</v>
      </c>
      <c r="B6165" s="5">
        <v>43344</v>
      </c>
      <c r="C6165" s="4" t="s">
        <v>1620</v>
      </c>
      <c r="D6165" s="4" t="s">
        <v>3321</v>
      </c>
      <c r="E6165" s="6">
        <v>30000</v>
      </c>
    </row>
    <row r="6166" spans="1:5" x14ac:dyDescent="0.3">
      <c r="A6166" s="7" t="s">
        <v>295</v>
      </c>
      <c r="B6166" s="8">
        <v>42948</v>
      </c>
      <c r="C6166" s="7" t="s">
        <v>3110</v>
      </c>
      <c r="D6166" s="7" t="s">
        <v>3750</v>
      </c>
      <c r="E6166" s="9">
        <v>70000</v>
      </c>
    </row>
    <row r="6167" spans="1:5" x14ac:dyDescent="0.3">
      <c r="A6167" s="4" t="s">
        <v>242</v>
      </c>
      <c r="B6167" s="5">
        <v>43800</v>
      </c>
      <c r="C6167" s="4" t="s">
        <v>5051</v>
      </c>
      <c r="D6167" s="4" t="s">
        <v>7822</v>
      </c>
      <c r="E6167" s="6">
        <v>30000</v>
      </c>
    </row>
    <row r="6168" spans="1:5" x14ac:dyDescent="0.3">
      <c r="A6168" s="7" t="s">
        <v>242</v>
      </c>
      <c r="B6168" s="8">
        <v>43800</v>
      </c>
      <c r="C6168" s="7" t="s">
        <v>2738</v>
      </c>
      <c r="D6168" s="7" t="s">
        <v>7822</v>
      </c>
      <c r="E6168" s="9">
        <v>40000</v>
      </c>
    </row>
    <row r="6169" spans="1:5" x14ac:dyDescent="0.3">
      <c r="A6169" s="4" t="s">
        <v>295</v>
      </c>
      <c r="B6169" s="5">
        <v>42948</v>
      </c>
      <c r="C6169" s="4" t="s">
        <v>3214</v>
      </c>
      <c r="D6169" s="4" t="s">
        <v>904</v>
      </c>
      <c r="E6169" s="6">
        <v>70000</v>
      </c>
    </row>
    <row r="6170" spans="1:5" x14ac:dyDescent="0.3">
      <c r="A6170" s="7" t="s">
        <v>295</v>
      </c>
      <c r="B6170" s="8">
        <v>42948</v>
      </c>
      <c r="C6170" s="7" t="s">
        <v>6609</v>
      </c>
      <c r="D6170" s="7" t="s">
        <v>904</v>
      </c>
      <c r="E6170" s="9">
        <v>20000</v>
      </c>
    </row>
    <row r="6171" spans="1:5" x14ac:dyDescent="0.3">
      <c r="A6171" s="4" t="s">
        <v>295</v>
      </c>
      <c r="B6171" s="5">
        <v>42948</v>
      </c>
      <c r="C6171" s="4" t="s">
        <v>3683</v>
      </c>
      <c r="D6171" s="4" t="s">
        <v>904</v>
      </c>
      <c r="E6171" s="6">
        <v>90000</v>
      </c>
    </row>
    <row r="6172" spans="1:5" x14ac:dyDescent="0.3">
      <c r="A6172" s="7" t="s">
        <v>341</v>
      </c>
      <c r="B6172" s="8">
        <v>43344</v>
      </c>
      <c r="C6172" s="7" t="s">
        <v>2568</v>
      </c>
      <c r="D6172" s="7" t="s">
        <v>5410</v>
      </c>
      <c r="E6172" s="9">
        <v>70000</v>
      </c>
    </row>
    <row r="6173" spans="1:5" x14ac:dyDescent="0.3">
      <c r="A6173" s="4" t="s">
        <v>341</v>
      </c>
      <c r="B6173" s="5">
        <v>43344</v>
      </c>
      <c r="C6173" s="4" t="s">
        <v>1860</v>
      </c>
      <c r="D6173" s="4" t="s">
        <v>5410</v>
      </c>
      <c r="E6173" s="6">
        <v>80000</v>
      </c>
    </row>
    <row r="6174" spans="1:5" x14ac:dyDescent="0.3">
      <c r="A6174" s="7" t="s">
        <v>341</v>
      </c>
      <c r="B6174" s="8">
        <v>43344</v>
      </c>
      <c r="C6174" s="7" t="s">
        <v>6915</v>
      </c>
      <c r="D6174" s="7" t="s">
        <v>5410</v>
      </c>
      <c r="E6174" s="9">
        <v>80000</v>
      </c>
    </row>
    <row r="6175" spans="1:5" x14ac:dyDescent="0.3">
      <c r="A6175" s="4" t="s">
        <v>341</v>
      </c>
      <c r="B6175" s="5">
        <v>43344</v>
      </c>
      <c r="C6175" s="4" t="s">
        <v>7825</v>
      </c>
      <c r="D6175" s="4" t="s">
        <v>5410</v>
      </c>
      <c r="E6175" s="6">
        <v>90000</v>
      </c>
    </row>
    <row r="6176" spans="1:5" x14ac:dyDescent="0.3">
      <c r="A6176" s="7" t="s">
        <v>341</v>
      </c>
      <c r="B6176" s="8">
        <v>43344</v>
      </c>
      <c r="C6176" s="7" t="s">
        <v>3029</v>
      </c>
      <c r="D6176" s="7" t="s">
        <v>5410</v>
      </c>
      <c r="E6176" s="9">
        <v>70000</v>
      </c>
    </row>
    <row r="6177" spans="1:5" x14ac:dyDescent="0.3">
      <c r="A6177" s="4" t="s">
        <v>341</v>
      </c>
      <c r="B6177" s="5">
        <v>43344</v>
      </c>
      <c r="C6177" s="4" t="s">
        <v>4942</v>
      </c>
      <c r="D6177" s="4" t="s">
        <v>5410</v>
      </c>
      <c r="E6177" s="6">
        <v>50000</v>
      </c>
    </row>
    <row r="6178" spans="1:5" x14ac:dyDescent="0.3">
      <c r="A6178" s="7" t="s">
        <v>341</v>
      </c>
      <c r="B6178" s="8">
        <v>43344</v>
      </c>
      <c r="C6178" s="7" t="s">
        <v>7827</v>
      </c>
      <c r="D6178" s="7" t="s">
        <v>5410</v>
      </c>
      <c r="E6178" s="9">
        <v>100000</v>
      </c>
    </row>
    <row r="6179" spans="1:5" x14ac:dyDescent="0.3">
      <c r="A6179" s="4" t="s">
        <v>341</v>
      </c>
      <c r="B6179" s="5">
        <v>43344</v>
      </c>
      <c r="C6179" s="4" t="s">
        <v>1904</v>
      </c>
      <c r="D6179" s="4" t="s">
        <v>5410</v>
      </c>
      <c r="E6179" s="6">
        <v>80000</v>
      </c>
    </row>
    <row r="6180" spans="1:5" x14ac:dyDescent="0.3">
      <c r="A6180" s="7" t="s">
        <v>341</v>
      </c>
      <c r="B6180" s="8">
        <v>43344</v>
      </c>
      <c r="C6180" s="7" t="s">
        <v>114</v>
      </c>
      <c r="D6180" s="7" t="s">
        <v>5410</v>
      </c>
      <c r="E6180" s="9">
        <v>100000</v>
      </c>
    </row>
    <row r="6181" spans="1:5" x14ac:dyDescent="0.3">
      <c r="A6181" s="4" t="s">
        <v>886</v>
      </c>
      <c r="B6181" s="5">
        <v>43800</v>
      </c>
      <c r="C6181" s="4" t="s">
        <v>192</v>
      </c>
      <c r="D6181" s="4" t="s">
        <v>3532</v>
      </c>
      <c r="E6181" s="6">
        <v>30000</v>
      </c>
    </row>
    <row r="6182" spans="1:5" x14ac:dyDescent="0.3">
      <c r="A6182" s="7" t="s">
        <v>157</v>
      </c>
      <c r="B6182" s="8">
        <v>43313</v>
      </c>
      <c r="C6182" s="7" t="s">
        <v>2712</v>
      </c>
      <c r="D6182" s="7" t="s">
        <v>4637</v>
      </c>
      <c r="E6182" s="9">
        <v>60000</v>
      </c>
    </row>
    <row r="6183" spans="1:5" x14ac:dyDescent="0.3">
      <c r="A6183" s="4" t="s">
        <v>242</v>
      </c>
      <c r="B6183" s="5">
        <v>43405</v>
      </c>
      <c r="C6183" s="4" t="s">
        <v>1281</v>
      </c>
      <c r="D6183" s="4" t="s">
        <v>1365</v>
      </c>
      <c r="E6183" s="6">
        <v>80000</v>
      </c>
    </row>
    <row r="6184" spans="1:5" x14ac:dyDescent="0.3">
      <c r="A6184" s="7" t="s">
        <v>242</v>
      </c>
      <c r="B6184" s="8">
        <v>43405</v>
      </c>
      <c r="C6184" s="7" t="s">
        <v>4799</v>
      </c>
      <c r="D6184" s="7" t="s">
        <v>1365</v>
      </c>
      <c r="E6184" s="9">
        <v>30000</v>
      </c>
    </row>
    <row r="6185" spans="1:5" x14ac:dyDescent="0.3">
      <c r="A6185" s="4" t="s">
        <v>242</v>
      </c>
      <c r="B6185" s="5">
        <v>43405</v>
      </c>
      <c r="C6185" s="4" t="s">
        <v>3556</v>
      </c>
      <c r="D6185" s="4" t="s">
        <v>1365</v>
      </c>
      <c r="E6185" s="6">
        <v>60000</v>
      </c>
    </row>
    <row r="6186" spans="1:5" x14ac:dyDescent="0.3">
      <c r="A6186" s="7" t="s">
        <v>7833</v>
      </c>
      <c r="B6186" s="8">
        <v>43922</v>
      </c>
      <c r="C6186" s="7" t="s">
        <v>4115</v>
      </c>
      <c r="D6186" s="7" t="s">
        <v>4204</v>
      </c>
      <c r="E6186" s="9">
        <v>50000</v>
      </c>
    </row>
    <row r="6187" spans="1:5" x14ac:dyDescent="0.3">
      <c r="A6187" s="4" t="s">
        <v>242</v>
      </c>
      <c r="B6187" s="5">
        <v>43800</v>
      </c>
      <c r="C6187" s="4" t="s">
        <v>7357</v>
      </c>
      <c r="D6187" s="4" t="s">
        <v>2384</v>
      </c>
      <c r="E6187" s="6">
        <v>100000</v>
      </c>
    </row>
    <row r="6188" spans="1:5" x14ac:dyDescent="0.3">
      <c r="A6188" s="7" t="s">
        <v>94</v>
      </c>
      <c r="B6188" s="8">
        <v>44166</v>
      </c>
      <c r="C6188" s="7" t="s">
        <v>1543</v>
      </c>
      <c r="D6188" s="7" t="s">
        <v>4552</v>
      </c>
      <c r="E6188" s="9">
        <v>20000</v>
      </c>
    </row>
    <row r="6189" spans="1:5" x14ac:dyDescent="0.3">
      <c r="A6189" s="4" t="s">
        <v>187</v>
      </c>
      <c r="B6189" s="5">
        <v>44166</v>
      </c>
      <c r="C6189" s="4" t="s">
        <v>2352</v>
      </c>
      <c r="D6189" s="4" t="s">
        <v>7808</v>
      </c>
      <c r="E6189" s="6">
        <v>70000</v>
      </c>
    </row>
    <row r="6190" spans="1:5" x14ac:dyDescent="0.3">
      <c r="A6190" s="7" t="s">
        <v>187</v>
      </c>
      <c r="B6190" s="8">
        <v>44166</v>
      </c>
      <c r="C6190" s="7" t="s">
        <v>2860</v>
      </c>
      <c r="D6190" s="7" t="s">
        <v>7808</v>
      </c>
      <c r="E6190" s="9">
        <v>40000</v>
      </c>
    </row>
    <row r="6191" spans="1:5" x14ac:dyDescent="0.3">
      <c r="A6191" s="4" t="s">
        <v>187</v>
      </c>
      <c r="B6191" s="5">
        <v>44166</v>
      </c>
      <c r="C6191" s="4" t="s">
        <v>2099</v>
      </c>
      <c r="D6191" s="4" t="s">
        <v>7808</v>
      </c>
      <c r="E6191" s="6">
        <v>60000</v>
      </c>
    </row>
    <row r="6192" spans="1:5" x14ac:dyDescent="0.3">
      <c r="A6192" s="7" t="s">
        <v>157</v>
      </c>
      <c r="B6192" s="8">
        <v>44105</v>
      </c>
      <c r="C6192" s="7" t="s">
        <v>3001</v>
      </c>
      <c r="D6192" s="7" t="s">
        <v>6120</v>
      </c>
      <c r="E6192" s="9">
        <v>40000</v>
      </c>
    </row>
    <row r="6193" spans="1:5" x14ac:dyDescent="0.3">
      <c r="A6193" s="4" t="s">
        <v>157</v>
      </c>
      <c r="B6193" s="5">
        <v>44105</v>
      </c>
      <c r="C6193" s="4" t="s">
        <v>3662</v>
      </c>
      <c r="D6193" s="4" t="s">
        <v>6120</v>
      </c>
      <c r="E6193" s="6">
        <v>80000</v>
      </c>
    </row>
    <row r="6194" spans="1:5" x14ac:dyDescent="0.3">
      <c r="A6194" s="7" t="s">
        <v>424</v>
      </c>
      <c r="B6194" s="8">
        <v>43405</v>
      </c>
      <c r="C6194" s="7" t="s">
        <v>4813</v>
      </c>
      <c r="D6194" s="7" t="s">
        <v>1142</v>
      </c>
      <c r="E6194" s="9">
        <v>40000</v>
      </c>
    </row>
    <row r="6195" spans="1:5" x14ac:dyDescent="0.3">
      <c r="A6195" s="4" t="s">
        <v>424</v>
      </c>
      <c r="B6195" s="5">
        <v>43405</v>
      </c>
      <c r="C6195" s="4" t="s">
        <v>4384</v>
      </c>
      <c r="D6195" s="4" t="s">
        <v>1142</v>
      </c>
      <c r="E6195" s="6">
        <v>30000</v>
      </c>
    </row>
    <row r="6196" spans="1:5" x14ac:dyDescent="0.3">
      <c r="A6196" s="7" t="s">
        <v>424</v>
      </c>
      <c r="B6196" s="8">
        <v>43405</v>
      </c>
      <c r="C6196" s="7" t="s">
        <v>2533</v>
      </c>
      <c r="D6196" s="7" t="s">
        <v>1142</v>
      </c>
      <c r="E6196" s="9">
        <v>30000</v>
      </c>
    </row>
    <row r="6197" spans="1:5" x14ac:dyDescent="0.3">
      <c r="A6197" s="4" t="s">
        <v>1994</v>
      </c>
      <c r="B6197" s="5">
        <v>43191</v>
      </c>
      <c r="C6197" s="4" t="s">
        <v>3709</v>
      </c>
      <c r="D6197" s="4" t="s">
        <v>7454</v>
      </c>
      <c r="E6197" s="6">
        <v>80000</v>
      </c>
    </row>
    <row r="6198" spans="1:5" x14ac:dyDescent="0.3">
      <c r="A6198" s="7" t="s">
        <v>1994</v>
      </c>
      <c r="B6198" s="8">
        <v>43191</v>
      </c>
      <c r="C6198" s="7" t="s">
        <v>6934</v>
      </c>
      <c r="D6198" s="7" t="s">
        <v>7454</v>
      </c>
      <c r="E6198" s="9">
        <v>70000</v>
      </c>
    </row>
    <row r="6199" spans="1:5" x14ac:dyDescent="0.3">
      <c r="A6199" s="4" t="s">
        <v>5387</v>
      </c>
      <c r="B6199" s="5">
        <v>43800</v>
      </c>
      <c r="C6199" s="4" t="s">
        <v>6266</v>
      </c>
      <c r="D6199" s="4" t="s">
        <v>111</v>
      </c>
      <c r="E6199" s="6">
        <v>50000</v>
      </c>
    </row>
    <row r="6200" spans="1:5" x14ac:dyDescent="0.3">
      <c r="A6200" s="7" t="s">
        <v>424</v>
      </c>
      <c r="B6200" s="8">
        <v>43739</v>
      </c>
      <c r="C6200" s="7" t="s">
        <v>6862</v>
      </c>
      <c r="D6200" s="7" t="s">
        <v>5320</v>
      </c>
      <c r="E6200" s="9">
        <v>10000</v>
      </c>
    </row>
    <row r="6201" spans="1:5" x14ac:dyDescent="0.3">
      <c r="A6201" s="4" t="s">
        <v>4489</v>
      </c>
      <c r="B6201" s="5">
        <v>44166</v>
      </c>
      <c r="C6201" s="4" t="s">
        <v>2518</v>
      </c>
      <c r="D6201" s="4" t="s">
        <v>2643</v>
      </c>
      <c r="E6201" s="6">
        <v>60000</v>
      </c>
    </row>
    <row r="6202" spans="1:5" x14ac:dyDescent="0.3">
      <c r="A6202" s="7" t="s">
        <v>187</v>
      </c>
      <c r="B6202" s="8">
        <v>43739</v>
      </c>
      <c r="C6202" s="7" t="s">
        <v>4813</v>
      </c>
      <c r="D6202" s="7" t="s">
        <v>2257</v>
      </c>
      <c r="E6202" s="9">
        <v>50000</v>
      </c>
    </row>
    <row r="6203" spans="1:5" x14ac:dyDescent="0.3">
      <c r="A6203" s="4" t="s">
        <v>187</v>
      </c>
      <c r="B6203" s="5">
        <v>43739</v>
      </c>
      <c r="C6203" s="4" t="s">
        <v>1765</v>
      </c>
      <c r="D6203" s="4" t="s">
        <v>2257</v>
      </c>
      <c r="E6203" s="6">
        <v>80000</v>
      </c>
    </row>
    <row r="6204" spans="1:5" x14ac:dyDescent="0.3">
      <c r="A6204" s="7" t="s">
        <v>187</v>
      </c>
      <c r="B6204" s="8">
        <v>43739</v>
      </c>
      <c r="C6204" s="7" t="s">
        <v>1285</v>
      </c>
      <c r="D6204" s="7" t="s">
        <v>2257</v>
      </c>
      <c r="E6204" s="9">
        <v>90000</v>
      </c>
    </row>
    <row r="6205" spans="1:5" x14ac:dyDescent="0.3">
      <c r="A6205" s="4" t="s">
        <v>4489</v>
      </c>
      <c r="B6205" s="5">
        <v>44075</v>
      </c>
      <c r="C6205" s="4" t="s">
        <v>3029</v>
      </c>
      <c r="D6205" s="4" t="s">
        <v>4045</v>
      </c>
      <c r="E6205" s="6">
        <v>10000</v>
      </c>
    </row>
    <row r="6206" spans="1:5" x14ac:dyDescent="0.3">
      <c r="A6206" s="7" t="s">
        <v>94</v>
      </c>
      <c r="B6206" s="8">
        <v>44044</v>
      </c>
      <c r="C6206" s="7" t="s">
        <v>2508</v>
      </c>
      <c r="D6206" s="7" t="s">
        <v>7208</v>
      </c>
      <c r="E6206" s="9">
        <v>40000</v>
      </c>
    </row>
    <row r="6207" spans="1:5" x14ac:dyDescent="0.3">
      <c r="A6207" s="4" t="s">
        <v>94</v>
      </c>
      <c r="B6207" s="5">
        <v>44044</v>
      </c>
      <c r="C6207" s="4" t="s">
        <v>1255</v>
      </c>
      <c r="D6207" s="4" t="s">
        <v>7208</v>
      </c>
      <c r="E6207" s="6">
        <v>60000</v>
      </c>
    </row>
    <row r="6208" spans="1:5" x14ac:dyDescent="0.3">
      <c r="A6208" s="7" t="s">
        <v>94</v>
      </c>
      <c r="B6208" s="8">
        <v>44044</v>
      </c>
      <c r="C6208" s="7" t="s">
        <v>5114</v>
      </c>
      <c r="D6208" s="7" t="s">
        <v>7208</v>
      </c>
      <c r="E6208" s="9">
        <v>60000</v>
      </c>
    </row>
    <row r="6209" spans="1:5" x14ac:dyDescent="0.3">
      <c r="A6209" s="4" t="s">
        <v>8256</v>
      </c>
      <c r="B6209" s="5">
        <v>44136</v>
      </c>
      <c r="C6209" s="4" t="s">
        <v>2755</v>
      </c>
      <c r="D6209" s="4" t="s">
        <v>693</v>
      </c>
      <c r="E6209" s="6">
        <v>60000</v>
      </c>
    </row>
    <row r="6210" spans="1:5" x14ac:dyDescent="0.3">
      <c r="A6210" s="7" t="s">
        <v>8256</v>
      </c>
      <c r="B6210" s="8">
        <v>44136</v>
      </c>
      <c r="C6210" s="7" t="s">
        <v>1658</v>
      </c>
      <c r="D6210" s="7" t="s">
        <v>693</v>
      </c>
      <c r="E6210" s="9">
        <v>30000</v>
      </c>
    </row>
    <row r="6211" spans="1:5" x14ac:dyDescent="0.3">
      <c r="A6211" s="4" t="s">
        <v>5255</v>
      </c>
      <c r="B6211" s="5">
        <v>43009</v>
      </c>
      <c r="C6211" s="4" t="s">
        <v>6747</v>
      </c>
      <c r="D6211" s="4" t="s">
        <v>1678</v>
      </c>
      <c r="E6211" s="6">
        <v>20000</v>
      </c>
    </row>
    <row r="6212" spans="1:5" x14ac:dyDescent="0.3">
      <c r="A6212" s="7" t="s">
        <v>242</v>
      </c>
      <c r="B6212" s="8">
        <v>43405</v>
      </c>
      <c r="C6212" s="7" t="s">
        <v>743</v>
      </c>
      <c r="D6212" s="7" t="s">
        <v>3380</v>
      </c>
      <c r="E6212" s="9">
        <v>30000</v>
      </c>
    </row>
    <row r="6213" spans="1:5" x14ac:dyDescent="0.3">
      <c r="A6213" s="4" t="s">
        <v>242</v>
      </c>
      <c r="B6213" s="5">
        <v>43405</v>
      </c>
      <c r="C6213" s="4" t="s">
        <v>2783</v>
      </c>
      <c r="D6213" s="4" t="s">
        <v>3380</v>
      </c>
      <c r="E6213" s="6">
        <v>60000</v>
      </c>
    </row>
    <row r="6214" spans="1:5" x14ac:dyDescent="0.3">
      <c r="A6214" s="7" t="s">
        <v>1235</v>
      </c>
      <c r="B6214" s="8">
        <v>43282</v>
      </c>
      <c r="C6214" s="7" t="s">
        <v>3939</v>
      </c>
      <c r="D6214" s="7" t="s">
        <v>2171</v>
      </c>
      <c r="E6214" s="9">
        <v>40000</v>
      </c>
    </row>
    <row r="6215" spans="1:5" x14ac:dyDescent="0.3">
      <c r="A6215" s="4" t="s">
        <v>7132</v>
      </c>
      <c r="B6215" s="5">
        <v>43739</v>
      </c>
      <c r="C6215" s="4" t="s">
        <v>3469</v>
      </c>
      <c r="D6215" s="4" t="s">
        <v>7701</v>
      </c>
      <c r="E6215" s="6">
        <v>60000</v>
      </c>
    </row>
    <row r="6216" spans="1:5" x14ac:dyDescent="0.3">
      <c r="A6216" s="7" t="s">
        <v>7132</v>
      </c>
      <c r="B6216" s="8">
        <v>43739</v>
      </c>
      <c r="C6216" s="7" t="s">
        <v>2180</v>
      </c>
      <c r="D6216" s="7" t="s">
        <v>7701</v>
      </c>
      <c r="E6216" s="9">
        <v>20000</v>
      </c>
    </row>
    <row r="6217" spans="1:5" x14ac:dyDescent="0.3">
      <c r="A6217" s="4" t="s">
        <v>7132</v>
      </c>
      <c r="B6217" s="5">
        <v>43739</v>
      </c>
      <c r="C6217" s="4" t="s">
        <v>1250</v>
      </c>
      <c r="D6217" s="4" t="s">
        <v>7701</v>
      </c>
      <c r="E6217" s="6">
        <v>60000</v>
      </c>
    </row>
    <row r="6218" spans="1:5" x14ac:dyDescent="0.3">
      <c r="A6218" s="7" t="s">
        <v>41</v>
      </c>
      <c r="B6218" s="8">
        <v>44075</v>
      </c>
      <c r="C6218" s="7" t="s">
        <v>3054</v>
      </c>
      <c r="D6218" s="7" t="s">
        <v>6795</v>
      </c>
      <c r="E6218" s="9">
        <v>20000</v>
      </c>
    </row>
    <row r="6219" spans="1:5" x14ac:dyDescent="0.3">
      <c r="A6219" s="4" t="s">
        <v>9336</v>
      </c>
      <c r="B6219" s="5">
        <v>44166</v>
      </c>
      <c r="C6219" s="4" t="s">
        <v>743</v>
      </c>
      <c r="D6219" s="4" t="s">
        <v>1550</v>
      </c>
      <c r="E6219" s="6">
        <v>40000</v>
      </c>
    </row>
    <row r="6220" spans="1:5" x14ac:dyDescent="0.3">
      <c r="A6220" s="7" t="s">
        <v>9336</v>
      </c>
      <c r="B6220" s="8">
        <v>44166</v>
      </c>
      <c r="C6220" s="7" t="s">
        <v>8899</v>
      </c>
      <c r="D6220" s="7" t="s">
        <v>1550</v>
      </c>
      <c r="E6220" s="9">
        <v>70000</v>
      </c>
    </row>
    <row r="6221" spans="1:5" x14ac:dyDescent="0.3">
      <c r="A6221" s="4" t="s">
        <v>9336</v>
      </c>
      <c r="B6221" s="5">
        <v>44166</v>
      </c>
      <c r="C6221" s="4" t="s">
        <v>313</v>
      </c>
      <c r="D6221" s="4" t="s">
        <v>1550</v>
      </c>
      <c r="E6221" s="6">
        <v>50000</v>
      </c>
    </row>
    <row r="6222" spans="1:5" x14ac:dyDescent="0.3">
      <c r="A6222" s="7" t="s">
        <v>886</v>
      </c>
      <c r="B6222" s="8">
        <v>43374</v>
      </c>
      <c r="C6222" s="7" t="s">
        <v>7845</v>
      </c>
      <c r="D6222" s="7" t="s">
        <v>1608</v>
      </c>
      <c r="E6222" s="9">
        <v>60000</v>
      </c>
    </row>
    <row r="6223" spans="1:5" x14ac:dyDescent="0.3">
      <c r="A6223" s="4" t="s">
        <v>886</v>
      </c>
      <c r="B6223" s="5">
        <v>43374</v>
      </c>
      <c r="C6223" s="4" t="s">
        <v>5393</v>
      </c>
      <c r="D6223" s="4" t="s">
        <v>1608</v>
      </c>
      <c r="E6223" s="6">
        <v>10000</v>
      </c>
    </row>
    <row r="6224" spans="1:5" x14ac:dyDescent="0.3">
      <c r="A6224" s="7" t="s">
        <v>3398</v>
      </c>
      <c r="B6224" s="8">
        <v>43040</v>
      </c>
      <c r="C6224" s="7" t="s">
        <v>2265</v>
      </c>
      <c r="D6224" s="7" t="s">
        <v>1020</v>
      </c>
      <c r="E6224" s="9">
        <v>60000</v>
      </c>
    </row>
    <row r="6225" spans="1:5" x14ac:dyDescent="0.3">
      <c r="A6225" s="4" t="s">
        <v>1813</v>
      </c>
      <c r="B6225" s="5">
        <v>43466</v>
      </c>
      <c r="C6225" s="4" t="s">
        <v>355</v>
      </c>
      <c r="D6225" s="4" t="s">
        <v>2913</v>
      </c>
      <c r="E6225" s="6">
        <v>20000</v>
      </c>
    </row>
    <row r="6226" spans="1:5" x14ac:dyDescent="0.3">
      <c r="A6226" s="7" t="s">
        <v>1813</v>
      </c>
      <c r="B6226" s="8">
        <v>43466</v>
      </c>
      <c r="C6226" s="7" t="s">
        <v>206</v>
      </c>
      <c r="D6226" s="7" t="s">
        <v>2913</v>
      </c>
      <c r="E6226" s="9">
        <v>40000</v>
      </c>
    </row>
    <row r="6227" spans="1:5" x14ac:dyDescent="0.3">
      <c r="A6227" s="4" t="s">
        <v>9917</v>
      </c>
      <c r="B6227" s="5">
        <v>44013</v>
      </c>
      <c r="C6227" s="4" t="s">
        <v>2566</v>
      </c>
      <c r="D6227" s="4" t="s">
        <v>3689</v>
      </c>
      <c r="E6227" s="6">
        <v>30000</v>
      </c>
    </row>
    <row r="6228" spans="1:5" x14ac:dyDescent="0.3">
      <c r="A6228" s="7" t="s">
        <v>94</v>
      </c>
      <c r="B6228" s="8">
        <v>44075</v>
      </c>
      <c r="C6228" s="7" t="s">
        <v>2081</v>
      </c>
      <c r="D6228" s="7" t="s">
        <v>8311</v>
      </c>
      <c r="E6228" s="9">
        <v>40000</v>
      </c>
    </row>
    <row r="6229" spans="1:5" x14ac:dyDescent="0.3">
      <c r="A6229" s="4" t="s">
        <v>94</v>
      </c>
      <c r="B6229" s="5">
        <v>44075</v>
      </c>
      <c r="C6229" s="4" t="s">
        <v>1645</v>
      </c>
      <c r="D6229" s="4" t="s">
        <v>8311</v>
      </c>
      <c r="E6229" s="6">
        <v>70000</v>
      </c>
    </row>
    <row r="6230" spans="1:5" x14ac:dyDescent="0.3">
      <c r="A6230" s="7" t="s">
        <v>94</v>
      </c>
      <c r="B6230" s="8">
        <v>44075</v>
      </c>
      <c r="C6230" s="7" t="s">
        <v>1647</v>
      </c>
      <c r="D6230" s="7" t="s">
        <v>8311</v>
      </c>
      <c r="E6230" s="9">
        <v>60000</v>
      </c>
    </row>
    <row r="6231" spans="1:5" x14ac:dyDescent="0.3">
      <c r="A6231" s="4" t="s">
        <v>94</v>
      </c>
      <c r="B6231" s="5">
        <v>44075</v>
      </c>
      <c r="C6231" s="4" t="s">
        <v>5986</v>
      </c>
      <c r="D6231" s="4" t="s">
        <v>8311</v>
      </c>
      <c r="E6231" s="6">
        <v>30000</v>
      </c>
    </row>
    <row r="6232" spans="1:5" x14ac:dyDescent="0.3">
      <c r="A6232" s="7" t="s">
        <v>94</v>
      </c>
      <c r="B6232" s="8">
        <v>44075</v>
      </c>
      <c r="C6232" s="7" t="s">
        <v>9918</v>
      </c>
      <c r="D6232" s="7" t="s">
        <v>8311</v>
      </c>
      <c r="E6232" s="9">
        <v>50000</v>
      </c>
    </row>
    <row r="6233" spans="1:5" x14ac:dyDescent="0.3">
      <c r="A6233" s="4" t="s">
        <v>157</v>
      </c>
      <c r="B6233" s="5">
        <v>43497</v>
      </c>
      <c r="C6233" s="4" t="s">
        <v>7850</v>
      </c>
      <c r="D6233" s="4" t="s">
        <v>1052</v>
      </c>
      <c r="E6233" s="6">
        <v>70000</v>
      </c>
    </row>
    <row r="6234" spans="1:5" x14ac:dyDescent="0.3">
      <c r="A6234" s="7" t="s">
        <v>242</v>
      </c>
      <c r="B6234" s="8">
        <v>43466</v>
      </c>
      <c r="C6234" s="7" t="s">
        <v>4420</v>
      </c>
      <c r="D6234" s="7" t="s">
        <v>3695</v>
      </c>
      <c r="E6234" s="9">
        <v>70000</v>
      </c>
    </row>
    <row r="6235" spans="1:5" x14ac:dyDescent="0.3">
      <c r="A6235" s="4" t="s">
        <v>536</v>
      </c>
      <c r="B6235" s="5">
        <v>43435</v>
      </c>
      <c r="C6235" s="4" t="s">
        <v>4513</v>
      </c>
      <c r="D6235" s="4" t="s">
        <v>3306</v>
      </c>
      <c r="E6235" s="6">
        <v>90000</v>
      </c>
    </row>
    <row r="6236" spans="1:5" x14ac:dyDescent="0.3">
      <c r="A6236" s="7" t="s">
        <v>536</v>
      </c>
      <c r="B6236" s="8">
        <v>43435</v>
      </c>
      <c r="C6236" s="7" t="s">
        <v>2423</v>
      </c>
      <c r="D6236" s="7" t="s">
        <v>3306</v>
      </c>
      <c r="E6236" s="9">
        <v>40000</v>
      </c>
    </row>
    <row r="6237" spans="1:5" x14ac:dyDescent="0.3">
      <c r="A6237" s="4" t="s">
        <v>41</v>
      </c>
      <c r="B6237" s="5">
        <v>43739</v>
      </c>
      <c r="C6237" s="4" t="s">
        <v>3017</v>
      </c>
      <c r="D6237" s="4" t="s">
        <v>811</v>
      </c>
      <c r="E6237" s="6">
        <v>60000</v>
      </c>
    </row>
    <row r="6238" spans="1:5" x14ac:dyDescent="0.3">
      <c r="A6238" s="7" t="s">
        <v>86</v>
      </c>
      <c r="B6238" s="8">
        <v>43952</v>
      </c>
      <c r="C6238" s="7" t="s">
        <v>5274</v>
      </c>
      <c r="D6238" s="7" t="s">
        <v>4916</v>
      </c>
      <c r="E6238" s="9">
        <v>20000</v>
      </c>
    </row>
    <row r="6239" spans="1:5" x14ac:dyDescent="0.3">
      <c r="A6239" s="4" t="s">
        <v>341</v>
      </c>
      <c r="B6239" s="5">
        <v>43070</v>
      </c>
      <c r="C6239" s="4" t="s">
        <v>3389</v>
      </c>
      <c r="D6239" s="4" t="s">
        <v>3627</v>
      </c>
      <c r="E6239" s="6">
        <v>90000</v>
      </c>
    </row>
    <row r="6240" spans="1:5" x14ac:dyDescent="0.3">
      <c r="A6240" s="7" t="s">
        <v>3549</v>
      </c>
      <c r="B6240" s="8">
        <v>43770</v>
      </c>
      <c r="C6240" s="7" t="s">
        <v>6016</v>
      </c>
      <c r="D6240" s="7" t="s">
        <v>4759</v>
      </c>
      <c r="E6240" s="9">
        <v>70000</v>
      </c>
    </row>
    <row r="6241" spans="1:5" x14ac:dyDescent="0.3">
      <c r="A6241" s="4" t="s">
        <v>94</v>
      </c>
      <c r="B6241" s="5">
        <v>43405</v>
      </c>
      <c r="C6241" s="4" t="s">
        <v>4046</v>
      </c>
      <c r="D6241" s="4" t="s">
        <v>7860</v>
      </c>
      <c r="E6241" s="6">
        <v>50000</v>
      </c>
    </row>
    <row r="6242" spans="1:5" x14ac:dyDescent="0.3">
      <c r="A6242" s="7" t="s">
        <v>94</v>
      </c>
      <c r="B6242" s="8">
        <v>43405</v>
      </c>
      <c r="C6242" s="7" t="s">
        <v>4370</v>
      </c>
      <c r="D6242" s="7" t="s">
        <v>7860</v>
      </c>
      <c r="E6242" s="9">
        <v>20000</v>
      </c>
    </row>
    <row r="6243" spans="1:5" x14ac:dyDescent="0.3">
      <c r="A6243" s="4" t="s">
        <v>94</v>
      </c>
      <c r="B6243" s="5">
        <v>43405</v>
      </c>
      <c r="C6243" s="4" t="s">
        <v>6905</v>
      </c>
      <c r="D6243" s="4" t="s">
        <v>7860</v>
      </c>
      <c r="E6243" s="6">
        <v>30000</v>
      </c>
    </row>
    <row r="6244" spans="1:5" x14ac:dyDescent="0.3">
      <c r="A6244" s="7" t="s">
        <v>424</v>
      </c>
      <c r="B6244" s="8">
        <v>43952</v>
      </c>
      <c r="C6244" s="7" t="s">
        <v>5627</v>
      </c>
      <c r="D6244" s="7" t="s">
        <v>4474</v>
      </c>
      <c r="E6244" s="9">
        <v>30000</v>
      </c>
    </row>
    <row r="6245" spans="1:5" x14ac:dyDescent="0.3">
      <c r="A6245" s="4" t="s">
        <v>424</v>
      </c>
      <c r="B6245" s="5">
        <v>43952</v>
      </c>
      <c r="C6245" s="4" t="s">
        <v>3529</v>
      </c>
      <c r="D6245" s="4" t="s">
        <v>4474</v>
      </c>
      <c r="E6245" s="6">
        <v>40000</v>
      </c>
    </row>
    <row r="6246" spans="1:5" x14ac:dyDescent="0.3">
      <c r="A6246" s="7" t="s">
        <v>424</v>
      </c>
      <c r="B6246" s="8">
        <v>43952</v>
      </c>
      <c r="C6246" s="7" t="s">
        <v>7862</v>
      </c>
      <c r="D6246" s="7" t="s">
        <v>4474</v>
      </c>
      <c r="E6246" s="9">
        <v>70000</v>
      </c>
    </row>
    <row r="6247" spans="1:5" x14ac:dyDescent="0.3">
      <c r="A6247" s="4" t="s">
        <v>424</v>
      </c>
      <c r="B6247" s="5">
        <v>43952</v>
      </c>
      <c r="C6247" s="4" t="s">
        <v>805</v>
      </c>
      <c r="D6247" s="4" t="s">
        <v>4474</v>
      </c>
      <c r="E6247" s="6">
        <v>20000</v>
      </c>
    </row>
    <row r="6248" spans="1:5" x14ac:dyDescent="0.3">
      <c r="A6248" s="7" t="s">
        <v>279</v>
      </c>
      <c r="B6248" s="8">
        <v>43070</v>
      </c>
      <c r="C6248" s="7" t="s">
        <v>6431</v>
      </c>
      <c r="D6248" s="7" t="s">
        <v>3141</v>
      </c>
      <c r="E6248" s="9">
        <v>50000</v>
      </c>
    </row>
    <row r="6249" spans="1:5" x14ac:dyDescent="0.3">
      <c r="A6249" s="4" t="s">
        <v>6944</v>
      </c>
      <c r="B6249" s="5">
        <v>42826</v>
      </c>
      <c r="C6249" s="4" t="s">
        <v>1597</v>
      </c>
      <c r="D6249" s="4" t="s">
        <v>3715</v>
      </c>
      <c r="E6249" s="6">
        <v>40000</v>
      </c>
    </row>
    <row r="6250" spans="1:5" x14ac:dyDescent="0.3">
      <c r="A6250" s="7" t="s">
        <v>6944</v>
      </c>
      <c r="B6250" s="8">
        <v>42826</v>
      </c>
      <c r="C6250" s="7" t="s">
        <v>3734</v>
      </c>
      <c r="D6250" s="7" t="s">
        <v>3715</v>
      </c>
      <c r="E6250" s="9">
        <v>70000</v>
      </c>
    </row>
    <row r="6251" spans="1:5" x14ac:dyDescent="0.3">
      <c r="A6251" s="4" t="s">
        <v>1536</v>
      </c>
      <c r="B6251" s="5">
        <v>43344</v>
      </c>
      <c r="C6251" s="4" t="s">
        <v>6013</v>
      </c>
      <c r="D6251" s="4" t="s">
        <v>718</v>
      </c>
      <c r="E6251" s="6">
        <v>40000</v>
      </c>
    </row>
    <row r="6252" spans="1:5" x14ac:dyDescent="0.3">
      <c r="A6252" s="7" t="s">
        <v>3782</v>
      </c>
      <c r="B6252" s="8">
        <v>44075</v>
      </c>
      <c r="C6252" s="7" t="s">
        <v>3088</v>
      </c>
      <c r="D6252" s="7" t="s">
        <v>1014</v>
      </c>
      <c r="E6252" s="9">
        <v>80000</v>
      </c>
    </row>
    <row r="6253" spans="1:5" x14ac:dyDescent="0.3">
      <c r="A6253" s="4" t="s">
        <v>897</v>
      </c>
      <c r="B6253" s="5">
        <v>43344</v>
      </c>
      <c r="C6253" s="4" t="s">
        <v>5205</v>
      </c>
      <c r="D6253" s="4" t="s">
        <v>2884</v>
      </c>
      <c r="E6253" s="6">
        <v>10000</v>
      </c>
    </row>
    <row r="6254" spans="1:5" x14ac:dyDescent="0.3">
      <c r="A6254" s="7" t="s">
        <v>424</v>
      </c>
      <c r="B6254" s="8">
        <v>44136</v>
      </c>
      <c r="C6254" s="7" t="s">
        <v>900</v>
      </c>
      <c r="D6254" s="7" t="s">
        <v>1770</v>
      </c>
      <c r="E6254" s="9">
        <v>50000</v>
      </c>
    </row>
    <row r="6255" spans="1:5" x14ac:dyDescent="0.3">
      <c r="A6255" s="4" t="s">
        <v>242</v>
      </c>
      <c r="B6255" s="5">
        <v>43160</v>
      </c>
      <c r="C6255" s="4" t="s">
        <v>2773</v>
      </c>
      <c r="D6255" s="4" t="s">
        <v>4415</v>
      </c>
      <c r="E6255" s="6">
        <v>20000</v>
      </c>
    </row>
    <row r="6256" spans="1:5" x14ac:dyDescent="0.3">
      <c r="A6256" s="7" t="s">
        <v>1634</v>
      </c>
      <c r="B6256" s="8">
        <v>43313</v>
      </c>
      <c r="C6256" s="7" t="s">
        <v>2639</v>
      </c>
      <c r="D6256" s="7" t="s">
        <v>5098</v>
      </c>
      <c r="E6256" s="9">
        <v>90000</v>
      </c>
    </row>
    <row r="6257" spans="1:5" x14ac:dyDescent="0.3">
      <c r="A6257" s="4" t="s">
        <v>94</v>
      </c>
      <c r="B6257" s="5">
        <v>43221</v>
      </c>
      <c r="C6257" s="4" t="s">
        <v>3333</v>
      </c>
      <c r="D6257" s="4" t="s">
        <v>1445</v>
      </c>
      <c r="E6257" s="6">
        <v>30000</v>
      </c>
    </row>
    <row r="6258" spans="1:5" x14ac:dyDescent="0.3">
      <c r="A6258" s="7" t="s">
        <v>1009</v>
      </c>
      <c r="B6258" s="8">
        <v>44013</v>
      </c>
      <c r="C6258" s="7" t="s">
        <v>1100</v>
      </c>
      <c r="D6258" s="7" t="s">
        <v>7094</v>
      </c>
      <c r="E6258" s="9">
        <v>60000</v>
      </c>
    </row>
    <row r="6259" spans="1:5" x14ac:dyDescent="0.3">
      <c r="A6259" s="4" t="s">
        <v>6537</v>
      </c>
      <c r="B6259" s="5">
        <v>43709</v>
      </c>
      <c r="C6259" s="4" t="s">
        <v>1248</v>
      </c>
      <c r="D6259" s="4" t="s">
        <v>1108</v>
      </c>
      <c r="E6259" s="6">
        <v>20000</v>
      </c>
    </row>
    <row r="6260" spans="1:5" x14ac:dyDescent="0.3">
      <c r="A6260" s="7" t="s">
        <v>424</v>
      </c>
      <c r="B6260" s="8">
        <v>43952</v>
      </c>
      <c r="C6260" s="7" t="s">
        <v>4670</v>
      </c>
      <c r="D6260" s="7" t="s">
        <v>7208</v>
      </c>
      <c r="E6260" s="9">
        <v>60000</v>
      </c>
    </row>
    <row r="6261" spans="1:5" x14ac:dyDescent="0.3">
      <c r="A6261" s="4" t="s">
        <v>3938</v>
      </c>
      <c r="B6261" s="5">
        <v>43739</v>
      </c>
      <c r="C6261" s="4" t="s">
        <v>302</v>
      </c>
      <c r="D6261" s="4" t="s">
        <v>732</v>
      </c>
      <c r="E6261" s="6">
        <v>80000</v>
      </c>
    </row>
    <row r="6262" spans="1:5" x14ac:dyDescent="0.3">
      <c r="A6262" s="7" t="s">
        <v>4955</v>
      </c>
      <c r="B6262" s="8">
        <v>43040</v>
      </c>
      <c r="C6262" s="7" t="s">
        <v>2771</v>
      </c>
      <c r="D6262" s="7" t="s">
        <v>1723</v>
      </c>
      <c r="E6262" s="9">
        <v>90000</v>
      </c>
    </row>
    <row r="6263" spans="1:5" x14ac:dyDescent="0.3">
      <c r="A6263" s="4" t="s">
        <v>4955</v>
      </c>
      <c r="B6263" s="5">
        <v>43040</v>
      </c>
      <c r="C6263" s="4" t="s">
        <v>2245</v>
      </c>
      <c r="D6263" s="4" t="s">
        <v>1723</v>
      </c>
      <c r="E6263" s="6">
        <v>90000</v>
      </c>
    </row>
    <row r="6264" spans="1:5" x14ac:dyDescent="0.3">
      <c r="A6264" s="7" t="s">
        <v>7876</v>
      </c>
      <c r="B6264" s="8">
        <v>43374</v>
      </c>
      <c r="C6264" s="7" t="s">
        <v>2289</v>
      </c>
      <c r="D6264" s="7" t="s">
        <v>641</v>
      </c>
      <c r="E6264" s="9">
        <v>90000</v>
      </c>
    </row>
    <row r="6265" spans="1:5" x14ac:dyDescent="0.3">
      <c r="A6265" s="4" t="s">
        <v>7876</v>
      </c>
      <c r="B6265" s="5">
        <v>43374</v>
      </c>
      <c r="C6265" s="4" t="s">
        <v>4913</v>
      </c>
      <c r="D6265" s="4" t="s">
        <v>641</v>
      </c>
      <c r="E6265" s="6">
        <v>20000</v>
      </c>
    </row>
    <row r="6266" spans="1:5" x14ac:dyDescent="0.3">
      <c r="A6266" s="7" t="s">
        <v>2701</v>
      </c>
      <c r="B6266" s="8">
        <v>44166</v>
      </c>
      <c r="C6266" s="7" t="s">
        <v>521</v>
      </c>
      <c r="D6266" s="7" t="s">
        <v>4888</v>
      </c>
      <c r="E6266" s="9">
        <v>40000</v>
      </c>
    </row>
    <row r="6267" spans="1:5" x14ac:dyDescent="0.3">
      <c r="A6267" s="4" t="s">
        <v>2701</v>
      </c>
      <c r="B6267" s="5">
        <v>44166</v>
      </c>
      <c r="C6267" s="4" t="s">
        <v>6104</v>
      </c>
      <c r="D6267" s="4" t="s">
        <v>4888</v>
      </c>
      <c r="E6267" s="6">
        <v>50000</v>
      </c>
    </row>
    <row r="6268" spans="1:5" x14ac:dyDescent="0.3">
      <c r="A6268" s="7" t="s">
        <v>2701</v>
      </c>
      <c r="B6268" s="8">
        <v>44166</v>
      </c>
      <c r="C6268" s="7" t="s">
        <v>3041</v>
      </c>
      <c r="D6268" s="7" t="s">
        <v>4888</v>
      </c>
      <c r="E6268" s="9">
        <v>50000</v>
      </c>
    </row>
    <row r="6269" spans="1:5" x14ac:dyDescent="0.3">
      <c r="A6269" s="4" t="s">
        <v>9919</v>
      </c>
      <c r="B6269" s="5">
        <v>44166</v>
      </c>
      <c r="C6269" s="4" t="s">
        <v>6740</v>
      </c>
      <c r="D6269" s="4" t="s">
        <v>1151</v>
      </c>
      <c r="E6269" s="6">
        <v>30000</v>
      </c>
    </row>
    <row r="6270" spans="1:5" x14ac:dyDescent="0.3">
      <c r="A6270" s="7" t="s">
        <v>94</v>
      </c>
      <c r="B6270" s="8">
        <v>43647</v>
      </c>
      <c r="C6270" s="7" t="s">
        <v>4972</v>
      </c>
      <c r="D6270" s="7" t="s">
        <v>4488</v>
      </c>
      <c r="E6270" s="9">
        <v>20000</v>
      </c>
    </row>
    <row r="6271" spans="1:5" x14ac:dyDescent="0.3">
      <c r="A6271" s="4" t="s">
        <v>94</v>
      </c>
      <c r="B6271" s="5">
        <v>43647</v>
      </c>
      <c r="C6271" s="4" t="s">
        <v>7878</v>
      </c>
      <c r="D6271" s="4" t="s">
        <v>4488</v>
      </c>
      <c r="E6271" s="6">
        <v>60000</v>
      </c>
    </row>
    <row r="6272" spans="1:5" x14ac:dyDescent="0.3">
      <c r="A6272" s="7" t="s">
        <v>94</v>
      </c>
      <c r="B6272" s="8">
        <v>43647</v>
      </c>
      <c r="C6272" s="7" t="s">
        <v>6194</v>
      </c>
      <c r="D6272" s="7" t="s">
        <v>4488</v>
      </c>
      <c r="E6272" s="9">
        <v>20000</v>
      </c>
    </row>
    <row r="6273" spans="1:5" x14ac:dyDescent="0.3">
      <c r="A6273" s="4" t="s">
        <v>94</v>
      </c>
      <c r="B6273" s="5">
        <v>43647</v>
      </c>
      <c r="C6273" s="4" t="s">
        <v>1027</v>
      </c>
      <c r="D6273" s="4" t="s">
        <v>4488</v>
      </c>
      <c r="E6273" s="6">
        <v>80000</v>
      </c>
    </row>
    <row r="6274" spans="1:5" x14ac:dyDescent="0.3">
      <c r="A6274" s="7" t="s">
        <v>94</v>
      </c>
      <c r="B6274" s="8">
        <v>43647</v>
      </c>
      <c r="C6274" s="7" t="s">
        <v>253</v>
      </c>
      <c r="D6274" s="7" t="s">
        <v>4488</v>
      </c>
      <c r="E6274" s="9">
        <v>90000</v>
      </c>
    </row>
    <row r="6275" spans="1:5" x14ac:dyDescent="0.3">
      <c r="A6275" s="4" t="s">
        <v>94</v>
      </c>
      <c r="B6275" s="5">
        <v>43647</v>
      </c>
      <c r="C6275" s="4" t="s">
        <v>2582</v>
      </c>
      <c r="D6275" s="4" t="s">
        <v>4488</v>
      </c>
      <c r="E6275" s="6">
        <v>80000</v>
      </c>
    </row>
    <row r="6276" spans="1:5" x14ac:dyDescent="0.3">
      <c r="A6276" s="7" t="s">
        <v>94</v>
      </c>
      <c r="B6276" s="8">
        <v>43647</v>
      </c>
      <c r="C6276" s="7" t="s">
        <v>3248</v>
      </c>
      <c r="D6276" s="7" t="s">
        <v>4488</v>
      </c>
      <c r="E6276" s="9">
        <v>100000</v>
      </c>
    </row>
    <row r="6277" spans="1:5" x14ac:dyDescent="0.3">
      <c r="A6277" s="4" t="s">
        <v>1179</v>
      </c>
      <c r="B6277" s="5">
        <v>43952</v>
      </c>
      <c r="C6277" s="4" t="s">
        <v>3953</v>
      </c>
      <c r="D6277" s="4" t="s">
        <v>732</v>
      </c>
      <c r="E6277" s="6">
        <v>20000</v>
      </c>
    </row>
    <row r="6278" spans="1:5" x14ac:dyDescent="0.3">
      <c r="A6278" s="7" t="s">
        <v>4489</v>
      </c>
      <c r="B6278" s="8">
        <v>43405</v>
      </c>
      <c r="C6278" s="7" t="s">
        <v>7884</v>
      </c>
      <c r="D6278" s="7" t="s">
        <v>7883</v>
      </c>
      <c r="E6278" s="9">
        <v>20000</v>
      </c>
    </row>
    <row r="6279" spans="1:5" x14ac:dyDescent="0.3">
      <c r="A6279" s="4" t="s">
        <v>4489</v>
      </c>
      <c r="B6279" s="5">
        <v>43405</v>
      </c>
      <c r="C6279" s="4" t="s">
        <v>7472</v>
      </c>
      <c r="D6279" s="4" t="s">
        <v>7883</v>
      </c>
      <c r="E6279" s="6">
        <v>60000</v>
      </c>
    </row>
    <row r="6280" spans="1:5" x14ac:dyDescent="0.3">
      <c r="A6280" s="7" t="s">
        <v>41</v>
      </c>
      <c r="B6280" s="8">
        <v>43709</v>
      </c>
      <c r="C6280" s="7" t="s">
        <v>6915</v>
      </c>
      <c r="D6280" s="7" t="s">
        <v>5878</v>
      </c>
      <c r="E6280" s="9">
        <v>80000</v>
      </c>
    </row>
    <row r="6281" spans="1:5" x14ac:dyDescent="0.3">
      <c r="A6281" s="4" t="s">
        <v>41</v>
      </c>
      <c r="B6281" s="5">
        <v>43709</v>
      </c>
      <c r="C6281" s="4" t="s">
        <v>4001</v>
      </c>
      <c r="D6281" s="4" t="s">
        <v>5878</v>
      </c>
      <c r="E6281" s="6">
        <v>60000</v>
      </c>
    </row>
    <row r="6282" spans="1:5" x14ac:dyDescent="0.3">
      <c r="A6282" s="7" t="s">
        <v>953</v>
      </c>
      <c r="B6282" s="8">
        <v>43739</v>
      </c>
      <c r="C6282" s="7" t="s">
        <v>4377</v>
      </c>
      <c r="D6282" s="7" t="s">
        <v>718</v>
      </c>
      <c r="E6282" s="9">
        <v>90000</v>
      </c>
    </row>
    <row r="6283" spans="1:5" x14ac:dyDescent="0.3">
      <c r="A6283" s="4" t="s">
        <v>7889</v>
      </c>
      <c r="B6283" s="5">
        <v>43739</v>
      </c>
      <c r="C6283" s="4" t="s">
        <v>2777</v>
      </c>
      <c r="D6283" s="4" t="s">
        <v>2398</v>
      </c>
      <c r="E6283" s="6">
        <v>30000</v>
      </c>
    </row>
    <row r="6284" spans="1:5" x14ac:dyDescent="0.3">
      <c r="A6284" s="7" t="s">
        <v>126</v>
      </c>
      <c r="B6284" s="8">
        <v>42917</v>
      </c>
      <c r="C6284" s="7" t="s">
        <v>3474</v>
      </c>
      <c r="D6284" s="7" t="s">
        <v>2196</v>
      </c>
      <c r="E6284" s="9">
        <v>100000</v>
      </c>
    </row>
    <row r="6285" spans="1:5" x14ac:dyDescent="0.3">
      <c r="A6285" s="4" t="s">
        <v>126</v>
      </c>
      <c r="B6285" s="5">
        <v>42917</v>
      </c>
      <c r="C6285" s="4" t="s">
        <v>3899</v>
      </c>
      <c r="D6285" s="4" t="s">
        <v>2196</v>
      </c>
      <c r="E6285" s="6">
        <v>90000</v>
      </c>
    </row>
    <row r="6286" spans="1:5" x14ac:dyDescent="0.3">
      <c r="A6286" s="7" t="s">
        <v>7581</v>
      </c>
      <c r="B6286" s="8">
        <v>43160</v>
      </c>
      <c r="C6286" s="7" t="s">
        <v>460</v>
      </c>
      <c r="D6286" s="7" t="s">
        <v>2634</v>
      </c>
      <c r="E6286" s="9">
        <v>70000</v>
      </c>
    </row>
    <row r="6287" spans="1:5" x14ac:dyDescent="0.3">
      <c r="A6287" s="4" t="s">
        <v>7581</v>
      </c>
      <c r="B6287" s="5">
        <v>43160</v>
      </c>
      <c r="C6287" s="4" t="s">
        <v>1662</v>
      </c>
      <c r="D6287" s="4" t="s">
        <v>2634</v>
      </c>
      <c r="E6287" s="6">
        <v>90000</v>
      </c>
    </row>
    <row r="6288" spans="1:5" x14ac:dyDescent="0.3">
      <c r="A6288" s="7" t="s">
        <v>1642</v>
      </c>
      <c r="B6288" s="8">
        <v>44166</v>
      </c>
      <c r="C6288" s="7" t="s">
        <v>3909</v>
      </c>
      <c r="D6288" s="7" t="s">
        <v>1743</v>
      </c>
      <c r="E6288" s="9">
        <v>20000</v>
      </c>
    </row>
    <row r="6289" spans="1:5" x14ac:dyDescent="0.3">
      <c r="A6289" s="4" t="s">
        <v>41</v>
      </c>
      <c r="B6289" s="5">
        <v>43191</v>
      </c>
      <c r="C6289" s="4" t="s">
        <v>2265</v>
      </c>
      <c r="D6289" s="4" t="s">
        <v>4771</v>
      </c>
      <c r="E6289" s="6">
        <v>20000</v>
      </c>
    </row>
    <row r="6290" spans="1:5" x14ac:dyDescent="0.3">
      <c r="A6290" s="7" t="s">
        <v>41</v>
      </c>
      <c r="B6290" s="8">
        <v>43191</v>
      </c>
      <c r="C6290" s="7" t="s">
        <v>5041</v>
      </c>
      <c r="D6290" s="7" t="s">
        <v>4771</v>
      </c>
      <c r="E6290" s="9">
        <v>30000</v>
      </c>
    </row>
    <row r="6291" spans="1:5" x14ac:dyDescent="0.3">
      <c r="A6291" s="4" t="s">
        <v>242</v>
      </c>
      <c r="B6291" s="5">
        <v>42979</v>
      </c>
      <c r="C6291" s="4" t="s">
        <v>2425</v>
      </c>
      <c r="D6291" s="4" t="s">
        <v>4354</v>
      </c>
      <c r="E6291" s="6">
        <v>20000</v>
      </c>
    </row>
    <row r="6292" spans="1:5" x14ac:dyDescent="0.3">
      <c r="A6292" s="7" t="s">
        <v>7895</v>
      </c>
      <c r="B6292" s="8">
        <v>43070</v>
      </c>
      <c r="C6292" s="7" t="s">
        <v>4898</v>
      </c>
      <c r="D6292" s="7" t="s">
        <v>2269</v>
      </c>
      <c r="E6292" s="9">
        <v>90000</v>
      </c>
    </row>
    <row r="6293" spans="1:5" x14ac:dyDescent="0.3">
      <c r="A6293" s="4" t="s">
        <v>7895</v>
      </c>
      <c r="B6293" s="5">
        <v>43070</v>
      </c>
      <c r="C6293" s="4" t="s">
        <v>1397</v>
      </c>
      <c r="D6293" s="4" t="s">
        <v>2269</v>
      </c>
      <c r="E6293" s="6">
        <v>60000</v>
      </c>
    </row>
    <row r="6294" spans="1:5" x14ac:dyDescent="0.3">
      <c r="A6294" s="7" t="s">
        <v>7895</v>
      </c>
      <c r="B6294" s="8">
        <v>43070</v>
      </c>
      <c r="C6294" s="7" t="s">
        <v>7896</v>
      </c>
      <c r="D6294" s="7" t="s">
        <v>2269</v>
      </c>
      <c r="E6294" s="9">
        <v>90000</v>
      </c>
    </row>
    <row r="6295" spans="1:5" x14ac:dyDescent="0.3">
      <c r="A6295" s="4" t="s">
        <v>817</v>
      </c>
      <c r="B6295" s="5">
        <v>43009</v>
      </c>
      <c r="C6295" s="4" t="s">
        <v>261</v>
      </c>
      <c r="D6295" s="4" t="s">
        <v>1713</v>
      </c>
      <c r="E6295" s="6">
        <v>70000</v>
      </c>
    </row>
    <row r="6296" spans="1:5" x14ac:dyDescent="0.3">
      <c r="A6296" s="7" t="s">
        <v>126</v>
      </c>
      <c r="B6296" s="8">
        <v>44136</v>
      </c>
      <c r="C6296" s="7" t="s">
        <v>9051</v>
      </c>
      <c r="D6296" s="7" t="s">
        <v>4547</v>
      </c>
      <c r="E6296" s="9">
        <v>100000</v>
      </c>
    </row>
    <row r="6297" spans="1:5" x14ac:dyDescent="0.3">
      <c r="A6297" s="4" t="s">
        <v>279</v>
      </c>
      <c r="B6297" s="5">
        <v>42887</v>
      </c>
      <c r="C6297" s="4" t="s">
        <v>404</v>
      </c>
      <c r="D6297" s="4" t="s">
        <v>5038</v>
      </c>
      <c r="E6297" s="6">
        <v>70000</v>
      </c>
    </row>
    <row r="6298" spans="1:5" x14ac:dyDescent="0.3">
      <c r="A6298" s="7" t="s">
        <v>279</v>
      </c>
      <c r="B6298" s="8">
        <v>42887</v>
      </c>
      <c r="C6298" s="7" t="s">
        <v>4794</v>
      </c>
      <c r="D6298" s="7" t="s">
        <v>5038</v>
      </c>
      <c r="E6298" s="9">
        <v>80000</v>
      </c>
    </row>
    <row r="6299" spans="1:5" x14ac:dyDescent="0.3">
      <c r="A6299" s="4" t="s">
        <v>713</v>
      </c>
      <c r="B6299" s="5">
        <v>44136</v>
      </c>
      <c r="C6299" s="4" t="s">
        <v>6862</v>
      </c>
      <c r="D6299" s="4" t="s">
        <v>851</v>
      </c>
      <c r="E6299" s="6">
        <v>70000</v>
      </c>
    </row>
    <row r="6300" spans="1:5" x14ac:dyDescent="0.3">
      <c r="A6300" s="7" t="s">
        <v>5250</v>
      </c>
      <c r="B6300" s="8">
        <v>43983</v>
      </c>
      <c r="C6300" s="7" t="s">
        <v>3746</v>
      </c>
      <c r="D6300" s="7" t="s">
        <v>545</v>
      </c>
      <c r="E6300" s="9">
        <v>60000</v>
      </c>
    </row>
    <row r="6301" spans="1:5" x14ac:dyDescent="0.3">
      <c r="A6301" s="4" t="s">
        <v>242</v>
      </c>
      <c r="B6301" s="5">
        <v>43952</v>
      </c>
      <c r="C6301" s="4" t="s">
        <v>2350</v>
      </c>
      <c r="D6301" s="4" t="s">
        <v>7116</v>
      </c>
      <c r="E6301" s="6">
        <v>60000</v>
      </c>
    </row>
    <row r="6302" spans="1:5" x14ac:dyDescent="0.3">
      <c r="A6302" s="7" t="s">
        <v>7903</v>
      </c>
      <c r="B6302" s="8">
        <v>43770</v>
      </c>
      <c r="C6302" s="7" t="s">
        <v>6187</v>
      </c>
      <c r="D6302" s="7" t="s">
        <v>6464</v>
      </c>
      <c r="E6302" s="9">
        <v>40000</v>
      </c>
    </row>
    <row r="6303" spans="1:5" x14ac:dyDescent="0.3">
      <c r="A6303" s="4" t="s">
        <v>7903</v>
      </c>
      <c r="B6303" s="5">
        <v>43770</v>
      </c>
      <c r="C6303" s="4" t="s">
        <v>6155</v>
      </c>
      <c r="D6303" s="4" t="s">
        <v>6464</v>
      </c>
      <c r="E6303" s="6">
        <v>90000</v>
      </c>
    </row>
    <row r="6304" spans="1:5" x14ac:dyDescent="0.3">
      <c r="A6304" s="7" t="s">
        <v>7903</v>
      </c>
      <c r="B6304" s="8">
        <v>43770</v>
      </c>
      <c r="C6304" s="7" t="s">
        <v>7462</v>
      </c>
      <c r="D6304" s="7" t="s">
        <v>6464</v>
      </c>
      <c r="E6304" s="9">
        <v>30000</v>
      </c>
    </row>
    <row r="6305" spans="1:5" x14ac:dyDescent="0.3">
      <c r="A6305" s="4" t="s">
        <v>7903</v>
      </c>
      <c r="B6305" s="5">
        <v>43770</v>
      </c>
      <c r="C6305" s="4" t="s">
        <v>6469</v>
      </c>
      <c r="D6305" s="4" t="s">
        <v>6464</v>
      </c>
      <c r="E6305" s="6">
        <v>70000</v>
      </c>
    </row>
    <row r="6306" spans="1:5" x14ac:dyDescent="0.3">
      <c r="A6306" s="7" t="s">
        <v>7903</v>
      </c>
      <c r="B6306" s="8">
        <v>43770</v>
      </c>
      <c r="C6306" s="7" t="s">
        <v>1637</v>
      </c>
      <c r="D6306" s="7" t="s">
        <v>6464</v>
      </c>
      <c r="E6306" s="9">
        <v>30000</v>
      </c>
    </row>
    <row r="6307" spans="1:5" x14ac:dyDescent="0.3">
      <c r="A6307" s="4" t="s">
        <v>7903</v>
      </c>
      <c r="B6307" s="5">
        <v>43770</v>
      </c>
      <c r="C6307" s="4" t="s">
        <v>2099</v>
      </c>
      <c r="D6307" s="4" t="s">
        <v>6464</v>
      </c>
      <c r="E6307" s="6">
        <v>80000</v>
      </c>
    </row>
    <row r="6308" spans="1:5" x14ac:dyDescent="0.3">
      <c r="A6308" s="7" t="s">
        <v>7905</v>
      </c>
      <c r="B6308" s="8">
        <v>42979</v>
      </c>
      <c r="C6308" s="7" t="s">
        <v>402</v>
      </c>
      <c r="D6308" s="7" t="s">
        <v>6960</v>
      </c>
      <c r="E6308" s="9">
        <v>50000</v>
      </c>
    </row>
    <row r="6309" spans="1:5" x14ac:dyDescent="0.3">
      <c r="A6309" s="4" t="s">
        <v>653</v>
      </c>
      <c r="B6309" s="5">
        <v>43862</v>
      </c>
      <c r="C6309" s="4" t="s">
        <v>6690</v>
      </c>
      <c r="D6309" s="4" t="s">
        <v>2924</v>
      </c>
      <c r="E6309" s="6">
        <v>60000</v>
      </c>
    </row>
    <row r="6310" spans="1:5" x14ac:dyDescent="0.3">
      <c r="A6310" s="7" t="s">
        <v>653</v>
      </c>
      <c r="B6310" s="8">
        <v>43862</v>
      </c>
      <c r="C6310" s="7" t="s">
        <v>6648</v>
      </c>
      <c r="D6310" s="7" t="s">
        <v>2924</v>
      </c>
      <c r="E6310" s="9">
        <v>90000</v>
      </c>
    </row>
    <row r="6311" spans="1:5" x14ac:dyDescent="0.3">
      <c r="A6311" s="4" t="s">
        <v>1197</v>
      </c>
      <c r="B6311" s="5">
        <v>43040</v>
      </c>
      <c r="C6311" s="4" t="s">
        <v>417</v>
      </c>
      <c r="D6311" s="4" t="s">
        <v>2924</v>
      </c>
      <c r="E6311" s="6">
        <v>40000</v>
      </c>
    </row>
    <row r="6312" spans="1:5" x14ac:dyDescent="0.3">
      <c r="A6312" s="7" t="s">
        <v>1197</v>
      </c>
      <c r="B6312" s="8">
        <v>43040</v>
      </c>
      <c r="C6312" s="7" t="s">
        <v>1637</v>
      </c>
      <c r="D6312" s="7" t="s">
        <v>2924</v>
      </c>
      <c r="E6312" s="9">
        <v>50000</v>
      </c>
    </row>
    <row r="6313" spans="1:5" x14ac:dyDescent="0.3">
      <c r="A6313" s="4" t="s">
        <v>1197</v>
      </c>
      <c r="B6313" s="5">
        <v>43040</v>
      </c>
      <c r="C6313" s="4" t="s">
        <v>5135</v>
      </c>
      <c r="D6313" s="4" t="s">
        <v>2924</v>
      </c>
      <c r="E6313" s="6">
        <v>30000</v>
      </c>
    </row>
    <row r="6314" spans="1:5" x14ac:dyDescent="0.3">
      <c r="A6314" s="7" t="s">
        <v>1197</v>
      </c>
      <c r="B6314" s="8">
        <v>43040</v>
      </c>
      <c r="C6314" s="7" t="s">
        <v>805</v>
      </c>
      <c r="D6314" s="7" t="s">
        <v>2924</v>
      </c>
      <c r="E6314" s="9">
        <v>100000</v>
      </c>
    </row>
    <row r="6315" spans="1:5" x14ac:dyDescent="0.3">
      <c r="A6315" s="4" t="s">
        <v>3519</v>
      </c>
      <c r="B6315" s="5">
        <v>44136</v>
      </c>
      <c r="C6315" s="4" t="s">
        <v>5981</v>
      </c>
      <c r="D6315" s="4" t="s">
        <v>3561</v>
      </c>
      <c r="E6315" s="6">
        <v>30000</v>
      </c>
    </row>
    <row r="6316" spans="1:5" x14ac:dyDescent="0.3">
      <c r="A6316" s="7" t="s">
        <v>3519</v>
      </c>
      <c r="B6316" s="8">
        <v>44136</v>
      </c>
      <c r="C6316" s="7" t="s">
        <v>479</v>
      </c>
      <c r="D6316" s="7" t="s">
        <v>3561</v>
      </c>
      <c r="E6316" s="9">
        <v>30000</v>
      </c>
    </row>
    <row r="6317" spans="1:5" x14ac:dyDescent="0.3">
      <c r="A6317" s="4" t="s">
        <v>1260</v>
      </c>
      <c r="B6317" s="5">
        <v>44075</v>
      </c>
      <c r="C6317" s="4" t="s">
        <v>1893</v>
      </c>
      <c r="D6317" s="4" t="s">
        <v>992</v>
      </c>
      <c r="E6317" s="6">
        <v>10000</v>
      </c>
    </row>
    <row r="6318" spans="1:5" x14ac:dyDescent="0.3">
      <c r="A6318" s="7" t="s">
        <v>1912</v>
      </c>
      <c r="B6318" s="8">
        <v>43009</v>
      </c>
      <c r="C6318" s="7" t="s">
        <v>5256</v>
      </c>
      <c r="D6318" s="7" t="s">
        <v>1799</v>
      </c>
      <c r="E6318" s="9">
        <v>60000</v>
      </c>
    </row>
    <row r="6319" spans="1:5" x14ac:dyDescent="0.3">
      <c r="A6319" s="4" t="s">
        <v>4602</v>
      </c>
      <c r="B6319" s="5">
        <v>42887</v>
      </c>
      <c r="C6319" s="4" t="s">
        <v>2773</v>
      </c>
      <c r="D6319" s="4" t="s">
        <v>1246</v>
      </c>
      <c r="E6319" s="6">
        <v>40000</v>
      </c>
    </row>
    <row r="6320" spans="1:5" x14ac:dyDescent="0.3">
      <c r="A6320" s="7" t="s">
        <v>512</v>
      </c>
      <c r="B6320" s="8">
        <v>42887</v>
      </c>
      <c r="C6320" s="7" t="s">
        <v>7314</v>
      </c>
      <c r="D6320" s="7" t="s">
        <v>5819</v>
      </c>
      <c r="E6320" s="9">
        <v>80000</v>
      </c>
    </row>
    <row r="6321" spans="1:5" x14ac:dyDescent="0.3">
      <c r="A6321" s="4" t="s">
        <v>126</v>
      </c>
      <c r="B6321" s="5">
        <v>43374</v>
      </c>
      <c r="C6321" s="4" t="s">
        <v>3110</v>
      </c>
      <c r="D6321" s="4" t="s">
        <v>1696</v>
      </c>
      <c r="E6321" s="6">
        <v>30000</v>
      </c>
    </row>
    <row r="6322" spans="1:5" x14ac:dyDescent="0.3">
      <c r="A6322" s="7" t="s">
        <v>126</v>
      </c>
      <c r="B6322" s="8">
        <v>43374</v>
      </c>
      <c r="C6322" s="7" t="s">
        <v>1453</v>
      </c>
      <c r="D6322" s="7" t="s">
        <v>1696</v>
      </c>
      <c r="E6322" s="9">
        <v>40000</v>
      </c>
    </row>
    <row r="6323" spans="1:5" x14ac:dyDescent="0.3">
      <c r="A6323" s="4" t="s">
        <v>213</v>
      </c>
      <c r="B6323" s="5">
        <v>42736</v>
      </c>
      <c r="C6323" s="4" t="s">
        <v>57</v>
      </c>
      <c r="D6323" s="4" t="s">
        <v>1401</v>
      </c>
      <c r="E6323" s="6">
        <v>20000</v>
      </c>
    </row>
    <row r="6324" spans="1:5" x14ac:dyDescent="0.3">
      <c r="A6324" s="7" t="s">
        <v>213</v>
      </c>
      <c r="B6324" s="8">
        <v>42736</v>
      </c>
      <c r="C6324" s="7" t="s">
        <v>921</v>
      </c>
      <c r="D6324" s="7" t="s">
        <v>1401</v>
      </c>
      <c r="E6324" s="9">
        <v>10000</v>
      </c>
    </row>
    <row r="6325" spans="1:5" x14ac:dyDescent="0.3">
      <c r="A6325" s="4" t="s">
        <v>213</v>
      </c>
      <c r="B6325" s="5">
        <v>42736</v>
      </c>
      <c r="C6325" s="4" t="s">
        <v>3076</v>
      </c>
      <c r="D6325" s="4" t="s">
        <v>1401</v>
      </c>
      <c r="E6325" s="6">
        <v>60000</v>
      </c>
    </row>
    <row r="6326" spans="1:5" x14ac:dyDescent="0.3">
      <c r="A6326" s="7" t="s">
        <v>213</v>
      </c>
      <c r="B6326" s="8">
        <v>42736</v>
      </c>
      <c r="C6326" s="7" t="s">
        <v>105</v>
      </c>
      <c r="D6326" s="7" t="s">
        <v>1401</v>
      </c>
      <c r="E6326" s="9">
        <v>90000</v>
      </c>
    </row>
    <row r="6327" spans="1:5" x14ac:dyDescent="0.3">
      <c r="A6327" s="4" t="s">
        <v>213</v>
      </c>
      <c r="B6327" s="5">
        <v>42736</v>
      </c>
      <c r="C6327" s="4" t="s">
        <v>4560</v>
      </c>
      <c r="D6327" s="4" t="s">
        <v>1401</v>
      </c>
      <c r="E6327" s="6">
        <v>70000</v>
      </c>
    </row>
    <row r="6328" spans="1:5" x14ac:dyDescent="0.3">
      <c r="A6328" s="7" t="s">
        <v>213</v>
      </c>
      <c r="B6328" s="8">
        <v>42736</v>
      </c>
      <c r="C6328" s="7" t="s">
        <v>3640</v>
      </c>
      <c r="D6328" s="7" t="s">
        <v>1401</v>
      </c>
      <c r="E6328" s="9">
        <v>30000</v>
      </c>
    </row>
    <row r="6329" spans="1:5" x14ac:dyDescent="0.3">
      <c r="A6329" s="4" t="s">
        <v>213</v>
      </c>
      <c r="B6329" s="5">
        <v>42736</v>
      </c>
      <c r="C6329" s="4" t="s">
        <v>2926</v>
      </c>
      <c r="D6329" s="4" t="s">
        <v>1401</v>
      </c>
      <c r="E6329" s="6">
        <v>90000</v>
      </c>
    </row>
    <row r="6330" spans="1:5" x14ac:dyDescent="0.3">
      <c r="A6330" s="7" t="s">
        <v>213</v>
      </c>
      <c r="B6330" s="8">
        <v>42736</v>
      </c>
      <c r="C6330" s="7" t="s">
        <v>3355</v>
      </c>
      <c r="D6330" s="7" t="s">
        <v>1401</v>
      </c>
      <c r="E6330" s="9">
        <v>40000</v>
      </c>
    </row>
    <row r="6331" spans="1:5" x14ac:dyDescent="0.3">
      <c r="A6331" s="4" t="s">
        <v>242</v>
      </c>
      <c r="B6331" s="5">
        <v>42917</v>
      </c>
      <c r="C6331" s="4" t="s">
        <v>1076</v>
      </c>
      <c r="D6331" s="4" t="s">
        <v>5884</v>
      </c>
      <c r="E6331" s="6">
        <v>80000</v>
      </c>
    </row>
    <row r="6332" spans="1:5" x14ac:dyDescent="0.3">
      <c r="A6332" s="7" t="s">
        <v>242</v>
      </c>
      <c r="B6332" s="8">
        <v>42917</v>
      </c>
      <c r="C6332" s="7" t="s">
        <v>4273</v>
      </c>
      <c r="D6332" s="7" t="s">
        <v>5884</v>
      </c>
      <c r="E6332" s="9">
        <v>90000</v>
      </c>
    </row>
    <row r="6333" spans="1:5" x14ac:dyDescent="0.3">
      <c r="A6333" s="4" t="s">
        <v>41</v>
      </c>
      <c r="B6333" s="5">
        <v>43678</v>
      </c>
      <c r="C6333" s="4" t="s">
        <v>5785</v>
      </c>
      <c r="D6333" s="4" t="s">
        <v>5693</v>
      </c>
      <c r="E6333" s="6">
        <v>60000</v>
      </c>
    </row>
    <row r="6334" spans="1:5" x14ac:dyDescent="0.3">
      <c r="A6334" s="7" t="s">
        <v>41</v>
      </c>
      <c r="B6334" s="8">
        <v>43678</v>
      </c>
      <c r="C6334" s="7" t="s">
        <v>5598</v>
      </c>
      <c r="D6334" s="7" t="s">
        <v>5693</v>
      </c>
      <c r="E6334" s="9">
        <v>70000</v>
      </c>
    </row>
    <row r="6335" spans="1:5" x14ac:dyDescent="0.3">
      <c r="A6335" s="4" t="s">
        <v>242</v>
      </c>
      <c r="B6335" s="5">
        <v>44105</v>
      </c>
      <c r="C6335" s="4" t="s">
        <v>5682</v>
      </c>
      <c r="D6335" s="4" t="s">
        <v>5499</v>
      </c>
      <c r="E6335" s="6">
        <v>90000</v>
      </c>
    </row>
    <row r="6336" spans="1:5" x14ac:dyDescent="0.3">
      <c r="A6336" s="7" t="s">
        <v>242</v>
      </c>
      <c r="B6336" s="8">
        <v>44105</v>
      </c>
      <c r="C6336" s="7" t="s">
        <v>2686</v>
      </c>
      <c r="D6336" s="7" t="s">
        <v>5499</v>
      </c>
      <c r="E6336" s="9">
        <v>20000</v>
      </c>
    </row>
    <row r="6337" spans="1:5" x14ac:dyDescent="0.3">
      <c r="A6337" s="4" t="s">
        <v>242</v>
      </c>
      <c r="B6337" s="5">
        <v>44105</v>
      </c>
      <c r="C6337" s="4" t="s">
        <v>6565</v>
      </c>
      <c r="D6337" s="4" t="s">
        <v>5499</v>
      </c>
      <c r="E6337" s="6">
        <v>70000</v>
      </c>
    </row>
    <row r="6338" spans="1:5" x14ac:dyDescent="0.3">
      <c r="A6338" s="7" t="s">
        <v>2070</v>
      </c>
      <c r="B6338" s="8">
        <v>43800</v>
      </c>
      <c r="C6338" s="7" t="s">
        <v>4040</v>
      </c>
      <c r="D6338" s="7" t="s">
        <v>5819</v>
      </c>
      <c r="E6338" s="9">
        <v>60000</v>
      </c>
    </row>
    <row r="6339" spans="1:5" x14ac:dyDescent="0.3">
      <c r="A6339" s="4" t="s">
        <v>512</v>
      </c>
      <c r="B6339" s="5">
        <v>43160</v>
      </c>
      <c r="C6339" s="4" t="s">
        <v>853</v>
      </c>
      <c r="D6339" s="4" t="s">
        <v>7449</v>
      </c>
      <c r="E6339" s="6">
        <v>90000</v>
      </c>
    </row>
    <row r="6340" spans="1:5" x14ac:dyDescent="0.3">
      <c r="A6340" s="7" t="s">
        <v>512</v>
      </c>
      <c r="B6340" s="8">
        <v>43160</v>
      </c>
      <c r="C6340" s="7" t="s">
        <v>1147</v>
      </c>
      <c r="D6340" s="7" t="s">
        <v>7449</v>
      </c>
      <c r="E6340" s="9">
        <v>20000</v>
      </c>
    </row>
    <row r="6341" spans="1:5" x14ac:dyDescent="0.3">
      <c r="A6341" s="4" t="s">
        <v>512</v>
      </c>
      <c r="B6341" s="5">
        <v>43160</v>
      </c>
      <c r="C6341" s="4" t="s">
        <v>3403</v>
      </c>
      <c r="D6341" s="4" t="s">
        <v>7449</v>
      </c>
      <c r="E6341" s="6">
        <v>40000</v>
      </c>
    </row>
    <row r="6342" spans="1:5" x14ac:dyDescent="0.3">
      <c r="A6342" s="7" t="s">
        <v>512</v>
      </c>
      <c r="B6342" s="8">
        <v>43160</v>
      </c>
      <c r="C6342" s="7" t="s">
        <v>6253</v>
      </c>
      <c r="D6342" s="7" t="s">
        <v>7449</v>
      </c>
      <c r="E6342" s="9">
        <v>10000</v>
      </c>
    </row>
    <row r="6343" spans="1:5" x14ac:dyDescent="0.3">
      <c r="A6343" s="4" t="s">
        <v>242</v>
      </c>
      <c r="B6343" s="5">
        <v>44105</v>
      </c>
      <c r="C6343" s="4" t="s">
        <v>3876</v>
      </c>
      <c r="D6343" s="4" t="s">
        <v>382</v>
      </c>
      <c r="E6343" s="6">
        <v>20000</v>
      </c>
    </row>
    <row r="6344" spans="1:5" x14ac:dyDescent="0.3">
      <c r="A6344" s="7" t="s">
        <v>126</v>
      </c>
      <c r="B6344" s="8">
        <v>43221</v>
      </c>
      <c r="C6344" s="7" t="s">
        <v>1147</v>
      </c>
      <c r="D6344" s="7" t="s">
        <v>1020</v>
      </c>
      <c r="E6344" s="9">
        <v>80000</v>
      </c>
    </row>
    <row r="6345" spans="1:5" x14ac:dyDescent="0.3">
      <c r="A6345" s="4" t="s">
        <v>126</v>
      </c>
      <c r="B6345" s="5">
        <v>43221</v>
      </c>
      <c r="C6345" s="4" t="s">
        <v>6815</v>
      </c>
      <c r="D6345" s="4" t="s">
        <v>1020</v>
      </c>
      <c r="E6345" s="6">
        <v>40000</v>
      </c>
    </row>
    <row r="6346" spans="1:5" x14ac:dyDescent="0.3">
      <c r="A6346" s="7" t="s">
        <v>126</v>
      </c>
      <c r="B6346" s="8">
        <v>43221</v>
      </c>
      <c r="C6346" s="7" t="s">
        <v>1198</v>
      </c>
      <c r="D6346" s="7" t="s">
        <v>1020</v>
      </c>
      <c r="E6346" s="9">
        <v>20000</v>
      </c>
    </row>
    <row r="6347" spans="1:5" x14ac:dyDescent="0.3">
      <c r="A6347" s="4" t="s">
        <v>713</v>
      </c>
      <c r="B6347" s="5">
        <v>44075</v>
      </c>
      <c r="C6347" s="4" t="s">
        <v>2637</v>
      </c>
      <c r="D6347" s="4" t="s">
        <v>1126</v>
      </c>
      <c r="E6347" s="6">
        <v>20000</v>
      </c>
    </row>
    <row r="6348" spans="1:5" x14ac:dyDescent="0.3">
      <c r="A6348" s="7" t="s">
        <v>1212</v>
      </c>
      <c r="B6348" s="8">
        <v>44136</v>
      </c>
      <c r="C6348" s="7" t="s">
        <v>3192</v>
      </c>
      <c r="D6348" s="7" t="s">
        <v>5336</v>
      </c>
      <c r="E6348" s="9">
        <v>50000</v>
      </c>
    </row>
    <row r="6349" spans="1:5" x14ac:dyDescent="0.3">
      <c r="A6349" s="4" t="s">
        <v>157</v>
      </c>
      <c r="B6349" s="5">
        <v>43344</v>
      </c>
      <c r="C6349" s="4" t="s">
        <v>4260</v>
      </c>
      <c r="D6349" s="4" t="s">
        <v>5351</v>
      </c>
      <c r="E6349" s="6">
        <v>90000</v>
      </c>
    </row>
    <row r="6350" spans="1:5" x14ac:dyDescent="0.3">
      <c r="A6350" s="7" t="s">
        <v>242</v>
      </c>
      <c r="B6350" s="8">
        <v>43344</v>
      </c>
      <c r="C6350" s="7" t="s">
        <v>6314</v>
      </c>
      <c r="D6350" s="7" t="s">
        <v>285</v>
      </c>
      <c r="E6350" s="9">
        <v>80000</v>
      </c>
    </row>
    <row r="6351" spans="1:5" x14ac:dyDescent="0.3">
      <c r="A6351" s="4" t="s">
        <v>242</v>
      </c>
      <c r="B6351" s="5">
        <v>43344</v>
      </c>
      <c r="C6351" s="4" t="s">
        <v>3317</v>
      </c>
      <c r="D6351" s="4" t="s">
        <v>285</v>
      </c>
      <c r="E6351" s="6">
        <v>40000</v>
      </c>
    </row>
    <row r="6352" spans="1:5" x14ac:dyDescent="0.3">
      <c r="A6352" s="7" t="s">
        <v>157</v>
      </c>
      <c r="B6352" s="8">
        <v>43009</v>
      </c>
      <c r="C6352" s="7" t="s">
        <v>2751</v>
      </c>
      <c r="D6352" s="7" t="s">
        <v>4143</v>
      </c>
      <c r="E6352" s="9">
        <v>20000</v>
      </c>
    </row>
    <row r="6353" spans="1:5" x14ac:dyDescent="0.3">
      <c r="A6353" s="4" t="s">
        <v>94</v>
      </c>
      <c r="B6353" s="5">
        <v>43831</v>
      </c>
      <c r="C6353" s="4" t="s">
        <v>4088</v>
      </c>
      <c r="D6353" s="4" t="s">
        <v>2016</v>
      </c>
      <c r="E6353" s="6">
        <v>50000</v>
      </c>
    </row>
    <row r="6354" spans="1:5" x14ac:dyDescent="0.3">
      <c r="A6354" s="7" t="s">
        <v>94</v>
      </c>
      <c r="B6354" s="8">
        <v>43831</v>
      </c>
      <c r="C6354" s="7" t="s">
        <v>2461</v>
      </c>
      <c r="D6354" s="7" t="s">
        <v>2016</v>
      </c>
      <c r="E6354" s="9">
        <v>70000</v>
      </c>
    </row>
    <row r="6355" spans="1:5" x14ac:dyDescent="0.3">
      <c r="A6355" s="4" t="s">
        <v>94</v>
      </c>
      <c r="B6355" s="5">
        <v>43831</v>
      </c>
      <c r="C6355" s="4" t="s">
        <v>3438</v>
      </c>
      <c r="D6355" s="4" t="s">
        <v>2016</v>
      </c>
      <c r="E6355" s="6">
        <v>10000</v>
      </c>
    </row>
    <row r="6356" spans="1:5" x14ac:dyDescent="0.3">
      <c r="A6356" s="7" t="s">
        <v>94</v>
      </c>
      <c r="B6356" s="8">
        <v>43831</v>
      </c>
      <c r="C6356" s="7" t="s">
        <v>7922</v>
      </c>
      <c r="D6356" s="7" t="s">
        <v>2016</v>
      </c>
      <c r="E6356" s="9">
        <v>30000</v>
      </c>
    </row>
    <row r="6357" spans="1:5" x14ac:dyDescent="0.3">
      <c r="A6357" s="4" t="s">
        <v>41</v>
      </c>
      <c r="B6357" s="5">
        <v>43435</v>
      </c>
      <c r="C6357" s="4" t="s">
        <v>5481</v>
      </c>
      <c r="D6357" s="4" t="s">
        <v>7926</v>
      </c>
      <c r="E6357" s="6">
        <v>30000</v>
      </c>
    </row>
    <row r="6358" spans="1:5" x14ac:dyDescent="0.3">
      <c r="A6358" s="7" t="s">
        <v>295</v>
      </c>
      <c r="B6358" s="8">
        <v>43040</v>
      </c>
      <c r="C6358" s="7" t="s">
        <v>6146</v>
      </c>
      <c r="D6358" s="7" t="s">
        <v>2372</v>
      </c>
      <c r="E6358" s="9">
        <v>20000</v>
      </c>
    </row>
    <row r="6359" spans="1:5" x14ac:dyDescent="0.3">
      <c r="A6359" s="4" t="s">
        <v>9920</v>
      </c>
      <c r="B6359" s="5">
        <v>44136</v>
      </c>
      <c r="C6359" s="4" t="s">
        <v>1467</v>
      </c>
      <c r="D6359" s="4" t="s">
        <v>1671</v>
      </c>
      <c r="E6359" s="6">
        <v>30000</v>
      </c>
    </row>
    <row r="6360" spans="1:5" x14ac:dyDescent="0.3">
      <c r="A6360" s="7" t="s">
        <v>9920</v>
      </c>
      <c r="B6360" s="8">
        <v>44136</v>
      </c>
      <c r="C6360" s="7" t="s">
        <v>8580</v>
      </c>
      <c r="D6360" s="7" t="s">
        <v>1671</v>
      </c>
      <c r="E6360" s="9">
        <v>70000</v>
      </c>
    </row>
    <row r="6361" spans="1:5" x14ac:dyDescent="0.3">
      <c r="A6361" s="4" t="s">
        <v>9920</v>
      </c>
      <c r="B6361" s="5">
        <v>44136</v>
      </c>
      <c r="C6361" s="4" t="s">
        <v>7163</v>
      </c>
      <c r="D6361" s="4" t="s">
        <v>1671</v>
      </c>
      <c r="E6361" s="6">
        <v>40000</v>
      </c>
    </row>
    <row r="6362" spans="1:5" x14ac:dyDescent="0.3">
      <c r="A6362" s="7" t="s">
        <v>242</v>
      </c>
      <c r="B6362" s="8">
        <v>43922</v>
      </c>
      <c r="C6362" s="7" t="s">
        <v>7929</v>
      </c>
      <c r="D6362" s="7" t="s">
        <v>1963</v>
      </c>
      <c r="E6362" s="9">
        <v>40000</v>
      </c>
    </row>
    <row r="6363" spans="1:5" x14ac:dyDescent="0.3">
      <c r="A6363" s="4" t="s">
        <v>242</v>
      </c>
      <c r="B6363" s="5">
        <v>43922</v>
      </c>
      <c r="C6363" s="4" t="s">
        <v>900</v>
      </c>
      <c r="D6363" s="4" t="s">
        <v>1963</v>
      </c>
      <c r="E6363" s="6">
        <v>80000</v>
      </c>
    </row>
    <row r="6364" spans="1:5" x14ac:dyDescent="0.3">
      <c r="A6364" s="7" t="s">
        <v>242</v>
      </c>
      <c r="B6364" s="8">
        <v>43922</v>
      </c>
      <c r="C6364" s="7" t="s">
        <v>1564</v>
      </c>
      <c r="D6364" s="7" t="s">
        <v>1963</v>
      </c>
      <c r="E6364" s="9">
        <v>80000</v>
      </c>
    </row>
    <row r="6365" spans="1:5" x14ac:dyDescent="0.3">
      <c r="A6365" s="4" t="s">
        <v>536</v>
      </c>
      <c r="B6365" s="5">
        <v>43952</v>
      </c>
      <c r="C6365" s="4" t="s">
        <v>4134</v>
      </c>
      <c r="D6365" s="4" t="s">
        <v>1420</v>
      </c>
      <c r="E6365" s="6">
        <v>50000</v>
      </c>
    </row>
    <row r="6366" spans="1:5" x14ac:dyDescent="0.3">
      <c r="A6366" s="7" t="s">
        <v>665</v>
      </c>
      <c r="B6366" s="8">
        <v>43739</v>
      </c>
      <c r="C6366" s="7" t="s">
        <v>972</v>
      </c>
      <c r="D6366" s="7" t="s">
        <v>6464</v>
      </c>
      <c r="E6366" s="9">
        <v>40000</v>
      </c>
    </row>
    <row r="6367" spans="1:5" x14ac:dyDescent="0.3">
      <c r="A6367" s="4" t="s">
        <v>242</v>
      </c>
      <c r="B6367" s="5">
        <v>43770</v>
      </c>
      <c r="C6367" s="4" t="s">
        <v>5797</v>
      </c>
      <c r="D6367" s="4" t="s">
        <v>3268</v>
      </c>
      <c r="E6367" s="6">
        <v>50000</v>
      </c>
    </row>
    <row r="6368" spans="1:5" x14ac:dyDescent="0.3">
      <c r="A6368" s="7" t="s">
        <v>242</v>
      </c>
      <c r="B6368" s="8">
        <v>44105</v>
      </c>
      <c r="C6368" s="7" t="s">
        <v>8797</v>
      </c>
      <c r="D6368" s="7" t="s">
        <v>2302</v>
      </c>
      <c r="E6368" s="9">
        <v>20000</v>
      </c>
    </row>
    <row r="6369" spans="1:5" x14ac:dyDescent="0.3">
      <c r="A6369" s="4" t="s">
        <v>242</v>
      </c>
      <c r="B6369" s="5">
        <v>44105</v>
      </c>
      <c r="C6369" s="4" t="s">
        <v>9878</v>
      </c>
      <c r="D6369" s="4" t="s">
        <v>2302</v>
      </c>
      <c r="E6369" s="6">
        <v>30000</v>
      </c>
    </row>
    <row r="6370" spans="1:5" x14ac:dyDescent="0.3">
      <c r="A6370" s="7" t="s">
        <v>242</v>
      </c>
      <c r="B6370" s="8">
        <v>44105</v>
      </c>
      <c r="C6370" s="7" t="s">
        <v>2303</v>
      </c>
      <c r="D6370" s="7" t="s">
        <v>2302</v>
      </c>
      <c r="E6370" s="9">
        <v>70000</v>
      </c>
    </row>
    <row r="6371" spans="1:5" x14ac:dyDescent="0.3">
      <c r="A6371" s="4" t="s">
        <v>307</v>
      </c>
      <c r="B6371" s="5">
        <v>42826</v>
      </c>
      <c r="C6371" s="4" t="s">
        <v>2158</v>
      </c>
      <c r="D6371" s="4" t="s">
        <v>1158</v>
      </c>
      <c r="E6371" s="6">
        <v>50000</v>
      </c>
    </row>
    <row r="6372" spans="1:5" x14ac:dyDescent="0.3">
      <c r="A6372" s="7" t="s">
        <v>307</v>
      </c>
      <c r="B6372" s="8">
        <v>42826</v>
      </c>
      <c r="C6372" s="7" t="s">
        <v>3326</v>
      </c>
      <c r="D6372" s="7" t="s">
        <v>1158</v>
      </c>
      <c r="E6372" s="9">
        <v>10000</v>
      </c>
    </row>
    <row r="6373" spans="1:5" x14ac:dyDescent="0.3">
      <c r="A6373" s="4" t="s">
        <v>157</v>
      </c>
      <c r="B6373" s="5">
        <v>43739</v>
      </c>
      <c r="C6373" s="4" t="s">
        <v>3088</v>
      </c>
      <c r="D6373" s="4" t="s">
        <v>4466</v>
      </c>
      <c r="E6373" s="6">
        <v>30000</v>
      </c>
    </row>
    <row r="6374" spans="1:5" x14ac:dyDescent="0.3">
      <c r="A6374" s="7" t="s">
        <v>41</v>
      </c>
      <c r="B6374" s="8">
        <v>43800</v>
      </c>
      <c r="C6374" s="7" t="s">
        <v>4370</v>
      </c>
      <c r="D6374" s="7" t="s">
        <v>5489</v>
      </c>
      <c r="E6374" s="9">
        <v>70000</v>
      </c>
    </row>
    <row r="6375" spans="1:5" x14ac:dyDescent="0.3">
      <c r="A6375" s="4" t="s">
        <v>6872</v>
      </c>
      <c r="B6375" s="5">
        <v>43922</v>
      </c>
      <c r="C6375" s="4" t="s">
        <v>1332</v>
      </c>
      <c r="D6375" s="4" t="s">
        <v>6833</v>
      </c>
      <c r="E6375" s="6">
        <v>40000</v>
      </c>
    </row>
    <row r="6376" spans="1:5" x14ac:dyDescent="0.3">
      <c r="A6376" s="7" t="s">
        <v>6872</v>
      </c>
      <c r="B6376" s="8">
        <v>43922</v>
      </c>
      <c r="C6376" s="7" t="s">
        <v>5523</v>
      </c>
      <c r="D6376" s="7" t="s">
        <v>6833</v>
      </c>
      <c r="E6376" s="9">
        <v>80000</v>
      </c>
    </row>
    <row r="6377" spans="1:5" x14ac:dyDescent="0.3">
      <c r="A6377" s="4" t="s">
        <v>7350</v>
      </c>
      <c r="B6377" s="5">
        <v>42826</v>
      </c>
      <c r="C6377" s="4" t="s">
        <v>5642</v>
      </c>
      <c r="D6377" s="4" t="s">
        <v>3473</v>
      </c>
      <c r="E6377" s="6">
        <v>10000</v>
      </c>
    </row>
    <row r="6378" spans="1:5" x14ac:dyDescent="0.3">
      <c r="A6378" s="7" t="s">
        <v>295</v>
      </c>
      <c r="B6378" s="8">
        <v>43525</v>
      </c>
      <c r="C6378" s="7" t="s">
        <v>3278</v>
      </c>
      <c r="D6378" s="7" t="s">
        <v>1291</v>
      </c>
      <c r="E6378" s="9">
        <v>60000</v>
      </c>
    </row>
    <row r="6379" spans="1:5" x14ac:dyDescent="0.3">
      <c r="A6379" s="4" t="s">
        <v>295</v>
      </c>
      <c r="B6379" s="5">
        <v>43525</v>
      </c>
      <c r="C6379" s="4" t="s">
        <v>4707</v>
      </c>
      <c r="D6379" s="4" t="s">
        <v>1291</v>
      </c>
      <c r="E6379" s="6">
        <v>30000</v>
      </c>
    </row>
    <row r="6380" spans="1:5" x14ac:dyDescent="0.3">
      <c r="A6380" s="7" t="s">
        <v>1067</v>
      </c>
      <c r="B6380" s="8">
        <v>43831</v>
      </c>
      <c r="C6380" s="7" t="s">
        <v>3899</v>
      </c>
      <c r="D6380" s="7" t="s">
        <v>4843</v>
      </c>
      <c r="E6380" s="9">
        <v>30000</v>
      </c>
    </row>
    <row r="6381" spans="1:5" x14ac:dyDescent="0.3">
      <c r="A6381" s="4" t="s">
        <v>1067</v>
      </c>
      <c r="B6381" s="5">
        <v>43831</v>
      </c>
      <c r="C6381" s="4" t="s">
        <v>869</v>
      </c>
      <c r="D6381" s="4" t="s">
        <v>4843</v>
      </c>
      <c r="E6381" s="6">
        <v>50000</v>
      </c>
    </row>
    <row r="6382" spans="1:5" x14ac:dyDescent="0.3">
      <c r="A6382" s="7" t="s">
        <v>1067</v>
      </c>
      <c r="B6382" s="8">
        <v>43831</v>
      </c>
      <c r="C6382" s="7" t="s">
        <v>6234</v>
      </c>
      <c r="D6382" s="7" t="s">
        <v>4843</v>
      </c>
      <c r="E6382" s="9">
        <v>90000</v>
      </c>
    </row>
    <row r="6383" spans="1:5" x14ac:dyDescent="0.3">
      <c r="A6383" s="4" t="s">
        <v>1067</v>
      </c>
      <c r="B6383" s="5">
        <v>43831</v>
      </c>
      <c r="C6383" s="4" t="s">
        <v>1334</v>
      </c>
      <c r="D6383" s="4" t="s">
        <v>4843</v>
      </c>
      <c r="E6383" s="6">
        <v>40000</v>
      </c>
    </row>
    <row r="6384" spans="1:5" x14ac:dyDescent="0.3">
      <c r="A6384" s="7" t="s">
        <v>752</v>
      </c>
      <c r="B6384" s="8">
        <v>42736</v>
      </c>
      <c r="C6384" s="7" t="s">
        <v>1702</v>
      </c>
      <c r="D6384" s="7" t="s">
        <v>6859</v>
      </c>
      <c r="E6384" s="9">
        <v>60000</v>
      </c>
    </row>
    <row r="6385" spans="1:5" x14ac:dyDescent="0.3">
      <c r="A6385" s="4" t="s">
        <v>752</v>
      </c>
      <c r="B6385" s="5">
        <v>42736</v>
      </c>
      <c r="C6385" s="4" t="s">
        <v>591</v>
      </c>
      <c r="D6385" s="4" t="s">
        <v>6859</v>
      </c>
      <c r="E6385" s="6">
        <v>10000</v>
      </c>
    </row>
    <row r="6386" spans="1:5" x14ac:dyDescent="0.3">
      <c r="A6386" s="7" t="s">
        <v>295</v>
      </c>
      <c r="B6386" s="8">
        <v>43132</v>
      </c>
      <c r="C6386" s="7" t="s">
        <v>2067</v>
      </c>
      <c r="D6386" s="7" t="s">
        <v>3332</v>
      </c>
      <c r="E6386" s="9">
        <v>90000</v>
      </c>
    </row>
    <row r="6387" spans="1:5" x14ac:dyDescent="0.3">
      <c r="A6387" s="4" t="s">
        <v>295</v>
      </c>
      <c r="B6387" s="5">
        <v>43132</v>
      </c>
      <c r="C6387" s="4" t="s">
        <v>787</v>
      </c>
      <c r="D6387" s="4" t="s">
        <v>3332</v>
      </c>
      <c r="E6387" s="6">
        <v>40000</v>
      </c>
    </row>
    <row r="6388" spans="1:5" x14ac:dyDescent="0.3">
      <c r="A6388" s="7" t="s">
        <v>242</v>
      </c>
      <c r="B6388" s="8">
        <v>43800</v>
      </c>
      <c r="C6388" s="7" t="s">
        <v>5557</v>
      </c>
      <c r="D6388" s="7" t="s">
        <v>111</v>
      </c>
      <c r="E6388" s="9">
        <v>50000</v>
      </c>
    </row>
    <row r="6389" spans="1:5" x14ac:dyDescent="0.3">
      <c r="A6389" s="4" t="s">
        <v>242</v>
      </c>
      <c r="B6389" s="5">
        <v>43800</v>
      </c>
      <c r="C6389" s="4" t="s">
        <v>4102</v>
      </c>
      <c r="D6389" s="4" t="s">
        <v>111</v>
      </c>
      <c r="E6389" s="6">
        <v>70000</v>
      </c>
    </row>
    <row r="6390" spans="1:5" x14ac:dyDescent="0.3">
      <c r="A6390" s="7" t="s">
        <v>242</v>
      </c>
      <c r="B6390" s="8">
        <v>43800</v>
      </c>
      <c r="C6390" s="7" t="s">
        <v>426</v>
      </c>
      <c r="D6390" s="7" t="s">
        <v>111</v>
      </c>
      <c r="E6390" s="9">
        <v>50000</v>
      </c>
    </row>
    <row r="6391" spans="1:5" x14ac:dyDescent="0.3">
      <c r="A6391" s="4" t="s">
        <v>242</v>
      </c>
      <c r="B6391" s="5">
        <v>43800</v>
      </c>
      <c r="C6391" s="4" t="s">
        <v>4401</v>
      </c>
      <c r="D6391" s="4" t="s">
        <v>111</v>
      </c>
      <c r="E6391" s="6">
        <v>80000</v>
      </c>
    </row>
    <row r="6392" spans="1:5" x14ac:dyDescent="0.3">
      <c r="A6392" s="7" t="s">
        <v>242</v>
      </c>
      <c r="B6392" s="8">
        <v>43800</v>
      </c>
      <c r="C6392" s="7" t="s">
        <v>1494</v>
      </c>
      <c r="D6392" s="7" t="s">
        <v>111</v>
      </c>
      <c r="E6392" s="9">
        <v>70000</v>
      </c>
    </row>
    <row r="6393" spans="1:5" x14ac:dyDescent="0.3">
      <c r="A6393" s="4" t="s">
        <v>242</v>
      </c>
      <c r="B6393" s="5">
        <v>43800</v>
      </c>
      <c r="C6393" s="4" t="s">
        <v>7944</v>
      </c>
      <c r="D6393" s="4" t="s">
        <v>111</v>
      </c>
      <c r="E6393" s="6">
        <v>50000</v>
      </c>
    </row>
    <row r="6394" spans="1:5" x14ac:dyDescent="0.3">
      <c r="A6394" s="7" t="s">
        <v>713</v>
      </c>
      <c r="B6394" s="8">
        <v>44105</v>
      </c>
      <c r="C6394" s="7" t="s">
        <v>948</v>
      </c>
      <c r="D6394" s="7" t="s">
        <v>4313</v>
      </c>
      <c r="E6394" s="9">
        <v>60000</v>
      </c>
    </row>
    <row r="6395" spans="1:5" x14ac:dyDescent="0.3">
      <c r="A6395" s="4" t="s">
        <v>86</v>
      </c>
      <c r="B6395" s="5">
        <v>44044</v>
      </c>
      <c r="C6395" s="4" t="s">
        <v>5093</v>
      </c>
      <c r="D6395" s="4" t="s">
        <v>347</v>
      </c>
      <c r="E6395" s="6">
        <v>20000</v>
      </c>
    </row>
    <row r="6396" spans="1:5" x14ac:dyDescent="0.3">
      <c r="A6396" s="7" t="s">
        <v>86</v>
      </c>
      <c r="B6396" s="8">
        <v>44044</v>
      </c>
      <c r="C6396" s="7" t="s">
        <v>3546</v>
      </c>
      <c r="D6396" s="7" t="s">
        <v>347</v>
      </c>
      <c r="E6396" s="9">
        <v>20000</v>
      </c>
    </row>
    <row r="6397" spans="1:5" x14ac:dyDescent="0.3">
      <c r="A6397" s="4" t="s">
        <v>86</v>
      </c>
      <c r="B6397" s="5">
        <v>44044</v>
      </c>
      <c r="C6397" s="4" t="s">
        <v>417</v>
      </c>
      <c r="D6397" s="4" t="s">
        <v>347</v>
      </c>
      <c r="E6397" s="6">
        <v>30000</v>
      </c>
    </row>
    <row r="6398" spans="1:5" x14ac:dyDescent="0.3">
      <c r="A6398" s="7" t="s">
        <v>3676</v>
      </c>
      <c r="B6398" s="8">
        <v>43952</v>
      </c>
      <c r="C6398" s="7" t="s">
        <v>3863</v>
      </c>
      <c r="D6398" s="7" t="s">
        <v>1633</v>
      </c>
      <c r="E6398" s="9">
        <v>90000</v>
      </c>
    </row>
    <row r="6399" spans="1:5" x14ac:dyDescent="0.3">
      <c r="A6399" s="4" t="s">
        <v>3676</v>
      </c>
      <c r="B6399" s="5">
        <v>43952</v>
      </c>
      <c r="C6399" s="4" t="s">
        <v>3642</v>
      </c>
      <c r="D6399" s="4" t="s">
        <v>1633</v>
      </c>
      <c r="E6399" s="6">
        <v>40000</v>
      </c>
    </row>
    <row r="6400" spans="1:5" x14ac:dyDescent="0.3">
      <c r="A6400" s="7" t="s">
        <v>3676</v>
      </c>
      <c r="B6400" s="8">
        <v>43952</v>
      </c>
      <c r="C6400" s="7" t="s">
        <v>6013</v>
      </c>
      <c r="D6400" s="7" t="s">
        <v>1633</v>
      </c>
      <c r="E6400" s="9">
        <v>20000</v>
      </c>
    </row>
    <row r="6401" spans="1:5" x14ac:dyDescent="0.3">
      <c r="A6401" s="4" t="s">
        <v>3979</v>
      </c>
      <c r="B6401" s="5">
        <v>43405</v>
      </c>
      <c r="C6401" s="4" t="s">
        <v>4119</v>
      </c>
      <c r="D6401" s="4" t="s">
        <v>3860</v>
      </c>
      <c r="E6401" s="6">
        <v>20000</v>
      </c>
    </row>
    <row r="6402" spans="1:5" x14ac:dyDescent="0.3">
      <c r="A6402" s="7" t="s">
        <v>6902</v>
      </c>
      <c r="B6402" s="8">
        <v>44044</v>
      </c>
      <c r="C6402" s="7" t="s">
        <v>1324</v>
      </c>
      <c r="D6402" s="7" t="s">
        <v>2150</v>
      </c>
      <c r="E6402" s="9">
        <v>20000</v>
      </c>
    </row>
    <row r="6403" spans="1:5" x14ac:dyDescent="0.3">
      <c r="A6403" s="4" t="s">
        <v>6902</v>
      </c>
      <c r="B6403" s="5">
        <v>44044</v>
      </c>
      <c r="C6403" s="4" t="s">
        <v>332</v>
      </c>
      <c r="D6403" s="4" t="s">
        <v>2150</v>
      </c>
      <c r="E6403" s="6">
        <v>10000</v>
      </c>
    </row>
    <row r="6404" spans="1:5" x14ac:dyDescent="0.3">
      <c r="A6404" s="7" t="s">
        <v>187</v>
      </c>
      <c r="B6404" s="8">
        <v>43952</v>
      </c>
      <c r="C6404" s="7" t="s">
        <v>5362</v>
      </c>
      <c r="D6404" s="7" t="s">
        <v>2241</v>
      </c>
      <c r="E6404" s="9">
        <v>20000</v>
      </c>
    </row>
    <row r="6405" spans="1:5" x14ac:dyDescent="0.3">
      <c r="A6405" s="4" t="s">
        <v>187</v>
      </c>
      <c r="B6405" s="5">
        <v>43952</v>
      </c>
      <c r="C6405" s="4" t="s">
        <v>7021</v>
      </c>
      <c r="D6405" s="4" t="s">
        <v>2241</v>
      </c>
      <c r="E6405" s="6">
        <v>40000</v>
      </c>
    </row>
    <row r="6406" spans="1:5" x14ac:dyDescent="0.3">
      <c r="A6406" s="7" t="s">
        <v>187</v>
      </c>
      <c r="B6406" s="8">
        <v>43952</v>
      </c>
      <c r="C6406" s="7" t="s">
        <v>7949</v>
      </c>
      <c r="D6406" s="7" t="s">
        <v>2241</v>
      </c>
      <c r="E6406" s="9">
        <v>30000</v>
      </c>
    </row>
    <row r="6407" spans="1:5" x14ac:dyDescent="0.3">
      <c r="A6407" s="4" t="s">
        <v>187</v>
      </c>
      <c r="B6407" s="5">
        <v>43952</v>
      </c>
      <c r="C6407" s="4" t="s">
        <v>5981</v>
      </c>
      <c r="D6407" s="4" t="s">
        <v>2241</v>
      </c>
      <c r="E6407" s="6">
        <v>40000</v>
      </c>
    </row>
    <row r="6408" spans="1:5" x14ac:dyDescent="0.3">
      <c r="A6408" s="7" t="s">
        <v>187</v>
      </c>
      <c r="B6408" s="8">
        <v>43952</v>
      </c>
      <c r="C6408" s="7" t="s">
        <v>6805</v>
      </c>
      <c r="D6408" s="7" t="s">
        <v>2241</v>
      </c>
      <c r="E6408" s="9">
        <v>80000</v>
      </c>
    </row>
    <row r="6409" spans="1:5" x14ac:dyDescent="0.3">
      <c r="A6409" s="4" t="s">
        <v>1235</v>
      </c>
      <c r="B6409" s="5">
        <v>44044</v>
      </c>
      <c r="C6409" s="4" t="s">
        <v>523</v>
      </c>
      <c r="D6409" s="4" t="s">
        <v>4313</v>
      </c>
      <c r="E6409" s="6">
        <v>80000</v>
      </c>
    </row>
    <row r="6410" spans="1:5" x14ac:dyDescent="0.3">
      <c r="A6410" s="7" t="s">
        <v>1235</v>
      </c>
      <c r="B6410" s="8">
        <v>44044</v>
      </c>
      <c r="C6410" s="7" t="s">
        <v>3245</v>
      </c>
      <c r="D6410" s="7" t="s">
        <v>4313</v>
      </c>
      <c r="E6410" s="9">
        <v>90000</v>
      </c>
    </row>
    <row r="6411" spans="1:5" x14ac:dyDescent="0.3">
      <c r="A6411" s="4" t="s">
        <v>6443</v>
      </c>
      <c r="B6411" s="5">
        <v>44136</v>
      </c>
      <c r="C6411" s="4" t="s">
        <v>7331</v>
      </c>
      <c r="D6411" s="4" t="s">
        <v>5278</v>
      </c>
      <c r="E6411" s="6">
        <v>50000</v>
      </c>
    </row>
    <row r="6412" spans="1:5" x14ac:dyDescent="0.3">
      <c r="A6412" s="7" t="s">
        <v>7350</v>
      </c>
      <c r="B6412" s="8">
        <v>44044</v>
      </c>
      <c r="C6412" s="7" t="s">
        <v>2162</v>
      </c>
      <c r="D6412" s="7" t="s">
        <v>2764</v>
      </c>
      <c r="E6412" s="9">
        <v>80000</v>
      </c>
    </row>
    <row r="6413" spans="1:5" x14ac:dyDescent="0.3">
      <c r="A6413" s="4" t="s">
        <v>157</v>
      </c>
      <c r="B6413" s="5">
        <v>43525</v>
      </c>
      <c r="C6413" s="4" t="s">
        <v>5111</v>
      </c>
      <c r="D6413" s="4" t="s">
        <v>2660</v>
      </c>
      <c r="E6413" s="6">
        <v>40000</v>
      </c>
    </row>
    <row r="6414" spans="1:5" x14ac:dyDescent="0.3">
      <c r="A6414" s="7" t="s">
        <v>157</v>
      </c>
      <c r="B6414" s="8">
        <v>43525</v>
      </c>
      <c r="C6414" s="7" t="s">
        <v>3504</v>
      </c>
      <c r="D6414" s="7" t="s">
        <v>2660</v>
      </c>
      <c r="E6414" s="9">
        <v>80000</v>
      </c>
    </row>
    <row r="6415" spans="1:5" x14ac:dyDescent="0.3">
      <c r="A6415" s="4" t="s">
        <v>3938</v>
      </c>
      <c r="B6415" s="5">
        <v>43739</v>
      </c>
      <c r="C6415" s="4" t="s">
        <v>497</v>
      </c>
      <c r="D6415" s="4" t="s">
        <v>2109</v>
      </c>
      <c r="E6415" s="6">
        <v>80000</v>
      </c>
    </row>
    <row r="6416" spans="1:5" x14ac:dyDescent="0.3">
      <c r="A6416" s="7" t="s">
        <v>3938</v>
      </c>
      <c r="B6416" s="8">
        <v>43739</v>
      </c>
      <c r="C6416" s="7" t="s">
        <v>4431</v>
      </c>
      <c r="D6416" s="7" t="s">
        <v>2109</v>
      </c>
      <c r="E6416" s="9">
        <v>10000</v>
      </c>
    </row>
    <row r="6417" spans="1:5" x14ac:dyDescent="0.3">
      <c r="A6417" s="4" t="s">
        <v>3938</v>
      </c>
      <c r="B6417" s="5">
        <v>43739</v>
      </c>
      <c r="C6417" s="4" t="s">
        <v>5998</v>
      </c>
      <c r="D6417" s="4" t="s">
        <v>2109</v>
      </c>
      <c r="E6417" s="6">
        <v>50000</v>
      </c>
    </row>
    <row r="6418" spans="1:5" x14ac:dyDescent="0.3">
      <c r="A6418" s="7" t="s">
        <v>3938</v>
      </c>
      <c r="B6418" s="8">
        <v>43739</v>
      </c>
      <c r="C6418" s="7" t="s">
        <v>5294</v>
      </c>
      <c r="D6418" s="7" t="s">
        <v>2109</v>
      </c>
      <c r="E6418" s="9">
        <v>60000</v>
      </c>
    </row>
    <row r="6419" spans="1:5" x14ac:dyDescent="0.3">
      <c r="A6419" s="4" t="s">
        <v>7954</v>
      </c>
      <c r="B6419" s="5">
        <v>42917</v>
      </c>
      <c r="C6419" s="4" t="s">
        <v>3787</v>
      </c>
      <c r="D6419" s="4" t="s">
        <v>5850</v>
      </c>
      <c r="E6419" s="6">
        <v>20000</v>
      </c>
    </row>
    <row r="6420" spans="1:5" x14ac:dyDescent="0.3">
      <c r="A6420" s="7" t="s">
        <v>2701</v>
      </c>
      <c r="B6420" s="8">
        <v>43374</v>
      </c>
      <c r="C6420" s="7" t="s">
        <v>1635</v>
      </c>
      <c r="D6420" s="7" t="s">
        <v>2612</v>
      </c>
      <c r="E6420" s="9">
        <v>90000</v>
      </c>
    </row>
    <row r="6421" spans="1:5" x14ac:dyDescent="0.3">
      <c r="A6421" s="4" t="s">
        <v>1517</v>
      </c>
      <c r="B6421" s="5">
        <v>44044</v>
      </c>
      <c r="C6421" s="4" t="s">
        <v>5948</v>
      </c>
      <c r="D6421" s="4" t="s">
        <v>8705</v>
      </c>
      <c r="E6421" s="6">
        <v>70000</v>
      </c>
    </row>
    <row r="6422" spans="1:5" x14ac:dyDescent="0.3">
      <c r="A6422" s="7" t="s">
        <v>157</v>
      </c>
      <c r="B6422" s="8">
        <v>43586</v>
      </c>
      <c r="C6422" s="7" t="s">
        <v>7957</v>
      </c>
      <c r="D6422" s="7" t="s">
        <v>5326</v>
      </c>
      <c r="E6422" s="9">
        <v>80000</v>
      </c>
    </row>
    <row r="6423" spans="1:5" x14ac:dyDescent="0.3">
      <c r="A6423" s="4" t="s">
        <v>157</v>
      </c>
      <c r="B6423" s="5">
        <v>43586</v>
      </c>
      <c r="C6423" s="4" t="s">
        <v>7959</v>
      </c>
      <c r="D6423" s="4" t="s">
        <v>5326</v>
      </c>
      <c r="E6423" s="6">
        <v>40000</v>
      </c>
    </row>
    <row r="6424" spans="1:5" x14ac:dyDescent="0.3">
      <c r="A6424" s="7" t="s">
        <v>157</v>
      </c>
      <c r="B6424" s="8">
        <v>43586</v>
      </c>
      <c r="C6424" s="7" t="s">
        <v>2696</v>
      </c>
      <c r="D6424" s="7" t="s">
        <v>5326</v>
      </c>
      <c r="E6424" s="9">
        <v>80000</v>
      </c>
    </row>
    <row r="6425" spans="1:5" x14ac:dyDescent="0.3">
      <c r="A6425" s="4" t="s">
        <v>157</v>
      </c>
      <c r="B6425" s="5">
        <v>43586</v>
      </c>
      <c r="C6425" s="4" t="s">
        <v>7961</v>
      </c>
      <c r="D6425" s="4" t="s">
        <v>5326</v>
      </c>
      <c r="E6425" s="6">
        <v>20000</v>
      </c>
    </row>
    <row r="6426" spans="1:5" x14ac:dyDescent="0.3">
      <c r="A6426" s="7" t="s">
        <v>1260</v>
      </c>
      <c r="B6426" s="8">
        <v>43040</v>
      </c>
      <c r="C6426" s="7" t="s">
        <v>2366</v>
      </c>
      <c r="D6426" s="7" t="s">
        <v>960</v>
      </c>
      <c r="E6426" s="9">
        <v>50000</v>
      </c>
    </row>
    <row r="6427" spans="1:5" x14ac:dyDescent="0.3">
      <c r="A6427" s="4" t="s">
        <v>1260</v>
      </c>
      <c r="B6427" s="5">
        <v>43040</v>
      </c>
      <c r="C6427" s="4" t="s">
        <v>437</v>
      </c>
      <c r="D6427" s="4" t="s">
        <v>960</v>
      </c>
      <c r="E6427" s="6">
        <v>40000</v>
      </c>
    </row>
    <row r="6428" spans="1:5" x14ac:dyDescent="0.3">
      <c r="A6428" s="7" t="s">
        <v>1260</v>
      </c>
      <c r="B6428" s="8">
        <v>43040</v>
      </c>
      <c r="C6428" s="7" t="s">
        <v>4518</v>
      </c>
      <c r="D6428" s="7" t="s">
        <v>960</v>
      </c>
      <c r="E6428" s="9">
        <v>90000</v>
      </c>
    </row>
    <row r="6429" spans="1:5" x14ac:dyDescent="0.3">
      <c r="A6429" s="4" t="s">
        <v>1260</v>
      </c>
      <c r="B6429" s="5">
        <v>43040</v>
      </c>
      <c r="C6429" s="4" t="s">
        <v>4622</v>
      </c>
      <c r="D6429" s="4" t="s">
        <v>960</v>
      </c>
      <c r="E6429" s="6">
        <v>30000</v>
      </c>
    </row>
    <row r="6430" spans="1:5" x14ac:dyDescent="0.3">
      <c r="A6430" s="7" t="s">
        <v>279</v>
      </c>
      <c r="B6430" s="8">
        <v>43160</v>
      </c>
      <c r="C6430" s="7" t="s">
        <v>5662</v>
      </c>
      <c r="D6430" s="7" t="s">
        <v>7186</v>
      </c>
      <c r="E6430" s="9">
        <v>50000</v>
      </c>
    </row>
    <row r="6431" spans="1:5" x14ac:dyDescent="0.3">
      <c r="A6431" s="4" t="s">
        <v>279</v>
      </c>
      <c r="B6431" s="5">
        <v>43160</v>
      </c>
      <c r="C6431" s="4" t="s">
        <v>5111</v>
      </c>
      <c r="D6431" s="4" t="s">
        <v>7186</v>
      </c>
      <c r="E6431" s="6">
        <v>70000</v>
      </c>
    </row>
    <row r="6432" spans="1:5" x14ac:dyDescent="0.3">
      <c r="A6432" s="7" t="s">
        <v>7507</v>
      </c>
      <c r="B6432" s="8">
        <v>43952</v>
      </c>
      <c r="C6432" s="7" t="s">
        <v>7746</v>
      </c>
      <c r="D6432" s="7" t="s">
        <v>3668</v>
      </c>
      <c r="E6432" s="9">
        <v>70000</v>
      </c>
    </row>
    <row r="6433" spans="1:5" x14ac:dyDescent="0.3">
      <c r="A6433" s="4" t="s">
        <v>7507</v>
      </c>
      <c r="B6433" s="5">
        <v>43952</v>
      </c>
      <c r="C6433" s="4" t="s">
        <v>2024</v>
      </c>
      <c r="D6433" s="4" t="s">
        <v>3668</v>
      </c>
      <c r="E6433" s="6">
        <v>50000</v>
      </c>
    </row>
    <row r="6434" spans="1:5" x14ac:dyDescent="0.3">
      <c r="A6434" s="7" t="s">
        <v>7507</v>
      </c>
      <c r="B6434" s="8">
        <v>43952</v>
      </c>
      <c r="C6434" s="7" t="s">
        <v>5328</v>
      </c>
      <c r="D6434" s="7" t="s">
        <v>3668</v>
      </c>
      <c r="E6434" s="9">
        <v>40000</v>
      </c>
    </row>
    <row r="6435" spans="1:5" x14ac:dyDescent="0.3">
      <c r="A6435" s="4" t="s">
        <v>3782</v>
      </c>
      <c r="B6435" s="5">
        <v>44166</v>
      </c>
      <c r="C6435" s="4" t="s">
        <v>54</v>
      </c>
      <c r="D6435" s="4" t="s">
        <v>485</v>
      </c>
      <c r="E6435" s="6">
        <v>30000</v>
      </c>
    </row>
    <row r="6436" spans="1:5" x14ac:dyDescent="0.3">
      <c r="A6436" s="7" t="s">
        <v>242</v>
      </c>
      <c r="B6436" s="8">
        <v>43009</v>
      </c>
      <c r="C6436" s="7" t="s">
        <v>6155</v>
      </c>
      <c r="D6436" s="7" t="s">
        <v>3021</v>
      </c>
      <c r="E6436" s="9">
        <v>20000</v>
      </c>
    </row>
    <row r="6437" spans="1:5" x14ac:dyDescent="0.3">
      <c r="A6437" s="4" t="s">
        <v>242</v>
      </c>
      <c r="B6437" s="5">
        <v>43739</v>
      </c>
      <c r="C6437" s="4" t="s">
        <v>3078</v>
      </c>
      <c r="D6437" s="4" t="s">
        <v>2150</v>
      </c>
      <c r="E6437" s="6">
        <v>40000</v>
      </c>
    </row>
    <row r="6438" spans="1:5" x14ac:dyDescent="0.3">
      <c r="A6438" s="7" t="s">
        <v>242</v>
      </c>
      <c r="B6438" s="8">
        <v>43739</v>
      </c>
      <c r="C6438" s="7" t="s">
        <v>4560</v>
      </c>
      <c r="D6438" s="7" t="s">
        <v>2150</v>
      </c>
      <c r="E6438" s="9">
        <v>60000</v>
      </c>
    </row>
    <row r="6439" spans="1:5" x14ac:dyDescent="0.3">
      <c r="A6439" s="4" t="s">
        <v>242</v>
      </c>
      <c r="B6439" s="5">
        <v>43739</v>
      </c>
      <c r="C6439" s="4" t="s">
        <v>4277</v>
      </c>
      <c r="D6439" s="4" t="s">
        <v>2150</v>
      </c>
      <c r="E6439" s="6">
        <v>90000</v>
      </c>
    </row>
    <row r="6440" spans="1:5" x14ac:dyDescent="0.3">
      <c r="A6440" s="7" t="s">
        <v>242</v>
      </c>
      <c r="B6440" s="8">
        <v>43739</v>
      </c>
      <c r="C6440" s="7" t="s">
        <v>5652</v>
      </c>
      <c r="D6440" s="7" t="s">
        <v>2150</v>
      </c>
      <c r="E6440" s="9">
        <v>60000</v>
      </c>
    </row>
    <row r="6441" spans="1:5" x14ac:dyDescent="0.3">
      <c r="A6441" s="4" t="s">
        <v>242</v>
      </c>
      <c r="B6441" s="5">
        <v>43739</v>
      </c>
      <c r="C6441" s="4" t="s">
        <v>3008</v>
      </c>
      <c r="D6441" s="4" t="s">
        <v>2150</v>
      </c>
      <c r="E6441" s="6">
        <v>40000</v>
      </c>
    </row>
    <row r="6442" spans="1:5" x14ac:dyDescent="0.3">
      <c r="A6442" s="7" t="s">
        <v>279</v>
      </c>
      <c r="B6442" s="8">
        <v>43160</v>
      </c>
      <c r="C6442" s="7" t="s">
        <v>6176</v>
      </c>
      <c r="D6442" s="7" t="s">
        <v>2607</v>
      </c>
      <c r="E6442" s="9">
        <v>50000</v>
      </c>
    </row>
    <row r="6443" spans="1:5" x14ac:dyDescent="0.3">
      <c r="A6443" s="4" t="s">
        <v>187</v>
      </c>
      <c r="B6443" s="5">
        <v>43891</v>
      </c>
      <c r="C6443" s="4" t="s">
        <v>164</v>
      </c>
      <c r="D6443" s="4" t="s">
        <v>3596</v>
      </c>
      <c r="E6443" s="6">
        <v>50000</v>
      </c>
    </row>
    <row r="6444" spans="1:5" x14ac:dyDescent="0.3">
      <c r="A6444" s="7" t="s">
        <v>187</v>
      </c>
      <c r="B6444" s="8">
        <v>43891</v>
      </c>
      <c r="C6444" s="7" t="s">
        <v>3790</v>
      </c>
      <c r="D6444" s="7" t="s">
        <v>3596</v>
      </c>
      <c r="E6444" s="9">
        <v>80000</v>
      </c>
    </row>
    <row r="6445" spans="1:5" x14ac:dyDescent="0.3">
      <c r="A6445" s="4" t="s">
        <v>187</v>
      </c>
      <c r="B6445" s="5">
        <v>43891</v>
      </c>
      <c r="C6445" s="4" t="s">
        <v>5221</v>
      </c>
      <c r="D6445" s="4" t="s">
        <v>3596</v>
      </c>
      <c r="E6445" s="6">
        <v>70000</v>
      </c>
    </row>
    <row r="6446" spans="1:5" x14ac:dyDescent="0.3">
      <c r="A6446" s="7" t="s">
        <v>3990</v>
      </c>
      <c r="B6446" s="8">
        <v>43344</v>
      </c>
      <c r="C6446" s="7" t="s">
        <v>3283</v>
      </c>
      <c r="D6446" s="7" t="s">
        <v>4098</v>
      </c>
      <c r="E6446" s="9">
        <v>80000</v>
      </c>
    </row>
    <row r="6447" spans="1:5" x14ac:dyDescent="0.3">
      <c r="A6447" s="4" t="s">
        <v>3990</v>
      </c>
      <c r="B6447" s="5">
        <v>43344</v>
      </c>
      <c r="C6447" s="4" t="s">
        <v>1283</v>
      </c>
      <c r="D6447" s="4" t="s">
        <v>4098</v>
      </c>
      <c r="E6447" s="6">
        <v>70000</v>
      </c>
    </row>
    <row r="6448" spans="1:5" x14ac:dyDescent="0.3">
      <c r="A6448" s="7" t="s">
        <v>3990</v>
      </c>
      <c r="B6448" s="8">
        <v>43344</v>
      </c>
      <c r="C6448" s="7" t="s">
        <v>353</v>
      </c>
      <c r="D6448" s="7" t="s">
        <v>4098</v>
      </c>
      <c r="E6448" s="9">
        <v>90000</v>
      </c>
    </row>
    <row r="6449" spans="1:5" x14ac:dyDescent="0.3">
      <c r="A6449" s="4" t="s">
        <v>7972</v>
      </c>
      <c r="B6449" s="5">
        <v>43435</v>
      </c>
      <c r="C6449" s="4" t="s">
        <v>3328</v>
      </c>
      <c r="D6449" s="4" t="s">
        <v>7346</v>
      </c>
      <c r="E6449" s="6">
        <v>70000</v>
      </c>
    </row>
    <row r="6450" spans="1:5" x14ac:dyDescent="0.3">
      <c r="A6450" s="7" t="s">
        <v>187</v>
      </c>
      <c r="B6450" s="8">
        <v>43374</v>
      </c>
      <c r="C6450" s="7" t="s">
        <v>5867</v>
      </c>
      <c r="D6450" s="7" t="s">
        <v>6034</v>
      </c>
      <c r="E6450" s="9">
        <v>10000</v>
      </c>
    </row>
    <row r="6451" spans="1:5" x14ac:dyDescent="0.3">
      <c r="A6451" s="4" t="s">
        <v>126</v>
      </c>
      <c r="B6451" s="5">
        <v>44013</v>
      </c>
      <c r="C6451" s="4" t="s">
        <v>348</v>
      </c>
      <c r="D6451" s="4" t="s">
        <v>5552</v>
      </c>
      <c r="E6451" s="6">
        <v>60000</v>
      </c>
    </row>
    <row r="6452" spans="1:5" x14ac:dyDescent="0.3">
      <c r="A6452" s="7" t="s">
        <v>126</v>
      </c>
      <c r="B6452" s="8">
        <v>44013</v>
      </c>
      <c r="C6452" s="7" t="s">
        <v>4249</v>
      </c>
      <c r="D6452" s="7" t="s">
        <v>5552</v>
      </c>
      <c r="E6452" s="9">
        <v>10000</v>
      </c>
    </row>
    <row r="6453" spans="1:5" x14ac:dyDescent="0.3">
      <c r="A6453" s="4" t="s">
        <v>242</v>
      </c>
      <c r="B6453" s="5">
        <v>42948</v>
      </c>
      <c r="C6453" s="4" t="s">
        <v>5752</v>
      </c>
      <c r="D6453" s="4" t="s">
        <v>535</v>
      </c>
      <c r="E6453" s="6">
        <v>60000</v>
      </c>
    </row>
    <row r="6454" spans="1:5" x14ac:dyDescent="0.3">
      <c r="A6454" s="7" t="s">
        <v>242</v>
      </c>
      <c r="B6454" s="8">
        <v>42948</v>
      </c>
      <c r="C6454" s="7" t="s">
        <v>6262</v>
      </c>
      <c r="D6454" s="7" t="s">
        <v>535</v>
      </c>
      <c r="E6454" s="9">
        <v>20000</v>
      </c>
    </row>
    <row r="6455" spans="1:5" x14ac:dyDescent="0.3">
      <c r="A6455" s="4" t="s">
        <v>3885</v>
      </c>
      <c r="B6455" s="5">
        <v>43952</v>
      </c>
      <c r="C6455" s="4" t="s">
        <v>2897</v>
      </c>
      <c r="D6455" s="4" t="s">
        <v>2269</v>
      </c>
      <c r="E6455" s="6">
        <v>30000</v>
      </c>
    </row>
    <row r="6456" spans="1:5" x14ac:dyDescent="0.3">
      <c r="A6456" s="7" t="s">
        <v>3885</v>
      </c>
      <c r="B6456" s="8">
        <v>43952</v>
      </c>
      <c r="C6456" s="7" t="s">
        <v>1395</v>
      </c>
      <c r="D6456" s="7" t="s">
        <v>2269</v>
      </c>
      <c r="E6456" s="9">
        <v>70000</v>
      </c>
    </row>
    <row r="6457" spans="1:5" x14ac:dyDescent="0.3">
      <c r="A6457" s="4" t="s">
        <v>3885</v>
      </c>
      <c r="B6457" s="5">
        <v>43952</v>
      </c>
      <c r="C6457" s="4" t="s">
        <v>7434</v>
      </c>
      <c r="D6457" s="4" t="s">
        <v>2269</v>
      </c>
      <c r="E6457" s="6">
        <v>60000</v>
      </c>
    </row>
    <row r="6458" spans="1:5" x14ac:dyDescent="0.3">
      <c r="A6458" s="7" t="s">
        <v>3885</v>
      </c>
      <c r="B6458" s="8">
        <v>43952</v>
      </c>
      <c r="C6458" s="7" t="s">
        <v>3586</v>
      </c>
      <c r="D6458" s="7" t="s">
        <v>2269</v>
      </c>
      <c r="E6458" s="9">
        <v>20000</v>
      </c>
    </row>
    <row r="6459" spans="1:5" x14ac:dyDescent="0.3">
      <c r="A6459" s="4" t="s">
        <v>3885</v>
      </c>
      <c r="B6459" s="5">
        <v>43952</v>
      </c>
      <c r="C6459" s="4" t="s">
        <v>6155</v>
      </c>
      <c r="D6459" s="4" t="s">
        <v>2269</v>
      </c>
      <c r="E6459" s="6">
        <v>90000</v>
      </c>
    </row>
    <row r="6460" spans="1:5" x14ac:dyDescent="0.3">
      <c r="A6460" s="7" t="s">
        <v>3885</v>
      </c>
      <c r="B6460" s="8">
        <v>43952</v>
      </c>
      <c r="C6460" s="7" t="s">
        <v>720</v>
      </c>
      <c r="D6460" s="7" t="s">
        <v>2269</v>
      </c>
      <c r="E6460" s="9">
        <v>80000</v>
      </c>
    </row>
    <row r="6461" spans="1:5" x14ac:dyDescent="0.3">
      <c r="A6461" s="4" t="s">
        <v>1235</v>
      </c>
      <c r="B6461" s="5">
        <v>43709</v>
      </c>
      <c r="C6461" s="4" t="s">
        <v>5578</v>
      </c>
      <c r="D6461" s="4" t="s">
        <v>4101</v>
      </c>
      <c r="E6461" s="6">
        <v>50000</v>
      </c>
    </row>
    <row r="6462" spans="1:5" x14ac:dyDescent="0.3">
      <c r="A6462" s="7" t="s">
        <v>7889</v>
      </c>
      <c r="B6462" s="8">
        <v>43405</v>
      </c>
      <c r="C6462" s="7" t="s">
        <v>7460</v>
      </c>
      <c r="D6462" s="7" t="s">
        <v>1541</v>
      </c>
      <c r="E6462" s="9">
        <v>90000</v>
      </c>
    </row>
    <row r="6463" spans="1:5" x14ac:dyDescent="0.3">
      <c r="A6463" s="4" t="s">
        <v>41</v>
      </c>
      <c r="B6463" s="5">
        <v>43952</v>
      </c>
      <c r="C6463" s="4" t="s">
        <v>6234</v>
      </c>
      <c r="D6463" s="4" t="s">
        <v>148</v>
      </c>
      <c r="E6463" s="6">
        <v>70000</v>
      </c>
    </row>
    <row r="6464" spans="1:5" x14ac:dyDescent="0.3">
      <c r="A6464" s="7" t="s">
        <v>3068</v>
      </c>
      <c r="B6464" s="8">
        <v>43800</v>
      </c>
      <c r="C6464" s="7" t="s">
        <v>3707</v>
      </c>
      <c r="D6464" s="7" t="s">
        <v>3532</v>
      </c>
      <c r="E6464" s="9">
        <v>40000</v>
      </c>
    </row>
    <row r="6465" spans="1:5" x14ac:dyDescent="0.3">
      <c r="A6465" s="4" t="s">
        <v>3068</v>
      </c>
      <c r="B6465" s="5">
        <v>43800</v>
      </c>
      <c r="C6465" s="4" t="s">
        <v>3647</v>
      </c>
      <c r="D6465" s="4" t="s">
        <v>3532</v>
      </c>
      <c r="E6465" s="6">
        <v>60000</v>
      </c>
    </row>
    <row r="6466" spans="1:5" x14ac:dyDescent="0.3">
      <c r="A6466" s="7" t="s">
        <v>3068</v>
      </c>
      <c r="B6466" s="8">
        <v>43800</v>
      </c>
      <c r="C6466" s="7" t="s">
        <v>1459</v>
      </c>
      <c r="D6466" s="7" t="s">
        <v>3532</v>
      </c>
      <c r="E6466" s="9">
        <v>40000</v>
      </c>
    </row>
    <row r="6467" spans="1:5" x14ac:dyDescent="0.3">
      <c r="A6467" s="4" t="s">
        <v>752</v>
      </c>
      <c r="B6467" s="5">
        <v>43313</v>
      </c>
      <c r="C6467" s="4" t="s">
        <v>3328</v>
      </c>
      <c r="D6467" s="4" t="s">
        <v>2679</v>
      </c>
      <c r="E6467" s="6">
        <v>60000</v>
      </c>
    </row>
    <row r="6468" spans="1:5" x14ac:dyDescent="0.3">
      <c r="A6468" s="7" t="s">
        <v>752</v>
      </c>
      <c r="B6468" s="8">
        <v>43313</v>
      </c>
      <c r="C6468" s="7" t="s">
        <v>3245</v>
      </c>
      <c r="D6468" s="7" t="s">
        <v>2679</v>
      </c>
      <c r="E6468" s="9">
        <v>40000</v>
      </c>
    </row>
    <row r="6469" spans="1:5" x14ac:dyDescent="0.3">
      <c r="A6469" s="4" t="s">
        <v>187</v>
      </c>
      <c r="B6469" s="5">
        <v>42887</v>
      </c>
      <c r="C6469" s="4" t="s">
        <v>1027</v>
      </c>
      <c r="D6469" s="4" t="s">
        <v>6244</v>
      </c>
      <c r="E6469" s="6">
        <v>90000</v>
      </c>
    </row>
    <row r="6470" spans="1:5" x14ac:dyDescent="0.3">
      <c r="A6470" s="7" t="s">
        <v>341</v>
      </c>
      <c r="B6470" s="8">
        <v>43525</v>
      </c>
      <c r="C6470" s="7" t="s">
        <v>3256</v>
      </c>
      <c r="D6470" s="7" t="s">
        <v>550</v>
      </c>
      <c r="E6470" s="9">
        <v>20000</v>
      </c>
    </row>
    <row r="6471" spans="1:5" x14ac:dyDescent="0.3">
      <c r="A6471" s="4" t="s">
        <v>157</v>
      </c>
      <c r="B6471" s="5">
        <v>42736</v>
      </c>
      <c r="C6471" s="4" t="s">
        <v>3104</v>
      </c>
      <c r="D6471" s="4" t="s">
        <v>285</v>
      </c>
      <c r="E6471" s="6">
        <v>60000</v>
      </c>
    </row>
    <row r="6472" spans="1:5" x14ac:dyDescent="0.3">
      <c r="A6472" s="7" t="s">
        <v>1164</v>
      </c>
      <c r="B6472" s="8">
        <v>43983</v>
      </c>
      <c r="C6472" s="7" t="s">
        <v>6567</v>
      </c>
      <c r="D6472" s="7" t="s">
        <v>6885</v>
      </c>
      <c r="E6472" s="9">
        <v>40000</v>
      </c>
    </row>
    <row r="6473" spans="1:5" x14ac:dyDescent="0.3">
      <c r="A6473" s="4" t="s">
        <v>1164</v>
      </c>
      <c r="B6473" s="5">
        <v>43983</v>
      </c>
      <c r="C6473" s="4" t="s">
        <v>703</v>
      </c>
      <c r="D6473" s="4" t="s">
        <v>6885</v>
      </c>
      <c r="E6473" s="6">
        <v>40000</v>
      </c>
    </row>
    <row r="6474" spans="1:5" x14ac:dyDescent="0.3">
      <c r="A6474" s="7" t="s">
        <v>1164</v>
      </c>
      <c r="B6474" s="8">
        <v>43983</v>
      </c>
      <c r="C6474" s="7" t="s">
        <v>782</v>
      </c>
      <c r="D6474" s="7" t="s">
        <v>6885</v>
      </c>
      <c r="E6474" s="9">
        <v>90000</v>
      </c>
    </row>
    <row r="6475" spans="1:5" x14ac:dyDescent="0.3">
      <c r="A6475" s="4" t="s">
        <v>1164</v>
      </c>
      <c r="B6475" s="5">
        <v>43983</v>
      </c>
      <c r="C6475" s="4" t="s">
        <v>3970</v>
      </c>
      <c r="D6475" s="4" t="s">
        <v>6885</v>
      </c>
      <c r="E6475" s="6">
        <v>80000</v>
      </c>
    </row>
    <row r="6476" spans="1:5" x14ac:dyDescent="0.3">
      <c r="A6476" s="7" t="s">
        <v>1164</v>
      </c>
      <c r="B6476" s="8">
        <v>43983</v>
      </c>
      <c r="C6476" s="7" t="s">
        <v>3647</v>
      </c>
      <c r="D6476" s="7" t="s">
        <v>6885</v>
      </c>
      <c r="E6476" s="9">
        <v>40000</v>
      </c>
    </row>
    <row r="6477" spans="1:5" x14ac:dyDescent="0.3">
      <c r="A6477" s="4" t="s">
        <v>1164</v>
      </c>
      <c r="B6477" s="5">
        <v>43983</v>
      </c>
      <c r="C6477" s="4" t="s">
        <v>4586</v>
      </c>
      <c r="D6477" s="4" t="s">
        <v>6885</v>
      </c>
      <c r="E6477" s="6">
        <v>80000</v>
      </c>
    </row>
    <row r="6478" spans="1:5" x14ac:dyDescent="0.3">
      <c r="A6478" s="7" t="s">
        <v>1164</v>
      </c>
      <c r="B6478" s="8">
        <v>43983</v>
      </c>
      <c r="C6478" s="7" t="s">
        <v>1356</v>
      </c>
      <c r="D6478" s="7" t="s">
        <v>6885</v>
      </c>
      <c r="E6478" s="9">
        <v>80000</v>
      </c>
    </row>
    <row r="6479" spans="1:5" x14ac:dyDescent="0.3">
      <c r="A6479" s="4" t="s">
        <v>1164</v>
      </c>
      <c r="B6479" s="5">
        <v>43983</v>
      </c>
      <c r="C6479" s="4" t="s">
        <v>6332</v>
      </c>
      <c r="D6479" s="4" t="s">
        <v>6885</v>
      </c>
      <c r="E6479" s="6">
        <v>80000</v>
      </c>
    </row>
    <row r="6480" spans="1:5" x14ac:dyDescent="0.3">
      <c r="A6480" s="7" t="s">
        <v>242</v>
      </c>
      <c r="B6480" s="8">
        <v>43983</v>
      </c>
      <c r="C6480" s="7" t="s">
        <v>2844</v>
      </c>
      <c r="D6480" s="7" t="s">
        <v>6993</v>
      </c>
      <c r="E6480" s="9">
        <v>90000</v>
      </c>
    </row>
    <row r="6481" spans="1:5" x14ac:dyDescent="0.3">
      <c r="A6481" s="4" t="s">
        <v>242</v>
      </c>
      <c r="B6481" s="5">
        <v>43983</v>
      </c>
      <c r="C6481" s="4" t="s">
        <v>7987</v>
      </c>
      <c r="D6481" s="4" t="s">
        <v>6993</v>
      </c>
      <c r="E6481" s="6">
        <v>90000</v>
      </c>
    </row>
    <row r="6482" spans="1:5" x14ac:dyDescent="0.3">
      <c r="A6482" s="7" t="s">
        <v>242</v>
      </c>
      <c r="B6482" s="8">
        <v>43983</v>
      </c>
      <c r="C6482" s="7" t="s">
        <v>2475</v>
      </c>
      <c r="D6482" s="7" t="s">
        <v>6993</v>
      </c>
      <c r="E6482" s="9">
        <v>70000</v>
      </c>
    </row>
    <row r="6483" spans="1:5" x14ac:dyDescent="0.3">
      <c r="A6483" s="4" t="s">
        <v>1260</v>
      </c>
      <c r="B6483" s="5">
        <v>43160</v>
      </c>
      <c r="C6483" s="4" t="s">
        <v>807</v>
      </c>
      <c r="D6483" s="4" t="s">
        <v>3554</v>
      </c>
      <c r="E6483" s="6">
        <v>70000</v>
      </c>
    </row>
    <row r="6484" spans="1:5" x14ac:dyDescent="0.3">
      <c r="A6484" s="7" t="s">
        <v>1260</v>
      </c>
      <c r="B6484" s="8">
        <v>43160</v>
      </c>
      <c r="C6484" s="7" t="s">
        <v>5051</v>
      </c>
      <c r="D6484" s="7" t="s">
        <v>3554</v>
      </c>
      <c r="E6484" s="9">
        <v>60000</v>
      </c>
    </row>
    <row r="6485" spans="1:5" x14ac:dyDescent="0.3">
      <c r="A6485" s="4" t="s">
        <v>1260</v>
      </c>
      <c r="B6485" s="5">
        <v>43160</v>
      </c>
      <c r="C6485" s="4" t="s">
        <v>539</v>
      </c>
      <c r="D6485" s="4" t="s">
        <v>3554</v>
      </c>
      <c r="E6485" s="6">
        <v>70000</v>
      </c>
    </row>
    <row r="6486" spans="1:5" x14ac:dyDescent="0.3">
      <c r="A6486" s="7" t="s">
        <v>242</v>
      </c>
      <c r="B6486" s="8">
        <v>44075</v>
      </c>
      <c r="C6486" s="7" t="s">
        <v>5271</v>
      </c>
      <c r="D6486" s="7" t="s">
        <v>2384</v>
      </c>
      <c r="E6486" s="9">
        <v>70000</v>
      </c>
    </row>
    <row r="6487" spans="1:5" x14ac:dyDescent="0.3">
      <c r="A6487" s="4" t="s">
        <v>157</v>
      </c>
      <c r="B6487" s="5">
        <v>42979</v>
      </c>
      <c r="C6487" s="4" t="s">
        <v>1943</v>
      </c>
      <c r="D6487" s="4" t="s">
        <v>6942</v>
      </c>
      <c r="E6487" s="6">
        <v>40000</v>
      </c>
    </row>
    <row r="6488" spans="1:5" x14ac:dyDescent="0.3">
      <c r="A6488" s="7" t="s">
        <v>5932</v>
      </c>
      <c r="B6488" s="8">
        <v>43770</v>
      </c>
      <c r="C6488" s="7" t="s">
        <v>722</v>
      </c>
      <c r="D6488" s="7" t="s">
        <v>1008</v>
      </c>
      <c r="E6488" s="9">
        <v>60000</v>
      </c>
    </row>
    <row r="6489" spans="1:5" x14ac:dyDescent="0.3">
      <c r="A6489" s="4" t="s">
        <v>5932</v>
      </c>
      <c r="B6489" s="5">
        <v>43770</v>
      </c>
      <c r="C6489" s="4" t="s">
        <v>1145</v>
      </c>
      <c r="D6489" s="4" t="s">
        <v>1008</v>
      </c>
      <c r="E6489" s="6">
        <v>90000</v>
      </c>
    </row>
    <row r="6490" spans="1:5" x14ac:dyDescent="0.3">
      <c r="A6490" s="7" t="s">
        <v>5932</v>
      </c>
      <c r="B6490" s="8">
        <v>43770</v>
      </c>
      <c r="C6490" s="7" t="s">
        <v>3721</v>
      </c>
      <c r="D6490" s="7" t="s">
        <v>1008</v>
      </c>
      <c r="E6490" s="9">
        <v>40000</v>
      </c>
    </row>
    <row r="6491" spans="1:5" x14ac:dyDescent="0.3">
      <c r="A6491" s="4" t="s">
        <v>187</v>
      </c>
      <c r="B6491" s="5">
        <v>44105</v>
      </c>
      <c r="C6491" s="4" t="s">
        <v>222</v>
      </c>
      <c r="D6491" s="4" t="s">
        <v>5594</v>
      </c>
      <c r="E6491" s="6">
        <v>100000</v>
      </c>
    </row>
    <row r="6492" spans="1:5" x14ac:dyDescent="0.3">
      <c r="A6492" s="7" t="s">
        <v>187</v>
      </c>
      <c r="B6492" s="8">
        <v>44105</v>
      </c>
      <c r="C6492" s="7" t="s">
        <v>988</v>
      </c>
      <c r="D6492" s="7" t="s">
        <v>5594</v>
      </c>
      <c r="E6492" s="9">
        <v>100000</v>
      </c>
    </row>
    <row r="6493" spans="1:5" x14ac:dyDescent="0.3">
      <c r="A6493" s="4" t="s">
        <v>187</v>
      </c>
      <c r="B6493" s="5">
        <v>44105</v>
      </c>
      <c r="C6493" s="4" t="s">
        <v>3245</v>
      </c>
      <c r="D6493" s="4" t="s">
        <v>5594</v>
      </c>
      <c r="E6493" s="6">
        <v>30000</v>
      </c>
    </row>
    <row r="6494" spans="1:5" x14ac:dyDescent="0.3">
      <c r="A6494" s="7" t="s">
        <v>1235</v>
      </c>
      <c r="B6494" s="8">
        <v>43282</v>
      </c>
      <c r="C6494" s="7" t="s">
        <v>63</v>
      </c>
      <c r="D6494" s="7" t="s">
        <v>7994</v>
      </c>
      <c r="E6494" s="9">
        <v>80000</v>
      </c>
    </row>
    <row r="6495" spans="1:5" x14ac:dyDescent="0.3">
      <c r="A6495" s="4" t="s">
        <v>1235</v>
      </c>
      <c r="B6495" s="5">
        <v>43282</v>
      </c>
      <c r="C6495" s="4" t="s">
        <v>4090</v>
      </c>
      <c r="D6495" s="4" t="s">
        <v>7994</v>
      </c>
      <c r="E6495" s="6">
        <v>20000</v>
      </c>
    </row>
    <row r="6496" spans="1:5" x14ac:dyDescent="0.3">
      <c r="A6496" s="7" t="s">
        <v>1235</v>
      </c>
      <c r="B6496" s="8">
        <v>43282</v>
      </c>
      <c r="C6496" s="7" t="s">
        <v>5217</v>
      </c>
      <c r="D6496" s="7" t="s">
        <v>7994</v>
      </c>
      <c r="E6496" s="9">
        <v>30000</v>
      </c>
    </row>
    <row r="6497" spans="1:5" x14ac:dyDescent="0.3">
      <c r="A6497" s="7" t="s">
        <v>719</v>
      </c>
      <c r="B6497" s="8">
        <v>43040</v>
      </c>
      <c r="C6497" s="7" t="s">
        <v>5617</v>
      </c>
      <c r="D6497" s="7" t="s">
        <v>5792</v>
      </c>
      <c r="E6497" s="9">
        <v>80000</v>
      </c>
    </row>
    <row r="6498" spans="1:5" x14ac:dyDescent="0.3">
      <c r="A6498" s="4" t="s">
        <v>719</v>
      </c>
      <c r="B6498" s="5">
        <v>43040</v>
      </c>
      <c r="C6498" s="4" t="s">
        <v>673</v>
      </c>
      <c r="D6498" s="4" t="s">
        <v>5792</v>
      </c>
      <c r="E6498" s="6">
        <v>90000</v>
      </c>
    </row>
    <row r="6499" spans="1:5" x14ac:dyDescent="0.3">
      <c r="A6499" s="7" t="s">
        <v>719</v>
      </c>
      <c r="B6499" s="8">
        <v>43040</v>
      </c>
      <c r="C6499" s="7" t="s">
        <v>1334</v>
      </c>
      <c r="D6499" s="7" t="s">
        <v>5792</v>
      </c>
      <c r="E6499" s="9">
        <v>100000</v>
      </c>
    </row>
    <row r="6500" spans="1:5" x14ac:dyDescent="0.3">
      <c r="A6500" s="4" t="s">
        <v>242</v>
      </c>
      <c r="B6500" s="5">
        <v>44136</v>
      </c>
      <c r="C6500" s="4" t="s">
        <v>3707</v>
      </c>
      <c r="D6500" s="4" t="s">
        <v>718</v>
      </c>
      <c r="E6500" s="6">
        <v>70000</v>
      </c>
    </row>
    <row r="6501" spans="1:5" x14ac:dyDescent="0.3">
      <c r="A6501" s="7" t="s">
        <v>279</v>
      </c>
      <c r="B6501" s="8">
        <v>43617</v>
      </c>
      <c r="C6501" s="7" t="s">
        <v>546</v>
      </c>
      <c r="D6501" s="7" t="s">
        <v>7998</v>
      </c>
      <c r="E6501" s="9">
        <v>60000</v>
      </c>
    </row>
    <row r="6502" spans="1:5" x14ac:dyDescent="0.3">
      <c r="A6502" s="4" t="s">
        <v>157</v>
      </c>
      <c r="B6502" s="5">
        <v>43739</v>
      </c>
      <c r="C6502" s="4" t="s">
        <v>7784</v>
      </c>
      <c r="D6502" s="4" t="s">
        <v>1799</v>
      </c>
      <c r="E6502" s="6">
        <v>100000</v>
      </c>
    </row>
    <row r="6503" spans="1:5" x14ac:dyDescent="0.3">
      <c r="A6503" s="7" t="s">
        <v>157</v>
      </c>
      <c r="B6503" s="8">
        <v>43739</v>
      </c>
      <c r="C6503" s="7" t="s">
        <v>1858</v>
      </c>
      <c r="D6503" s="7" t="s">
        <v>1799</v>
      </c>
      <c r="E6503" s="9">
        <v>80000</v>
      </c>
    </row>
    <row r="6504" spans="1:5" x14ac:dyDescent="0.3">
      <c r="A6504" s="4" t="s">
        <v>242</v>
      </c>
      <c r="B6504" s="5">
        <v>44166</v>
      </c>
      <c r="C6504" s="4" t="s">
        <v>1076</v>
      </c>
      <c r="D6504" s="4" t="s">
        <v>634</v>
      </c>
      <c r="E6504" s="6">
        <v>50000</v>
      </c>
    </row>
    <row r="6505" spans="1:5" x14ac:dyDescent="0.3">
      <c r="A6505" s="7" t="s">
        <v>242</v>
      </c>
      <c r="B6505" s="8">
        <v>44166</v>
      </c>
      <c r="C6505" s="7" t="s">
        <v>1029</v>
      </c>
      <c r="D6505" s="7" t="s">
        <v>634</v>
      </c>
      <c r="E6505" s="9">
        <v>90000</v>
      </c>
    </row>
    <row r="6506" spans="1:5" x14ac:dyDescent="0.3">
      <c r="A6506" s="4" t="s">
        <v>242</v>
      </c>
      <c r="B6506" s="5">
        <v>44166</v>
      </c>
      <c r="C6506" s="4" t="s">
        <v>2475</v>
      </c>
      <c r="D6506" s="4" t="s">
        <v>634</v>
      </c>
      <c r="E6506" s="6">
        <v>40000</v>
      </c>
    </row>
    <row r="6507" spans="1:5" x14ac:dyDescent="0.3">
      <c r="A6507" s="7" t="s">
        <v>126</v>
      </c>
      <c r="B6507" s="8">
        <v>43891</v>
      </c>
      <c r="C6507" s="7" t="s">
        <v>8001</v>
      </c>
      <c r="D6507" s="7" t="s">
        <v>7926</v>
      </c>
      <c r="E6507" s="9">
        <v>90000</v>
      </c>
    </row>
    <row r="6508" spans="1:5" x14ac:dyDescent="0.3">
      <c r="A6508" s="4" t="s">
        <v>126</v>
      </c>
      <c r="B6508" s="5">
        <v>43891</v>
      </c>
      <c r="C6508" s="4" t="s">
        <v>4896</v>
      </c>
      <c r="D6508" s="4" t="s">
        <v>7926</v>
      </c>
      <c r="E6508" s="6">
        <v>70000</v>
      </c>
    </row>
    <row r="6509" spans="1:5" x14ac:dyDescent="0.3">
      <c r="A6509" s="7" t="s">
        <v>126</v>
      </c>
      <c r="B6509" s="8">
        <v>43891</v>
      </c>
      <c r="C6509" s="7" t="s">
        <v>5768</v>
      </c>
      <c r="D6509" s="7" t="s">
        <v>7926</v>
      </c>
      <c r="E6509" s="9">
        <v>40000</v>
      </c>
    </row>
    <row r="6510" spans="1:5" x14ac:dyDescent="0.3">
      <c r="A6510" s="4" t="s">
        <v>126</v>
      </c>
      <c r="B6510" s="5">
        <v>43891</v>
      </c>
      <c r="C6510" s="4" t="s">
        <v>4791</v>
      </c>
      <c r="D6510" s="4" t="s">
        <v>7926</v>
      </c>
      <c r="E6510" s="6">
        <v>40000</v>
      </c>
    </row>
    <row r="6511" spans="1:5" x14ac:dyDescent="0.3">
      <c r="A6511" s="7" t="s">
        <v>126</v>
      </c>
      <c r="B6511" s="8">
        <v>44075</v>
      </c>
      <c r="C6511" s="7" t="s">
        <v>3239</v>
      </c>
      <c r="D6511" s="7" t="s">
        <v>3619</v>
      </c>
      <c r="E6511" s="9">
        <v>10000</v>
      </c>
    </row>
    <row r="6512" spans="1:5" x14ac:dyDescent="0.3">
      <c r="A6512" s="4" t="s">
        <v>126</v>
      </c>
      <c r="B6512" s="5">
        <v>44075</v>
      </c>
      <c r="C6512" s="4" t="s">
        <v>3632</v>
      </c>
      <c r="D6512" s="4" t="s">
        <v>3619</v>
      </c>
      <c r="E6512" s="6">
        <v>70000</v>
      </c>
    </row>
    <row r="6513" spans="1:5" x14ac:dyDescent="0.3">
      <c r="A6513" s="7" t="s">
        <v>126</v>
      </c>
      <c r="B6513" s="8">
        <v>44075</v>
      </c>
      <c r="C6513" s="7" t="s">
        <v>3657</v>
      </c>
      <c r="D6513" s="7" t="s">
        <v>3619</v>
      </c>
      <c r="E6513" s="9">
        <v>50000</v>
      </c>
    </row>
    <row r="6514" spans="1:5" x14ac:dyDescent="0.3">
      <c r="A6514" s="4" t="s">
        <v>126</v>
      </c>
      <c r="B6514" s="5">
        <v>44075</v>
      </c>
      <c r="C6514" s="4" t="s">
        <v>4646</v>
      </c>
      <c r="D6514" s="4" t="s">
        <v>3619</v>
      </c>
      <c r="E6514" s="6">
        <v>30000</v>
      </c>
    </row>
    <row r="6515" spans="1:5" x14ac:dyDescent="0.3">
      <c r="A6515" s="7" t="s">
        <v>126</v>
      </c>
      <c r="B6515" s="8">
        <v>44075</v>
      </c>
      <c r="C6515" s="7" t="s">
        <v>1546</v>
      </c>
      <c r="D6515" s="7" t="s">
        <v>3619</v>
      </c>
      <c r="E6515" s="9">
        <v>20000</v>
      </c>
    </row>
    <row r="6516" spans="1:5" x14ac:dyDescent="0.3">
      <c r="A6516" s="4" t="s">
        <v>1197</v>
      </c>
      <c r="B6516" s="5">
        <v>43831</v>
      </c>
      <c r="C6516" s="4" t="s">
        <v>1080</v>
      </c>
      <c r="D6516" s="4" t="s">
        <v>4392</v>
      </c>
      <c r="E6516" s="6">
        <v>90000</v>
      </c>
    </row>
    <row r="6517" spans="1:5" x14ac:dyDescent="0.3">
      <c r="A6517" s="7" t="s">
        <v>1197</v>
      </c>
      <c r="B6517" s="8">
        <v>43831</v>
      </c>
      <c r="C6517" s="7" t="s">
        <v>7221</v>
      </c>
      <c r="D6517" s="7" t="s">
        <v>4392</v>
      </c>
      <c r="E6517" s="9">
        <v>10000</v>
      </c>
    </row>
    <row r="6518" spans="1:5" x14ac:dyDescent="0.3">
      <c r="A6518" s="4" t="s">
        <v>1197</v>
      </c>
      <c r="B6518" s="5">
        <v>43831</v>
      </c>
      <c r="C6518" s="4" t="s">
        <v>8004</v>
      </c>
      <c r="D6518" s="4" t="s">
        <v>4392</v>
      </c>
      <c r="E6518" s="6">
        <v>50000</v>
      </c>
    </row>
    <row r="6519" spans="1:5" x14ac:dyDescent="0.3">
      <c r="A6519" s="7" t="s">
        <v>157</v>
      </c>
      <c r="B6519" s="8">
        <v>43647</v>
      </c>
      <c r="C6519" s="7" t="s">
        <v>6372</v>
      </c>
      <c r="D6519" s="7" t="s">
        <v>2679</v>
      </c>
      <c r="E6519" s="9">
        <v>60000</v>
      </c>
    </row>
    <row r="6520" spans="1:5" x14ac:dyDescent="0.3">
      <c r="A6520" s="4" t="s">
        <v>157</v>
      </c>
      <c r="B6520" s="5">
        <v>43647</v>
      </c>
      <c r="C6520" s="4" t="s">
        <v>3262</v>
      </c>
      <c r="D6520" s="4" t="s">
        <v>2679</v>
      </c>
      <c r="E6520" s="6">
        <v>80000</v>
      </c>
    </row>
    <row r="6521" spans="1:5" x14ac:dyDescent="0.3">
      <c r="A6521" s="7" t="s">
        <v>157</v>
      </c>
      <c r="B6521" s="8">
        <v>43647</v>
      </c>
      <c r="C6521" s="7" t="s">
        <v>171</v>
      </c>
      <c r="D6521" s="7" t="s">
        <v>2679</v>
      </c>
      <c r="E6521" s="9">
        <v>30000</v>
      </c>
    </row>
    <row r="6522" spans="1:5" x14ac:dyDescent="0.3">
      <c r="A6522" s="4" t="s">
        <v>157</v>
      </c>
      <c r="B6522" s="5">
        <v>43647</v>
      </c>
      <c r="C6522" s="4" t="s">
        <v>5377</v>
      </c>
      <c r="D6522" s="4" t="s">
        <v>2679</v>
      </c>
      <c r="E6522" s="6">
        <v>100000</v>
      </c>
    </row>
    <row r="6523" spans="1:5" x14ac:dyDescent="0.3">
      <c r="A6523" s="7" t="s">
        <v>6627</v>
      </c>
      <c r="B6523" s="8">
        <v>43800</v>
      </c>
      <c r="C6523" s="7" t="s">
        <v>2000</v>
      </c>
      <c r="D6523" s="7" t="s">
        <v>5298</v>
      </c>
      <c r="E6523" s="9">
        <v>100000</v>
      </c>
    </row>
    <row r="6524" spans="1:5" x14ac:dyDescent="0.3">
      <c r="A6524" s="4" t="s">
        <v>242</v>
      </c>
      <c r="B6524" s="5">
        <v>43070</v>
      </c>
      <c r="C6524" s="4" t="s">
        <v>8009</v>
      </c>
      <c r="D6524" s="4" t="s">
        <v>2913</v>
      </c>
      <c r="E6524" s="6">
        <v>80000</v>
      </c>
    </row>
    <row r="6525" spans="1:5" x14ac:dyDescent="0.3">
      <c r="A6525" s="7" t="s">
        <v>3591</v>
      </c>
      <c r="B6525" s="8">
        <v>42767</v>
      </c>
      <c r="C6525" s="7" t="s">
        <v>2885</v>
      </c>
      <c r="D6525" s="7" t="s">
        <v>5443</v>
      </c>
      <c r="E6525" s="9">
        <v>30000</v>
      </c>
    </row>
    <row r="6526" spans="1:5" x14ac:dyDescent="0.3">
      <c r="A6526" s="4" t="s">
        <v>3591</v>
      </c>
      <c r="B6526" s="5">
        <v>42767</v>
      </c>
      <c r="C6526" s="4" t="s">
        <v>3112</v>
      </c>
      <c r="D6526" s="4" t="s">
        <v>5443</v>
      </c>
      <c r="E6526" s="6">
        <v>20000</v>
      </c>
    </row>
    <row r="6527" spans="1:5" x14ac:dyDescent="0.3">
      <c r="A6527" s="7" t="s">
        <v>392</v>
      </c>
      <c r="B6527" s="8">
        <v>44166</v>
      </c>
      <c r="C6527" s="7" t="s">
        <v>3550</v>
      </c>
      <c r="D6527" s="7" t="s">
        <v>1666</v>
      </c>
      <c r="E6527" s="9">
        <v>50000</v>
      </c>
    </row>
    <row r="6528" spans="1:5" x14ac:dyDescent="0.3">
      <c r="A6528" s="4" t="s">
        <v>392</v>
      </c>
      <c r="B6528" s="5">
        <v>44166</v>
      </c>
      <c r="C6528" s="4" t="s">
        <v>7878</v>
      </c>
      <c r="D6528" s="4" t="s">
        <v>1666</v>
      </c>
      <c r="E6528" s="6">
        <v>70000</v>
      </c>
    </row>
    <row r="6529" spans="1:5" x14ac:dyDescent="0.3">
      <c r="A6529" s="7" t="s">
        <v>392</v>
      </c>
      <c r="B6529" s="8">
        <v>44166</v>
      </c>
      <c r="C6529" s="7" t="s">
        <v>6198</v>
      </c>
      <c r="D6529" s="7" t="s">
        <v>1666</v>
      </c>
      <c r="E6529" s="9">
        <v>40000</v>
      </c>
    </row>
    <row r="6530" spans="1:5" x14ac:dyDescent="0.3">
      <c r="A6530" s="4" t="s">
        <v>2957</v>
      </c>
      <c r="B6530" s="5">
        <v>43040</v>
      </c>
      <c r="C6530" s="4" t="s">
        <v>5313</v>
      </c>
      <c r="D6530" s="4" t="s">
        <v>2241</v>
      </c>
      <c r="E6530" s="6">
        <v>70000</v>
      </c>
    </row>
    <row r="6531" spans="1:5" x14ac:dyDescent="0.3">
      <c r="A6531" s="7" t="s">
        <v>2957</v>
      </c>
      <c r="B6531" s="8">
        <v>43040</v>
      </c>
      <c r="C6531" s="7" t="s">
        <v>4330</v>
      </c>
      <c r="D6531" s="7" t="s">
        <v>2241</v>
      </c>
      <c r="E6531" s="9">
        <v>80000</v>
      </c>
    </row>
    <row r="6532" spans="1:5" x14ac:dyDescent="0.3">
      <c r="A6532" s="4" t="s">
        <v>4447</v>
      </c>
      <c r="B6532" s="5">
        <v>43009</v>
      </c>
      <c r="C6532" s="4" t="s">
        <v>3252</v>
      </c>
      <c r="D6532" s="4" t="s">
        <v>3706</v>
      </c>
      <c r="E6532" s="6">
        <v>50000</v>
      </c>
    </row>
    <row r="6533" spans="1:5" x14ac:dyDescent="0.3">
      <c r="A6533" s="7" t="s">
        <v>4447</v>
      </c>
      <c r="B6533" s="8">
        <v>43009</v>
      </c>
      <c r="C6533" s="7" t="s">
        <v>1205</v>
      </c>
      <c r="D6533" s="7" t="s">
        <v>3706</v>
      </c>
      <c r="E6533" s="9">
        <v>50000</v>
      </c>
    </row>
    <row r="6534" spans="1:5" x14ac:dyDescent="0.3">
      <c r="A6534" s="4" t="s">
        <v>512</v>
      </c>
      <c r="B6534" s="5">
        <v>43374</v>
      </c>
      <c r="C6534" s="4" t="s">
        <v>1808</v>
      </c>
      <c r="D6534" s="4" t="s">
        <v>707</v>
      </c>
      <c r="E6534" s="6">
        <v>40000</v>
      </c>
    </row>
    <row r="6535" spans="1:5" x14ac:dyDescent="0.3">
      <c r="A6535" s="7" t="s">
        <v>512</v>
      </c>
      <c r="B6535" s="8">
        <v>43374</v>
      </c>
      <c r="C6535" s="7" t="s">
        <v>4772</v>
      </c>
      <c r="D6535" s="7" t="s">
        <v>707</v>
      </c>
      <c r="E6535" s="9">
        <v>20000</v>
      </c>
    </row>
    <row r="6536" spans="1:5" x14ac:dyDescent="0.3">
      <c r="A6536" s="4" t="s">
        <v>94</v>
      </c>
      <c r="B6536" s="5">
        <v>44136</v>
      </c>
      <c r="C6536" s="4" t="s">
        <v>6512</v>
      </c>
      <c r="D6536" s="4" t="s">
        <v>3021</v>
      </c>
      <c r="E6536" s="6">
        <v>10000</v>
      </c>
    </row>
    <row r="6537" spans="1:5" x14ac:dyDescent="0.3">
      <c r="A6537" s="7" t="s">
        <v>94</v>
      </c>
      <c r="B6537" s="8">
        <v>44136</v>
      </c>
      <c r="C6537" s="7" t="s">
        <v>1882</v>
      </c>
      <c r="D6537" s="7" t="s">
        <v>3021</v>
      </c>
      <c r="E6537" s="9">
        <v>20000</v>
      </c>
    </row>
    <row r="6538" spans="1:5" x14ac:dyDescent="0.3">
      <c r="A6538" s="4" t="s">
        <v>94</v>
      </c>
      <c r="B6538" s="5">
        <v>44136</v>
      </c>
      <c r="C6538" s="4" t="s">
        <v>5715</v>
      </c>
      <c r="D6538" s="4" t="s">
        <v>3021</v>
      </c>
      <c r="E6538" s="6">
        <v>70000</v>
      </c>
    </row>
    <row r="6539" spans="1:5" x14ac:dyDescent="0.3">
      <c r="A6539" s="7" t="s">
        <v>94</v>
      </c>
      <c r="B6539" s="8">
        <v>44136</v>
      </c>
      <c r="C6539" s="7" t="s">
        <v>4560</v>
      </c>
      <c r="D6539" s="7" t="s">
        <v>3021</v>
      </c>
      <c r="E6539" s="9">
        <v>40000</v>
      </c>
    </row>
    <row r="6540" spans="1:5" x14ac:dyDescent="0.3">
      <c r="A6540" s="4" t="s">
        <v>1813</v>
      </c>
      <c r="B6540" s="5">
        <v>43952</v>
      </c>
      <c r="C6540" s="4" t="s">
        <v>6000</v>
      </c>
      <c r="D6540" s="4" t="s">
        <v>228</v>
      </c>
      <c r="E6540" s="6">
        <v>20000</v>
      </c>
    </row>
    <row r="6541" spans="1:5" x14ac:dyDescent="0.3">
      <c r="A6541" s="7" t="s">
        <v>1813</v>
      </c>
      <c r="B6541" s="8">
        <v>43952</v>
      </c>
      <c r="C6541" s="7" t="s">
        <v>2793</v>
      </c>
      <c r="D6541" s="7" t="s">
        <v>228</v>
      </c>
      <c r="E6541" s="9">
        <v>20000</v>
      </c>
    </row>
    <row r="6542" spans="1:5" x14ac:dyDescent="0.3">
      <c r="A6542" s="4" t="s">
        <v>1813</v>
      </c>
      <c r="B6542" s="5">
        <v>43952</v>
      </c>
      <c r="C6542" s="4" t="s">
        <v>6881</v>
      </c>
      <c r="D6542" s="4" t="s">
        <v>228</v>
      </c>
      <c r="E6542" s="6">
        <v>70000</v>
      </c>
    </row>
    <row r="6543" spans="1:5" x14ac:dyDescent="0.3">
      <c r="A6543" s="7" t="s">
        <v>4760</v>
      </c>
      <c r="B6543" s="8">
        <v>42795</v>
      </c>
      <c r="C6543" s="7" t="s">
        <v>343</v>
      </c>
      <c r="D6543" s="7" t="s">
        <v>6004</v>
      </c>
      <c r="E6543" s="9">
        <v>30000</v>
      </c>
    </row>
    <row r="6544" spans="1:5" x14ac:dyDescent="0.3">
      <c r="A6544" s="4" t="s">
        <v>4760</v>
      </c>
      <c r="B6544" s="5">
        <v>42795</v>
      </c>
      <c r="C6544" s="4" t="s">
        <v>7437</v>
      </c>
      <c r="D6544" s="4" t="s">
        <v>6004</v>
      </c>
      <c r="E6544" s="6">
        <v>70000</v>
      </c>
    </row>
    <row r="6545" spans="1:5" x14ac:dyDescent="0.3">
      <c r="A6545" s="7" t="s">
        <v>802</v>
      </c>
      <c r="B6545" s="8">
        <v>43282</v>
      </c>
      <c r="C6545" s="7" t="s">
        <v>5011</v>
      </c>
      <c r="D6545" s="7" t="s">
        <v>5602</v>
      </c>
      <c r="E6545" s="9">
        <v>60000</v>
      </c>
    </row>
    <row r="6546" spans="1:5" x14ac:dyDescent="0.3">
      <c r="A6546" s="4" t="s">
        <v>242</v>
      </c>
      <c r="B6546" s="5">
        <v>43405</v>
      </c>
      <c r="C6546" s="4" t="s">
        <v>5393</v>
      </c>
      <c r="D6546" s="4" t="s">
        <v>3092</v>
      </c>
      <c r="E6546" s="6">
        <v>50000</v>
      </c>
    </row>
    <row r="6547" spans="1:5" x14ac:dyDescent="0.3">
      <c r="A6547" s="7" t="s">
        <v>41</v>
      </c>
      <c r="B6547" s="8">
        <v>44166</v>
      </c>
      <c r="C6547" s="7" t="s">
        <v>3110</v>
      </c>
      <c r="D6547" s="7" t="s">
        <v>382</v>
      </c>
      <c r="E6547" s="9">
        <v>30000</v>
      </c>
    </row>
    <row r="6548" spans="1:5" x14ac:dyDescent="0.3">
      <c r="A6548" s="4" t="s">
        <v>41</v>
      </c>
      <c r="B6548" s="5">
        <v>44166</v>
      </c>
      <c r="C6548" s="4" t="s">
        <v>3264</v>
      </c>
      <c r="D6548" s="4" t="s">
        <v>382</v>
      </c>
      <c r="E6548" s="6">
        <v>70000</v>
      </c>
    </row>
    <row r="6549" spans="1:5" x14ac:dyDescent="0.3">
      <c r="A6549" s="7" t="s">
        <v>279</v>
      </c>
      <c r="B6549" s="8">
        <v>43009</v>
      </c>
      <c r="C6549" s="7" t="s">
        <v>1915</v>
      </c>
      <c r="D6549" s="7" t="s">
        <v>470</v>
      </c>
      <c r="E6549" s="9">
        <v>30000</v>
      </c>
    </row>
    <row r="6550" spans="1:5" x14ac:dyDescent="0.3">
      <c r="A6550" s="4" t="s">
        <v>279</v>
      </c>
      <c r="B6550" s="5">
        <v>43009</v>
      </c>
      <c r="C6550" s="4" t="s">
        <v>6737</v>
      </c>
      <c r="D6550" s="4" t="s">
        <v>470</v>
      </c>
      <c r="E6550" s="6">
        <v>90000</v>
      </c>
    </row>
    <row r="6551" spans="1:5" x14ac:dyDescent="0.3">
      <c r="A6551" s="7" t="s">
        <v>279</v>
      </c>
      <c r="B6551" s="8">
        <v>43009</v>
      </c>
      <c r="C6551" s="7" t="s">
        <v>8020</v>
      </c>
      <c r="D6551" s="7" t="s">
        <v>470</v>
      </c>
      <c r="E6551" s="9">
        <v>70000</v>
      </c>
    </row>
    <row r="6552" spans="1:5" x14ac:dyDescent="0.3">
      <c r="A6552" s="4" t="s">
        <v>279</v>
      </c>
      <c r="B6552" s="5">
        <v>43009</v>
      </c>
      <c r="C6552" s="4" t="s">
        <v>5627</v>
      </c>
      <c r="D6552" s="4" t="s">
        <v>470</v>
      </c>
      <c r="E6552" s="6">
        <v>50000</v>
      </c>
    </row>
    <row r="6553" spans="1:5" x14ac:dyDescent="0.3">
      <c r="A6553" s="7" t="s">
        <v>279</v>
      </c>
      <c r="B6553" s="8">
        <v>43009</v>
      </c>
      <c r="C6553" s="7" t="s">
        <v>1875</v>
      </c>
      <c r="D6553" s="7" t="s">
        <v>470</v>
      </c>
      <c r="E6553" s="9">
        <v>40000</v>
      </c>
    </row>
    <row r="6554" spans="1:5" x14ac:dyDescent="0.3">
      <c r="A6554" s="4" t="s">
        <v>2957</v>
      </c>
      <c r="B6554" s="5">
        <v>43252</v>
      </c>
      <c r="C6554" s="4" t="s">
        <v>5243</v>
      </c>
      <c r="D6554" s="4" t="s">
        <v>3561</v>
      </c>
      <c r="E6554" s="6">
        <v>40000</v>
      </c>
    </row>
    <row r="6555" spans="1:5" x14ac:dyDescent="0.3">
      <c r="A6555" s="7" t="s">
        <v>486</v>
      </c>
      <c r="B6555" s="8">
        <v>43647</v>
      </c>
      <c r="C6555" s="7" t="s">
        <v>3280</v>
      </c>
      <c r="D6555" s="7" t="s">
        <v>3332</v>
      </c>
      <c r="E6555" s="9">
        <v>50000</v>
      </c>
    </row>
    <row r="6556" spans="1:5" x14ac:dyDescent="0.3">
      <c r="A6556" s="4" t="s">
        <v>486</v>
      </c>
      <c r="B6556" s="5">
        <v>43647</v>
      </c>
      <c r="C6556" s="4" t="s">
        <v>2765</v>
      </c>
      <c r="D6556" s="4" t="s">
        <v>3332</v>
      </c>
      <c r="E6556" s="6">
        <v>40000</v>
      </c>
    </row>
    <row r="6557" spans="1:5" x14ac:dyDescent="0.3">
      <c r="A6557" s="7" t="s">
        <v>961</v>
      </c>
      <c r="B6557" s="8">
        <v>43891</v>
      </c>
      <c r="C6557" s="7" t="s">
        <v>2411</v>
      </c>
      <c r="D6557" s="7" t="s">
        <v>4654</v>
      </c>
      <c r="E6557" s="9">
        <v>20000</v>
      </c>
    </row>
    <row r="6558" spans="1:5" x14ac:dyDescent="0.3">
      <c r="A6558" s="4" t="s">
        <v>1517</v>
      </c>
      <c r="B6558" s="5">
        <v>42856</v>
      </c>
      <c r="C6558" s="4" t="s">
        <v>270</v>
      </c>
      <c r="D6558" s="4" t="s">
        <v>4505</v>
      </c>
      <c r="E6558" s="6">
        <v>80000</v>
      </c>
    </row>
    <row r="6559" spans="1:5" x14ac:dyDescent="0.3">
      <c r="A6559" s="7" t="s">
        <v>1517</v>
      </c>
      <c r="B6559" s="8">
        <v>42856</v>
      </c>
      <c r="C6559" s="7" t="s">
        <v>6144</v>
      </c>
      <c r="D6559" s="7" t="s">
        <v>4505</v>
      </c>
      <c r="E6559" s="9">
        <v>40000</v>
      </c>
    </row>
    <row r="6560" spans="1:5" x14ac:dyDescent="0.3">
      <c r="A6560" s="4" t="s">
        <v>1517</v>
      </c>
      <c r="B6560" s="5">
        <v>42856</v>
      </c>
      <c r="C6560" s="4" t="s">
        <v>2200</v>
      </c>
      <c r="D6560" s="4" t="s">
        <v>4505</v>
      </c>
      <c r="E6560" s="6">
        <v>80000</v>
      </c>
    </row>
    <row r="6561" spans="1:5" x14ac:dyDescent="0.3">
      <c r="A6561" s="7" t="s">
        <v>1517</v>
      </c>
      <c r="B6561" s="8">
        <v>42856</v>
      </c>
      <c r="C6561" s="7" t="s">
        <v>2076</v>
      </c>
      <c r="D6561" s="7" t="s">
        <v>4505</v>
      </c>
      <c r="E6561" s="9">
        <v>80000</v>
      </c>
    </row>
    <row r="6562" spans="1:5" x14ac:dyDescent="0.3">
      <c r="A6562" s="4" t="s">
        <v>7570</v>
      </c>
      <c r="B6562" s="5">
        <v>43862</v>
      </c>
      <c r="C6562" s="4" t="s">
        <v>1839</v>
      </c>
      <c r="D6562" s="4" t="s">
        <v>685</v>
      </c>
      <c r="E6562" s="6">
        <v>20000</v>
      </c>
    </row>
    <row r="6563" spans="1:5" x14ac:dyDescent="0.3">
      <c r="A6563" s="7" t="s">
        <v>7570</v>
      </c>
      <c r="B6563" s="8">
        <v>43862</v>
      </c>
      <c r="C6563" s="7" t="s">
        <v>4706</v>
      </c>
      <c r="D6563" s="7" t="s">
        <v>685</v>
      </c>
      <c r="E6563" s="9">
        <v>70000</v>
      </c>
    </row>
    <row r="6564" spans="1:5" x14ac:dyDescent="0.3">
      <c r="A6564" s="4" t="s">
        <v>187</v>
      </c>
      <c r="B6564" s="5">
        <v>42826</v>
      </c>
      <c r="C6564" s="4" t="s">
        <v>263</v>
      </c>
      <c r="D6564" s="4" t="s">
        <v>267</v>
      </c>
      <c r="E6564" s="6">
        <v>70000</v>
      </c>
    </row>
    <row r="6565" spans="1:5" x14ac:dyDescent="0.3">
      <c r="A6565" s="7" t="s">
        <v>187</v>
      </c>
      <c r="B6565" s="8">
        <v>42826</v>
      </c>
      <c r="C6565" s="7" t="s">
        <v>998</v>
      </c>
      <c r="D6565" s="7" t="s">
        <v>267</v>
      </c>
      <c r="E6565" s="9">
        <v>50000</v>
      </c>
    </row>
    <row r="6566" spans="1:5" x14ac:dyDescent="0.3">
      <c r="A6566" s="4" t="s">
        <v>187</v>
      </c>
      <c r="B6566" s="5">
        <v>42826</v>
      </c>
      <c r="C6566" s="4" t="s">
        <v>2067</v>
      </c>
      <c r="D6566" s="4" t="s">
        <v>267</v>
      </c>
      <c r="E6566" s="6">
        <v>50000</v>
      </c>
    </row>
    <row r="6567" spans="1:5" x14ac:dyDescent="0.3">
      <c r="A6567" s="7" t="s">
        <v>187</v>
      </c>
      <c r="B6567" s="8">
        <v>42826</v>
      </c>
      <c r="C6567" s="7" t="s">
        <v>8028</v>
      </c>
      <c r="D6567" s="7" t="s">
        <v>267</v>
      </c>
      <c r="E6567" s="9">
        <v>40000</v>
      </c>
    </row>
    <row r="6568" spans="1:5" x14ac:dyDescent="0.3">
      <c r="A6568" s="4" t="s">
        <v>94</v>
      </c>
      <c r="B6568" s="5">
        <v>43586</v>
      </c>
      <c r="C6568" s="4" t="s">
        <v>4583</v>
      </c>
      <c r="D6568" s="4" t="s">
        <v>6607</v>
      </c>
      <c r="E6568" s="6">
        <v>30000</v>
      </c>
    </row>
    <row r="6569" spans="1:5" x14ac:dyDescent="0.3">
      <c r="A6569" s="7" t="s">
        <v>5160</v>
      </c>
      <c r="B6569" s="8">
        <v>43770</v>
      </c>
      <c r="C6569" s="7" t="s">
        <v>1397</v>
      </c>
      <c r="D6569" s="7" t="s">
        <v>8033</v>
      </c>
      <c r="E6569" s="9">
        <v>50000</v>
      </c>
    </row>
    <row r="6570" spans="1:5" x14ac:dyDescent="0.3">
      <c r="A6570" s="4" t="s">
        <v>5160</v>
      </c>
      <c r="B6570" s="5">
        <v>43770</v>
      </c>
      <c r="C6570" s="4" t="s">
        <v>8034</v>
      </c>
      <c r="D6570" s="4" t="s">
        <v>8033</v>
      </c>
      <c r="E6570" s="6">
        <v>40000</v>
      </c>
    </row>
    <row r="6571" spans="1:5" x14ac:dyDescent="0.3">
      <c r="A6571" s="7" t="s">
        <v>41</v>
      </c>
      <c r="B6571" s="8">
        <v>43891</v>
      </c>
      <c r="C6571" s="7" t="s">
        <v>8037</v>
      </c>
      <c r="D6571" s="7" t="s">
        <v>6143</v>
      </c>
      <c r="E6571" s="9">
        <v>60000</v>
      </c>
    </row>
    <row r="6572" spans="1:5" x14ac:dyDescent="0.3">
      <c r="A6572" s="4" t="s">
        <v>41</v>
      </c>
      <c r="B6572" s="5">
        <v>43891</v>
      </c>
      <c r="C6572" s="4" t="s">
        <v>257</v>
      </c>
      <c r="D6572" s="4" t="s">
        <v>6143</v>
      </c>
      <c r="E6572" s="6">
        <v>10000</v>
      </c>
    </row>
    <row r="6573" spans="1:5" x14ac:dyDescent="0.3">
      <c r="A6573" s="7" t="s">
        <v>961</v>
      </c>
      <c r="B6573" s="8">
        <v>43435</v>
      </c>
      <c r="C6573" s="7" t="s">
        <v>4185</v>
      </c>
      <c r="D6573" s="7" t="s">
        <v>1445</v>
      </c>
      <c r="E6573" s="9">
        <v>90000</v>
      </c>
    </row>
    <row r="6574" spans="1:5" x14ac:dyDescent="0.3">
      <c r="A6574" s="4" t="s">
        <v>94</v>
      </c>
      <c r="B6574" s="5">
        <v>42948</v>
      </c>
      <c r="C6574" s="4" t="s">
        <v>4854</v>
      </c>
      <c r="D6574" s="4" t="s">
        <v>4552</v>
      </c>
      <c r="E6574" s="6">
        <v>80000</v>
      </c>
    </row>
    <row r="6575" spans="1:5" x14ac:dyDescent="0.3">
      <c r="A6575" s="7" t="s">
        <v>94</v>
      </c>
      <c r="B6575" s="8">
        <v>43739</v>
      </c>
      <c r="C6575" s="7" t="s">
        <v>3728</v>
      </c>
      <c r="D6575" s="7" t="s">
        <v>5176</v>
      </c>
      <c r="E6575" s="9">
        <v>40000</v>
      </c>
    </row>
    <row r="6576" spans="1:5" x14ac:dyDescent="0.3">
      <c r="A6576" s="4" t="s">
        <v>94</v>
      </c>
      <c r="B6576" s="5">
        <v>43739</v>
      </c>
      <c r="C6576" s="4" t="s">
        <v>6384</v>
      </c>
      <c r="D6576" s="4" t="s">
        <v>5176</v>
      </c>
      <c r="E6576" s="6">
        <v>40000</v>
      </c>
    </row>
    <row r="6577" spans="1:5" x14ac:dyDescent="0.3">
      <c r="A6577" s="7" t="s">
        <v>94</v>
      </c>
      <c r="B6577" s="8">
        <v>43739</v>
      </c>
      <c r="C6577" s="7" t="s">
        <v>8042</v>
      </c>
      <c r="D6577" s="7" t="s">
        <v>5176</v>
      </c>
      <c r="E6577" s="9">
        <v>10000</v>
      </c>
    </row>
    <row r="6578" spans="1:5" x14ac:dyDescent="0.3">
      <c r="A6578" s="4" t="s">
        <v>2137</v>
      </c>
      <c r="B6578" s="5">
        <v>43678</v>
      </c>
      <c r="C6578" s="4" t="s">
        <v>1964</v>
      </c>
      <c r="D6578" s="4" t="s">
        <v>476</v>
      </c>
      <c r="E6578" s="6">
        <v>30000</v>
      </c>
    </row>
    <row r="6579" spans="1:5" x14ac:dyDescent="0.3">
      <c r="A6579" s="7" t="s">
        <v>1642</v>
      </c>
      <c r="B6579" s="8">
        <v>44013</v>
      </c>
      <c r="C6579" s="7" t="s">
        <v>5001</v>
      </c>
      <c r="D6579" s="7" t="s">
        <v>4204</v>
      </c>
      <c r="E6579" s="9">
        <v>60000</v>
      </c>
    </row>
    <row r="6580" spans="1:5" x14ac:dyDescent="0.3">
      <c r="A6580" s="4" t="s">
        <v>1642</v>
      </c>
      <c r="B6580" s="5">
        <v>44013</v>
      </c>
      <c r="C6580" s="4" t="s">
        <v>5713</v>
      </c>
      <c r="D6580" s="4" t="s">
        <v>4204</v>
      </c>
      <c r="E6580" s="6">
        <v>50000</v>
      </c>
    </row>
    <row r="6581" spans="1:5" x14ac:dyDescent="0.3">
      <c r="A6581" s="7" t="s">
        <v>1642</v>
      </c>
      <c r="B6581" s="8">
        <v>44013</v>
      </c>
      <c r="C6581" s="7" t="s">
        <v>871</v>
      </c>
      <c r="D6581" s="7" t="s">
        <v>4204</v>
      </c>
      <c r="E6581" s="9">
        <v>80000</v>
      </c>
    </row>
    <row r="6582" spans="1:5" x14ac:dyDescent="0.3">
      <c r="A6582" s="4" t="s">
        <v>1642</v>
      </c>
      <c r="B6582" s="5">
        <v>44013</v>
      </c>
      <c r="C6582" s="4" t="s">
        <v>3212</v>
      </c>
      <c r="D6582" s="4" t="s">
        <v>4204</v>
      </c>
      <c r="E6582" s="6">
        <v>20000</v>
      </c>
    </row>
    <row r="6583" spans="1:5" x14ac:dyDescent="0.3">
      <c r="A6583" s="7" t="s">
        <v>1642</v>
      </c>
      <c r="B6583" s="8">
        <v>44013</v>
      </c>
      <c r="C6583" s="7" t="s">
        <v>4605</v>
      </c>
      <c r="D6583" s="7" t="s">
        <v>4204</v>
      </c>
      <c r="E6583" s="9">
        <v>70000</v>
      </c>
    </row>
    <row r="6584" spans="1:5" x14ac:dyDescent="0.3">
      <c r="A6584" s="4" t="s">
        <v>1642</v>
      </c>
      <c r="B6584" s="5">
        <v>44013</v>
      </c>
      <c r="C6584" s="4" t="s">
        <v>1918</v>
      </c>
      <c r="D6584" s="4" t="s">
        <v>4204</v>
      </c>
      <c r="E6584" s="6">
        <v>80000</v>
      </c>
    </row>
    <row r="6585" spans="1:5" x14ac:dyDescent="0.3">
      <c r="A6585" s="7" t="s">
        <v>1642</v>
      </c>
      <c r="B6585" s="8">
        <v>44013</v>
      </c>
      <c r="C6585" s="7" t="s">
        <v>1346</v>
      </c>
      <c r="D6585" s="7" t="s">
        <v>4204</v>
      </c>
      <c r="E6585" s="9">
        <v>90000</v>
      </c>
    </row>
    <row r="6586" spans="1:5" x14ac:dyDescent="0.3">
      <c r="A6586" s="4" t="s">
        <v>8046</v>
      </c>
      <c r="B6586" s="5">
        <v>42795</v>
      </c>
      <c r="C6586" s="4" t="s">
        <v>3872</v>
      </c>
      <c r="D6586" s="4" t="s">
        <v>5693</v>
      </c>
      <c r="E6586" s="6">
        <v>30000</v>
      </c>
    </row>
    <row r="6587" spans="1:5" x14ac:dyDescent="0.3">
      <c r="A6587" s="7" t="s">
        <v>126</v>
      </c>
      <c r="B6587" s="8">
        <v>43191</v>
      </c>
      <c r="C6587" s="7" t="s">
        <v>1130</v>
      </c>
      <c r="D6587" s="7" t="s">
        <v>135</v>
      </c>
      <c r="E6587" s="9">
        <v>80000</v>
      </c>
    </row>
    <row r="6588" spans="1:5" x14ac:dyDescent="0.3">
      <c r="A6588" s="4" t="s">
        <v>126</v>
      </c>
      <c r="B6588" s="5">
        <v>43191</v>
      </c>
      <c r="C6588" s="4" t="s">
        <v>3166</v>
      </c>
      <c r="D6588" s="4" t="s">
        <v>135</v>
      </c>
      <c r="E6588" s="6">
        <v>90000</v>
      </c>
    </row>
    <row r="6589" spans="1:5" x14ac:dyDescent="0.3">
      <c r="A6589" s="7" t="s">
        <v>242</v>
      </c>
      <c r="B6589" s="8">
        <v>43617</v>
      </c>
      <c r="C6589" s="7" t="s">
        <v>1744</v>
      </c>
      <c r="D6589" s="7" t="s">
        <v>2241</v>
      </c>
      <c r="E6589" s="9">
        <v>80000</v>
      </c>
    </row>
    <row r="6590" spans="1:5" x14ac:dyDescent="0.3">
      <c r="A6590" s="4" t="s">
        <v>4506</v>
      </c>
      <c r="B6590" s="5">
        <v>43221</v>
      </c>
      <c r="C6590" s="4" t="s">
        <v>2126</v>
      </c>
      <c r="D6590" s="4" t="s">
        <v>3316</v>
      </c>
      <c r="E6590" s="6">
        <v>50000</v>
      </c>
    </row>
    <row r="6591" spans="1:5" x14ac:dyDescent="0.3">
      <c r="A6591" s="7" t="s">
        <v>424</v>
      </c>
      <c r="B6591" s="8">
        <v>43922</v>
      </c>
      <c r="C6591" s="7" t="s">
        <v>1505</v>
      </c>
      <c r="D6591" s="7" t="s">
        <v>441</v>
      </c>
      <c r="E6591" s="9">
        <v>10000</v>
      </c>
    </row>
    <row r="6592" spans="1:5" x14ac:dyDescent="0.3">
      <c r="A6592" s="4" t="s">
        <v>424</v>
      </c>
      <c r="B6592" s="5">
        <v>43922</v>
      </c>
      <c r="C6592" s="4" t="s">
        <v>487</v>
      </c>
      <c r="D6592" s="4" t="s">
        <v>441</v>
      </c>
      <c r="E6592" s="6">
        <v>80000</v>
      </c>
    </row>
    <row r="6593" spans="1:5" x14ac:dyDescent="0.3">
      <c r="A6593" s="7" t="s">
        <v>1260</v>
      </c>
      <c r="B6593" s="8">
        <v>42887</v>
      </c>
      <c r="C6593" s="7" t="s">
        <v>873</v>
      </c>
      <c r="D6593" s="7" t="s">
        <v>5085</v>
      </c>
      <c r="E6593" s="9">
        <v>30000</v>
      </c>
    </row>
    <row r="6594" spans="1:5" x14ac:dyDescent="0.3">
      <c r="A6594" s="4" t="s">
        <v>1260</v>
      </c>
      <c r="B6594" s="5">
        <v>42887</v>
      </c>
      <c r="C6594" s="4" t="s">
        <v>5130</v>
      </c>
      <c r="D6594" s="4" t="s">
        <v>5085</v>
      </c>
      <c r="E6594" s="6">
        <v>30000</v>
      </c>
    </row>
    <row r="6595" spans="1:5" x14ac:dyDescent="0.3">
      <c r="A6595" s="7" t="s">
        <v>2719</v>
      </c>
      <c r="B6595" s="8">
        <v>43070</v>
      </c>
      <c r="C6595" s="7" t="s">
        <v>5844</v>
      </c>
      <c r="D6595" s="7" t="s">
        <v>203</v>
      </c>
      <c r="E6595" s="9">
        <v>60000</v>
      </c>
    </row>
    <row r="6596" spans="1:5" x14ac:dyDescent="0.3">
      <c r="A6596" s="4" t="s">
        <v>2719</v>
      </c>
      <c r="B6596" s="5">
        <v>43070</v>
      </c>
      <c r="C6596" s="4" t="s">
        <v>5291</v>
      </c>
      <c r="D6596" s="4" t="s">
        <v>203</v>
      </c>
      <c r="E6596" s="6">
        <v>100000</v>
      </c>
    </row>
    <row r="6597" spans="1:5" x14ac:dyDescent="0.3">
      <c r="A6597" s="7" t="s">
        <v>2719</v>
      </c>
      <c r="B6597" s="8">
        <v>43070</v>
      </c>
      <c r="C6597" s="7" t="s">
        <v>3968</v>
      </c>
      <c r="D6597" s="7" t="s">
        <v>203</v>
      </c>
      <c r="E6597" s="9">
        <v>50000</v>
      </c>
    </row>
    <row r="6598" spans="1:5" x14ac:dyDescent="0.3">
      <c r="A6598" s="4" t="s">
        <v>2719</v>
      </c>
      <c r="B6598" s="5">
        <v>43070</v>
      </c>
      <c r="C6598" s="4" t="s">
        <v>974</v>
      </c>
      <c r="D6598" s="4" t="s">
        <v>203</v>
      </c>
      <c r="E6598" s="6">
        <v>20000</v>
      </c>
    </row>
    <row r="6599" spans="1:5" x14ac:dyDescent="0.3">
      <c r="A6599" s="7" t="s">
        <v>8054</v>
      </c>
      <c r="B6599" s="8">
        <v>43983</v>
      </c>
      <c r="C6599" s="7" t="s">
        <v>2950</v>
      </c>
      <c r="D6599" s="7" t="s">
        <v>2528</v>
      </c>
      <c r="E6599" s="9">
        <v>70000</v>
      </c>
    </row>
    <row r="6600" spans="1:5" x14ac:dyDescent="0.3">
      <c r="A6600" s="4" t="s">
        <v>2145</v>
      </c>
      <c r="B6600" s="5">
        <v>43586</v>
      </c>
      <c r="C6600" s="4" t="s">
        <v>1609</v>
      </c>
      <c r="D6600" s="4" t="s">
        <v>5085</v>
      </c>
      <c r="E6600" s="6">
        <v>80000</v>
      </c>
    </row>
    <row r="6601" spans="1:5" x14ac:dyDescent="0.3">
      <c r="A6601" s="7" t="s">
        <v>2145</v>
      </c>
      <c r="B6601" s="8">
        <v>43586</v>
      </c>
      <c r="C6601" s="7" t="s">
        <v>4350</v>
      </c>
      <c r="D6601" s="7" t="s">
        <v>5085</v>
      </c>
      <c r="E6601" s="9">
        <v>90000</v>
      </c>
    </row>
    <row r="6602" spans="1:5" x14ac:dyDescent="0.3">
      <c r="A6602" s="4" t="s">
        <v>2145</v>
      </c>
      <c r="B6602" s="5">
        <v>43586</v>
      </c>
      <c r="C6602" s="4" t="s">
        <v>2585</v>
      </c>
      <c r="D6602" s="4" t="s">
        <v>5085</v>
      </c>
      <c r="E6602" s="6">
        <v>20000</v>
      </c>
    </row>
    <row r="6603" spans="1:5" x14ac:dyDescent="0.3">
      <c r="A6603" s="7" t="s">
        <v>2145</v>
      </c>
      <c r="B6603" s="8">
        <v>43586</v>
      </c>
      <c r="C6603" s="7" t="s">
        <v>762</v>
      </c>
      <c r="D6603" s="7" t="s">
        <v>5085</v>
      </c>
      <c r="E6603" s="9">
        <v>40000</v>
      </c>
    </row>
    <row r="6604" spans="1:5" x14ac:dyDescent="0.3">
      <c r="A6604" s="4" t="s">
        <v>2145</v>
      </c>
      <c r="B6604" s="5">
        <v>43586</v>
      </c>
      <c r="C6604" s="4" t="s">
        <v>6035</v>
      </c>
      <c r="D6604" s="4" t="s">
        <v>5085</v>
      </c>
      <c r="E6604" s="6">
        <v>80000</v>
      </c>
    </row>
    <row r="6605" spans="1:5" x14ac:dyDescent="0.3">
      <c r="A6605" s="7" t="s">
        <v>2719</v>
      </c>
      <c r="B6605" s="8">
        <v>43160</v>
      </c>
      <c r="C6605" s="7" t="s">
        <v>1114</v>
      </c>
      <c r="D6605" s="7" t="s">
        <v>135</v>
      </c>
      <c r="E6605" s="9">
        <v>100000</v>
      </c>
    </row>
    <row r="6606" spans="1:5" x14ac:dyDescent="0.3">
      <c r="A6606" s="4" t="s">
        <v>41</v>
      </c>
      <c r="B6606" s="5">
        <v>43739</v>
      </c>
      <c r="C6606" s="4" t="s">
        <v>4260</v>
      </c>
      <c r="D6606" s="4" t="s">
        <v>6562</v>
      </c>
      <c r="E6606" s="6">
        <v>60000</v>
      </c>
    </row>
    <row r="6607" spans="1:5" x14ac:dyDescent="0.3">
      <c r="A6607" s="7" t="s">
        <v>1235</v>
      </c>
      <c r="B6607" s="8">
        <v>43191</v>
      </c>
      <c r="C6607" s="7" t="s">
        <v>919</v>
      </c>
      <c r="D6607" s="7" t="s">
        <v>8060</v>
      </c>
      <c r="E6607" s="9">
        <v>50000</v>
      </c>
    </row>
    <row r="6608" spans="1:5" x14ac:dyDescent="0.3">
      <c r="A6608" s="4" t="s">
        <v>1235</v>
      </c>
      <c r="B6608" s="5">
        <v>43191</v>
      </c>
      <c r="C6608" s="4" t="s">
        <v>131</v>
      </c>
      <c r="D6608" s="4" t="s">
        <v>8060</v>
      </c>
      <c r="E6608" s="6">
        <v>60000</v>
      </c>
    </row>
    <row r="6609" spans="1:5" x14ac:dyDescent="0.3">
      <c r="A6609" s="7" t="s">
        <v>1235</v>
      </c>
      <c r="B6609" s="8">
        <v>43191</v>
      </c>
      <c r="C6609" s="7" t="s">
        <v>1733</v>
      </c>
      <c r="D6609" s="7" t="s">
        <v>8060</v>
      </c>
      <c r="E6609" s="9">
        <v>20000</v>
      </c>
    </row>
    <row r="6610" spans="1:5" x14ac:dyDescent="0.3">
      <c r="A6610" s="4" t="s">
        <v>1235</v>
      </c>
      <c r="B6610" s="5">
        <v>43191</v>
      </c>
      <c r="C6610" s="4" t="s">
        <v>1882</v>
      </c>
      <c r="D6610" s="4" t="s">
        <v>8060</v>
      </c>
      <c r="E6610" s="6">
        <v>80000</v>
      </c>
    </row>
    <row r="6611" spans="1:5" x14ac:dyDescent="0.3">
      <c r="A6611" s="7" t="s">
        <v>41</v>
      </c>
      <c r="B6611" s="8">
        <v>43617</v>
      </c>
      <c r="C6611" s="7" t="s">
        <v>6249</v>
      </c>
      <c r="D6611" s="7" t="s">
        <v>6859</v>
      </c>
      <c r="E6611" s="9">
        <v>20000</v>
      </c>
    </row>
    <row r="6612" spans="1:5" x14ac:dyDescent="0.3">
      <c r="A6612" s="4" t="s">
        <v>41</v>
      </c>
      <c r="B6612" s="5">
        <v>43617</v>
      </c>
      <c r="C6612" s="4" t="s">
        <v>4804</v>
      </c>
      <c r="D6612" s="4" t="s">
        <v>6859</v>
      </c>
      <c r="E6612" s="6">
        <v>80000</v>
      </c>
    </row>
    <row r="6613" spans="1:5" x14ac:dyDescent="0.3">
      <c r="A6613" s="7" t="s">
        <v>41</v>
      </c>
      <c r="B6613" s="8">
        <v>43617</v>
      </c>
      <c r="C6613" s="7" t="s">
        <v>7621</v>
      </c>
      <c r="D6613" s="7" t="s">
        <v>6859</v>
      </c>
      <c r="E6613" s="9">
        <v>10000</v>
      </c>
    </row>
    <row r="6614" spans="1:5" x14ac:dyDescent="0.3">
      <c r="A6614" s="4" t="s">
        <v>295</v>
      </c>
      <c r="B6614" s="5">
        <v>43831</v>
      </c>
      <c r="C6614" s="4" t="s">
        <v>4815</v>
      </c>
      <c r="D6614" s="4" t="s">
        <v>3159</v>
      </c>
      <c r="E6614" s="6">
        <v>60000</v>
      </c>
    </row>
    <row r="6615" spans="1:5" x14ac:dyDescent="0.3">
      <c r="A6615" s="7" t="s">
        <v>295</v>
      </c>
      <c r="B6615" s="8">
        <v>43831</v>
      </c>
      <c r="C6615" s="7" t="s">
        <v>7457</v>
      </c>
      <c r="D6615" s="7" t="s">
        <v>3159</v>
      </c>
      <c r="E6615" s="9">
        <v>30000</v>
      </c>
    </row>
    <row r="6616" spans="1:5" x14ac:dyDescent="0.3">
      <c r="A6616" s="4" t="s">
        <v>295</v>
      </c>
      <c r="B6616" s="5">
        <v>43831</v>
      </c>
      <c r="C6616" s="4" t="s">
        <v>1524</v>
      </c>
      <c r="D6616" s="4" t="s">
        <v>3159</v>
      </c>
      <c r="E6616" s="6">
        <v>10000</v>
      </c>
    </row>
    <row r="6617" spans="1:5" x14ac:dyDescent="0.3">
      <c r="A6617" s="7" t="s">
        <v>295</v>
      </c>
      <c r="B6617" s="8">
        <v>43831</v>
      </c>
      <c r="C6617" s="7" t="s">
        <v>5915</v>
      </c>
      <c r="D6617" s="7" t="s">
        <v>3159</v>
      </c>
      <c r="E6617" s="9">
        <v>50000</v>
      </c>
    </row>
    <row r="6618" spans="1:5" x14ac:dyDescent="0.3">
      <c r="A6618" s="4" t="s">
        <v>126</v>
      </c>
      <c r="B6618" s="5">
        <v>42979</v>
      </c>
      <c r="C6618" s="4" t="s">
        <v>63</v>
      </c>
      <c r="D6618" s="4" t="s">
        <v>8065</v>
      </c>
      <c r="E6618" s="6">
        <v>40000</v>
      </c>
    </row>
    <row r="6619" spans="1:5" x14ac:dyDescent="0.3">
      <c r="A6619" s="7" t="s">
        <v>126</v>
      </c>
      <c r="B6619" s="8">
        <v>42979</v>
      </c>
      <c r="C6619" s="7" t="s">
        <v>1852</v>
      </c>
      <c r="D6619" s="7" t="s">
        <v>8065</v>
      </c>
      <c r="E6619" s="9">
        <v>60000</v>
      </c>
    </row>
    <row r="6620" spans="1:5" x14ac:dyDescent="0.3">
      <c r="A6620" s="4" t="s">
        <v>8067</v>
      </c>
      <c r="B6620" s="5">
        <v>43101</v>
      </c>
      <c r="C6620" s="4" t="s">
        <v>4171</v>
      </c>
      <c r="D6620" s="4" t="s">
        <v>2864</v>
      </c>
      <c r="E6620" s="6">
        <v>70000</v>
      </c>
    </row>
    <row r="6621" spans="1:5" x14ac:dyDescent="0.3">
      <c r="A6621" s="7" t="s">
        <v>8067</v>
      </c>
      <c r="B6621" s="8">
        <v>43101</v>
      </c>
      <c r="C6621" s="7" t="s">
        <v>5687</v>
      </c>
      <c r="D6621" s="7" t="s">
        <v>2864</v>
      </c>
      <c r="E6621" s="9">
        <v>90000</v>
      </c>
    </row>
    <row r="6622" spans="1:5" x14ac:dyDescent="0.3">
      <c r="A6622" s="4" t="s">
        <v>242</v>
      </c>
      <c r="B6622" s="5">
        <v>43070</v>
      </c>
      <c r="C6622" s="4" t="s">
        <v>6434</v>
      </c>
      <c r="D6622" s="4" t="s">
        <v>3483</v>
      </c>
      <c r="E6622" s="6">
        <v>10000</v>
      </c>
    </row>
    <row r="6623" spans="1:5" x14ac:dyDescent="0.3">
      <c r="A6623" s="7" t="s">
        <v>3549</v>
      </c>
      <c r="B6623" s="8">
        <v>42856</v>
      </c>
      <c r="C6623" s="7" t="s">
        <v>363</v>
      </c>
      <c r="D6623" s="7" t="s">
        <v>4098</v>
      </c>
      <c r="E6623" s="9">
        <v>70000</v>
      </c>
    </row>
    <row r="6624" spans="1:5" x14ac:dyDescent="0.3">
      <c r="A6624" s="4" t="s">
        <v>242</v>
      </c>
      <c r="B6624" s="5">
        <v>43344</v>
      </c>
      <c r="C6624" s="4" t="s">
        <v>793</v>
      </c>
      <c r="D6624" s="4" t="s">
        <v>6212</v>
      </c>
      <c r="E6624" s="6">
        <v>40000</v>
      </c>
    </row>
    <row r="6625" spans="1:5" x14ac:dyDescent="0.3">
      <c r="A6625" s="7" t="s">
        <v>8072</v>
      </c>
      <c r="B6625" s="8">
        <v>43374</v>
      </c>
      <c r="C6625" s="7" t="s">
        <v>4088</v>
      </c>
      <c r="D6625" s="7" t="s">
        <v>3426</v>
      </c>
      <c r="E6625" s="9">
        <v>20000</v>
      </c>
    </row>
    <row r="6626" spans="1:5" x14ac:dyDescent="0.3">
      <c r="A6626" s="4" t="s">
        <v>94</v>
      </c>
      <c r="B6626" s="5">
        <v>43800</v>
      </c>
      <c r="C6626" s="4" t="s">
        <v>6173</v>
      </c>
      <c r="D6626" s="4" t="s">
        <v>4132</v>
      </c>
      <c r="E6626" s="6">
        <v>40000</v>
      </c>
    </row>
    <row r="6627" spans="1:5" x14ac:dyDescent="0.3">
      <c r="A6627" s="7" t="s">
        <v>94</v>
      </c>
      <c r="B6627" s="8">
        <v>43800</v>
      </c>
      <c r="C6627" s="7" t="s">
        <v>3828</v>
      </c>
      <c r="D6627" s="7" t="s">
        <v>4132</v>
      </c>
      <c r="E6627" s="9">
        <v>50000</v>
      </c>
    </row>
    <row r="6628" spans="1:5" x14ac:dyDescent="0.3">
      <c r="A6628" s="4" t="s">
        <v>295</v>
      </c>
      <c r="B6628" s="5">
        <v>43586</v>
      </c>
      <c r="C6628" s="4" t="s">
        <v>4646</v>
      </c>
      <c r="D6628" s="4" t="s">
        <v>3918</v>
      </c>
      <c r="E6628" s="6">
        <v>60000</v>
      </c>
    </row>
    <row r="6629" spans="1:5" x14ac:dyDescent="0.3">
      <c r="A6629" s="7" t="s">
        <v>126</v>
      </c>
      <c r="B6629" s="8">
        <v>43739</v>
      </c>
      <c r="C6629" s="7" t="s">
        <v>2146</v>
      </c>
      <c r="D6629" s="7" t="s">
        <v>1440</v>
      </c>
      <c r="E6629" s="9">
        <v>80000</v>
      </c>
    </row>
    <row r="6630" spans="1:5" x14ac:dyDescent="0.3">
      <c r="A6630" s="4" t="s">
        <v>769</v>
      </c>
      <c r="B6630" s="5">
        <v>43952</v>
      </c>
      <c r="C6630" s="4" t="s">
        <v>1194</v>
      </c>
      <c r="D6630" s="4" t="s">
        <v>3407</v>
      </c>
      <c r="E6630" s="6">
        <v>90000</v>
      </c>
    </row>
    <row r="6631" spans="1:5" x14ac:dyDescent="0.3">
      <c r="A6631" s="7" t="s">
        <v>769</v>
      </c>
      <c r="B6631" s="8">
        <v>43952</v>
      </c>
      <c r="C6631" s="7" t="s">
        <v>180</v>
      </c>
      <c r="D6631" s="7" t="s">
        <v>3407</v>
      </c>
      <c r="E6631" s="9">
        <v>100000</v>
      </c>
    </row>
    <row r="6632" spans="1:5" x14ac:dyDescent="0.3">
      <c r="A6632" s="4" t="s">
        <v>769</v>
      </c>
      <c r="B6632" s="5">
        <v>43952</v>
      </c>
      <c r="C6632" s="4" t="s">
        <v>1875</v>
      </c>
      <c r="D6632" s="4" t="s">
        <v>3407</v>
      </c>
      <c r="E6632" s="6">
        <v>70000</v>
      </c>
    </row>
    <row r="6633" spans="1:5" x14ac:dyDescent="0.3">
      <c r="A6633" s="7" t="s">
        <v>242</v>
      </c>
      <c r="B6633" s="8">
        <v>44136</v>
      </c>
      <c r="C6633" s="7" t="s">
        <v>1230</v>
      </c>
      <c r="D6633" s="7" t="s">
        <v>1812</v>
      </c>
      <c r="E6633" s="9">
        <v>90000</v>
      </c>
    </row>
    <row r="6634" spans="1:5" x14ac:dyDescent="0.3">
      <c r="A6634" s="4" t="s">
        <v>242</v>
      </c>
      <c r="B6634" s="5">
        <v>44136</v>
      </c>
      <c r="C6634" s="4" t="s">
        <v>5089</v>
      </c>
      <c r="D6634" s="4" t="s">
        <v>1812</v>
      </c>
      <c r="E6634" s="6">
        <v>70000</v>
      </c>
    </row>
    <row r="6635" spans="1:5" x14ac:dyDescent="0.3">
      <c r="A6635" s="7" t="s">
        <v>2221</v>
      </c>
      <c r="B6635" s="8">
        <v>43009</v>
      </c>
      <c r="C6635" s="7" t="s">
        <v>4265</v>
      </c>
      <c r="D6635" s="7" t="s">
        <v>2269</v>
      </c>
      <c r="E6635" s="9">
        <v>50000</v>
      </c>
    </row>
    <row r="6636" spans="1:5" x14ac:dyDescent="0.3">
      <c r="A6636" s="4" t="s">
        <v>4506</v>
      </c>
      <c r="B6636" s="5">
        <v>44044</v>
      </c>
      <c r="C6636" s="4" t="s">
        <v>1744</v>
      </c>
      <c r="D6636" s="4" t="s">
        <v>212</v>
      </c>
      <c r="E6636" s="6">
        <v>70000</v>
      </c>
    </row>
    <row r="6637" spans="1:5" x14ac:dyDescent="0.3">
      <c r="A6637" s="7" t="s">
        <v>4506</v>
      </c>
      <c r="B6637" s="8">
        <v>44044</v>
      </c>
      <c r="C6637" s="7" t="s">
        <v>2261</v>
      </c>
      <c r="D6637" s="7" t="s">
        <v>212</v>
      </c>
      <c r="E6637" s="9">
        <v>60000</v>
      </c>
    </row>
    <row r="6638" spans="1:5" x14ac:dyDescent="0.3">
      <c r="A6638" s="4" t="s">
        <v>4506</v>
      </c>
      <c r="B6638" s="5">
        <v>44044</v>
      </c>
      <c r="C6638" s="4" t="s">
        <v>7551</v>
      </c>
      <c r="D6638" s="4" t="s">
        <v>212</v>
      </c>
      <c r="E6638" s="6">
        <v>10000</v>
      </c>
    </row>
    <row r="6639" spans="1:5" x14ac:dyDescent="0.3">
      <c r="A6639" s="7" t="s">
        <v>3973</v>
      </c>
      <c r="B6639" s="8">
        <v>43313</v>
      </c>
      <c r="C6639" s="7" t="s">
        <v>2714</v>
      </c>
      <c r="D6639" s="7" t="s">
        <v>4364</v>
      </c>
      <c r="E6639" s="9">
        <v>100000</v>
      </c>
    </row>
    <row r="6640" spans="1:5" x14ac:dyDescent="0.3">
      <c r="A6640" s="4" t="s">
        <v>3973</v>
      </c>
      <c r="B6640" s="5">
        <v>43313</v>
      </c>
      <c r="C6640" s="4" t="s">
        <v>2560</v>
      </c>
      <c r="D6640" s="4" t="s">
        <v>4364</v>
      </c>
      <c r="E6640" s="6">
        <v>40000</v>
      </c>
    </row>
    <row r="6641" spans="1:5" x14ac:dyDescent="0.3">
      <c r="A6641" s="7" t="s">
        <v>3973</v>
      </c>
      <c r="B6641" s="8">
        <v>43313</v>
      </c>
      <c r="C6641" s="7" t="s">
        <v>1895</v>
      </c>
      <c r="D6641" s="7" t="s">
        <v>4364</v>
      </c>
      <c r="E6641" s="9">
        <v>50000</v>
      </c>
    </row>
    <row r="6642" spans="1:5" x14ac:dyDescent="0.3">
      <c r="A6642" s="4" t="s">
        <v>295</v>
      </c>
      <c r="B6642" s="5">
        <v>43800</v>
      </c>
      <c r="C6642" s="4" t="s">
        <v>778</v>
      </c>
      <c r="D6642" s="4" t="s">
        <v>3518</v>
      </c>
      <c r="E6642" s="6">
        <v>10000</v>
      </c>
    </row>
    <row r="6643" spans="1:5" x14ac:dyDescent="0.3">
      <c r="A6643" s="7" t="s">
        <v>295</v>
      </c>
      <c r="B6643" s="8">
        <v>43800</v>
      </c>
      <c r="C6643" s="7" t="s">
        <v>4646</v>
      </c>
      <c r="D6643" s="7" t="s">
        <v>3518</v>
      </c>
      <c r="E6643" s="9">
        <v>80000</v>
      </c>
    </row>
    <row r="6644" spans="1:5" x14ac:dyDescent="0.3">
      <c r="A6644" s="4" t="s">
        <v>961</v>
      </c>
      <c r="B6644" s="5">
        <v>44075</v>
      </c>
      <c r="C6644" s="4" t="s">
        <v>5734</v>
      </c>
      <c r="D6644" s="4" t="s">
        <v>4684</v>
      </c>
      <c r="E6644" s="6">
        <v>50000</v>
      </c>
    </row>
    <row r="6645" spans="1:5" x14ac:dyDescent="0.3">
      <c r="A6645" s="7" t="s">
        <v>961</v>
      </c>
      <c r="B6645" s="8">
        <v>44075</v>
      </c>
      <c r="C6645" s="7" t="s">
        <v>6826</v>
      </c>
      <c r="D6645" s="7" t="s">
        <v>4684</v>
      </c>
      <c r="E6645" s="9">
        <v>100000</v>
      </c>
    </row>
    <row r="6646" spans="1:5" x14ac:dyDescent="0.3">
      <c r="A6646" s="4" t="s">
        <v>961</v>
      </c>
      <c r="B6646" s="5">
        <v>44075</v>
      </c>
      <c r="C6646" s="4" t="s">
        <v>925</v>
      </c>
      <c r="D6646" s="4" t="s">
        <v>4684</v>
      </c>
      <c r="E6646" s="6">
        <v>60000</v>
      </c>
    </row>
    <row r="6647" spans="1:5" x14ac:dyDescent="0.3">
      <c r="A6647" s="7" t="s">
        <v>961</v>
      </c>
      <c r="B6647" s="8">
        <v>44075</v>
      </c>
      <c r="C6647" s="7" t="s">
        <v>2468</v>
      </c>
      <c r="D6647" s="7" t="s">
        <v>4684</v>
      </c>
      <c r="E6647" s="9">
        <v>20000</v>
      </c>
    </row>
    <row r="6648" spans="1:5" x14ac:dyDescent="0.3">
      <c r="A6648" s="4" t="s">
        <v>961</v>
      </c>
      <c r="B6648" s="5">
        <v>44075</v>
      </c>
      <c r="C6648" s="4" t="s">
        <v>675</v>
      </c>
      <c r="D6648" s="4" t="s">
        <v>4684</v>
      </c>
      <c r="E6648" s="6">
        <v>60000</v>
      </c>
    </row>
    <row r="6649" spans="1:5" x14ac:dyDescent="0.3">
      <c r="A6649" s="7" t="s">
        <v>961</v>
      </c>
      <c r="B6649" s="8">
        <v>44075</v>
      </c>
      <c r="C6649" s="7" t="s">
        <v>5815</v>
      </c>
      <c r="D6649" s="7" t="s">
        <v>4684</v>
      </c>
      <c r="E6649" s="9">
        <v>30000</v>
      </c>
    </row>
    <row r="6650" spans="1:5" x14ac:dyDescent="0.3">
      <c r="A6650" s="4" t="s">
        <v>286</v>
      </c>
      <c r="B6650" s="5">
        <v>43862</v>
      </c>
      <c r="C6650" s="4" t="s">
        <v>2916</v>
      </c>
      <c r="D6650" s="4" t="s">
        <v>3289</v>
      </c>
      <c r="E6650" s="6">
        <v>30000</v>
      </c>
    </row>
    <row r="6651" spans="1:5" x14ac:dyDescent="0.3">
      <c r="A6651" s="7" t="s">
        <v>286</v>
      </c>
      <c r="B6651" s="8">
        <v>43862</v>
      </c>
      <c r="C6651" s="7" t="s">
        <v>8081</v>
      </c>
      <c r="D6651" s="7" t="s">
        <v>3289</v>
      </c>
      <c r="E6651" s="9">
        <v>50000</v>
      </c>
    </row>
    <row r="6652" spans="1:5" x14ac:dyDescent="0.3">
      <c r="A6652" s="4" t="s">
        <v>286</v>
      </c>
      <c r="B6652" s="5">
        <v>43862</v>
      </c>
      <c r="C6652" s="4" t="s">
        <v>3029</v>
      </c>
      <c r="D6652" s="4" t="s">
        <v>3289</v>
      </c>
      <c r="E6652" s="6">
        <v>80000</v>
      </c>
    </row>
    <row r="6653" spans="1:5" x14ac:dyDescent="0.3">
      <c r="A6653" s="7" t="s">
        <v>286</v>
      </c>
      <c r="B6653" s="8">
        <v>43862</v>
      </c>
      <c r="C6653" s="7" t="s">
        <v>5664</v>
      </c>
      <c r="D6653" s="7" t="s">
        <v>3289</v>
      </c>
      <c r="E6653" s="9">
        <v>60000</v>
      </c>
    </row>
    <row r="6654" spans="1:5" x14ac:dyDescent="0.3">
      <c r="A6654" s="4" t="s">
        <v>286</v>
      </c>
      <c r="B6654" s="5">
        <v>43862</v>
      </c>
      <c r="C6654" s="4" t="s">
        <v>3493</v>
      </c>
      <c r="D6654" s="4" t="s">
        <v>3289</v>
      </c>
      <c r="E6654" s="6">
        <v>70000</v>
      </c>
    </row>
    <row r="6655" spans="1:5" x14ac:dyDescent="0.3">
      <c r="A6655" s="7" t="s">
        <v>286</v>
      </c>
      <c r="B6655" s="8">
        <v>43862</v>
      </c>
      <c r="C6655" s="7" t="s">
        <v>3296</v>
      </c>
      <c r="D6655" s="7" t="s">
        <v>3289</v>
      </c>
      <c r="E6655" s="9">
        <v>20000</v>
      </c>
    </row>
    <row r="6656" spans="1:5" x14ac:dyDescent="0.3">
      <c r="A6656" s="4" t="s">
        <v>1517</v>
      </c>
      <c r="B6656" s="5">
        <v>43313</v>
      </c>
      <c r="C6656" s="4" t="s">
        <v>6539</v>
      </c>
      <c r="D6656" s="4" t="s">
        <v>4803</v>
      </c>
      <c r="E6656" s="6">
        <v>30000</v>
      </c>
    </row>
    <row r="6657" spans="1:5" x14ac:dyDescent="0.3">
      <c r="A6657" s="7" t="s">
        <v>1517</v>
      </c>
      <c r="B6657" s="8">
        <v>43313</v>
      </c>
      <c r="C6657" s="7" t="s">
        <v>3601</v>
      </c>
      <c r="D6657" s="7" t="s">
        <v>4803</v>
      </c>
      <c r="E6657" s="9">
        <v>10000</v>
      </c>
    </row>
    <row r="6658" spans="1:5" x14ac:dyDescent="0.3">
      <c r="A6658" s="4" t="s">
        <v>1517</v>
      </c>
      <c r="B6658" s="5">
        <v>43313</v>
      </c>
      <c r="C6658" s="4" t="s">
        <v>4302</v>
      </c>
      <c r="D6658" s="4" t="s">
        <v>4803</v>
      </c>
      <c r="E6658" s="6">
        <v>30000</v>
      </c>
    </row>
    <row r="6659" spans="1:5" x14ac:dyDescent="0.3">
      <c r="A6659" s="7" t="s">
        <v>2507</v>
      </c>
      <c r="B6659" s="8">
        <v>44105</v>
      </c>
      <c r="C6659" s="7" t="s">
        <v>2359</v>
      </c>
      <c r="D6659" s="7" t="s">
        <v>1592</v>
      </c>
      <c r="E6659" s="9">
        <v>70000</v>
      </c>
    </row>
    <row r="6660" spans="1:5" x14ac:dyDescent="0.3">
      <c r="A6660" s="4" t="s">
        <v>2507</v>
      </c>
      <c r="B6660" s="5">
        <v>44105</v>
      </c>
      <c r="C6660" s="4" t="s">
        <v>2803</v>
      </c>
      <c r="D6660" s="4" t="s">
        <v>1592</v>
      </c>
      <c r="E6660" s="6">
        <v>60000</v>
      </c>
    </row>
    <row r="6661" spans="1:5" x14ac:dyDescent="0.3">
      <c r="A6661" s="7" t="s">
        <v>3398</v>
      </c>
      <c r="B6661" s="8">
        <v>43647</v>
      </c>
      <c r="C6661" s="7" t="s">
        <v>7621</v>
      </c>
      <c r="D6661" s="7" t="s">
        <v>2551</v>
      </c>
      <c r="E6661" s="9">
        <v>60000</v>
      </c>
    </row>
    <row r="6662" spans="1:5" x14ac:dyDescent="0.3">
      <c r="A6662" s="4" t="s">
        <v>3408</v>
      </c>
      <c r="B6662" s="5">
        <v>43952</v>
      </c>
      <c r="C6662" s="4" t="s">
        <v>6818</v>
      </c>
      <c r="D6662" s="4" t="s">
        <v>1601</v>
      </c>
      <c r="E6662" s="6">
        <v>30000</v>
      </c>
    </row>
    <row r="6663" spans="1:5" x14ac:dyDescent="0.3">
      <c r="A6663" s="7" t="s">
        <v>3408</v>
      </c>
      <c r="B6663" s="8">
        <v>43952</v>
      </c>
      <c r="C6663" s="7" t="s">
        <v>2101</v>
      </c>
      <c r="D6663" s="7" t="s">
        <v>1601</v>
      </c>
      <c r="E6663" s="9">
        <v>40000</v>
      </c>
    </row>
    <row r="6664" spans="1:5" x14ac:dyDescent="0.3">
      <c r="A6664" s="4" t="s">
        <v>3408</v>
      </c>
      <c r="B6664" s="5">
        <v>43952</v>
      </c>
      <c r="C6664" s="4" t="s">
        <v>7662</v>
      </c>
      <c r="D6664" s="4" t="s">
        <v>1601</v>
      </c>
      <c r="E6664" s="6">
        <v>40000</v>
      </c>
    </row>
    <row r="6665" spans="1:5" x14ac:dyDescent="0.3">
      <c r="A6665" s="7" t="s">
        <v>3408</v>
      </c>
      <c r="B6665" s="8">
        <v>43952</v>
      </c>
      <c r="C6665" s="7" t="s">
        <v>7752</v>
      </c>
      <c r="D6665" s="7" t="s">
        <v>1601</v>
      </c>
      <c r="E6665" s="9">
        <v>40000</v>
      </c>
    </row>
    <row r="6666" spans="1:5" x14ac:dyDescent="0.3">
      <c r="A6666" s="4" t="s">
        <v>424</v>
      </c>
      <c r="B6666" s="5">
        <v>43952</v>
      </c>
      <c r="C6666" s="4" t="s">
        <v>3811</v>
      </c>
      <c r="D6666" s="4" t="s">
        <v>3005</v>
      </c>
      <c r="E6666" s="6">
        <v>60000</v>
      </c>
    </row>
    <row r="6667" spans="1:5" x14ac:dyDescent="0.3">
      <c r="A6667" s="7" t="s">
        <v>41</v>
      </c>
      <c r="B6667" s="8">
        <v>42948</v>
      </c>
      <c r="C6667" s="7" t="s">
        <v>1879</v>
      </c>
      <c r="D6667" s="7" t="s">
        <v>3753</v>
      </c>
      <c r="E6667" s="9">
        <v>60000</v>
      </c>
    </row>
    <row r="6668" spans="1:5" x14ac:dyDescent="0.3">
      <c r="A6668" s="4" t="s">
        <v>817</v>
      </c>
      <c r="B6668" s="5">
        <v>43344</v>
      </c>
      <c r="C6668" s="4" t="s">
        <v>417</v>
      </c>
      <c r="D6668" s="4" t="s">
        <v>841</v>
      </c>
      <c r="E6668" s="6">
        <v>70000</v>
      </c>
    </row>
    <row r="6669" spans="1:5" x14ac:dyDescent="0.3">
      <c r="A6669" s="7" t="s">
        <v>8090</v>
      </c>
      <c r="B6669" s="8">
        <v>43344</v>
      </c>
      <c r="C6669" s="7" t="s">
        <v>8091</v>
      </c>
      <c r="D6669" s="7" t="s">
        <v>527</v>
      </c>
      <c r="E6669" s="9">
        <v>60000</v>
      </c>
    </row>
    <row r="6670" spans="1:5" x14ac:dyDescent="0.3">
      <c r="A6670" s="4" t="s">
        <v>1517</v>
      </c>
      <c r="B6670" s="5">
        <v>43405</v>
      </c>
      <c r="C6670" s="4" t="s">
        <v>2836</v>
      </c>
      <c r="D6670" s="4" t="s">
        <v>6383</v>
      </c>
      <c r="E6670" s="6">
        <v>70000</v>
      </c>
    </row>
    <row r="6671" spans="1:5" x14ac:dyDescent="0.3">
      <c r="A6671" s="7" t="s">
        <v>1517</v>
      </c>
      <c r="B6671" s="8">
        <v>43405</v>
      </c>
      <c r="C6671" s="7" t="s">
        <v>8094</v>
      </c>
      <c r="D6671" s="7" t="s">
        <v>6383</v>
      </c>
      <c r="E6671" s="9">
        <v>50000</v>
      </c>
    </row>
    <row r="6672" spans="1:5" x14ac:dyDescent="0.3">
      <c r="A6672" s="4" t="s">
        <v>1517</v>
      </c>
      <c r="B6672" s="5">
        <v>43405</v>
      </c>
      <c r="C6672" s="4" t="s">
        <v>6800</v>
      </c>
      <c r="D6672" s="4" t="s">
        <v>6383</v>
      </c>
      <c r="E6672" s="6">
        <v>40000</v>
      </c>
    </row>
    <row r="6673" spans="1:5" x14ac:dyDescent="0.3">
      <c r="A6673" s="7" t="s">
        <v>1517</v>
      </c>
      <c r="B6673" s="8">
        <v>43405</v>
      </c>
      <c r="C6673" s="7" t="s">
        <v>8037</v>
      </c>
      <c r="D6673" s="7" t="s">
        <v>6383</v>
      </c>
      <c r="E6673" s="9">
        <v>60000</v>
      </c>
    </row>
    <row r="6674" spans="1:5" x14ac:dyDescent="0.3">
      <c r="A6674" s="4" t="s">
        <v>1339</v>
      </c>
      <c r="B6674" s="5">
        <v>43009</v>
      </c>
      <c r="C6674" s="4" t="s">
        <v>3006</v>
      </c>
      <c r="D6674" s="4" t="s">
        <v>1240</v>
      </c>
      <c r="E6674" s="6">
        <v>60000</v>
      </c>
    </row>
    <row r="6675" spans="1:5" x14ac:dyDescent="0.3">
      <c r="A6675" s="7" t="s">
        <v>3990</v>
      </c>
      <c r="B6675" s="8">
        <v>44075</v>
      </c>
      <c r="C6675" s="7" t="s">
        <v>5221</v>
      </c>
      <c r="D6675" s="7" t="s">
        <v>251</v>
      </c>
      <c r="E6675" s="9">
        <v>50000</v>
      </c>
    </row>
    <row r="6676" spans="1:5" x14ac:dyDescent="0.3">
      <c r="A6676" s="4" t="s">
        <v>3990</v>
      </c>
      <c r="B6676" s="5">
        <v>44075</v>
      </c>
      <c r="C6676" s="4" t="s">
        <v>2055</v>
      </c>
      <c r="D6676" s="4" t="s">
        <v>251</v>
      </c>
      <c r="E6676" s="6">
        <v>20000</v>
      </c>
    </row>
    <row r="6677" spans="1:5" x14ac:dyDescent="0.3">
      <c r="A6677" s="7" t="s">
        <v>3990</v>
      </c>
      <c r="B6677" s="8">
        <v>44075</v>
      </c>
      <c r="C6677" s="7" t="s">
        <v>6353</v>
      </c>
      <c r="D6677" s="7" t="s">
        <v>251</v>
      </c>
      <c r="E6677" s="9">
        <v>60000</v>
      </c>
    </row>
    <row r="6678" spans="1:5" x14ac:dyDescent="0.3">
      <c r="A6678" s="4" t="s">
        <v>518</v>
      </c>
      <c r="B6678" s="5">
        <v>43831</v>
      </c>
      <c r="C6678" s="4" t="s">
        <v>3171</v>
      </c>
      <c r="D6678" s="4" t="s">
        <v>3627</v>
      </c>
      <c r="E6678" s="6">
        <v>40000</v>
      </c>
    </row>
    <row r="6679" spans="1:5" x14ac:dyDescent="0.3">
      <c r="A6679" s="7" t="s">
        <v>41</v>
      </c>
      <c r="B6679" s="8">
        <v>43040</v>
      </c>
      <c r="C6679" s="7" t="s">
        <v>8099</v>
      </c>
      <c r="D6679" s="7" t="s">
        <v>2577</v>
      </c>
      <c r="E6679" s="9">
        <v>40000</v>
      </c>
    </row>
    <row r="6680" spans="1:5" x14ac:dyDescent="0.3">
      <c r="A6680" s="4" t="s">
        <v>465</v>
      </c>
      <c r="B6680" s="5">
        <v>43435</v>
      </c>
      <c r="C6680" s="4" t="s">
        <v>3011</v>
      </c>
      <c r="D6680" s="4" t="s">
        <v>3590</v>
      </c>
      <c r="E6680" s="6">
        <v>40000</v>
      </c>
    </row>
    <row r="6681" spans="1:5" x14ac:dyDescent="0.3">
      <c r="A6681" s="7" t="s">
        <v>465</v>
      </c>
      <c r="B6681" s="8">
        <v>43435</v>
      </c>
      <c r="C6681" s="7" t="s">
        <v>2272</v>
      </c>
      <c r="D6681" s="7" t="s">
        <v>3590</v>
      </c>
      <c r="E6681" s="9">
        <v>50000</v>
      </c>
    </row>
    <row r="6682" spans="1:5" x14ac:dyDescent="0.3">
      <c r="A6682" s="4" t="s">
        <v>465</v>
      </c>
      <c r="B6682" s="5">
        <v>43435</v>
      </c>
      <c r="C6682" s="4" t="s">
        <v>3212</v>
      </c>
      <c r="D6682" s="4" t="s">
        <v>3590</v>
      </c>
      <c r="E6682" s="6">
        <v>50000</v>
      </c>
    </row>
    <row r="6683" spans="1:5" x14ac:dyDescent="0.3">
      <c r="A6683" s="7" t="s">
        <v>41</v>
      </c>
      <c r="B6683" s="8">
        <v>43221</v>
      </c>
      <c r="C6683" s="7" t="s">
        <v>4881</v>
      </c>
      <c r="D6683" s="7" t="s">
        <v>5072</v>
      </c>
      <c r="E6683" s="9">
        <v>40000</v>
      </c>
    </row>
    <row r="6684" spans="1:5" x14ac:dyDescent="0.3">
      <c r="A6684" s="4" t="s">
        <v>126</v>
      </c>
      <c r="B6684" s="5">
        <v>43891</v>
      </c>
      <c r="C6684" s="4" t="s">
        <v>3905</v>
      </c>
      <c r="D6684" s="4" t="s">
        <v>5704</v>
      </c>
      <c r="E6684" s="6">
        <v>30000</v>
      </c>
    </row>
    <row r="6685" spans="1:5" x14ac:dyDescent="0.3">
      <c r="A6685" s="7" t="s">
        <v>187</v>
      </c>
      <c r="B6685" s="8">
        <v>44166</v>
      </c>
      <c r="C6685" s="7" t="s">
        <v>4507</v>
      </c>
      <c r="D6685" s="7" t="s">
        <v>3903</v>
      </c>
      <c r="E6685" s="9">
        <v>40000</v>
      </c>
    </row>
    <row r="6686" spans="1:5" x14ac:dyDescent="0.3">
      <c r="A6686" s="4" t="s">
        <v>2151</v>
      </c>
      <c r="B6686" s="5">
        <v>44013</v>
      </c>
      <c r="C6686" s="4" t="s">
        <v>2596</v>
      </c>
      <c r="D6686" s="4" t="s">
        <v>4867</v>
      </c>
      <c r="E6686" s="6">
        <v>10000</v>
      </c>
    </row>
    <row r="6687" spans="1:5" x14ac:dyDescent="0.3">
      <c r="A6687" s="7" t="s">
        <v>2151</v>
      </c>
      <c r="B6687" s="8">
        <v>44013</v>
      </c>
      <c r="C6687" s="7" t="s">
        <v>1330</v>
      </c>
      <c r="D6687" s="7" t="s">
        <v>4867</v>
      </c>
      <c r="E6687" s="9">
        <v>70000</v>
      </c>
    </row>
    <row r="6688" spans="1:5" x14ac:dyDescent="0.3">
      <c r="A6688" s="4" t="s">
        <v>5352</v>
      </c>
      <c r="B6688" s="5">
        <v>44044</v>
      </c>
      <c r="C6688" s="4" t="s">
        <v>5627</v>
      </c>
      <c r="D6688" s="4" t="s">
        <v>5278</v>
      </c>
      <c r="E6688" s="6">
        <v>50000</v>
      </c>
    </row>
    <row r="6689" spans="1:5" x14ac:dyDescent="0.3">
      <c r="A6689" s="7" t="s">
        <v>3885</v>
      </c>
      <c r="B6689" s="8">
        <v>44075</v>
      </c>
      <c r="C6689" s="7" t="s">
        <v>8108</v>
      </c>
      <c r="D6689" s="7" t="s">
        <v>5678</v>
      </c>
      <c r="E6689" s="9">
        <v>70000</v>
      </c>
    </row>
    <row r="6690" spans="1:5" x14ac:dyDescent="0.3">
      <c r="A6690" s="4" t="s">
        <v>518</v>
      </c>
      <c r="B6690" s="5">
        <v>43678</v>
      </c>
      <c r="C6690" s="4" t="s">
        <v>3787</v>
      </c>
      <c r="D6690" s="4" t="s">
        <v>7994</v>
      </c>
      <c r="E6690" s="6">
        <v>20000</v>
      </c>
    </row>
    <row r="6691" spans="1:5" x14ac:dyDescent="0.3">
      <c r="A6691" s="7" t="s">
        <v>242</v>
      </c>
      <c r="B6691" s="8">
        <v>43800</v>
      </c>
      <c r="C6691" s="7" t="s">
        <v>8106</v>
      </c>
      <c r="D6691" s="7" t="s">
        <v>3186</v>
      </c>
      <c r="E6691" s="9">
        <v>40000</v>
      </c>
    </row>
    <row r="6692" spans="1:5" x14ac:dyDescent="0.3">
      <c r="A6692" s="4" t="s">
        <v>242</v>
      </c>
      <c r="B6692" s="5">
        <v>43800</v>
      </c>
      <c r="C6692" s="4" t="s">
        <v>3017</v>
      </c>
      <c r="D6692" s="4" t="s">
        <v>3186</v>
      </c>
      <c r="E6692" s="6">
        <v>80000</v>
      </c>
    </row>
    <row r="6693" spans="1:5" x14ac:dyDescent="0.3">
      <c r="A6693" s="7" t="s">
        <v>242</v>
      </c>
      <c r="B6693" s="8">
        <v>43800</v>
      </c>
      <c r="C6693" s="7" t="s">
        <v>8108</v>
      </c>
      <c r="D6693" s="7" t="s">
        <v>3186</v>
      </c>
      <c r="E6693" s="9">
        <v>10000</v>
      </c>
    </row>
    <row r="6694" spans="1:5" x14ac:dyDescent="0.3">
      <c r="A6694" s="4" t="s">
        <v>817</v>
      </c>
      <c r="B6694" s="5">
        <v>44013</v>
      </c>
      <c r="C6694" s="4" t="s">
        <v>9921</v>
      </c>
      <c r="D6694" s="4" t="s">
        <v>3757</v>
      </c>
      <c r="E6694" s="6">
        <v>90000</v>
      </c>
    </row>
    <row r="6695" spans="1:5" x14ac:dyDescent="0.3">
      <c r="A6695" s="7" t="s">
        <v>817</v>
      </c>
      <c r="B6695" s="8">
        <v>44013</v>
      </c>
      <c r="C6695" s="7" t="s">
        <v>4001</v>
      </c>
      <c r="D6695" s="7" t="s">
        <v>3757</v>
      </c>
      <c r="E6695" s="9">
        <v>50000</v>
      </c>
    </row>
    <row r="6696" spans="1:5" x14ac:dyDescent="0.3">
      <c r="A6696" s="4" t="s">
        <v>817</v>
      </c>
      <c r="B6696" s="5">
        <v>44013</v>
      </c>
      <c r="C6696" s="4" t="s">
        <v>1029</v>
      </c>
      <c r="D6696" s="4" t="s">
        <v>3757</v>
      </c>
      <c r="E6696" s="6">
        <v>30000</v>
      </c>
    </row>
    <row r="6697" spans="1:5" x14ac:dyDescent="0.3">
      <c r="A6697" s="7" t="s">
        <v>8072</v>
      </c>
      <c r="B6697" s="8">
        <v>43221</v>
      </c>
      <c r="C6697" s="7" t="s">
        <v>4004</v>
      </c>
      <c r="D6697" s="7" t="s">
        <v>6767</v>
      </c>
      <c r="E6697" s="9">
        <v>40000</v>
      </c>
    </row>
    <row r="6698" spans="1:5" x14ac:dyDescent="0.3">
      <c r="A6698" s="4" t="s">
        <v>8072</v>
      </c>
      <c r="B6698" s="5">
        <v>43221</v>
      </c>
      <c r="C6698" s="4" t="s">
        <v>2941</v>
      </c>
      <c r="D6698" s="4" t="s">
        <v>6767</v>
      </c>
      <c r="E6698" s="6">
        <v>90000</v>
      </c>
    </row>
    <row r="6699" spans="1:5" x14ac:dyDescent="0.3">
      <c r="A6699" s="7" t="s">
        <v>1009</v>
      </c>
      <c r="B6699" s="8">
        <v>43252</v>
      </c>
      <c r="C6699" s="7" t="s">
        <v>5752</v>
      </c>
      <c r="D6699" s="7" t="s">
        <v>2769</v>
      </c>
      <c r="E6699" s="9">
        <v>20000</v>
      </c>
    </row>
    <row r="6700" spans="1:5" x14ac:dyDescent="0.3">
      <c r="A6700" s="4" t="s">
        <v>1009</v>
      </c>
      <c r="B6700" s="5">
        <v>43252</v>
      </c>
      <c r="C6700" s="4" t="s">
        <v>2654</v>
      </c>
      <c r="D6700" s="4" t="s">
        <v>2769</v>
      </c>
      <c r="E6700" s="6">
        <v>40000</v>
      </c>
    </row>
    <row r="6701" spans="1:5" x14ac:dyDescent="0.3">
      <c r="A6701" s="7" t="s">
        <v>1009</v>
      </c>
      <c r="B6701" s="8">
        <v>43252</v>
      </c>
      <c r="C6701" s="7" t="s">
        <v>599</v>
      </c>
      <c r="D6701" s="7" t="s">
        <v>2769</v>
      </c>
      <c r="E6701" s="9">
        <v>70000</v>
      </c>
    </row>
    <row r="6702" spans="1:5" x14ac:dyDescent="0.3">
      <c r="A6702" s="4" t="s">
        <v>52</v>
      </c>
      <c r="B6702" s="5">
        <v>43709</v>
      </c>
      <c r="C6702" s="4" t="s">
        <v>3051</v>
      </c>
      <c r="D6702" s="4" t="s">
        <v>1947</v>
      </c>
      <c r="E6702" s="6">
        <v>70000</v>
      </c>
    </row>
    <row r="6703" spans="1:5" x14ac:dyDescent="0.3">
      <c r="A6703" s="7" t="s">
        <v>3885</v>
      </c>
      <c r="B6703" s="8">
        <v>42826</v>
      </c>
      <c r="C6703" s="7" t="s">
        <v>8114</v>
      </c>
      <c r="D6703" s="7" t="s">
        <v>2945</v>
      </c>
      <c r="E6703" s="9">
        <v>10000</v>
      </c>
    </row>
    <row r="6704" spans="1:5" x14ac:dyDescent="0.3">
      <c r="A6704" s="4" t="s">
        <v>8117</v>
      </c>
      <c r="B6704" s="5">
        <v>43405</v>
      </c>
      <c r="C6704" s="4" t="s">
        <v>593</v>
      </c>
      <c r="D6704" s="4" t="s">
        <v>391</v>
      </c>
      <c r="E6704" s="6">
        <v>90000</v>
      </c>
    </row>
    <row r="6705" spans="1:5" x14ac:dyDescent="0.3">
      <c r="A6705" s="7" t="s">
        <v>8117</v>
      </c>
      <c r="B6705" s="8">
        <v>43405</v>
      </c>
      <c r="C6705" s="7" t="s">
        <v>919</v>
      </c>
      <c r="D6705" s="7" t="s">
        <v>391</v>
      </c>
      <c r="E6705" s="9">
        <v>50000</v>
      </c>
    </row>
    <row r="6706" spans="1:5" x14ac:dyDescent="0.3">
      <c r="A6706" s="4" t="s">
        <v>4336</v>
      </c>
      <c r="B6706" s="5">
        <v>43800</v>
      </c>
      <c r="C6706" s="4" t="s">
        <v>4022</v>
      </c>
      <c r="D6706" s="4" t="s">
        <v>535</v>
      </c>
      <c r="E6706" s="6">
        <v>90000</v>
      </c>
    </row>
    <row r="6707" spans="1:5" x14ac:dyDescent="0.3">
      <c r="A6707" s="7" t="s">
        <v>424</v>
      </c>
      <c r="B6707" s="8">
        <v>44044</v>
      </c>
      <c r="C6707" s="7" t="s">
        <v>3488</v>
      </c>
      <c r="D6707" s="7" t="s">
        <v>2144</v>
      </c>
      <c r="E6707" s="9">
        <v>50000</v>
      </c>
    </row>
    <row r="6708" spans="1:5" x14ac:dyDescent="0.3">
      <c r="A6708" s="4" t="s">
        <v>3703</v>
      </c>
      <c r="B6708" s="5">
        <v>44166</v>
      </c>
      <c r="C6708" s="4" t="s">
        <v>4678</v>
      </c>
      <c r="D6708" s="4" t="s">
        <v>550</v>
      </c>
      <c r="E6708" s="6">
        <v>100000</v>
      </c>
    </row>
    <row r="6709" spans="1:5" x14ac:dyDescent="0.3">
      <c r="A6709" s="7" t="s">
        <v>3703</v>
      </c>
      <c r="B6709" s="8">
        <v>44166</v>
      </c>
      <c r="C6709" s="7" t="s">
        <v>917</v>
      </c>
      <c r="D6709" s="7" t="s">
        <v>550</v>
      </c>
      <c r="E6709" s="9">
        <v>60000</v>
      </c>
    </row>
    <row r="6710" spans="1:5" x14ac:dyDescent="0.3">
      <c r="A6710" s="4" t="s">
        <v>3703</v>
      </c>
      <c r="B6710" s="5">
        <v>44166</v>
      </c>
      <c r="C6710" s="4" t="s">
        <v>3245</v>
      </c>
      <c r="D6710" s="4" t="s">
        <v>550</v>
      </c>
      <c r="E6710" s="6">
        <v>30000</v>
      </c>
    </row>
    <row r="6711" spans="1:5" x14ac:dyDescent="0.3">
      <c r="A6711" s="7" t="s">
        <v>3703</v>
      </c>
      <c r="B6711" s="8">
        <v>44166</v>
      </c>
      <c r="C6711" s="7" t="s">
        <v>6039</v>
      </c>
      <c r="D6711" s="7" t="s">
        <v>550</v>
      </c>
      <c r="E6711" s="9">
        <v>90000</v>
      </c>
    </row>
    <row r="6712" spans="1:5" x14ac:dyDescent="0.3">
      <c r="A6712" s="4" t="s">
        <v>5044</v>
      </c>
      <c r="B6712" s="5">
        <v>43556</v>
      </c>
      <c r="C6712" s="4" t="s">
        <v>4548</v>
      </c>
      <c r="D6712" s="4" t="s">
        <v>1927</v>
      </c>
      <c r="E6712" s="6">
        <v>70000</v>
      </c>
    </row>
    <row r="6713" spans="1:5" x14ac:dyDescent="0.3">
      <c r="A6713" s="7" t="s">
        <v>5044</v>
      </c>
      <c r="B6713" s="8">
        <v>43556</v>
      </c>
      <c r="C6713" s="7" t="s">
        <v>5559</v>
      </c>
      <c r="D6713" s="7" t="s">
        <v>1927</v>
      </c>
      <c r="E6713" s="9">
        <v>70000</v>
      </c>
    </row>
    <row r="6714" spans="1:5" x14ac:dyDescent="0.3">
      <c r="A6714" s="4" t="s">
        <v>5044</v>
      </c>
      <c r="B6714" s="5">
        <v>43556</v>
      </c>
      <c r="C6714" s="4" t="s">
        <v>2971</v>
      </c>
      <c r="D6714" s="4" t="s">
        <v>1927</v>
      </c>
      <c r="E6714" s="6">
        <v>60000</v>
      </c>
    </row>
    <row r="6715" spans="1:5" x14ac:dyDescent="0.3">
      <c r="A6715" s="7" t="s">
        <v>8121</v>
      </c>
      <c r="B6715" s="8">
        <v>43800</v>
      </c>
      <c r="C6715" s="7" t="s">
        <v>3146</v>
      </c>
      <c r="D6715" s="7" t="s">
        <v>4298</v>
      </c>
      <c r="E6715" s="9">
        <v>40000</v>
      </c>
    </row>
    <row r="6716" spans="1:5" x14ac:dyDescent="0.3">
      <c r="A6716" s="4" t="s">
        <v>41</v>
      </c>
      <c r="B6716" s="5">
        <v>44075</v>
      </c>
      <c r="C6716" s="4" t="s">
        <v>2064</v>
      </c>
      <c r="D6716" s="4" t="s">
        <v>2232</v>
      </c>
      <c r="E6716" s="6">
        <v>60000</v>
      </c>
    </row>
    <row r="6717" spans="1:5" x14ac:dyDescent="0.3">
      <c r="A6717" s="7" t="s">
        <v>41</v>
      </c>
      <c r="B6717" s="8">
        <v>44075</v>
      </c>
      <c r="C6717" s="7" t="s">
        <v>7501</v>
      </c>
      <c r="D6717" s="7" t="s">
        <v>2232</v>
      </c>
      <c r="E6717" s="9">
        <v>80000</v>
      </c>
    </row>
    <row r="6718" spans="1:5" x14ac:dyDescent="0.3">
      <c r="A6718" s="4" t="s">
        <v>41</v>
      </c>
      <c r="B6718" s="5">
        <v>44075</v>
      </c>
      <c r="C6718" s="4" t="s">
        <v>5624</v>
      </c>
      <c r="D6718" s="4" t="s">
        <v>2232</v>
      </c>
      <c r="E6718" s="6">
        <v>90000</v>
      </c>
    </row>
    <row r="6719" spans="1:5" x14ac:dyDescent="0.3">
      <c r="A6719" s="7" t="s">
        <v>7729</v>
      </c>
      <c r="B6719" s="8">
        <v>44075</v>
      </c>
      <c r="C6719" s="7" t="s">
        <v>3797</v>
      </c>
      <c r="D6719" s="7" t="s">
        <v>6094</v>
      </c>
      <c r="E6719" s="9">
        <v>50000</v>
      </c>
    </row>
    <row r="6720" spans="1:5" x14ac:dyDescent="0.3">
      <c r="A6720" s="4" t="s">
        <v>94</v>
      </c>
      <c r="B6720" s="5">
        <v>43709</v>
      </c>
      <c r="C6720" s="4" t="s">
        <v>739</v>
      </c>
      <c r="D6720" s="4" t="s">
        <v>1613</v>
      </c>
      <c r="E6720" s="6">
        <v>10000</v>
      </c>
    </row>
    <row r="6721" spans="1:5" x14ac:dyDescent="0.3">
      <c r="A6721" s="7" t="s">
        <v>94</v>
      </c>
      <c r="B6721" s="8">
        <v>43709</v>
      </c>
      <c r="C6721" s="7" t="s">
        <v>6571</v>
      </c>
      <c r="D6721" s="7" t="s">
        <v>1613</v>
      </c>
      <c r="E6721" s="9">
        <v>90000</v>
      </c>
    </row>
    <row r="6722" spans="1:5" x14ac:dyDescent="0.3">
      <c r="A6722" s="4" t="s">
        <v>94</v>
      </c>
      <c r="B6722" s="5">
        <v>43709</v>
      </c>
      <c r="C6722" s="4" t="s">
        <v>2041</v>
      </c>
      <c r="D6722" s="4" t="s">
        <v>1613</v>
      </c>
      <c r="E6722" s="6">
        <v>60000</v>
      </c>
    </row>
    <row r="6723" spans="1:5" x14ac:dyDescent="0.3">
      <c r="A6723" s="7" t="s">
        <v>1634</v>
      </c>
      <c r="B6723" s="8">
        <v>44044</v>
      </c>
      <c r="C6723" s="7" t="s">
        <v>7896</v>
      </c>
      <c r="D6723" s="7" t="s">
        <v>1947</v>
      </c>
      <c r="E6723" s="9">
        <v>20000</v>
      </c>
    </row>
    <row r="6724" spans="1:5" x14ac:dyDescent="0.3">
      <c r="A6724" s="4" t="s">
        <v>1212</v>
      </c>
      <c r="B6724" s="5">
        <v>43770</v>
      </c>
      <c r="C6724" s="4" t="s">
        <v>4064</v>
      </c>
      <c r="D6724" s="4" t="s">
        <v>6061</v>
      </c>
      <c r="E6724" s="6">
        <v>20000</v>
      </c>
    </row>
    <row r="6725" spans="1:5" x14ac:dyDescent="0.3">
      <c r="A6725" s="7" t="s">
        <v>3272</v>
      </c>
      <c r="B6725" s="8">
        <v>43252</v>
      </c>
      <c r="C6725" s="7" t="s">
        <v>4518</v>
      </c>
      <c r="D6725" s="7" t="s">
        <v>2038</v>
      </c>
      <c r="E6725" s="9">
        <v>20000</v>
      </c>
    </row>
    <row r="6726" spans="1:5" x14ac:dyDescent="0.3">
      <c r="A6726" s="4" t="s">
        <v>3272</v>
      </c>
      <c r="B6726" s="5">
        <v>43252</v>
      </c>
      <c r="C6726" s="4" t="s">
        <v>812</v>
      </c>
      <c r="D6726" s="4" t="s">
        <v>2038</v>
      </c>
      <c r="E6726" s="6">
        <v>40000</v>
      </c>
    </row>
    <row r="6727" spans="1:5" x14ac:dyDescent="0.3">
      <c r="A6727" s="7" t="s">
        <v>3272</v>
      </c>
      <c r="B6727" s="8">
        <v>43252</v>
      </c>
      <c r="C6727" s="7" t="s">
        <v>988</v>
      </c>
      <c r="D6727" s="7" t="s">
        <v>2038</v>
      </c>
      <c r="E6727" s="9">
        <v>60000</v>
      </c>
    </row>
    <row r="6728" spans="1:5" x14ac:dyDescent="0.3">
      <c r="A6728" s="4" t="s">
        <v>398</v>
      </c>
      <c r="B6728" s="5">
        <v>42917</v>
      </c>
      <c r="C6728" s="4" t="s">
        <v>5541</v>
      </c>
      <c r="D6728" s="4" t="s">
        <v>6185</v>
      </c>
      <c r="E6728" s="6">
        <v>100000</v>
      </c>
    </row>
    <row r="6729" spans="1:5" x14ac:dyDescent="0.3">
      <c r="A6729" s="7" t="s">
        <v>398</v>
      </c>
      <c r="B6729" s="8">
        <v>42917</v>
      </c>
      <c r="C6729" s="7" t="s">
        <v>4439</v>
      </c>
      <c r="D6729" s="7" t="s">
        <v>6185</v>
      </c>
      <c r="E6729" s="9">
        <v>30000</v>
      </c>
    </row>
    <row r="6730" spans="1:5" x14ac:dyDescent="0.3">
      <c r="A6730" s="4" t="s">
        <v>1212</v>
      </c>
      <c r="B6730" s="5">
        <v>43435</v>
      </c>
      <c r="C6730" s="4" t="s">
        <v>2213</v>
      </c>
      <c r="D6730" s="4" t="s">
        <v>7790</v>
      </c>
      <c r="E6730" s="6">
        <v>70000</v>
      </c>
    </row>
    <row r="6731" spans="1:5" x14ac:dyDescent="0.3">
      <c r="A6731" s="7" t="s">
        <v>126</v>
      </c>
      <c r="B6731" s="8">
        <v>43556</v>
      </c>
      <c r="C6731" s="7" t="s">
        <v>3324</v>
      </c>
      <c r="D6731" s="7" t="s">
        <v>6034</v>
      </c>
      <c r="E6731" s="9">
        <v>60000</v>
      </c>
    </row>
    <row r="6732" spans="1:5" x14ac:dyDescent="0.3">
      <c r="A6732" s="4" t="s">
        <v>126</v>
      </c>
      <c r="B6732" s="5">
        <v>43556</v>
      </c>
      <c r="C6732" s="4" t="s">
        <v>6690</v>
      </c>
      <c r="D6732" s="4" t="s">
        <v>6034</v>
      </c>
      <c r="E6732" s="6">
        <v>30000</v>
      </c>
    </row>
    <row r="6733" spans="1:5" x14ac:dyDescent="0.3">
      <c r="A6733" s="7" t="s">
        <v>126</v>
      </c>
      <c r="B6733" s="8">
        <v>43556</v>
      </c>
      <c r="C6733" s="7" t="s">
        <v>7606</v>
      </c>
      <c r="D6733" s="7" t="s">
        <v>6034</v>
      </c>
      <c r="E6733" s="9">
        <v>60000</v>
      </c>
    </row>
    <row r="6734" spans="1:5" x14ac:dyDescent="0.3">
      <c r="A6734" s="4" t="s">
        <v>126</v>
      </c>
      <c r="B6734" s="5">
        <v>43556</v>
      </c>
      <c r="C6734" s="4" t="s">
        <v>4090</v>
      </c>
      <c r="D6734" s="4" t="s">
        <v>6034</v>
      </c>
      <c r="E6734" s="6">
        <v>50000</v>
      </c>
    </row>
    <row r="6735" spans="1:5" x14ac:dyDescent="0.3">
      <c r="A6735" s="7" t="s">
        <v>279</v>
      </c>
      <c r="B6735" s="8">
        <v>42856</v>
      </c>
      <c r="C6735" s="7" t="s">
        <v>4837</v>
      </c>
      <c r="D6735" s="7" t="s">
        <v>6939</v>
      </c>
      <c r="E6735" s="9">
        <v>60000</v>
      </c>
    </row>
    <row r="6736" spans="1:5" x14ac:dyDescent="0.3">
      <c r="A6736" s="4" t="s">
        <v>279</v>
      </c>
      <c r="B6736" s="5">
        <v>42856</v>
      </c>
      <c r="C6736" s="4" t="s">
        <v>5362</v>
      </c>
      <c r="D6736" s="4" t="s">
        <v>6939</v>
      </c>
      <c r="E6736" s="6">
        <v>80000</v>
      </c>
    </row>
    <row r="6737" spans="1:5" x14ac:dyDescent="0.3">
      <c r="A6737" s="7" t="s">
        <v>279</v>
      </c>
      <c r="B6737" s="8">
        <v>42856</v>
      </c>
      <c r="C6737" s="7" t="s">
        <v>2635</v>
      </c>
      <c r="D6737" s="7" t="s">
        <v>6939</v>
      </c>
      <c r="E6737" s="9">
        <v>90000</v>
      </c>
    </row>
    <row r="6738" spans="1:5" x14ac:dyDescent="0.3">
      <c r="A6738" s="4" t="s">
        <v>41</v>
      </c>
      <c r="B6738" s="5">
        <v>44013</v>
      </c>
      <c r="C6738" s="4" t="s">
        <v>281</v>
      </c>
      <c r="D6738" s="4" t="s">
        <v>1020</v>
      </c>
      <c r="E6738" s="6">
        <v>100000</v>
      </c>
    </row>
    <row r="6739" spans="1:5" x14ac:dyDescent="0.3">
      <c r="A6739" s="7" t="s">
        <v>220</v>
      </c>
      <c r="B6739" s="8">
        <v>43132</v>
      </c>
      <c r="C6739" s="7" t="s">
        <v>563</v>
      </c>
      <c r="D6739" s="7" t="s">
        <v>992</v>
      </c>
      <c r="E6739" s="9">
        <v>40000</v>
      </c>
    </row>
    <row r="6740" spans="1:5" x14ac:dyDescent="0.3">
      <c r="A6740" s="4" t="s">
        <v>738</v>
      </c>
      <c r="B6740" s="5">
        <v>43983</v>
      </c>
      <c r="C6740" s="4" t="s">
        <v>1915</v>
      </c>
      <c r="D6740" s="4" t="s">
        <v>2769</v>
      </c>
      <c r="E6740" s="6">
        <v>50000</v>
      </c>
    </row>
    <row r="6741" spans="1:5" x14ac:dyDescent="0.3">
      <c r="A6741" s="7" t="s">
        <v>738</v>
      </c>
      <c r="B6741" s="8">
        <v>43983</v>
      </c>
      <c r="C6741" s="7" t="s">
        <v>7054</v>
      </c>
      <c r="D6741" s="7" t="s">
        <v>2769</v>
      </c>
      <c r="E6741" s="9">
        <v>30000</v>
      </c>
    </row>
    <row r="6742" spans="1:5" x14ac:dyDescent="0.3">
      <c r="A6742" s="4" t="s">
        <v>242</v>
      </c>
      <c r="B6742" s="5">
        <v>44136</v>
      </c>
      <c r="C6742" s="4" t="s">
        <v>5328</v>
      </c>
      <c r="D6742" s="4" t="s">
        <v>946</v>
      </c>
      <c r="E6742" s="6">
        <v>10000</v>
      </c>
    </row>
    <row r="6743" spans="1:5" x14ac:dyDescent="0.3">
      <c r="A6743" s="7" t="s">
        <v>242</v>
      </c>
      <c r="B6743" s="8">
        <v>44166</v>
      </c>
      <c r="C6743" s="7" t="s">
        <v>1457</v>
      </c>
      <c r="D6743" s="7" t="s">
        <v>1541</v>
      </c>
      <c r="E6743" s="9">
        <v>80000</v>
      </c>
    </row>
    <row r="6744" spans="1:5" x14ac:dyDescent="0.3">
      <c r="A6744" s="4" t="s">
        <v>242</v>
      </c>
      <c r="B6744" s="5">
        <v>44166</v>
      </c>
      <c r="C6744" s="4" t="s">
        <v>4846</v>
      </c>
      <c r="D6744" s="4" t="s">
        <v>1541</v>
      </c>
      <c r="E6744" s="6">
        <v>50000</v>
      </c>
    </row>
    <row r="6745" spans="1:5" x14ac:dyDescent="0.3">
      <c r="A6745" s="7" t="s">
        <v>242</v>
      </c>
      <c r="B6745" s="8">
        <v>44166</v>
      </c>
      <c r="C6745" s="7" t="s">
        <v>7508</v>
      </c>
      <c r="D6745" s="7" t="s">
        <v>1541</v>
      </c>
      <c r="E6745" s="9">
        <v>10000</v>
      </c>
    </row>
    <row r="6746" spans="1:5" x14ac:dyDescent="0.3">
      <c r="A6746" s="4" t="s">
        <v>8132</v>
      </c>
      <c r="B6746" s="5">
        <v>43617</v>
      </c>
      <c r="C6746" s="4" t="s">
        <v>5815</v>
      </c>
      <c r="D6746" s="4" t="s">
        <v>6866</v>
      </c>
      <c r="E6746" s="6">
        <v>30000</v>
      </c>
    </row>
    <row r="6747" spans="1:5" x14ac:dyDescent="0.3">
      <c r="A6747" s="7" t="s">
        <v>8132</v>
      </c>
      <c r="B6747" s="8">
        <v>43617</v>
      </c>
      <c r="C6747" s="7" t="s">
        <v>5738</v>
      </c>
      <c r="D6747" s="7" t="s">
        <v>6866</v>
      </c>
      <c r="E6747" s="9">
        <v>60000</v>
      </c>
    </row>
    <row r="6748" spans="1:5" x14ac:dyDescent="0.3">
      <c r="A6748" s="4" t="s">
        <v>8132</v>
      </c>
      <c r="B6748" s="5">
        <v>43617</v>
      </c>
      <c r="C6748" s="4" t="s">
        <v>1138</v>
      </c>
      <c r="D6748" s="4" t="s">
        <v>6866</v>
      </c>
      <c r="E6748" s="6">
        <v>50000</v>
      </c>
    </row>
    <row r="6749" spans="1:5" x14ac:dyDescent="0.3">
      <c r="A6749" s="7" t="s">
        <v>8132</v>
      </c>
      <c r="B6749" s="8">
        <v>43617</v>
      </c>
      <c r="C6749" s="7" t="s">
        <v>5099</v>
      </c>
      <c r="D6749" s="7" t="s">
        <v>6866</v>
      </c>
      <c r="E6749" s="9">
        <v>60000</v>
      </c>
    </row>
    <row r="6750" spans="1:5" x14ac:dyDescent="0.3">
      <c r="A6750" s="4" t="s">
        <v>8132</v>
      </c>
      <c r="B6750" s="5">
        <v>43617</v>
      </c>
      <c r="C6750" s="4" t="s">
        <v>105</v>
      </c>
      <c r="D6750" s="4" t="s">
        <v>6866</v>
      </c>
      <c r="E6750" s="6">
        <v>70000</v>
      </c>
    </row>
    <row r="6751" spans="1:5" x14ac:dyDescent="0.3">
      <c r="A6751" s="7" t="s">
        <v>953</v>
      </c>
      <c r="B6751" s="8">
        <v>44075</v>
      </c>
      <c r="C6751" s="7" t="s">
        <v>5801</v>
      </c>
      <c r="D6751" s="7" t="s">
        <v>9922</v>
      </c>
      <c r="E6751" s="9">
        <v>80000</v>
      </c>
    </row>
    <row r="6752" spans="1:5" x14ac:dyDescent="0.3">
      <c r="A6752" s="4" t="s">
        <v>953</v>
      </c>
      <c r="B6752" s="5">
        <v>44075</v>
      </c>
      <c r="C6752" s="4" t="s">
        <v>6151</v>
      </c>
      <c r="D6752" s="4" t="s">
        <v>9922</v>
      </c>
      <c r="E6752" s="6">
        <v>70000</v>
      </c>
    </row>
    <row r="6753" spans="1:5" x14ac:dyDescent="0.3">
      <c r="A6753" s="7" t="s">
        <v>953</v>
      </c>
      <c r="B6753" s="8">
        <v>44075</v>
      </c>
      <c r="C6753" s="7" t="s">
        <v>2652</v>
      </c>
      <c r="D6753" s="7" t="s">
        <v>9922</v>
      </c>
      <c r="E6753" s="9">
        <v>30000</v>
      </c>
    </row>
    <row r="6754" spans="1:5" x14ac:dyDescent="0.3">
      <c r="A6754" s="4" t="s">
        <v>953</v>
      </c>
      <c r="B6754" s="5">
        <v>44075</v>
      </c>
      <c r="C6754" s="4" t="s">
        <v>1205</v>
      </c>
      <c r="D6754" s="4" t="s">
        <v>9922</v>
      </c>
      <c r="E6754" s="6">
        <v>20000</v>
      </c>
    </row>
    <row r="6755" spans="1:5" x14ac:dyDescent="0.3">
      <c r="A6755" s="7" t="s">
        <v>3881</v>
      </c>
      <c r="B6755" s="8">
        <v>44166</v>
      </c>
      <c r="C6755" s="7" t="s">
        <v>2978</v>
      </c>
      <c r="D6755" s="7" t="s">
        <v>7764</v>
      </c>
      <c r="E6755" s="9">
        <v>90000</v>
      </c>
    </row>
    <row r="6756" spans="1:5" x14ac:dyDescent="0.3">
      <c r="A6756" s="4" t="s">
        <v>242</v>
      </c>
      <c r="B6756" s="5">
        <v>43983</v>
      </c>
      <c r="C6756" s="4" t="s">
        <v>313</v>
      </c>
      <c r="D6756" s="4" t="s">
        <v>1163</v>
      </c>
      <c r="E6756" s="6">
        <v>90000</v>
      </c>
    </row>
    <row r="6757" spans="1:5" x14ac:dyDescent="0.3">
      <c r="A6757" s="7" t="s">
        <v>242</v>
      </c>
      <c r="B6757" s="8">
        <v>43647</v>
      </c>
      <c r="C6757" s="7" t="s">
        <v>6266</v>
      </c>
      <c r="D6757" s="7" t="s">
        <v>5990</v>
      </c>
      <c r="E6757" s="9">
        <v>70000</v>
      </c>
    </row>
    <row r="6758" spans="1:5" x14ac:dyDescent="0.3">
      <c r="A6758" s="4" t="s">
        <v>279</v>
      </c>
      <c r="B6758" s="5">
        <v>43709</v>
      </c>
      <c r="C6758" s="4" t="s">
        <v>44</v>
      </c>
      <c r="D6758" s="4" t="s">
        <v>1535</v>
      </c>
      <c r="E6758" s="6">
        <v>40000</v>
      </c>
    </row>
    <row r="6759" spans="1:5" x14ac:dyDescent="0.3">
      <c r="A6759" s="7" t="s">
        <v>279</v>
      </c>
      <c r="B6759" s="8">
        <v>43709</v>
      </c>
      <c r="C6759" s="7" t="s">
        <v>757</v>
      </c>
      <c r="D6759" s="7" t="s">
        <v>1535</v>
      </c>
      <c r="E6759" s="9">
        <v>100000</v>
      </c>
    </row>
    <row r="6760" spans="1:5" x14ac:dyDescent="0.3">
      <c r="A6760" s="4" t="s">
        <v>279</v>
      </c>
      <c r="B6760" s="5">
        <v>43709</v>
      </c>
      <c r="C6760" s="4" t="s">
        <v>8135</v>
      </c>
      <c r="D6760" s="4" t="s">
        <v>1535</v>
      </c>
      <c r="E6760" s="6">
        <v>20000</v>
      </c>
    </row>
    <row r="6761" spans="1:5" x14ac:dyDescent="0.3">
      <c r="A6761" s="7" t="s">
        <v>279</v>
      </c>
      <c r="B6761" s="8">
        <v>43922</v>
      </c>
      <c r="C6761" s="7" t="s">
        <v>998</v>
      </c>
      <c r="D6761" s="7" t="s">
        <v>5726</v>
      </c>
      <c r="E6761" s="9">
        <v>100000</v>
      </c>
    </row>
    <row r="6762" spans="1:5" x14ac:dyDescent="0.3">
      <c r="A6762" s="4" t="s">
        <v>279</v>
      </c>
      <c r="B6762" s="5">
        <v>43922</v>
      </c>
      <c r="C6762" s="4" t="s">
        <v>173</v>
      </c>
      <c r="D6762" s="4" t="s">
        <v>5726</v>
      </c>
      <c r="E6762" s="6">
        <v>50000</v>
      </c>
    </row>
    <row r="6763" spans="1:5" x14ac:dyDescent="0.3">
      <c r="A6763" s="7" t="s">
        <v>279</v>
      </c>
      <c r="B6763" s="8">
        <v>43922</v>
      </c>
      <c r="C6763" s="7" t="s">
        <v>3501</v>
      </c>
      <c r="D6763" s="7" t="s">
        <v>5726</v>
      </c>
      <c r="E6763" s="9">
        <v>100000</v>
      </c>
    </row>
    <row r="6764" spans="1:5" x14ac:dyDescent="0.3">
      <c r="A6764" s="4" t="s">
        <v>953</v>
      </c>
      <c r="B6764" s="5">
        <v>42948</v>
      </c>
      <c r="C6764" s="4" t="s">
        <v>3031</v>
      </c>
      <c r="D6764" s="4" t="s">
        <v>6318</v>
      </c>
      <c r="E6764" s="6">
        <v>40000</v>
      </c>
    </row>
    <row r="6765" spans="1:5" x14ac:dyDescent="0.3">
      <c r="A6765" s="7" t="s">
        <v>424</v>
      </c>
      <c r="B6765" s="8">
        <v>44075</v>
      </c>
      <c r="C6765" s="7" t="s">
        <v>6655</v>
      </c>
      <c r="D6765" s="7" t="s">
        <v>5200</v>
      </c>
      <c r="E6765" s="9">
        <v>100000</v>
      </c>
    </row>
    <row r="6766" spans="1:5" x14ac:dyDescent="0.3">
      <c r="A6766" s="4" t="s">
        <v>1339</v>
      </c>
      <c r="B6766" s="5">
        <v>44166</v>
      </c>
      <c r="C6766" s="4" t="s">
        <v>3711</v>
      </c>
      <c r="D6766" s="4" t="s">
        <v>5975</v>
      </c>
      <c r="E6766" s="6">
        <v>30000</v>
      </c>
    </row>
    <row r="6767" spans="1:5" x14ac:dyDescent="0.3">
      <c r="A6767" s="7" t="s">
        <v>1339</v>
      </c>
      <c r="B6767" s="8">
        <v>44166</v>
      </c>
      <c r="C6767" s="7" t="s">
        <v>7944</v>
      </c>
      <c r="D6767" s="7" t="s">
        <v>5975</v>
      </c>
      <c r="E6767" s="9">
        <v>40000</v>
      </c>
    </row>
    <row r="6768" spans="1:5" x14ac:dyDescent="0.3">
      <c r="A6768" s="4" t="s">
        <v>41</v>
      </c>
      <c r="B6768" s="5">
        <v>43770</v>
      </c>
      <c r="C6768" s="4" t="s">
        <v>1053</v>
      </c>
      <c r="D6768" s="4" t="s">
        <v>1425</v>
      </c>
      <c r="E6768" s="6">
        <v>60000</v>
      </c>
    </row>
    <row r="6769" spans="1:5" x14ac:dyDescent="0.3">
      <c r="A6769" s="7" t="s">
        <v>41</v>
      </c>
      <c r="B6769" s="8">
        <v>43770</v>
      </c>
      <c r="C6769" s="7" t="s">
        <v>8140</v>
      </c>
      <c r="D6769" s="7" t="s">
        <v>1425</v>
      </c>
      <c r="E6769" s="9">
        <v>70000</v>
      </c>
    </row>
    <row r="6770" spans="1:5" x14ac:dyDescent="0.3">
      <c r="A6770" s="4" t="s">
        <v>41</v>
      </c>
      <c r="B6770" s="5">
        <v>43770</v>
      </c>
      <c r="C6770" s="4" t="s">
        <v>8142</v>
      </c>
      <c r="D6770" s="4" t="s">
        <v>1425</v>
      </c>
      <c r="E6770" s="6">
        <v>80000</v>
      </c>
    </row>
    <row r="6771" spans="1:5" x14ac:dyDescent="0.3">
      <c r="A6771" s="7" t="s">
        <v>242</v>
      </c>
      <c r="B6771" s="8">
        <v>43160</v>
      </c>
      <c r="C6771" s="7" t="s">
        <v>1984</v>
      </c>
      <c r="D6771" s="7" t="s">
        <v>3189</v>
      </c>
      <c r="E6771" s="9">
        <v>70000</v>
      </c>
    </row>
    <row r="6772" spans="1:5" x14ac:dyDescent="0.3">
      <c r="A6772" s="4" t="s">
        <v>585</v>
      </c>
      <c r="B6772" s="5">
        <v>43709</v>
      </c>
      <c r="C6772" s="4" t="s">
        <v>199</v>
      </c>
      <c r="D6772" s="4" t="s">
        <v>5609</v>
      </c>
      <c r="E6772" s="6">
        <v>50000</v>
      </c>
    </row>
    <row r="6773" spans="1:5" x14ac:dyDescent="0.3">
      <c r="A6773" s="7" t="s">
        <v>242</v>
      </c>
      <c r="B6773" s="8">
        <v>43831</v>
      </c>
      <c r="C6773" s="7" t="s">
        <v>4263</v>
      </c>
      <c r="D6773" s="7" t="s">
        <v>5066</v>
      </c>
      <c r="E6773" s="9">
        <v>60000</v>
      </c>
    </row>
    <row r="6774" spans="1:5" x14ac:dyDescent="0.3">
      <c r="A6774" s="4" t="s">
        <v>3885</v>
      </c>
      <c r="B6774" s="5">
        <v>43709</v>
      </c>
      <c r="C6774" s="4" t="s">
        <v>3867</v>
      </c>
      <c r="D6774" s="4" t="s">
        <v>5069</v>
      </c>
      <c r="E6774" s="6">
        <v>70000</v>
      </c>
    </row>
    <row r="6775" spans="1:5" x14ac:dyDescent="0.3">
      <c r="A6775" s="7" t="s">
        <v>3885</v>
      </c>
      <c r="B6775" s="8">
        <v>43709</v>
      </c>
      <c r="C6775" s="7" t="s">
        <v>4370</v>
      </c>
      <c r="D6775" s="7" t="s">
        <v>5069</v>
      </c>
      <c r="E6775" s="9">
        <v>80000</v>
      </c>
    </row>
    <row r="6776" spans="1:5" x14ac:dyDescent="0.3">
      <c r="A6776" s="4" t="s">
        <v>3885</v>
      </c>
      <c r="B6776" s="5">
        <v>43709</v>
      </c>
      <c r="C6776" s="4" t="s">
        <v>2823</v>
      </c>
      <c r="D6776" s="4" t="s">
        <v>5069</v>
      </c>
      <c r="E6776" s="6">
        <v>100000</v>
      </c>
    </row>
    <row r="6777" spans="1:5" x14ac:dyDescent="0.3">
      <c r="A6777" s="7" t="s">
        <v>3885</v>
      </c>
      <c r="B6777" s="8">
        <v>43709</v>
      </c>
      <c r="C6777" s="7" t="s">
        <v>2213</v>
      </c>
      <c r="D6777" s="7" t="s">
        <v>5069</v>
      </c>
      <c r="E6777" s="9">
        <v>50000</v>
      </c>
    </row>
    <row r="6778" spans="1:5" x14ac:dyDescent="0.3">
      <c r="A6778" s="4" t="s">
        <v>157</v>
      </c>
      <c r="B6778" s="5">
        <v>44013</v>
      </c>
      <c r="C6778" s="4" t="s">
        <v>1755</v>
      </c>
      <c r="D6778" s="4" t="s">
        <v>4054</v>
      </c>
      <c r="E6778" s="6">
        <v>60000</v>
      </c>
    </row>
    <row r="6779" spans="1:5" x14ac:dyDescent="0.3">
      <c r="A6779" s="7" t="s">
        <v>157</v>
      </c>
      <c r="B6779" s="8">
        <v>44013</v>
      </c>
      <c r="C6779" s="7" t="s">
        <v>8464</v>
      </c>
      <c r="D6779" s="7" t="s">
        <v>4054</v>
      </c>
      <c r="E6779" s="9">
        <v>40000</v>
      </c>
    </row>
    <row r="6780" spans="1:5" x14ac:dyDescent="0.3">
      <c r="A6780" s="4" t="s">
        <v>157</v>
      </c>
      <c r="B6780" s="5">
        <v>44013</v>
      </c>
      <c r="C6780" s="4" t="s">
        <v>7629</v>
      </c>
      <c r="D6780" s="4" t="s">
        <v>4054</v>
      </c>
      <c r="E6780" s="6">
        <v>100000</v>
      </c>
    </row>
    <row r="6781" spans="1:5" x14ac:dyDescent="0.3">
      <c r="A6781" s="7" t="s">
        <v>157</v>
      </c>
      <c r="B6781" s="8">
        <v>44013</v>
      </c>
      <c r="C6781" s="7" t="s">
        <v>1279</v>
      </c>
      <c r="D6781" s="7" t="s">
        <v>4054</v>
      </c>
      <c r="E6781" s="9">
        <v>80000</v>
      </c>
    </row>
    <row r="6782" spans="1:5" x14ac:dyDescent="0.3">
      <c r="A6782" s="4" t="s">
        <v>157</v>
      </c>
      <c r="B6782" s="5">
        <v>44013</v>
      </c>
      <c r="C6782" s="4" t="s">
        <v>892</v>
      </c>
      <c r="D6782" s="4" t="s">
        <v>4054</v>
      </c>
      <c r="E6782" s="6">
        <v>20000</v>
      </c>
    </row>
    <row r="6783" spans="1:5" x14ac:dyDescent="0.3">
      <c r="A6783" s="7" t="s">
        <v>1480</v>
      </c>
      <c r="B6783" s="8">
        <v>43344</v>
      </c>
      <c r="C6783" s="7" t="s">
        <v>2603</v>
      </c>
      <c r="D6783" s="7" t="s">
        <v>732</v>
      </c>
      <c r="E6783" s="9">
        <v>100000</v>
      </c>
    </row>
    <row r="6784" spans="1:5" x14ac:dyDescent="0.3">
      <c r="A6784" s="4" t="s">
        <v>1480</v>
      </c>
      <c r="B6784" s="5">
        <v>43344</v>
      </c>
      <c r="C6784" s="4" t="s">
        <v>3356</v>
      </c>
      <c r="D6784" s="4" t="s">
        <v>732</v>
      </c>
      <c r="E6784" s="6">
        <v>40000</v>
      </c>
    </row>
    <row r="6785" spans="1:5" x14ac:dyDescent="0.3">
      <c r="A6785" s="7" t="s">
        <v>337</v>
      </c>
      <c r="B6785" s="8">
        <v>43344</v>
      </c>
      <c r="C6785" s="7" t="s">
        <v>1302</v>
      </c>
      <c r="D6785" s="7" t="s">
        <v>4269</v>
      </c>
      <c r="E6785" s="9">
        <v>80000</v>
      </c>
    </row>
    <row r="6786" spans="1:5" x14ac:dyDescent="0.3">
      <c r="A6786" s="4" t="s">
        <v>486</v>
      </c>
      <c r="B6786" s="5">
        <v>43770</v>
      </c>
      <c r="C6786" s="4" t="s">
        <v>876</v>
      </c>
      <c r="D6786" s="4" t="s">
        <v>8152</v>
      </c>
      <c r="E6786" s="6">
        <v>100000</v>
      </c>
    </row>
    <row r="6787" spans="1:5" x14ac:dyDescent="0.3">
      <c r="A6787" s="7" t="s">
        <v>4673</v>
      </c>
      <c r="B6787" s="8">
        <v>43770</v>
      </c>
      <c r="C6787" s="7" t="s">
        <v>6308</v>
      </c>
      <c r="D6787" s="7" t="s">
        <v>2945</v>
      </c>
      <c r="E6787" s="9">
        <v>50000</v>
      </c>
    </row>
    <row r="6788" spans="1:5" x14ac:dyDescent="0.3">
      <c r="A6788" s="4" t="s">
        <v>653</v>
      </c>
      <c r="B6788" s="5">
        <v>42948</v>
      </c>
      <c r="C6788" s="4" t="s">
        <v>1744</v>
      </c>
      <c r="D6788" s="4" t="s">
        <v>2769</v>
      </c>
      <c r="E6788" s="6">
        <v>60000</v>
      </c>
    </row>
    <row r="6789" spans="1:5" x14ac:dyDescent="0.3">
      <c r="A6789" s="7" t="s">
        <v>279</v>
      </c>
      <c r="B6789" s="8">
        <v>43405</v>
      </c>
      <c r="C6789" s="7" t="s">
        <v>4806</v>
      </c>
      <c r="D6789" s="7" t="s">
        <v>1509</v>
      </c>
      <c r="E6789" s="9">
        <v>70000</v>
      </c>
    </row>
    <row r="6790" spans="1:5" x14ac:dyDescent="0.3">
      <c r="A6790" s="4" t="s">
        <v>279</v>
      </c>
      <c r="B6790" s="5">
        <v>43405</v>
      </c>
      <c r="C6790" s="4" t="s">
        <v>4501</v>
      </c>
      <c r="D6790" s="4" t="s">
        <v>1509</v>
      </c>
      <c r="E6790" s="6">
        <v>20000</v>
      </c>
    </row>
    <row r="6791" spans="1:5" x14ac:dyDescent="0.3">
      <c r="A6791" s="7" t="s">
        <v>279</v>
      </c>
      <c r="B6791" s="8">
        <v>43405</v>
      </c>
      <c r="C6791" s="7" t="s">
        <v>6346</v>
      </c>
      <c r="D6791" s="7" t="s">
        <v>1509</v>
      </c>
      <c r="E6791" s="9">
        <v>60000</v>
      </c>
    </row>
    <row r="6792" spans="1:5" x14ac:dyDescent="0.3">
      <c r="A6792" s="4" t="s">
        <v>187</v>
      </c>
      <c r="B6792" s="5">
        <v>43313</v>
      </c>
      <c r="C6792" s="4" t="s">
        <v>3400</v>
      </c>
      <c r="D6792" s="4" t="s">
        <v>3590</v>
      </c>
      <c r="E6792" s="6">
        <v>20000</v>
      </c>
    </row>
    <row r="6793" spans="1:5" x14ac:dyDescent="0.3">
      <c r="A6793" s="7" t="s">
        <v>187</v>
      </c>
      <c r="B6793" s="8">
        <v>43313</v>
      </c>
      <c r="C6793" s="7" t="s">
        <v>1344</v>
      </c>
      <c r="D6793" s="7" t="s">
        <v>3590</v>
      </c>
      <c r="E6793" s="9">
        <v>90000</v>
      </c>
    </row>
    <row r="6794" spans="1:5" x14ac:dyDescent="0.3">
      <c r="A6794" s="4" t="s">
        <v>187</v>
      </c>
      <c r="B6794" s="5">
        <v>43313</v>
      </c>
      <c r="C6794" s="4" t="s">
        <v>8157</v>
      </c>
      <c r="D6794" s="4" t="s">
        <v>3590</v>
      </c>
      <c r="E6794" s="6">
        <v>80000</v>
      </c>
    </row>
    <row r="6795" spans="1:5" x14ac:dyDescent="0.3">
      <c r="A6795" s="7" t="s">
        <v>1339</v>
      </c>
      <c r="B6795" s="8">
        <v>43800</v>
      </c>
      <c r="C6795" s="7" t="s">
        <v>795</v>
      </c>
      <c r="D6795" s="7" t="s">
        <v>3133</v>
      </c>
      <c r="E6795" s="9">
        <v>20000</v>
      </c>
    </row>
    <row r="6796" spans="1:5" x14ac:dyDescent="0.3">
      <c r="A6796" s="4" t="s">
        <v>1339</v>
      </c>
      <c r="B6796" s="5">
        <v>43800</v>
      </c>
      <c r="C6796" s="4" t="s">
        <v>4995</v>
      </c>
      <c r="D6796" s="4" t="s">
        <v>3133</v>
      </c>
      <c r="E6796" s="6">
        <v>50000</v>
      </c>
    </row>
    <row r="6797" spans="1:5" x14ac:dyDescent="0.3">
      <c r="A6797" s="7" t="s">
        <v>1339</v>
      </c>
      <c r="B6797" s="8">
        <v>43800</v>
      </c>
      <c r="C6797" s="7" t="s">
        <v>4727</v>
      </c>
      <c r="D6797" s="7" t="s">
        <v>3133</v>
      </c>
      <c r="E6797" s="9">
        <v>80000</v>
      </c>
    </row>
    <row r="6798" spans="1:5" x14ac:dyDescent="0.3">
      <c r="A6798" s="4" t="s">
        <v>1339</v>
      </c>
      <c r="B6798" s="5">
        <v>43800</v>
      </c>
      <c r="C6798" s="4" t="s">
        <v>2387</v>
      </c>
      <c r="D6798" s="4" t="s">
        <v>3133</v>
      </c>
      <c r="E6798" s="6">
        <v>30000</v>
      </c>
    </row>
    <row r="6799" spans="1:5" x14ac:dyDescent="0.3">
      <c r="A6799" s="7" t="s">
        <v>1339</v>
      </c>
      <c r="B6799" s="8">
        <v>43800</v>
      </c>
      <c r="C6799" s="7" t="s">
        <v>3968</v>
      </c>
      <c r="D6799" s="7" t="s">
        <v>3133</v>
      </c>
      <c r="E6799" s="9">
        <v>70000</v>
      </c>
    </row>
    <row r="6800" spans="1:5" x14ac:dyDescent="0.3">
      <c r="A6800" s="4" t="s">
        <v>3480</v>
      </c>
      <c r="B6800" s="5">
        <v>43009</v>
      </c>
      <c r="C6800" s="4" t="s">
        <v>4263</v>
      </c>
      <c r="D6800" s="4" t="s">
        <v>5594</v>
      </c>
      <c r="E6800" s="6">
        <v>60000</v>
      </c>
    </row>
    <row r="6801" spans="1:5" x14ac:dyDescent="0.3">
      <c r="A6801" s="7" t="s">
        <v>1480</v>
      </c>
      <c r="B6801" s="8">
        <v>43040</v>
      </c>
      <c r="C6801" s="7" t="s">
        <v>4987</v>
      </c>
      <c r="D6801" s="7" t="s">
        <v>3753</v>
      </c>
      <c r="E6801" s="9">
        <v>70000</v>
      </c>
    </row>
    <row r="6802" spans="1:5" x14ac:dyDescent="0.3">
      <c r="A6802" s="4" t="s">
        <v>6109</v>
      </c>
      <c r="B6802" s="5">
        <v>44166</v>
      </c>
      <c r="C6802" s="4" t="s">
        <v>1053</v>
      </c>
      <c r="D6802" s="4" t="s">
        <v>1701</v>
      </c>
      <c r="E6802" s="6">
        <v>30000</v>
      </c>
    </row>
    <row r="6803" spans="1:5" x14ac:dyDescent="0.3">
      <c r="A6803" s="7" t="s">
        <v>187</v>
      </c>
      <c r="B6803" s="8">
        <v>43160</v>
      </c>
      <c r="C6803" s="7" t="s">
        <v>1475</v>
      </c>
      <c r="D6803" s="7" t="s">
        <v>2196</v>
      </c>
      <c r="E6803" s="9">
        <v>50000</v>
      </c>
    </row>
    <row r="6804" spans="1:5" x14ac:dyDescent="0.3">
      <c r="A6804" s="4" t="s">
        <v>187</v>
      </c>
      <c r="B6804" s="5">
        <v>43160</v>
      </c>
      <c r="C6804" s="4" t="s">
        <v>6285</v>
      </c>
      <c r="D6804" s="4" t="s">
        <v>2196</v>
      </c>
      <c r="E6804" s="6">
        <v>30000</v>
      </c>
    </row>
    <row r="6805" spans="1:5" x14ac:dyDescent="0.3">
      <c r="A6805" s="7" t="s">
        <v>157</v>
      </c>
      <c r="B6805" s="8">
        <v>44075</v>
      </c>
      <c r="C6805" s="7" t="s">
        <v>2041</v>
      </c>
      <c r="D6805" s="7" t="s">
        <v>3770</v>
      </c>
      <c r="E6805" s="9">
        <v>80000</v>
      </c>
    </row>
    <row r="6806" spans="1:5" x14ac:dyDescent="0.3">
      <c r="A6806" s="4" t="s">
        <v>157</v>
      </c>
      <c r="B6806" s="5">
        <v>44075</v>
      </c>
      <c r="C6806" s="4" t="s">
        <v>8094</v>
      </c>
      <c r="D6806" s="4" t="s">
        <v>3770</v>
      </c>
      <c r="E6806" s="6">
        <v>10000</v>
      </c>
    </row>
    <row r="6807" spans="1:5" x14ac:dyDescent="0.3">
      <c r="A6807" s="7" t="s">
        <v>157</v>
      </c>
      <c r="B6807" s="8">
        <v>44075</v>
      </c>
      <c r="C6807" s="7" t="s">
        <v>1285</v>
      </c>
      <c r="D6807" s="7" t="s">
        <v>3770</v>
      </c>
      <c r="E6807" s="9">
        <v>100000</v>
      </c>
    </row>
    <row r="6808" spans="1:5" x14ac:dyDescent="0.3">
      <c r="A6808" s="4" t="s">
        <v>157</v>
      </c>
      <c r="B6808" s="5">
        <v>44075</v>
      </c>
      <c r="C6808" s="4" t="s">
        <v>2608</v>
      </c>
      <c r="D6808" s="4" t="s">
        <v>3770</v>
      </c>
      <c r="E6808" s="6">
        <v>90000</v>
      </c>
    </row>
    <row r="6809" spans="1:5" x14ac:dyDescent="0.3">
      <c r="A6809" s="7" t="s">
        <v>157</v>
      </c>
      <c r="B6809" s="8">
        <v>44075</v>
      </c>
      <c r="C6809" s="7" t="s">
        <v>8224</v>
      </c>
      <c r="D6809" s="7" t="s">
        <v>3770</v>
      </c>
      <c r="E6809" s="9">
        <v>70000</v>
      </c>
    </row>
    <row r="6810" spans="1:5" x14ac:dyDescent="0.3">
      <c r="A6810" s="4" t="s">
        <v>157</v>
      </c>
      <c r="B6810" s="5">
        <v>44075</v>
      </c>
      <c r="C6810" s="4" t="s">
        <v>1172</v>
      </c>
      <c r="D6810" s="4" t="s">
        <v>3770</v>
      </c>
      <c r="E6810" s="6">
        <v>30000</v>
      </c>
    </row>
    <row r="6811" spans="1:5" x14ac:dyDescent="0.3">
      <c r="A6811" s="7" t="s">
        <v>94</v>
      </c>
      <c r="B6811" s="8">
        <v>42887</v>
      </c>
      <c r="C6811" s="7" t="s">
        <v>3529</v>
      </c>
      <c r="D6811" s="7" t="s">
        <v>3492</v>
      </c>
      <c r="E6811" s="9">
        <v>50000</v>
      </c>
    </row>
    <row r="6812" spans="1:5" x14ac:dyDescent="0.3">
      <c r="A6812" s="4" t="s">
        <v>94</v>
      </c>
      <c r="B6812" s="5">
        <v>42887</v>
      </c>
      <c r="C6812" s="4" t="s">
        <v>1010</v>
      </c>
      <c r="D6812" s="4" t="s">
        <v>3492</v>
      </c>
      <c r="E6812" s="6">
        <v>60000</v>
      </c>
    </row>
    <row r="6813" spans="1:5" x14ac:dyDescent="0.3">
      <c r="A6813" s="7" t="s">
        <v>94</v>
      </c>
      <c r="B6813" s="8">
        <v>42887</v>
      </c>
      <c r="C6813" s="7" t="s">
        <v>1080</v>
      </c>
      <c r="D6813" s="7" t="s">
        <v>3492</v>
      </c>
      <c r="E6813" s="9">
        <v>90000</v>
      </c>
    </row>
    <row r="6814" spans="1:5" x14ac:dyDescent="0.3">
      <c r="A6814" s="4" t="s">
        <v>1193</v>
      </c>
      <c r="B6814" s="5">
        <v>44166</v>
      </c>
      <c r="C6814" s="4" t="s">
        <v>4764</v>
      </c>
      <c r="D6814" s="4" t="s">
        <v>4916</v>
      </c>
      <c r="E6814" s="6">
        <v>10000</v>
      </c>
    </row>
    <row r="6815" spans="1:5" x14ac:dyDescent="0.3">
      <c r="A6815" s="7" t="s">
        <v>1193</v>
      </c>
      <c r="B6815" s="8">
        <v>44166</v>
      </c>
      <c r="C6815" s="7" t="s">
        <v>5578</v>
      </c>
      <c r="D6815" s="7" t="s">
        <v>4916</v>
      </c>
      <c r="E6815" s="9">
        <v>70000</v>
      </c>
    </row>
    <row r="6816" spans="1:5" x14ac:dyDescent="0.3">
      <c r="A6816" s="4" t="s">
        <v>1193</v>
      </c>
      <c r="B6816" s="5">
        <v>44166</v>
      </c>
      <c r="C6816" s="4" t="s">
        <v>623</v>
      </c>
      <c r="D6816" s="4" t="s">
        <v>4916</v>
      </c>
      <c r="E6816" s="6">
        <v>10000</v>
      </c>
    </row>
    <row r="6817" spans="1:5" x14ac:dyDescent="0.3">
      <c r="A6817" s="7" t="s">
        <v>1193</v>
      </c>
      <c r="B6817" s="8">
        <v>44166</v>
      </c>
      <c r="C6817" s="7" t="s">
        <v>1174</v>
      </c>
      <c r="D6817" s="7" t="s">
        <v>4916</v>
      </c>
      <c r="E6817" s="9">
        <v>60000</v>
      </c>
    </row>
    <row r="6818" spans="1:5" x14ac:dyDescent="0.3">
      <c r="A6818" s="4" t="s">
        <v>41</v>
      </c>
      <c r="B6818" s="5">
        <v>44136</v>
      </c>
      <c r="C6818" s="4" t="s">
        <v>2411</v>
      </c>
      <c r="D6818" s="4" t="s">
        <v>3435</v>
      </c>
      <c r="E6818" s="6">
        <v>60000</v>
      </c>
    </row>
    <row r="6819" spans="1:5" x14ac:dyDescent="0.3">
      <c r="A6819" s="7" t="s">
        <v>1536</v>
      </c>
      <c r="B6819" s="8">
        <v>43282</v>
      </c>
      <c r="C6819" s="7" t="s">
        <v>1526</v>
      </c>
      <c r="D6819" s="7" t="s">
        <v>7208</v>
      </c>
      <c r="E6819" s="9">
        <v>40000</v>
      </c>
    </row>
    <row r="6820" spans="1:5" x14ac:dyDescent="0.3">
      <c r="A6820" s="4" t="s">
        <v>1536</v>
      </c>
      <c r="B6820" s="5">
        <v>43282</v>
      </c>
      <c r="C6820" s="4" t="s">
        <v>6589</v>
      </c>
      <c r="D6820" s="4" t="s">
        <v>7208</v>
      </c>
      <c r="E6820" s="6">
        <v>10000</v>
      </c>
    </row>
    <row r="6821" spans="1:5" x14ac:dyDescent="0.3">
      <c r="A6821" s="7" t="s">
        <v>3676</v>
      </c>
      <c r="B6821" s="8">
        <v>43739</v>
      </c>
      <c r="C6821" s="7" t="s">
        <v>2366</v>
      </c>
      <c r="D6821" s="7" t="s">
        <v>4272</v>
      </c>
      <c r="E6821" s="9">
        <v>70000</v>
      </c>
    </row>
    <row r="6822" spans="1:5" x14ac:dyDescent="0.3">
      <c r="A6822" s="4" t="s">
        <v>3676</v>
      </c>
      <c r="B6822" s="5">
        <v>43739</v>
      </c>
      <c r="C6822" s="4" t="s">
        <v>7957</v>
      </c>
      <c r="D6822" s="4" t="s">
        <v>4272</v>
      </c>
      <c r="E6822" s="6">
        <v>30000</v>
      </c>
    </row>
    <row r="6823" spans="1:5" x14ac:dyDescent="0.3">
      <c r="A6823" s="7" t="s">
        <v>3676</v>
      </c>
      <c r="B6823" s="8">
        <v>43739</v>
      </c>
      <c r="C6823" s="7" t="s">
        <v>5986</v>
      </c>
      <c r="D6823" s="7" t="s">
        <v>4272</v>
      </c>
      <c r="E6823" s="9">
        <v>40000</v>
      </c>
    </row>
    <row r="6824" spans="1:5" x14ac:dyDescent="0.3">
      <c r="A6824" s="4" t="s">
        <v>3676</v>
      </c>
      <c r="B6824" s="5">
        <v>43739</v>
      </c>
      <c r="C6824" s="4" t="s">
        <v>2308</v>
      </c>
      <c r="D6824" s="4" t="s">
        <v>4272</v>
      </c>
      <c r="E6824" s="6">
        <v>50000</v>
      </c>
    </row>
    <row r="6825" spans="1:5" x14ac:dyDescent="0.3">
      <c r="A6825" s="7" t="s">
        <v>3676</v>
      </c>
      <c r="B6825" s="8">
        <v>43739</v>
      </c>
      <c r="C6825" s="7" t="s">
        <v>747</v>
      </c>
      <c r="D6825" s="7" t="s">
        <v>4272</v>
      </c>
      <c r="E6825" s="9">
        <v>20000</v>
      </c>
    </row>
    <row r="6826" spans="1:5" x14ac:dyDescent="0.3">
      <c r="A6826" s="4" t="s">
        <v>242</v>
      </c>
      <c r="B6826" s="5">
        <v>43800</v>
      </c>
      <c r="C6826" s="4" t="s">
        <v>3328</v>
      </c>
      <c r="D6826" s="4" t="s">
        <v>8168</v>
      </c>
      <c r="E6826" s="6">
        <v>90000</v>
      </c>
    </row>
    <row r="6827" spans="1:5" x14ac:dyDescent="0.3">
      <c r="A6827" s="7" t="s">
        <v>242</v>
      </c>
      <c r="B6827" s="8">
        <v>44013</v>
      </c>
      <c r="C6827" s="7" t="s">
        <v>4586</v>
      </c>
      <c r="D6827" s="7" t="s">
        <v>6921</v>
      </c>
      <c r="E6827" s="9">
        <v>70000</v>
      </c>
    </row>
    <row r="6828" spans="1:5" x14ac:dyDescent="0.3">
      <c r="A6828" s="4" t="s">
        <v>279</v>
      </c>
      <c r="B6828" s="5">
        <v>43374</v>
      </c>
      <c r="C6828" s="4" t="s">
        <v>5127</v>
      </c>
      <c r="D6828" s="4" t="s">
        <v>1901</v>
      </c>
      <c r="E6828" s="6">
        <v>90000</v>
      </c>
    </row>
    <row r="6829" spans="1:5" x14ac:dyDescent="0.3">
      <c r="A6829" s="7" t="s">
        <v>2145</v>
      </c>
      <c r="B6829" s="8">
        <v>43709</v>
      </c>
      <c r="C6829" s="7" t="s">
        <v>3252</v>
      </c>
      <c r="D6829" s="7" t="s">
        <v>2144</v>
      </c>
      <c r="E6829" s="9">
        <v>90000</v>
      </c>
    </row>
    <row r="6830" spans="1:5" x14ac:dyDescent="0.3">
      <c r="A6830" s="4" t="s">
        <v>8172</v>
      </c>
      <c r="B6830" s="5">
        <v>43770</v>
      </c>
      <c r="C6830" s="4" t="s">
        <v>7809</v>
      </c>
      <c r="D6830" s="4" t="s">
        <v>4620</v>
      </c>
      <c r="E6830" s="6">
        <v>90000</v>
      </c>
    </row>
    <row r="6831" spans="1:5" x14ac:dyDescent="0.3">
      <c r="A6831" s="7" t="s">
        <v>4694</v>
      </c>
      <c r="B6831" s="8">
        <v>44105</v>
      </c>
      <c r="C6831" s="7" t="s">
        <v>1875</v>
      </c>
      <c r="D6831" s="7" t="s">
        <v>2764</v>
      </c>
      <c r="E6831" s="9">
        <v>100000</v>
      </c>
    </row>
    <row r="6832" spans="1:5" x14ac:dyDescent="0.3">
      <c r="A6832" s="4" t="s">
        <v>4694</v>
      </c>
      <c r="B6832" s="5">
        <v>44105</v>
      </c>
      <c r="C6832" s="4" t="s">
        <v>743</v>
      </c>
      <c r="D6832" s="4" t="s">
        <v>2764</v>
      </c>
      <c r="E6832" s="6">
        <v>60000</v>
      </c>
    </row>
    <row r="6833" spans="1:5" x14ac:dyDescent="0.3">
      <c r="A6833" s="7" t="s">
        <v>3408</v>
      </c>
      <c r="B6833" s="8">
        <v>43282</v>
      </c>
      <c r="C6833" s="7" t="s">
        <v>2665</v>
      </c>
      <c r="D6833" s="7" t="s">
        <v>3994</v>
      </c>
      <c r="E6833" s="9">
        <v>40000</v>
      </c>
    </row>
    <row r="6834" spans="1:5" x14ac:dyDescent="0.3">
      <c r="A6834" s="4" t="s">
        <v>2419</v>
      </c>
      <c r="B6834" s="5">
        <v>43862</v>
      </c>
      <c r="C6834" s="4" t="s">
        <v>7352</v>
      </c>
      <c r="D6834" s="4" t="s">
        <v>7186</v>
      </c>
      <c r="E6834" s="6">
        <v>80000</v>
      </c>
    </row>
    <row r="6835" spans="1:5" x14ac:dyDescent="0.3">
      <c r="A6835" s="7" t="s">
        <v>2419</v>
      </c>
      <c r="B6835" s="8">
        <v>43862</v>
      </c>
      <c r="C6835" s="7" t="s">
        <v>3051</v>
      </c>
      <c r="D6835" s="7" t="s">
        <v>7186</v>
      </c>
      <c r="E6835" s="9">
        <v>90000</v>
      </c>
    </row>
    <row r="6836" spans="1:5" x14ac:dyDescent="0.3">
      <c r="A6836" s="4" t="s">
        <v>252</v>
      </c>
      <c r="B6836" s="5">
        <v>43435</v>
      </c>
      <c r="C6836" s="4" t="s">
        <v>367</v>
      </c>
      <c r="D6836" s="4" t="s">
        <v>3518</v>
      </c>
      <c r="E6836" s="6">
        <v>70000</v>
      </c>
    </row>
    <row r="6837" spans="1:5" x14ac:dyDescent="0.3">
      <c r="A6837" s="7" t="s">
        <v>295</v>
      </c>
      <c r="B6837" s="8">
        <v>43709</v>
      </c>
      <c r="C6837" s="7" t="s">
        <v>6854</v>
      </c>
      <c r="D6837" s="7" t="s">
        <v>2028</v>
      </c>
      <c r="E6837" s="9">
        <v>90000</v>
      </c>
    </row>
    <row r="6838" spans="1:5" x14ac:dyDescent="0.3">
      <c r="A6838" s="4" t="s">
        <v>295</v>
      </c>
      <c r="B6838" s="5">
        <v>43709</v>
      </c>
      <c r="C6838" s="4" t="s">
        <v>4253</v>
      </c>
      <c r="D6838" s="4" t="s">
        <v>2028</v>
      </c>
      <c r="E6838" s="6">
        <v>60000</v>
      </c>
    </row>
    <row r="6839" spans="1:5" x14ac:dyDescent="0.3">
      <c r="A6839" s="7" t="s">
        <v>295</v>
      </c>
      <c r="B6839" s="8">
        <v>43709</v>
      </c>
      <c r="C6839" s="7" t="s">
        <v>3524</v>
      </c>
      <c r="D6839" s="7" t="s">
        <v>2028</v>
      </c>
      <c r="E6839" s="9">
        <v>90000</v>
      </c>
    </row>
    <row r="6840" spans="1:5" x14ac:dyDescent="0.3">
      <c r="A6840" s="4" t="s">
        <v>295</v>
      </c>
      <c r="B6840" s="5">
        <v>43709</v>
      </c>
      <c r="C6840" s="4" t="s">
        <v>8177</v>
      </c>
      <c r="D6840" s="4" t="s">
        <v>2028</v>
      </c>
      <c r="E6840" s="6">
        <v>50000</v>
      </c>
    </row>
    <row r="6841" spans="1:5" x14ac:dyDescent="0.3">
      <c r="A6841" s="7" t="s">
        <v>8180</v>
      </c>
      <c r="B6841" s="8">
        <v>42917</v>
      </c>
      <c r="C6841" s="7" t="s">
        <v>8181</v>
      </c>
      <c r="D6841" s="7" t="s">
        <v>4610</v>
      </c>
      <c r="E6841" s="9">
        <v>40000</v>
      </c>
    </row>
    <row r="6842" spans="1:5" x14ac:dyDescent="0.3">
      <c r="A6842" s="4" t="s">
        <v>41</v>
      </c>
      <c r="B6842" s="5">
        <v>43586</v>
      </c>
      <c r="C6842" s="4" t="s">
        <v>8004</v>
      </c>
      <c r="D6842" s="4" t="s">
        <v>4591</v>
      </c>
      <c r="E6842" s="6">
        <v>10000</v>
      </c>
    </row>
    <row r="6843" spans="1:5" x14ac:dyDescent="0.3">
      <c r="A6843" s="7" t="s">
        <v>1339</v>
      </c>
      <c r="B6843" s="8">
        <v>43647</v>
      </c>
      <c r="C6843" s="7" t="s">
        <v>1416</v>
      </c>
      <c r="D6843" s="7" t="s">
        <v>553</v>
      </c>
      <c r="E6843" s="9">
        <v>80000</v>
      </c>
    </row>
    <row r="6844" spans="1:5" x14ac:dyDescent="0.3">
      <c r="A6844" s="4" t="s">
        <v>7236</v>
      </c>
      <c r="B6844" s="5">
        <v>43617</v>
      </c>
      <c r="C6844" s="4" t="s">
        <v>6805</v>
      </c>
      <c r="D6844" s="4" t="s">
        <v>4492</v>
      </c>
      <c r="E6844" s="6">
        <v>70000</v>
      </c>
    </row>
    <row r="6845" spans="1:5" x14ac:dyDescent="0.3">
      <c r="A6845" s="7" t="s">
        <v>41</v>
      </c>
      <c r="B6845" s="8">
        <v>42826</v>
      </c>
      <c r="C6845" s="7" t="s">
        <v>5321</v>
      </c>
      <c r="D6845" s="7" t="s">
        <v>5489</v>
      </c>
      <c r="E6845" s="9">
        <v>40000</v>
      </c>
    </row>
    <row r="6846" spans="1:5" x14ac:dyDescent="0.3">
      <c r="A6846" s="4" t="s">
        <v>518</v>
      </c>
      <c r="B6846" s="5">
        <v>43466</v>
      </c>
      <c r="C6846" s="4" t="s">
        <v>190</v>
      </c>
      <c r="D6846" s="4" t="s">
        <v>5850</v>
      </c>
      <c r="E6846" s="6">
        <v>40000</v>
      </c>
    </row>
    <row r="6847" spans="1:5" x14ac:dyDescent="0.3">
      <c r="A6847" s="7" t="s">
        <v>518</v>
      </c>
      <c r="B6847" s="8">
        <v>43466</v>
      </c>
      <c r="C6847" s="7" t="s">
        <v>261</v>
      </c>
      <c r="D6847" s="7" t="s">
        <v>5850</v>
      </c>
      <c r="E6847" s="9">
        <v>90000</v>
      </c>
    </row>
    <row r="6848" spans="1:5" x14ac:dyDescent="0.3">
      <c r="A6848" s="4" t="s">
        <v>4455</v>
      </c>
      <c r="B6848" s="5">
        <v>44166</v>
      </c>
      <c r="C6848" s="4" t="s">
        <v>666</v>
      </c>
      <c r="D6848" s="4" t="s">
        <v>6942</v>
      </c>
      <c r="E6848" s="6">
        <v>40000</v>
      </c>
    </row>
    <row r="6849" spans="1:5" x14ac:dyDescent="0.3">
      <c r="A6849" s="7" t="s">
        <v>4455</v>
      </c>
      <c r="B6849" s="8">
        <v>44166</v>
      </c>
      <c r="C6849" s="7" t="s">
        <v>5093</v>
      </c>
      <c r="D6849" s="7" t="s">
        <v>6942</v>
      </c>
      <c r="E6849" s="9">
        <v>40000</v>
      </c>
    </row>
    <row r="6850" spans="1:5" x14ac:dyDescent="0.3">
      <c r="A6850" s="4" t="s">
        <v>4455</v>
      </c>
      <c r="B6850" s="5">
        <v>44166</v>
      </c>
      <c r="C6850" s="4" t="s">
        <v>1800</v>
      </c>
      <c r="D6850" s="4" t="s">
        <v>6942</v>
      </c>
      <c r="E6850" s="6">
        <v>80000</v>
      </c>
    </row>
    <row r="6851" spans="1:5" x14ac:dyDescent="0.3">
      <c r="A6851" s="7" t="s">
        <v>4455</v>
      </c>
      <c r="B6851" s="8">
        <v>44166</v>
      </c>
      <c r="C6851" s="7" t="s">
        <v>3927</v>
      </c>
      <c r="D6851" s="7" t="s">
        <v>6942</v>
      </c>
      <c r="E6851" s="9">
        <v>70000</v>
      </c>
    </row>
    <row r="6852" spans="1:5" x14ac:dyDescent="0.3">
      <c r="A6852" s="4" t="s">
        <v>4455</v>
      </c>
      <c r="B6852" s="5">
        <v>44166</v>
      </c>
      <c r="C6852" s="4" t="s">
        <v>6915</v>
      </c>
      <c r="D6852" s="4" t="s">
        <v>6942</v>
      </c>
      <c r="E6852" s="6">
        <v>80000</v>
      </c>
    </row>
    <row r="6853" spans="1:5" x14ac:dyDescent="0.3">
      <c r="A6853" s="7" t="s">
        <v>41</v>
      </c>
      <c r="B6853" s="8">
        <v>43922</v>
      </c>
      <c r="C6853" s="7" t="s">
        <v>3194</v>
      </c>
      <c r="D6853" s="7" t="s">
        <v>3770</v>
      </c>
      <c r="E6853" s="9">
        <v>60000</v>
      </c>
    </row>
    <row r="6854" spans="1:5" x14ac:dyDescent="0.3">
      <c r="A6854" s="4" t="s">
        <v>41</v>
      </c>
      <c r="B6854" s="5">
        <v>43922</v>
      </c>
      <c r="C6854" s="4" t="s">
        <v>3119</v>
      </c>
      <c r="D6854" s="4" t="s">
        <v>3770</v>
      </c>
      <c r="E6854" s="6">
        <v>70000</v>
      </c>
    </row>
    <row r="6855" spans="1:5" x14ac:dyDescent="0.3">
      <c r="A6855" s="7" t="s">
        <v>41</v>
      </c>
      <c r="B6855" s="8">
        <v>43922</v>
      </c>
      <c r="C6855" s="7" t="s">
        <v>2812</v>
      </c>
      <c r="D6855" s="7" t="s">
        <v>3770</v>
      </c>
      <c r="E6855" s="9">
        <v>50000</v>
      </c>
    </row>
    <row r="6856" spans="1:5" x14ac:dyDescent="0.3">
      <c r="A6856" s="4" t="s">
        <v>41</v>
      </c>
      <c r="B6856" s="5">
        <v>43922</v>
      </c>
      <c r="C6856" s="4" t="s">
        <v>1971</v>
      </c>
      <c r="D6856" s="4" t="s">
        <v>3770</v>
      </c>
      <c r="E6856" s="6">
        <v>20000</v>
      </c>
    </row>
    <row r="6857" spans="1:5" x14ac:dyDescent="0.3">
      <c r="A6857" s="7" t="s">
        <v>41</v>
      </c>
      <c r="B6857" s="8">
        <v>43922</v>
      </c>
      <c r="C6857" s="7" t="s">
        <v>4102</v>
      </c>
      <c r="D6857" s="7" t="s">
        <v>3770</v>
      </c>
      <c r="E6857" s="9">
        <v>80000</v>
      </c>
    </row>
    <row r="6858" spans="1:5" x14ac:dyDescent="0.3">
      <c r="A6858" s="4" t="s">
        <v>41</v>
      </c>
      <c r="B6858" s="5">
        <v>43922</v>
      </c>
      <c r="C6858" s="4" t="s">
        <v>4151</v>
      </c>
      <c r="D6858" s="4" t="s">
        <v>3770</v>
      </c>
      <c r="E6858" s="6">
        <v>50000</v>
      </c>
    </row>
    <row r="6859" spans="1:5" x14ac:dyDescent="0.3">
      <c r="A6859" s="7" t="s">
        <v>585</v>
      </c>
      <c r="B6859" s="8">
        <v>44166</v>
      </c>
      <c r="C6859" s="7" t="s">
        <v>6340</v>
      </c>
      <c r="D6859" s="7" t="s">
        <v>1465</v>
      </c>
      <c r="E6859" s="9">
        <v>60000</v>
      </c>
    </row>
    <row r="6860" spans="1:5" x14ac:dyDescent="0.3">
      <c r="A6860" s="4" t="s">
        <v>41</v>
      </c>
      <c r="B6860" s="5">
        <v>43678</v>
      </c>
      <c r="C6860" s="4" t="s">
        <v>2437</v>
      </c>
      <c r="D6860" s="4" t="s">
        <v>4114</v>
      </c>
      <c r="E6860" s="6">
        <v>80000</v>
      </c>
    </row>
    <row r="6861" spans="1:5" x14ac:dyDescent="0.3">
      <c r="A6861" s="7" t="s">
        <v>41</v>
      </c>
      <c r="B6861" s="8">
        <v>43678</v>
      </c>
      <c r="C6861" s="7" t="s">
        <v>1511</v>
      </c>
      <c r="D6861" s="7" t="s">
        <v>4114</v>
      </c>
      <c r="E6861" s="9">
        <v>20000</v>
      </c>
    </row>
    <row r="6862" spans="1:5" x14ac:dyDescent="0.3">
      <c r="A6862" s="4" t="s">
        <v>41</v>
      </c>
      <c r="B6862" s="5">
        <v>43678</v>
      </c>
      <c r="C6862" s="4" t="s">
        <v>410</v>
      </c>
      <c r="D6862" s="4" t="s">
        <v>4114</v>
      </c>
      <c r="E6862" s="6">
        <v>40000</v>
      </c>
    </row>
    <row r="6863" spans="1:5" x14ac:dyDescent="0.3">
      <c r="A6863" s="7" t="s">
        <v>41</v>
      </c>
      <c r="B6863" s="8">
        <v>43678</v>
      </c>
      <c r="C6863" s="7" t="s">
        <v>5239</v>
      </c>
      <c r="D6863" s="7" t="s">
        <v>4114</v>
      </c>
      <c r="E6863" s="9">
        <v>50000</v>
      </c>
    </row>
    <row r="6864" spans="1:5" x14ac:dyDescent="0.3">
      <c r="A6864" s="4" t="s">
        <v>41</v>
      </c>
      <c r="B6864" s="5">
        <v>43678</v>
      </c>
      <c r="C6864" s="4" t="s">
        <v>4983</v>
      </c>
      <c r="D6864" s="4" t="s">
        <v>4114</v>
      </c>
      <c r="E6864" s="6">
        <v>60000</v>
      </c>
    </row>
    <row r="6865" spans="1:5" x14ac:dyDescent="0.3">
      <c r="A6865" s="7" t="s">
        <v>41</v>
      </c>
      <c r="B6865" s="8">
        <v>43678</v>
      </c>
      <c r="C6865" s="7" t="s">
        <v>5411</v>
      </c>
      <c r="D6865" s="7" t="s">
        <v>4114</v>
      </c>
      <c r="E6865" s="9">
        <v>40000</v>
      </c>
    </row>
    <row r="6866" spans="1:5" x14ac:dyDescent="0.3">
      <c r="A6866" s="4" t="s">
        <v>41</v>
      </c>
      <c r="B6866" s="5">
        <v>43678</v>
      </c>
      <c r="C6866" s="4" t="s">
        <v>6298</v>
      </c>
      <c r="D6866" s="4" t="s">
        <v>4114</v>
      </c>
      <c r="E6866" s="6">
        <v>100000</v>
      </c>
    </row>
    <row r="6867" spans="1:5" x14ac:dyDescent="0.3">
      <c r="A6867" s="7" t="s">
        <v>279</v>
      </c>
      <c r="B6867" s="8">
        <v>43800</v>
      </c>
      <c r="C6867" s="7" t="s">
        <v>2277</v>
      </c>
      <c r="D6867" s="7" t="s">
        <v>4354</v>
      </c>
      <c r="E6867" s="9">
        <v>100000</v>
      </c>
    </row>
    <row r="6868" spans="1:5" x14ac:dyDescent="0.3">
      <c r="A6868" s="4" t="s">
        <v>94</v>
      </c>
      <c r="B6868" s="5">
        <v>43435</v>
      </c>
      <c r="C6868" s="4" t="s">
        <v>6708</v>
      </c>
      <c r="D6868" s="4" t="s">
        <v>4323</v>
      </c>
      <c r="E6868" s="6">
        <v>70000</v>
      </c>
    </row>
    <row r="6869" spans="1:5" x14ac:dyDescent="0.3">
      <c r="A6869" s="7" t="s">
        <v>8193</v>
      </c>
      <c r="B6869" s="8">
        <v>43009</v>
      </c>
      <c r="C6869" s="7" t="s">
        <v>2753</v>
      </c>
      <c r="D6869" s="7" t="s">
        <v>156</v>
      </c>
      <c r="E6869" s="9">
        <v>90000</v>
      </c>
    </row>
    <row r="6870" spans="1:5" x14ac:dyDescent="0.3">
      <c r="A6870" s="4" t="s">
        <v>8193</v>
      </c>
      <c r="B6870" s="5">
        <v>43009</v>
      </c>
      <c r="C6870" s="4" t="s">
        <v>5605</v>
      </c>
      <c r="D6870" s="4" t="s">
        <v>156</v>
      </c>
      <c r="E6870" s="6">
        <v>50000</v>
      </c>
    </row>
    <row r="6871" spans="1:5" x14ac:dyDescent="0.3">
      <c r="A6871" s="7" t="s">
        <v>4184</v>
      </c>
      <c r="B6871" s="8">
        <v>43709</v>
      </c>
      <c r="C6871" s="7" t="s">
        <v>4830</v>
      </c>
      <c r="D6871" s="7" t="s">
        <v>3750</v>
      </c>
      <c r="E6871" s="9">
        <v>50000</v>
      </c>
    </row>
    <row r="6872" spans="1:5" x14ac:dyDescent="0.3">
      <c r="A6872" s="4" t="s">
        <v>4184</v>
      </c>
      <c r="B6872" s="5">
        <v>43709</v>
      </c>
      <c r="C6872" s="4" t="s">
        <v>4377</v>
      </c>
      <c r="D6872" s="4" t="s">
        <v>3750</v>
      </c>
      <c r="E6872" s="6">
        <v>90000</v>
      </c>
    </row>
    <row r="6873" spans="1:5" x14ac:dyDescent="0.3">
      <c r="A6873" s="7" t="s">
        <v>713</v>
      </c>
      <c r="B6873" s="8">
        <v>43374</v>
      </c>
      <c r="C6873" s="7" t="s">
        <v>4538</v>
      </c>
      <c r="D6873" s="7" t="s">
        <v>24</v>
      </c>
      <c r="E6873" s="9">
        <v>30000</v>
      </c>
    </row>
    <row r="6874" spans="1:5" x14ac:dyDescent="0.3">
      <c r="A6874" s="4" t="s">
        <v>713</v>
      </c>
      <c r="B6874" s="5">
        <v>43374</v>
      </c>
      <c r="C6874" s="4" t="s">
        <v>3728</v>
      </c>
      <c r="D6874" s="4" t="s">
        <v>24</v>
      </c>
      <c r="E6874" s="6">
        <v>50000</v>
      </c>
    </row>
    <row r="6875" spans="1:5" x14ac:dyDescent="0.3">
      <c r="A6875" s="7" t="s">
        <v>94</v>
      </c>
      <c r="B6875" s="8">
        <v>43435</v>
      </c>
      <c r="C6875" s="7" t="s">
        <v>1471</v>
      </c>
      <c r="D6875" s="7" t="s">
        <v>527</v>
      </c>
      <c r="E6875" s="9">
        <v>70000</v>
      </c>
    </row>
    <row r="6876" spans="1:5" x14ac:dyDescent="0.3">
      <c r="A6876" s="4" t="s">
        <v>94</v>
      </c>
      <c r="B6876" s="5">
        <v>43435</v>
      </c>
      <c r="C6876" s="4" t="s">
        <v>4718</v>
      </c>
      <c r="D6876" s="4" t="s">
        <v>527</v>
      </c>
      <c r="E6876" s="6">
        <v>90000</v>
      </c>
    </row>
    <row r="6877" spans="1:5" x14ac:dyDescent="0.3">
      <c r="A6877" s="7" t="s">
        <v>94</v>
      </c>
      <c r="B6877" s="8">
        <v>43435</v>
      </c>
      <c r="C6877" s="7" t="s">
        <v>776</v>
      </c>
      <c r="D6877" s="7" t="s">
        <v>527</v>
      </c>
      <c r="E6877" s="9">
        <v>100000</v>
      </c>
    </row>
    <row r="6878" spans="1:5" x14ac:dyDescent="0.3">
      <c r="A6878" s="4" t="s">
        <v>94</v>
      </c>
      <c r="B6878" s="5">
        <v>43435</v>
      </c>
      <c r="C6878" s="4" t="s">
        <v>4040</v>
      </c>
      <c r="D6878" s="4" t="s">
        <v>527</v>
      </c>
      <c r="E6878" s="6">
        <v>80000</v>
      </c>
    </row>
    <row r="6879" spans="1:5" x14ac:dyDescent="0.3">
      <c r="A6879" s="7" t="s">
        <v>94</v>
      </c>
      <c r="B6879" s="8">
        <v>43435</v>
      </c>
      <c r="C6879" s="7" t="s">
        <v>1283</v>
      </c>
      <c r="D6879" s="7" t="s">
        <v>527</v>
      </c>
      <c r="E6879" s="9">
        <v>40000</v>
      </c>
    </row>
    <row r="6880" spans="1:5" x14ac:dyDescent="0.3">
      <c r="A6880" s="4" t="s">
        <v>362</v>
      </c>
      <c r="B6880" s="5">
        <v>43221</v>
      </c>
      <c r="C6880" s="4" t="s">
        <v>6509</v>
      </c>
      <c r="D6880" s="4" t="s">
        <v>1582</v>
      </c>
      <c r="E6880" s="6">
        <v>60000</v>
      </c>
    </row>
    <row r="6881" spans="1:5" x14ac:dyDescent="0.3">
      <c r="A6881" s="7" t="s">
        <v>295</v>
      </c>
      <c r="B6881" s="8">
        <v>44075</v>
      </c>
      <c r="C6881" s="7" t="s">
        <v>4918</v>
      </c>
      <c r="D6881" s="7" t="s">
        <v>3306</v>
      </c>
      <c r="E6881" s="9">
        <v>20000</v>
      </c>
    </row>
    <row r="6882" spans="1:5" x14ac:dyDescent="0.3">
      <c r="A6882" s="4" t="s">
        <v>295</v>
      </c>
      <c r="B6882" s="5">
        <v>44075</v>
      </c>
      <c r="C6882" s="4" t="s">
        <v>3456</v>
      </c>
      <c r="D6882" s="4" t="s">
        <v>3306</v>
      </c>
      <c r="E6882" s="6">
        <v>80000</v>
      </c>
    </row>
    <row r="6883" spans="1:5" x14ac:dyDescent="0.3">
      <c r="A6883" s="7" t="s">
        <v>41</v>
      </c>
      <c r="B6883" s="8">
        <v>43922</v>
      </c>
      <c r="C6883" s="7" t="s">
        <v>3698</v>
      </c>
      <c r="D6883" s="7" t="s">
        <v>2316</v>
      </c>
      <c r="E6883" s="9">
        <v>60000</v>
      </c>
    </row>
    <row r="6884" spans="1:5" x14ac:dyDescent="0.3">
      <c r="A6884" s="4" t="s">
        <v>41</v>
      </c>
      <c r="B6884" s="5">
        <v>43922</v>
      </c>
      <c r="C6884" s="4" t="s">
        <v>3382</v>
      </c>
      <c r="D6884" s="4" t="s">
        <v>2316</v>
      </c>
      <c r="E6884" s="6">
        <v>20000</v>
      </c>
    </row>
    <row r="6885" spans="1:5" x14ac:dyDescent="0.3">
      <c r="A6885" s="7" t="s">
        <v>424</v>
      </c>
      <c r="B6885" s="8">
        <v>44075</v>
      </c>
      <c r="C6885" s="7" t="s">
        <v>673</v>
      </c>
      <c r="D6885" s="7" t="s">
        <v>5230</v>
      </c>
      <c r="E6885" s="9">
        <v>30000</v>
      </c>
    </row>
    <row r="6886" spans="1:5" x14ac:dyDescent="0.3">
      <c r="A6886" s="4" t="s">
        <v>424</v>
      </c>
      <c r="B6886" s="5">
        <v>44075</v>
      </c>
      <c r="C6886" s="4" t="s">
        <v>9869</v>
      </c>
      <c r="D6886" s="4" t="s">
        <v>5230</v>
      </c>
      <c r="E6886" s="6">
        <v>50000</v>
      </c>
    </row>
    <row r="6887" spans="1:5" x14ac:dyDescent="0.3">
      <c r="A6887" s="7" t="s">
        <v>424</v>
      </c>
      <c r="B6887" s="8">
        <v>44075</v>
      </c>
      <c r="C6887" s="7" t="s">
        <v>417</v>
      </c>
      <c r="D6887" s="7" t="s">
        <v>5230</v>
      </c>
      <c r="E6887" s="9">
        <v>90000</v>
      </c>
    </row>
    <row r="6888" spans="1:5" x14ac:dyDescent="0.3">
      <c r="A6888" s="4" t="s">
        <v>424</v>
      </c>
      <c r="B6888" s="5">
        <v>44075</v>
      </c>
      <c r="C6888" s="4" t="s">
        <v>5411</v>
      </c>
      <c r="D6888" s="4" t="s">
        <v>5230</v>
      </c>
      <c r="E6888" s="6">
        <v>100000</v>
      </c>
    </row>
    <row r="6889" spans="1:5" x14ac:dyDescent="0.3">
      <c r="A6889" s="7" t="s">
        <v>424</v>
      </c>
      <c r="B6889" s="8">
        <v>44075</v>
      </c>
      <c r="C6889" s="7" t="s">
        <v>7732</v>
      </c>
      <c r="D6889" s="7" t="s">
        <v>5230</v>
      </c>
      <c r="E6889" s="9">
        <v>70000</v>
      </c>
    </row>
    <row r="6890" spans="1:5" x14ac:dyDescent="0.3">
      <c r="A6890" s="4" t="s">
        <v>424</v>
      </c>
      <c r="B6890" s="5">
        <v>44075</v>
      </c>
      <c r="C6890" s="4" t="s">
        <v>247</v>
      </c>
      <c r="D6890" s="4" t="s">
        <v>5230</v>
      </c>
      <c r="E6890" s="6">
        <v>60000</v>
      </c>
    </row>
    <row r="6891" spans="1:5" x14ac:dyDescent="0.3">
      <c r="A6891" s="7" t="s">
        <v>424</v>
      </c>
      <c r="B6891" s="8">
        <v>44075</v>
      </c>
      <c r="C6891" s="7" t="s">
        <v>1988</v>
      </c>
      <c r="D6891" s="7" t="s">
        <v>5230</v>
      </c>
      <c r="E6891" s="9">
        <v>30000</v>
      </c>
    </row>
    <row r="6892" spans="1:5" x14ac:dyDescent="0.3">
      <c r="A6892" s="4" t="s">
        <v>424</v>
      </c>
      <c r="B6892" s="5">
        <v>44075</v>
      </c>
      <c r="C6892" s="4" t="s">
        <v>6835</v>
      </c>
      <c r="D6892" s="4" t="s">
        <v>5230</v>
      </c>
      <c r="E6892" s="6">
        <v>90000</v>
      </c>
    </row>
    <row r="6893" spans="1:5" x14ac:dyDescent="0.3">
      <c r="A6893" s="7" t="s">
        <v>953</v>
      </c>
      <c r="B6893" s="8">
        <v>44044</v>
      </c>
      <c r="C6893" s="7" t="s">
        <v>4235</v>
      </c>
      <c r="D6893" s="7" t="s">
        <v>1671</v>
      </c>
      <c r="E6893" s="9">
        <v>20000</v>
      </c>
    </row>
    <row r="6894" spans="1:5" x14ac:dyDescent="0.3">
      <c r="A6894" s="4" t="s">
        <v>1976</v>
      </c>
      <c r="B6894" s="5">
        <v>43221</v>
      </c>
      <c r="C6894" s="4" t="s">
        <v>2686</v>
      </c>
      <c r="D6894" s="4" t="s">
        <v>6726</v>
      </c>
      <c r="E6894" s="6">
        <v>40000</v>
      </c>
    </row>
    <row r="6895" spans="1:5" x14ac:dyDescent="0.3">
      <c r="A6895" s="7" t="s">
        <v>1976</v>
      </c>
      <c r="B6895" s="8">
        <v>43221</v>
      </c>
      <c r="C6895" s="7" t="s">
        <v>4144</v>
      </c>
      <c r="D6895" s="7" t="s">
        <v>6726</v>
      </c>
      <c r="E6895" s="9">
        <v>30000</v>
      </c>
    </row>
    <row r="6896" spans="1:5" x14ac:dyDescent="0.3">
      <c r="A6896" s="4" t="s">
        <v>242</v>
      </c>
      <c r="B6896" s="5">
        <v>43344</v>
      </c>
      <c r="C6896" s="4" t="s">
        <v>2167</v>
      </c>
      <c r="D6896" s="4" t="s">
        <v>1338</v>
      </c>
      <c r="E6896" s="6">
        <v>10000</v>
      </c>
    </row>
    <row r="6897" spans="1:5" x14ac:dyDescent="0.3">
      <c r="A6897" s="7" t="s">
        <v>1221</v>
      </c>
      <c r="B6897" s="8">
        <v>44013</v>
      </c>
      <c r="C6897" s="7" t="s">
        <v>1045</v>
      </c>
      <c r="D6897" s="7" t="s">
        <v>2906</v>
      </c>
      <c r="E6897" s="9">
        <v>70000</v>
      </c>
    </row>
    <row r="6898" spans="1:5" x14ac:dyDescent="0.3">
      <c r="A6898" s="4" t="s">
        <v>279</v>
      </c>
      <c r="B6898" s="5">
        <v>44075</v>
      </c>
      <c r="C6898" s="4" t="s">
        <v>4548</v>
      </c>
      <c r="D6898" s="4" t="s">
        <v>2321</v>
      </c>
      <c r="E6898" s="6">
        <v>60000</v>
      </c>
    </row>
    <row r="6899" spans="1:5" x14ac:dyDescent="0.3">
      <c r="A6899" s="7" t="s">
        <v>279</v>
      </c>
      <c r="B6899" s="8">
        <v>44075</v>
      </c>
      <c r="C6899" s="7" t="s">
        <v>9230</v>
      </c>
      <c r="D6899" s="7" t="s">
        <v>2321</v>
      </c>
      <c r="E6899" s="9">
        <v>20000</v>
      </c>
    </row>
    <row r="6900" spans="1:5" x14ac:dyDescent="0.3">
      <c r="A6900" s="4" t="s">
        <v>279</v>
      </c>
      <c r="B6900" s="5">
        <v>44075</v>
      </c>
      <c r="C6900" s="4" t="s">
        <v>7472</v>
      </c>
      <c r="D6900" s="4" t="s">
        <v>2321</v>
      </c>
      <c r="E6900" s="6">
        <v>60000</v>
      </c>
    </row>
    <row r="6901" spans="1:5" x14ac:dyDescent="0.3">
      <c r="A6901" s="7" t="s">
        <v>852</v>
      </c>
      <c r="B6901" s="8">
        <v>44166</v>
      </c>
      <c r="C6901" s="7" t="s">
        <v>2249</v>
      </c>
      <c r="D6901" s="7" t="s">
        <v>1891</v>
      </c>
      <c r="E6901" s="9">
        <v>20000</v>
      </c>
    </row>
    <row r="6902" spans="1:5" x14ac:dyDescent="0.3">
      <c r="A6902" s="4" t="s">
        <v>7132</v>
      </c>
      <c r="B6902" s="5">
        <v>43952</v>
      </c>
      <c r="C6902" s="4" t="s">
        <v>1154</v>
      </c>
      <c r="D6902" s="4" t="s">
        <v>1779</v>
      </c>
      <c r="E6902" s="6">
        <v>20000</v>
      </c>
    </row>
    <row r="6903" spans="1:5" x14ac:dyDescent="0.3">
      <c r="A6903" s="7" t="s">
        <v>94</v>
      </c>
      <c r="B6903" s="8">
        <v>43709</v>
      </c>
      <c r="C6903" s="7" t="s">
        <v>7097</v>
      </c>
      <c r="D6903" s="7" t="s">
        <v>3757</v>
      </c>
      <c r="E6903" s="9">
        <v>40000</v>
      </c>
    </row>
    <row r="6904" spans="1:5" x14ac:dyDescent="0.3">
      <c r="A6904" s="4" t="s">
        <v>4797</v>
      </c>
      <c r="B6904" s="5">
        <v>44166</v>
      </c>
      <c r="C6904" s="4" t="s">
        <v>4370</v>
      </c>
      <c r="D6904" s="4" t="s">
        <v>517</v>
      </c>
      <c r="E6904" s="6">
        <v>10000</v>
      </c>
    </row>
    <row r="6905" spans="1:5" x14ac:dyDescent="0.3">
      <c r="A6905" s="7" t="s">
        <v>424</v>
      </c>
      <c r="B6905" s="8">
        <v>42979</v>
      </c>
      <c r="C6905" s="7" t="s">
        <v>2488</v>
      </c>
      <c r="D6905" s="7" t="s">
        <v>219</v>
      </c>
      <c r="E6905" s="9">
        <v>30000</v>
      </c>
    </row>
    <row r="6906" spans="1:5" x14ac:dyDescent="0.3">
      <c r="A6906" s="4" t="s">
        <v>94</v>
      </c>
      <c r="B6906" s="5">
        <v>44013</v>
      </c>
      <c r="C6906" s="4" t="s">
        <v>911</v>
      </c>
      <c r="D6906" s="4" t="s">
        <v>2542</v>
      </c>
      <c r="E6906" s="6">
        <v>100000</v>
      </c>
    </row>
    <row r="6907" spans="1:5" x14ac:dyDescent="0.3">
      <c r="A6907" s="7" t="s">
        <v>126</v>
      </c>
      <c r="B6907" s="8">
        <v>44044</v>
      </c>
      <c r="C6907" s="7" t="s">
        <v>2726</v>
      </c>
      <c r="D6907" s="7" t="s">
        <v>567</v>
      </c>
      <c r="E6907" s="9">
        <v>70000</v>
      </c>
    </row>
    <row r="6908" spans="1:5" x14ac:dyDescent="0.3">
      <c r="A6908" s="4" t="s">
        <v>41</v>
      </c>
      <c r="B6908" s="5">
        <v>43952</v>
      </c>
      <c r="C6908" s="4" t="s">
        <v>2261</v>
      </c>
      <c r="D6908" s="4" t="s">
        <v>8206</v>
      </c>
      <c r="E6908" s="6">
        <v>10000</v>
      </c>
    </row>
    <row r="6909" spans="1:5" x14ac:dyDescent="0.3">
      <c r="A6909" s="7" t="s">
        <v>8208</v>
      </c>
      <c r="B6909" s="8">
        <v>43252</v>
      </c>
      <c r="C6909" s="7" t="s">
        <v>724</v>
      </c>
      <c r="D6909" s="7" t="s">
        <v>732</v>
      </c>
      <c r="E6909" s="9">
        <v>40000</v>
      </c>
    </row>
    <row r="6910" spans="1:5" x14ac:dyDescent="0.3">
      <c r="A6910" s="4" t="s">
        <v>279</v>
      </c>
      <c r="B6910" s="5">
        <v>43070</v>
      </c>
      <c r="C6910" s="4" t="s">
        <v>4890</v>
      </c>
      <c r="D6910" s="4" t="s">
        <v>2994</v>
      </c>
      <c r="E6910" s="6">
        <v>60000</v>
      </c>
    </row>
    <row r="6911" spans="1:5" x14ac:dyDescent="0.3">
      <c r="A6911" s="7" t="s">
        <v>279</v>
      </c>
      <c r="B6911" s="8">
        <v>43070</v>
      </c>
      <c r="C6911" s="7" t="s">
        <v>3811</v>
      </c>
      <c r="D6911" s="7" t="s">
        <v>2994</v>
      </c>
      <c r="E6911" s="9">
        <v>50000</v>
      </c>
    </row>
    <row r="6912" spans="1:5" x14ac:dyDescent="0.3">
      <c r="A6912" s="4" t="s">
        <v>279</v>
      </c>
      <c r="B6912" s="5">
        <v>43070</v>
      </c>
      <c r="C6912" s="4" t="s">
        <v>3273</v>
      </c>
      <c r="D6912" s="4" t="s">
        <v>2994</v>
      </c>
      <c r="E6912" s="6">
        <v>40000</v>
      </c>
    </row>
    <row r="6913" spans="1:5" x14ac:dyDescent="0.3">
      <c r="A6913" s="7" t="s">
        <v>4673</v>
      </c>
      <c r="B6913" s="8">
        <v>43070</v>
      </c>
      <c r="C6913" s="7" t="s">
        <v>3909</v>
      </c>
      <c r="D6913" s="7" t="s">
        <v>6558</v>
      </c>
      <c r="E6913" s="9">
        <v>60000</v>
      </c>
    </row>
    <row r="6914" spans="1:5" x14ac:dyDescent="0.3">
      <c r="A6914" s="4" t="s">
        <v>94</v>
      </c>
      <c r="B6914" s="5">
        <v>43556</v>
      </c>
      <c r="C6914" s="4" t="s">
        <v>5666</v>
      </c>
      <c r="D6914" s="4" t="s">
        <v>2061</v>
      </c>
      <c r="E6914" s="6">
        <v>70000</v>
      </c>
    </row>
    <row r="6915" spans="1:5" x14ac:dyDescent="0.3">
      <c r="A6915" s="7" t="s">
        <v>157</v>
      </c>
      <c r="B6915" s="8">
        <v>43221</v>
      </c>
      <c r="C6915" s="7" t="s">
        <v>3899</v>
      </c>
      <c r="D6915" s="7" t="s">
        <v>3126</v>
      </c>
      <c r="E6915" s="9">
        <v>40000</v>
      </c>
    </row>
    <row r="6916" spans="1:5" x14ac:dyDescent="0.3">
      <c r="A6916" s="4" t="s">
        <v>7412</v>
      </c>
      <c r="B6916" s="5">
        <v>43862</v>
      </c>
      <c r="C6916" s="4" t="s">
        <v>1746</v>
      </c>
      <c r="D6916" s="4" t="s">
        <v>584</v>
      </c>
      <c r="E6916" s="6">
        <v>30000</v>
      </c>
    </row>
    <row r="6917" spans="1:5" x14ac:dyDescent="0.3">
      <c r="A6917" s="7" t="s">
        <v>242</v>
      </c>
      <c r="B6917" s="8">
        <v>43922</v>
      </c>
      <c r="C6917" s="7" t="s">
        <v>2018</v>
      </c>
      <c r="D6917" s="7" t="s">
        <v>2725</v>
      </c>
      <c r="E6917" s="9">
        <v>30000</v>
      </c>
    </row>
    <row r="6918" spans="1:5" x14ac:dyDescent="0.3">
      <c r="A6918" s="4" t="s">
        <v>1297</v>
      </c>
      <c r="B6918" s="5">
        <v>43160</v>
      </c>
      <c r="C6918" s="4" t="s">
        <v>1637</v>
      </c>
      <c r="D6918" s="4" t="s">
        <v>2672</v>
      </c>
      <c r="E6918" s="6">
        <v>70000</v>
      </c>
    </row>
    <row r="6919" spans="1:5" x14ac:dyDescent="0.3">
      <c r="A6919" s="7" t="s">
        <v>1297</v>
      </c>
      <c r="B6919" s="8">
        <v>43160</v>
      </c>
      <c r="C6919" s="7" t="s">
        <v>1436</v>
      </c>
      <c r="D6919" s="7" t="s">
        <v>2672</v>
      </c>
      <c r="E6919" s="9">
        <v>80000</v>
      </c>
    </row>
    <row r="6920" spans="1:5" x14ac:dyDescent="0.3">
      <c r="A6920" s="4" t="s">
        <v>242</v>
      </c>
      <c r="B6920" s="5">
        <v>43405</v>
      </c>
      <c r="C6920" s="4" t="s">
        <v>4597</v>
      </c>
      <c r="D6920" s="4" t="s">
        <v>3960</v>
      </c>
      <c r="E6920" s="6">
        <v>40000</v>
      </c>
    </row>
    <row r="6921" spans="1:5" x14ac:dyDescent="0.3">
      <c r="A6921" s="7" t="s">
        <v>242</v>
      </c>
      <c r="B6921" s="8">
        <v>43405</v>
      </c>
      <c r="C6921" s="7" t="s">
        <v>5915</v>
      </c>
      <c r="D6921" s="7" t="s">
        <v>3960</v>
      </c>
      <c r="E6921" s="9">
        <v>90000</v>
      </c>
    </row>
    <row r="6922" spans="1:5" x14ac:dyDescent="0.3">
      <c r="A6922" s="4" t="s">
        <v>41</v>
      </c>
      <c r="B6922" s="5">
        <v>43647</v>
      </c>
      <c r="C6922" s="4" t="s">
        <v>8218</v>
      </c>
      <c r="D6922" s="4" t="s">
        <v>6339</v>
      </c>
      <c r="E6922" s="6">
        <v>40000</v>
      </c>
    </row>
    <row r="6923" spans="1:5" x14ac:dyDescent="0.3">
      <c r="A6923" s="7" t="s">
        <v>126</v>
      </c>
      <c r="B6923" s="8">
        <v>43617</v>
      </c>
      <c r="C6923" s="7" t="s">
        <v>4328</v>
      </c>
      <c r="D6923" s="7" t="s">
        <v>572</v>
      </c>
      <c r="E6923" s="9">
        <v>40000</v>
      </c>
    </row>
    <row r="6924" spans="1:5" x14ac:dyDescent="0.3">
      <c r="A6924" s="4" t="s">
        <v>126</v>
      </c>
      <c r="B6924" s="5">
        <v>43617</v>
      </c>
      <c r="C6924" s="4" t="s">
        <v>1852</v>
      </c>
      <c r="D6924" s="4" t="s">
        <v>572</v>
      </c>
      <c r="E6924" s="6">
        <v>40000</v>
      </c>
    </row>
    <row r="6925" spans="1:5" x14ac:dyDescent="0.3">
      <c r="A6925" s="7" t="s">
        <v>126</v>
      </c>
      <c r="B6925" s="8">
        <v>43617</v>
      </c>
      <c r="C6925" s="7" t="s">
        <v>1186</v>
      </c>
      <c r="D6925" s="7" t="s">
        <v>572</v>
      </c>
      <c r="E6925" s="9">
        <v>30000</v>
      </c>
    </row>
    <row r="6926" spans="1:5" x14ac:dyDescent="0.3">
      <c r="A6926" s="4" t="s">
        <v>126</v>
      </c>
      <c r="B6926" s="5">
        <v>43617</v>
      </c>
      <c r="C6926" s="4" t="s">
        <v>2245</v>
      </c>
      <c r="D6926" s="4" t="s">
        <v>572</v>
      </c>
      <c r="E6926" s="6">
        <v>90000</v>
      </c>
    </row>
    <row r="6927" spans="1:5" x14ac:dyDescent="0.3">
      <c r="A6927" s="7" t="s">
        <v>157</v>
      </c>
      <c r="B6927" s="8">
        <v>42917</v>
      </c>
      <c r="C6927" s="7" t="s">
        <v>8222</v>
      </c>
      <c r="D6927" s="7" t="s">
        <v>3347</v>
      </c>
      <c r="E6927" s="9">
        <v>30000</v>
      </c>
    </row>
    <row r="6928" spans="1:5" x14ac:dyDescent="0.3">
      <c r="A6928" s="4" t="s">
        <v>157</v>
      </c>
      <c r="B6928" s="5">
        <v>42917</v>
      </c>
      <c r="C6928" s="4" t="s">
        <v>7272</v>
      </c>
      <c r="D6928" s="4" t="s">
        <v>3347</v>
      </c>
      <c r="E6928" s="6">
        <v>50000</v>
      </c>
    </row>
    <row r="6929" spans="1:5" x14ac:dyDescent="0.3">
      <c r="A6929" s="7" t="s">
        <v>157</v>
      </c>
      <c r="B6929" s="8">
        <v>42917</v>
      </c>
      <c r="C6929" s="7" t="s">
        <v>8224</v>
      </c>
      <c r="D6929" s="7" t="s">
        <v>3347</v>
      </c>
      <c r="E6929" s="9">
        <v>30000</v>
      </c>
    </row>
    <row r="6930" spans="1:5" x14ac:dyDescent="0.3">
      <c r="A6930" s="4" t="s">
        <v>157</v>
      </c>
      <c r="B6930" s="5">
        <v>42917</v>
      </c>
      <c r="C6930" s="4" t="s">
        <v>4309</v>
      </c>
      <c r="D6930" s="4" t="s">
        <v>3347</v>
      </c>
      <c r="E6930" s="6">
        <v>70000</v>
      </c>
    </row>
    <row r="6931" spans="1:5" x14ac:dyDescent="0.3">
      <c r="A6931" s="7" t="s">
        <v>3591</v>
      </c>
      <c r="B6931" s="8">
        <v>44136</v>
      </c>
      <c r="C6931" s="7" t="s">
        <v>385</v>
      </c>
      <c r="D6931" s="7" t="s">
        <v>1192</v>
      </c>
      <c r="E6931" s="9">
        <v>70000</v>
      </c>
    </row>
    <row r="6932" spans="1:5" x14ac:dyDescent="0.3">
      <c r="A6932" s="4" t="s">
        <v>279</v>
      </c>
      <c r="B6932" s="5">
        <v>43709</v>
      </c>
      <c r="C6932" s="4" t="s">
        <v>8227</v>
      </c>
      <c r="D6932" s="4" t="s">
        <v>7367</v>
      </c>
      <c r="E6932" s="6">
        <v>20000</v>
      </c>
    </row>
    <row r="6933" spans="1:5" x14ac:dyDescent="0.3">
      <c r="A6933" s="7" t="s">
        <v>3591</v>
      </c>
      <c r="B6933" s="8">
        <v>42887</v>
      </c>
      <c r="C6933" s="7" t="s">
        <v>7650</v>
      </c>
      <c r="D6933" s="7" t="s">
        <v>3770</v>
      </c>
      <c r="E6933" s="9">
        <v>90000</v>
      </c>
    </row>
    <row r="6934" spans="1:5" x14ac:dyDescent="0.3">
      <c r="A6934" s="4" t="s">
        <v>94</v>
      </c>
      <c r="B6934" s="5">
        <v>43770</v>
      </c>
      <c r="C6934" s="4" t="s">
        <v>8231</v>
      </c>
      <c r="D6934" s="4" t="s">
        <v>2994</v>
      </c>
      <c r="E6934" s="6">
        <v>40000</v>
      </c>
    </row>
    <row r="6935" spans="1:5" x14ac:dyDescent="0.3">
      <c r="A6935" s="7" t="s">
        <v>242</v>
      </c>
      <c r="B6935" s="8">
        <v>43983</v>
      </c>
      <c r="C6935" s="7" t="s">
        <v>2192</v>
      </c>
      <c r="D6935" s="7" t="s">
        <v>4654</v>
      </c>
      <c r="E6935" s="9">
        <v>80000</v>
      </c>
    </row>
    <row r="6936" spans="1:5" x14ac:dyDescent="0.3">
      <c r="A6936" s="4" t="s">
        <v>242</v>
      </c>
      <c r="B6936" s="5">
        <v>43983</v>
      </c>
      <c r="C6936" s="4" t="s">
        <v>2211</v>
      </c>
      <c r="D6936" s="4" t="s">
        <v>4654</v>
      </c>
      <c r="E6936" s="6">
        <v>50000</v>
      </c>
    </row>
    <row r="6937" spans="1:5" x14ac:dyDescent="0.3">
      <c r="A6937" s="7" t="s">
        <v>242</v>
      </c>
      <c r="B6937" s="8">
        <v>43983</v>
      </c>
      <c r="C6937" s="7" t="s">
        <v>1679</v>
      </c>
      <c r="D6937" s="7" t="s">
        <v>4654</v>
      </c>
      <c r="E6937" s="9">
        <v>20000</v>
      </c>
    </row>
    <row r="6938" spans="1:5" x14ac:dyDescent="0.3">
      <c r="A6938" s="4" t="s">
        <v>242</v>
      </c>
      <c r="B6938" s="5">
        <v>43983</v>
      </c>
      <c r="C6938" s="4" t="s">
        <v>5839</v>
      </c>
      <c r="D6938" s="4" t="s">
        <v>4654</v>
      </c>
      <c r="E6938" s="6">
        <v>100000</v>
      </c>
    </row>
    <row r="6939" spans="1:5" x14ac:dyDescent="0.3">
      <c r="A6939" s="7" t="s">
        <v>41</v>
      </c>
      <c r="B6939" s="8">
        <v>43282</v>
      </c>
      <c r="C6939" s="7" t="s">
        <v>8234</v>
      </c>
      <c r="D6939" s="7" t="s">
        <v>5910</v>
      </c>
      <c r="E6939" s="9">
        <v>80000</v>
      </c>
    </row>
    <row r="6940" spans="1:5" x14ac:dyDescent="0.3">
      <c r="A6940" s="4" t="s">
        <v>512</v>
      </c>
      <c r="B6940" s="5">
        <v>42979</v>
      </c>
      <c r="C6940" s="4" t="s">
        <v>3368</v>
      </c>
      <c r="D6940" s="4" t="s">
        <v>8238</v>
      </c>
      <c r="E6940" s="6">
        <v>90000</v>
      </c>
    </row>
    <row r="6941" spans="1:5" x14ac:dyDescent="0.3">
      <c r="A6941" s="7" t="s">
        <v>242</v>
      </c>
      <c r="B6941" s="8">
        <v>43709</v>
      </c>
      <c r="C6941" s="7" t="s">
        <v>7033</v>
      </c>
      <c r="D6941" s="7" t="s">
        <v>2975</v>
      </c>
      <c r="E6941" s="9">
        <v>30000</v>
      </c>
    </row>
    <row r="6942" spans="1:5" x14ac:dyDescent="0.3">
      <c r="A6942" s="4" t="s">
        <v>486</v>
      </c>
      <c r="B6942" s="5">
        <v>43405</v>
      </c>
      <c r="C6942" s="4" t="s">
        <v>1059</v>
      </c>
      <c r="D6942" s="4" t="s">
        <v>1871</v>
      </c>
      <c r="E6942" s="6">
        <v>70000</v>
      </c>
    </row>
    <row r="6943" spans="1:5" x14ac:dyDescent="0.3">
      <c r="A6943" s="7" t="s">
        <v>398</v>
      </c>
      <c r="B6943" s="8">
        <v>43191</v>
      </c>
      <c r="C6943" s="7" t="s">
        <v>3182</v>
      </c>
      <c r="D6943" s="7" t="s">
        <v>1641</v>
      </c>
      <c r="E6943" s="9">
        <v>90000</v>
      </c>
    </row>
    <row r="6944" spans="1:5" x14ac:dyDescent="0.3">
      <c r="A6944" s="4" t="s">
        <v>398</v>
      </c>
      <c r="B6944" s="5">
        <v>43191</v>
      </c>
      <c r="C6944" s="4" t="s">
        <v>5815</v>
      </c>
      <c r="D6944" s="4" t="s">
        <v>1641</v>
      </c>
      <c r="E6944" s="6">
        <v>90000</v>
      </c>
    </row>
    <row r="6945" spans="1:5" x14ac:dyDescent="0.3">
      <c r="A6945" s="7" t="s">
        <v>242</v>
      </c>
      <c r="B6945" s="8">
        <v>44136</v>
      </c>
      <c r="C6945" s="7" t="s">
        <v>3886</v>
      </c>
      <c r="D6945" s="7" t="s">
        <v>2857</v>
      </c>
      <c r="E6945" s="9">
        <v>40000</v>
      </c>
    </row>
    <row r="6946" spans="1:5" x14ac:dyDescent="0.3">
      <c r="A6946" s="4" t="s">
        <v>242</v>
      </c>
      <c r="B6946" s="5">
        <v>44136</v>
      </c>
      <c r="C6946" s="4" t="s">
        <v>5697</v>
      </c>
      <c r="D6946" s="4" t="s">
        <v>2857</v>
      </c>
      <c r="E6946" s="6">
        <v>40000</v>
      </c>
    </row>
    <row r="6947" spans="1:5" x14ac:dyDescent="0.3">
      <c r="A6947" s="7" t="s">
        <v>713</v>
      </c>
      <c r="B6947" s="8">
        <v>43405</v>
      </c>
      <c r="C6947" s="7" t="s">
        <v>8243</v>
      </c>
      <c r="D6947" s="7" t="s">
        <v>1014</v>
      </c>
      <c r="E6947" s="9">
        <v>70000</v>
      </c>
    </row>
    <row r="6948" spans="1:5" x14ac:dyDescent="0.3">
      <c r="A6948" s="4" t="s">
        <v>41</v>
      </c>
      <c r="B6948" s="5">
        <v>43374</v>
      </c>
      <c r="C6948" s="4" t="s">
        <v>4088</v>
      </c>
      <c r="D6948" s="4" t="s">
        <v>301</v>
      </c>
      <c r="E6948" s="6">
        <v>60000</v>
      </c>
    </row>
    <row r="6949" spans="1:5" x14ac:dyDescent="0.3">
      <c r="A6949" s="7" t="s">
        <v>41</v>
      </c>
      <c r="B6949" s="8">
        <v>43374</v>
      </c>
      <c r="C6949" s="7" t="s">
        <v>6204</v>
      </c>
      <c r="D6949" s="7" t="s">
        <v>301</v>
      </c>
      <c r="E6949" s="9">
        <v>80000</v>
      </c>
    </row>
    <row r="6950" spans="1:5" x14ac:dyDescent="0.3">
      <c r="A6950" s="4" t="s">
        <v>41</v>
      </c>
      <c r="B6950" s="5">
        <v>43374</v>
      </c>
      <c r="C6950" s="4" t="s">
        <v>4942</v>
      </c>
      <c r="D6950" s="4" t="s">
        <v>301</v>
      </c>
      <c r="E6950" s="6">
        <v>20000</v>
      </c>
    </row>
    <row r="6951" spans="1:5" x14ac:dyDescent="0.3">
      <c r="A6951" s="7" t="s">
        <v>41</v>
      </c>
      <c r="B6951" s="8">
        <v>43191</v>
      </c>
      <c r="C6951" s="7" t="s">
        <v>2514</v>
      </c>
      <c r="D6951" s="7" t="s">
        <v>2276</v>
      </c>
      <c r="E6951" s="9">
        <v>30000</v>
      </c>
    </row>
    <row r="6952" spans="1:5" x14ac:dyDescent="0.3">
      <c r="A6952" s="4" t="s">
        <v>424</v>
      </c>
      <c r="B6952" s="5">
        <v>43647</v>
      </c>
      <c r="C6952" s="4" t="s">
        <v>4799</v>
      </c>
      <c r="D6952" s="4" t="s">
        <v>8249</v>
      </c>
      <c r="E6952" s="6">
        <v>90000</v>
      </c>
    </row>
    <row r="6953" spans="1:5" x14ac:dyDescent="0.3">
      <c r="A6953" s="7" t="s">
        <v>424</v>
      </c>
      <c r="B6953" s="8">
        <v>43647</v>
      </c>
      <c r="C6953" s="7" t="s">
        <v>164</v>
      </c>
      <c r="D6953" s="7" t="s">
        <v>8249</v>
      </c>
      <c r="E6953" s="9">
        <v>70000</v>
      </c>
    </row>
    <row r="6954" spans="1:5" x14ac:dyDescent="0.3">
      <c r="A6954" s="4" t="s">
        <v>126</v>
      </c>
      <c r="B6954" s="5">
        <v>43344</v>
      </c>
      <c r="C6954" s="4" t="s">
        <v>666</v>
      </c>
      <c r="D6954" s="4" t="s">
        <v>4215</v>
      </c>
      <c r="E6954" s="6">
        <v>80000</v>
      </c>
    </row>
    <row r="6955" spans="1:5" x14ac:dyDescent="0.3">
      <c r="A6955" s="7" t="s">
        <v>126</v>
      </c>
      <c r="B6955" s="8">
        <v>43344</v>
      </c>
      <c r="C6955" s="7" t="s">
        <v>479</v>
      </c>
      <c r="D6955" s="7" t="s">
        <v>4215</v>
      </c>
      <c r="E6955" s="9">
        <v>50000</v>
      </c>
    </row>
    <row r="6956" spans="1:5" x14ac:dyDescent="0.3">
      <c r="A6956" s="4" t="s">
        <v>126</v>
      </c>
      <c r="B6956" s="5">
        <v>43344</v>
      </c>
      <c r="C6956" s="4" t="s">
        <v>1597</v>
      </c>
      <c r="D6956" s="4" t="s">
        <v>4215</v>
      </c>
      <c r="E6956" s="6">
        <v>100000</v>
      </c>
    </row>
    <row r="6957" spans="1:5" x14ac:dyDescent="0.3">
      <c r="A6957" s="7" t="s">
        <v>2408</v>
      </c>
      <c r="B6957" s="8">
        <v>44136</v>
      </c>
      <c r="C6957" s="7" t="s">
        <v>3499</v>
      </c>
      <c r="D6957" s="7" t="s">
        <v>2448</v>
      </c>
      <c r="E6957" s="9">
        <v>90000</v>
      </c>
    </row>
    <row r="6958" spans="1:5" x14ac:dyDescent="0.3">
      <c r="A6958" s="4" t="s">
        <v>341</v>
      </c>
      <c r="B6958" s="5">
        <v>43647</v>
      </c>
      <c r="C6958" s="4" t="s">
        <v>166</v>
      </c>
      <c r="D6958" s="4" t="s">
        <v>502</v>
      </c>
      <c r="E6958" s="6">
        <v>40000</v>
      </c>
    </row>
    <row r="6959" spans="1:5" x14ac:dyDescent="0.3">
      <c r="A6959" s="7" t="s">
        <v>341</v>
      </c>
      <c r="B6959" s="8">
        <v>43647</v>
      </c>
      <c r="C6959" s="7" t="s">
        <v>7434</v>
      </c>
      <c r="D6959" s="7" t="s">
        <v>502</v>
      </c>
      <c r="E6959" s="9">
        <v>40000</v>
      </c>
    </row>
    <row r="6960" spans="1:5" x14ac:dyDescent="0.3">
      <c r="A6960" s="4" t="s">
        <v>341</v>
      </c>
      <c r="B6960" s="5">
        <v>43647</v>
      </c>
      <c r="C6960" s="4" t="s">
        <v>1750</v>
      </c>
      <c r="D6960" s="4" t="s">
        <v>502</v>
      </c>
      <c r="E6960" s="6">
        <v>40000</v>
      </c>
    </row>
    <row r="6961" spans="1:5" x14ac:dyDescent="0.3">
      <c r="A6961" s="7" t="s">
        <v>341</v>
      </c>
      <c r="B6961" s="8">
        <v>43647</v>
      </c>
      <c r="C6961" s="7" t="s">
        <v>4613</v>
      </c>
      <c r="D6961" s="7" t="s">
        <v>502</v>
      </c>
      <c r="E6961" s="9">
        <v>80000</v>
      </c>
    </row>
    <row r="6962" spans="1:5" x14ac:dyDescent="0.3">
      <c r="A6962" s="4" t="s">
        <v>341</v>
      </c>
      <c r="B6962" s="5">
        <v>43647</v>
      </c>
      <c r="C6962" s="4" t="s">
        <v>5256</v>
      </c>
      <c r="D6962" s="4" t="s">
        <v>502</v>
      </c>
      <c r="E6962" s="6">
        <v>50000</v>
      </c>
    </row>
    <row r="6963" spans="1:5" x14ac:dyDescent="0.3">
      <c r="A6963" s="7" t="s">
        <v>341</v>
      </c>
      <c r="B6963" s="8">
        <v>43647</v>
      </c>
      <c r="C6963" s="7" t="s">
        <v>8252</v>
      </c>
      <c r="D6963" s="7" t="s">
        <v>502</v>
      </c>
      <c r="E6963" s="9">
        <v>90000</v>
      </c>
    </row>
    <row r="6964" spans="1:5" x14ac:dyDescent="0.3">
      <c r="A6964" s="4" t="s">
        <v>242</v>
      </c>
      <c r="B6964" s="5">
        <v>43374</v>
      </c>
      <c r="C6964" s="4" t="s">
        <v>3001</v>
      </c>
      <c r="D6964" s="4" t="s">
        <v>1935</v>
      </c>
      <c r="E6964" s="6">
        <v>100000</v>
      </c>
    </row>
    <row r="6965" spans="1:5" x14ac:dyDescent="0.3">
      <c r="A6965" s="7" t="s">
        <v>8256</v>
      </c>
      <c r="B6965" s="8">
        <v>43466</v>
      </c>
      <c r="C6965" s="7" t="s">
        <v>1923</v>
      </c>
      <c r="D6965" s="7" t="s">
        <v>6795</v>
      </c>
      <c r="E6965" s="9">
        <v>60000</v>
      </c>
    </row>
    <row r="6966" spans="1:5" x14ac:dyDescent="0.3">
      <c r="A6966" s="4" t="s">
        <v>1339</v>
      </c>
      <c r="B6966" s="5">
        <v>44075</v>
      </c>
      <c r="C6966" s="4" t="s">
        <v>5955</v>
      </c>
      <c r="D6966" s="4" t="s">
        <v>3302</v>
      </c>
      <c r="E6966" s="6">
        <v>20000</v>
      </c>
    </row>
    <row r="6967" spans="1:5" x14ac:dyDescent="0.3">
      <c r="A6967" s="7" t="s">
        <v>1339</v>
      </c>
      <c r="B6967" s="8">
        <v>44075</v>
      </c>
      <c r="C6967" s="7" t="s">
        <v>728</v>
      </c>
      <c r="D6967" s="7" t="s">
        <v>3302</v>
      </c>
      <c r="E6967" s="9">
        <v>50000</v>
      </c>
    </row>
    <row r="6968" spans="1:5" x14ac:dyDescent="0.3">
      <c r="A6968" s="4" t="s">
        <v>1339</v>
      </c>
      <c r="B6968" s="5">
        <v>44075</v>
      </c>
      <c r="C6968" s="4" t="s">
        <v>5863</v>
      </c>
      <c r="D6968" s="4" t="s">
        <v>3302</v>
      </c>
      <c r="E6968" s="6">
        <v>30000</v>
      </c>
    </row>
    <row r="6969" spans="1:5" x14ac:dyDescent="0.3">
      <c r="A6969" s="7" t="s">
        <v>1339</v>
      </c>
      <c r="B6969" s="8">
        <v>44075</v>
      </c>
      <c r="C6969" s="7" t="s">
        <v>261</v>
      </c>
      <c r="D6969" s="7" t="s">
        <v>3302</v>
      </c>
      <c r="E6969" s="9">
        <v>40000</v>
      </c>
    </row>
    <row r="6970" spans="1:5" x14ac:dyDescent="0.3">
      <c r="A6970" s="4" t="s">
        <v>187</v>
      </c>
      <c r="B6970" s="5">
        <v>44075</v>
      </c>
      <c r="C6970" s="4" t="s">
        <v>6039</v>
      </c>
      <c r="D6970" s="4" t="s">
        <v>1628</v>
      </c>
      <c r="E6970" s="6">
        <v>30000</v>
      </c>
    </row>
    <row r="6971" spans="1:5" x14ac:dyDescent="0.3">
      <c r="A6971" s="7" t="s">
        <v>286</v>
      </c>
      <c r="B6971" s="8">
        <v>43252</v>
      </c>
      <c r="C6971" s="7" t="s">
        <v>3953</v>
      </c>
      <c r="D6971" s="7" t="s">
        <v>2700</v>
      </c>
      <c r="E6971" s="9">
        <v>70000</v>
      </c>
    </row>
    <row r="6972" spans="1:5" x14ac:dyDescent="0.3">
      <c r="A6972" s="4" t="s">
        <v>286</v>
      </c>
      <c r="B6972" s="5">
        <v>43252</v>
      </c>
      <c r="C6972" s="4" t="s">
        <v>2029</v>
      </c>
      <c r="D6972" s="4" t="s">
        <v>2700</v>
      </c>
      <c r="E6972" s="6">
        <v>20000</v>
      </c>
    </row>
    <row r="6973" spans="1:5" x14ac:dyDescent="0.3">
      <c r="A6973" s="7" t="s">
        <v>2776</v>
      </c>
      <c r="B6973" s="8">
        <v>43770</v>
      </c>
      <c r="C6973" s="7" t="s">
        <v>3365</v>
      </c>
      <c r="D6973" s="7" t="s">
        <v>3540</v>
      </c>
      <c r="E6973" s="9">
        <v>30000</v>
      </c>
    </row>
    <row r="6974" spans="1:5" x14ac:dyDescent="0.3">
      <c r="A6974" s="4" t="s">
        <v>1480</v>
      </c>
      <c r="B6974" s="5">
        <v>44136</v>
      </c>
      <c r="C6974" s="4" t="s">
        <v>2094</v>
      </c>
      <c r="D6974" s="4" t="s">
        <v>822</v>
      </c>
      <c r="E6974" s="6">
        <v>90000</v>
      </c>
    </row>
    <row r="6975" spans="1:5" x14ac:dyDescent="0.3">
      <c r="A6975" s="7" t="s">
        <v>41</v>
      </c>
      <c r="B6975" s="8">
        <v>43831</v>
      </c>
      <c r="C6975" s="7" t="s">
        <v>6881</v>
      </c>
      <c r="D6975" s="7" t="s">
        <v>51</v>
      </c>
      <c r="E6975" s="9">
        <v>20000</v>
      </c>
    </row>
    <row r="6976" spans="1:5" x14ac:dyDescent="0.3">
      <c r="A6976" s="4" t="s">
        <v>242</v>
      </c>
      <c r="B6976" s="5">
        <v>43040</v>
      </c>
      <c r="C6976" s="4" t="s">
        <v>6176</v>
      </c>
      <c r="D6976" s="4" t="s">
        <v>1192</v>
      </c>
      <c r="E6976" s="6">
        <v>70000</v>
      </c>
    </row>
    <row r="6977" spans="1:5" x14ac:dyDescent="0.3">
      <c r="A6977" s="7" t="s">
        <v>242</v>
      </c>
      <c r="B6977" s="8">
        <v>43040</v>
      </c>
      <c r="C6977" s="7" t="s">
        <v>8261</v>
      </c>
      <c r="D6977" s="7" t="s">
        <v>1192</v>
      </c>
      <c r="E6977" s="9">
        <v>50000</v>
      </c>
    </row>
    <row r="6978" spans="1:5" x14ac:dyDescent="0.3">
      <c r="A6978" s="4" t="s">
        <v>752</v>
      </c>
      <c r="B6978" s="5">
        <v>43709</v>
      </c>
      <c r="C6978" s="4" t="s">
        <v>1750</v>
      </c>
      <c r="D6978" s="4" t="s">
        <v>2436</v>
      </c>
      <c r="E6978" s="6">
        <v>80000</v>
      </c>
    </row>
    <row r="6979" spans="1:5" x14ac:dyDescent="0.3">
      <c r="A6979" s="7" t="s">
        <v>752</v>
      </c>
      <c r="B6979" s="8">
        <v>43709</v>
      </c>
      <c r="C6979" s="7" t="s">
        <v>1308</v>
      </c>
      <c r="D6979" s="7" t="s">
        <v>2436</v>
      </c>
      <c r="E6979" s="9">
        <v>80000</v>
      </c>
    </row>
    <row r="6980" spans="1:5" x14ac:dyDescent="0.3">
      <c r="A6980" s="4" t="s">
        <v>752</v>
      </c>
      <c r="B6980" s="5">
        <v>43709</v>
      </c>
      <c r="C6980" s="4" t="s">
        <v>3671</v>
      </c>
      <c r="D6980" s="4" t="s">
        <v>2436</v>
      </c>
      <c r="E6980" s="6">
        <v>40000</v>
      </c>
    </row>
    <row r="6981" spans="1:5" x14ac:dyDescent="0.3">
      <c r="A6981" s="7" t="s">
        <v>752</v>
      </c>
      <c r="B6981" s="8">
        <v>43709</v>
      </c>
      <c r="C6981" s="7" t="s">
        <v>3112</v>
      </c>
      <c r="D6981" s="7" t="s">
        <v>2436</v>
      </c>
      <c r="E6981" s="9">
        <v>60000</v>
      </c>
    </row>
    <row r="6982" spans="1:5" x14ac:dyDescent="0.3">
      <c r="A6982" s="4" t="s">
        <v>752</v>
      </c>
      <c r="B6982" s="5">
        <v>43709</v>
      </c>
      <c r="C6982" s="4" t="s">
        <v>2939</v>
      </c>
      <c r="D6982" s="4" t="s">
        <v>2436</v>
      </c>
      <c r="E6982" s="6">
        <v>20000</v>
      </c>
    </row>
    <row r="6983" spans="1:5" x14ac:dyDescent="0.3">
      <c r="A6983" s="7" t="s">
        <v>752</v>
      </c>
      <c r="B6983" s="8">
        <v>43709</v>
      </c>
      <c r="C6983" s="7" t="s">
        <v>5086</v>
      </c>
      <c r="D6983" s="7" t="s">
        <v>2436</v>
      </c>
      <c r="E6983" s="9">
        <v>10000</v>
      </c>
    </row>
    <row r="6984" spans="1:5" x14ac:dyDescent="0.3">
      <c r="A6984" s="4" t="s">
        <v>52</v>
      </c>
      <c r="B6984" s="5">
        <v>44136</v>
      </c>
      <c r="C6984" s="4" t="s">
        <v>4898</v>
      </c>
      <c r="D6984" s="4" t="s">
        <v>4888</v>
      </c>
      <c r="E6984" s="6">
        <v>60000</v>
      </c>
    </row>
    <row r="6985" spans="1:5" x14ac:dyDescent="0.3">
      <c r="A6985" s="7" t="s">
        <v>9923</v>
      </c>
      <c r="B6985" s="8">
        <v>44166</v>
      </c>
      <c r="C6985" s="7" t="s">
        <v>9560</v>
      </c>
      <c r="D6985" s="7" t="s">
        <v>4488</v>
      </c>
      <c r="E6985" s="9">
        <v>30000</v>
      </c>
    </row>
    <row r="6986" spans="1:5" x14ac:dyDescent="0.3">
      <c r="A6986" s="4" t="s">
        <v>6731</v>
      </c>
      <c r="B6986" s="5">
        <v>43405</v>
      </c>
      <c r="C6986" s="4" t="s">
        <v>2187</v>
      </c>
      <c r="D6986" s="4" t="s">
        <v>4437</v>
      </c>
      <c r="E6986" s="6">
        <v>40000</v>
      </c>
    </row>
    <row r="6987" spans="1:5" x14ac:dyDescent="0.3">
      <c r="A6987" s="7" t="s">
        <v>6731</v>
      </c>
      <c r="B6987" s="8">
        <v>43405</v>
      </c>
      <c r="C6987" s="7" t="s">
        <v>5111</v>
      </c>
      <c r="D6987" s="7" t="s">
        <v>4437</v>
      </c>
      <c r="E6987" s="9">
        <v>90000</v>
      </c>
    </row>
    <row r="6988" spans="1:5" x14ac:dyDescent="0.3">
      <c r="A6988" s="4" t="s">
        <v>6731</v>
      </c>
      <c r="B6988" s="5">
        <v>43405</v>
      </c>
      <c r="C6988" s="4" t="s">
        <v>4563</v>
      </c>
      <c r="D6988" s="4" t="s">
        <v>4437</v>
      </c>
      <c r="E6988" s="6">
        <v>60000</v>
      </c>
    </row>
    <row r="6989" spans="1:5" x14ac:dyDescent="0.3">
      <c r="A6989" s="7" t="s">
        <v>6731</v>
      </c>
      <c r="B6989" s="8">
        <v>43405</v>
      </c>
      <c r="C6989" s="7" t="s">
        <v>417</v>
      </c>
      <c r="D6989" s="7" t="s">
        <v>4437</v>
      </c>
      <c r="E6989" s="9">
        <v>10000</v>
      </c>
    </row>
    <row r="6990" spans="1:5" x14ac:dyDescent="0.3">
      <c r="A6990" s="4" t="s">
        <v>6731</v>
      </c>
      <c r="B6990" s="5">
        <v>43405</v>
      </c>
      <c r="C6990" s="4" t="s">
        <v>1062</v>
      </c>
      <c r="D6990" s="4" t="s">
        <v>4437</v>
      </c>
      <c r="E6990" s="6">
        <v>10000</v>
      </c>
    </row>
    <row r="6991" spans="1:5" x14ac:dyDescent="0.3">
      <c r="A6991" s="7" t="s">
        <v>5796</v>
      </c>
      <c r="B6991" s="8">
        <v>43405</v>
      </c>
      <c r="C6991" s="7" t="s">
        <v>5764</v>
      </c>
      <c r="D6991" s="7" t="s">
        <v>5015</v>
      </c>
      <c r="E6991" s="9">
        <v>50000</v>
      </c>
    </row>
    <row r="6992" spans="1:5" x14ac:dyDescent="0.3">
      <c r="A6992" s="4" t="s">
        <v>6537</v>
      </c>
      <c r="B6992" s="5">
        <v>44166</v>
      </c>
      <c r="C6992" s="4" t="s">
        <v>580</v>
      </c>
      <c r="D6992" s="4" t="s">
        <v>612</v>
      </c>
      <c r="E6992" s="6">
        <v>60000</v>
      </c>
    </row>
    <row r="6993" spans="1:5" x14ac:dyDescent="0.3">
      <c r="A6993" s="7" t="s">
        <v>6537</v>
      </c>
      <c r="B6993" s="8">
        <v>44166</v>
      </c>
      <c r="C6993" s="7" t="s">
        <v>3726</v>
      </c>
      <c r="D6993" s="7" t="s">
        <v>612</v>
      </c>
      <c r="E6993" s="9">
        <v>10000</v>
      </c>
    </row>
    <row r="6994" spans="1:5" x14ac:dyDescent="0.3">
      <c r="A6994" s="4" t="s">
        <v>3519</v>
      </c>
      <c r="B6994" s="5">
        <v>43709</v>
      </c>
      <c r="C6994" s="4" t="s">
        <v>6005</v>
      </c>
      <c r="D6994" s="4" t="s">
        <v>4610</v>
      </c>
      <c r="E6994" s="6">
        <v>80000</v>
      </c>
    </row>
    <row r="6995" spans="1:5" x14ac:dyDescent="0.3">
      <c r="A6995" s="7" t="s">
        <v>1235</v>
      </c>
      <c r="B6995" s="8">
        <v>43952</v>
      </c>
      <c r="C6995" s="7" t="s">
        <v>8268</v>
      </c>
      <c r="D6995" s="7" t="s">
        <v>5622</v>
      </c>
      <c r="E6995" s="9">
        <v>90000</v>
      </c>
    </row>
    <row r="6996" spans="1:5" x14ac:dyDescent="0.3">
      <c r="A6996" s="4" t="s">
        <v>1235</v>
      </c>
      <c r="B6996" s="5">
        <v>43952</v>
      </c>
      <c r="C6996" s="4" t="s">
        <v>1629</v>
      </c>
      <c r="D6996" s="4" t="s">
        <v>5622</v>
      </c>
      <c r="E6996" s="6">
        <v>90000</v>
      </c>
    </row>
    <row r="6997" spans="1:5" x14ac:dyDescent="0.3">
      <c r="A6997" s="7" t="s">
        <v>8271</v>
      </c>
      <c r="B6997" s="8">
        <v>43160</v>
      </c>
      <c r="C6997" s="7" t="s">
        <v>6155</v>
      </c>
      <c r="D6997" s="7" t="s">
        <v>5278</v>
      </c>
      <c r="E6997" s="9">
        <v>30000</v>
      </c>
    </row>
    <row r="6998" spans="1:5" x14ac:dyDescent="0.3">
      <c r="A6998" s="4" t="s">
        <v>41</v>
      </c>
      <c r="B6998" s="5">
        <v>42948</v>
      </c>
      <c r="C6998" s="4" t="s">
        <v>1574</v>
      </c>
      <c r="D6998" s="4" t="s">
        <v>5681</v>
      </c>
      <c r="E6998" s="6">
        <v>30000</v>
      </c>
    </row>
    <row r="6999" spans="1:5" x14ac:dyDescent="0.3">
      <c r="A6999" s="7" t="s">
        <v>41</v>
      </c>
      <c r="B6999" s="8">
        <v>42948</v>
      </c>
      <c r="C6999" s="7" t="s">
        <v>5627</v>
      </c>
      <c r="D6999" s="7" t="s">
        <v>5681</v>
      </c>
      <c r="E6999" s="9">
        <v>70000</v>
      </c>
    </row>
    <row r="7000" spans="1:5" x14ac:dyDescent="0.3">
      <c r="A7000" s="4" t="s">
        <v>6574</v>
      </c>
      <c r="B7000" s="5">
        <v>43070</v>
      </c>
      <c r="C7000" s="4" t="s">
        <v>5053</v>
      </c>
      <c r="D7000" s="4" t="s">
        <v>4045</v>
      </c>
      <c r="E7000" s="6">
        <v>80000</v>
      </c>
    </row>
    <row r="7001" spans="1:5" x14ac:dyDescent="0.3">
      <c r="A7001" s="7" t="s">
        <v>242</v>
      </c>
      <c r="B7001" s="8">
        <v>43405</v>
      </c>
      <c r="C7001" s="7" t="s">
        <v>7572</v>
      </c>
      <c r="D7001" s="7" t="s">
        <v>1608</v>
      </c>
      <c r="E7001" s="9">
        <v>40000</v>
      </c>
    </row>
    <row r="7002" spans="1:5" x14ac:dyDescent="0.3">
      <c r="A7002" s="4" t="s">
        <v>279</v>
      </c>
      <c r="B7002" s="5">
        <v>43070</v>
      </c>
      <c r="C7002" s="4" t="s">
        <v>5332</v>
      </c>
      <c r="D7002" s="4" t="s">
        <v>992</v>
      </c>
      <c r="E7002" s="6">
        <v>40000</v>
      </c>
    </row>
    <row r="7003" spans="1:5" x14ac:dyDescent="0.3">
      <c r="A7003" s="7" t="s">
        <v>295</v>
      </c>
      <c r="B7003" s="8">
        <v>43313</v>
      </c>
      <c r="C7003" s="7" t="s">
        <v>1334</v>
      </c>
      <c r="D7003" s="7" t="s">
        <v>6993</v>
      </c>
      <c r="E7003" s="9">
        <v>50000</v>
      </c>
    </row>
    <row r="7004" spans="1:5" x14ac:dyDescent="0.3">
      <c r="A7004" s="4" t="s">
        <v>295</v>
      </c>
      <c r="B7004" s="5">
        <v>43313</v>
      </c>
      <c r="C7004" s="4" t="s">
        <v>2361</v>
      </c>
      <c r="D7004" s="4" t="s">
        <v>6993</v>
      </c>
      <c r="E7004" s="6">
        <v>80000</v>
      </c>
    </row>
    <row r="7005" spans="1:5" x14ac:dyDescent="0.3">
      <c r="A7005" s="7" t="s">
        <v>295</v>
      </c>
      <c r="B7005" s="8">
        <v>43313</v>
      </c>
      <c r="C7005" s="7" t="s">
        <v>7513</v>
      </c>
      <c r="D7005" s="7" t="s">
        <v>6993</v>
      </c>
      <c r="E7005" s="9">
        <v>30000</v>
      </c>
    </row>
    <row r="7006" spans="1:5" x14ac:dyDescent="0.3">
      <c r="A7006" s="4" t="s">
        <v>242</v>
      </c>
      <c r="B7006" s="5">
        <v>42856</v>
      </c>
      <c r="C7006" s="4" t="s">
        <v>4913</v>
      </c>
      <c r="D7006" s="4" t="s">
        <v>2241</v>
      </c>
      <c r="E7006" s="6">
        <v>30000</v>
      </c>
    </row>
    <row r="7007" spans="1:5" x14ac:dyDescent="0.3">
      <c r="A7007" s="7" t="s">
        <v>242</v>
      </c>
      <c r="B7007" s="8">
        <v>42856</v>
      </c>
      <c r="C7007" s="7" t="s">
        <v>6073</v>
      </c>
      <c r="D7007" s="7" t="s">
        <v>2241</v>
      </c>
      <c r="E7007" s="9">
        <v>40000</v>
      </c>
    </row>
    <row r="7008" spans="1:5" x14ac:dyDescent="0.3">
      <c r="A7008" s="4" t="s">
        <v>242</v>
      </c>
      <c r="B7008" s="5">
        <v>42856</v>
      </c>
      <c r="C7008" s="4" t="s">
        <v>323</v>
      </c>
      <c r="D7008" s="4" t="s">
        <v>2241</v>
      </c>
      <c r="E7008" s="6">
        <v>90000</v>
      </c>
    </row>
    <row r="7009" spans="1:5" x14ac:dyDescent="0.3">
      <c r="A7009" s="7" t="s">
        <v>2233</v>
      </c>
      <c r="B7009" s="8">
        <v>44166</v>
      </c>
      <c r="C7009" s="7" t="s">
        <v>2202</v>
      </c>
      <c r="D7009" s="7" t="s">
        <v>4907</v>
      </c>
      <c r="E7009" s="9">
        <v>10000</v>
      </c>
    </row>
    <row r="7010" spans="1:5" x14ac:dyDescent="0.3">
      <c r="A7010" s="4" t="s">
        <v>1634</v>
      </c>
      <c r="B7010" s="5">
        <v>42795</v>
      </c>
      <c r="C7010" s="4" t="s">
        <v>1348</v>
      </c>
      <c r="D7010" s="4" t="s">
        <v>3827</v>
      </c>
      <c r="E7010" s="6">
        <v>50000</v>
      </c>
    </row>
    <row r="7011" spans="1:5" x14ac:dyDescent="0.3">
      <c r="A7011" s="7" t="s">
        <v>1634</v>
      </c>
      <c r="B7011" s="8">
        <v>42795</v>
      </c>
      <c r="C7011" s="7" t="s">
        <v>2228</v>
      </c>
      <c r="D7011" s="7" t="s">
        <v>3827</v>
      </c>
      <c r="E7011" s="9">
        <v>80000</v>
      </c>
    </row>
    <row r="7012" spans="1:5" x14ac:dyDescent="0.3">
      <c r="A7012" s="4" t="s">
        <v>1634</v>
      </c>
      <c r="B7012" s="5">
        <v>42795</v>
      </c>
      <c r="C7012" s="4" t="s">
        <v>1537</v>
      </c>
      <c r="D7012" s="4" t="s">
        <v>3827</v>
      </c>
      <c r="E7012" s="6">
        <v>90000</v>
      </c>
    </row>
    <row r="7013" spans="1:5" x14ac:dyDescent="0.3">
      <c r="A7013" s="7" t="s">
        <v>1634</v>
      </c>
      <c r="B7013" s="8">
        <v>42795</v>
      </c>
      <c r="C7013" s="7" t="s">
        <v>5404</v>
      </c>
      <c r="D7013" s="7" t="s">
        <v>3827</v>
      </c>
      <c r="E7013" s="9">
        <v>40000</v>
      </c>
    </row>
    <row r="7014" spans="1:5" x14ac:dyDescent="0.3">
      <c r="A7014" s="4" t="s">
        <v>242</v>
      </c>
      <c r="B7014" s="5">
        <v>43617</v>
      </c>
      <c r="C7014" s="4" t="s">
        <v>6571</v>
      </c>
      <c r="D7014" s="4" t="s">
        <v>2297</v>
      </c>
      <c r="E7014" s="6">
        <v>80000</v>
      </c>
    </row>
    <row r="7015" spans="1:5" x14ac:dyDescent="0.3">
      <c r="A7015" s="7" t="s">
        <v>700</v>
      </c>
      <c r="B7015" s="8">
        <v>42948</v>
      </c>
      <c r="C7015" s="7" t="s">
        <v>8281</v>
      </c>
      <c r="D7015" s="7" t="s">
        <v>2811</v>
      </c>
      <c r="E7015" s="9">
        <v>40000</v>
      </c>
    </row>
    <row r="7016" spans="1:5" x14ac:dyDescent="0.3">
      <c r="A7016" s="4" t="s">
        <v>700</v>
      </c>
      <c r="B7016" s="5">
        <v>42948</v>
      </c>
      <c r="C7016" s="4" t="s">
        <v>7662</v>
      </c>
      <c r="D7016" s="4" t="s">
        <v>2811</v>
      </c>
      <c r="E7016" s="6">
        <v>60000</v>
      </c>
    </row>
    <row r="7017" spans="1:5" x14ac:dyDescent="0.3">
      <c r="A7017" s="7" t="s">
        <v>700</v>
      </c>
      <c r="B7017" s="8">
        <v>42948</v>
      </c>
      <c r="C7017" s="7" t="s">
        <v>871</v>
      </c>
      <c r="D7017" s="7" t="s">
        <v>2811</v>
      </c>
      <c r="E7017" s="9">
        <v>60000</v>
      </c>
    </row>
    <row r="7018" spans="1:5" x14ac:dyDescent="0.3">
      <c r="A7018" s="4" t="s">
        <v>700</v>
      </c>
      <c r="B7018" s="5">
        <v>42948</v>
      </c>
      <c r="C7018" s="4" t="s">
        <v>1387</v>
      </c>
      <c r="D7018" s="4" t="s">
        <v>2811</v>
      </c>
      <c r="E7018" s="6">
        <v>60000</v>
      </c>
    </row>
    <row r="7019" spans="1:5" x14ac:dyDescent="0.3">
      <c r="A7019" s="7" t="s">
        <v>700</v>
      </c>
      <c r="B7019" s="8">
        <v>42948</v>
      </c>
      <c r="C7019" s="7" t="s">
        <v>2352</v>
      </c>
      <c r="D7019" s="7" t="s">
        <v>2811</v>
      </c>
      <c r="E7019" s="9">
        <v>50000</v>
      </c>
    </row>
    <row r="7020" spans="1:5" x14ac:dyDescent="0.3">
      <c r="A7020" s="4" t="s">
        <v>700</v>
      </c>
      <c r="B7020" s="5">
        <v>42948</v>
      </c>
      <c r="C7020" s="4" t="s">
        <v>3509</v>
      </c>
      <c r="D7020" s="4" t="s">
        <v>2811</v>
      </c>
      <c r="E7020" s="6">
        <v>60000</v>
      </c>
    </row>
    <row r="7021" spans="1:5" x14ac:dyDescent="0.3">
      <c r="A7021" s="7" t="s">
        <v>242</v>
      </c>
      <c r="B7021" s="8">
        <v>43862</v>
      </c>
      <c r="C7021" s="7" t="s">
        <v>7827</v>
      </c>
      <c r="D7021" s="7" t="s">
        <v>1799</v>
      </c>
      <c r="E7021" s="9">
        <v>80000</v>
      </c>
    </row>
    <row r="7022" spans="1:5" x14ac:dyDescent="0.3">
      <c r="A7022" s="4" t="s">
        <v>242</v>
      </c>
      <c r="B7022" s="5">
        <v>43862</v>
      </c>
      <c r="C7022" s="4" t="s">
        <v>7944</v>
      </c>
      <c r="D7022" s="4" t="s">
        <v>1799</v>
      </c>
      <c r="E7022" s="6">
        <v>50000</v>
      </c>
    </row>
    <row r="7023" spans="1:5" x14ac:dyDescent="0.3">
      <c r="A7023" s="7" t="s">
        <v>242</v>
      </c>
      <c r="B7023" s="8">
        <v>43831</v>
      </c>
      <c r="C7023" s="7" t="s">
        <v>3833</v>
      </c>
      <c r="D7023" s="7" t="s">
        <v>2513</v>
      </c>
      <c r="E7023" s="9">
        <v>50000</v>
      </c>
    </row>
    <row r="7024" spans="1:5" x14ac:dyDescent="0.3">
      <c r="A7024" s="4" t="s">
        <v>136</v>
      </c>
      <c r="B7024" s="5">
        <v>43800</v>
      </c>
      <c r="C7024" s="4" t="s">
        <v>3343</v>
      </c>
      <c r="D7024" s="4" t="s">
        <v>3141</v>
      </c>
      <c r="E7024" s="6">
        <v>50000</v>
      </c>
    </row>
    <row r="7025" spans="1:5" x14ac:dyDescent="0.3">
      <c r="A7025" s="7" t="s">
        <v>242</v>
      </c>
      <c r="B7025" s="8">
        <v>43770</v>
      </c>
      <c r="C7025" s="7" t="s">
        <v>4111</v>
      </c>
      <c r="D7025" s="7" t="s">
        <v>3561</v>
      </c>
      <c r="E7025" s="9">
        <v>80000</v>
      </c>
    </row>
    <row r="7026" spans="1:5" x14ac:dyDescent="0.3">
      <c r="A7026" s="4" t="s">
        <v>242</v>
      </c>
      <c r="B7026" s="5">
        <v>43770</v>
      </c>
      <c r="C7026" s="4" t="s">
        <v>8287</v>
      </c>
      <c r="D7026" s="4" t="s">
        <v>3561</v>
      </c>
      <c r="E7026" s="6">
        <v>90000</v>
      </c>
    </row>
    <row r="7027" spans="1:5" x14ac:dyDescent="0.3">
      <c r="A7027" s="7" t="s">
        <v>242</v>
      </c>
      <c r="B7027" s="8">
        <v>43770</v>
      </c>
      <c r="C7027" s="7" t="s">
        <v>993</v>
      </c>
      <c r="D7027" s="7" t="s">
        <v>3561</v>
      </c>
      <c r="E7027" s="9">
        <v>90000</v>
      </c>
    </row>
    <row r="7028" spans="1:5" x14ac:dyDescent="0.3">
      <c r="A7028" s="4" t="s">
        <v>242</v>
      </c>
      <c r="B7028" s="5">
        <v>43770</v>
      </c>
      <c r="C7028" s="4" t="s">
        <v>4151</v>
      </c>
      <c r="D7028" s="4" t="s">
        <v>3561</v>
      </c>
      <c r="E7028" s="6">
        <v>60000</v>
      </c>
    </row>
    <row r="7029" spans="1:5" x14ac:dyDescent="0.3">
      <c r="A7029" s="7" t="s">
        <v>242</v>
      </c>
      <c r="B7029" s="8">
        <v>43770</v>
      </c>
      <c r="C7029" s="7" t="s">
        <v>3680</v>
      </c>
      <c r="D7029" s="7" t="s">
        <v>3561</v>
      </c>
      <c r="E7029" s="9">
        <v>90000</v>
      </c>
    </row>
    <row r="7030" spans="1:5" x14ac:dyDescent="0.3">
      <c r="A7030" s="4" t="s">
        <v>242</v>
      </c>
      <c r="B7030" s="5">
        <v>43770</v>
      </c>
      <c r="C7030" s="4" t="s">
        <v>3017</v>
      </c>
      <c r="D7030" s="4" t="s">
        <v>3561</v>
      </c>
      <c r="E7030" s="6">
        <v>40000</v>
      </c>
    </row>
    <row r="7031" spans="1:5" x14ac:dyDescent="0.3">
      <c r="A7031" s="7" t="s">
        <v>817</v>
      </c>
      <c r="B7031" s="8">
        <v>44136</v>
      </c>
      <c r="C7031" s="7" t="s">
        <v>2076</v>
      </c>
      <c r="D7031" s="7" t="s">
        <v>5566</v>
      </c>
      <c r="E7031" s="9">
        <v>90000</v>
      </c>
    </row>
    <row r="7032" spans="1:5" x14ac:dyDescent="0.3">
      <c r="A7032" s="4" t="s">
        <v>5567</v>
      </c>
      <c r="B7032" s="5">
        <v>42856</v>
      </c>
      <c r="C7032" s="4" t="s">
        <v>2827</v>
      </c>
      <c r="D7032" s="4" t="s">
        <v>6921</v>
      </c>
      <c r="E7032" s="6">
        <v>10000</v>
      </c>
    </row>
    <row r="7033" spans="1:5" x14ac:dyDescent="0.3">
      <c r="A7033" s="7" t="s">
        <v>3272</v>
      </c>
      <c r="B7033" s="8">
        <v>44075</v>
      </c>
      <c r="C7033" s="7" t="s">
        <v>4718</v>
      </c>
      <c r="D7033" s="7" t="s">
        <v>1993</v>
      </c>
      <c r="E7033" s="9">
        <v>50000</v>
      </c>
    </row>
    <row r="7034" spans="1:5" x14ac:dyDescent="0.3">
      <c r="A7034" s="4" t="s">
        <v>3272</v>
      </c>
      <c r="B7034" s="5">
        <v>44075</v>
      </c>
      <c r="C7034" s="4" t="s">
        <v>9924</v>
      </c>
      <c r="D7034" s="4" t="s">
        <v>1993</v>
      </c>
      <c r="E7034" s="6">
        <v>10000</v>
      </c>
    </row>
    <row r="7035" spans="1:5" x14ac:dyDescent="0.3">
      <c r="A7035" s="7" t="s">
        <v>242</v>
      </c>
      <c r="B7035" s="8">
        <v>44166</v>
      </c>
      <c r="C7035" s="7" t="s">
        <v>803</v>
      </c>
      <c r="D7035" s="7" t="s">
        <v>1723</v>
      </c>
      <c r="E7035" s="9">
        <v>60000</v>
      </c>
    </row>
    <row r="7036" spans="1:5" x14ac:dyDescent="0.3">
      <c r="A7036" s="4" t="s">
        <v>242</v>
      </c>
      <c r="B7036" s="5">
        <v>44166</v>
      </c>
      <c r="C7036" s="4" t="s">
        <v>4766</v>
      </c>
      <c r="D7036" s="4" t="s">
        <v>1723</v>
      </c>
      <c r="E7036" s="6">
        <v>40000</v>
      </c>
    </row>
    <row r="7037" spans="1:5" x14ac:dyDescent="0.3">
      <c r="A7037" s="7" t="s">
        <v>242</v>
      </c>
      <c r="B7037" s="8">
        <v>44166</v>
      </c>
      <c r="C7037" s="7" t="s">
        <v>4563</v>
      </c>
      <c r="D7037" s="7" t="s">
        <v>1723</v>
      </c>
      <c r="E7037" s="9">
        <v>20000</v>
      </c>
    </row>
    <row r="7038" spans="1:5" x14ac:dyDescent="0.3">
      <c r="A7038" s="4" t="s">
        <v>157</v>
      </c>
      <c r="B7038" s="5">
        <v>44013</v>
      </c>
      <c r="C7038" s="4" t="s">
        <v>6826</v>
      </c>
      <c r="D7038" s="4" t="s">
        <v>1922</v>
      </c>
      <c r="E7038" s="6">
        <v>80000</v>
      </c>
    </row>
    <row r="7039" spans="1:5" x14ac:dyDescent="0.3">
      <c r="A7039" s="7" t="s">
        <v>157</v>
      </c>
      <c r="B7039" s="8">
        <v>44013</v>
      </c>
      <c r="C7039" s="7" t="s">
        <v>1553</v>
      </c>
      <c r="D7039" s="7" t="s">
        <v>1922</v>
      </c>
      <c r="E7039" s="9">
        <v>40000</v>
      </c>
    </row>
    <row r="7040" spans="1:5" x14ac:dyDescent="0.3">
      <c r="A7040" s="4" t="s">
        <v>157</v>
      </c>
      <c r="B7040" s="5">
        <v>44013</v>
      </c>
      <c r="C7040" s="4" t="s">
        <v>4691</v>
      </c>
      <c r="D7040" s="4" t="s">
        <v>1922</v>
      </c>
      <c r="E7040" s="6">
        <v>80000</v>
      </c>
    </row>
    <row r="7041" spans="1:5" x14ac:dyDescent="0.3">
      <c r="A7041" s="7" t="s">
        <v>713</v>
      </c>
      <c r="B7041" s="8">
        <v>43770</v>
      </c>
      <c r="C7041" s="7" t="s">
        <v>4175</v>
      </c>
      <c r="D7041" s="7" t="s">
        <v>4581</v>
      </c>
      <c r="E7041" s="9">
        <v>80000</v>
      </c>
    </row>
    <row r="7042" spans="1:5" x14ac:dyDescent="0.3">
      <c r="A7042" s="4" t="s">
        <v>86</v>
      </c>
      <c r="B7042" s="5">
        <v>42826</v>
      </c>
      <c r="C7042" s="4" t="s">
        <v>755</v>
      </c>
      <c r="D7042" s="4" t="s">
        <v>997</v>
      </c>
      <c r="E7042" s="6">
        <v>20000</v>
      </c>
    </row>
    <row r="7043" spans="1:5" x14ac:dyDescent="0.3">
      <c r="A7043" s="7" t="s">
        <v>86</v>
      </c>
      <c r="B7043" s="8">
        <v>42826</v>
      </c>
      <c r="C7043" s="7" t="s">
        <v>1016</v>
      </c>
      <c r="D7043" s="7" t="s">
        <v>997</v>
      </c>
      <c r="E7043" s="9">
        <v>100000</v>
      </c>
    </row>
    <row r="7044" spans="1:5" x14ac:dyDescent="0.3">
      <c r="A7044" s="4" t="s">
        <v>4955</v>
      </c>
      <c r="B7044" s="5">
        <v>43678</v>
      </c>
      <c r="C7044" s="4" t="s">
        <v>5948</v>
      </c>
      <c r="D7044" s="4" t="s">
        <v>2166</v>
      </c>
      <c r="E7044" s="6">
        <v>100000</v>
      </c>
    </row>
    <row r="7045" spans="1:5" x14ac:dyDescent="0.3">
      <c r="A7045" s="7" t="s">
        <v>398</v>
      </c>
      <c r="B7045" s="8">
        <v>42979</v>
      </c>
      <c r="C7045" s="7" t="s">
        <v>6146</v>
      </c>
      <c r="D7045" s="7" t="s">
        <v>4978</v>
      </c>
      <c r="E7045" s="9">
        <v>30000</v>
      </c>
    </row>
    <row r="7046" spans="1:5" x14ac:dyDescent="0.3">
      <c r="A7046" s="4" t="s">
        <v>5284</v>
      </c>
      <c r="B7046" s="5">
        <v>43800</v>
      </c>
      <c r="C7046" s="4" t="s">
        <v>923</v>
      </c>
      <c r="D7046" s="4" t="s">
        <v>4364</v>
      </c>
      <c r="E7046" s="6">
        <v>40000</v>
      </c>
    </row>
    <row r="7047" spans="1:5" x14ac:dyDescent="0.3">
      <c r="A7047" s="7" t="s">
        <v>5284</v>
      </c>
      <c r="B7047" s="8">
        <v>43800</v>
      </c>
      <c r="C7047" s="7" t="s">
        <v>7501</v>
      </c>
      <c r="D7047" s="7" t="s">
        <v>4364</v>
      </c>
      <c r="E7047" s="9">
        <v>90000</v>
      </c>
    </row>
    <row r="7048" spans="1:5" x14ac:dyDescent="0.3">
      <c r="A7048" s="4" t="s">
        <v>5284</v>
      </c>
      <c r="B7048" s="5">
        <v>43800</v>
      </c>
      <c r="C7048" s="4" t="s">
        <v>4073</v>
      </c>
      <c r="D7048" s="4" t="s">
        <v>4364</v>
      </c>
      <c r="E7048" s="6">
        <v>80000</v>
      </c>
    </row>
    <row r="7049" spans="1:5" x14ac:dyDescent="0.3">
      <c r="A7049" s="7" t="s">
        <v>5284</v>
      </c>
      <c r="B7049" s="8">
        <v>43800</v>
      </c>
      <c r="C7049" s="7" t="s">
        <v>2064</v>
      </c>
      <c r="D7049" s="7" t="s">
        <v>4364</v>
      </c>
      <c r="E7049" s="9">
        <v>50000</v>
      </c>
    </row>
    <row r="7050" spans="1:5" x14ac:dyDescent="0.3">
      <c r="A7050" s="4" t="s">
        <v>5284</v>
      </c>
      <c r="B7050" s="5">
        <v>43800</v>
      </c>
      <c r="C7050" s="4" t="s">
        <v>4151</v>
      </c>
      <c r="D7050" s="4" t="s">
        <v>4364</v>
      </c>
      <c r="E7050" s="6">
        <v>90000</v>
      </c>
    </row>
    <row r="7051" spans="1:5" x14ac:dyDescent="0.3">
      <c r="A7051" s="7" t="s">
        <v>5284</v>
      </c>
      <c r="B7051" s="8">
        <v>43800</v>
      </c>
      <c r="C7051" s="7" t="s">
        <v>3811</v>
      </c>
      <c r="D7051" s="7" t="s">
        <v>4364</v>
      </c>
      <c r="E7051" s="9">
        <v>40000</v>
      </c>
    </row>
    <row r="7052" spans="1:5" x14ac:dyDescent="0.3">
      <c r="A7052" s="4" t="s">
        <v>5284</v>
      </c>
      <c r="B7052" s="5">
        <v>43800</v>
      </c>
      <c r="C7052" s="4" t="s">
        <v>2728</v>
      </c>
      <c r="D7052" s="4" t="s">
        <v>4364</v>
      </c>
      <c r="E7052" s="6">
        <v>10000</v>
      </c>
    </row>
    <row r="7053" spans="1:5" x14ac:dyDescent="0.3">
      <c r="A7053" s="7" t="s">
        <v>5284</v>
      </c>
      <c r="B7053" s="8">
        <v>43800</v>
      </c>
      <c r="C7053" s="7" t="s">
        <v>2996</v>
      </c>
      <c r="D7053" s="7" t="s">
        <v>4364</v>
      </c>
      <c r="E7053" s="9">
        <v>90000</v>
      </c>
    </row>
    <row r="7054" spans="1:5" x14ac:dyDescent="0.3">
      <c r="A7054" s="4" t="s">
        <v>5284</v>
      </c>
      <c r="B7054" s="5">
        <v>43800</v>
      </c>
      <c r="C7054" s="4" t="s">
        <v>7606</v>
      </c>
      <c r="D7054" s="4" t="s">
        <v>4364</v>
      </c>
      <c r="E7054" s="6">
        <v>30000</v>
      </c>
    </row>
    <row r="7055" spans="1:5" x14ac:dyDescent="0.3">
      <c r="A7055" s="7" t="s">
        <v>5284</v>
      </c>
      <c r="B7055" s="8">
        <v>43800</v>
      </c>
      <c r="C7055" s="7" t="s">
        <v>1895</v>
      </c>
      <c r="D7055" s="7" t="s">
        <v>4364</v>
      </c>
      <c r="E7055" s="9">
        <v>90000</v>
      </c>
    </row>
    <row r="7056" spans="1:5" x14ac:dyDescent="0.3">
      <c r="A7056" s="4" t="s">
        <v>5284</v>
      </c>
      <c r="B7056" s="5">
        <v>43800</v>
      </c>
      <c r="C7056" s="4" t="s">
        <v>8295</v>
      </c>
      <c r="D7056" s="4" t="s">
        <v>4364</v>
      </c>
      <c r="E7056" s="6">
        <v>20000</v>
      </c>
    </row>
    <row r="7057" spans="1:5" x14ac:dyDescent="0.3">
      <c r="A7057" s="7" t="s">
        <v>3255</v>
      </c>
      <c r="B7057" s="8">
        <v>43132</v>
      </c>
      <c r="C7057" s="7" t="s">
        <v>6567</v>
      </c>
      <c r="D7057" s="7" t="s">
        <v>1312</v>
      </c>
      <c r="E7057" s="9">
        <v>90000</v>
      </c>
    </row>
    <row r="7058" spans="1:5" x14ac:dyDescent="0.3">
      <c r="A7058" s="4" t="s">
        <v>295</v>
      </c>
      <c r="B7058" s="5">
        <v>43800</v>
      </c>
      <c r="C7058" s="4" t="s">
        <v>8299</v>
      </c>
      <c r="D7058" s="4" t="s">
        <v>786</v>
      </c>
      <c r="E7058" s="6">
        <v>40000</v>
      </c>
    </row>
    <row r="7059" spans="1:5" x14ac:dyDescent="0.3">
      <c r="A7059" s="7" t="s">
        <v>1642</v>
      </c>
      <c r="B7059" s="8">
        <v>44044</v>
      </c>
      <c r="C7059" s="7" t="s">
        <v>6007</v>
      </c>
      <c r="D7059" s="7" t="s">
        <v>3244</v>
      </c>
      <c r="E7059" s="9">
        <v>20000</v>
      </c>
    </row>
    <row r="7060" spans="1:5" x14ac:dyDescent="0.3">
      <c r="A7060" s="4" t="s">
        <v>392</v>
      </c>
      <c r="B7060" s="5">
        <v>43862</v>
      </c>
      <c r="C7060" s="4" t="s">
        <v>3114</v>
      </c>
      <c r="D7060" s="4" t="s">
        <v>6216</v>
      </c>
      <c r="E7060" s="6">
        <v>100000</v>
      </c>
    </row>
    <row r="7061" spans="1:5" x14ac:dyDescent="0.3">
      <c r="A7061" s="7" t="s">
        <v>41</v>
      </c>
      <c r="B7061" s="8">
        <v>43070</v>
      </c>
      <c r="C7061" s="7" t="s">
        <v>2423</v>
      </c>
      <c r="D7061" s="7" t="s">
        <v>1911</v>
      </c>
      <c r="E7061" s="9">
        <v>70000</v>
      </c>
    </row>
    <row r="7062" spans="1:5" x14ac:dyDescent="0.3">
      <c r="A7062" s="4" t="s">
        <v>41</v>
      </c>
      <c r="B7062" s="5">
        <v>43586</v>
      </c>
      <c r="C7062" s="4" t="s">
        <v>5271</v>
      </c>
      <c r="D7062" s="4" t="s">
        <v>5075</v>
      </c>
      <c r="E7062" s="6">
        <v>30000</v>
      </c>
    </row>
    <row r="7063" spans="1:5" x14ac:dyDescent="0.3">
      <c r="A7063" s="7" t="s">
        <v>713</v>
      </c>
      <c r="B7063" s="8">
        <v>43586</v>
      </c>
      <c r="C7063" s="7" t="s">
        <v>4220</v>
      </c>
      <c r="D7063" s="7" t="s">
        <v>1151</v>
      </c>
      <c r="E7063" s="9">
        <v>50000</v>
      </c>
    </row>
    <row r="7064" spans="1:5" x14ac:dyDescent="0.3">
      <c r="A7064" s="4" t="s">
        <v>713</v>
      </c>
      <c r="B7064" s="5">
        <v>43586</v>
      </c>
      <c r="C7064" s="4" t="s">
        <v>2293</v>
      </c>
      <c r="D7064" s="4" t="s">
        <v>1151</v>
      </c>
      <c r="E7064" s="6">
        <v>30000</v>
      </c>
    </row>
    <row r="7065" spans="1:5" x14ac:dyDescent="0.3">
      <c r="A7065" s="7" t="s">
        <v>2995</v>
      </c>
      <c r="B7065" s="8">
        <v>42948</v>
      </c>
      <c r="C7065" s="7" t="s">
        <v>1496</v>
      </c>
      <c r="D7065" s="7" t="s">
        <v>3067</v>
      </c>
      <c r="E7065" s="9">
        <v>10000</v>
      </c>
    </row>
    <row r="7066" spans="1:5" x14ac:dyDescent="0.3">
      <c r="A7066" s="4" t="s">
        <v>279</v>
      </c>
      <c r="B7066" s="5">
        <v>43709</v>
      </c>
      <c r="C7066" s="4" t="s">
        <v>1986</v>
      </c>
      <c r="D7066" s="4" t="s">
        <v>7276</v>
      </c>
      <c r="E7066" s="6">
        <v>50000</v>
      </c>
    </row>
    <row r="7067" spans="1:5" x14ac:dyDescent="0.3">
      <c r="A7067" s="7" t="s">
        <v>6488</v>
      </c>
      <c r="B7067" s="8">
        <v>43647</v>
      </c>
      <c r="C7067" s="7" t="s">
        <v>7106</v>
      </c>
      <c r="D7067" s="7" t="s">
        <v>1671</v>
      </c>
      <c r="E7067" s="9">
        <v>30000</v>
      </c>
    </row>
    <row r="7068" spans="1:5" x14ac:dyDescent="0.3">
      <c r="A7068" s="4" t="s">
        <v>6488</v>
      </c>
      <c r="B7068" s="5">
        <v>43647</v>
      </c>
      <c r="C7068" s="4" t="s">
        <v>6696</v>
      </c>
      <c r="D7068" s="4" t="s">
        <v>1671</v>
      </c>
      <c r="E7068" s="6">
        <v>50000</v>
      </c>
    </row>
    <row r="7069" spans="1:5" x14ac:dyDescent="0.3">
      <c r="A7069" s="7" t="s">
        <v>6488</v>
      </c>
      <c r="B7069" s="8">
        <v>43647</v>
      </c>
      <c r="C7069" s="7" t="s">
        <v>1302</v>
      </c>
      <c r="D7069" s="7" t="s">
        <v>1671</v>
      </c>
      <c r="E7069" s="9">
        <v>90000</v>
      </c>
    </row>
    <row r="7070" spans="1:5" x14ac:dyDescent="0.3">
      <c r="A7070" s="4" t="s">
        <v>6488</v>
      </c>
      <c r="B7070" s="5">
        <v>43647</v>
      </c>
      <c r="C7070" s="4" t="s">
        <v>3355</v>
      </c>
      <c r="D7070" s="4" t="s">
        <v>1671</v>
      </c>
      <c r="E7070" s="6">
        <v>90000</v>
      </c>
    </row>
    <row r="7071" spans="1:5" x14ac:dyDescent="0.3">
      <c r="A7071" s="7" t="s">
        <v>6488</v>
      </c>
      <c r="B7071" s="8">
        <v>43647</v>
      </c>
      <c r="C7071" s="7" t="s">
        <v>4209</v>
      </c>
      <c r="D7071" s="7" t="s">
        <v>1671</v>
      </c>
      <c r="E7071" s="9">
        <v>80000</v>
      </c>
    </row>
    <row r="7072" spans="1:5" x14ac:dyDescent="0.3">
      <c r="A7072" s="4" t="s">
        <v>94</v>
      </c>
      <c r="B7072" s="5">
        <v>43586</v>
      </c>
      <c r="C7072" s="4" t="s">
        <v>6045</v>
      </c>
      <c r="D7072" s="4" t="s">
        <v>7141</v>
      </c>
      <c r="E7072" s="6">
        <v>10000</v>
      </c>
    </row>
    <row r="7073" spans="1:5" x14ac:dyDescent="0.3">
      <c r="A7073" s="7" t="s">
        <v>769</v>
      </c>
      <c r="B7073" s="8">
        <v>43709</v>
      </c>
      <c r="C7073" s="7" t="s">
        <v>2071</v>
      </c>
      <c r="D7073" s="7" t="s">
        <v>4132</v>
      </c>
      <c r="E7073" s="9">
        <v>90000</v>
      </c>
    </row>
    <row r="7074" spans="1:5" x14ac:dyDescent="0.3">
      <c r="A7074" s="4" t="s">
        <v>769</v>
      </c>
      <c r="B7074" s="5">
        <v>43709</v>
      </c>
      <c r="C7074" s="4" t="s">
        <v>5210</v>
      </c>
      <c r="D7074" s="4" t="s">
        <v>4132</v>
      </c>
      <c r="E7074" s="6">
        <v>70000</v>
      </c>
    </row>
    <row r="7075" spans="1:5" x14ac:dyDescent="0.3">
      <c r="A7075" s="7" t="s">
        <v>769</v>
      </c>
      <c r="B7075" s="8">
        <v>43709</v>
      </c>
      <c r="C7075" s="7" t="s">
        <v>1588</v>
      </c>
      <c r="D7075" s="7" t="s">
        <v>4132</v>
      </c>
      <c r="E7075" s="9">
        <v>80000</v>
      </c>
    </row>
    <row r="7076" spans="1:5" x14ac:dyDescent="0.3">
      <c r="A7076" s="4" t="s">
        <v>769</v>
      </c>
      <c r="B7076" s="5">
        <v>43709</v>
      </c>
      <c r="C7076" s="4" t="s">
        <v>437</v>
      </c>
      <c r="D7076" s="4" t="s">
        <v>4132</v>
      </c>
      <c r="E7076" s="6">
        <v>70000</v>
      </c>
    </row>
    <row r="7077" spans="1:5" x14ac:dyDescent="0.3">
      <c r="A7077" s="7" t="s">
        <v>769</v>
      </c>
      <c r="B7077" s="8">
        <v>43709</v>
      </c>
      <c r="C7077" s="7" t="s">
        <v>2303</v>
      </c>
      <c r="D7077" s="7" t="s">
        <v>4132</v>
      </c>
      <c r="E7077" s="9">
        <v>80000</v>
      </c>
    </row>
    <row r="7078" spans="1:5" x14ac:dyDescent="0.3">
      <c r="A7078" s="4" t="s">
        <v>769</v>
      </c>
      <c r="B7078" s="5">
        <v>43709</v>
      </c>
      <c r="C7078" s="4" t="s">
        <v>5205</v>
      </c>
      <c r="D7078" s="4" t="s">
        <v>4132</v>
      </c>
      <c r="E7078" s="6">
        <v>80000</v>
      </c>
    </row>
    <row r="7079" spans="1:5" x14ac:dyDescent="0.3">
      <c r="A7079" s="7" t="s">
        <v>86</v>
      </c>
      <c r="B7079" s="8">
        <v>44013</v>
      </c>
      <c r="C7079" s="7" t="s">
        <v>4484</v>
      </c>
      <c r="D7079" s="7" t="s">
        <v>1770</v>
      </c>
      <c r="E7079" s="9">
        <v>20000</v>
      </c>
    </row>
    <row r="7080" spans="1:5" x14ac:dyDescent="0.3">
      <c r="A7080" s="4" t="s">
        <v>86</v>
      </c>
      <c r="B7080" s="5">
        <v>44013</v>
      </c>
      <c r="C7080" s="4" t="s">
        <v>3192</v>
      </c>
      <c r="D7080" s="4" t="s">
        <v>1770</v>
      </c>
      <c r="E7080" s="6">
        <v>40000</v>
      </c>
    </row>
    <row r="7081" spans="1:5" x14ac:dyDescent="0.3">
      <c r="A7081" s="7" t="s">
        <v>1872</v>
      </c>
      <c r="B7081" s="8">
        <v>44075</v>
      </c>
      <c r="C7081" s="7" t="s">
        <v>7010</v>
      </c>
      <c r="D7081" s="7" t="s">
        <v>2381</v>
      </c>
      <c r="E7081" s="9">
        <v>40000</v>
      </c>
    </row>
    <row r="7082" spans="1:5" x14ac:dyDescent="0.3">
      <c r="A7082" s="4" t="s">
        <v>1872</v>
      </c>
      <c r="B7082" s="5">
        <v>44075</v>
      </c>
      <c r="C7082" s="4" t="s">
        <v>5169</v>
      </c>
      <c r="D7082" s="4" t="s">
        <v>2381</v>
      </c>
      <c r="E7082" s="6">
        <v>30000</v>
      </c>
    </row>
    <row r="7083" spans="1:5" x14ac:dyDescent="0.3">
      <c r="A7083" s="7" t="s">
        <v>41</v>
      </c>
      <c r="B7083" s="8">
        <v>44044</v>
      </c>
      <c r="C7083" s="7" t="s">
        <v>4560</v>
      </c>
      <c r="D7083" s="7" t="s">
        <v>5196</v>
      </c>
      <c r="E7083" s="9">
        <v>90000</v>
      </c>
    </row>
    <row r="7084" spans="1:5" x14ac:dyDescent="0.3">
      <c r="A7084" s="4" t="s">
        <v>4754</v>
      </c>
      <c r="B7084" s="5">
        <v>43374</v>
      </c>
      <c r="C7084" s="4" t="s">
        <v>3556</v>
      </c>
      <c r="D7084" s="4" t="s">
        <v>8311</v>
      </c>
      <c r="E7084" s="6">
        <v>70000</v>
      </c>
    </row>
    <row r="7085" spans="1:5" x14ac:dyDescent="0.3">
      <c r="A7085" s="7" t="s">
        <v>41</v>
      </c>
      <c r="B7085" s="8">
        <v>43983</v>
      </c>
      <c r="C7085" s="7" t="s">
        <v>4107</v>
      </c>
      <c r="D7085" s="7" t="s">
        <v>1386</v>
      </c>
      <c r="E7085" s="9">
        <v>20000</v>
      </c>
    </row>
    <row r="7086" spans="1:5" x14ac:dyDescent="0.3">
      <c r="A7086" s="4" t="s">
        <v>27</v>
      </c>
      <c r="B7086" s="5">
        <v>43101</v>
      </c>
      <c r="C7086" s="4" t="s">
        <v>888</v>
      </c>
      <c r="D7086" s="4" t="s">
        <v>3880</v>
      </c>
      <c r="E7086" s="6">
        <v>60000</v>
      </c>
    </row>
    <row r="7087" spans="1:5" x14ac:dyDescent="0.3">
      <c r="A7087" s="7" t="s">
        <v>27</v>
      </c>
      <c r="B7087" s="8">
        <v>43101</v>
      </c>
      <c r="C7087" s="7" t="s">
        <v>4646</v>
      </c>
      <c r="D7087" s="7" t="s">
        <v>3880</v>
      </c>
      <c r="E7087" s="9">
        <v>90000</v>
      </c>
    </row>
    <row r="7088" spans="1:5" x14ac:dyDescent="0.3">
      <c r="A7088" s="4" t="s">
        <v>27</v>
      </c>
      <c r="B7088" s="5">
        <v>43101</v>
      </c>
      <c r="C7088" s="4" t="s">
        <v>5041</v>
      </c>
      <c r="D7088" s="4" t="s">
        <v>3880</v>
      </c>
      <c r="E7088" s="6">
        <v>10000</v>
      </c>
    </row>
    <row r="7089" spans="1:5" x14ac:dyDescent="0.3">
      <c r="A7089" s="7" t="s">
        <v>27</v>
      </c>
      <c r="B7089" s="8">
        <v>43101</v>
      </c>
      <c r="C7089" s="7" t="s">
        <v>5870</v>
      </c>
      <c r="D7089" s="7" t="s">
        <v>3880</v>
      </c>
      <c r="E7089" s="9">
        <v>50000</v>
      </c>
    </row>
    <row r="7090" spans="1:5" x14ac:dyDescent="0.3">
      <c r="A7090" s="4" t="s">
        <v>321</v>
      </c>
      <c r="B7090" s="5">
        <v>43132</v>
      </c>
      <c r="C7090" s="4" t="s">
        <v>1016</v>
      </c>
      <c r="D7090" s="4" t="s">
        <v>3926</v>
      </c>
      <c r="E7090" s="6">
        <v>70000</v>
      </c>
    </row>
    <row r="7091" spans="1:5" x14ac:dyDescent="0.3">
      <c r="A7091" s="7" t="s">
        <v>242</v>
      </c>
      <c r="B7091" s="8">
        <v>43678</v>
      </c>
      <c r="C7091" s="7" t="s">
        <v>3382</v>
      </c>
      <c r="D7091" s="7" t="s">
        <v>1812</v>
      </c>
      <c r="E7091" s="9">
        <v>90000</v>
      </c>
    </row>
    <row r="7092" spans="1:5" x14ac:dyDescent="0.3">
      <c r="A7092" s="4" t="s">
        <v>242</v>
      </c>
      <c r="B7092" s="5">
        <v>43678</v>
      </c>
      <c r="C7092" s="4" t="s">
        <v>8106</v>
      </c>
      <c r="D7092" s="4" t="s">
        <v>1812</v>
      </c>
      <c r="E7092" s="6">
        <v>50000</v>
      </c>
    </row>
    <row r="7093" spans="1:5" x14ac:dyDescent="0.3">
      <c r="A7093" s="7" t="s">
        <v>242</v>
      </c>
      <c r="B7093" s="8">
        <v>43678</v>
      </c>
      <c r="C7093" s="7" t="s">
        <v>2860</v>
      </c>
      <c r="D7093" s="7" t="s">
        <v>1812</v>
      </c>
      <c r="E7093" s="9">
        <v>30000</v>
      </c>
    </row>
    <row r="7094" spans="1:5" x14ac:dyDescent="0.3">
      <c r="A7094" s="4" t="s">
        <v>242</v>
      </c>
      <c r="B7094" s="5">
        <v>44136</v>
      </c>
      <c r="C7094" s="4" t="s">
        <v>7896</v>
      </c>
      <c r="D7094" s="4" t="s">
        <v>1831</v>
      </c>
      <c r="E7094" s="6">
        <v>80000</v>
      </c>
    </row>
    <row r="7095" spans="1:5" x14ac:dyDescent="0.3">
      <c r="A7095" s="7" t="s">
        <v>242</v>
      </c>
      <c r="B7095" s="8">
        <v>43435</v>
      </c>
      <c r="C7095" s="7" t="s">
        <v>7896</v>
      </c>
      <c r="D7095" s="7" t="s">
        <v>5155</v>
      </c>
      <c r="E7095" s="9">
        <v>70000</v>
      </c>
    </row>
    <row r="7096" spans="1:5" x14ac:dyDescent="0.3">
      <c r="A7096" s="4" t="s">
        <v>528</v>
      </c>
      <c r="B7096" s="5">
        <v>43040</v>
      </c>
      <c r="C7096" s="4" t="s">
        <v>4057</v>
      </c>
      <c r="D7096" s="4" t="s">
        <v>2297</v>
      </c>
      <c r="E7096" s="6">
        <v>20000</v>
      </c>
    </row>
    <row r="7097" spans="1:5" x14ac:dyDescent="0.3">
      <c r="A7097" s="7" t="s">
        <v>1355</v>
      </c>
      <c r="B7097" s="8">
        <v>43678</v>
      </c>
      <c r="C7097" s="7" t="s">
        <v>5163</v>
      </c>
      <c r="D7097" s="7" t="s">
        <v>6487</v>
      </c>
      <c r="E7097" s="9">
        <v>80000</v>
      </c>
    </row>
    <row r="7098" spans="1:5" x14ac:dyDescent="0.3">
      <c r="A7098" s="4" t="s">
        <v>157</v>
      </c>
      <c r="B7098" s="5">
        <v>42979</v>
      </c>
      <c r="C7098" s="4" t="s">
        <v>1904</v>
      </c>
      <c r="D7098" s="4" t="s">
        <v>7349</v>
      </c>
      <c r="E7098" s="6">
        <v>40000</v>
      </c>
    </row>
    <row r="7099" spans="1:5" x14ac:dyDescent="0.3">
      <c r="A7099" s="7" t="s">
        <v>2145</v>
      </c>
      <c r="B7099" s="8">
        <v>44075</v>
      </c>
      <c r="C7099" s="7" t="s">
        <v>6737</v>
      </c>
      <c r="D7099" s="7" t="s">
        <v>2988</v>
      </c>
      <c r="E7099" s="9">
        <v>50000</v>
      </c>
    </row>
    <row r="7100" spans="1:5" x14ac:dyDescent="0.3">
      <c r="A7100" s="4" t="s">
        <v>512</v>
      </c>
      <c r="B7100" s="5">
        <v>43983</v>
      </c>
      <c r="C7100" s="4" t="s">
        <v>4687</v>
      </c>
      <c r="D7100" s="4" t="s">
        <v>3999</v>
      </c>
      <c r="E7100" s="6">
        <v>60000</v>
      </c>
    </row>
    <row r="7101" spans="1:5" x14ac:dyDescent="0.3">
      <c r="A7101" s="7" t="s">
        <v>512</v>
      </c>
      <c r="B7101" s="8">
        <v>43983</v>
      </c>
      <c r="C7101" s="7" t="s">
        <v>4948</v>
      </c>
      <c r="D7101" s="7" t="s">
        <v>3999</v>
      </c>
      <c r="E7101" s="9">
        <v>70000</v>
      </c>
    </row>
    <row r="7102" spans="1:5" x14ac:dyDescent="0.3">
      <c r="A7102" s="4" t="s">
        <v>512</v>
      </c>
      <c r="B7102" s="5">
        <v>43983</v>
      </c>
      <c r="C7102" s="4" t="s">
        <v>6342</v>
      </c>
      <c r="D7102" s="4" t="s">
        <v>3999</v>
      </c>
      <c r="E7102" s="6">
        <v>20000</v>
      </c>
    </row>
    <row r="7103" spans="1:5" x14ac:dyDescent="0.3">
      <c r="A7103" s="7" t="s">
        <v>242</v>
      </c>
      <c r="B7103" s="8">
        <v>43556</v>
      </c>
      <c r="C7103" s="7" t="s">
        <v>6376</v>
      </c>
      <c r="D7103" s="7" t="s">
        <v>267</v>
      </c>
      <c r="E7103" s="9">
        <v>20000</v>
      </c>
    </row>
    <row r="7104" spans="1:5" x14ac:dyDescent="0.3">
      <c r="A7104" s="4" t="s">
        <v>242</v>
      </c>
      <c r="B7104" s="5">
        <v>43556</v>
      </c>
      <c r="C7104" s="4" t="s">
        <v>5105</v>
      </c>
      <c r="D7104" s="4" t="s">
        <v>267</v>
      </c>
      <c r="E7104" s="6">
        <v>90000</v>
      </c>
    </row>
    <row r="7105" spans="1:5" x14ac:dyDescent="0.3">
      <c r="A7105" s="7" t="s">
        <v>242</v>
      </c>
      <c r="B7105" s="8">
        <v>43556</v>
      </c>
      <c r="C7105" s="7" t="s">
        <v>591</v>
      </c>
      <c r="D7105" s="7" t="s">
        <v>267</v>
      </c>
      <c r="E7105" s="9">
        <v>30000</v>
      </c>
    </row>
    <row r="7106" spans="1:5" x14ac:dyDescent="0.3">
      <c r="A7106" s="4" t="s">
        <v>242</v>
      </c>
      <c r="B7106" s="5">
        <v>43556</v>
      </c>
      <c r="C7106" s="4" t="s">
        <v>6007</v>
      </c>
      <c r="D7106" s="4" t="s">
        <v>267</v>
      </c>
      <c r="E7106" s="6">
        <v>20000</v>
      </c>
    </row>
    <row r="7107" spans="1:5" x14ac:dyDescent="0.3">
      <c r="A7107" s="7" t="s">
        <v>242</v>
      </c>
      <c r="B7107" s="8">
        <v>43556</v>
      </c>
      <c r="C7107" s="7" t="s">
        <v>3041</v>
      </c>
      <c r="D7107" s="7" t="s">
        <v>267</v>
      </c>
      <c r="E7107" s="9">
        <v>40000</v>
      </c>
    </row>
    <row r="7108" spans="1:5" x14ac:dyDescent="0.3">
      <c r="A7108" s="4" t="s">
        <v>242</v>
      </c>
      <c r="B7108" s="5">
        <v>43556</v>
      </c>
      <c r="C7108" s="4" t="s">
        <v>497</v>
      </c>
      <c r="D7108" s="4" t="s">
        <v>267</v>
      </c>
      <c r="E7108" s="6">
        <v>70000</v>
      </c>
    </row>
    <row r="7109" spans="1:5" x14ac:dyDescent="0.3">
      <c r="A7109" s="7" t="s">
        <v>242</v>
      </c>
      <c r="B7109" s="8">
        <v>43556</v>
      </c>
      <c r="C7109" s="7" t="s">
        <v>5423</v>
      </c>
      <c r="D7109" s="7" t="s">
        <v>267</v>
      </c>
      <c r="E7109" s="9">
        <v>100000</v>
      </c>
    </row>
    <row r="7110" spans="1:5" x14ac:dyDescent="0.3">
      <c r="A7110" s="4" t="s">
        <v>27</v>
      </c>
      <c r="B7110" s="5">
        <v>43586</v>
      </c>
      <c r="C7110" s="4" t="s">
        <v>6683</v>
      </c>
      <c r="D7110" s="4" t="s">
        <v>2706</v>
      </c>
      <c r="E7110" s="6">
        <v>90000</v>
      </c>
    </row>
    <row r="7111" spans="1:5" x14ac:dyDescent="0.3">
      <c r="A7111" s="7" t="s">
        <v>27</v>
      </c>
      <c r="B7111" s="8">
        <v>43586</v>
      </c>
      <c r="C7111" s="7" t="s">
        <v>655</v>
      </c>
      <c r="D7111" s="7" t="s">
        <v>2706</v>
      </c>
      <c r="E7111" s="9">
        <v>100000</v>
      </c>
    </row>
    <row r="7112" spans="1:5" x14ac:dyDescent="0.3">
      <c r="A7112" s="4" t="s">
        <v>94</v>
      </c>
      <c r="B7112" s="5">
        <v>43009</v>
      </c>
      <c r="C7112" s="4" t="s">
        <v>3746</v>
      </c>
      <c r="D7112" s="4" t="s">
        <v>3543</v>
      </c>
      <c r="E7112" s="6">
        <v>50000</v>
      </c>
    </row>
    <row r="7113" spans="1:5" x14ac:dyDescent="0.3">
      <c r="A7113" s="7" t="s">
        <v>94</v>
      </c>
      <c r="B7113" s="8">
        <v>43009</v>
      </c>
      <c r="C7113" s="7" t="s">
        <v>4764</v>
      </c>
      <c r="D7113" s="7" t="s">
        <v>3543</v>
      </c>
      <c r="E7113" s="9">
        <v>10000</v>
      </c>
    </row>
    <row r="7114" spans="1:5" x14ac:dyDescent="0.3">
      <c r="A7114" s="4" t="s">
        <v>242</v>
      </c>
      <c r="B7114" s="5">
        <v>43862</v>
      </c>
      <c r="C7114" s="4" t="s">
        <v>4720</v>
      </c>
      <c r="D7114" s="4" t="s">
        <v>5577</v>
      </c>
      <c r="E7114" s="6">
        <v>50000</v>
      </c>
    </row>
    <row r="7115" spans="1:5" x14ac:dyDescent="0.3">
      <c r="A7115" s="7" t="s">
        <v>94</v>
      </c>
      <c r="B7115" s="8">
        <v>44136</v>
      </c>
      <c r="C7115" s="7" t="s">
        <v>1709</v>
      </c>
      <c r="D7115" s="7" t="s">
        <v>441</v>
      </c>
      <c r="E7115" s="9">
        <v>90000</v>
      </c>
    </row>
    <row r="7116" spans="1:5" x14ac:dyDescent="0.3">
      <c r="A7116" s="4" t="s">
        <v>3272</v>
      </c>
      <c r="B7116" s="5">
        <v>42736</v>
      </c>
      <c r="C7116" s="4" t="s">
        <v>4340</v>
      </c>
      <c r="D7116" s="4" t="s">
        <v>1136</v>
      </c>
      <c r="E7116" s="6">
        <v>60000</v>
      </c>
    </row>
    <row r="7117" spans="1:5" x14ac:dyDescent="0.3">
      <c r="A7117" s="7" t="s">
        <v>94</v>
      </c>
      <c r="B7117" s="8">
        <v>44166</v>
      </c>
      <c r="C7117" s="7" t="s">
        <v>7784</v>
      </c>
      <c r="D7117" s="7" t="s">
        <v>51</v>
      </c>
      <c r="E7117" s="9">
        <v>20000</v>
      </c>
    </row>
    <row r="7118" spans="1:5" x14ac:dyDescent="0.3">
      <c r="A7118" s="4" t="s">
        <v>94</v>
      </c>
      <c r="B7118" s="5">
        <v>44166</v>
      </c>
      <c r="C7118" s="4" t="s">
        <v>5797</v>
      </c>
      <c r="D7118" s="4" t="s">
        <v>51</v>
      </c>
      <c r="E7118" s="6">
        <v>40000</v>
      </c>
    </row>
    <row r="7119" spans="1:5" x14ac:dyDescent="0.3">
      <c r="A7119" s="7" t="s">
        <v>242</v>
      </c>
      <c r="B7119" s="8">
        <v>43313</v>
      </c>
      <c r="C7119" s="7" t="s">
        <v>8099</v>
      </c>
      <c r="D7119" s="7" t="s">
        <v>6942</v>
      </c>
      <c r="E7119" s="9">
        <v>80000</v>
      </c>
    </row>
    <row r="7120" spans="1:5" x14ac:dyDescent="0.3">
      <c r="A7120" s="4" t="s">
        <v>242</v>
      </c>
      <c r="B7120" s="5">
        <v>43313</v>
      </c>
      <c r="C7120" s="4" t="s">
        <v>5135</v>
      </c>
      <c r="D7120" s="4" t="s">
        <v>6942</v>
      </c>
      <c r="E7120" s="6">
        <v>90000</v>
      </c>
    </row>
    <row r="7121" spans="1:5" x14ac:dyDescent="0.3">
      <c r="A7121" s="7" t="s">
        <v>1480</v>
      </c>
      <c r="B7121" s="8">
        <v>43709</v>
      </c>
      <c r="C7121" s="7" t="s">
        <v>4583</v>
      </c>
      <c r="D7121" s="7" t="s">
        <v>3668</v>
      </c>
      <c r="E7121" s="9">
        <v>80000</v>
      </c>
    </row>
    <row r="7122" spans="1:5" x14ac:dyDescent="0.3">
      <c r="A7122" s="4" t="s">
        <v>1480</v>
      </c>
      <c r="B7122" s="5">
        <v>43709</v>
      </c>
      <c r="C7122" s="4" t="s">
        <v>687</v>
      </c>
      <c r="D7122" s="4" t="s">
        <v>3668</v>
      </c>
      <c r="E7122" s="6">
        <v>20000</v>
      </c>
    </row>
    <row r="7123" spans="1:5" x14ac:dyDescent="0.3">
      <c r="A7123" s="7" t="s">
        <v>512</v>
      </c>
      <c r="B7123" s="8">
        <v>43770</v>
      </c>
      <c r="C7123" s="7" t="s">
        <v>3897</v>
      </c>
      <c r="D7123" s="7" t="s">
        <v>4523</v>
      </c>
      <c r="E7123" s="9">
        <v>30000</v>
      </c>
    </row>
    <row r="7124" spans="1:5" x14ac:dyDescent="0.3">
      <c r="A7124" s="4" t="s">
        <v>512</v>
      </c>
      <c r="B7124" s="5">
        <v>43770</v>
      </c>
      <c r="C7124" s="4" t="s">
        <v>5431</v>
      </c>
      <c r="D7124" s="4" t="s">
        <v>4523</v>
      </c>
      <c r="E7124" s="6">
        <v>20000</v>
      </c>
    </row>
    <row r="7125" spans="1:5" x14ac:dyDescent="0.3">
      <c r="A7125" s="7" t="s">
        <v>4955</v>
      </c>
      <c r="B7125" s="8">
        <v>43556</v>
      </c>
      <c r="C7125" s="7" t="s">
        <v>3045</v>
      </c>
      <c r="D7125" s="7" t="s">
        <v>111</v>
      </c>
      <c r="E7125" s="9">
        <v>70000</v>
      </c>
    </row>
    <row r="7126" spans="1:5" x14ac:dyDescent="0.3">
      <c r="A7126" s="4" t="s">
        <v>4955</v>
      </c>
      <c r="B7126" s="5">
        <v>43556</v>
      </c>
      <c r="C7126" s="4" t="s">
        <v>7381</v>
      </c>
      <c r="D7126" s="4" t="s">
        <v>111</v>
      </c>
      <c r="E7126" s="6">
        <v>50000</v>
      </c>
    </row>
    <row r="7127" spans="1:5" x14ac:dyDescent="0.3">
      <c r="A7127" s="7" t="s">
        <v>1634</v>
      </c>
      <c r="B7127" s="8">
        <v>44136</v>
      </c>
      <c r="C7127" s="7" t="s">
        <v>3296</v>
      </c>
      <c r="D7127" s="7" t="s">
        <v>3596</v>
      </c>
      <c r="E7127" s="9">
        <v>80000</v>
      </c>
    </row>
    <row r="7128" spans="1:5" x14ac:dyDescent="0.3">
      <c r="A7128" s="4" t="s">
        <v>1634</v>
      </c>
      <c r="B7128" s="5">
        <v>44136</v>
      </c>
      <c r="C7128" s="4" t="s">
        <v>3980</v>
      </c>
      <c r="D7128" s="4" t="s">
        <v>3596</v>
      </c>
      <c r="E7128" s="6">
        <v>50000</v>
      </c>
    </row>
    <row r="7129" spans="1:5" x14ac:dyDescent="0.3">
      <c r="A7129" s="7" t="s">
        <v>1634</v>
      </c>
      <c r="B7129" s="8">
        <v>44136</v>
      </c>
      <c r="C7129" s="7" t="s">
        <v>3400</v>
      </c>
      <c r="D7129" s="7" t="s">
        <v>3596</v>
      </c>
      <c r="E7129" s="9">
        <v>100000</v>
      </c>
    </row>
    <row r="7130" spans="1:5" x14ac:dyDescent="0.3">
      <c r="A7130" s="4" t="s">
        <v>1634</v>
      </c>
      <c r="B7130" s="5">
        <v>44136</v>
      </c>
      <c r="C7130" s="4" t="s">
        <v>2709</v>
      </c>
      <c r="D7130" s="4" t="s">
        <v>3596</v>
      </c>
      <c r="E7130" s="6">
        <v>10000</v>
      </c>
    </row>
    <row r="7131" spans="1:5" x14ac:dyDescent="0.3">
      <c r="A7131" s="7" t="s">
        <v>1634</v>
      </c>
      <c r="B7131" s="8">
        <v>44136</v>
      </c>
      <c r="C7131" s="7" t="s">
        <v>593</v>
      </c>
      <c r="D7131" s="7" t="s">
        <v>3596</v>
      </c>
      <c r="E7131" s="9">
        <v>50000</v>
      </c>
    </row>
    <row r="7132" spans="1:5" x14ac:dyDescent="0.3">
      <c r="A7132" s="4" t="s">
        <v>1212</v>
      </c>
      <c r="B7132" s="5">
        <v>43405</v>
      </c>
      <c r="C7132" s="4" t="s">
        <v>1750</v>
      </c>
      <c r="D7132" s="4" t="s">
        <v>1983</v>
      </c>
      <c r="E7132" s="6">
        <v>20000</v>
      </c>
    </row>
    <row r="7133" spans="1:5" x14ac:dyDescent="0.3">
      <c r="A7133" s="7" t="s">
        <v>1212</v>
      </c>
      <c r="B7133" s="8">
        <v>43405</v>
      </c>
      <c r="C7133" s="7" t="s">
        <v>5221</v>
      </c>
      <c r="D7133" s="7" t="s">
        <v>1983</v>
      </c>
      <c r="E7133" s="9">
        <v>50000</v>
      </c>
    </row>
    <row r="7134" spans="1:5" x14ac:dyDescent="0.3">
      <c r="A7134" s="4" t="s">
        <v>1212</v>
      </c>
      <c r="B7134" s="5">
        <v>43405</v>
      </c>
      <c r="C7134" s="4" t="s">
        <v>923</v>
      </c>
      <c r="D7134" s="4" t="s">
        <v>1983</v>
      </c>
      <c r="E7134" s="6">
        <v>60000</v>
      </c>
    </row>
    <row r="7135" spans="1:5" x14ac:dyDescent="0.3">
      <c r="A7135" s="7" t="s">
        <v>1212</v>
      </c>
      <c r="B7135" s="8">
        <v>43405</v>
      </c>
      <c r="C7135" s="7" t="s">
        <v>1414</v>
      </c>
      <c r="D7135" s="7" t="s">
        <v>1983</v>
      </c>
      <c r="E7135" s="9">
        <v>100000</v>
      </c>
    </row>
    <row r="7136" spans="1:5" x14ac:dyDescent="0.3">
      <c r="A7136" s="4" t="s">
        <v>8367</v>
      </c>
      <c r="B7136" s="5">
        <v>44075</v>
      </c>
      <c r="C7136" s="4" t="s">
        <v>2373</v>
      </c>
      <c r="D7136" s="4" t="s">
        <v>1619</v>
      </c>
      <c r="E7136" s="6">
        <v>40000</v>
      </c>
    </row>
    <row r="7137" spans="1:5" x14ac:dyDescent="0.3">
      <c r="A7137" s="7" t="s">
        <v>8367</v>
      </c>
      <c r="B7137" s="8">
        <v>44075</v>
      </c>
      <c r="C7137" s="7" t="s">
        <v>4348</v>
      </c>
      <c r="D7137" s="7" t="s">
        <v>1619</v>
      </c>
      <c r="E7137" s="9">
        <v>80000</v>
      </c>
    </row>
    <row r="7138" spans="1:5" x14ac:dyDescent="0.3">
      <c r="A7138" s="4" t="s">
        <v>2507</v>
      </c>
      <c r="B7138" s="5">
        <v>43040</v>
      </c>
      <c r="C7138" s="4" t="s">
        <v>5880</v>
      </c>
      <c r="D7138" s="4" t="s">
        <v>100</v>
      </c>
      <c r="E7138" s="6">
        <v>40000</v>
      </c>
    </row>
    <row r="7139" spans="1:5" x14ac:dyDescent="0.3">
      <c r="A7139" s="7" t="s">
        <v>157</v>
      </c>
      <c r="B7139" s="8">
        <v>43891</v>
      </c>
      <c r="C7139" s="7" t="s">
        <v>4921</v>
      </c>
      <c r="D7139" s="7" t="s">
        <v>7342</v>
      </c>
      <c r="E7139" s="9">
        <v>50000</v>
      </c>
    </row>
    <row r="7140" spans="1:5" x14ac:dyDescent="0.3">
      <c r="A7140" s="4" t="s">
        <v>157</v>
      </c>
      <c r="B7140" s="5">
        <v>43891</v>
      </c>
      <c r="C7140" s="4" t="s">
        <v>404</v>
      </c>
      <c r="D7140" s="4" t="s">
        <v>7342</v>
      </c>
      <c r="E7140" s="6">
        <v>100000</v>
      </c>
    </row>
    <row r="7141" spans="1:5" x14ac:dyDescent="0.3">
      <c r="A7141" s="7" t="s">
        <v>157</v>
      </c>
      <c r="B7141" s="8">
        <v>43891</v>
      </c>
      <c r="C7141" s="7" t="s">
        <v>2786</v>
      </c>
      <c r="D7141" s="7" t="s">
        <v>7342</v>
      </c>
      <c r="E7141" s="9">
        <v>30000</v>
      </c>
    </row>
    <row r="7142" spans="1:5" x14ac:dyDescent="0.3">
      <c r="A7142" s="4" t="s">
        <v>157</v>
      </c>
      <c r="B7142" s="5">
        <v>43891</v>
      </c>
      <c r="C7142" s="4" t="s">
        <v>8009</v>
      </c>
      <c r="D7142" s="4" t="s">
        <v>7342</v>
      </c>
      <c r="E7142" s="6">
        <v>20000</v>
      </c>
    </row>
    <row r="7143" spans="1:5" x14ac:dyDescent="0.3">
      <c r="A7143" s="7" t="s">
        <v>1009</v>
      </c>
      <c r="B7143" s="8">
        <v>43617</v>
      </c>
      <c r="C7143" s="7" t="s">
        <v>4073</v>
      </c>
      <c r="D7143" s="7" t="s">
        <v>4165</v>
      </c>
      <c r="E7143" s="9">
        <v>40000</v>
      </c>
    </row>
    <row r="7144" spans="1:5" x14ac:dyDescent="0.3">
      <c r="A7144" s="4" t="s">
        <v>1009</v>
      </c>
      <c r="B7144" s="5">
        <v>43617</v>
      </c>
      <c r="C7144" s="4" t="s">
        <v>6245</v>
      </c>
      <c r="D7144" s="4" t="s">
        <v>4165</v>
      </c>
      <c r="E7144" s="6">
        <v>50000</v>
      </c>
    </row>
    <row r="7145" spans="1:5" x14ac:dyDescent="0.3">
      <c r="A7145" s="7" t="s">
        <v>187</v>
      </c>
      <c r="B7145" s="8">
        <v>43252</v>
      </c>
      <c r="C7145" s="7" t="s">
        <v>4326</v>
      </c>
      <c r="D7145" s="7" t="s">
        <v>761</v>
      </c>
      <c r="E7145" s="9">
        <v>60000</v>
      </c>
    </row>
    <row r="7146" spans="1:5" x14ac:dyDescent="0.3">
      <c r="A7146" s="4" t="s">
        <v>7031</v>
      </c>
      <c r="B7146" s="5">
        <v>44166</v>
      </c>
      <c r="C7146" s="4" t="s">
        <v>1553</v>
      </c>
      <c r="D7146" s="4" t="s">
        <v>5453</v>
      </c>
      <c r="E7146" s="6">
        <v>30000</v>
      </c>
    </row>
    <row r="7147" spans="1:5" x14ac:dyDescent="0.3">
      <c r="A7147" s="7" t="s">
        <v>1542</v>
      </c>
      <c r="B7147" s="8">
        <v>44166</v>
      </c>
      <c r="C7147" s="7" t="s">
        <v>3252</v>
      </c>
      <c r="D7147" s="7" t="s">
        <v>7808</v>
      </c>
      <c r="E7147" s="9">
        <v>20000</v>
      </c>
    </row>
    <row r="7148" spans="1:5" x14ac:dyDescent="0.3">
      <c r="A7148" s="4" t="s">
        <v>1260</v>
      </c>
      <c r="B7148" s="5">
        <v>43009</v>
      </c>
      <c r="C7148" s="4" t="s">
        <v>1367</v>
      </c>
      <c r="D7148" s="4" t="s">
        <v>1192</v>
      </c>
      <c r="E7148" s="6">
        <v>30000</v>
      </c>
    </row>
    <row r="7149" spans="1:5" x14ac:dyDescent="0.3">
      <c r="A7149" s="7" t="s">
        <v>279</v>
      </c>
      <c r="B7149" s="8">
        <v>43435</v>
      </c>
      <c r="C7149" s="7" t="s">
        <v>3324</v>
      </c>
      <c r="D7149" s="7" t="s">
        <v>3554</v>
      </c>
      <c r="E7149" s="9">
        <v>30000</v>
      </c>
    </row>
    <row r="7150" spans="1:5" x14ac:dyDescent="0.3">
      <c r="A7150" s="4" t="s">
        <v>424</v>
      </c>
      <c r="B7150" s="5">
        <v>43435</v>
      </c>
      <c r="C7150" s="4" t="s">
        <v>7593</v>
      </c>
      <c r="D7150" s="4" t="s">
        <v>219</v>
      </c>
      <c r="E7150" s="6">
        <v>40000</v>
      </c>
    </row>
    <row r="7151" spans="1:5" x14ac:dyDescent="0.3">
      <c r="A7151" s="7" t="s">
        <v>424</v>
      </c>
      <c r="B7151" s="8">
        <v>43435</v>
      </c>
      <c r="C7151" s="7" t="s">
        <v>4616</v>
      </c>
      <c r="D7151" s="7" t="s">
        <v>219</v>
      </c>
      <c r="E7151" s="9">
        <v>50000</v>
      </c>
    </row>
    <row r="7152" spans="1:5" x14ac:dyDescent="0.3">
      <c r="A7152" s="4" t="s">
        <v>5343</v>
      </c>
      <c r="B7152" s="5">
        <v>43922</v>
      </c>
      <c r="C7152" s="4" t="s">
        <v>2459</v>
      </c>
      <c r="D7152" s="4" t="s">
        <v>2956</v>
      </c>
      <c r="E7152" s="6">
        <v>40000</v>
      </c>
    </row>
    <row r="7153" spans="1:5" x14ac:dyDescent="0.3">
      <c r="A7153" s="7" t="s">
        <v>41</v>
      </c>
      <c r="B7153" s="8">
        <v>43525</v>
      </c>
      <c r="C7153" s="7" t="s">
        <v>757</v>
      </c>
      <c r="D7153" s="7" t="s">
        <v>3021</v>
      </c>
      <c r="E7153" s="9">
        <v>30000</v>
      </c>
    </row>
    <row r="7154" spans="1:5" x14ac:dyDescent="0.3">
      <c r="A7154" s="4" t="s">
        <v>41</v>
      </c>
      <c r="B7154" s="5">
        <v>43525</v>
      </c>
      <c r="C7154" s="4" t="s">
        <v>8341</v>
      </c>
      <c r="D7154" s="4" t="s">
        <v>3021</v>
      </c>
      <c r="E7154" s="6">
        <v>80000</v>
      </c>
    </row>
    <row r="7155" spans="1:5" x14ac:dyDescent="0.3">
      <c r="A7155" s="7" t="s">
        <v>279</v>
      </c>
      <c r="B7155" s="8">
        <v>43221</v>
      </c>
      <c r="C7155" s="7" t="s">
        <v>2916</v>
      </c>
      <c r="D7155" s="7" t="s">
        <v>2945</v>
      </c>
      <c r="E7155" s="9">
        <v>90000</v>
      </c>
    </row>
    <row r="7156" spans="1:5" x14ac:dyDescent="0.3">
      <c r="A7156" s="4" t="s">
        <v>279</v>
      </c>
      <c r="B7156" s="5">
        <v>43221</v>
      </c>
      <c r="C7156" s="4" t="s">
        <v>4548</v>
      </c>
      <c r="D7156" s="4" t="s">
        <v>2945</v>
      </c>
      <c r="E7156" s="6">
        <v>50000</v>
      </c>
    </row>
    <row r="7157" spans="1:5" x14ac:dyDescent="0.3">
      <c r="A7157" s="7" t="s">
        <v>1634</v>
      </c>
      <c r="B7157" s="8">
        <v>42917</v>
      </c>
      <c r="C7157" s="7" t="s">
        <v>1152</v>
      </c>
      <c r="D7157" s="7" t="s">
        <v>3451</v>
      </c>
      <c r="E7157" s="9">
        <v>30000</v>
      </c>
    </row>
    <row r="7158" spans="1:5" x14ac:dyDescent="0.3">
      <c r="A7158" s="4" t="s">
        <v>1634</v>
      </c>
      <c r="B7158" s="5">
        <v>42917</v>
      </c>
      <c r="C7158" s="4" t="s">
        <v>2449</v>
      </c>
      <c r="D7158" s="4" t="s">
        <v>3451</v>
      </c>
      <c r="E7158" s="6">
        <v>90000</v>
      </c>
    </row>
    <row r="7159" spans="1:5" x14ac:dyDescent="0.3">
      <c r="A7159" s="7" t="s">
        <v>252</v>
      </c>
      <c r="B7159" s="8">
        <v>42826</v>
      </c>
      <c r="C7159" s="7" t="s">
        <v>5629</v>
      </c>
      <c r="D7159" s="7" t="s">
        <v>5758</v>
      </c>
      <c r="E7159" s="9">
        <v>20000</v>
      </c>
    </row>
    <row r="7160" spans="1:5" x14ac:dyDescent="0.3">
      <c r="A7160" s="4" t="s">
        <v>252</v>
      </c>
      <c r="B7160" s="5">
        <v>42826</v>
      </c>
      <c r="C7160" s="4" t="s">
        <v>3081</v>
      </c>
      <c r="D7160" s="4" t="s">
        <v>5758</v>
      </c>
      <c r="E7160" s="6">
        <v>50000</v>
      </c>
    </row>
    <row r="7161" spans="1:5" x14ac:dyDescent="0.3">
      <c r="A7161" s="7" t="s">
        <v>3068</v>
      </c>
      <c r="B7161" s="8">
        <v>43709</v>
      </c>
      <c r="C7161" s="7" t="s">
        <v>253</v>
      </c>
      <c r="D7161" s="7" t="s">
        <v>4244</v>
      </c>
      <c r="E7161" s="9">
        <v>80000</v>
      </c>
    </row>
    <row r="7162" spans="1:5" x14ac:dyDescent="0.3">
      <c r="A7162" s="4" t="s">
        <v>126</v>
      </c>
      <c r="B7162" s="5">
        <v>42917</v>
      </c>
      <c r="C7162" s="4" t="s">
        <v>2138</v>
      </c>
      <c r="D7162" s="4" t="s">
        <v>1856</v>
      </c>
      <c r="E7162" s="6">
        <v>30000</v>
      </c>
    </row>
    <row r="7163" spans="1:5" x14ac:dyDescent="0.3">
      <c r="A7163" s="7" t="s">
        <v>126</v>
      </c>
      <c r="B7163" s="8">
        <v>42917</v>
      </c>
      <c r="C7163" s="7" t="s">
        <v>8181</v>
      </c>
      <c r="D7163" s="7" t="s">
        <v>1856</v>
      </c>
      <c r="E7163" s="9">
        <v>60000</v>
      </c>
    </row>
    <row r="7164" spans="1:5" x14ac:dyDescent="0.3">
      <c r="A7164" s="4" t="s">
        <v>126</v>
      </c>
      <c r="B7164" s="5">
        <v>42917</v>
      </c>
      <c r="C7164" s="4" t="s">
        <v>1281</v>
      </c>
      <c r="D7164" s="4" t="s">
        <v>1856</v>
      </c>
      <c r="E7164" s="6">
        <v>80000</v>
      </c>
    </row>
    <row r="7165" spans="1:5" x14ac:dyDescent="0.3">
      <c r="A7165" s="7" t="s">
        <v>126</v>
      </c>
      <c r="B7165" s="8">
        <v>42917</v>
      </c>
      <c r="C7165" s="7" t="s">
        <v>6114</v>
      </c>
      <c r="D7165" s="7" t="s">
        <v>1856</v>
      </c>
      <c r="E7165" s="9">
        <v>30000</v>
      </c>
    </row>
    <row r="7166" spans="1:5" x14ac:dyDescent="0.3">
      <c r="A7166" s="4" t="s">
        <v>242</v>
      </c>
      <c r="B7166" s="5">
        <v>44105</v>
      </c>
      <c r="C7166" s="4" t="s">
        <v>1285</v>
      </c>
      <c r="D7166" s="4" t="s">
        <v>2122</v>
      </c>
      <c r="E7166" s="6">
        <v>50000</v>
      </c>
    </row>
    <row r="7167" spans="1:5" x14ac:dyDescent="0.3">
      <c r="A7167" s="7" t="s">
        <v>126</v>
      </c>
      <c r="B7167" s="8">
        <v>43922</v>
      </c>
      <c r="C7167" s="7" t="s">
        <v>1207</v>
      </c>
      <c r="D7167" s="7" t="s">
        <v>4717</v>
      </c>
      <c r="E7167" s="9">
        <v>70000</v>
      </c>
    </row>
    <row r="7168" spans="1:5" x14ac:dyDescent="0.3">
      <c r="A7168" s="4" t="s">
        <v>187</v>
      </c>
      <c r="B7168" s="5">
        <v>43891</v>
      </c>
      <c r="C7168" s="4" t="s">
        <v>1207</v>
      </c>
      <c r="D7168" s="4" t="s">
        <v>707</v>
      </c>
      <c r="E7168" s="6">
        <v>30000</v>
      </c>
    </row>
    <row r="7169" spans="1:5" x14ac:dyDescent="0.3">
      <c r="A7169" s="7" t="s">
        <v>187</v>
      </c>
      <c r="B7169" s="8">
        <v>43891</v>
      </c>
      <c r="C7169" s="7" t="s">
        <v>1188</v>
      </c>
      <c r="D7169" s="7" t="s">
        <v>707</v>
      </c>
      <c r="E7169" s="9">
        <v>90000</v>
      </c>
    </row>
    <row r="7170" spans="1:5" x14ac:dyDescent="0.3">
      <c r="A7170" s="4" t="s">
        <v>187</v>
      </c>
      <c r="B7170" s="5">
        <v>43891</v>
      </c>
      <c r="C7170" s="4" t="s">
        <v>4698</v>
      </c>
      <c r="D7170" s="4" t="s">
        <v>707</v>
      </c>
      <c r="E7170" s="6">
        <v>50000</v>
      </c>
    </row>
    <row r="7171" spans="1:5" x14ac:dyDescent="0.3">
      <c r="A7171" s="7" t="s">
        <v>187</v>
      </c>
      <c r="B7171" s="8">
        <v>43891</v>
      </c>
      <c r="C7171" s="7" t="s">
        <v>4646</v>
      </c>
      <c r="D7171" s="7" t="s">
        <v>707</v>
      </c>
      <c r="E7171" s="9">
        <v>10000</v>
      </c>
    </row>
    <row r="7172" spans="1:5" x14ac:dyDescent="0.3">
      <c r="A7172" s="4" t="s">
        <v>187</v>
      </c>
      <c r="B7172" s="5">
        <v>43891</v>
      </c>
      <c r="C7172" s="4" t="s">
        <v>4806</v>
      </c>
      <c r="D7172" s="4" t="s">
        <v>707</v>
      </c>
      <c r="E7172" s="6">
        <v>80000</v>
      </c>
    </row>
    <row r="7173" spans="1:5" x14ac:dyDescent="0.3">
      <c r="A7173" s="7" t="s">
        <v>157</v>
      </c>
      <c r="B7173" s="8">
        <v>43952</v>
      </c>
      <c r="C7173" s="7" t="s">
        <v>8295</v>
      </c>
      <c r="D7173" s="7" t="s">
        <v>3613</v>
      </c>
      <c r="E7173" s="9">
        <v>80000</v>
      </c>
    </row>
    <row r="7174" spans="1:5" x14ac:dyDescent="0.3">
      <c r="A7174" s="4" t="s">
        <v>157</v>
      </c>
      <c r="B7174" s="5">
        <v>43952</v>
      </c>
      <c r="C7174" s="4" t="s">
        <v>2877</v>
      </c>
      <c r="D7174" s="4" t="s">
        <v>3613</v>
      </c>
      <c r="E7174" s="6">
        <v>50000</v>
      </c>
    </row>
    <row r="7175" spans="1:5" x14ac:dyDescent="0.3">
      <c r="A7175" s="7" t="s">
        <v>3885</v>
      </c>
      <c r="B7175" s="8">
        <v>43770</v>
      </c>
      <c r="C7175" s="7" t="s">
        <v>5648</v>
      </c>
      <c r="D7175" s="7" t="s">
        <v>423</v>
      </c>
      <c r="E7175" s="9">
        <v>100000</v>
      </c>
    </row>
    <row r="7176" spans="1:5" x14ac:dyDescent="0.3">
      <c r="A7176" s="4" t="s">
        <v>6887</v>
      </c>
      <c r="B7176" s="5">
        <v>42736</v>
      </c>
      <c r="C7176" s="4" t="s">
        <v>1089</v>
      </c>
      <c r="D7176" s="4" t="s">
        <v>5850</v>
      </c>
      <c r="E7176" s="6">
        <v>70000</v>
      </c>
    </row>
    <row r="7177" spans="1:5" x14ac:dyDescent="0.3">
      <c r="A7177" s="7" t="s">
        <v>2070</v>
      </c>
      <c r="B7177" s="8">
        <v>43800</v>
      </c>
      <c r="C7177" s="7" t="s">
        <v>3831</v>
      </c>
      <c r="D7177" s="7" t="s">
        <v>4552</v>
      </c>
      <c r="E7177" s="9">
        <v>50000</v>
      </c>
    </row>
    <row r="7178" spans="1:5" x14ac:dyDescent="0.3">
      <c r="A7178" s="4" t="s">
        <v>41</v>
      </c>
      <c r="B7178" s="5">
        <v>43922</v>
      </c>
      <c r="C7178" s="4" t="s">
        <v>2322</v>
      </c>
      <c r="D7178" s="4" t="s">
        <v>904</v>
      </c>
      <c r="E7178" s="6">
        <v>90000</v>
      </c>
    </row>
    <row r="7179" spans="1:5" x14ac:dyDescent="0.3">
      <c r="A7179" s="7" t="s">
        <v>3885</v>
      </c>
      <c r="B7179" s="8">
        <v>43922</v>
      </c>
      <c r="C7179" s="7" t="s">
        <v>192</v>
      </c>
      <c r="D7179" s="7" t="s">
        <v>6306</v>
      </c>
      <c r="E7179" s="9">
        <v>50000</v>
      </c>
    </row>
    <row r="7180" spans="1:5" x14ac:dyDescent="0.3">
      <c r="A7180" s="4" t="s">
        <v>187</v>
      </c>
      <c r="B7180" s="5">
        <v>44044</v>
      </c>
      <c r="C7180" s="4" t="s">
        <v>6020</v>
      </c>
      <c r="D7180" s="4" t="s">
        <v>3844</v>
      </c>
      <c r="E7180" s="6">
        <v>30000</v>
      </c>
    </row>
    <row r="7181" spans="1:5" x14ac:dyDescent="0.3">
      <c r="A7181" s="7" t="s">
        <v>187</v>
      </c>
      <c r="B7181" s="8">
        <v>44044</v>
      </c>
      <c r="C7181" s="7" t="s">
        <v>5127</v>
      </c>
      <c r="D7181" s="7" t="s">
        <v>3844</v>
      </c>
      <c r="E7181" s="9">
        <v>40000</v>
      </c>
    </row>
    <row r="7182" spans="1:5" x14ac:dyDescent="0.3">
      <c r="A7182" s="4" t="s">
        <v>187</v>
      </c>
      <c r="B7182" s="5">
        <v>44044</v>
      </c>
      <c r="C7182" s="4" t="s">
        <v>5028</v>
      </c>
      <c r="D7182" s="4" t="s">
        <v>3844</v>
      </c>
      <c r="E7182" s="6">
        <v>30000</v>
      </c>
    </row>
    <row r="7183" spans="1:5" x14ac:dyDescent="0.3">
      <c r="A7183" s="7" t="s">
        <v>187</v>
      </c>
      <c r="B7183" s="8">
        <v>44044</v>
      </c>
      <c r="C7183" s="7" t="s">
        <v>7245</v>
      </c>
      <c r="D7183" s="7" t="s">
        <v>3844</v>
      </c>
      <c r="E7183" s="9">
        <v>100000</v>
      </c>
    </row>
    <row r="7184" spans="1:5" x14ac:dyDescent="0.3">
      <c r="A7184" s="4" t="s">
        <v>187</v>
      </c>
      <c r="B7184" s="5">
        <v>44044</v>
      </c>
      <c r="C7184" s="4" t="s">
        <v>1724</v>
      </c>
      <c r="D7184" s="4" t="s">
        <v>3844</v>
      </c>
      <c r="E7184" s="6">
        <v>80000</v>
      </c>
    </row>
    <row r="7185" spans="1:5" x14ac:dyDescent="0.3">
      <c r="A7185" s="7" t="s">
        <v>817</v>
      </c>
      <c r="B7185" s="8">
        <v>43770</v>
      </c>
      <c r="C7185" s="7" t="s">
        <v>5598</v>
      </c>
      <c r="D7185" s="7" t="s">
        <v>801</v>
      </c>
      <c r="E7185" s="9">
        <v>100000</v>
      </c>
    </row>
    <row r="7186" spans="1:5" x14ac:dyDescent="0.3">
      <c r="A7186" s="4" t="s">
        <v>817</v>
      </c>
      <c r="B7186" s="5">
        <v>43770</v>
      </c>
      <c r="C7186" s="4" t="s">
        <v>6683</v>
      </c>
      <c r="D7186" s="4" t="s">
        <v>801</v>
      </c>
      <c r="E7186" s="6">
        <v>30000</v>
      </c>
    </row>
    <row r="7187" spans="1:5" x14ac:dyDescent="0.3">
      <c r="A7187" s="7" t="s">
        <v>1948</v>
      </c>
      <c r="B7187" s="8">
        <v>43739</v>
      </c>
      <c r="C7187" s="7" t="s">
        <v>1048</v>
      </c>
      <c r="D7187" s="7" t="s">
        <v>7883</v>
      </c>
      <c r="E7187" s="9">
        <v>30000</v>
      </c>
    </row>
    <row r="7188" spans="1:5" x14ac:dyDescent="0.3">
      <c r="A7188" s="4" t="s">
        <v>1948</v>
      </c>
      <c r="B7188" s="5">
        <v>43739</v>
      </c>
      <c r="C7188" s="4" t="s">
        <v>4020</v>
      </c>
      <c r="D7188" s="4" t="s">
        <v>7883</v>
      </c>
      <c r="E7188" s="6">
        <v>90000</v>
      </c>
    </row>
    <row r="7189" spans="1:5" x14ac:dyDescent="0.3">
      <c r="A7189" s="7" t="s">
        <v>1480</v>
      </c>
      <c r="B7189" s="8">
        <v>43497</v>
      </c>
      <c r="C7189" s="7" t="s">
        <v>3011</v>
      </c>
      <c r="D7189" s="7" t="s">
        <v>2551</v>
      </c>
      <c r="E7189" s="9">
        <v>80000</v>
      </c>
    </row>
    <row r="7190" spans="1:5" x14ac:dyDescent="0.3">
      <c r="A7190" s="4" t="s">
        <v>1480</v>
      </c>
      <c r="B7190" s="5">
        <v>43497</v>
      </c>
      <c r="C7190" s="4" t="s">
        <v>6702</v>
      </c>
      <c r="D7190" s="4" t="s">
        <v>2551</v>
      </c>
      <c r="E7190" s="6">
        <v>20000</v>
      </c>
    </row>
    <row r="7191" spans="1:5" x14ac:dyDescent="0.3">
      <c r="A7191" s="7" t="s">
        <v>94</v>
      </c>
      <c r="B7191" s="8">
        <v>43770</v>
      </c>
      <c r="C7191" s="7" t="s">
        <v>164</v>
      </c>
      <c r="D7191" s="7" t="s">
        <v>1267</v>
      </c>
      <c r="E7191" s="9">
        <v>20000</v>
      </c>
    </row>
    <row r="7192" spans="1:5" x14ac:dyDescent="0.3">
      <c r="A7192" s="4" t="s">
        <v>41</v>
      </c>
      <c r="B7192" s="5">
        <v>42826</v>
      </c>
      <c r="C7192" s="4" t="s">
        <v>7129</v>
      </c>
      <c r="D7192" s="4" t="s">
        <v>7342</v>
      </c>
      <c r="E7192" s="6">
        <v>20000</v>
      </c>
    </row>
    <row r="7193" spans="1:5" x14ac:dyDescent="0.3">
      <c r="A7193" s="7" t="s">
        <v>41</v>
      </c>
      <c r="B7193" s="8">
        <v>42826</v>
      </c>
      <c r="C7193" s="7" t="s">
        <v>8218</v>
      </c>
      <c r="D7193" s="7" t="s">
        <v>7342</v>
      </c>
      <c r="E7193" s="9">
        <v>50000</v>
      </c>
    </row>
    <row r="7194" spans="1:5" x14ac:dyDescent="0.3">
      <c r="A7194" s="4" t="s">
        <v>242</v>
      </c>
      <c r="B7194" s="5">
        <v>43313</v>
      </c>
      <c r="C7194" s="4" t="s">
        <v>7054</v>
      </c>
      <c r="D7194" s="4" t="s">
        <v>1267</v>
      </c>
      <c r="E7194" s="6">
        <v>60000</v>
      </c>
    </row>
    <row r="7195" spans="1:5" x14ac:dyDescent="0.3">
      <c r="A7195" s="7" t="s">
        <v>242</v>
      </c>
      <c r="B7195" s="8">
        <v>43313</v>
      </c>
      <c r="C7195" s="7" t="s">
        <v>1034</v>
      </c>
      <c r="D7195" s="7" t="s">
        <v>1267</v>
      </c>
      <c r="E7195" s="9">
        <v>30000</v>
      </c>
    </row>
    <row r="7196" spans="1:5" x14ac:dyDescent="0.3">
      <c r="A7196" s="4" t="s">
        <v>52</v>
      </c>
      <c r="B7196" s="5">
        <v>43770</v>
      </c>
      <c r="C7196" s="4" t="s">
        <v>4536</v>
      </c>
      <c r="D7196" s="4" t="s">
        <v>5069</v>
      </c>
      <c r="E7196" s="6">
        <v>40000</v>
      </c>
    </row>
    <row r="7197" spans="1:5" x14ac:dyDescent="0.3">
      <c r="A7197" s="7" t="s">
        <v>52</v>
      </c>
      <c r="B7197" s="8">
        <v>43770</v>
      </c>
      <c r="C7197" s="7" t="s">
        <v>3296</v>
      </c>
      <c r="D7197" s="7" t="s">
        <v>5069</v>
      </c>
      <c r="E7197" s="9">
        <v>100000</v>
      </c>
    </row>
    <row r="7198" spans="1:5" x14ac:dyDescent="0.3">
      <c r="A7198" s="4" t="s">
        <v>392</v>
      </c>
      <c r="B7198" s="5">
        <v>43739</v>
      </c>
      <c r="C7198" s="4" t="s">
        <v>8364</v>
      </c>
      <c r="D7198" s="4" t="s">
        <v>1096</v>
      </c>
      <c r="E7198" s="6">
        <v>60000</v>
      </c>
    </row>
    <row r="7199" spans="1:5" x14ac:dyDescent="0.3">
      <c r="A7199" s="7" t="s">
        <v>8367</v>
      </c>
      <c r="B7199" s="8">
        <v>43070</v>
      </c>
      <c r="C7199" s="7" t="s">
        <v>6773</v>
      </c>
      <c r="D7199" s="7" t="s">
        <v>3244</v>
      </c>
      <c r="E7199" s="9">
        <v>30000</v>
      </c>
    </row>
    <row r="7200" spans="1:5" x14ac:dyDescent="0.3">
      <c r="A7200" s="4" t="s">
        <v>242</v>
      </c>
      <c r="B7200" s="5">
        <v>43344</v>
      </c>
      <c r="C7200" s="4" t="s">
        <v>4507</v>
      </c>
      <c r="D7200" s="4" t="s">
        <v>8370</v>
      </c>
      <c r="E7200" s="6">
        <v>40000</v>
      </c>
    </row>
    <row r="7201" spans="1:5" x14ac:dyDescent="0.3">
      <c r="A7201" s="7" t="s">
        <v>126</v>
      </c>
      <c r="B7201" s="8">
        <v>44105</v>
      </c>
      <c r="C7201" s="7" t="s">
        <v>2317</v>
      </c>
      <c r="D7201" s="7" t="s">
        <v>3189</v>
      </c>
      <c r="E7201" s="9">
        <v>60000</v>
      </c>
    </row>
    <row r="7202" spans="1:5" x14ac:dyDescent="0.3">
      <c r="A7202" s="4" t="s">
        <v>126</v>
      </c>
      <c r="B7202" s="5">
        <v>44105</v>
      </c>
      <c r="C7202" s="4" t="s">
        <v>8094</v>
      </c>
      <c r="D7202" s="4" t="s">
        <v>3189</v>
      </c>
      <c r="E7202" s="6">
        <v>40000</v>
      </c>
    </row>
    <row r="7203" spans="1:5" x14ac:dyDescent="0.3">
      <c r="A7203" s="7" t="s">
        <v>1339</v>
      </c>
      <c r="B7203" s="8">
        <v>43709</v>
      </c>
      <c r="C7203" s="7" t="s">
        <v>2836</v>
      </c>
      <c r="D7203" s="7" t="s">
        <v>3411</v>
      </c>
      <c r="E7203" s="9">
        <v>40000</v>
      </c>
    </row>
    <row r="7204" spans="1:5" x14ac:dyDescent="0.3">
      <c r="A7204" s="4" t="s">
        <v>1339</v>
      </c>
      <c r="B7204" s="5">
        <v>43709</v>
      </c>
      <c r="C7204" s="4" t="s">
        <v>8281</v>
      </c>
      <c r="D7204" s="4" t="s">
        <v>3411</v>
      </c>
      <c r="E7204" s="6">
        <v>20000</v>
      </c>
    </row>
    <row r="7205" spans="1:5" x14ac:dyDescent="0.3">
      <c r="A7205" s="7" t="s">
        <v>1339</v>
      </c>
      <c r="B7205" s="8">
        <v>43709</v>
      </c>
      <c r="C7205" s="7" t="s">
        <v>1496</v>
      </c>
      <c r="D7205" s="7" t="s">
        <v>3411</v>
      </c>
      <c r="E7205" s="9">
        <v>30000</v>
      </c>
    </row>
    <row r="7206" spans="1:5" x14ac:dyDescent="0.3">
      <c r="A7206" s="4" t="s">
        <v>94</v>
      </c>
      <c r="B7206" s="5">
        <v>43617</v>
      </c>
      <c r="C7206" s="4" t="s">
        <v>8261</v>
      </c>
      <c r="D7206" s="4" t="s">
        <v>5878</v>
      </c>
      <c r="E7206" s="6">
        <v>80000</v>
      </c>
    </row>
    <row r="7207" spans="1:5" x14ac:dyDescent="0.3">
      <c r="A7207" s="7" t="s">
        <v>94</v>
      </c>
      <c r="B7207" s="8">
        <v>43617</v>
      </c>
      <c r="C7207" s="7" t="s">
        <v>270</v>
      </c>
      <c r="D7207" s="7" t="s">
        <v>5878</v>
      </c>
      <c r="E7207" s="9">
        <v>80000</v>
      </c>
    </row>
    <row r="7208" spans="1:5" x14ac:dyDescent="0.3">
      <c r="A7208" s="4" t="s">
        <v>94</v>
      </c>
      <c r="B7208" s="5">
        <v>43617</v>
      </c>
      <c r="C7208" s="4" t="s">
        <v>1968</v>
      </c>
      <c r="D7208" s="4" t="s">
        <v>5878</v>
      </c>
      <c r="E7208" s="6">
        <v>10000</v>
      </c>
    </row>
    <row r="7209" spans="1:5" x14ac:dyDescent="0.3">
      <c r="A7209" s="7" t="s">
        <v>8477</v>
      </c>
      <c r="B7209" s="8">
        <v>44105</v>
      </c>
      <c r="C7209" s="7" t="s">
        <v>3876</v>
      </c>
      <c r="D7209" s="7" t="s">
        <v>3675</v>
      </c>
      <c r="E7209" s="9">
        <v>20000</v>
      </c>
    </row>
    <row r="7210" spans="1:5" x14ac:dyDescent="0.3">
      <c r="A7210" s="4" t="s">
        <v>752</v>
      </c>
      <c r="B7210" s="5">
        <v>43344</v>
      </c>
      <c r="C7210" s="4" t="s">
        <v>4154</v>
      </c>
      <c r="D7210" s="4" t="s">
        <v>2109</v>
      </c>
      <c r="E7210" s="6">
        <v>30000</v>
      </c>
    </row>
    <row r="7211" spans="1:5" x14ac:dyDescent="0.3">
      <c r="A7211" s="7" t="s">
        <v>752</v>
      </c>
      <c r="B7211" s="8">
        <v>43344</v>
      </c>
      <c r="C7211" s="7" t="s">
        <v>3083</v>
      </c>
      <c r="D7211" s="7" t="s">
        <v>2109</v>
      </c>
      <c r="E7211" s="9">
        <v>80000</v>
      </c>
    </row>
    <row r="7212" spans="1:5" x14ac:dyDescent="0.3">
      <c r="A7212" s="4" t="s">
        <v>126</v>
      </c>
      <c r="B7212" s="5">
        <v>43221</v>
      </c>
      <c r="C7212" s="4" t="s">
        <v>1690</v>
      </c>
      <c r="D7212" s="4" t="s">
        <v>397</v>
      </c>
      <c r="E7212" s="6">
        <v>90000</v>
      </c>
    </row>
    <row r="7213" spans="1:5" x14ac:dyDescent="0.3">
      <c r="A7213" s="7" t="s">
        <v>126</v>
      </c>
      <c r="B7213" s="8">
        <v>43221</v>
      </c>
      <c r="C7213" s="7" t="s">
        <v>3056</v>
      </c>
      <c r="D7213" s="7" t="s">
        <v>397</v>
      </c>
      <c r="E7213" s="9">
        <v>10000</v>
      </c>
    </row>
    <row r="7214" spans="1:5" x14ac:dyDescent="0.3">
      <c r="A7214" s="4" t="s">
        <v>126</v>
      </c>
      <c r="B7214" s="5">
        <v>43221</v>
      </c>
      <c r="C7214" s="4" t="s">
        <v>410</v>
      </c>
      <c r="D7214" s="4" t="s">
        <v>397</v>
      </c>
      <c r="E7214" s="6">
        <v>80000</v>
      </c>
    </row>
    <row r="7215" spans="1:5" x14ac:dyDescent="0.3">
      <c r="A7215" s="7" t="s">
        <v>126</v>
      </c>
      <c r="B7215" s="8">
        <v>43221</v>
      </c>
      <c r="C7215" s="7" t="s">
        <v>1879</v>
      </c>
      <c r="D7215" s="7" t="s">
        <v>397</v>
      </c>
      <c r="E7215" s="9">
        <v>80000</v>
      </c>
    </row>
    <row r="7216" spans="1:5" x14ac:dyDescent="0.3">
      <c r="A7216" s="4" t="s">
        <v>157</v>
      </c>
      <c r="B7216" s="5">
        <v>43831</v>
      </c>
      <c r="C7216" s="4" t="s">
        <v>1839</v>
      </c>
      <c r="D7216" s="4" t="s">
        <v>3220</v>
      </c>
      <c r="E7216" s="6">
        <v>100000</v>
      </c>
    </row>
    <row r="7217" spans="1:5" x14ac:dyDescent="0.3">
      <c r="A7217" s="7" t="s">
        <v>242</v>
      </c>
      <c r="B7217" s="8">
        <v>43831</v>
      </c>
      <c r="C7217" s="7" t="s">
        <v>6771</v>
      </c>
      <c r="D7217" s="7" t="s">
        <v>4517</v>
      </c>
      <c r="E7217" s="9">
        <v>100000</v>
      </c>
    </row>
    <row r="7218" spans="1:5" x14ac:dyDescent="0.3">
      <c r="A7218" s="4" t="s">
        <v>279</v>
      </c>
      <c r="B7218" s="5">
        <v>44075</v>
      </c>
      <c r="C7218" s="4" t="s">
        <v>2172</v>
      </c>
      <c r="D7218" s="4" t="s">
        <v>3590</v>
      </c>
      <c r="E7218" s="6">
        <v>20000</v>
      </c>
    </row>
    <row r="7219" spans="1:5" x14ac:dyDescent="0.3">
      <c r="A7219" s="7" t="s">
        <v>126</v>
      </c>
      <c r="B7219" s="8">
        <v>43647</v>
      </c>
      <c r="C7219" s="7" t="s">
        <v>355</v>
      </c>
      <c r="D7219" s="7" t="s">
        <v>1296</v>
      </c>
      <c r="E7219" s="9">
        <v>70000</v>
      </c>
    </row>
    <row r="7220" spans="1:5" x14ac:dyDescent="0.3">
      <c r="A7220" s="4" t="s">
        <v>126</v>
      </c>
      <c r="B7220" s="5">
        <v>43647</v>
      </c>
      <c r="C7220" s="4" t="s">
        <v>6637</v>
      </c>
      <c r="D7220" s="4" t="s">
        <v>1296</v>
      </c>
      <c r="E7220" s="6">
        <v>50000</v>
      </c>
    </row>
    <row r="7221" spans="1:5" x14ac:dyDescent="0.3">
      <c r="A7221" s="7" t="s">
        <v>126</v>
      </c>
      <c r="B7221" s="8">
        <v>43647</v>
      </c>
      <c r="C7221" s="7" t="s">
        <v>1461</v>
      </c>
      <c r="D7221" s="7" t="s">
        <v>1296</v>
      </c>
      <c r="E7221" s="9">
        <v>90000</v>
      </c>
    </row>
    <row r="7222" spans="1:5" x14ac:dyDescent="0.3">
      <c r="A7222" s="4" t="s">
        <v>157</v>
      </c>
      <c r="B7222" s="5">
        <v>43862</v>
      </c>
      <c r="C7222" s="4" t="s">
        <v>3509</v>
      </c>
      <c r="D7222" s="4" t="s">
        <v>1563</v>
      </c>
      <c r="E7222" s="6">
        <v>40000</v>
      </c>
    </row>
    <row r="7223" spans="1:5" x14ac:dyDescent="0.3">
      <c r="A7223" s="7" t="s">
        <v>157</v>
      </c>
      <c r="B7223" s="8">
        <v>43862</v>
      </c>
      <c r="C7223" s="7" t="s">
        <v>2524</v>
      </c>
      <c r="D7223" s="7" t="s">
        <v>1563</v>
      </c>
      <c r="E7223" s="9">
        <v>90000</v>
      </c>
    </row>
    <row r="7224" spans="1:5" x14ac:dyDescent="0.3">
      <c r="A7224" s="4" t="s">
        <v>126</v>
      </c>
      <c r="B7224" s="5">
        <v>42917</v>
      </c>
      <c r="C7224" s="4" t="s">
        <v>1457</v>
      </c>
      <c r="D7224" s="4" t="s">
        <v>6607</v>
      </c>
      <c r="E7224" s="6">
        <v>30000</v>
      </c>
    </row>
    <row r="7225" spans="1:5" x14ac:dyDescent="0.3">
      <c r="A7225" s="7" t="s">
        <v>126</v>
      </c>
      <c r="B7225" s="8">
        <v>42917</v>
      </c>
      <c r="C7225" s="7" t="s">
        <v>818</v>
      </c>
      <c r="D7225" s="7" t="s">
        <v>6607</v>
      </c>
      <c r="E7225" s="9">
        <v>30000</v>
      </c>
    </row>
    <row r="7226" spans="1:5" x14ac:dyDescent="0.3">
      <c r="A7226" s="4" t="s">
        <v>653</v>
      </c>
      <c r="B7226" s="5">
        <v>43891</v>
      </c>
      <c r="C7226" s="4" t="s">
        <v>3737</v>
      </c>
      <c r="D7226" s="4" t="s">
        <v>4810</v>
      </c>
      <c r="E7226" s="6">
        <v>90000</v>
      </c>
    </row>
    <row r="7227" spans="1:5" x14ac:dyDescent="0.3">
      <c r="A7227" s="7" t="s">
        <v>653</v>
      </c>
      <c r="B7227" s="8">
        <v>43891</v>
      </c>
      <c r="C7227" s="7" t="s">
        <v>7862</v>
      </c>
      <c r="D7227" s="7" t="s">
        <v>4810</v>
      </c>
      <c r="E7227" s="9">
        <v>30000</v>
      </c>
    </row>
    <row r="7228" spans="1:5" x14ac:dyDescent="0.3">
      <c r="A7228" s="4" t="s">
        <v>653</v>
      </c>
      <c r="B7228" s="5">
        <v>43891</v>
      </c>
      <c r="C7228" s="4" t="s">
        <v>3343</v>
      </c>
      <c r="D7228" s="4" t="s">
        <v>4810</v>
      </c>
      <c r="E7228" s="6">
        <v>100000</v>
      </c>
    </row>
    <row r="7229" spans="1:5" x14ac:dyDescent="0.3">
      <c r="A7229" s="7" t="s">
        <v>242</v>
      </c>
      <c r="B7229" s="8">
        <v>43525</v>
      </c>
      <c r="C7229" s="7" t="s">
        <v>2132</v>
      </c>
      <c r="D7229" s="7" t="s">
        <v>5410</v>
      </c>
      <c r="E7229" s="9">
        <v>20000</v>
      </c>
    </row>
    <row r="7230" spans="1:5" x14ac:dyDescent="0.3">
      <c r="A7230" s="4" t="s">
        <v>242</v>
      </c>
      <c r="B7230" s="5">
        <v>43525</v>
      </c>
      <c r="C7230" s="4" t="s">
        <v>5559</v>
      </c>
      <c r="D7230" s="4" t="s">
        <v>5410</v>
      </c>
      <c r="E7230" s="6">
        <v>30000</v>
      </c>
    </row>
    <row r="7231" spans="1:5" x14ac:dyDescent="0.3">
      <c r="A7231" s="7" t="s">
        <v>242</v>
      </c>
      <c r="B7231" s="8">
        <v>43525</v>
      </c>
      <c r="C7231" s="7" t="s">
        <v>5627</v>
      </c>
      <c r="D7231" s="7" t="s">
        <v>5410</v>
      </c>
      <c r="E7231" s="9">
        <v>40000</v>
      </c>
    </row>
    <row r="7232" spans="1:5" x14ac:dyDescent="0.3">
      <c r="A7232" s="4" t="s">
        <v>41</v>
      </c>
      <c r="B7232" s="5">
        <v>43070</v>
      </c>
      <c r="C7232" s="4" t="s">
        <v>2138</v>
      </c>
      <c r="D7232" s="4" t="s">
        <v>3342</v>
      </c>
      <c r="E7232" s="6">
        <v>40000</v>
      </c>
    </row>
    <row r="7233" spans="1:5" x14ac:dyDescent="0.3">
      <c r="A7233" s="7" t="s">
        <v>157</v>
      </c>
      <c r="B7233" s="8">
        <v>43647</v>
      </c>
      <c r="C7233" s="7" t="s">
        <v>8384</v>
      </c>
      <c r="D7233" s="7" t="s">
        <v>768</v>
      </c>
      <c r="E7233" s="9">
        <v>10000</v>
      </c>
    </row>
    <row r="7234" spans="1:5" x14ac:dyDescent="0.3">
      <c r="A7234" s="4" t="s">
        <v>536</v>
      </c>
      <c r="B7234" s="5">
        <v>43800</v>
      </c>
      <c r="C7234" s="4" t="s">
        <v>7676</v>
      </c>
      <c r="D7234" s="4" t="s">
        <v>1759</v>
      </c>
      <c r="E7234" s="6">
        <v>20000</v>
      </c>
    </row>
    <row r="7235" spans="1:5" x14ac:dyDescent="0.3">
      <c r="A7235" s="7" t="s">
        <v>536</v>
      </c>
      <c r="B7235" s="8">
        <v>43800</v>
      </c>
      <c r="C7235" s="7" t="s">
        <v>575</v>
      </c>
      <c r="D7235" s="7" t="s">
        <v>1759</v>
      </c>
      <c r="E7235" s="9">
        <v>50000</v>
      </c>
    </row>
    <row r="7236" spans="1:5" x14ac:dyDescent="0.3">
      <c r="A7236" s="4" t="s">
        <v>506</v>
      </c>
      <c r="B7236" s="5">
        <v>43922</v>
      </c>
      <c r="C7236" s="4" t="s">
        <v>5801</v>
      </c>
      <c r="D7236" s="4" t="s">
        <v>6216</v>
      </c>
      <c r="E7236" s="6">
        <v>60000</v>
      </c>
    </row>
    <row r="7237" spans="1:5" x14ac:dyDescent="0.3">
      <c r="A7237" s="7" t="s">
        <v>506</v>
      </c>
      <c r="B7237" s="8">
        <v>43922</v>
      </c>
      <c r="C7237" s="7" t="s">
        <v>3800</v>
      </c>
      <c r="D7237" s="7" t="s">
        <v>6216</v>
      </c>
      <c r="E7237" s="9">
        <v>60000</v>
      </c>
    </row>
    <row r="7238" spans="1:5" x14ac:dyDescent="0.3">
      <c r="A7238" s="4" t="s">
        <v>506</v>
      </c>
      <c r="B7238" s="5">
        <v>43922</v>
      </c>
      <c r="C7238" s="4" t="s">
        <v>1459</v>
      </c>
      <c r="D7238" s="4" t="s">
        <v>6216</v>
      </c>
      <c r="E7238" s="6">
        <v>60000</v>
      </c>
    </row>
    <row r="7239" spans="1:5" x14ac:dyDescent="0.3">
      <c r="A7239" s="7" t="s">
        <v>157</v>
      </c>
      <c r="B7239" s="8">
        <v>44044</v>
      </c>
      <c r="C7239" s="7" t="s">
        <v>1583</v>
      </c>
      <c r="D7239" s="7" t="s">
        <v>5534</v>
      </c>
      <c r="E7239" s="9">
        <v>50000</v>
      </c>
    </row>
    <row r="7240" spans="1:5" x14ac:dyDescent="0.3">
      <c r="A7240" s="4" t="s">
        <v>41</v>
      </c>
      <c r="B7240" s="5">
        <v>43952</v>
      </c>
      <c r="C7240" s="4" t="s">
        <v>6655</v>
      </c>
      <c r="D7240" s="4" t="s">
        <v>1535</v>
      </c>
      <c r="E7240" s="6">
        <v>40000</v>
      </c>
    </row>
    <row r="7241" spans="1:5" x14ac:dyDescent="0.3">
      <c r="A7241" s="7" t="s">
        <v>41</v>
      </c>
      <c r="B7241" s="8">
        <v>43862</v>
      </c>
      <c r="C7241" s="7" t="s">
        <v>3569</v>
      </c>
      <c r="D7241" s="7" t="s">
        <v>5038</v>
      </c>
      <c r="E7241" s="9">
        <v>50000</v>
      </c>
    </row>
    <row r="7242" spans="1:5" x14ac:dyDescent="0.3">
      <c r="A7242" s="4" t="s">
        <v>424</v>
      </c>
      <c r="B7242" s="5">
        <v>42795</v>
      </c>
      <c r="C7242" s="4" t="s">
        <v>8218</v>
      </c>
      <c r="D7242" s="4" t="s">
        <v>2321</v>
      </c>
      <c r="E7242" s="6">
        <v>90000</v>
      </c>
    </row>
    <row r="7243" spans="1:5" x14ac:dyDescent="0.3">
      <c r="A7243" s="7" t="s">
        <v>424</v>
      </c>
      <c r="B7243" s="8">
        <v>42795</v>
      </c>
      <c r="C7243" s="7" t="s">
        <v>7373</v>
      </c>
      <c r="D7243" s="7" t="s">
        <v>2321</v>
      </c>
      <c r="E7243" s="9">
        <v>30000</v>
      </c>
    </row>
    <row r="7244" spans="1:5" x14ac:dyDescent="0.3">
      <c r="A7244" s="4" t="s">
        <v>424</v>
      </c>
      <c r="B7244" s="5">
        <v>42795</v>
      </c>
      <c r="C7244" s="4" t="s">
        <v>6417</v>
      </c>
      <c r="D7244" s="4" t="s">
        <v>2321</v>
      </c>
      <c r="E7244" s="6">
        <v>60000</v>
      </c>
    </row>
    <row r="7245" spans="1:5" x14ac:dyDescent="0.3">
      <c r="A7245" s="7" t="s">
        <v>41</v>
      </c>
      <c r="B7245" s="8">
        <v>43252</v>
      </c>
      <c r="C7245" s="7" t="s">
        <v>6126</v>
      </c>
      <c r="D7245" s="7" t="s">
        <v>6866</v>
      </c>
      <c r="E7245" s="9">
        <v>60000</v>
      </c>
    </row>
    <row r="7246" spans="1:5" x14ac:dyDescent="0.3">
      <c r="A7246" s="4" t="s">
        <v>41</v>
      </c>
      <c r="B7246" s="5">
        <v>43252</v>
      </c>
      <c r="C7246" s="4" t="s">
        <v>7338</v>
      </c>
      <c r="D7246" s="4" t="s">
        <v>6866</v>
      </c>
      <c r="E7246" s="6">
        <v>40000</v>
      </c>
    </row>
    <row r="7247" spans="1:5" x14ac:dyDescent="0.3">
      <c r="A7247" s="7" t="s">
        <v>6443</v>
      </c>
      <c r="B7247" s="8">
        <v>43678</v>
      </c>
      <c r="C7247" s="7" t="s">
        <v>8393</v>
      </c>
      <c r="D7247" s="7" t="s">
        <v>8206</v>
      </c>
      <c r="E7247" s="9">
        <v>50000</v>
      </c>
    </row>
    <row r="7248" spans="1:5" x14ac:dyDescent="0.3">
      <c r="A7248" s="4" t="s">
        <v>486</v>
      </c>
      <c r="B7248" s="5">
        <v>43709</v>
      </c>
      <c r="C7248" s="4" t="s">
        <v>5839</v>
      </c>
      <c r="D7248" s="4" t="s">
        <v>1947</v>
      </c>
      <c r="E7248" s="6">
        <v>100000</v>
      </c>
    </row>
    <row r="7249" spans="1:5" x14ac:dyDescent="0.3">
      <c r="A7249" s="7" t="s">
        <v>6349</v>
      </c>
      <c r="B7249" s="8">
        <v>43586</v>
      </c>
      <c r="C7249" s="7" t="s">
        <v>620</v>
      </c>
      <c r="D7249" s="7" t="s">
        <v>7449</v>
      </c>
      <c r="E7249" s="9">
        <v>30000</v>
      </c>
    </row>
    <row r="7250" spans="1:5" x14ac:dyDescent="0.3">
      <c r="A7250" s="4" t="s">
        <v>6349</v>
      </c>
      <c r="B7250" s="5">
        <v>43586</v>
      </c>
      <c r="C7250" s="4" t="s">
        <v>6247</v>
      </c>
      <c r="D7250" s="4" t="s">
        <v>7449</v>
      </c>
      <c r="E7250" s="6">
        <v>20000</v>
      </c>
    </row>
    <row r="7251" spans="1:5" x14ac:dyDescent="0.3">
      <c r="A7251" s="7" t="s">
        <v>6349</v>
      </c>
      <c r="B7251" s="8">
        <v>43586</v>
      </c>
      <c r="C7251" s="7" t="s">
        <v>6815</v>
      </c>
      <c r="D7251" s="7" t="s">
        <v>7449</v>
      </c>
      <c r="E7251" s="9">
        <v>100000</v>
      </c>
    </row>
    <row r="7252" spans="1:5" x14ac:dyDescent="0.3">
      <c r="A7252" s="4" t="s">
        <v>6349</v>
      </c>
      <c r="B7252" s="5">
        <v>43586</v>
      </c>
      <c r="C7252" s="4" t="s">
        <v>2665</v>
      </c>
      <c r="D7252" s="4" t="s">
        <v>7449</v>
      </c>
      <c r="E7252" s="6">
        <v>70000</v>
      </c>
    </row>
    <row r="7253" spans="1:5" x14ac:dyDescent="0.3">
      <c r="A7253" s="7" t="s">
        <v>6349</v>
      </c>
      <c r="B7253" s="8">
        <v>43586</v>
      </c>
      <c r="C7253" s="7" t="s">
        <v>3058</v>
      </c>
      <c r="D7253" s="7" t="s">
        <v>7449</v>
      </c>
      <c r="E7253" s="9">
        <v>80000</v>
      </c>
    </row>
    <row r="7254" spans="1:5" x14ac:dyDescent="0.3">
      <c r="A7254" s="4" t="s">
        <v>6349</v>
      </c>
      <c r="B7254" s="5">
        <v>43586</v>
      </c>
      <c r="C7254" s="4" t="s">
        <v>4448</v>
      </c>
      <c r="D7254" s="4" t="s">
        <v>7449</v>
      </c>
      <c r="E7254" s="6">
        <v>90000</v>
      </c>
    </row>
    <row r="7255" spans="1:5" x14ac:dyDescent="0.3">
      <c r="A7255" s="7" t="s">
        <v>6349</v>
      </c>
      <c r="B7255" s="8">
        <v>43586</v>
      </c>
      <c r="C7255" s="7" t="s">
        <v>3285</v>
      </c>
      <c r="D7255" s="7" t="s">
        <v>7449</v>
      </c>
      <c r="E7255" s="9">
        <v>90000</v>
      </c>
    </row>
    <row r="7256" spans="1:5" x14ac:dyDescent="0.3">
      <c r="A7256" s="4" t="s">
        <v>6349</v>
      </c>
      <c r="B7256" s="5">
        <v>43586</v>
      </c>
      <c r="C7256" s="4" t="s">
        <v>3647</v>
      </c>
      <c r="D7256" s="4" t="s">
        <v>7449</v>
      </c>
      <c r="E7256" s="6">
        <v>40000</v>
      </c>
    </row>
    <row r="7257" spans="1:5" x14ac:dyDescent="0.3">
      <c r="A7257" s="7" t="s">
        <v>4694</v>
      </c>
      <c r="B7257" s="8">
        <v>43983</v>
      </c>
      <c r="C7257" s="7" t="s">
        <v>7003</v>
      </c>
      <c r="D7257" s="7" t="s">
        <v>3150</v>
      </c>
      <c r="E7257" s="9">
        <v>70000</v>
      </c>
    </row>
    <row r="7258" spans="1:5" x14ac:dyDescent="0.3">
      <c r="A7258" s="4" t="s">
        <v>157</v>
      </c>
      <c r="B7258" s="5">
        <v>44105</v>
      </c>
      <c r="C7258" s="4" t="s">
        <v>224</v>
      </c>
      <c r="D7258" s="4" t="s">
        <v>3646</v>
      </c>
      <c r="E7258" s="6">
        <v>20000</v>
      </c>
    </row>
    <row r="7259" spans="1:5" x14ac:dyDescent="0.3">
      <c r="A7259" s="7" t="s">
        <v>157</v>
      </c>
      <c r="B7259" s="8">
        <v>44105</v>
      </c>
      <c r="C7259" s="7" t="s">
        <v>6613</v>
      </c>
      <c r="D7259" s="7" t="s">
        <v>3646</v>
      </c>
      <c r="E7259" s="9">
        <v>80000</v>
      </c>
    </row>
    <row r="7260" spans="1:5" x14ac:dyDescent="0.3">
      <c r="A7260" s="4" t="s">
        <v>295</v>
      </c>
      <c r="B7260" s="5">
        <v>43983</v>
      </c>
      <c r="C7260" s="4" t="s">
        <v>8399</v>
      </c>
      <c r="D7260" s="4" t="s">
        <v>863</v>
      </c>
      <c r="E7260" s="6">
        <v>30000</v>
      </c>
    </row>
    <row r="7261" spans="1:5" x14ac:dyDescent="0.3">
      <c r="A7261" s="7" t="s">
        <v>187</v>
      </c>
      <c r="B7261" s="8">
        <v>43040</v>
      </c>
      <c r="C7261" s="7" t="s">
        <v>3034</v>
      </c>
      <c r="D7261" s="7" t="s">
        <v>3332</v>
      </c>
      <c r="E7261" s="9">
        <v>40000</v>
      </c>
    </row>
    <row r="7262" spans="1:5" x14ac:dyDescent="0.3">
      <c r="A7262" s="4" t="s">
        <v>341</v>
      </c>
      <c r="B7262" s="5">
        <v>44044</v>
      </c>
      <c r="C7262" s="4" t="s">
        <v>3811</v>
      </c>
      <c r="D7262" s="4" t="s">
        <v>5726</v>
      </c>
      <c r="E7262" s="6">
        <v>70000</v>
      </c>
    </row>
    <row r="7263" spans="1:5" x14ac:dyDescent="0.3">
      <c r="A7263" s="7" t="s">
        <v>341</v>
      </c>
      <c r="B7263" s="8">
        <v>44044</v>
      </c>
      <c r="C7263" s="7" t="s">
        <v>5807</v>
      </c>
      <c r="D7263" s="7" t="s">
        <v>5726</v>
      </c>
      <c r="E7263" s="9">
        <v>40000</v>
      </c>
    </row>
    <row r="7264" spans="1:5" x14ac:dyDescent="0.3">
      <c r="A7264" s="4" t="s">
        <v>86</v>
      </c>
      <c r="B7264" s="5">
        <v>43466</v>
      </c>
      <c r="C7264" s="4" t="s">
        <v>5992</v>
      </c>
      <c r="D7264" s="4" t="s">
        <v>1202</v>
      </c>
      <c r="E7264" s="6">
        <v>80000</v>
      </c>
    </row>
    <row r="7265" spans="1:5" x14ac:dyDescent="0.3">
      <c r="A7265" s="7" t="s">
        <v>86</v>
      </c>
      <c r="B7265" s="8">
        <v>43466</v>
      </c>
      <c r="C7265" s="7" t="s">
        <v>8403</v>
      </c>
      <c r="D7265" s="7" t="s">
        <v>1202</v>
      </c>
      <c r="E7265" s="9">
        <v>90000</v>
      </c>
    </row>
    <row r="7266" spans="1:5" x14ac:dyDescent="0.3">
      <c r="A7266" s="4" t="s">
        <v>536</v>
      </c>
      <c r="B7266" s="5">
        <v>43709</v>
      </c>
      <c r="C7266" s="4" t="s">
        <v>4028</v>
      </c>
      <c r="D7266" s="4" t="s">
        <v>3414</v>
      </c>
      <c r="E7266" s="6">
        <v>30000</v>
      </c>
    </row>
    <row r="7267" spans="1:5" x14ac:dyDescent="0.3">
      <c r="A7267" s="7" t="s">
        <v>536</v>
      </c>
      <c r="B7267" s="8">
        <v>43709</v>
      </c>
      <c r="C7267" s="7" t="s">
        <v>4586</v>
      </c>
      <c r="D7267" s="7" t="s">
        <v>3414</v>
      </c>
      <c r="E7267" s="9">
        <v>90000</v>
      </c>
    </row>
    <row r="7268" spans="1:5" x14ac:dyDescent="0.3">
      <c r="A7268" s="4" t="s">
        <v>3881</v>
      </c>
      <c r="B7268" s="5">
        <v>43739</v>
      </c>
      <c r="C7268" s="4" t="s">
        <v>1629</v>
      </c>
      <c r="D7268" s="4" t="s">
        <v>5356</v>
      </c>
      <c r="E7268" s="6">
        <v>50000</v>
      </c>
    </row>
    <row r="7269" spans="1:5" x14ac:dyDescent="0.3">
      <c r="A7269" s="7" t="s">
        <v>3881</v>
      </c>
      <c r="B7269" s="8">
        <v>43739</v>
      </c>
      <c r="C7269" s="7" t="s">
        <v>873</v>
      </c>
      <c r="D7269" s="7" t="s">
        <v>5356</v>
      </c>
      <c r="E7269" s="9">
        <v>10000</v>
      </c>
    </row>
    <row r="7270" spans="1:5" x14ac:dyDescent="0.3">
      <c r="A7270" s="4" t="s">
        <v>8408</v>
      </c>
      <c r="B7270" s="5">
        <v>43405</v>
      </c>
      <c r="C7270" s="4" t="s">
        <v>5598</v>
      </c>
      <c r="D7270" s="4" t="s">
        <v>4466</v>
      </c>
      <c r="E7270" s="6">
        <v>60000</v>
      </c>
    </row>
    <row r="7271" spans="1:5" x14ac:dyDescent="0.3">
      <c r="A7271" s="7" t="s">
        <v>8408</v>
      </c>
      <c r="B7271" s="8">
        <v>43405</v>
      </c>
      <c r="C7271" s="7" t="s">
        <v>2123</v>
      </c>
      <c r="D7271" s="7" t="s">
        <v>4466</v>
      </c>
      <c r="E7271" s="9">
        <v>50000</v>
      </c>
    </row>
    <row r="7272" spans="1:5" x14ac:dyDescent="0.3">
      <c r="A7272" s="4" t="s">
        <v>52</v>
      </c>
      <c r="B7272" s="5">
        <v>43040</v>
      </c>
      <c r="C7272" s="4" t="s">
        <v>7538</v>
      </c>
      <c r="D7272" s="4" t="s">
        <v>3268</v>
      </c>
      <c r="E7272" s="6">
        <v>20000</v>
      </c>
    </row>
    <row r="7273" spans="1:5" x14ac:dyDescent="0.3">
      <c r="A7273" s="7" t="s">
        <v>126</v>
      </c>
      <c r="B7273" s="8">
        <v>43647</v>
      </c>
      <c r="C7273" s="7" t="s">
        <v>8222</v>
      </c>
      <c r="D7273" s="7" t="s">
        <v>3103</v>
      </c>
      <c r="E7273" s="9">
        <v>100000</v>
      </c>
    </row>
    <row r="7274" spans="1:5" x14ac:dyDescent="0.3">
      <c r="A7274" s="4" t="s">
        <v>126</v>
      </c>
      <c r="B7274" s="5">
        <v>43647</v>
      </c>
      <c r="C7274" s="4" t="s">
        <v>7504</v>
      </c>
      <c r="D7274" s="4" t="s">
        <v>3103</v>
      </c>
      <c r="E7274" s="6">
        <v>90000</v>
      </c>
    </row>
    <row r="7275" spans="1:5" x14ac:dyDescent="0.3">
      <c r="A7275" s="7" t="s">
        <v>6963</v>
      </c>
      <c r="B7275" s="8">
        <v>43586</v>
      </c>
      <c r="C7275" s="7" t="s">
        <v>782</v>
      </c>
      <c r="D7275" s="7" t="s">
        <v>1805</v>
      </c>
      <c r="E7275" s="9">
        <v>90000</v>
      </c>
    </row>
    <row r="7276" spans="1:5" x14ac:dyDescent="0.3">
      <c r="A7276" s="4" t="s">
        <v>341</v>
      </c>
      <c r="B7276" s="5">
        <v>43132</v>
      </c>
      <c r="C7276" s="4" t="s">
        <v>1486</v>
      </c>
      <c r="D7276" s="4" t="s">
        <v>4780</v>
      </c>
      <c r="E7276" s="6">
        <v>90000</v>
      </c>
    </row>
    <row r="7277" spans="1:5" x14ac:dyDescent="0.3">
      <c r="A7277" s="7" t="s">
        <v>6963</v>
      </c>
      <c r="B7277" s="8">
        <v>44105</v>
      </c>
      <c r="C7277" s="7" t="s">
        <v>745</v>
      </c>
      <c r="D7277" s="7" t="s">
        <v>5602</v>
      </c>
      <c r="E7277" s="9">
        <v>80000</v>
      </c>
    </row>
    <row r="7278" spans="1:5" x14ac:dyDescent="0.3">
      <c r="A7278" s="4" t="s">
        <v>279</v>
      </c>
      <c r="B7278" s="5">
        <v>43983</v>
      </c>
      <c r="C7278" s="4" t="s">
        <v>6567</v>
      </c>
      <c r="D7278" s="4" t="s">
        <v>2085</v>
      </c>
      <c r="E7278" s="6">
        <v>70000</v>
      </c>
    </row>
    <row r="7279" spans="1:5" x14ac:dyDescent="0.3">
      <c r="A7279" s="7" t="s">
        <v>1813</v>
      </c>
      <c r="B7279" s="8">
        <v>44075</v>
      </c>
      <c r="C7279" s="7" t="s">
        <v>5589</v>
      </c>
      <c r="D7279" s="7" t="s">
        <v>2349</v>
      </c>
      <c r="E7279" s="9">
        <v>90000</v>
      </c>
    </row>
    <row r="7280" spans="1:5" x14ac:dyDescent="0.3">
      <c r="A7280" s="4" t="s">
        <v>1813</v>
      </c>
      <c r="B7280" s="5">
        <v>44075</v>
      </c>
      <c r="C7280" s="4" t="s">
        <v>1574</v>
      </c>
      <c r="D7280" s="4" t="s">
        <v>2349</v>
      </c>
      <c r="E7280" s="6">
        <v>40000</v>
      </c>
    </row>
    <row r="7281" spans="1:5" x14ac:dyDescent="0.3">
      <c r="A7281" s="7" t="s">
        <v>126</v>
      </c>
      <c r="B7281" s="8">
        <v>44105</v>
      </c>
      <c r="C7281" s="7" t="s">
        <v>1835</v>
      </c>
      <c r="D7281" s="7" t="s">
        <v>2244</v>
      </c>
      <c r="E7281" s="9">
        <v>70000</v>
      </c>
    </row>
    <row r="7282" spans="1:5" x14ac:dyDescent="0.3">
      <c r="A7282" s="4" t="s">
        <v>4159</v>
      </c>
      <c r="B7282" s="5">
        <v>43617</v>
      </c>
      <c r="C7282" s="4" t="s">
        <v>6854</v>
      </c>
      <c r="D7282" s="4" t="s">
        <v>6550</v>
      </c>
      <c r="E7282" s="6">
        <v>20000</v>
      </c>
    </row>
    <row r="7283" spans="1:5" x14ac:dyDescent="0.3">
      <c r="A7283" s="7" t="s">
        <v>4159</v>
      </c>
      <c r="B7283" s="8">
        <v>43617</v>
      </c>
      <c r="C7283" s="7" t="s">
        <v>3422</v>
      </c>
      <c r="D7283" s="7" t="s">
        <v>6550</v>
      </c>
      <c r="E7283" s="9">
        <v>40000</v>
      </c>
    </row>
    <row r="7284" spans="1:5" x14ac:dyDescent="0.3">
      <c r="A7284" s="4" t="s">
        <v>187</v>
      </c>
      <c r="B7284" s="5">
        <v>42979</v>
      </c>
      <c r="C7284" s="4" t="s">
        <v>8416</v>
      </c>
      <c r="D7284" s="4" t="s">
        <v>984</v>
      </c>
      <c r="E7284" s="6">
        <v>100000</v>
      </c>
    </row>
    <row r="7285" spans="1:5" x14ac:dyDescent="0.3">
      <c r="A7285" s="7" t="s">
        <v>126</v>
      </c>
      <c r="B7285" s="8">
        <v>43466</v>
      </c>
      <c r="C7285" s="7" t="s">
        <v>1023</v>
      </c>
      <c r="D7285" s="7" t="s">
        <v>447</v>
      </c>
      <c r="E7285" s="9">
        <v>40000</v>
      </c>
    </row>
    <row r="7286" spans="1:5" x14ac:dyDescent="0.3">
      <c r="A7286" s="4" t="s">
        <v>126</v>
      </c>
      <c r="B7286" s="5">
        <v>43466</v>
      </c>
      <c r="C7286" s="4" t="s">
        <v>495</v>
      </c>
      <c r="D7286" s="4" t="s">
        <v>447</v>
      </c>
      <c r="E7286" s="6">
        <v>50000</v>
      </c>
    </row>
    <row r="7287" spans="1:5" x14ac:dyDescent="0.3">
      <c r="A7287" s="7" t="s">
        <v>126</v>
      </c>
      <c r="B7287" s="8">
        <v>43466</v>
      </c>
      <c r="C7287" s="7" t="s">
        <v>907</v>
      </c>
      <c r="D7287" s="7" t="s">
        <v>447</v>
      </c>
      <c r="E7287" s="9">
        <v>70000</v>
      </c>
    </row>
    <row r="7288" spans="1:5" x14ac:dyDescent="0.3">
      <c r="A7288" s="4" t="s">
        <v>4955</v>
      </c>
      <c r="B7288" s="5">
        <v>44166</v>
      </c>
      <c r="C7288" s="4" t="s">
        <v>9925</v>
      </c>
      <c r="D7288" s="4" t="s">
        <v>1657</v>
      </c>
      <c r="E7288" s="6">
        <v>70000</v>
      </c>
    </row>
    <row r="7289" spans="1:5" x14ac:dyDescent="0.3">
      <c r="A7289" s="7" t="s">
        <v>41</v>
      </c>
      <c r="B7289" s="8">
        <v>43466</v>
      </c>
      <c r="C7289" s="7" t="s">
        <v>6818</v>
      </c>
      <c r="D7289" s="7" t="s">
        <v>4165</v>
      </c>
      <c r="E7289" s="9">
        <v>30000</v>
      </c>
    </row>
    <row r="7290" spans="1:5" x14ac:dyDescent="0.3">
      <c r="A7290" s="4" t="s">
        <v>3549</v>
      </c>
      <c r="B7290" s="5">
        <v>43221</v>
      </c>
      <c r="C7290" s="4" t="s">
        <v>5844</v>
      </c>
      <c r="D7290" s="4" t="s">
        <v>572</v>
      </c>
      <c r="E7290" s="6">
        <v>60000</v>
      </c>
    </row>
    <row r="7291" spans="1:5" x14ac:dyDescent="0.3">
      <c r="A7291" s="7" t="s">
        <v>187</v>
      </c>
      <c r="B7291" s="8">
        <v>42856</v>
      </c>
      <c r="C7291" s="7" t="s">
        <v>5996</v>
      </c>
      <c r="D7291" s="7" t="s">
        <v>2818</v>
      </c>
      <c r="E7291" s="9">
        <v>60000</v>
      </c>
    </row>
    <row r="7292" spans="1:5" x14ac:dyDescent="0.3">
      <c r="A7292" s="4" t="s">
        <v>187</v>
      </c>
      <c r="B7292" s="5">
        <v>42856</v>
      </c>
      <c r="C7292" s="4" t="s">
        <v>6989</v>
      </c>
      <c r="D7292" s="4" t="s">
        <v>2818</v>
      </c>
      <c r="E7292" s="6">
        <v>90000</v>
      </c>
    </row>
    <row r="7293" spans="1:5" x14ac:dyDescent="0.3">
      <c r="A7293" s="7" t="s">
        <v>157</v>
      </c>
      <c r="B7293" s="8">
        <v>43132</v>
      </c>
      <c r="C7293" s="7" t="s">
        <v>4200</v>
      </c>
      <c r="D7293" s="7" t="s">
        <v>1696</v>
      </c>
      <c r="E7293" s="9">
        <v>40000</v>
      </c>
    </row>
    <row r="7294" spans="1:5" x14ac:dyDescent="0.3">
      <c r="A7294" s="4" t="s">
        <v>7833</v>
      </c>
      <c r="B7294" s="5">
        <v>43040</v>
      </c>
      <c r="C7294" s="4" t="s">
        <v>8424</v>
      </c>
      <c r="D7294" s="4" t="s">
        <v>2085</v>
      </c>
      <c r="E7294" s="6">
        <v>20000</v>
      </c>
    </row>
    <row r="7295" spans="1:5" x14ac:dyDescent="0.3">
      <c r="A7295" s="7" t="s">
        <v>7833</v>
      </c>
      <c r="B7295" s="8">
        <v>43040</v>
      </c>
      <c r="C7295" s="7" t="s">
        <v>5332</v>
      </c>
      <c r="D7295" s="7" t="s">
        <v>2085</v>
      </c>
      <c r="E7295" s="9">
        <v>10000</v>
      </c>
    </row>
    <row r="7296" spans="1:5" x14ac:dyDescent="0.3">
      <c r="A7296" s="4" t="s">
        <v>7833</v>
      </c>
      <c r="B7296" s="5">
        <v>43040</v>
      </c>
      <c r="C7296" s="4" t="s">
        <v>6675</v>
      </c>
      <c r="D7296" s="4" t="s">
        <v>2085</v>
      </c>
      <c r="E7296" s="6">
        <v>60000</v>
      </c>
    </row>
    <row r="7297" spans="1:5" x14ac:dyDescent="0.3">
      <c r="A7297" s="7" t="s">
        <v>7833</v>
      </c>
      <c r="B7297" s="8">
        <v>43040</v>
      </c>
      <c r="C7297" s="7" t="s">
        <v>1750</v>
      </c>
      <c r="D7297" s="7" t="s">
        <v>2085</v>
      </c>
      <c r="E7297" s="9">
        <v>70000</v>
      </c>
    </row>
    <row r="7298" spans="1:5" x14ac:dyDescent="0.3">
      <c r="A7298" s="4" t="s">
        <v>7833</v>
      </c>
      <c r="B7298" s="5">
        <v>43040</v>
      </c>
      <c r="C7298" s="4" t="s">
        <v>2024</v>
      </c>
      <c r="D7298" s="4" t="s">
        <v>2085</v>
      </c>
      <c r="E7298" s="6">
        <v>50000</v>
      </c>
    </row>
    <row r="7299" spans="1:5" x14ac:dyDescent="0.3">
      <c r="A7299" s="7" t="s">
        <v>2968</v>
      </c>
      <c r="B7299" s="8">
        <v>44075</v>
      </c>
      <c r="C7299" s="7" t="s">
        <v>608</v>
      </c>
      <c r="D7299" s="7" t="s">
        <v>8705</v>
      </c>
      <c r="E7299" s="9">
        <v>70000</v>
      </c>
    </row>
    <row r="7300" spans="1:5" x14ac:dyDescent="0.3">
      <c r="A7300" s="4" t="s">
        <v>2968</v>
      </c>
      <c r="B7300" s="5">
        <v>44075</v>
      </c>
      <c r="C7300" s="4" t="s">
        <v>2409</v>
      </c>
      <c r="D7300" s="4" t="s">
        <v>8705</v>
      </c>
      <c r="E7300" s="6">
        <v>70000</v>
      </c>
    </row>
    <row r="7301" spans="1:5" x14ac:dyDescent="0.3">
      <c r="A7301" s="7" t="s">
        <v>3782</v>
      </c>
      <c r="B7301" s="8">
        <v>42795</v>
      </c>
      <c r="C7301" s="7" t="s">
        <v>1342</v>
      </c>
      <c r="D7301" s="7" t="s">
        <v>1521</v>
      </c>
      <c r="E7301" s="9">
        <v>30000</v>
      </c>
    </row>
    <row r="7302" spans="1:5" x14ac:dyDescent="0.3">
      <c r="A7302" s="4" t="s">
        <v>536</v>
      </c>
      <c r="B7302" s="5">
        <v>43770</v>
      </c>
      <c r="C7302" s="4" t="s">
        <v>8287</v>
      </c>
      <c r="D7302" s="4" t="s">
        <v>811</v>
      </c>
      <c r="E7302" s="6">
        <v>50000</v>
      </c>
    </row>
    <row r="7303" spans="1:5" x14ac:dyDescent="0.3">
      <c r="A7303" s="7" t="s">
        <v>536</v>
      </c>
      <c r="B7303" s="8">
        <v>43770</v>
      </c>
      <c r="C7303" s="7" t="s">
        <v>5687</v>
      </c>
      <c r="D7303" s="7" t="s">
        <v>811</v>
      </c>
      <c r="E7303" s="9">
        <v>40000</v>
      </c>
    </row>
    <row r="7304" spans="1:5" x14ac:dyDescent="0.3">
      <c r="A7304" s="4" t="s">
        <v>536</v>
      </c>
      <c r="B7304" s="5">
        <v>43770</v>
      </c>
      <c r="C7304" s="4" t="s">
        <v>1453</v>
      </c>
      <c r="D7304" s="4" t="s">
        <v>811</v>
      </c>
      <c r="E7304" s="6">
        <v>60000</v>
      </c>
    </row>
    <row r="7305" spans="1:5" x14ac:dyDescent="0.3">
      <c r="A7305" s="7" t="s">
        <v>242</v>
      </c>
      <c r="B7305" s="8">
        <v>43983</v>
      </c>
      <c r="C7305" s="7" t="s">
        <v>4181</v>
      </c>
      <c r="D7305" s="7" t="s">
        <v>1136</v>
      </c>
      <c r="E7305" s="9">
        <v>70000</v>
      </c>
    </row>
    <row r="7306" spans="1:5" x14ac:dyDescent="0.3">
      <c r="A7306" s="4" t="s">
        <v>752</v>
      </c>
      <c r="B7306" s="5">
        <v>43313</v>
      </c>
      <c r="C7306" s="4" t="s">
        <v>1839</v>
      </c>
      <c r="D7306" s="4" t="s">
        <v>1582</v>
      </c>
      <c r="E7306" s="6">
        <v>10000</v>
      </c>
    </row>
    <row r="7307" spans="1:5" x14ac:dyDescent="0.3">
      <c r="A7307" s="7" t="s">
        <v>1212</v>
      </c>
      <c r="B7307" s="8">
        <v>43374</v>
      </c>
      <c r="C7307" s="7" t="s">
        <v>2449</v>
      </c>
      <c r="D7307" s="7" t="s">
        <v>4858</v>
      </c>
      <c r="E7307" s="9">
        <v>90000</v>
      </c>
    </row>
    <row r="7308" spans="1:5" x14ac:dyDescent="0.3">
      <c r="A7308" s="4" t="s">
        <v>1212</v>
      </c>
      <c r="B7308" s="5">
        <v>43374</v>
      </c>
      <c r="C7308" s="4" t="s">
        <v>1457</v>
      </c>
      <c r="D7308" s="4" t="s">
        <v>4858</v>
      </c>
      <c r="E7308" s="6">
        <v>50000</v>
      </c>
    </row>
    <row r="7309" spans="1:5" x14ac:dyDescent="0.3">
      <c r="A7309" s="7" t="s">
        <v>1212</v>
      </c>
      <c r="B7309" s="8">
        <v>43374</v>
      </c>
      <c r="C7309" s="7" t="s">
        <v>6692</v>
      </c>
      <c r="D7309" s="7" t="s">
        <v>4858</v>
      </c>
      <c r="E7309" s="9">
        <v>70000</v>
      </c>
    </row>
    <row r="7310" spans="1:5" x14ac:dyDescent="0.3">
      <c r="A7310" s="4" t="s">
        <v>1353</v>
      </c>
      <c r="B7310" s="5">
        <v>43586</v>
      </c>
      <c r="C7310" s="4" t="s">
        <v>3855</v>
      </c>
      <c r="D7310" s="4" t="s">
        <v>1338</v>
      </c>
      <c r="E7310" s="6">
        <v>80000</v>
      </c>
    </row>
    <row r="7311" spans="1:5" x14ac:dyDescent="0.3">
      <c r="A7311" s="7" t="s">
        <v>242</v>
      </c>
      <c r="B7311" s="8">
        <v>43952</v>
      </c>
      <c r="C7311" s="7" t="s">
        <v>3640</v>
      </c>
      <c r="D7311" s="7" t="s">
        <v>1641</v>
      </c>
      <c r="E7311" s="9">
        <v>80000</v>
      </c>
    </row>
    <row r="7312" spans="1:5" x14ac:dyDescent="0.3">
      <c r="A7312" s="4" t="s">
        <v>242</v>
      </c>
      <c r="B7312" s="5">
        <v>43739</v>
      </c>
      <c r="C7312" s="4" t="s">
        <v>79</v>
      </c>
      <c r="D7312" s="4" t="s">
        <v>1696</v>
      </c>
      <c r="E7312" s="6">
        <v>60000</v>
      </c>
    </row>
    <row r="7313" spans="1:5" x14ac:dyDescent="0.3">
      <c r="A7313" s="7" t="s">
        <v>9131</v>
      </c>
      <c r="B7313" s="8">
        <v>44136</v>
      </c>
      <c r="C7313" s="7" t="s">
        <v>9921</v>
      </c>
      <c r="D7313" s="7" t="s">
        <v>3999</v>
      </c>
      <c r="E7313" s="9">
        <v>10000</v>
      </c>
    </row>
    <row r="7314" spans="1:5" x14ac:dyDescent="0.3">
      <c r="A7314" s="4" t="s">
        <v>9131</v>
      </c>
      <c r="B7314" s="5">
        <v>44136</v>
      </c>
      <c r="C7314" s="4" t="s">
        <v>3063</v>
      </c>
      <c r="D7314" s="4" t="s">
        <v>3999</v>
      </c>
      <c r="E7314" s="6">
        <v>20000</v>
      </c>
    </row>
    <row r="7315" spans="1:5" x14ac:dyDescent="0.3">
      <c r="A7315" s="7" t="s">
        <v>242</v>
      </c>
      <c r="B7315" s="8">
        <v>44136</v>
      </c>
      <c r="C7315" s="7" t="s">
        <v>3262</v>
      </c>
      <c r="D7315" s="7" t="s">
        <v>3170</v>
      </c>
      <c r="E7315" s="9">
        <v>40000</v>
      </c>
    </row>
    <row r="7316" spans="1:5" x14ac:dyDescent="0.3">
      <c r="A7316" s="4" t="s">
        <v>242</v>
      </c>
      <c r="B7316" s="5">
        <v>44136</v>
      </c>
      <c r="C7316" s="4" t="s">
        <v>4348</v>
      </c>
      <c r="D7316" s="4" t="s">
        <v>3170</v>
      </c>
      <c r="E7316" s="6">
        <v>70000</v>
      </c>
    </row>
    <row r="7317" spans="1:5" x14ac:dyDescent="0.3">
      <c r="A7317" s="7" t="s">
        <v>279</v>
      </c>
      <c r="B7317" s="8">
        <v>44075</v>
      </c>
      <c r="C7317" s="7" t="s">
        <v>9887</v>
      </c>
      <c r="D7317" s="7" t="s">
        <v>3613</v>
      </c>
      <c r="E7317" s="9">
        <v>40000</v>
      </c>
    </row>
    <row r="7318" spans="1:5" x14ac:dyDescent="0.3">
      <c r="A7318" s="4" t="s">
        <v>279</v>
      </c>
      <c r="B7318" s="5">
        <v>44075</v>
      </c>
      <c r="C7318" s="4" t="s">
        <v>2387</v>
      </c>
      <c r="D7318" s="4" t="s">
        <v>3613</v>
      </c>
      <c r="E7318" s="6">
        <v>80000</v>
      </c>
    </row>
    <row r="7319" spans="1:5" x14ac:dyDescent="0.3">
      <c r="A7319" s="7" t="s">
        <v>242</v>
      </c>
      <c r="B7319" s="8">
        <v>44166</v>
      </c>
      <c r="C7319" s="7" t="s">
        <v>8797</v>
      </c>
      <c r="D7319" s="7" t="s">
        <v>4399</v>
      </c>
      <c r="E7319" s="9">
        <v>10000</v>
      </c>
    </row>
    <row r="7320" spans="1:5" x14ac:dyDescent="0.3">
      <c r="A7320" s="4" t="s">
        <v>242</v>
      </c>
      <c r="B7320" s="5">
        <v>44166</v>
      </c>
      <c r="C7320" s="4" t="s">
        <v>2765</v>
      </c>
      <c r="D7320" s="4" t="s">
        <v>4399</v>
      </c>
      <c r="E7320" s="6">
        <v>90000</v>
      </c>
    </row>
    <row r="7321" spans="1:5" x14ac:dyDescent="0.3">
      <c r="A7321" s="7" t="s">
        <v>6980</v>
      </c>
      <c r="B7321" s="8">
        <v>44136</v>
      </c>
      <c r="C7321" s="7" t="s">
        <v>4668</v>
      </c>
      <c r="D7321" s="7" t="s">
        <v>1850</v>
      </c>
      <c r="E7321" s="9">
        <v>30000</v>
      </c>
    </row>
    <row r="7322" spans="1:5" x14ac:dyDescent="0.3">
      <c r="A7322" s="4" t="s">
        <v>6980</v>
      </c>
      <c r="B7322" s="5">
        <v>44136</v>
      </c>
      <c r="C7322" s="4" t="s">
        <v>1681</v>
      </c>
      <c r="D7322" s="4" t="s">
        <v>1850</v>
      </c>
      <c r="E7322" s="6">
        <v>20000</v>
      </c>
    </row>
    <row r="7323" spans="1:5" x14ac:dyDescent="0.3">
      <c r="A7323" s="7" t="s">
        <v>8436</v>
      </c>
      <c r="B7323" s="8">
        <v>42795</v>
      </c>
      <c r="C7323" s="7" t="s">
        <v>4513</v>
      </c>
      <c r="D7323" s="7" t="s">
        <v>2356</v>
      </c>
      <c r="E7323" s="9">
        <v>20000</v>
      </c>
    </row>
    <row r="7324" spans="1:5" x14ac:dyDescent="0.3">
      <c r="A7324" s="4" t="s">
        <v>8436</v>
      </c>
      <c r="B7324" s="5">
        <v>42795</v>
      </c>
      <c r="C7324" s="4" t="s">
        <v>745</v>
      </c>
      <c r="D7324" s="4" t="s">
        <v>2356</v>
      </c>
      <c r="E7324" s="6">
        <v>70000</v>
      </c>
    </row>
    <row r="7325" spans="1:5" x14ac:dyDescent="0.3">
      <c r="A7325" s="7" t="s">
        <v>8436</v>
      </c>
      <c r="B7325" s="8">
        <v>42795</v>
      </c>
      <c r="C7325" s="7" t="s">
        <v>4307</v>
      </c>
      <c r="D7325" s="7" t="s">
        <v>2356</v>
      </c>
      <c r="E7325" s="9">
        <v>20000</v>
      </c>
    </row>
    <row r="7326" spans="1:5" x14ac:dyDescent="0.3">
      <c r="A7326" s="4" t="s">
        <v>279</v>
      </c>
      <c r="B7326" s="5">
        <v>43770</v>
      </c>
      <c r="C7326" s="4" t="s">
        <v>6247</v>
      </c>
      <c r="D7326" s="4" t="s">
        <v>535</v>
      </c>
      <c r="E7326" s="6">
        <v>60000</v>
      </c>
    </row>
    <row r="7327" spans="1:5" x14ac:dyDescent="0.3">
      <c r="A7327" s="7" t="s">
        <v>2070</v>
      </c>
      <c r="B7327" s="8">
        <v>44105</v>
      </c>
      <c r="C7327" s="7" t="s">
        <v>847</v>
      </c>
      <c r="D7327" s="7" t="s">
        <v>3360</v>
      </c>
      <c r="E7327" s="9">
        <v>90000</v>
      </c>
    </row>
    <row r="7328" spans="1:5" x14ac:dyDescent="0.3">
      <c r="A7328" s="4" t="s">
        <v>2070</v>
      </c>
      <c r="B7328" s="5">
        <v>44105</v>
      </c>
      <c r="C7328" s="4" t="s">
        <v>6000</v>
      </c>
      <c r="D7328" s="4" t="s">
        <v>3360</v>
      </c>
      <c r="E7328" s="6">
        <v>90000</v>
      </c>
    </row>
    <row r="7329" spans="1:5" x14ac:dyDescent="0.3">
      <c r="A7329" s="7" t="s">
        <v>775</v>
      </c>
      <c r="B7329" s="8">
        <v>43191</v>
      </c>
      <c r="C7329" s="7" t="s">
        <v>8439</v>
      </c>
      <c r="D7329" s="7" t="s">
        <v>7346</v>
      </c>
      <c r="E7329" s="9">
        <v>30000</v>
      </c>
    </row>
    <row r="7330" spans="1:5" x14ac:dyDescent="0.3">
      <c r="A7330" s="4" t="s">
        <v>775</v>
      </c>
      <c r="B7330" s="5">
        <v>43191</v>
      </c>
      <c r="C7330" s="4" t="s">
        <v>743</v>
      </c>
      <c r="D7330" s="4" t="s">
        <v>7346</v>
      </c>
      <c r="E7330" s="6">
        <v>60000</v>
      </c>
    </row>
    <row r="7331" spans="1:5" x14ac:dyDescent="0.3">
      <c r="A7331" s="7" t="s">
        <v>242</v>
      </c>
      <c r="B7331" s="8">
        <v>43435</v>
      </c>
      <c r="C7331" s="7" t="s">
        <v>2303</v>
      </c>
      <c r="D7331" s="7" t="s">
        <v>4637</v>
      </c>
      <c r="E7331" s="9">
        <v>90000</v>
      </c>
    </row>
    <row r="7332" spans="1:5" x14ac:dyDescent="0.3">
      <c r="A7332" s="4" t="s">
        <v>242</v>
      </c>
      <c r="B7332" s="5">
        <v>43435</v>
      </c>
      <c r="C7332" s="4" t="s">
        <v>671</v>
      </c>
      <c r="D7332" s="4" t="s">
        <v>4637</v>
      </c>
      <c r="E7332" s="6">
        <v>80000</v>
      </c>
    </row>
    <row r="7333" spans="1:5" x14ac:dyDescent="0.3">
      <c r="A7333" s="7" t="s">
        <v>41</v>
      </c>
      <c r="B7333" s="8">
        <v>44075</v>
      </c>
      <c r="C7333" s="7" t="s">
        <v>5807</v>
      </c>
      <c r="D7333" s="7" t="s">
        <v>4620</v>
      </c>
      <c r="E7333" s="9">
        <v>50000</v>
      </c>
    </row>
    <row r="7334" spans="1:5" x14ac:dyDescent="0.3">
      <c r="A7334" s="4" t="s">
        <v>242</v>
      </c>
      <c r="B7334" s="5">
        <v>43070</v>
      </c>
      <c r="C7334" s="4" t="s">
        <v>5687</v>
      </c>
      <c r="D7334" s="4" t="s">
        <v>3015</v>
      </c>
      <c r="E7334" s="6">
        <v>10000</v>
      </c>
    </row>
    <row r="7335" spans="1:5" x14ac:dyDescent="0.3">
      <c r="A7335" s="7" t="s">
        <v>242</v>
      </c>
      <c r="B7335" s="8">
        <v>43282</v>
      </c>
      <c r="C7335" s="7" t="s">
        <v>2138</v>
      </c>
      <c r="D7335" s="7" t="s">
        <v>2415</v>
      </c>
      <c r="E7335" s="9">
        <v>80000</v>
      </c>
    </row>
    <row r="7336" spans="1:5" x14ac:dyDescent="0.3">
      <c r="A7336" s="4" t="s">
        <v>1480</v>
      </c>
      <c r="B7336" s="5">
        <v>42917</v>
      </c>
      <c r="C7336" s="4" t="s">
        <v>5266</v>
      </c>
      <c r="D7336" s="4" t="s">
        <v>6767</v>
      </c>
      <c r="E7336" s="6">
        <v>20000</v>
      </c>
    </row>
    <row r="7337" spans="1:5" x14ac:dyDescent="0.3">
      <c r="A7337" s="7" t="s">
        <v>1480</v>
      </c>
      <c r="B7337" s="8">
        <v>42917</v>
      </c>
      <c r="C7337" s="7" t="s">
        <v>233</v>
      </c>
      <c r="D7337" s="7" t="s">
        <v>6767</v>
      </c>
      <c r="E7337" s="9">
        <v>40000</v>
      </c>
    </row>
    <row r="7338" spans="1:5" x14ac:dyDescent="0.3">
      <c r="A7338" s="4" t="s">
        <v>1480</v>
      </c>
      <c r="B7338" s="5">
        <v>42917</v>
      </c>
      <c r="C7338" s="4" t="s">
        <v>6818</v>
      </c>
      <c r="D7338" s="4" t="s">
        <v>6767</v>
      </c>
      <c r="E7338" s="6">
        <v>60000</v>
      </c>
    </row>
    <row r="7339" spans="1:5" x14ac:dyDescent="0.3">
      <c r="A7339" s="7" t="s">
        <v>242</v>
      </c>
      <c r="B7339" s="8">
        <v>43070</v>
      </c>
      <c r="C7339" s="7" t="s">
        <v>3029</v>
      </c>
      <c r="D7339" s="7" t="s">
        <v>156</v>
      </c>
      <c r="E7339" s="9">
        <v>80000</v>
      </c>
    </row>
    <row r="7340" spans="1:5" x14ac:dyDescent="0.3">
      <c r="A7340" s="4" t="s">
        <v>1260</v>
      </c>
      <c r="B7340" s="5">
        <v>44166</v>
      </c>
      <c r="C7340" s="4" t="s">
        <v>701</v>
      </c>
      <c r="D7340" s="4" t="s">
        <v>39</v>
      </c>
      <c r="E7340" s="6">
        <v>40000</v>
      </c>
    </row>
    <row r="7341" spans="1:5" x14ac:dyDescent="0.3">
      <c r="A7341" s="7" t="s">
        <v>1260</v>
      </c>
      <c r="B7341" s="8">
        <v>44166</v>
      </c>
      <c r="C7341" s="7" t="s">
        <v>1511</v>
      </c>
      <c r="D7341" s="7" t="s">
        <v>39</v>
      </c>
      <c r="E7341" s="9">
        <v>60000</v>
      </c>
    </row>
    <row r="7342" spans="1:5" x14ac:dyDescent="0.3">
      <c r="A7342" s="4" t="s">
        <v>1260</v>
      </c>
      <c r="B7342" s="5">
        <v>44166</v>
      </c>
      <c r="C7342" s="4" t="s">
        <v>747</v>
      </c>
      <c r="D7342" s="4" t="s">
        <v>39</v>
      </c>
      <c r="E7342" s="6">
        <v>10000</v>
      </c>
    </row>
    <row r="7343" spans="1:5" x14ac:dyDescent="0.3">
      <c r="A7343" s="7" t="s">
        <v>1260</v>
      </c>
      <c r="B7343" s="8">
        <v>44166</v>
      </c>
      <c r="C7343" s="7" t="s">
        <v>1319</v>
      </c>
      <c r="D7343" s="7" t="s">
        <v>39</v>
      </c>
      <c r="E7343" s="9">
        <v>50000</v>
      </c>
    </row>
    <row r="7344" spans="1:5" x14ac:dyDescent="0.3">
      <c r="A7344" s="4" t="s">
        <v>187</v>
      </c>
      <c r="B7344" s="5">
        <v>42795</v>
      </c>
      <c r="C7344" s="4" t="s">
        <v>8447</v>
      </c>
      <c r="D7344" s="4" t="s">
        <v>5914</v>
      </c>
      <c r="E7344" s="6">
        <v>70000</v>
      </c>
    </row>
    <row r="7345" spans="1:5" x14ac:dyDescent="0.3">
      <c r="A7345" s="7" t="s">
        <v>2151</v>
      </c>
      <c r="B7345" s="8">
        <v>44105</v>
      </c>
      <c r="C7345" s="7" t="s">
        <v>2041</v>
      </c>
      <c r="D7345" s="7" t="s">
        <v>612</v>
      </c>
      <c r="E7345" s="9">
        <v>70000</v>
      </c>
    </row>
    <row r="7346" spans="1:5" x14ac:dyDescent="0.3">
      <c r="A7346" s="4" t="s">
        <v>2151</v>
      </c>
      <c r="B7346" s="5">
        <v>44105</v>
      </c>
      <c r="C7346" s="4" t="s">
        <v>2596</v>
      </c>
      <c r="D7346" s="4" t="s">
        <v>612</v>
      </c>
      <c r="E7346" s="6">
        <v>50000</v>
      </c>
    </row>
    <row r="7347" spans="1:5" x14ac:dyDescent="0.3">
      <c r="A7347" s="7" t="s">
        <v>9926</v>
      </c>
      <c r="B7347" s="8">
        <v>44136</v>
      </c>
      <c r="C7347" s="7" t="s">
        <v>1314</v>
      </c>
      <c r="D7347" s="7" t="s">
        <v>3492</v>
      </c>
      <c r="E7347" s="9">
        <v>40000</v>
      </c>
    </row>
    <row r="7348" spans="1:5" x14ac:dyDescent="0.3">
      <c r="A7348" s="4" t="s">
        <v>953</v>
      </c>
      <c r="B7348" s="5">
        <v>43891</v>
      </c>
      <c r="C7348" s="4" t="s">
        <v>3051</v>
      </c>
      <c r="D7348" s="4" t="s">
        <v>2643</v>
      </c>
      <c r="E7348" s="6">
        <v>60000</v>
      </c>
    </row>
    <row r="7349" spans="1:5" x14ac:dyDescent="0.3">
      <c r="A7349" s="7" t="s">
        <v>157</v>
      </c>
      <c r="B7349" s="8">
        <v>43709</v>
      </c>
      <c r="C7349" s="7" t="s">
        <v>3872</v>
      </c>
      <c r="D7349" s="7" t="s">
        <v>2612</v>
      </c>
      <c r="E7349" s="9">
        <v>70000</v>
      </c>
    </row>
    <row r="7350" spans="1:5" x14ac:dyDescent="0.3">
      <c r="A7350" s="4" t="s">
        <v>126</v>
      </c>
      <c r="B7350" s="5">
        <v>43862</v>
      </c>
      <c r="C7350" s="4" t="s">
        <v>7784</v>
      </c>
      <c r="D7350" s="4" t="s">
        <v>2664</v>
      </c>
      <c r="E7350" s="6">
        <v>60000</v>
      </c>
    </row>
    <row r="7351" spans="1:5" x14ac:dyDescent="0.3">
      <c r="A7351" s="7" t="s">
        <v>752</v>
      </c>
      <c r="B7351" s="8">
        <v>43435</v>
      </c>
      <c r="C7351" s="7" t="s">
        <v>3152</v>
      </c>
      <c r="D7351" s="7" t="s">
        <v>5854</v>
      </c>
      <c r="E7351" s="9">
        <v>60000</v>
      </c>
    </row>
    <row r="7352" spans="1:5" x14ac:dyDescent="0.3">
      <c r="A7352" s="4" t="s">
        <v>1339</v>
      </c>
      <c r="B7352" s="5">
        <v>43739</v>
      </c>
      <c r="C7352" s="4" t="s">
        <v>3550</v>
      </c>
      <c r="D7352" s="4" t="s">
        <v>4547</v>
      </c>
      <c r="E7352" s="6">
        <v>70000</v>
      </c>
    </row>
    <row r="7353" spans="1:5" x14ac:dyDescent="0.3">
      <c r="A7353" s="7" t="s">
        <v>1339</v>
      </c>
      <c r="B7353" s="8">
        <v>43739</v>
      </c>
      <c r="C7353" s="7" t="s">
        <v>3632</v>
      </c>
      <c r="D7353" s="7" t="s">
        <v>4547</v>
      </c>
      <c r="E7353" s="9">
        <v>90000</v>
      </c>
    </row>
    <row r="7354" spans="1:5" x14ac:dyDescent="0.3">
      <c r="A7354" s="4" t="s">
        <v>157</v>
      </c>
      <c r="B7354" s="5">
        <v>43070</v>
      </c>
      <c r="C7354" s="4" t="s">
        <v>4279</v>
      </c>
      <c r="D7354" s="4" t="s">
        <v>8456</v>
      </c>
      <c r="E7354" s="6">
        <v>100000</v>
      </c>
    </row>
    <row r="7355" spans="1:5" x14ac:dyDescent="0.3">
      <c r="A7355" s="7" t="s">
        <v>157</v>
      </c>
      <c r="B7355" s="8">
        <v>43070</v>
      </c>
      <c r="C7355" s="7" t="s">
        <v>1055</v>
      </c>
      <c r="D7355" s="7" t="s">
        <v>8456</v>
      </c>
      <c r="E7355" s="9">
        <v>20000</v>
      </c>
    </row>
    <row r="7356" spans="1:5" x14ac:dyDescent="0.3">
      <c r="A7356" s="4" t="s">
        <v>41</v>
      </c>
      <c r="B7356" s="5">
        <v>43556</v>
      </c>
      <c r="C7356" s="4" t="s">
        <v>3970</v>
      </c>
      <c r="D7356" s="4" t="s">
        <v>5027</v>
      </c>
      <c r="E7356" s="6">
        <v>50000</v>
      </c>
    </row>
    <row r="7357" spans="1:5" x14ac:dyDescent="0.3">
      <c r="A7357" s="7" t="s">
        <v>41</v>
      </c>
      <c r="B7357" s="8">
        <v>43556</v>
      </c>
      <c r="C7357" s="7" t="s">
        <v>1319</v>
      </c>
      <c r="D7357" s="7" t="s">
        <v>5027</v>
      </c>
      <c r="E7357" s="9">
        <v>40000</v>
      </c>
    </row>
    <row r="7358" spans="1:5" x14ac:dyDescent="0.3">
      <c r="A7358" s="4" t="s">
        <v>41</v>
      </c>
      <c r="B7358" s="5">
        <v>43556</v>
      </c>
      <c r="C7358" s="4" t="s">
        <v>2608</v>
      </c>
      <c r="D7358" s="4" t="s">
        <v>5027</v>
      </c>
      <c r="E7358" s="6">
        <v>30000</v>
      </c>
    </row>
    <row r="7359" spans="1:5" x14ac:dyDescent="0.3">
      <c r="A7359" s="7" t="s">
        <v>157</v>
      </c>
      <c r="B7359" s="8">
        <v>43770</v>
      </c>
      <c r="C7359" s="7" t="s">
        <v>2895</v>
      </c>
      <c r="D7359" s="7" t="s">
        <v>751</v>
      </c>
      <c r="E7359" s="9">
        <v>60000</v>
      </c>
    </row>
    <row r="7360" spans="1:5" x14ac:dyDescent="0.3">
      <c r="A7360" s="4" t="s">
        <v>157</v>
      </c>
      <c r="B7360" s="5">
        <v>43770</v>
      </c>
      <c r="C7360" s="4" t="s">
        <v>4286</v>
      </c>
      <c r="D7360" s="4" t="s">
        <v>751</v>
      </c>
      <c r="E7360" s="6">
        <v>20000</v>
      </c>
    </row>
    <row r="7361" spans="1:5" x14ac:dyDescent="0.3">
      <c r="A7361" s="7" t="s">
        <v>157</v>
      </c>
      <c r="B7361" s="8">
        <v>43770</v>
      </c>
      <c r="C7361" s="7" t="s">
        <v>5205</v>
      </c>
      <c r="D7361" s="7" t="s">
        <v>751</v>
      </c>
      <c r="E7361" s="9">
        <v>90000</v>
      </c>
    </row>
    <row r="7362" spans="1:5" x14ac:dyDescent="0.3">
      <c r="A7362" s="4" t="s">
        <v>157</v>
      </c>
      <c r="B7362" s="5">
        <v>43770</v>
      </c>
      <c r="C7362" s="4" t="s">
        <v>5672</v>
      </c>
      <c r="D7362" s="4" t="s">
        <v>751</v>
      </c>
      <c r="E7362" s="6">
        <v>10000</v>
      </c>
    </row>
    <row r="7363" spans="1:5" x14ac:dyDescent="0.3">
      <c r="A7363" s="7" t="s">
        <v>157</v>
      </c>
      <c r="B7363" s="8">
        <v>43770</v>
      </c>
      <c r="C7363" s="7" t="s">
        <v>1553</v>
      </c>
      <c r="D7363" s="7" t="s">
        <v>751</v>
      </c>
      <c r="E7363" s="9">
        <v>40000</v>
      </c>
    </row>
    <row r="7364" spans="1:5" x14ac:dyDescent="0.3">
      <c r="A7364" s="4" t="s">
        <v>1212</v>
      </c>
      <c r="B7364" s="5">
        <v>43922</v>
      </c>
      <c r="C7364" s="4" t="s">
        <v>302</v>
      </c>
      <c r="D7364" s="4" t="s">
        <v>1192</v>
      </c>
      <c r="E7364" s="6">
        <v>50000</v>
      </c>
    </row>
    <row r="7365" spans="1:5" x14ac:dyDescent="0.3">
      <c r="A7365" s="7" t="s">
        <v>3979</v>
      </c>
      <c r="B7365" s="8">
        <v>43160</v>
      </c>
      <c r="C7365" s="7" t="s">
        <v>2589</v>
      </c>
      <c r="D7365" s="7" t="s">
        <v>4517</v>
      </c>
      <c r="E7365" s="9">
        <v>40000</v>
      </c>
    </row>
    <row r="7366" spans="1:5" x14ac:dyDescent="0.3">
      <c r="A7366" s="4" t="s">
        <v>8462</v>
      </c>
      <c r="B7366" s="5">
        <v>43009</v>
      </c>
      <c r="C7366" s="4" t="s">
        <v>4791</v>
      </c>
      <c r="D7366" s="4" t="s">
        <v>2684</v>
      </c>
      <c r="E7366" s="6">
        <v>30000</v>
      </c>
    </row>
    <row r="7367" spans="1:5" x14ac:dyDescent="0.3">
      <c r="A7367" s="7" t="s">
        <v>1009</v>
      </c>
      <c r="B7367" s="8">
        <v>43831</v>
      </c>
      <c r="C7367" s="7" t="s">
        <v>57</v>
      </c>
      <c r="D7367" s="7" t="s">
        <v>3186</v>
      </c>
      <c r="E7367" s="9">
        <v>90000</v>
      </c>
    </row>
    <row r="7368" spans="1:5" x14ac:dyDescent="0.3">
      <c r="A7368" s="4" t="s">
        <v>1009</v>
      </c>
      <c r="B7368" s="5">
        <v>43831</v>
      </c>
      <c r="C7368" s="4" t="s">
        <v>5672</v>
      </c>
      <c r="D7368" s="4" t="s">
        <v>3186</v>
      </c>
      <c r="E7368" s="6">
        <v>50000</v>
      </c>
    </row>
    <row r="7369" spans="1:5" x14ac:dyDescent="0.3">
      <c r="A7369" s="7" t="s">
        <v>1009</v>
      </c>
      <c r="B7369" s="8">
        <v>43831</v>
      </c>
      <c r="C7369" s="7" t="s">
        <v>8464</v>
      </c>
      <c r="D7369" s="7" t="s">
        <v>3186</v>
      </c>
      <c r="E7369" s="9">
        <v>30000</v>
      </c>
    </row>
    <row r="7370" spans="1:5" x14ac:dyDescent="0.3">
      <c r="A7370" s="4" t="s">
        <v>1009</v>
      </c>
      <c r="B7370" s="5">
        <v>43831</v>
      </c>
      <c r="C7370" s="4" t="s">
        <v>1765</v>
      </c>
      <c r="D7370" s="4" t="s">
        <v>3186</v>
      </c>
      <c r="E7370" s="6">
        <v>60000</v>
      </c>
    </row>
    <row r="7371" spans="1:5" x14ac:dyDescent="0.3">
      <c r="A7371" s="7" t="s">
        <v>817</v>
      </c>
      <c r="B7371" s="8">
        <v>44044</v>
      </c>
      <c r="C7371" s="7" t="s">
        <v>4090</v>
      </c>
      <c r="D7371" s="7" t="s">
        <v>1108</v>
      </c>
      <c r="E7371" s="9">
        <v>100000</v>
      </c>
    </row>
    <row r="7372" spans="1:5" x14ac:dyDescent="0.3">
      <c r="A7372" s="4" t="s">
        <v>465</v>
      </c>
      <c r="B7372" s="5">
        <v>44136</v>
      </c>
      <c r="C7372" s="4" t="s">
        <v>747</v>
      </c>
      <c r="D7372" s="4" t="s">
        <v>441</v>
      </c>
      <c r="E7372" s="6">
        <v>40000</v>
      </c>
    </row>
    <row r="7373" spans="1:5" x14ac:dyDescent="0.3">
      <c r="A7373" s="7" t="s">
        <v>94</v>
      </c>
      <c r="B7373" s="8">
        <v>42979</v>
      </c>
      <c r="C7373" s="7" t="s">
        <v>1378</v>
      </c>
      <c r="D7373" s="7" t="s">
        <v>2117</v>
      </c>
      <c r="E7373" s="9">
        <v>70000</v>
      </c>
    </row>
    <row r="7374" spans="1:5" x14ac:dyDescent="0.3">
      <c r="A7374" s="4" t="s">
        <v>1451</v>
      </c>
      <c r="B7374" s="5">
        <v>43221</v>
      </c>
      <c r="C7374" s="4" t="s">
        <v>7129</v>
      </c>
      <c r="D7374" s="4" t="s">
        <v>8469</v>
      </c>
      <c r="E7374" s="6">
        <v>90000</v>
      </c>
    </row>
    <row r="7375" spans="1:5" x14ac:dyDescent="0.3">
      <c r="A7375" s="7" t="s">
        <v>2131</v>
      </c>
      <c r="B7375" s="8">
        <v>43709</v>
      </c>
      <c r="C7375" s="7" t="s">
        <v>3524</v>
      </c>
      <c r="D7375" s="7" t="s">
        <v>118</v>
      </c>
      <c r="E7375" s="9">
        <v>80000</v>
      </c>
    </row>
    <row r="7376" spans="1:5" x14ac:dyDescent="0.3">
      <c r="A7376" s="4" t="s">
        <v>2131</v>
      </c>
      <c r="B7376" s="5">
        <v>43709</v>
      </c>
      <c r="C7376" s="4" t="s">
        <v>4896</v>
      </c>
      <c r="D7376" s="4" t="s">
        <v>118</v>
      </c>
      <c r="E7376" s="6">
        <v>90000</v>
      </c>
    </row>
    <row r="7377" spans="1:5" x14ac:dyDescent="0.3">
      <c r="A7377" s="7" t="s">
        <v>2131</v>
      </c>
      <c r="B7377" s="8">
        <v>43709</v>
      </c>
      <c r="C7377" s="7" t="s">
        <v>5648</v>
      </c>
      <c r="D7377" s="7" t="s">
        <v>118</v>
      </c>
      <c r="E7377" s="9">
        <v>30000</v>
      </c>
    </row>
    <row r="7378" spans="1:5" x14ac:dyDescent="0.3">
      <c r="A7378" s="4" t="s">
        <v>2131</v>
      </c>
      <c r="B7378" s="5">
        <v>43709</v>
      </c>
      <c r="C7378" s="4" t="s">
        <v>6016</v>
      </c>
      <c r="D7378" s="4" t="s">
        <v>118</v>
      </c>
      <c r="E7378" s="6">
        <v>30000</v>
      </c>
    </row>
    <row r="7379" spans="1:5" x14ac:dyDescent="0.3">
      <c r="A7379" s="7" t="s">
        <v>2131</v>
      </c>
      <c r="B7379" s="8">
        <v>43709</v>
      </c>
      <c r="C7379" s="7" t="s">
        <v>3225</v>
      </c>
      <c r="D7379" s="7" t="s">
        <v>118</v>
      </c>
      <c r="E7379" s="9">
        <v>50000</v>
      </c>
    </row>
    <row r="7380" spans="1:5" x14ac:dyDescent="0.3">
      <c r="A7380" s="4" t="s">
        <v>2131</v>
      </c>
      <c r="B7380" s="5">
        <v>43709</v>
      </c>
      <c r="C7380" s="4" t="s">
        <v>3961</v>
      </c>
      <c r="D7380" s="4" t="s">
        <v>118</v>
      </c>
      <c r="E7380" s="6">
        <v>100000</v>
      </c>
    </row>
    <row r="7381" spans="1:5" x14ac:dyDescent="0.3">
      <c r="A7381" s="7" t="s">
        <v>2131</v>
      </c>
      <c r="B7381" s="8">
        <v>43709</v>
      </c>
      <c r="C7381" s="7" t="s">
        <v>5662</v>
      </c>
      <c r="D7381" s="7" t="s">
        <v>118</v>
      </c>
      <c r="E7381" s="9">
        <v>10000</v>
      </c>
    </row>
    <row r="7382" spans="1:5" x14ac:dyDescent="0.3">
      <c r="A7382" s="4" t="s">
        <v>2131</v>
      </c>
      <c r="B7382" s="5">
        <v>43709</v>
      </c>
      <c r="C7382" s="4" t="s">
        <v>2726</v>
      </c>
      <c r="D7382" s="4" t="s">
        <v>118</v>
      </c>
      <c r="E7382" s="6">
        <v>50000</v>
      </c>
    </row>
    <row r="7383" spans="1:5" x14ac:dyDescent="0.3">
      <c r="A7383" s="7" t="s">
        <v>2131</v>
      </c>
      <c r="B7383" s="8">
        <v>43709</v>
      </c>
      <c r="C7383" s="7" t="s">
        <v>182</v>
      </c>
      <c r="D7383" s="7" t="s">
        <v>118</v>
      </c>
      <c r="E7383" s="9">
        <v>20000</v>
      </c>
    </row>
    <row r="7384" spans="1:5" x14ac:dyDescent="0.3">
      <c r="A7384" s="4" t="s">
        <v>2131</v>
      </c>
      <c r="B7384" s="5">
        <v>43709</v>
      </c>
      <c r="C7384" s="4" t="s">
        <v>3939</v>
      </c>
      <c r="D7384" s="4" t="s">
        <v>118</v>
      </c>
      <c r="E7384" s="6">
        <v>40000</v>
      </c>
    </row>
    <row r="7385" spans="1:5" x14ac:dyDescent="0.3">
      <c r="A7385" s="7" t="s">
        <v>5486</v>
      </c>
      <c r="B7385" s="8">
        <v>44136</v>
      </c>
      <c r="C7385" s="7" t="s">
        <v>34</v>
      </c>
      <c r="D7385" s="7" t="s">
        <v>562</v>
      </c>
      <c r="E7385" s="9">
        <v>60000</v>
      </c>
    </row>
    <row r="7386" spans="1:5" x14ac:dyDescent="0.3">
      <c r="A7386" s="4" t="s">
        <v>5486</v>
      </c>
      <c r="B7386" s="5">
        <v>44136</v>
      </c>
      <c r="C7386" s="4" t="s">
        <v>780</v>
      </c>
      <c r="D7386" s="4" t="s">
        <v>562</v>
      </c>
      <c r="E7386" s="6">
        <v>70000</v>
      </c>
    </row>
    <row r="7387" spans="1:5" x14ac:dyDescent="0.3">
      <c r="A7387" s="7" t="s">
        <v>653</v>
      </c>
      <c r="B7387" s="8">
        <v>44166</v>
      </c>
      <c r="C7387" s="7" t="s">
        <v>4073</v>
      </c>
      <c r="D7387" s="7" t="s">
        <v>2853</v>
      </c>
      <c r="E7387" s="9">
        <v>40000</v>
      </c>
    </row>
    <row r="7388" spans="1:5" x14ac:dyDescent="0.3">
      <c r="A7388" s="4" t="s">
        <v>41</v>
      </c>
      <c r="B7388" s="5">
        <v>43952</v>
      </c>
      <c r="C7388" s="4" t="s">
        <v>5102</v>
      </c>
      <c r="D7388" s="4" t="s">
        <v>6415</v>
      </c>
      <c r="E7388" s="6">
        <v>70000</v>
      </c>
    </row>
    <row r="7389" spans="1:5" x14ac:dyDescent="0.3">
      <c r="A7389" s="7" t="s">
        <v>41</v>
      </c>
      <c r="B7389" s="8">
        <v>43952</v>
      </c>
      <c r="C7389" s="7" t="s">
        <v>5613</v>
      </c>
      <c r="D7389" s="7" t="s">
        <v>6415</v>
      </c>
      <c r="E7389" s="9">
        <v>50000</v>
      </c>
    </row>
    <row r="7390" spans="1:5" x14ac:dyDescent="0.3">
      <c r="A7390" s="4" t="s">
        <v>41</v>
      </c>
      <c r="B7390" s="5">
        <v>43952</v>
      </c>
      <c r="C7390" s="4" t="s">
        <v>1091</v>
      </c>
      <c r="D7390" s="4" t="s">
        <v>6415</v>
      </c>
      <c r="E7390" s="6">
        <v>60000</v>
      </c>
    </row>
    <row r="7391" spans="1:5" x14ac:dyDescent="0.3">
      <c r="A7391" s="7" t="s">
        <v>242</v>
      </c>
      <c r="B7391" s="8">
        <v>43800</v>
      </c>
      <c r="C7391" s="7" t="s">
        <v>7479</v>
      </c>
      <c r="D7391" s="7" t="s">
        <v>5990</v>
      </c>
      <c r="E7391" s="9">
        <v>40000</v>
      </c>
    </row>
    <row r="7392" spans="1:5" x14ac:dyDescent="0.3">
      <c r="A7392" s="4" t="s">
        <v>242</v>
      </c>
      <c r="B7392" s="5">
        <v>43800</v>
      </c>
      <c r="C7392" s="4" t="s">
        <v>2034</v>
      </c>
      <c r="D7392" s="4" t="s">
        <v>5990</v>
      </c>
      <c r="E7392" s="6">
        <v>60000</v>
      </c>
    </row>
    <row r="7393" spans="1:5" x14ac:dyDescent="0.3">
      <c r="A7393" s="7" t="s">
        <v>653</v>
      </c>
      <c r="B7393" s="8">
        <v>42979</v>
      </c>
      <c r="C7393" s="7" t="s">
        <v>4787</v>
      </c>
      <c r="D7393" s="7" t="s">
        <v>5476</v>
      </c>
      <c r="E7393" s="9">
        <v>50000</v>
      </c>
    </row>
    <row r="7394" spans="1:5" x14ac:dyDescent="0.3">
      <c r="A7394" s="4" t="s">
        <v>279</v>
      </c>
      <c r="B7394" s="5">
        <v>42917</v>
      </c>
      <c r="C7394" s="4" t="s">
        <v>3598</v>
      </c>
      <c r="D7394" s="4" t="s">
        <v>1743</v>
      </c>
      <c r="E7394" s="6">
        <v>30000</v>
      </c>
    </row>
    <row r="7395" spans="1:5" x14ac:dyDescent="0.3">
      <c r="A7395" s="7" t="s">
        <v>279</v>
      </c>
      <c r="B7395" s="8">
        <v>42917</v>
      </c>
      <c r="C7395" s="7" t="s">
        <v>7202</v>
      </c>
      <c r="D7395" s="7" t="s">
        <v>1743</v>
      </c>
      <c r="E7395" s="9">
        <v>80000</v>
      </c>
    </row>
    <row r="7396" spans="1:5" x14ac:dyDescent="0.3">
      <c r="A7396" s="4" t="s">
        <v>94</v>
      </c>
      <c r="B7396" s="5">
        <v>43709</v>
      </c>
      <c r="C7396" s="4" t="s">
        <v>3922</v>
      </c>
      <c r="D7396" s="4" t="s">
        <v>2166</v>
      </c>
      <c r="E7396" s="6">
        <v>80000</v>
      </c>
    </row>
    <row r="7397" spans="1:5" x14ac:dyDescent="0.3">
      <c r="A7397" s="7" t="s">
        <v>94</v>
      </c>
      <c r="B7397" s="8">
        <v>43709</v>
      </c>
      <c r="C7397" s="7" t="s">
        <v>1984</v>
      </c>
      <c r="D7397" s="7" t="s">
        <v>2166</v>
      </c>
      <c r="E7397" s="9">
        <v>80000</v>
      </c>
    </row>
    <row r="7398" spans="1:5" x14ac:dyDescent="0.3">
      <c r="A7398" s="4" t="s">
        <v>242</v>
      </c>
      <c r="B7398" s="5">
        <v>44044</v>
      </c>
      <c r="C7398" s="4" t="s">
        <v>1198</v>
      </c>
      <c r="D7398" s="4" t="s">
        <v>960</v>
      </c>
      <c r="E7398" s="6">
        <v>70000</v>
      </c>
    </row>
    <row r="7399" spans="1:5" x14ac:dyDescent="0.3">
      <c r="A7399" s="7" t="s">
        <v>8477</v>
      </c>
      <c r="B7399" s="8">
        <v>43221</v>
      </c>
      <c r="C7399" s="7" t="s">
        <v>3278</v>
      </c>
      <c r="D7399" s="7" t="s">
        <v>857</v>
      </c>
      <c r="E7399" s="9">
        <v>80000</v>
      </c>
    </row>
    <row r="7400" spans="1:5" x14ac:dyDescent="0.3">
      <c r="A7400" s="4" t="s">
        <v>8477</v>
      </c>
      <c r="B7400" s="5">
        <v>43221</v>
      </c>
      <c r="C7400" s="4" t="s">
        <v>1662</v>
      </c>
      <c r="D7400" s="4" t="s">
        <v>857</v>
      </c>
      <c r="E7400" s="6">
        <v>80000</v>
      </c>
    </row>
    <row r="7401" spans="1:5" x14ac:dyDescent="0.3">
      <c r="A7401" s="7" t="s">
        <v>8477</v>
      </c>
      <c r="B7401" s="8">
        <v>43221</v>
      </c>
      <c r="C7401" s="7" t="s">
        <v>4247</v>
      </c>
      <c r="D7401" s="7" t="s">
        <v>857</v>
      </c>
      <c r="E7401" s="9">
        <v>30000</v>
      </c>
    </row>
    <row r="7402" spans="1:5" x14ac:dyDescent="0.3">
      <c r="A7402" s="4" t="s">
        <v>8477</v>
      </c>
      <c r="B7402" s="5">
        <v>43221</v>
      </c>
      <c r="C7402" s="4" t="s">
        <v>5586</v>
      </c>
      <c r="D7402" s="4" t="s">
        <v>857</v>
      </c>
      <c r="E7402" s="6">
        <v>80000</v>
      </c>
    </row>
    <row r="7403" spans="1:5" x14ac:dyDescent="0.3">
      <c r="A7403" s="7" t="s">
        <v>279</v>
      </c>
      <c r="B7403" s="8">
        <v>43831</v>
      </c>
      <c r="C7403" s="7" t="s">
        <v>2454</v>
      </c>
      <c r="D7403" s="7" t="s">
        <v>4474</v>
      </c>
      <c r="E7403" s="9">
        <v>70000</v>
      </c>
    </row>
    <row r="7404" spans="1:5" x14ac:dyDescent="0.3">
      <c r="A7404" s="4" t="s">
        <v>41</v>
      </c>
      <c r="B7404" s="5">
        <v>43586</v>
      </c>
      <c r="C7404" s="4" t="s">
        <v>7245</v>
      </c>
      <c r="D7404" s="4" t="s">
        <v>6102</v>
      </c>
      <c r="E7404" s="6">
        <v>30000</v>
      </c>
    </row>
    <row r="7405" spans="1:5" x14ac:dyDescent="0.3">
      <c r="A7405" s="7" t="s">
        <v>2393</v>
      </c>
      <c r="B7405" s="8">
        <v>42826</v>
      </c>
      <c r="C7405" s="7" t="s">
        <v>7136</v>
      </c>
      <c r="D7405" s="7" t="s">
        <v>2551</v>
      </c>
      <c r="E7405" s="9">
        <v>90000</v>
      </c>
    </row>
    <row r="7406" spans="1:5" x14ac:dyDescent="0.3">
      <c r="A7406" s="4" t="s">
        <v>242</v>
      </c>
      <c r="B7406" s="5">
        <v>42917</v>
      </c>
      <c r="C7406" s="4" t="s">
        <v>5605</v>
      </c>
      <c r="D7406" s="4" t="s">
        <v>118</v>
      </c>
      <c r="E7406" s="6">
        <v>10000</v>
      </c>
    </row>
    <row r="7407" spans="1:5" x14ac:dyDescent="0.3">
      <c r="A7407" s="7" t="s">
        <v>3690</v>
      </c>
      <c r="B7407" s="8">
        <v>43952</v>
      </c>
      <c r="C7407" s="7" t="s">
        <v>6253</v>
      </c>
      <c r="D7407" s="7" t="s">
        <v>3244</v>
      </c>
      <c r="E7407" s="9">
        <v>70000</v>
      </c>
    </row>
    <row r="7408" spans="1:5" x14ac:dyDescent="0.3">
      <c r="A7408" s="4" t="s">
        <v>3690</v>
      </c>
      <c r="B7408" s="5">
        <v>43952</v>
      </c>
      <c r="C7408" s="4" t="s">
        <v>660</v>
      </c>
      <c r="D7408" s="4" t="s">
        <v>3244</v>
      </c>
      <c r="E7408" s="6">
        <v>30000</v>
      </c>
    </row>
    <row r="7409" spans="1:5" x14ac:dyDescent="0.3">
      <c r="A7409" s="7" t="s">
        <v>3690</v>
      </c>
      <c r="B7409" s="8">
        <v>43952</v>
      </c>
      <c r="C7409" s="7" t="s">
        <v>8091</v>
      </c>
      <c r="D7409" s="7" t="s">
        <v>3244</v>
      </c>
      <c r="E7409" s="9">
        <v>50000</v>
      </c>
    </row>
    <row r="7410" spans="1:5" x14ac:dyDescent="0.3">
      <c r="A7410" s="4" t="s">
        <v>157</v>
      </c>
      <c r="B7410" s="5">
        <v>43525</v>
      </c>
      <c r="C7410" s="4" t="s">
        <v>593</v>
      </c>
      <c r="D7410" s="4" t="s">
        <v>320</v>
      </c>
      <c r="E7410" s="6">
        <v>60000</v>
      </c>
    </row>
    <row r="7411" spans="1:5" x14ac:dyDescent="0.3">
      <c r="A7411" s="7" t="s">
        <v>157</v>
      </c>
      <c r="B7411" s="8">
        <v>43525</v>
      </c>
      <c r="C7411" s="7" t="s">
        <v>8028</v>
      </c>
      <c r="D7411" s="7" t="s">
        <v>320</v>
      </c>
      <c r="E7411" s="9">
        <v>80000</v>
      </c>
    </row>
    <row r="7412" spans="1:5" x14ac:dyDescent="0.3">
      <c r="A7412" s="4" t="s">
        <v>157</v>
      </c>
      <c r="B7412" s="5">
        <v>43525</v>
      </c>
      <c r="C7412" s="4" t="s">
        <v>8484</v>
      </c>
      <c r="D7412" s="4" t="s">
        <v>320</v>
      </c>
      <c r="E7412" s="6">
        <v>30000</v>
      </c>
    </row>
    <row r="7413" spans="1:5" x14ac:dyDescent="0.3">
      <c r="A7413" s="7" t="s">
        <v>157</v>
      </c>
      <c r="B7413" s="8">
        <v>43525</v>
      </c>
      <c r="C7413" s="7" t="s">
        <v>5870</v>
      </c>
      <c r="D7413" s="7" t="s">
        <v>320</v>
      </c>
      <c r="E7413" s="9">
        <v>20000</v>
      </c>
    </row>
    <row r="7414" spans="1:5" x14ac:dyDescent="0.3">
      <c r="A7414" s="4" t="s">
        <v>157</v>
      </c>
      <c r="B7414" s="5">
        <v>43525</v>
      </c>
      <c r="C7414" s="4" t="s">
        <v>8106</v>
      </c>
      <c r="D7414" s="4" t="s">
        <v>320</v>
      </c>
      <c r="E7414" s="6">
        <v>40000</v>
      </c>
    </row>
    <row r="7415" spans="1:5" x14ac:dyDescent="0.3">
      <c r="A7415" s="7" t="s">
        <v>157</v>
      </c>
      <c r="B7415" s="8">
        <v>43525</v>
      </c>
      <c r="C7415" s="7" t="s">
        <v>3182</v>
      </c>
      <c r="D7415" s="7" t="s">
        <v>320</v>
      </c>
      <c r="E7415" s="9">
        <v>20000</v>
      </c>
    </row>
    <row r="7416" spans="1:5" x14ac:dyDescent="0.3">
      <c r="A7416" s="4" t="s">
        <v>157</v>
      </c>
      <c r="B7416" s="5">
        <v>43525</v>
      </c>
      <c r="C7416" s="4" t="s">
        <v>3737</v>
      </c>
      <c r="D7416" s="4" t="s">
        <v>320</v>
      </c>
      <c r="E7416" s="6">
        <v>80000</v>
      </c>
    </row>
    <row r="7417" spans="1:5" x14ac:dyDescent="0.3">
      <c r="A7417" s="7" t="s">
        <v>157</v>
      </c>
      <c r="B7417" s="8">
        <v>43525</v>
      </c>
      <c r="C7417" s="7" t="s">
        <v>8486</v>
      </c>
      <c r="D7417" s="7" t="s">
        <v>320</v>
      </c>
      <c r="E7417" s="9">
        <v>60000</v>
      </c>
    </row>
    <row r="7418" spans="1:5" x14ac:dyDescent="0.3">
      <c r="A7418" s="4" t="s">
        <v>157</v>
      </c>
      <c r="B7418" s="5">
        <v>43525</v>
      </c>
      <c r="C7418" s="4" t="s">
        <v>745</v>
      </c>
      <c r="D7418" s="4" t="s">
        <v>320</v>
      </c>
      <c r="E7418" s="6">
        <v>90000</v>
      </c>
    </row>
    <row r="7419" spans="1:5" x14ac:dyDescent="0.3">
      <c r="A7419" s="7" t="s">
        <v>157</v>
      </c>
      <c r="B7419" s="8">
        <v>43922</v>
      </c>
      <c r="C7419" s="7" t="s">
        <v>4990</v>
      </c>
      <c r="D7419" s="7" t="s">
        <v>699</v>
      </c>
      <c r="E7419" s="9">
        <v>40000</v>
      </c>
    </row>
    <row r="7420" spans="1:5" x14ac:dyDescent="0.3">
      <c r="A7420" s="4" t="s">
        <v>157</v>
      </c>
      <c r="B7420" s="5">
        <v>43922</v>
      </c>
      <c r="C7420" s="4" t="s">
        <v>2222</v>
      </c>
      <c r="D7420" s="4" t="s">
        <v>699</v>
      </c>
      <c r="E7420" s="6">
        <v>50000</v>
      </c>
    </row>
    <row r="7421" spans="1:5" x14ac:dyDescent="0.3">
      <c r="A7421" s="7" t="s">
        <v>187</v>
      </c>
      <c r="B7421" s="8">
        <v>43617</v>
      </c>
      <c r="C7421" s="7" t="s">
        <v>281</v>
      </c>
      <c r="D7421" s="7" t="s">
        <v>2349</v>
      </c>
      <c r="E7421" s="9">
        <v>10000</v>
      </c>
    </row>
    <row r="7422" spans="1:5" x14ac:dyDescent="0.3">
      <c r="A7422" s="4" t="s">
        <v>187</v>
      </c>
      <c r="B7422" s="5">
        <v>43617</v>
      </c>
      <c r="C7422" s="4" t="s">
        <v>5829</v>
      </c>
      <c r="D7422" s="4" t="s">
        <v>2349</v>
      </c>
      <c r="E7422" s="6">
        <v>60000</v>
      </c>
    </row>
    <row r="7423" spans="1:5" x14ac:dyDescent="0.3">
      <c r="A7423" s="7" t="s">
        <v>1197</v>
      </c>
      <c r="B7423" s="8">
        <v>42795</v>
      </c>
      <c r="C7423" s="7" t="s">
        <v>3076</v>
      </c>
      <c r="D7423" s="7" t="s">
        <v>7822</v>
      </c>
      <c r="E7423" s="9">
        <v>90000</v>
      </c>
    </row>
    <row r="7424" spans="1:5" x14ac:dyDescent="0.3">
      <c r="A7424" s="4" t="s">
        <v>1197</v>
      </c>
      <c r="B7424" s="5">
        <v>42795</v>
      </c>
      <c r="C7424" s="4" t="s">
        <v>1147</v>
      </c>
      <c r="D7424" s="4" t="s">
        <v>7822</v>
      </c>
      <c r="E7424" s="6">
        <v>30000</v>
      </c>
    </row>
    <row r="7425" spans="1:5" x14ac:dyDescent="0.3">
      <c r="A7425" s="7" t="s">
        <v>1197</v>
      </c>
      <c r="B7425" s="8">
        <v>42795</v>
      </c>
      <c r="C7425" s="7" t="s">
        <v>787</v>
      </c>
      <c r="D7425" s="7" t="s">
        <v>7822</v>
      </c>
      <c r="E7425" s="9">
        <v>90000</v>
      </c>
    </row>
    <row r="7426" spans="1:5" x14ac:dyDescent="0.3">
      <c r="A7426" s="4" t="s">
        <v>1197</v>
      </c>
      <c r="B7426" s="5">
        <v>42795</v>
      </c>
      <c r="C7426" s="4" t="s">
        <v>7298</v>
      </c>
      <c r="D7426" s="4" t="s">
        <v>7822</v>
      </c>
      <c r="E7426" s="6">
        <v>80000</v>
      </c>
    </row>
    <row r="7427" spans="1:5" x14ac:dyDescent="0.3">
      <c r="A7427" s="7" t="s">
        <v>1197</v>
      </c>
      <c r="B7427" s="8">
        <v>42795</v>
      </c>
      <c r="C7427" s="7" t="s">
        <v>3114</v>
      </c>
      <c r="D7427" s="7" t="s">
        <v>7822</v>
      </c>
      <c r="E7427" s="9">
        <v>100000</v>
      </c>
    </row>
    <row r="7428" spans="1:5" x14ac:dyDescent="0.3">
      <c r="A7428" s="4" t="s">
        <v>1339</v>
      </c>
      <c r="B7428" s="5">
        <v>42948</v>
      </c>
      <c r="C7428" s="4" t="s">
        <v>2650</v>
      </c>
      <c r="D7428" s="4" t="s">
        <v>6607</v>
      </c>
      <c r="E7428" s="6">
        <v>30000</v>
      </c>
    </row>
    <row r="7429" spans="1:5" x14ac:dyDescent="0.3">
      <c r="A7429" s="7" t="s">
        <v>1339</v>
      </c>
      <c r="B7429" s="8">
        <v>42948</v>
      </c>
      <c r="C7429" s="7" t="s">
        <v>5399</v>
      </c>
      <c r="D7429" s="7" t="s">
        <v>6607</v>
      </c>
      <c r="E7429" s="9">
        <v>30000</v>
      </c>
    </row>
    <row r="7430" spans="1:5" x14ac:dyDescent="0.3">
      <c r="A7430" s="4" t="s">
        <v>7905</v>
      </c>
      <c r="B7430" s="5">
        <v>43282</v>
      </c>
      <c r="C7430" s="4" t="s">
        <v>3076</v>
      </c>
      <c r="D7430" s="4" t="s">
        <v>1192</v>
      </c>
      <c r="E7430" s="6">
        <v>20000</v>
      </c>
    </row>
    <row r="7431" spans="1:5" x14ac:dyDescent="0.3">
      <c r="A7431" s="7" t="s">
        <v>7905</v>
      </c>
      <c r="B7431" s="8">
        <v>43282</v>
      </c>
      <c r="C7431" s="7" t="s">
        <v>1053</v>
      </c>
      <c r="D7431" s="7" t="s">
        <v>1192</v>
      </c>
      <c r="E7431" s="9">
        <v>100000</v>
      </c>
    </row>
    <row r="7432" spans="1:5" x14ac:dyDescent="0.3">
      <c r="A7432" s="4" t="s">
        <v>7905</v>
      </c>
      <c r="B7432" s="5">
        <v>43282</v>
      </c>
      <c r="C7432" s="4" t="s">
        <v>4046</v>
      </c>
      <c r="D7432" s="4" t="s">
        <v>1192</v>
      </c>
      <c r="E7432" s="6">
        <v>20000</v>
      </c>
    </row>
    <row r="7433" spans="1:5" x14ac:dyDescent="0.3">
      <c r="A7433" s="7" t="s">
        <v>94</v>
      </c>
      <c r="B7433" s="8">
        <v>42767</v>
      </c>
      <c r="C7433" s="7" t="s">
        <v>2941</v>
      </c>
      <c r="D7433" s="7" t="s">
        <v>4684</v>
      </c>
      <c r="E7433" s="9">
        <v>70000</v>
      </c>
    </row>
    <row r="7434" spans="1:5" x14ac:dyDescent="0.3">
      <c r="A7434" s="4" t="s">
        <v>6359</v>
      </c>
      <c r="B7434" s="5">
        <v>43160</v>
      </c>
      <c r="C7434" s="4" t="s">
        <v>5311</v>
      </c>
      <c r="D7434" s="4" t="s">
        <v>3159</v>
      </c>
      <c r="E7434" s="6">
        <v>30000</v>
      </c>
    </row>
    <row r="7435" spans="1:5" x14ac:dyDescent="0.3">
      <c r="A7435" s="7" t="s">
        <v>41</v>
      </c>
      <c r="B7435" s="8">
        <v>44075</v>
      </c>
      <c r="C7435" s="7" t="s">
        <v>1968</v>
      </c>
      <c r="D7435" s="7" t="s">
        <v>3960</v>
      </c>
      <c r="E7435" s="9">
        <v>100000</v>
      </c>
    </row>
    <row r="7436" spans="1:5" x14ac:dyDescent="0.3">
      <c r="A7436" s="4" t="s">
        <v>41</v>
      </c>
      <c r="B7436" s="5">
        <v>44075</v>
      </c>
      <c r="C7436" s="4" t="s">
        <v>3852</v>
      </c>
      <c r="D7436" s="4" t="s">
        <v>3960</v>
      </c>
      <c r="E7436" s="6">
        <v>30000</v>
      </c>
    </row>
    <row r="7437" spans="1:5" x14ac:dyDescent="0.3">
      <c r="A7437" s="7" t="s">
        <v>817</v>
      </c>
      <c r="B7437" s="8">
        <v>43405</v>
      </c>
      <c r="C7437" s="7" t="s">
        <v>615</v>
      </c>
      <c r="D7437" s="7" t="s">
        <v>1394</v>
      </c>
      <c r="E7437" s="9">
        <v>80000</v>
      </c>
    </row>
    <row r="7438" spans="1:5" x14ac:dyDescent="0.3">
      <c r="A7438" s="4" t="s">
        <v>8498</v>
      </c>
      <c r="B7438" s="5">
        <v>43070</v>
      </c>
      <c r="C7438" s="4" t="s">
        <v>487</v>
      </c>
      <c r="D7438" s="4" t="s">
        <v>8065</v>
      </c>
      <c r="E7438" s="6">
        <v>30000</v>
      </c>
    </row>
    <row r="7439" spans="1:5" x14ac:dyDescent="0.3">
      <c r="A7439" s="7" t="s">
        <v>8498</v>
      </c>
      <c r="B7439" s="8">
        <v>43070</v>
      </c>
      <c r="C7439" s="7" t="s">
        <v>1938</v>
      </c>
      <c r="D7439" s="7" t="s">
        <v>8065</v>
      </c>
      <c r="E7439" s="9">
        <v>90000</v>
      </c>
    </row>
    <row r="7440" spans="1:5" x14ac:dyDescent="0.3">
      <c r="A7440" s="4" t="s">
        <v>279</v>
      </c>
      <c r="B7440" s="5">
        <v>43862</v>
      </c>
      <c r="C7440" s="4" t="s">
        <v>2578</v>
      </c>
      <c r="D7440" s="4" t="s">
        <v>1930</v>
      </c>
      <c r="E7440" s="6">
        <v>90000</v>
      </c>
    </row>
    <row r="7441" spans="1:5" x14ac:dyDescent="0.3">
      <c r="A7441" s="7" t="s">
        <v>279</v>
      </c>
      <c r="B7441" s="8">
        <v>43862</v>
      </c>
      <c r="C7441" s="7" t="s">
        <v>5768</v>
      </c>
      <c r="D7441" s="7" t="s">
        <v>1930</v>
      </c>
      <c r="E7441" s="9">
        <v>40000</v>
      </c>
    </row>
    <row r="7442" spans="1:5" x14ac:dyDescent="0.3">
      <c r="A7442" s="4" t="s">
        <v>279</v>
      </c>
      <c r="B7442" s="5">
        <v>43862</v>
      </c>
      <c r="C7442" s="4" t="s">
        <v>4513</v>
      </c>
      <c r="D7442" s="4" t="s">
        <v>1930</v>
      </c>
      <c r="E7442" s="6">
        <v>10000</v>
      </c>
    </row>
    <row r="7443" spans="1:5" x14ac:dyDescent="0.3">
      <c r="A7443" s="7" t="s">
        <v>279</v>
      </c>
      <c r="B7443" s="8">
        <v>43862</v>
      </c>
      <c r="C7443" s="7" t="s">
        <v>3293</v>
      </c>
      <c r="D7443" s="7" t="s">
        <v>1930</v>
      </c>
      <c r="E7443" s="9">
        <v>50000</v>
      </c>
    </row>
    <row r="7444" spans="1:5" x14ac:dyDescent="0.3">
      <c r="A7444" s="4" t="s">
        <v>4447</v>
      </c>
      <c r="B7444" s="5">
        <v>44136</v>
      </c>
      <c r="C7444" s="4" t="s">
        <v>2110</v>
      </c>
      <c r="D7444" s="4" t="s">
        <v>5270</v>
      </c>
      <c r="E7444" s="6">
        <v>50000</v>
      </c>
    </row>
    <row r="7445" spans="1:5" x14ac:dyDescent="0.3">
      <c r="A7445" s="7" t="s">
        <v>187</v>
      </c>
      <c r="B7445" s="8">
        <v>44075</v>
      </c>
      <c r="C7445" s="7" t="s">
        <v>4470</v>
      </c>
      <c r="D7445" s="7" t="s">
        <v>2253</v>
      </c>
      <c r="E7445" s="9">
        <v>70000</v>
      </c>
    </row>
    <row r="7446" spans="1:5" x14ac:dyDescent="0.3">
      <c r="A7446" s="4" t="s">
        <v>187</v>
      </c>
      <c r="B7446" s="5">
        <v>44075</v>
      </c>
      <c r="C7446" s="4" t="s">
        <v>4151</v>
      </c>
      <c r="D7446" s="4" t="s">
        <v>2253</v>
      </c>
      <c r="E7446" s="6">
        <v>80000</v>
      </c>
    </row>
    <row r="7447" spans="1:5" x14ac:dyDescent="0.3">
      <c r="A7447" s="7" t="s">
        <v>187</v>
      </c>
      <c r="B7447" s="8">
        <v>44075</v>
      </c>
      <c r="C7447" s="7" t="s">
        <v>1110</v>
      </c>
      <c r="D7447" s="7" t="s">
        <v>2253</v>
      </c>
      <c r="E7447" s="9">
        <v>70000</v>
      </c>
    </row>
    <row r="7448" spans="1:5" x14ac:dyDescent="0.3">
      <c r="A7448" s="4" t="s">
        <v>187</v>
      </c>
      <c r="B7448" s="5">
        <v>44075</v>
      </c>
      <c r="C7448" s="4" t="s">
        <v>5863</v>
      </c>
      <c r="D7448" s="4" t="s">
        <v>2253</v>
      </c>
      <c r="E7448" s="6">
        <v>60000</v>
      </c>
    </row>
    <row r="7449" spans="1:5" x14ac:dyDescent="0.3">
      <c r="A7449" s="7" t="s">
        <v>5544</v>
      </c>
      <c r="B7449" s="8">
        <v>43983</v>
      </c>
      <c r="C7449" s="7" t="s">
        <v>3051</v>
      </c>
      <c r="D7449" s="7" t="s">
        <v>1728</v>
      </c>
      <c r="E7449" s="9">
        <v>60000</v>
      </c>
    </row>
    <row r="7450" spans="1:5" x14ac:dyDescent="0.3">
      <c r="A7450" s="4" t="s">
        <v>279</v>
      </c>
      <c r="B7450" s="5">
        <v>43647</v>
      </c>
      <c r="C7450" s="4" t="s">
        <v>5017</v>
      </c>
      <c r="D7450" s="4" t="s">
        <v>2432</v>
      </c>
      <c r="E7450" s="6">
        <v>40000</v>
      </c>
    </row>
    <row r="7451" spans="1:5" x14ac:dyDescent="0.3">
      <c r="A7451" s="7" t="s">
        <v>279</v>
      </c>
      <c r="B7451" s="8">
        <v>43647</v>
      </c>
      <c r="C7451" s="7" t="s">
        <v>5570</v>
      </c>
      <c r="D7451" s="7" t="s">
        <v>2432</v>
      </c>
      <c r="E7451" s="9">
        <v>90000</v>
      </c>
    </row>
    <row r="7452" spans="1:5" x14ac:dyDescent="0.3">
      <c r="A7452" s="4" t="s">
        <v>1857</v>
      </c>
      <c r="B7452" s="5">
        <v>43191</v>
      </c>
      <c r="C7452" s="4" t="s">
        <v>81</v>
      </c>
      <c r="D7452" s="4" t="s">
        <v>2316</v>
      </c>
      <c r="E7452" s="6">
        <v>10000</v>
      </c>
    </row>
    <row r="7453" spans="1:5" x14ac:dyDescent="0.3">
      <c r="A7453" s="7" t="s">
        <v>1857</v>
      </c>
      <c r="B7453" s="8">
        <v>43191</v>
      </c>
      <c r="C7453" s="7" t="s">
        <v>2039</v>
      </c>
      <c r="D7453" s="7" t="s">
        <v>2316</v>
      </c>
      <c r="E7453" s="9">
        <v>90000</v>
      </c>
    </row>
    <row r="7454" spans="1:5" x14ac:dyDescent="0.3">
      <c r="A7454" s="4" t="s">
        <v>1857</v>
      </c>
      <c r="B7454" s="5">
        <v>43191</v>
      </c>
      <c r="C7454" s="4" t="s">
        <v>4622</v>
      </c>
      <c r="D7454" s="4" t="s">
        <v>2316</v>
      </c>
      <c r="E7454" s="6">
        <v>20000</v>
      </c>
    </row>
    <row r="7455" spans="1:5" x14ac:dyDescent="0.3">
      <c r="A7455" s="7" t="s">
        <v>1857</v>
      </c>
      <c r="B7455" s="8">
        <v>43191</v>
      </c>
      <c r="C7455" s="7" t="s">
        <v>2202</v>
      </c>
      <c r="D7455" s="7" t="s">
        <v>2316</v>
      </c>
      <c r="E7455" s="9">
        <v>90000</v>
      </c>
    </row>
    <row r="7456" spans="1:5" x14ac:dyDescent="0.3">
      <c r="A7456" s="4" t="s">
        <v>41</v>
      </c>
      <c r="B7456" s="5">
        <v>43191</v>
      </c>
      <c r="C7456" s="4" t="s">
        <v>6826</v>
      </c>
      <c r="D7456" s="4" t="s">
        <v>4392</v>
      </c>
      <c r="E7456" s="6">
        <v>80000</v>
      </c>
    </row>
    <row r="7457" spans="1:5" x14ac:dyDescent="0.3">
      <c r="A7457" s="7" t="s">
        <v>41</v>
      </c>
      <c r="B7457" s="8">
        <v>43191</v>
      </c>
      <c r="C7457" s="7" t="s">
        <v>2690</v>
      </c>
      <c r="D7457" s="7" t="s">
        <v>4392</v>
      </c>
      <c r="E7457" s="9">
        <v>90000</v>
      </c>
    </row>
    <row r="7458" spans="1:5" x14ac:dyDescent="0.3">
      <c r="A7458" s="4" t="s">
        <v>94</v>
      </c>
      <c r="B7458" s="5">
        <v>43132</v>
      </c>
      <c r="C7458" s="4" t="s">
        <v>1132</v>
      </c>
      <c r="D7458" s="4" t="s">
        <v>553</v>
      </c>
      <c r="E7458" s="6">
        <v>70000</v>
      </c>
    </row>
    <row r="7459" spans="1:5" x14ac:dyDescent="0.3">
      <c r="A7459" s="7" t="s">
        <v>5723</v>
      </c>
      <c r="B7459" s="8">
        <v>43709</v>
      </c>
      <c r="C7459" s="7" t="s">
        <v>7434</v>
      </c>
      <c r="D7459" s="7" t="s">
        <v>3144</v>
      </c>
      <c r="E7459" s="9">
        <v>20000</v>
      </c>
    </row>
    <row r="7460" spans="1:5" x14ac:dyDescent="0.3">
      <c r="A7460" s="4" t="s">
        <v>5723</v>
      </c>
      <c r="B7460" s="5">
        <v>43709</v>
      </c>
      <c r="C7460" s="4" t="s">
        <v>5810</v>
      </c>
      <c r="D7460" s="4" t="s">
        <v>3144</v>
      </c>
      <c r="E7460" s="6">
        <v>20000</v>
      </c>
    </row>
    <row r="7461" spans="1:5" x14ac:dyDescent="0.3">
      <c r="A7461" s="7" t="s">
        <v>5723</v>
      </c>
      <c r="B7461" s="8">
        <v>43709</v>
      </c>
      <c r="C7461" s="7" t="s">
        <v>1719</v>
      </c>
      <c r="D7461" s="7" t="s">
        <v>3144</v>
      </c>
      <c r="E7461" s="9">
        <v>90000</v>
      </c>
    </row>
    <row r="7462" spans="1:5" x14ac:dyDescent="0.3">
      <c r="A7462" s="4" t="s">
        <v>41</v>
      </c>
      <c r="B7462" s="5">
        <v>43586</v>
      </c>
      <c r="C7462" s="4" t="s">
        <v>6544</v>
      </c>
      <c r="D7462" s="4" t="s">
        <v>5854</v>
      </c>
      <c r="E7462" s="6">
        <v>40000</v>
      </c>
    </row>
    <row r="7463" spans="1:5" x14ac:dyDescent="0.3">
      <c r="A7463" s="7" t="s">
        <v>41</v>
      </c>
      <c r="B7463" s="8">
        <v>44136</v>
      </c>
      <c r="C7463" s="7" t="s">
        <v>2317</v>
      </c>
      <c r="D7463" s="7" t="s">
        <v>2448</v>
      </c>
      <c r="E7463" s="9">
        <v>60000</v>
      </c>
    </row>
    <row r="7464" spans="1:5" x14ac:dyDescent="0.3">
      <c r="A7464" s="4" t="s">
        <v>242</v>
      </c>
      <c r="B7464" s="5">
        <v>42979</v>
      </c>
      <c r="C7464" s="4" t="s">
        <v>2685</v>
      </c>
      <c r="D7464" s="4" t="s">
        <v>3099</v>
      </c>
      <c r="E7464" s="6">
        <v>70000</v>
      </c>
    </row>
    <row r="7465" spans="1:5" x14ac:dyDescent="0.3">
      <c r="A7465" s="7" t="s">
        <v>242</v>
      </c>
      <c r="B7465" s="8">
        <v>42979</v>
      </c>
      <c r="C7465" s="7" t="s">
        <v>3501</v>
      </c>
      <c r="D7465" s="7" t="s">
        <v>3099</v>
      </c>
      <c r="E7465" s="9">
        <v>90000</v>
      </c>
    </row>
    <row r="7466" spans="1:5" x14ac:dyDescent="0.3">
      <c r="A7466" s="4" t="s">
        <v>157</v>
      </c>
      <c r="B7466" s="5">
        <v>43344</v>
      </c>
      <c r="C7466" s="4" t="s">
        <v>387</v>
      </c>
      <c r="D7466" s="4" t="s">
        <v>7725</v>
      </c>
      <c r="E7466" s="6">
        <v>20000</v>
      </c>
    </row>
    <row r="7467" spans="1:5" x14ac:dyDescent="0.3">
      <c r="A7467" s="7" t="s">
        <v>157</v>
      </c>
      <c r="B7467" s="8">
        <v>43344</v>
      </c>
      <c r="C7467" s="7" t="s">
        <v>1800</v>
      </c>
      <c r="D7467" s="7" t="s">
        <v>7725</v>
      </c>
      <c r="E7467" s="9">
        <v>90000</v>
      </c>
    </row>
    <row r="7468" spans="1:5" x14ac:dyDescent="0.3">
      <c r="A7468" s="4" t="s">
        <v>7027</v>
      </c>
      <c r="B7468" s="5">
        <v>43647</v>
      </c>
      <c r="C7468" s="4" t="s">
        <v>4709</v>
      </c>
      <c r="D7468" s="4" t="s">
        <v>7449</v>
      </c>
      <c r="E7468" s="6">
        <v>100000</v>
      </c>
    </row>
    <row r="7469" spans="1:5" x14ac:dyDescent="0.3">
      <c r="A7469" s="7" t="s">
        <v>279</v>
      </c>
      <c r="B7469" s="8">
        <v>43556</v>
      </c>
      <c r="C7469" s="7" t="s">
        <v>2481</v>
      </c>
      <c r="D7469" s="7" t="s">
        <v>3096</v>
      </c>
      <c r="E7469" s="9">
        <v>20000</v>
      </c>
    </row>
    <row r="7470" spans="1:5" x14ac:dyDescent="0.3">
      <c r="A7470" s="4" t="s">
        <v>27</v>
      </c>
      <c r="B7470" s="5">
        <v>42736</v>
      </c>
      <c r="C7470" s="4" t="s">
        <v>460</v>
      </c>
      <c r="D7470" s="4" t="s">
        <v>3388</v>
      </c>
      <c r="E7470" s="6">
        <v>90000</v>
      </c>
    </row>
    <row r="7471" spans="1:5" x14ac:dyDescent="0.3">
      <c r="A7471" s="7" t="s">
        <v>27</v>
      </c>
      <c r="B7471" s="8">
        <v>42736</v>
      </c>
      <c r="C7471" s="7" t="s">
        <v>1839</v>
      </c>
      <c r="D7471" s="7" t="s">
        <v>3388</v>
      </c>
      <c r="E7471" s="9">
        <v>60000</v>
      </c>
    </row>
    <row r="7472" spans="1:5" x14ac:dyDescent="0.3">
      <c r="A7472" s="4" t="s">
        <v>27</v>
      </c>
      <c r="B7472" s="5">
        <v>42736</v>
      </c>
      <c r="C7472" s="4" t="s">
        <v>1481</v>
      </c>
      <c r="D7472" s="4" t="s">
        <v>3388</v>
      </c>
      <c r="E7472" s="6">
        <v>100000</v>
      </c>
    </row>
    <row r="7473" spans="1:5" x14ac:dyDescent="0.3">
      <c r="A7473" s="7" t="s">
        <v>27</v>
      </c>
      <c r="B7473" s="8">
        <v>42736</v>
      </c>
      <c r="C7473" s="7" t="s">
        <v>180</v>
      </c>
      <c r="D7473" s="7" t="s">
        <v>3388</v>
      </c>
      <c r="E7473" s="9">
        <v>60000</v>
      </c>
    </row>
    <row r="7474" spans="1:5" x14ac:dyDescent="0.3">
      <c r="A7474" s="4" t="s">
        <v>27</v>
      </c>
      <c r="B7474" s="5">
        <v>42736</v>
      </c>
      <c r="C7474" s="4" t="s">
        <v>2895</v>
      </c>
      <c r="D7474" s="4" t="s">
        <v>3388</v>
      </c>
      <c r="E7474" s="6">
        <v>40000</v>
      </c>
    </row>
    <row r="7475" spans="1:5" x14ac:dyDescent="0.3">
      <c r="A7475" s="7" t="s">
        <v>27</v>
      </c>
      <c r="B7475" s="8">
        <v>42736</v>
      </c>
      <c r="C7475" s="7" t="s">
        <v>5642</v>
      </c>
      <c r="D7475" s="7" t="s">
        <v>3388</v>
      </c>
      <c r="E7475" s="9">
        <v>80000</v>
      </c>
    </row>
    <row r="7476" spans="1:5" x14ac:dyDescent="0.3">
      <c r="A7476" s="4" t="s">
        <v>27</v>
      </c>
      <c r="B7476" s="5">
        <v>42736</v>
      </c>
      <c r="C7476" s="4" t="s">
        <v>2594</v>
      </c>
      <c r="D7476" s="4" t="s">
        <v>3388</v>
      </c>
      <c r="E7476" s="6">
        <v>50000</v>
      </c>
    </row>
    <row r="7477" spans="1:5" x14ac:dyDescent="0.3">
      <c r="A7477" s="7" t="s">
        <v>1221</v>
      </c>
      <c r="B7477" s="8">
        <v>43709</v>
      </c>
      <c r="C7477" s="7" t="s">
        <v>453</v>
      </c>
      <c r="D7477" s="7" t="s">
        <v>5701</v>
      </c>
      <c r="E7477" s="9">
        <v>100000</v>
      </c>
    </row>
    <row r="7478" spans="1:5" x14ac:dyDescent="0.3">
      <c r="A7478" s="4" t="s">
        <v>242</v>
      </c>
      <c r="B7478" s="5">
        <v>42979</v>
      </c>
      <c r="C7478" s="4" t="s">
        <v>302</v>
      </c>
      <c r="D7478" s="4" t="s">
        <v>5200</v>
      </c>
      <c r="E7478" s="6">
        <v>70000</v>
      </c>
    </row>
    <row r="7479" spans="1:5" x14ac:dyDescent="0.3">
      <c r="A7479" s="7" t="s">
        <v>157</v>
      </c>
      <c r="B7479" s="8">
        <v>43070</v>
      </c>
      <c r="C7479" s="7" t="s">
        <v>4151</v>
      </c>
      <c r="D7479" s="7" t="s">
        <v>2196</v>
      </c>
      <c r="E7479" s="9">
        <v>30000</v>
      </c>
    </row>
    <row r="7480" spans="1:5" x14ac:dyDescent="0.3">
      <c r="A7480" s="4" t="s">
        <v>6631</v>
      </c>
      <c r="B7480" s="5">
        <v>44166</v>
      </c>
      <c r="C7480" s="4" t="s">
        <v>8569</v>
      </c>
      <c r="D7480" s="4" t="s">
        <v>774</v>
      </c>
      <c r="E7480" s="6">
        <v>80000</v>
      </c>
    </row>
    <row r="7481" spans="1:5" x14ac:dyDescent="0.3">
      <c r="A7481" s="7" t="s">
        <v>6631</v>
      </c>
      <c r="B7481" s="8">
        <v>44166</v>
      </c>
      <c r="C7481" s="7" t="s">
        <v>5610</v>
      </c>
      <c r="D7481" s="7" t="s">
        <v>774</v>
      </c>
      <c r="E7481" s="9">
        <v>30000</v>
      </c>
    </row>
    <row r="7482" spans="1:5" x14ac:dyDescent="0.3">
      <c r="A7482" s="4" t="s">
        <v>220</v>
      </c>
      <c r="B7482" s="5">
        <v>43435</v>
      </c>
      <c r="C7482" s="4" t="s">
        <v>4720</v>
      </c>
      <c r="D7482" s="4" t="s">
        <v>2313</v>
      </c>
      <c r="E7482" s="6">
        <v>40000</v>
      </c>
    </row>
    <row r="7483" spans="1:5" x14ac:dyDescent="0.3">
      <c r="A7483" s="7" t="s">
        <v>220</v>
      </c>
      <c r="B7483" s="8">
        <v>43435</v>
      </c>
      <c r="C7483" s="7" t="s">
        <v>4557</v>
      </c>
      <c r="D7483" s="7" t="s">
        <v>2313</v>
      </c>
      <c r="E7483" s="9">
        <v>30000</v>
      </c>
    </row>
    <row r="7484" spans="1:5" x14ac:dyDescent="0.3">
      <c r="A7484" s="4" t="s">
        <v>220</v>
      </c>
      <c r="B7484" s="5">
        <v>43435</v>
      </c>
      <c r="C7484" s="4" t="s">
        <v>778</v>
      </c>
      <c r="D7484" s="4" t="s">
        <v>2313</v>
      </c>
      <c r="E7484" s="6">
        <v>50000</v>
      </c>
    </row>
    <row r="7485" spans="1:5" x14ac:dyDescent="0.3">
      <c r="A7485" s="7" t="s">
        <v>817</v>
      </c>
      <c r="B7485" s="8">
        <v>44136</v>
      </c>
      <c r="C7485" s="7" t="s">
        <v>3083</v>
      </c>
      <c r="D7485" s="7" t="s">
        <v>6357</v>
      </c>
      <c r="E7485" s="9">
        <v>10000</v>
      </c>
    </row>
    <row r="7486" spans="1:5" x14ac:dyDescent="0.3">
      <c r="A7486" s="4" t="s">
        <v>41</v>
      </c>
      <c r="B7486" s="5">
        <v>43344</v>
      </c>
      <c r="C7486" s="4" t="s">
        <v>365</v>
      </c>
      <c r="D7486" s="4" t="s">
        <v>1008</v>
      </c>
      <c r="E7486" s="6">
        <v>80000</v>
      </c>
    </row>
    <row r="7487" spans="1:5" x14ac:dyDescent="0.3">
      <c r="A7487" s="7" t="s">
        <v>7598</v>
      </c>
      <c r="B7487" s="8">
        <v>44136</v>
      </c>
      <c r="C7487" s="7" t="s">
        <v>7272</v>
      </c>
      <c r="D7487" s="7" t="s">
        <v>3567</v>
      </c>
      <c r="E7487" s="9">
        <v>90000</v>
      </c>
    </row>
    <row r="7488" spans="1:5" x14ac:dyDescent="0.3">
      <c r="A7488" s="4" t="s">
        <v>187</v>
      </c>
      <c r="B7488" s="5">
        <v>44075</v>
      </c>
      <c r="C7488" s="4" t="s">
        <v>5263</v>
      </c>
      <c r="D7488" s="4" t="s">
        <v>5678</v>
      </c>
      <c r="E7488" s="6">
        <v>30000</v>
      </c>
    </row>
    <row r="7489" spans="1:5" x14ac:dyDescent="0.3">
      <c r="A7489" s="7" t="s">
        <v>187</v>
      </c>
      <c r="B7489" s="8">
        <v>44075</v>
      </c>
      <c r="C7489" s="7" t="s">
        <v>4171</v>
      </c>
      <c r="D7489" s="7" t="s">
        <v>5678</v>
      </c>
      <c r="E7489" s="9">
        <v>80000</v>
      </c>
    </row>
    <row r="7490" spans="1:5" x14ac:dyDescent="0.3">
      <c r="A7490" s="4" t="s">
        <v>187</v>
      </c>
      <c r="B7490" s="5">
        <v>44075</v>
      </c>
      <c r="C7490" s="4" t="s">
        <v>3526</v>
      </c>
      <c r="D7490" s="4" t="s">
        <v>5678</v>
      </c>
      <c r="E7490" s="6">
        <v>50000</v>
      </c>
    </row>
    <row r="7491" spans="1:5" x14ac:dyDescent="0.3">
      <c r="A7491" s="7" t="s">
        <v>9726</v>
      </c>
      <c r="B7491" s="8">
        <v>44013</v>
      </c>
      <c r="C7491" s="7" t="s">
        <v>2488</v>
      </c>
      <c r="D7491" s="7" t="s">
        <v>5236</v>
      </c>
      <c r="E7491" s="9">
        <v>10000</v>
      </c>
    </row>
    <row r="7492" spans="1:5" x14ac:dyDescent="0.3">
      <c r="A7492" s="4" t="s">
        <v>9726</v>
      </c>
      <c r="B7492" s="5">
        <v>44013</v>
      </c>
      <c r="C7492" s="4" t="s">
        <v>6369</v>
      </c>
      <c r="D7492" s="4" t="s">
        <v>5236</v>
      </c>
      <c r="E7492" s="6">
        <v>40000</v>
      </c>
    </row>
    <row r="7493" spans="1:5" x14ac:dyDescent="0.3">
      <c r="A7493" s="7" t="s">
        <v>9726</v>
      </c>
      <c r="B7493" s="8">
        <v>44013</v>
      </c>
      <c r="C7493" s="7" t="s">
        <v>1059</v>
      </c>
      <c r="D7493" s="7" t="s">
        <v>5236</v>
      </c>
      <c r="E7493" s="9">
        <v>10000</v>
      </c>
    </row>
    <row r="7494" spans="1:5" x14ac:dyDescent="0.3">
      <c r="A7494" s="4" t="s">
        <v>9726</v>
      </c>
      <c r="B7494" s="5">
        <v>44013</v>
      </c>
      <c r="C7494" s="4" t="s">
        <v>169</v>
      </c>
      <c r="D7494" s="4" t="s">
        <v>5236</v>
      </c>
      <c r="E7494" s="6">
        <v>60000</v>
      </c>
    </row>
    <row r="7495" spans="1:5" x14ac:dyDescent="0.3">
      <c r="A7495" s="7" t="s">
        <v>9726</v>
      </c>
      <c r="B7495" s="8">
        <v>44013</v>
      </c>
      <c r="C7495" s="7" t="s">
        <v>708</v>
      </c>
      <c r="D7495" s="7" t="s">
        <v>5236</v>
      </c>
      <c r="E7495" s="9">
        <v>40000</v>
      </c>
    </row>
    <row r="7496" spans="1:5" x14ac:dyDescent="0.3">
      <c r="A7496" s="4" t="s">
        <v>9726</v>
      </c>
      <c r="B7496" s="5">
        <v>44013</v>
      </c>
      <c r="C7496" s="4" t="s">
        <v>1441</v>
      </c>
      <c r="D7496" s="4" t="s">
        <v>5236</v>
      </c>
      <c r="E7496" s="6">
        <v>50000</v>
      </c>
    </row>
    <row r="7497" spans="1:5" x14ac:dyDescent="0.3">
      <c r="A7497" s="7" t="s">
        <v>9726</v>
      </c>
      <c r="B7497" s="8">
        <v>44013</v>
      </c>
      <c r="C7497" s="7" t="s">
        <v>180</v>
      </c>
      <c r="D7497" s="7" t="s">
        <v>5236</v>
      </c>
      <c r="E7497" s="9">
        <v>80000</v>
      </c>
    </row>
    <row r="7498" spans="1:5" x14ac:dyDescent="0.3">
      <c r="A7498" s="4" t="s">
        <v>41</v>
      </c>
      <c r="B7498" s="5">
        <v>43891</v>
      </c>
      <c r="C7498" s="4" t="s">
        <v>4507</v>
      </c>
      <c r="D7498" s="4" t="s">
        <v>3483</v>
      </c>
      <c r="E7498" s="6">
        <v>70000</v>
      </c>
    </row>
    <row r="7499" spans="1:5" x14ac:dyDescent="0.3">
      <c r="A7499" s="7" t="s">
        <v>41</v>
      </c>
      <c r="B7499" s="8">
        <v>43891</v>
      </c>
      <c r="C7499" s="7" t="s">
        <v>247</v>
      </c>
      <c r="D7499" s="7" t="s">
        <v>3483</v>
      </c>
      <c r="E7499" s="9">
        <v>50000</v>
      </c>
    </row>
    <row r="7500" spans="1:5" x14ac:dyDescent="0.3">
      <c r="A7500" s="4" t="s">
        <v>8519</v>
      </c>
      <c r="B7500" s="5">
        <v>43466</v>
      </c>
      <c r="C7500" s="4" t="s">
        <v>3555</v>
      </c>
      <c r="D7500" s="4" t="s">
        <v>7290</v>
      </c>
      <c r="E7500" s="6">
        <v>90000</v>
      </c>
    </row>
    <row r="7501" spans="1:5" x14ac:dyDescent="0.3">
      <c r="A7501" s="7" t="s">
        <v>3703</v>
      </c>
      <c r="B7501" s="8">
        <v>43983</v>
      </c>
      <c r="C7501" s="7" t="s">
        <v>1147</v>
      </c>
      <c r="D7501" s="7" t="s">
        <v>4318</v>
      </c>
      <c r="E7501" s="9">
        <v>70000</v>
      </c>
    </row>
    <row r="7502" spans="1:5" x14ac:dyDescent="0.3">
      <c r="A7502" s="4" t="s">
        <v>126</v>
      </c>
      <c r="B7502" s="5">
        <v>43040</v>
      </c>
      <c r="C7502" s="4" t="s">
        <v>4185</v>
      </c>
      <c r="D7502" s="4" t="s">
        <v>960</v>
      </c>
      <c r="E7502" s="6">
        <v>80000</v>
      </c>
    </row>
    <row r="7503" spans="1:5" x14ac:dyDescent="0.3">
      <c r="A7503" s="7" t="s">
        <v>126</v>
      </c>
      <c r="B7503" s="8">
        <v>43040</v>
      </c>
      <c r="C7503" s="7" t="s">
        <v>2691</v>
      </c>
      <c r="D7503" s="7" t="s">
        <v>960</v>
      </c>
      <c r="E7503" s="9">
        <v>90000</v>
      </c>
    </row>
    <row r="7504" spans="1:5" x14ac:dyDescent="0.3">
      <c r="A7504" s="4" t="s">
        <v>424</v>
      </c>
      <c r="B7504" s="5">
        <v>44013</v>
      </c>
      <c r="C7504" s="4" t="s">
        <v>2721</v>
      </c>
      <c r="D7504" s="4" t="s">
        <v>3807</v>
      </c>
      <c r="E7504" s="6">
        <v>50000</v>
      </c>
    </row>
    <row r="7505" spans="1:5" x14ac:dyDescent="0.3">
      <c r="A7505" s="7" t="s">
        <v>424</v>
      </c>
      <c r="B7505" s="8">
        <v>44013</v>
      </c>
      <c r="C7505" s="7" t="s">
        <v>2483</v>
      </c>
      <c r="D7505" s="7" t="s">
        <v>3807</v>
      </c>
      <c r="E7505" s="9">
        <v>40000</v>
      </c>
    </row>
    <row r="7506" spans="1:5" x14ac:dyDescent="0.3">
      <c r="A7506" s="4" t="s">
        <v>424</v>
      </c>
      <c r="B7506" s="5">
        <v>44013</v>
      </c>
      <c r="C7506" s="4" t="s">
        <v>635</v>
      </c>
      <c r="D7506" s="4" t="s">
        <v>3807</v>
      </c>
      <c r="E7506" s="6">
        <v>90000</v>
      </c>
    </row>
    <row r="7507" spans="1:5" x14ac:dyDescent="0.3">
      <c r="A7507" s="7" t="s">
        <v>424</v>
      </c>
      <c r="B7507" s="8">
        <v>44013</v>
      </c>
      <c r="C7507" s="7" t="s">
        <v>4401</v>
      </c>
      <c r="D7507" s="7" t="s">
        <v>3807</v>
      </c>
      <c r="E7507" s="9">
        <v>40000</v>
      </c>
    </row>
    <row r="7508" spans="1:5" x14ac:dyDescent="0.3">
      <c r="A7508" s="4" t="s">
        <v>424</v>
      </c>
      <c r="B7508" s="5">
        <v>44013</v>
      </c>
      <c r="C7508" s="4" t="s">
        <v>4837</v>
      </c>
      <c r="D7508" s="4" t="s">
        <v>3807</v>
      </c>
      <c r="E7508" s="6">
        <v>10000</v>
      </c>
    </row>
    <row r="7509" spans="1:5" x14ac:dyDescent="0.3">
      <c r="A7509" s="7" t="s">
        <v>424</v>
      </c>
      <c r="B7509" s="8">
        <v>44013</v>
      </c>
      <c r="C7509" s="7" t="s">
        <v>1180</v>
      </c>
      <c r="D7509" s="7" t="s">
        <v>3807</v>
      </c>
      <c r="E7509" s="9">
        <v>50000</v>
      </c>
    </row>
    <row r="7510" spans="1:5" x14ac:dyDescent="0.3">
      <c r="A7510" s="4" t="s">
        <v>1634</v>
      </c>
      <c r="B7510" s="5">
        <v>44166</v>
      </c>
      <c r="C7510" s="4" t="s">
        <v>3017</v>
      </c>
      <c r="D7510" s="4" t="s">
        <v>3807</v>
      </c>
      <c r="E7510" s="6">
        <v>40000</v>
      </c>
    </row>
    <row r="7511" spans="1:5" x14ac:dyDescent="0.3">
      <c r="A7511" s="7" t="s">
        <v>1634</v>
      </c>
      <c r="B7511" s="8">
        <v>44166</v>
      </c>
      <c r="C7511" s="7" t="s">
        <v>5210</v>
      </c>
      <c r="D7511" s="7" t="s">
        <v>3807</v>
      </c>
      <c r="E7511" s="9">
        <v>100000</v>
      </c>
    </row>
    <row r="7512" spans="1:5" x14ac:dyDescent="0.3">
      <c r="A7512" s="4" t="s">
        <v>1634</v>
      </c>
      <c r="B7512" s="5">
        <v>44166</v>
      </c>
      <c r="C7512" s="4" t="s">
        <v>6702</v>
      </c>
      <c r="D7512" s="4" t="s">
        <v>3807</v>
      </c>
      <c r="E7512" s="6">
        <v>70000</v>
      </c>
    </row>
    <row r="7513" spans="1:5" x14ac:dyDescent="0.3">
      <c r="A7513" s="7" t="s">
        <v>1634</v>
      </c>
      <c r="B7513" s="8">
        <v>44166</v>
      </c>
      <c r="C7513" s="7" t="s">
        <v>2740</v>
      </c>
      <c r="D7513" s="7" t="s">
        <v>3807</v>
      </c>
      <c r="E7513" s="9">
        <v>40000</v>
      </c>
    </row>
    <row r="7514" spans="1:5" x14ac:dyDescent="0.3">
      <c r="A7514" s="4" t="s">
        <v>1634</v>
      </c>
      <c r="B7514" s="5">
        <v>44166</v>
      </c>
      <c r="C7514" s="4" t="s">
        <v>1522</v>
      </c>
      <c r="D7514" s="4" t="s">
        <v>3807</v>
      </c>
      <c r="E7514" s="6">
        <v>20000</v>
      </c>
    </row>
    <row r="7515" spans="1:5" x14ac:dyDescent="0.3">
      <c r="A7515" s="7" t="s">
        <v>1634</v>
      </c>
      <c r="B7515" s="8">
        <v>44166</v>
      </c>
      <c r="C7515" s="7" t="s">
        <v>6022</v>
      </c>
      <c r="D7515" s="7" t="s">
        <v>3807</v>
      </c>
      <c r="E7515" s="9">
        <v>70000</v>
      </c>
    </row>
    <row r="7516" spans="1:5" x14ac:dyDescent="0.3">
      <c r="A7516" s="4" t="s">
        <v>1634</v>
      </c>
      <c r="B7516" s="5">
        <v>44166</v>
      </c>
      <c r="C7516" s="4" t="s">
        <v>2965</v>
      </c>
      <c r="D7516" s="4" t="s">
        <v>3807</v>
      </c>
      <c r="E7516" s="6">
        <v>40000</v>
      </c>
    </row>
    <row r="7517" spans="1:5" x14ac:dyDescent="0.3">
      <c r="A7517" s="7" t="s">
        <v>2070</v>
      </c>
      <c r="B7517" s="8">
        <v>43709</v>
      </c>
      <c r="C7517" s="7" t="s">
        <v>3811</v>
      </c>
      <c r="D7517" s="7" t="s">
        <v>1450</v>
      </c>
      <c r="E7517" s="9">
        <v>80000</v>
      </c>
    </row>
    <row r="7518" spans="1:5" x14ac:dyDescent="0.3">
      <c r="A7518" s="4" t="s">
        <v>2070</v>
      </c>
      <c r="B7518" s="5">
        <v>43709</v>
      </c>
      <c r="C7518" s="4" t="s">
        <v>4088</v>
      </c>
      <c r="D7518" s="4" t="s">
        <v>1450</v>
      </c>
      <c r="E7518" s="6">
        <v>30000</v>
      </c>
    </row>
    <row r="7519" spans="1:5" x14ac:dyDescent="0.3">
      <c r="A7519" s="7" t="s">
        <v>2070</v>
      </c>
      <c r="B7519" s="8">
        <v>43709</v>
      </c>
      <c r="C7519" s="7" t="s">
        <v>764</v>
      </c>
      <c r="D7519" s="7" t="s">
        <v>1450</v>
      </c>
      <c r="E7519" s="9">
        <v>80000</v>
      </c>
    </row>
    <row r="7520" spans="1:5" x14ac:dyDescent="0.3">
      <c r="A7520" s="4" t="s">
        <v>5473</v>
      </c>
      <c r="B7520" s="5">
        <v>42979</v>
      </c>
      <c r="C7520" s="4" t="s">
        <v>2573</v>
      </c>
      <c r="D7520" s="4" t="s">
        <v>414</v>
      </c>
      <c r="E7520" s="6">
        <v>70000</v>
      </c>
    </row>
    <row r="7521" spans="1:5" x14ac:dyDescent="0.3">
      <c r="A7521" s="7" t="s">
        <v>5473</v>
      </c>
      <c r="B7521" s="8">
        <v>42979</v>
      </c>
      <c r="C7521" s="7" t="s">
        <v>2918</v>
      </c>
      <c r="D7521" s="7" t="s">
        <v>414</v>
      </c>
      <c r="E7521" s="9">
        <v>90000</v>
      </c>
    </row>
    <row r="7522" spans="1:5" x14ac:dyDescent="0.3">
      <c r="A7522" s="4" t="s">
        <v>126</v>
      </c>
      <c r="B7522" s="5">
        <v>44075</v>
      </c>
      <c r="C7522" s="4" t="s">
        <v>6265</v>
      </c>
      <c r="D7522" s="4" t="s">
        <v>198</v>
      </c>
      <c r="E7522" s="6">
        <v>70000</v>
      </c>
    </row>
    <row r="7523" spans="1:5" x14ac:dyDescent="0.3">
      <c r="A7523" s="7" t="s">
        <v>126</v>
      </c>
      <c r="B7523" s="8">
        <v>44075</v>
      </c>
      <c r="C7523" s="7" t="s">
        <v>5031</v>
      </c>
      <c r="D7523" s="7" t="s">
        <v>198</v>
      </c>
      <c r="E7523" s="9">
        <v>90000</v>
      </c>
    </row>
    <row r="7524" spans="1:5" x14ac:dyDescent="0.3">
      <c r="A7524" s="4" t="s">
        <v>126</v>
      </c>
      <c r="B7524" s="5">
        <v>44075</v>
      </c>
      <c r="C7524" s="4" t="s">
        <v>4846</v>
      </c>
      <c r="D7524" s="4" t="s">
        <v>198</v>
      </c>
      <c r="E7524" s="6">
        <v>40000</v>
      </c>
    </row>
    <row r="7525" spans="1:5" x14ac:dyDescent="0.3">
      <c r="A7525" s="7" t="s">
        <v>126</v>
      </c>
      <c r="B7525" s="8">
        <v>44075</v>
      </c>
      <c r="C7525" s="7" t="s">
        <v>131</v>
      </c>
      <c r="D7525" s="7" t="s">
        <v>198</v>
      </c>
      <c r="E7525" s="9">
        <v>20000</v>
      </c>
    </row>
    <row r="7526" spans="1:5" x14ac:dyDescent="0.3">
      <c r="A7526" s="4" t="s">
        <v>126</v>
      </c>
      <c r="B7526" s="5">
        <v>44075</v>
      </c>
      <c r="C7526" s="4" t="s">
        <v>2508</v>
      </c>
      <c r="D7526" s="4" t="s">
        <v>198</v>
      </c>
      <c r="E7526" s="6">
        <v>40000</v>
      </c>
    </row>
    <row r="7527" spans="1:5" x14ac:dyDescent="0.3">
      <c r="A7527" s="7" t="s">
        <v>8525</v>
      </c>
      <c r="B7527" s="8">
        <v>43617</v>
      </c>
      <c r="C7527" s="7" t="s">
        <v>4678</v>
      </c>
      <c r="D7527" s="7" t="s">
        <v>485</v>
      </c>
      <c r="E7527" s="9">
        <v>60000</v>
      </c>
    </row>
    <row r="7528" spans="1:5" x14ac:dyDescent="0.3">
      <c r="A7528" s="4" t="s">
        <v>8525</v>
      </c>
      <c r="B7528" s="5">
        <v>43617</v>
      </c>
      <c r="C7528" s="4" t="s">
        <v>1715</v>
      </c>
      <c r="D7528" s="4" t="s">
        <v>485</v>
      </c>
      <c r="E7528" s="6">
        <v>20000</v>
      </c>
    </row>
    <row r="7529" spans="1:5" x14ac:dyDescent="0.3">
      <c r="A7529" s="7" t="s">
        <v>3016</v>
      </c>
      <c r="B7529" s="8">
        <v>43862</v>
      </c>
      <c r="C7529" s="7" t="s">
        <v>2686</v>
      </c>
      <c r="D7529" s="7" t="s">
        <v>4335</v>
      </c>
      <c r="E7529" s="9">
        <v>40000</v>
      </c>
    </row>
    <row r="7530" spans="1:5" x14ac:dyDescent="0.3">
      <c r="A7530" s="4" t="s">
        <v>3016</v>
      </c>
      <c r="B7530" s="5">
        <v>43862</v>
      </c>
      <c r="C7530" s="4" t="s">
        <v>911</v>
      </c>
      <c r="D7530" s="4" t="s">
        <v>4335</v>
      </c>
      <c r="E7530" s="6">
        <v>70000</v>
      </c>
    </row>
    <row r="7531" spans="1:5" x14ac:dyDescent="0.3">
      <c r="A7531" s="7" t="s">
        <v>41</v>
      </c>
      <c r="B7531" s="8">
        <v>43891</v>
      </c>
      <c r="C7531" s="7" t="s">
        <v>1806</v>
      </c>
      <c r="D7531" s="7" t="s">
        <v>3126</v>
      </c>
      <c r="E7531" s="9">
        <v>60000</v>
      </c>
    </row>
    <row r="7532" spans="1:5" x14ac:dyDescent="0.3">
      <c r="A7532" s="4" t="s">
        <v>187</v>
      </c>
      <c r="B7532" s="5">
        <v>44166</v>
      </c>
      <c r="C7532" s="4" t="s">
        <v>8091</v>
      </c>
      <c r="D7532" s="4" t="s">
        <v>4555</v>
      </c>
      <c r="E7532" s="6">
        <v>50000</v>
      </c>
    </row>
    <row r="7533" spans="1:5" x14ac:dyDescent="0.3">
      <c r="A7533" s="7" t="s">
        <v>126</v>
      </c>
      <c r="B7533" s="8">
        <v>43497</v>
      </c>
      <c r="C7533" s="7" t="s">
        <v>489</v>
      </c>
      <c r="D7533" s="7" t="s">
        <v>2241</v>
      </c>
      <c r="E7533" s="9">
        <v>100000</v>
      </c>
    </row>
    <row r="7534" spans="1:5" x14ac:dyDescent="0.3">
      <c r="A7534" s="4" t="s">
        <v>700</v>
      </c>
      <c r="B7534" s="5">
        <v>44166</v>
      </c>
      <c r="C7534" s="4" t="s">
        <v>1255</v>
      </c>
      <c r="D7534" s="4" t="s">
        <v>3702</v>
      </c>
      <c r="E7534" s="6">
        <v>30000</v>
      </c>
    </row>
    <row r="7535" spans="1:5" x14ac:dyDescent="0.3">
      <c r="A7535" s="7" t="s">
        <v>700</v>
      </c>
      <c r="B7535" s="8">
        <v>44166</v>
      </c>
      <c r="C7535" s="7" t="s">
        <v>2608</v>
      </c>
      <c r="D7535" s="7" t="s">
        <v>3702</v>
      </c>
      <c r="E7535" s="9">
        <v>100000</v>
      </c>
    </row>
    <row r="7536" spans="1:5" x14ac:dyDescent="0.3">
      <c r="A7536" s="4" t="s">
        <v>700</v>
      </c>
      <c r="B7536" s="5">
        <v>44166</v>
      </c>
      <c r="C7536" s="4" t="s">
        <v>6675</v>
      </c>
      <c r="D7536" s="4" t="s">
        <v>3702</v>
      </c>
      <c r="E7536" s="6">
        <v>60000</v>
      </c>
    </row>
    <row r="7537" spans="1:5" x14ac:dyDescent="0.3">
      <c r="A7537" s="7" t="s">
        <v>700</v>
      </c>
      <c r="B7537" s="8">
        <v>44166</v>
      </c>
      <c r="C7537" s="7" t="s">
        <v>6722</v>
      </c>
      <c r="D7537" s="7" t="s">
        <v>3702</v>
      </c>
      <c r="E7537" s="9">
        <v>80000</v>
      </c>
    </row>
    <row r="7538" spans="1:5" x14ac:dyDescent="0.3">
      <c r="A7538" s="4" t="s">
        <v>700</v>
      </c>
      <c r="B7538" s="5">
        <v>44166</v>
      </c>
      <c r="C7538" s="4" t="s">
        <v>3632</v>
      </c>
      <c r="D7538" s="4" t="s">
        <v>3702</v>
      </c>
      <c r="E7538" s="6">
        <v>40000</v>
      </c>
    </row>
    <row r="7539" spans="1:5" x14ac:dyDescent="0.3">
      <c r="A7539" s="7" t="s">
        <v>700</v>
      </c>
      <c r="B7539" s="8">
        <v>44166</v>
      </c>
      <c r="C7539" s="7" t="s">
        <v>4970</v>
      </c>
      <c r="D7539" s="7" t="s">
        <v>3702</v>
      </c>
      <c r="E7539" s="9">
        <v>30000</v>
      </c>
    </row>
    <row r="7540" spans="1:5" x14ac:dyDescent="0.3">
      <c r="A7540" s="4" t="s">
        <v>700</v>
      </c>
      <c r="B7540" s="5">
        <v>44166</v>
      </c>
      <c r="C7540" s="4" t="s">
        <v>2053</v>
      </c>
      <c r="D7540" s="4" t="s">
        <v>3702</v>
      </c>
      <c r="E7540" s="6">
        <v>70000</v>
      </c>
    </row>
    <row r="7541" spans="1:5" x14ac:dyDescent="0.3">
      <c r="A7541" s="7" t="s">
        <v>1426</v>
      </c>
      <c r="B7541" s="8">
        <v>43009</v>
      </c>
      <c r="C7541" s="7" t="s">
        <v>5749</v>
      </c>
      <c r="D7541" s="7" t="s">
        <v>8531</v>
      </c>
      <c r="E7541" s="9">
        <v>30000</v>
      </c>
    </row>
    <row r="7542" spans="1:5" x14ac:dyDescent="0.3">
      <c r="A7542" s="4" t="s">
        <v>1426</v>
      </c>
      <c r="B7542" s="5">
        <v>43009</v>
      </c>
      <c r="C7542" s="4" t="s">
        <v>1704</v>
      </c>
      <c r="D7542" s="4" t="s">
        <v>8531</v>
      </c>
      <c r="E7542" s="6">
        <v>70000</v>
      </c>
    </row>
    <row r="7543" spans="1:5" x14ac:dyDescent="0.3">
      <c r="A7543" s="7" t="s">
        <v>1426</v>
      </c>
      <c r="B7543" s="8">
        <v>43009</v>
      </c>
      <c r="C7543" s="7" t="s">
        <v>4235</v>
      </c>
      <c r="D7543" s="7" t="s">
        <v>8531</v>
      </c>
      <c r="E7543" s="9">
        <v>60000</v>
      </c>
    </row>
    <row r="7544" spans="1:5" x14ac:dyDescent="0.3">
      <c r="A7544" s="4" t="s">
        <v>1426</v>
      </c>
      <c r="B7544" s="5">
        <v>43009</v>
      </c>
      <c r="C7544" s="4" t="s">
        <v>1048</v>
      </c>
      <c r="D7544" s="4" t="s">
        <v>8531</v>
      </c>
      <c r="E7544" s="6">
        <v>20000</v>
      </c>
    </row>
    <row r="7545" spans="1:5" x14ac:dyDescent="0.3">
      <c r="A7545" s="7" t="s">
        <v>187</v>
      </c>
      <c r="B7545" s="8">
        <v>43709</v>
      </c>
      <c r="C7545" s="7" t="s">
        <v>4981</v>
      </c>
      <c r="D7545" s="7" t="s">
        <v>8206</v>
      </c>
      <c r="E7545" s="9">
        <v>70000</v>
      </c>
    </row>
    <row r="7546" spans="1:5" x14ac:dyDescent="0.3">
      <c r="A7546" s="4" t="s">
        <v>242</v>
      </c>
      <c r="B7546" s="5">
        <v>43040</v>
      </c>
      <c r="C7546" s="4" t="s">
        <v>8299</v>
      </c>
      <c r="D7546" s="4" t="s">
        <v>3999</v>
      </c>
      <c r="E7546" s="6">
        <v>30000</v>
      </c>
    </row>
    <row r="7547" spans="1:5" x14ac:dyDescent="0.3">
      <c r="A7547" s="7" t="s">
        <v>242</v>
      </c>
      <c r="B7547" s="8">
        <v>43040</v>
      </c>
      <c r="C7547" s="7" t="s">
        <v>2916</v>
      </c>
      <c r="D7547" s="7" t="s">
        <v>3999</v>
      </c>
      <c r="E7547" s="9">
        <v>60000</v>
      </c>
    </row>
    <row r="7548" spans="1:5" x14ac:dyDescent="0.3">
      <c r="A7548" s="4" t="s">
        <v>242</v>
      </c>
      <c r="B7548" s="5">
        <v>43040</v>
      </c>
      <c r="C7548" s="4" t="s">
        <v>4245</v>
      </c>
      <c r="D7548" s="4" t="s">
        <v>3999</v>
      </c>
      <c r="E7548" s="6">
        <v>90000</v>
      </c>
    </row>
    <row r="7549" spans="1:5" x14ac:dyDescent="0.3">
      <c r="A7549" s="7" t="s">
        <v>242</v>
      </c>
      <c r="B7549" s="8">
        <v>43040</v>
      </c>
      <c r="C7549" s="7" t="s">
        <v>5053</v>
      </c>
      <c r="D7549" s="7" t="s">
        <v>3999</v>
      </c>
      <c r="E7549" s="9">
        <v>50000</v>
      </c>
    </row>
    <row r="7550" spans="1:5" x14ac:dyDescent="0.3">
      <c r="A7550" s="4" t="s">
        <v>157</v>
      </c>
      <c r="B7550" s="5">
        <v>42856</v>
      </c>
      <c r="C7550" s="4" t="s">
        <v>2998</v>
      </c>
      <c r="D7550" s="4" t="s">
        <v>2217</v>
      </c>
      <c r="E7550" s="6">
        <v>80000</v>
      </c>
    </row>
    <row r="7551" spans="1:5" x14ac:dyDescent="0.3">
      <c r="A7551" s="7" t="s">
        <v>157</v>
      </c>
      <c r="B7551" s="8">
        <v>42856</v>
      </c>
      <c r="C7551" s="7" t="s">
        <v>2635</v>
      </c>
      <c r="D7551" s="7" t="s">
        <v>2217</v>
      </c>
      <c r="E7551" s="9">
        <v>70000</v>
      </c>
    </row>
    <row r="7552" spans="1:5" x14ac:dyDescent="0.3">
      <c r="A7552" s="4" t="s">
        <v>424</v>
      </c>
      <c r="B7552" s="5">
        <v>44136</v>
      </c>
      <c r="C7552" s="4" t="s">
        <v>3231</v>
      </c>
      <c r="D7552" s="4" t="s">
        <v>2344</v>
      </c>
      <c r="E7552" s="6">
        <v>90000</v>
      </c>
    </row>
    <row r="7553" spans="1:5" x14ac:dyDescent="0.3">
      <c r="A7553" s="7" t="s">
        <v>424</v>
      </c>
      <c r="B7553" s="8">
        <v>44136</v>
      </c>
      <c r="C7553" s="7" t="s">
        <v>2984</v>
      </c>
      <c r="D7553" s="7" t="s">
        <v>2344</v>
      </c>
      <c r="E7553" s="9">
        <v>50000</v>
      </c>
    </row>
    <row r="7554" spans="1:5" x14ac:dyDescent="0.3">
      <c r="A7554" s="4" t="s">
        <v>1009</v>
      </c>
      <c r="B7554" s="5">
        <v>43040</v>
      </c>
      <c r="C7554" s="4" t="s">
        <v>597</v>
      </c>
      <c r="D7554" s="4" t="s">
        <v>2443</v>
      </c>
      <c r="E7554" s="6">
        <v>90000</v>
      </c>
    </row>
    <row r="7555" spans="1:5" x14ac:dyDescent="0.3">
      <c r="A7555" s="7" t="s">
        <v>1009</v>
      </c>
      <c r="B7555" s="8">
        <v>43040</v>
      </c>
      <c r="C7555" s="7" t="s">
        <v>3258</v>
      </c>
      <c r="D7555" s="7" t="s">
        <v>2443</v>
      </c>
      <c r="E7555" s="9">
        <v>60000</v>
      </c>
    </row>
    <row r="7556" spans="1:5" x14ac:dyDescent="0.3">
      <c r="A7556" s="4" t="s">
        <v>1009</v>
      </c>
      <c r="B7556" s="5">
        <v>43040</v>
      </c>
      <c r="C7556" s="4" t="s">
        <v>4249</v>
      </c>
      <c r="D7556" s="4" t="s">
        <v>2443</v>
      </c>
      <c r="E7556" s="6">
        <v>70000</v>
      </c>
    </row>
    <row r="7557" spans="1:5" x14ac:dyDescent="0.3">
      <c r="A7557" s="7" t="s">
        <v>2070</v>
      </c>
      <c r="B7557" s="8">
        <v>43800</v>
      </c>
      <c r="C7557" s="7" t="s">
        <v>34</v>
      </c>
      <c r="D7557" s="7" t="s">
        <v>1516</v>
      </c>
      <c r="E7557" s="9">
        <v>20000</v>
      </c>
    </row>
    <row r="7558" spans="1:5" x14ac:dyDescent="0.3">
      <c r="A7558" s="4" t="s">
        <v>279</v>
      </c>
      <c r="B7558" s="5">
        <v>43709</v>
      </c>
      <c r="C7558" s="4" t="s">
        <v>6522</v>
      </c>
      <c r="D7558" s="4" t="s">
        <v>2901</v>
      </c>
      <c r="E7558" s="6">
        <v>30000</v>
      </c>
    </row>
    <row r="7559" spans="1:5" x14ac:dyDescent="0.3">
      <c r="A7559" s="7" t="s">
        <v>700</v>
      </c>
      <c r="B7559" s="8">
        <v>44105</v>
      </c>
      <c r="C7559" s="7" t="s">
        <v>2261</v>
      </c>
      <c r="D7559" s="7" t="s">
        <v>1246</v>
      </c>
      <c r="E7559" s="9">
        <v>40000</v>
      </c>
    </row>
    <row r="7560" spans="1:5" x14ac:dyDescent="0.3">
      <c r="A7560" s="4" t="s">
        <v>94</v>
      </c>
      <c r="B7560" s="5">
        <v>43466</v>
      </c>
      <c r="C7560" s="4" t="s">
        <v>4826</v>
      </c>
      <c r="D7560" s="4" t="s">
        <v>4843</v>
      </c>
      <c r="E7560" s="6">
        <v>20000</v>
      </c>
    </row>
    <row r="7561" spans="1:5" x14ac:dyDescent="0.3">
      <c r="A7561" s="7" t="s">
        <v>94</v>
      </c>
      <c r="B7561" s="8">
        <v>43466</v>
      </c>
      <c r="C7561" s="7" t="s">
        <v>5477</v>
      </c>
      <c r="D7561" s="7" t="s">
        <v>4843</v>
      </c>
      <c r="E7561" s="9">
        <v>30000</v>
      </c>
    </row>
    <row r="7562" spans="1:5" x14ac:dyDescent="0.3">
      <c r="A7562" s="4" t="s">
        <v>187</v>
      </c>
      <c r="B7562" s="5">
        <v>43922</v>
      </c>
      <c r="C7562" s="4" t="s">
        <v>8540</v>
      </c>
      <c r="D7562" s="4" t="s">
        <v>6993</v>
      </c>
      <c r="E7562" s="6">
        <v>60000</v>
      </c>
    </row>
    <row r="7563" spans="1:5" x14ac:dyDescent="0.3">
      <c r="A7563" s="7" t="s">
        <v>187</v>
      </c>
      <c r="B7563" s="8">
        <v>43922</v>
      </c>
      <c r="C7563" s="7" t="s">
        <v>5517</v>
      </c>
      <c r="D7563" s="7" t="s">
        <v>6993</v>
      </c>
      <c r="E7563" s="9">
        <v>50000</v>
      </c>
    </row>
    <row r="7564" spans="1:5" x14ac:dyDescent="0.3">
      <c r="A7564" s="4" t="s">
        <v>41</v>
      </c>
      <c r="B7564" s="5">
        <v>43070</v>
      </c>
      <c r="C7564" s="4" t="s">
        <v>1395</v>
      </c>
      <c r="D7564" s="4" t="s">
        <v>1535</v>
      </c>
      <c r="E7564" s="6">
        <v>50000</v>
      </c>
    </row>
    <row r="7565" spans="1:5" x14ac:dyDescent="0.3">
      <c r="A7565" s="7" t="s">
        <v>41</v>
      </c>
      <c r="B7565" s="8">
        <v>43070</v>
      </c>
      <c r="C7565" s="7" t="s">
        <v>6512</v>
      </c>
      <c r="D7565" s="7" t="s">
        <v>1535</v>
      </c>
      <c r="E7565" s="9">
        <v>40000</v>
      </c>
    </row>
    <row r="7566" spans="1:5" x14ac:dyDescent="0.3">
      <c r="A7566" s="4" t="s">
        <v>41</v>
      </c>
      <c r="B7566" s="5">
        <v>43070</v>
      </c>
      <c r="C7566" s="4" t="s">
        <v>4548</v>
      </c>
      <c r="D7566" s="4" t="s">
        <v>1535</v>
      </c>
      <c r="E7566" s="6">
        <v>50000</v>
      </c>
    </row>
    <row r="7567" spans="1:5" x14ac:dyDescent="0.3">
      <c r="A7567" s="7" t="s">
        <v>4812</v>
      </c>
      <c r="B7567" s="8">
        <v>43009</v>
      </c>
      <c r="C7567" s="7" t="s">
        <v>199</v>
      </c>
      <c r="D7567" s="7" t="s">
        <v>2801</v>
      </c>
      <c r="E7567" s="9">
        <v>20000</v>
      </c>
    </row>
    <row r="7568" spans="1:5" x14ac:dyDescent="0.3">
      <c r="A7568" s="4" t="s">
        <v>4812</v>
      </c>
      <c r="B7568" s="5">
        <v>43009</v>
      </c>
      <c r="C7568" s="4" t="s">
        <v>3852</v>
      </c>
      <c r="D7568" s="4" t="s">
        <v>2801</v>
      </c>
      <c r="E7568" s="6">
        <v>70000</v>
      </c>
    </row>
    <row r="7569" spans="1:5" x14ac:dyDescent="0.3">
      <c r="A7569" s="7" t="s">
        <v>4812</v>
      </c>
      <c r="B7569" s="8">
        <v>43009</v>
      </c>
      <c r="C7569" s="7" t="s">
        <v>7036</v>
      </c>
      <c r="D7569" s="7" t="s">
        <v>2801</v>
      </c>
      <c r="E7569" s="9">
        <v>70000</v>
      </c>
    </row>
    <row r="7570" spans="1:5" x14ac:dyDescent="0.3">
      <c r="A7570" s="4" t="s">
        <v>41</v>
      </c>
      <c r="B7570" s="5">
        <v>43435</v>
      </c>
      <c r="C7570" s="4" t="s">
        <v>114</v>
      </c>
      <c r="D7570" s="4" t="s">
        <v>7208</v>
      </c>
      <c r="E7570" s="6">
        <v>80000</v>
      </c>
    </row>
    <row r="7571" spans="1:5" x14ac:dyDescent="0.3">
      <c r="A7571" s="7" t="s">
        <v>41</v>
      </c>
      <c r="B7571" s="8">
        <v>43435</v>
      </c>
      <c r="C7571" s="7" t="s">
        <v>3447</v>
      </c>
      <c r="D7571" s="7" t="s">
        <v>7208</v>
      </c>
      <c r="E7571" s="9">
        <v>100000</v>
      </c>
    </row>
    <row r="7572" spans="1:5" x14ac:dyDescent="0.3">
      <c r="A7572" s="4" t="s">
        <v>94</v>
      </c>
      <c r="B7572" s="5">
        <v>43040</v>
      </c>
      <c r="C7572" s="4" t="s">
        <v>3047</v>
      </c>
      <c r="D7572" s="4" t="s">
        <v>2938</v>
      </c>
      <c r="E7572" s="6">
        <v>90000</v>
      </c>
    </row>
    <row r="7573" spans="1:5" x14ac:dyDescent="0.3">
      <c r="A7573" s="7" t="s">
        <v>94</v>
      </c>
      <c r="B7573" s="8">
        <v>43040</v>
      </c>
      <c r="C7573" s="7" t="s">
        <v>3328</v>
      </c>
      <c r="D7573" s="7" t="s">
        <v>2938</v>
      </c>
      <c r="E7573" s="9">
        <v>70000</v>
      </c>
    </row>
    <row r="7574" spans="1:5" x14ac:dyDescent="0.3">
      <c r="A7574" s="4" t="s">
        <v>2131</v>
      </c>
      <c r="B7574" s="5">
        <v>43800</v>
      </c>
      <c r="C7574" s="4" t="s">
        <v>5243</v>
      </c>
      <c r="D7574" s="4" t="s">
        <v>3661</v>
      </c>
      <c r="E7574" s="6">
        <v>70000</v>
      </c>
    </row>
    <row r="7575" spans="1:5" x14ac:dyDescent="0.3">
      <c r="A7575" s="7" t="s">
        <v>864</v>
      </c>
      <c r="B7575" s="8">
        <v>43405</v>
      </c>
      <c r="C7575" s="7" t="s">
        <v>7352</v>
      </c>
      <c r="D7575" s="7" t="s">
        <v>1723</v>
      </c>
      <c r="E7575" s="9">
        <v>60000</v>
      </c>
    </row>
    <row r="7576" spans="1:5" x14ac:dyDescent="0.3">
      <c r="A7576" s="4" t="s">
        <v>864</v>
      </c>
      <c r="B7576" s="5">
        <v>43405</v>
      </c>
      <c r="C7576" s="4" t="s">
        <v>2939</v>
      </c>
      <c r="D7576" s="4" t="s">
        <v>1723</v>
      </c>
      <c r="E7576" s="6">
        <v>60000</v>
      </c>
    </row>
    <row r="7577" spans="1:5" x14ac:dyDescent="0.3">
      <c r="A7577" s="7" t="s">
        <v>157</v>
      </c>
      <c r="B7577" s="8">
        <v>43313</v>
      </c>
      <c r="C7577" s="7" t="s">
        <v>5572</v>
      </c>
      <c r="D7577" s="7" t="s">
        <v>6143</v>
      </c>
      <c r="E7577" s="9">
        <v>90000</v>
      </c>
    </row>
    <row r="7578" spans="1:5" x14ac:dyDescent="0.3">
      <c r="A7578" s="4" t="s">
        <v>242</v>
      </c>
      <c r="B7578" s="5">
        <v>43191</v>
      </c>
      <c r="C7578" s="4" t="s">
        <v>257</v>
      </c>
      <c r="D7578" s="4" t="s">
        <v>5310</v>
      </c>
      <c r="E7578" s="6">
        <v>70000</v>
      </c>
    </row>
    <row r="7579" spans="1:5" x14ac:dyDescent="0.3">
      <c r="A7579" s="7" t="s">
        <v>295</v>
      </c>
      <c r="B7579" s="8">
        <v>42795</v>
      </c>
      <c r="C7579" s="7" t="s">
        <v>6083</v>
      </c>
      <c r="D7579" s="7" t="s">
        <v>1386</v>
      </c>
      <c r="E7579" s="9">
        <v>50000</v>
      </c>
    </row>
    <row r="7580" spans="1:5" x14ac:dyDescent="0.3">
      <c r="A7580" s="4" t="s">
        <v>295</v>
      </c>
      <c r="B7580" s="5">
        <v>42795</v>
      </c>
      <c r="C7580" s="4" t="s">
        <v>6022</v>
      </c>
      <c r="D7580" s="4" t="s">
        <v>1386</v>
      </c>
      <c r="E7580" s="6">
        <v>80000</v>
      </c>
    </row>
    <row r="7581" spans="1:5" x14ac:dyDescent="0.3">
      <c r="A7581" s="7" t="s">
        <v>295</v>
      </c>
      <c r="B7581" s="8">
        <v>42795</v>
      </c>
      <c r="C7581" s="7" t="s">
        <v>3893</v>
      </c>
      <c r="D7581" s="7" t="s">
        <v>1386</v>
      </c>
      <c r="E7581" s="9">
        <v>70000</v>
      </c>
    </row>
    <row r="7582" spans="1:5" x14ac:dyDescent="0.3">
      <c r="A7582" s="4" t="s">
        <v>295</v>
      </c>
      <c r="B7582" s="5">
        <v>42795</v>
      </c>
      <c r="C7582" s="4" t="s">
        <v>1230</v>
      </c>
      <c r="D7582" s="4" t="s">
        <v>1386</v>
      </c>
      <c r="E7582" s="6">
        <v>20000</v>
      </c>
    </row>
    <row r="7583" spans="1:5" x14ac:dyDescent="0.3">
      <c r="A7583" s="7" t="s">
        <v>295</v>
      </c>
      <c r="B7583" s="8">
        <v>42795</v>
      </c>
      <c r="C7583" s="7" t="s">
        <v>3899</v>
      </c>
      <c r="D7583" s="7" t="s">
        <v>1386</v>
      </c>
      <c r="E7583" s="9">
        <v>90000</v>
      </c>
    </row>
    <row r="7584" spans="1:5" x14ac:dyDescent="0.3">
      <c r="A7584" s="4" t="s">
        <v>486</v>
      </c>
      <c r="B7584" s="5">
        <v>44136</v>
      </c>
      <c r="C7584" s="4" t="s">
        <v>3942</v>
      </c>
      <c r="D7584" s="4" t="s">
        <v>3407</v>
      </c>
      <c r="E7584" s="6">
        <v>30000</v>
      </c>
    </row>
    <row r="7585" spans="1:5" x14ac:dyDescent="0.3">
      <c r="A7585" s="7" t="s">
        <v>6537</v>
      </c>
      <c r="B7585" s="8">
        <v>43344</v>
      </c>
      <c r="C7585" s="7" t="s">
        <v>4304</v>
      </c>
      <c r="D7585" s="7" t="s">
        <v>6327</v>
      </c>
      <c r="E7585" s="9">
        <v>20000</v>
      </c>
    </row>
    <row r="7586" spans="1:5" x14ac:dyDescent="0.3">
      <c r="A7586" s="4" t="s">
        <v>157</v>
      </c>
      <c r="B7586" s="5">
        <v>43709</v>
      </c>
      <c r="C7586" s="4" t="s">
        <v>8553</v>
      </c>
      <c r="D7586" s="4" t="s">
        <v>1502</v>
      </c>
      <c r="E7586" s="6">
        <v>70000</v>
      </c>
    </row>
    <row r="7587" spans="1:5" x14ac:dyDescent="0.3">
      <c r="A7587" s="7" t="s">
        <v>157</v>
      </c>
      <c r="B7587" s="8">
        <v>43709</v>
      </c>
      <c r="C7587" s="7" t="s">
        <v>281</v>
      </c>
      <c r="D7587" s="7" t="s">
        <v>1502</v>
      </c>
      <c r="E7587" s="9">
        <v>30000</v>
      </c>
    </row>
    <row r="7588" spans="1:5" x14ac:dyDescent="0.3">
      <c r="A7588" s="4" t="s">
        <v>157</v>
      </c>
      <c r="B7588" s="5">
        <v>43709</v>
      </c>
      <c r="C7588" s="4" t="s">
        <v>3260</v>
      </c>
      <c r="D7588" s="4" t="s">
        <v>1502</v>
      </c>
      <c r="E7588" s="6">
        <v>100000</v>
      </c>
    </row>
    <row r="7589" spans="1:5" x14ac:dyDescent="0.3">
      <c r="A7589" s="7" t="s">
        <v>157</v>
      </c>
      <c r="B7589" s="8">
        <v>43709</v>
      </c>
      <c r="C7589" s="7" t="s">
        <v>2568</v>
      </c>
      <c r="D7589" s="7" t="s">
        <v>1502</v>
      </c>
      <c r="E7589" s="9">
        <v>10000</v>
      </c>
    </row>
    <row r="7590" spans="1:5" x14ac:dyDescent="0.3">
      <c r="A7590" s="4" t="s">
        <v>752</v>
      </c>
      <c r="B7590" s="5">
        <v>43922</v>
      </c>
      <c r="C7590" s="4" t="s">
        <v>1744</v>
      </c>
      <c r="D7590" s="4" t="s">
        <v>4703</v>
      </c>
      <c r="E7590" s="6">
        <v>80000</v>
      </c>
    </row>
    <row r="7591" spans="1:5" x14ac:dyDescent="0.3">
      <c r="A7591" s="7" t="s">
        <v>752</v>
      </c>
      <c r="B7591" s="8">
        <v>43922</v>
      </c>
      <c r="C7591" s="7" t="s">
        <v>2039</v>
      </c>
      <c r="D7591" s="7" t="s">
        <v>4703</v>
      </c>
      <c r="E7591" s="9">
        <v>20000</v>
      </c>
    </row>
    <row r="7592" spans="1:5" x14ac:dyDescent="0.3">
      <c r="A7592" s="4" t="s">
        <v>41</v>
      </c>
      <c r="B7592" s="5">
        <v>43252</v>
      </c>
      <c r="C7592" s="4" t="s">
        <v>1733</v>
      </c>
      <c r="D7592" s="4" t="s">
        <v>1014</v>
      </c>
      <c r="E7592" s="6">
        <v>80000</v>
      </c>
    </row>
    <row r="7593" spans="1:5" x14ac:dyDescent="0.3">
      <c r="A7593" s="7" t="s">
        <v>295</v>
      </c>
      <c r="B7593" s="8">
        <v>42979</v>
      </c>
      <c r="C7593" s="7" t="s">
        <v>4839</v>
      </c>
      <c r="D7593" s="7" t="s">
        <v>2436</v>
      </c>
      <c r="E7593" s="9">
        <v>70000</v>
      </c>
    </row>
    <row r="7594" spans="1:5" x14ac:dyDescent="0.3">
      <c r="A7594" s="4" t="s">
        <v>295</v>
      </c>
      <c r="B7594" s="5">
        <v>42979</v>
      </c>
      <c r="C7594" s="4" t="s">
        <v>3203</v>
      </c>
      <c r="D7594" s="4" t="s">
        <v>2436</v>
      </c>
      <c r="E7594" s="6">
        <v>70000</v>
      </c>
    </row>
    <row r="7595" spans="1:5" x14ac:dyDescent="0.3">
      <c r="A7595" s="7" t="s">
        <v>295</v>
      </c>
      <c r="B7595" s="8">
        <v>42979</v>
      </c>
      <c r="C7595" s="7" t="s">
        <v>8261</v>
      </c>
      <c r="D7595" s="7" t="s">
        <v>2436</v>
      </c>
      <c r="E7595" s="9">
        <v>20000</v>
      </c>
    </row>
    <row r="7596" spans="1:5" x14ac:dyDescent="0.3">
      <c r="A7596" s="4" t="s">
        <v>295</v>
      </c>
      <c r="B7596" s="5">
        <v>42979</v>
      </c>
      <c r="C7596" s="4" t="s">
        <v>8558</v>
      </c>
      <c r="D7596" s="4" t="s">
        <v>2436</v>
      </c>
      <c r="E7596" s="6">
        <v>60000</v>
      </c>
    </row>
    <row r="7597" spans="1:5" x14ac:dyDescent="0.3">
      <c r="A7597" s="7" t="s">
        <v>295</v>
      </c>
      <c r="B7597" s="8">
        <v>42979</v>
      </c>
      <c r="C7597" s="7" t="s">
        <v>1138</v>
      </c>
      <c r="D7597" s="7" t="s">
        <v>2436</v>
      </c>
      <c r="E7597" s="9">
        <v>100000</v>
      </c>
    </row>
    <row r="7598" spans="1:5" x14ac:dyDescent="0.3">
      <c r="A7598" s="4" t="s">
        <v>295</v>
      </c>
      <c r="B7598" s="5">
        <v>42979</v>
      </c>
      <c r="C7598" s="4" t="s">
        <v>268</v>
      </c>
      <c r="D7598" s="4" t="s">
        <v>2436</v>
      </c>
      <c r="E7598" s="6">
        <v>70000</v>
      </c>
    </row>
    <row r="7599" spans="1:5" x14ac:dyDescent="0.3">
      <c r="A7599" s="7" t="s">
        <v>3068</v>
      </c>
      <c r="B7599" s="8">
        <v>43647</v>
      </c>
      <c r="C7599" s="7" t="s">
        <v>2409</v>
      </c>
      <c r="D7599" s="7" t="s">
        <v>8238</v>
      </c>
      <c r="E7599" s="9">
        <v>80000</v>
      </c>
    </row>
    <row r="7600" spans="1:5" x14ac:dyDescent="0.3">
      <c r="A7600" s="4" t="s">
        <v>279</v>
      </c>
      <c r="B7600" s="5">
        <v>43586</v>
      </c>
      <c r="C7600" s="4" t="s">
        <v>7245</v>
      </c>
      <c r="D7600" s="4" t="s">
        <v>4346</v>
      </c>
      <c r="E7600" s="6">
        <v>50000</v>
      </c>
    </row>
    <row r="7601" spans="1:5" x14ac:dyDescent="0.3">
      <c r="A7601" s="7" t="s">
        <v>279</v>
      </c>
      <c r="B7601" s="8">
        <v>43586</v>
      </c>
      <c r="C7601" s="7" t="s">
        <v>2558</v>
      </c>
      <c r="D7601" s="7" t="s">
        <v>4346</v>
      </c>
      <c r="E7601" s="9">
        <v>70000</v>
      </c>
    </row>
    <row r="7602" spans="1:5" x14ac:dyDescent="0.3">
      <c r="A7602" s="4" t="s">
        <v>279</v>
      </c>
      <c r="B7602" s="5">
        <v>43586</v>
      </c>
      <c r="C7602" s="4" t="s">
        <v>2423</v>
      </c>
      <c r="D7602" s="4" t="s">
        <v>4346</v>
      </c>
      <c r="E7602" s="6">
        <v>60000</v>
      </c>
    </row>
    <row r="7603" spans="1:5" x14ac:dyDescent="0.3">
      <c r="A7603" s="7" t="s">
        <v>713</v>
      </c>
      <c r="B7603" s="8">
        <v>44166</v>
      </c>
      <c r="C7603" s="7" t="s">
        <v>4890</v>
      </c>
      <c r="D7603" s="7" t="s">
        <v>3741</v>
      </c>
      <c r="E7603" s="9">
        <v>20000</v>
      </c>
    </row>
    <row r="7604" spans="1:5" x14ac:dyDescent="0.3">
      <c r="A7604" s="4" t="s">
        <v>126</v>
      </c>
      <c r="B7604" s="5">
        <v>43952</v>
      </c>
      <c r="C7604" s="4" t="s">
        <v>2578</v>
      </c>
      <c r="D7604" s="4" t="s">
        <v>1259</v>
      </c>
      <c r="E7604" s="6">
        <v>10000</v>
      </c>
    </row>
    <row r="7605" spans="1:5" x14ac:dyDescent="0.3">
      <c r="A7605" s="7" t="s">
        <v>126</v>
      </c>
      <c r="B7605" s="8">
        <v>43952</v>
      </c>
      <c r="C7605" s="7" t="s">
        <v>948</v>
      </c>
      <c r="D7605" s="7" t="s">
        <v>1259</v>
      </c>
      <c r="E7605" s="9">
        <v>80000</v>
      </c>
    </row>
    <row r="7606" spans="1:5" x14ac:dyDescent="0.3">
      <c r="A7606" s="4" t="s">
        <v>7123</v>
      </c>
      <c r="B7606" s="5">
        <v>42767</v>
      </c>
      <c r="C7606" s="4" t="s">
        <v>1893</v>
      </c>
      <c r="D7606" s="4" t="s">
        <v>1420</v>
      </c>
      <c r="E7606" s="6">
        <v>40000</v>
      </c>
    </row>
    <row r="7607" spans="1:5" x14ac:dyDescent="0.3">
      <c r="A7607" s="7" t="s">
        <v>8462</v>
      </c>
      <c r="B7607" s="8">
        <v>43132</v>
      </c>
      <c r="C7607" s="7" t="s">
        <v>6603</v>
      </c>
      <c r="D7607" s="7" t="s">
        <v>62</v>
      </c>
      <c r="E7607" s="9">
        <v>50000</v>
      </c>
    </row>
    <row r="7608" spans="1:5" x14ac:dyDescent="0.3">
      <c r="A7608" s="4" t="s">
        <v>8462</v>
      </c>
      <c r="B7608" s="5">
        <v>43132</v>
      </c>
      <c r="C7608" s="4" t="s">
        <v>5938</v>
      </c>
      <c r="D7608" s="4" t="s">
        <v>62</v>
      </c>
      <c r="E7608" s="6">
        <v>20000</v>
      </c>
    </row>
    <row r="7609" spans="1:5" x14ac:dyDescent="0.3">
      <c r="A7609" s="7" t="s">
        <v>8462</v>
      </c>
      <c r="B7609" s="8">
        <v>43132</v>
      </c>
      <c r="C7609" s="7" t="s">
        <v>491</v>
      </c>
      <c r="D7609" s="7" t="s">
        <v>62</v>
      </c>
      <c r="E7609" s="9">
        <v>20000</v>
      </c>
    </row>
    <row r="7610" spans="1:5" x14ac:dyDescent="0.3">
      <c r="A7610" s="4" t="s">
        <v>242</v>
      </c>
      <c r="B7610" s="5">
        <v>43313</v>
      </c>
      <c r="C7610" s="4" t="s">
        <v>1923</v>
      </c>
      <c r="D7610" s="4" t="s">
        <v>4810</v>
      </c>
      <c r="E7610" s="6">
        <v>50000</v>
      </c>
    </row>
    <row r="7611" spans="1:5" x14ac:dyDescent="0.3">
      <c r="A7611" s="7" t="s">
        <v>5932</v>
      </c>
      <c r="B7611" s="8">
        <v>43040</v>
      </c>
      <c r="C7611" s="7" t="s">
        <v>6930</v>
      </c>
      <c r="D7611" s="7" t="s">
        <v>4354</v>
      </c>
      <c r="E7611" s="9">
        <v>50000</v>
      </c>
    </row>
    <row r="7612" spans="1:5" x14ac:dyDescent="0.3">
      <c r="A7612" s="4" t="s">
        <v>3534</v>
      </c>
      <c r="B7612" s="5">
        <v>43800</v>
      </c>
      <c r="C7612" s="4" t="s">
        <v>4543</v>
      </c>
      <c r="D7612" s="4" t="s">
        <v>4963</v>
      </c>
      <c r="E7612" s="6">
        <v>80000</v>
      </c>
    </row>
    <row r="7613" spans="1:5" x14ac:dyDescent="0.3">
      <c r="A7613" s="7" t="s">
        <v>3534</v>
      </c>
      <c r="B7613" s="8">
        <v>43800</v>
      </c>
      <c r="C7613" s="7" t="s">
        <v>96</v>
      </c>
      <c r="D7613" s="7" t="s">
        <v>4963</v>
      </c>
      <c r="E7613" s="9">
        <v>70000</v>
      </c>
    </row>
    <row r="7614" spans="1:5" x14ac:dyDescent="0.3">
      <c r="A7614" s="4" t="s">
        <v>41</v>
      </c>
      <c r="B7614" s="5">
        <v>44105</v>
      </c>
      <c r="C7614" s="4" t="s">
        <v>79</v>
      </c>
      <c r="D7614" s="4" t="s">
        <v>3522</v>
      </c>
      <c r="E7614" s="6">
        <v>40000</v>
      </c>
    </row>
    <row r="7615" spans="1:5" x14ac:dyDescent="0.3">
      <c r="A7615" s="7" t="s">
        <v>41</v>
      </c>
      <c r="B7615" s="8">
        <v>44105</v>
      </c>
      <c r="C7615" s="7" t="s">
        <v>7922</v>
      </c>
      <c r="D7615" s="7" t="s">
        <v>3522</v>
      </c>
      <c r="E7615" s="9">
        <v>20000</v>
      </c>
    </row>
    <row r="7616" spans="1:5" x14ac:dyDescent="0.3">
      <c r="A7616" s="4" t="s">
        <v>41</v>
      </c>
      <c r="B7616" s="5">
        <v>43040</v>
      </c>
      <c r="C7616" s="4" t="s">
        <v>832</v>
      </c>
      <c r="D7616" s="4" t="s">
        <v>4388</v>
      </c>
      <c r="E7616" s="6">
        <v>80000</v>
      </c>
    </row>
    <row r="7617" spans="1:5" x14ac:dyDescent="0.3">
      <c r="A7617" s="7" t="s">
        <v>41</v>
      </c>
      <c r="B7617" s="8">
        <v>43040</v>
      </c>
      <c r="C7617" s="7" t="s">
        <v>2053</v>
      </c>
      <c r="D7617" s="7" t="s">
        <v>4388</v>
      </c>
      <c r="E7617" s="9">
        <v>30000</v>
      </c>
    </row>
    <row r="7618" spans="1:5" x14ac:dyDescent="0.3">
      <c r="A7618" s="4" t="s">
        <v>41</v>
      </c>
      <c r="B7618" s="5">
        <v>43040</v>
      </c>
      <c r="C7618" s="4" t="s">
        <v>8569</v>
      </c>
      <c r="D7618" s="4" t="s">
        <v>4388</v>
      </c>
      <c r="E7618" s="6">
        <v>30000</v>
      </c>
    </row>
    <row r="7619" spans="1:5" x14ac:dyDescent="0.3">
      <c r="A7619" s="7" t="s">
        <v>512</v>
      </c>
      <c r="B7619" s="8">
        <v>42917</v>
      </c>
      <c r="C7619" s="7" t="s">
        <v>2113</v>
      </c>
      <c r="D7619" s="7" t="s">
        <v>7994</v>
      </c>
      <c r="E7619" s="9">
        <v>80000</v>
      </c>
    </row>
    <row r="7620" spans="1:5" x14ac:dyDescent="0.3">
      <c r="A7620" s="4" t="s">
        <v>752</v>
      </c>
      <c r="B7620" s="5">
        <v>43221</v>
      </c>
      <c r="C7620" s="4" t="s">
        <v>3961</v>
      </c>
      <c r="D7620" s="4" t="s">
        <v>997</v>
      </c>
      <c r="E7620" s="6">
        <v>40000</v>
      </c>
    </row>
    <row r="7621" spans="1:5" x14ac:dyDescent="0.3">
      <c r="A7621" s="7" t="s">
        <v>752</v>
      </c>
      <c r="B7621" s="8">
        <v>43221</v>
      </c>
      <c r="C7621" s="7" t="s">
        <v>3006</v>
      </c>
      <c r="D7621" s="7" t="s">
        <v>997</v>
      </c>
      <c r="E7621" s="9">
        <v>60000</v>
      </c>
    </row>
    <row r="7622" spans="1:5" x14ac:dyDescent="0.3">
      <c r="A7622" s="4" t="s">
        <v>1339</v>
      </c>
      <c r="B7622" s="5">
        <v>43405</v>
      </c>
      <c r="C7622" s="4" t="s">
        <v>7049</v>
      </c>
      <c r="D7622" s="4" t="s">
        <v>2206</v>
      </c>
      <c r="E7622" s="6">
        <v>20000</v>
      </c>
    </row>
    <row r="7623" spans="1:5" x14ac:dyDescent="0.3">
      <c r="A7623" s="7" t="s">
        <v>1339</v>
      </c>
      <c r="B7623" s="8">
        <v>43405</v>
      </c>
      <c r="C7623" s="7" t="s">
        <v>4146</v>
      </c>
      <c r="D7623" s="7" t="s">
        <v>2206</v>
      </c>
      <c r="E7623" s="9">
        <v>70000</v>
      </c>
    </row>
    <row r="7624" spans="1:5" x14ac:dyDescent="0.3">
      <c r="A7624" s="4" t="s">
        <v>1339</v>
      </c>
      <c r="B7624" s="5">
        <v>43405</v>
      </c>
      <c r="C7624" s="4" t="s">
        <v>3431</v>
      </c>
      <c r="D7624" s="4" t="s">
        <v>2206</v>
      </c>
      <c r="E7624" s="6">
        <v>90000</v>
      </c>
    </row>
    <row r="7625" spans="1:5" x14ac:dyDescent="0.3">
      <c r="A7625" s="7" t="s">
        <v>8498</v>
      </c>
      <c r="B7625" s="8">
        <v>42795</v>
      </c>
      <c r="C7625" s="7" t="s">
        <v>1789</v>
      </c>
      <c r="D7625" s="7" t="s">
        <v>670</v>
      </c>
      <c r="E7625" s="9">
        <v>20000</v>
      </c>
    </row>
    <row r="7626" spans="1:5" x14ac:dyDescent="0.3">
      <c r="A7626" s="4" t="s">
        <v>8498</v>
      </c>
      <c r="B7626" s="5">
        <v>42795</v>
      </c>
      <c r="C7626" s="4" t="s">
        <v>2709</v>
      </c>
      <c r="D7626" s="4" t="s">
        <v>670</v>
      </c>
      <c r="E7626" s="6">
        <v>90000</v>
      </c>
    </row>
    <row r="7627" spans="1:5" x14ac:dyDescent="0.3">
      <c r="A7627" s="7" t="s">
        <v>8498</v>
      </c>
      <c r="B7627" s="8">
        <v>42795</v>
      </c>
      <c r="C7627" s="7" t="s">
        <v>5011</v>
      </c>
      <c r="D7627" s="7" t="s">
        <v>670</v>
      </c>
      <c r="E7627" s="9">
        <v>50000</v>
      </c>
    </row>
    <row r="7628" spans="1:5" x14ac:dyDescent="0.3">
      <c r="A7628" s="4" t="s">
        <v>1235</v>
      </c>
      <c r="B7628" s="5">
        <v>44166</v>
      </c>
      <c r="C7628" s="4" t="s">
        <v>998</v>
      </c>
      <c r="D7628" s="4" t="s">
        <v>2432</v>
      </c>
      <c r="E7628" s="6">
        <v>40000</v>
      </c>
    </row>
    <row r="7629" spans="1:5" x14ac:dyDescent="0.3">
      <c r="A7629" s="7" t="s">
        <v>1235</v>
      </c>
      <c r="B7629" s="8">
        <v>44166</v>
      </c>
      <c r="C7629" s="7" t="s">
        <v>3775</v>
      </c>
      <c r="D7629" s="7" t="s">
        <v>2432</v>
      </c>
      <c r="E7629" s="9">
        <v>80000</v>
      </c>
    </row>
    <row r="7630" spans="1:5" x14ac:dyDescent="0.3">
      <c r="A7630" s="4" t="s">
        <v>1235</v>
      </c>
      <c r="B7630" s="5">
        <v>44166</v>
      </c>
      <c r="C7630" s="4" t="s">
        <v>4404</v>
      </c>
      <c r="D7630" s="4" t="s">
        <v>2432</v>
      </c>
      <c r="E7630" s="6">
        <v>20000</v>
      </c>
    </row>
    <row r="7631" spans="1:5" x14ac:dyDescent="0.3">
      <c r="A7631" s="7" t="s">
        <v>1235</v>
      </c>
      <c r="B7631" s="8">
        <v>44166</v>
      </c>
      <c r="C7631" s="7" t="s">
        <v>5586</v>
      </c>
      <c r="D7631" s="7" t="s">
        <v>2432</v>
      </c>
      <c r="E7631" s="9">
        <v>40000</v>
      </c>
    </row>
    <row r="7632" spans="1:5" x14ac:dyDescent="0.3">
      <c r="A7632" s="4" t="s">
        <v>1235</v>
      </c>
      <c r="B7632" s="5">
        <v>44166</v>
      </c>
      <c r="C7632" s="4" t="s">
        <v>2889</v>
      </c>
      <c r="D7632" s="4" t="s">
        <v>2432</v>
      </c>
      <c r="E7632" s="6">
        <v>90000</v>
      </c>
    </row>
    <row r="7633" spans="1:5" x14ac:dyDescent="0.3">
      <c r="A7633" s="7" t="s">
        <v>512</v>
      </c>
      <c r="B7633" s="8">
        <v>43891</v>
      </c>
      <c r="C7633" s="7" t="s">
        <v>5613</v>
      </c>
      <c r="D7633" s="7" t="s">
        <v>4483</v>
      </c>
      <c r="E7633" s="9">
        <v>60000</v>
      </c>
    </row>
    <row r="7634" spans="1:5" x14ac:dyDescent="0.3">
      <c r="A7634" s="4" t="s">
        <v>512</v>
      </c>
      <c r="B7634" s="5">
        <v>43891</v>
      </c>
      <c r="C7634" s="4" t="s">
        <v>5372</v>
      </c>
      <c r="D7634" s="4" t="s">
        <v>4483</v>
      </c>
      <c r="E7634" s="6">
        <v>80000</v>
      </c>
    </row>
    <row r="7635" spans="1:5" x14ac:dyDescent="0.3">
      <c r="A7635" s="7" t="s">
        <v>512</v>
      </c>
      <c r="B7635" s="8">
        <v>43891</v>
      </c>
      <c r="C7635" s="7" t="s">
        <v>7845</v>
      </c>
      <c r="D7635" s="7" t="s">
        <v>4483</v>
      </c>
      <c r="E7635" s="9">
        <v>30000</v>
      </c>
    </row>
    <row r="7636" spans="1:5" x14ac:dyDescent="0.3">
      <c r="A7636" s="4" t="s">
        <v>512</v>
      </c>
      <c r="B7636" s="5">
        <v>43891</v>
      </c>
      <c r="C7636" s="4" t="s">
        <v>7079</v>
      </c>
      <c r="D7636" s="4" t="s">
        <v>4483</v>
      </c>
      <c r="E7636" s="6">
        <v>10000</v>
      </c>
    </row>
    <row r="7637" spans="1:5" x14ac:dyDescent="0.3">
      <c r="A7637" s="7" t="s">
        <v>3093</v>
      </c>
      <c r="B7637" s="8">
        <v>43739</v>
      </c>
      <c r="C7637" s="7" t="s">
        <v>8576</v>
      </c>
      <c r="D7637" s="7" t="s">
        <v>5701</v>
      </c>
      <c r="E7637" s="9">
        <v>10000</v>
      </c>
    </row>
    <row r="7638" spans="1:5" x14ac:dyDescent="0.3">
      <c r="A7638" s="4" t="s">
        <v>3093</v>
      </c>
      <c r="B7638" s="5">
        <v>43739</v>
      </c>
      <c r="C7638" s="4" t="s">
        <v>3811</v>
      </c>
      <c r="D7638" s="4" t="s">
        <v>5701</v>
      </c>
      <c r="E7638" s="6">
        <v>30000</v>
      </c>
    </row>
    <row r="7639" spans="1:5" x14ac:dyDescent="0.3">
      <c r="A7639" s="7" t="s">
        <v>3093</v>
      </c>
      <c r="B7639" s="8">
        <v>43739</v>
      </c>
      <c r="C7639" s="7" t="s">
        <v>4256</v>
      </c>
      <c r="D7639" s="7" t="s">
        <v>5701</v>
      </c>
      <c r="E7639" s="9">
        <v>80000</v>
      </c>
    </row>
    <row r="7640" spans="1:5" x14ac:dyDescent="0.3">
      <c r="A7640" s="4" t="s">
        <v>3093</v>
      </c>
      <c r="B7640" s="5">
        <v>43739</v>
      </c>
      <c r="C7640" s="4" t="s">
        <v>6342</v>
      </c>
      <c r="D7640" s="4" t="s">
        <v>5701</v>
      </c>
      <c r="E7640" s="6">
        <v>40000</v>
      </c>
    </row>
    <row r="7641" spans="1:5" x14ac:dyDescent="0.3">
      <c r="A7641" s="7" t="s">
        <v>41</v>
      </c>
      <c r="B7641" s="8">
        <v>43191</v>
      </c>
      <c r="C7641" s="7" t="s">
        <v>2918</v>
      </c>
      <c r="D7641" s="7" t="s">
        <v>5298</v>
      </c>
      <c r="E7641" s="9">
        <v>10000</v>
      </c>
    </row>
    <row r="7642" spans="1:5" x14ac:dyDescent="0.3">
      <c r="A7642" s="4" t="s">
        <v>3016</v>
      </c>
      <c r="B7642" s="5">
        <v>42979</v>
      </c>
      <c r="C7642" s="4" t="s">
        <v>8580</v>
      </c>
      <c r="D7642" s="4" t="s">
        <v>2443</v>
      </c>
      <c r="E7642" s="6">
        <v>90000</v>
      </c>
    </row>
    <row r="7643" spans="1:5" x14ac:dyDescent="0.3">
      <c r="A7643" s="7" t="s">
        <v>126</v>
      </c>
      <c r="B7643" s="8">
        <v>43525</v>
      </c>
      <c r="C7643" s="7" t="s">
        <v>2639</v>
      </c>
      <c r="D7643" s="7" t="s">
        <v>7186</v>
      </c>
      <c r="E7643" s="9">
        <v>70000</v>
      </c>
    </row>
    <row r="7644" spans="1:5" x14ac:dyDescent="0.3">
      <c r="A7644" s="4" t="s">
        <v>126</v>
      </c>
      <c r="B7644" s="5">
        <v>43525</v>
      </c>
      <c r="C7644" s="4" t="s">
        <v>2568</v>
      </c>
      <c r="D7644" s="4" t="s">
        <v>7186</v>
      </c>
      <c r="E7644" s="6">
        <v>90000</v>
      </c>
    </row>
    <row r="7645" spans="1:5" x14ac:dyDescent="0.3">
      <c r="A7645" s="7" t="s">
        <v>4489</v>
      </c>
      <c r="B7645" s="8">
        <v>43435</v>
      </c>
      <c r="C7645" s="7" t="s">
        <v>5455</v>
      </c>
      <c r="D7645" s="7" t="s">
        <v>2098</v>
      </c>
      <c r="E7645" s="9">
        <v>30000</v>
      </c>
    </row>
    <row r="7646" spans="1:5" x14ac:dyDescent="0.3">
      <c r="A7646" s="4" t="s">
        <v>4489</v>
      </c>
      <c r="B7646" s="5">
        <v>43435</v>
      </c>
      <c r="C7646" s="4" t="s">
        <v>5372</v>
      </c>
      <c r="D7646" s="4" t="s">
        <v>2098</v>
      </c>
      <c r="E7646" s="6">
        <v>90000</v>
      </c>
    </row>
    <row r="7647" spans="1:5" x14ac:dyDescent="0.3">
      <c r="A7647" s="7" t="s">
        <v>713</v>
      </c>
      <c r="B7647" s="8">
        <v>44044</v>
      </c>
      <c r="C7647" s="7" t="s">
        <v>400</v>
      </c>
      <c r="D7647" s="7" t="s">
        <v>1671</v>
      </c>
      <c r="E7647" s="9">
        <v>40000</v>
      </c>
    </row>
    <row r="7648" spans="1:5" x14ac:dyDescent="0.3">
      <c r="A7648" s="4" t="s">
        <v>713</v>
      </c>
      <c r="B7648" s="5">
        <v>44044</v>
      </c>
      <c r="C7648" s="4" t="s">
        <v>9096</v>
      </c>
      <c r="D7648" s="4" t="s">
        <v>1671</v>
      </c>
      <c r="E7648" s="6">
        <v>60000</v>
      </c>
    </row>
    <row r="7649" spans="1:5" x14ac:dyDescent="0.3">
      <c r="A7649" s="7" t="s">
        <v>1426</v>
      </c>
      <c r="B7649" s="8">
        <v>43160</v>
      </c>
      <c r="C7649" s="7" t="s">
        <v>6686</v>
      </c>
      <c r="D7649" s="7" t="s">
        <v>8586</v>
      </c>
      <c r="E7649" s="9">
        <v>10000</v>
      </c>
    </row>
    <row r="7650" spans="1:5" x14ac:dyDescent="0.3">
      <c r="A7650" s="4" t="s">
        <v>5796</v>
      </c>
      <c r="B7650" s="5">
        <v>43405</v>
      </c>
      <c r="C7650" s="4" t="s">
        <v>6954</v>
      </c>
      <c r="D7650" s="4" t="s">
        <v>4851</v>
      </c>
      <c r="E7650" s="6">
        <v>60000</v>
      </c>
    </row>
    <row r="7651" spans="1:5" x14ac:dyDescent="0.3">
      <c r="A7651" s="7" t="s">
        <v>5796</v>
      </c>
      <c r="B7651" s="8">
        <v>43405</v>
      </c>
      <c r="C7651" s="7" t="s">
        <v>5411</v>
      </c>
      <c r="D7651" s="7" t="s">
        <v>4851</v>
      </c>
      <c r="E7651" s="9">
        <v>60000</v>
      </c>
    </row>
    <row r="7652" spans="1:5" x14ac:dyDescent="0.3">
      <c r="A7652" s="4" t="s">
        <v>41</v>
      </c>
      <c r="B7652" s="5">
        <v>42826</v>
      </c>
      <c r="C7652" s="4" t="s">
        <v>2140</v>
      </c>
      <c r="D7652" s="4" t="s">
        <v>278</v>
      </c>
      <c r="E7652" s="6">
        <v>90000</v>
      </c>
    </row>
    <row r="7653" spans="1:5" x14ac:dyDescent="0.3">
      <c r="A7653" s="7" t="s">
        <v>41</v>
      </c>
      <c r="B7653" s="8">
        <v>42826</v>
      </c>
      <c r="C7653" s="7" t="s">
        <v>917</v>
      </c>
      <c r="D7653" s="7" t="s">
        <v>278</v>
      </c>
      <c r="E7653" s="9">
        <v>80000</v>
      </c>
    </row>
    <row r="7654" spans="1:5" x14ac:dyDescent="0.3">
      <c r="A7654" s="4" t="s">
        <v>953</v>
      </c>
      <c r="B7654" s="5">
        <v>44013</v>
      </c>
      <c r="C7654" s="4" t="s">
        <v>2192</v>
      </c>
      <c r="D7654" s="4" t="s">
        <v>5493</v>
      </c>
      <c r="E7654" s="6">
        <v>40000</v>
      </c>
    </row>
    <row r="7655" spans="1:5" x14ac:dyDescent="0.3">
      <c r="A7655" s="7" t="s">
        <v>136</v>
      </c>
      <c r="B7655" s="8">
        <v>43983</v>
      </c>
      <c r="C7655" s="7" t="s">
        <v>2753</v>
      </c>
      <c r="D7655" s="7" t="s">
        <v>1273</v>
      </c>
      <c r="E7655" s="9">
        <v>20000</v>
      </c>
    </row>
    <row r="7656" spans="1:5" x14ac:dyDescent="0.3">
      <c r="A7656" s="4" t="s">
        <v>1426</v>
      </c>
      <c r="B7656" s="5">
        <v>42736</v>
      </c>
      <c r="C7656" s="4" t="s">
        <v>1459</v>
      </c>
      <c r="D7656" s="4" t="s">
        <v>6726</v>
      </c>
      <c r="E7656" s="6">
        <v>30000</v>
      </c>
    </row>
    <row r="7657" spans="1:5" x14ac:dyDescent="0.3">
      <c r="A7657" s="7" t="s">
        <v>1426</v>
      </c>
      <c r="B7657" s="8">
        <v>42736</v>
      </c>
      <c r="C7657" s="7" t="s">
        <v>3335</v>
      </c>
      <c r="D7657" s="7" t="s">
        <v>6726</v>
      </c>
      <c r="E7657" s="9">
        <v>60000</v>
      </c>
    </row>
    <row r="7658" spans="1:5" x14ac:dyDescent="0.3">
      <c r="A7658" s="4" t="s">
        <v>41</v>
      </c>
      <c r="B7658" s="5">
        <v>44075</v>
      </c>
      <c r="C7658" s="4" t="s">
        <v>4046</v>
      </c>
      <c r="D7658" s="4" t="s">
        <v>4858</v>
      </c>
      <c r="E7658" s="6">
        <v>50000</v>
      </c>
    </row>
    <row r="7659" spans="1:5" x14ac:dyDescent="0.3">
      <c r="A7659" s="7" t="s">
        <v>2086</v>
      </c>
      <c r="B7659" s="8">
        <v>44075</v>
      </c>
      <c r="C7659" s="7" t="s">
        <v>8001</v>
      </c>
      <c r="D7659" s="7" t="s">
        <v>4717</v>
      </c>
      <c r="E7659" s="9">
        <v>40000</v>
      </c>
    </row>
    <row r="7660" spans="1:5" x14ac:dyDescent="0.3">
      <c r="A7660" s="4" t="s">
        <v>2017</v>
      </c>
      <c r="B7660" s="5">
        <v>43009</v>
      </c>
      <c r="C7660" s="4" t="s">
        <v>7513</v>
      </c>
      <c r="D7660" s="4" t="s">
        <v>4929</v>
      </c>
      <c r="E7660" s="6">
        <v>100000</v>
      </c>
    </row>
    <row r="7661" spans="1:5" x14ac:dyDescent="0.3">
      <c r="A7661" s="7" t="s">
        <v>3068</v>
      </c>
      <c r="B7661" s="8">
        <v>43739</v>
      </c>
      <c r="C7661" s="7" t="s">
        <v>3389</v>
      </c>
      <c r="D7661" s="7" t="s">
        <v>5278</v>
      </c>
      <c r="E7661" s="9">
        <v>70000</v>
      </c>
    </row>
    <row r="7662" spans="1:5" x14ac:dyDescent="0.3">
      <c r="A7662" s="4" t="s">
        <v>3068</v>
      </c>
      <c r="B7662" s="5">
        <v>43739</v>
      </c>
      <c r="C7662" s="4" t="s">
        <v>1045</v>
      </c>
      <c r="D7662" s="4" t="s">
        <v>5278</v>
      </c>
      <c r="E7662" s="6">
        <v>40000</v>
      </c>
    </row>
    <row r="7663" spans="1:5" x14ac:dyDescent="0.3">
      <c r="A7663" s="7" t="s">
        <v>3068</v>
      </c>
      <c r="B7663" s="8">
        <v>43739</v>
      </c>
      <c r="C7663" s="7" t="s">
        <v>8593</v>
      </c>
      <c r="D7663" s="7" t="s">
        <v>5278</v>
      </c>
      <c r="E7663" s="9">
        <v>30000</v>
      </c>
    </row>
    <row r="7664" spans="1:5" x14ac:dyDescent="0.3">
      <c r="A7664" s="4" t="s">
        <v>6109</v>
      </c>
      <c r="B7664" s="5">
        <v>43405</v>
      </c>
      <c r="C7664" s="4" t="s">
        <v>1867</v>
      </c>
      <c r="D7664" s="4" t="s">
        <v>6505</v>
      </c>
      <c r="E7664" s="6">
        <v>10000</v>
      </c>
    </row>
    <row r="7665" spans="1:5" x14ac:dyDescent="0.3">
      <c r="A7665" s="7" t="s">
        <v>6109</v>
      </c>
      <c r="B7665" s="8">
        <v>43405</v>
      </c>
      <c r="C7665" s="7" t="s">
        <v>2245</v>
      </c>
      <c r="D7665" s="7" t="s">
        <v>6505</v>
      </c>
      <c r="E7665" s="9">
        <v>40000</v>
      </c>
    </row>
    <row r="7666" spans="1:5" x14ac:dyDescent="0.3">
      <c r="A7666" s="4" t="s">
        <v>6109</v>
      </c>
      <c r="B7666" s="5">
        <v>43405</v>
      </c>
      <c r="C7666" s="4" t="s">
        <v>7504</v>
      </c>
      <c r="D7666" s="4" t="s">
        <v>6505</v>
      </c>
      <c r="E7666" s="6">
        <v>20000</v>
      </c>
    </row>
    <row r="7667" spans="1:5" x14ac:dyDescent="0.3">
      <c r="A7667" s="7" t="s">
        <v>6109</v>
      </c>
      <c r="B7667" s="8">
        <v>43405</v>
      </c>
      <c r="C7667" s="7" t="s">
        <v>5776</v>
      </c>
      <c r="D7667" s="7" t="s">
        <v>6505</v>
      </c>
      <c r="E7667" s="9">
        <v>20000</v>
      </c>
    </row>
    <row r="7668" spans="1:5" x14ac:dyDescent="0.3">
      <c r="A7668" s="4" t="s">
        <v>6109</v>
      </c>
      <c r="B7668" s="5">
        <v>43405</v>
      </c>
      <c r="C7668" s="4" t="s">
        <v>8596</v>
      </c>
      <c r="D7668" s="4" t="s">
        <v>6505</v>
      </c>
      <c r="E7668" s="6">
        <v>80000</v>
      </c>
    </row>
    <row r="7669" spans="1:5" x14ac:dyDescent="0.3">
      <c r="A7669" s="7" t="s">
        <v>6109</v>
      </c>
      <c r="B7669" s="8">
        <v>43405</v>
      </c>
      <c r="C7669" s="7" t="s">
        <v>8598</v>
      </c>
      <c r="D7669" s="7" t="s">
        <v>6505</v>
      </c>
      <c r="E7669" s="9">
        <v>60000</v>
      </c>
    </row>
    <row r="7670" spans="1:5" x14ac:dyDescent="0.3">
      <c r="A7670" s="4" t="s">
        <v>6109</v>
      </c>
      <c r="B7670" s="5">
        <v>43405</v>
      </c>
      <c r="C7670" s="4" t="s">
        <v>2996</v>
      </c>
      <c r="D7670" s="4" t="s">
        <v>6505</v>
      </c>
      <c r="E7670" s="6">
        <v>70000</v>
      </c>
    </row>
    <row r="7671" spans="1:5" x14ac:dyDescent="0.3">
      <c r="A7671" s="7" t="s">
        <v>4289</v>
      </c>
      <c r="B7671" s="8">
        <v>43952</v>
      </c>
      <c r="C7671" s="7" t="s">
        <v>1551</v>
      </c>
      <c r="D7671" s="7" t="s">
        <v>7744</v>
      </c>
      <c r="E7671" s="9">
        <v>60000</v>
      </c>
    </row>
    <row r="7672" spans="1:5" x14ac:dyDescent="0.3">
      <c r="A7672" s="4" t="s">
        <v>769</v>
      </c>
      <c r="B7672" s="5">
        <v>43009</v>
      </c>
      <c r="C7672" s="4" t="s">
        <v>6234</v>
      </c>
      <c r="D7672" s="4" t="s">
        <v>1184</v>
      </c>
      <c r="E7672" s="6">
        <v>40000</v>
      </c>
    </row>
    <row r="7673" spans="1:5" x14ac:dyDescent="0.3">
      <c r="A7673" s="7" t="s">
        <v>3068</v>
      </c>
      <c r="B7673" s="8">
        <v>43070</v>
      </c>
      <c r="C7673" s="7" t="s">
        <v>6835</v>
      </c>
      <c r="D7673" s="7" t="s">
        <v>3289</v>
      </c>
      <c r="E7673" s="9">
        <v>100000</v>
      </c>
    </row>
    <row r="7674" spans="1:5" x14ac:dyDescent="0.3">
      <c r="A7674" s="4" t="s">
        <v>3068</v>
      </c>
      <c r="B7674" s="5">
        <v>43070</v>
      </c>
      <c r="C7674" s="4" t="s">
        <v>3495</v>
      </c>
      <c r="D7674" s="4" t="s">
        <v>3289</v>
      </c>
      <c r="E7674" s="6">
        <v>60000</v>
      </c>
    </row>
    <row r="7675" spans="1:5" x14ac:dyDescent="0.3">
      <c r="A7675" s="7" t="s">
        <v>3068</v>
      </c>
      <c r="B7675" s="8">
        <v>43070</v>
      </c>
      <c r="C7675" s="7" t="s">
        <v>2303</v>
      </c>
      <c r="D7675" s="7" t="s">
        <v>3289</v>
      </c>
      <c r="E7675" s="9">
        <v>60000</v>
      </c>
    </row>
    <row r="7676" spans="1:5" x14ac:dyDescent="0.3">
      <c r="A7676" s="4" t="s">
        <v>3068</v>
      </c>
      <c r="B7676" s="5">
        <v>43070</v>
      </c>
      <c r="C7676" s="4" t="s">
        <v>3628</v>
      </c>
      <c r="D7676" s="4" t="s">
        <v>3289</v>
      </c>
      <c r="E7676" s="6">
        <v>20000</v>
      </c>
    </row>
    <row r="7677" spans="1:5" x14ac:dyDescent="0.3">
      <c r="A7677" s="7" t="s">
        <v>3068</v>
      </c>
      <c r="B7677" s="8">
        <v>43070</v>
      </c>
      <c r="C7677" s="7" t="s">
        <v>192</v>
      </c>
      <c r="D7677" s="7" t="s">
        <v>3289</v>
      </c>
      <c r="E7677" s="9">
        <v>30000</v>
      </c>
    </row>
    <row r="7678" spans="1:5" x14ac:dyDescent="0.3">
      <c r="A7678" s="4" t="s">
        <v>4602</v>
      </c>
      <c r="B7678" s="5">
        <v>43191</v>
      </c>
      <c r="C7678" s="4" t="s">
        <v>5444</v>
      </c>
      <c r="D7678" s="4" t="s">
        <v>1240</v>
      </c>
      <c r="E7678" s="6">
        <v>40000</v>
      </c>
    </row>
    <row r="7679" spans="1:5" x14ac:dyDescent="0.3">
      <c r="A7679" s="7" t="s">
        <v>4602</v>
      </c>
      <c r="B7679" s="8">
        <v>43191</v>
      </c>
      <c r="C7679" s="7" t="s">
        <v>1486</v>
      </c>
      <c r="D7679" s="7" t="s">
        <v>1240</v>
      </c>
      <c r="E7679" s="9">
        <v>100000</v>
      </c>
    </row>
    <row r="7680" spans="1:5" x14ac:dyDescent="0.3">
      <c r="A7680" s="4" t="s">
        <v>392</v>
      </c>
      <c r="B7680" s="5">
        <v>43132</v>
      </c>
      <c r="C7680" s="4" t="s">
        <v>8295</v>
      </c>
      <c r="D7680" s="4" t="s">
        <v>562</v>
      </c>
      <c r="E7680" s="6">
        <v>30000</v>
      </c>
    </row>
    <row r="7681" spans="1:5" x14ac:dyDescent="0.3">
      <c r="A7681" s="7" t="s">
        <v>392</v>
      </c>
      <c r="B7681" s="8">
        <v>43132</v>
      </c>
      <c r="C7681" s="7" t="s">
        <v>7097</v>
      </c>
      <c r="D7681" s="7" t="s">
        <v>562</v>
      </c>
      <c r="E7681" s="9">
        <v>60000</v>
      </c>
    </row>
    <row r="7682" spans="1:5" x14ac:dyDescent="0.3">
      <c r="A7682" s="4" t="s">
        <v>1197</v>
      </c>
      <c r="B7682" s="5">
        <v>43770</v>
      </c>
      <c r="C7682" s="4" t="s">
        <v>2004</v>
      </c>
      <c r="D7682" s="4" t="s">
        <v>4888</v>
      </c>
      <c r="E7682" s="6">
        <v>50000</v>
      </c>
    </row>
    <row r="7683" spans="1:5" x14ac:dyDescent="0.3">
      <c r="A7683" s="7" t="s">
        <v>1197</v>
      </c>
      <c r="B7683" s="8">
        <v>43770</v>
      </c>
      <c r="C7683" s="7" t="s">
        <v>580</v>
      </c>
      <c r="D7683" s="7" t="s">
        <v>4888</v>
      </c>
      <c r="E7683" s="9">
        <v>20000</v>
      </c>
    </row>
    <row r="7684" spans="1:5" x14ac:dyDescent="0.3">
      <c r="A7684" s="4" t="s">
        <v>1197</v>
      </c>
      <c r="B7684" s="5">
        <v>43770</v>
      </c>
      <c r="C7684" s="4" t="s">
        <v>8606</v>
      </c>
      <c r="D7684" s="4" t="s">
        <v>4888</v>
      </c>
      <c r="E7684" s="6">
        <v>80000</v>
      </c>
    </row>
    <row r="7685" spans="1:5" x14ac:dyDescent="0.3">
      <c r="A7685" s="7" t="s">
        <v>3758</v>
      </c>
      <c r="B7685" s="8">
        <v>44013</v>
      </c>
      <c r="C7685" s="7" t="s">
        <v>4930</v>
      </c>
      <c r="D7685" s="7" t="s">
        <v>4591</v>
      </c>
      <c r="E7685" s="9">
        <v>90000</v>
      </c>
    </row>
    <row r="7686" spans="1:5" x14ac:dyDescent="0.3">
      <c r="A7686" s="4" t="s">
        <v>3758</v>
      </c>
      <c r="B7686" s="5">
        <v>44013</v>
      </c>
      <c r="C7686" s="4" t="s">
        <v>1055</v>
      </c>
      <c r="D7686" s="4" t="s">
        <v>4591</v>
      </c>
      <c r="E7686" s="6">
        <v>40000</v>
      </c>
    </row>
    <row r="7687" spans="1:5" x14ac:dyDescent="0.3">
      <c r="A7687" s="7" t="s">
        <v>3758</v>
      </c>
      <c r="B7687" s="8">
        <v>44013</v>
      </c>
      <c r="C7687" s="7" t="s">
        <v>363</v>
      </c>
      <c r="D7687" s="7" t="s">
        <v>4591</v>
      </c>
      <c r="E7687" s="9">
        <v>60000</v>
      </c>
    </row>
    <row r="7688" spans="1:5" x14ac:dyDescent="0.3">
      <c r="A7688" s="4" t="s">
        <v>852</v>
      </c>
      <c r="B7688" s="5">
        <v>43070</v>
      </c>
      <c r="C7688" s="4" t="s">
        <v>1412</v>
      </c>
      <c r="D7688" s="4" t="s">
        <v>7116</v>
      </c>
      <c r="E7688" s="6">
        <v>70000</v>
      </c>
    </row>
    <row r="7689" spans="1:5" x14ac:dyDescent="0.3">
      <c r="A7689" s="7" t="s">
        <v>852</v>
      </c>
      <c r="B7689" s="8">
        <v>43070</v>
      </c>
      <c r="C7689" s="7" t="s">
        <v>4501</v>
      </c>
      <c r="D7689" s="7" t="s">
        <v>7116</v>
      </c>
      <c r="E7689" s="9">
        <v>50000</v>
      </c>
    </row>
    <row r="7690" spans="1:5" x14ac:dyDescent="0.3">
      <c r="A7690" s="4" t="s">
        <v>94</v>
      </c>
      <c r="B7690" s="5">
        <v>43525</v>
      </c>
      <c r="C7690" s="4" t="s">
        <v>3968</v>
      </c>
      <c r="D7690" s="4" t="s">
        <v>3675</v>
      </c>
      <c r="E7690" s="6">
        <v>80000</v>
      </c>
    </row>
    <row r="7691" spans="1:5" x14ac:dyDescent="0.3">
      <c r="A7691" s="7" t="s">
        <v>187</v>
      </c>
      <c r="B7691" s="8">
        <v>44013</v>
      </c>
      <c r="C7691" s="7" t="s">
        <v>1475</v>
      </c>
      <c r="D7691" s="7" t="s">
        <v>4313</v>
      </c>
      <c r="E7691" s="9">
        <v>50000</v>
      </c>
    </row>
    <row r="7692" spans="1:5" x14ac:dyDescent="0.3">
      <c r="A7692" s="4" t="s">
        <v>187</v>
      </c>
      <c r="B7692" s="5">
        <v>44013</v>
      </c>
      <c r="C7692" s="4" t="s">
        <v>7355</v>
      </c>
      <c r="D7692" s="4" t="s">
        <v>4313</v>
      </c>
      <c r="E7692" s="6">
        <v>20000</v>
      </c>
    </row>
    <row r="7693" spans="1:5" x14ac:dyDescent="0.3">
      <c r="A7693" s="7" t="s">
        <v>1517</v>
      </c>
      <c r="B7693" s="8">
        <v>44166</v>
      </c>
      <c r="C7693" s="7" t="s">
        <v>1188</v>
      </c>
      <c r="D7693" s="7" t="s">
        <v>2945</v>
      </c>
      <c r="E7693" s="9">
        <v>50000</v>
      </c>
    </row>
    <row r="7694" spans="1:5" x14ac:dyDescent="0.3">
      <c r="A7694" s="4" t="s">
        <v>1517</v>
      </c>
      <c r="B7694" s="5">
        <v>44166</v>
      </c>
      <c r="C7694" s="4" t="s">
        <v>9096</v>
      </c>
      <c r="D7694" s="4" t="s">
        <v>2945</v>
      </c>
      <c r="E7694" s="6">
        <v>30000</v>
      </c>
    </row>
    <row r="7695" spans="1:5" x14ac:dyDescent="0.3">
      <c r="A7695" s="7" t="s">
        <v>1517</v>
      </c>
      <c r="B7695" s="8">
        <v>44166</v>
      </c>
      <c r="C7695" s="7" t="s">
        <v>4375</v>
      </c>
      <c r="D7695" s="7" t="s">
        <v>2945</v>
      </c>
      <c r="E7695" s="9">
        <v>70000</v>
      </c>
    </row>
    <row r="7696" spans="1:5" x14ac:dyDescent="0.3">
      <c r="A7696" s="4" t="s">
        <v>1517</v>
      </c>
      <c r="B7696" s="5">
        <v>44166</v>
      </c>
      <c r="C7696" s="4" t="s">
        <v>6124</v>
      </c>
      <c r="D7696" s="4" t="s">
        <v>2945</v>
      </c>
      <c r="E7696" s="6">
        <v>60000</v>
      </c>
    </row>
    <row r="7697" spans="1:5" x14ac:dyDescent="0.3">
      <c r="A7697" s="7" t="s">
        <v>1517</v>
      </c>
      <c r="B7697" s="8">
        <v>44166</v>
      </c>
      <c r="C7697" s="7" t="s">
        <v>778</v>
      </c>
      <c r="D7697" s="7" t="s">
        <v>2945</v>
      </c>
      <c r="E7697" s="9">
        <v>20000</v>
      </c>
    </row>
    <row r="7698" spans="1:5" x14ac:dyDescent="0.3">
      <c r="A7698" s="4" t="s">
        <v>752</v>
      </c>
      <c r="B7698" s="5">
        <v>43678</v>
      </c>
      <c r="C7698" s="4" t="s">
        <v>2721</v>
      </c>
      <c r="D7698" s="4" t="s">
        <v>85</v>
      </c>
      <c r="E7698" s="6">
        <v>20000</v>
      </c>
    </row>
    <row r="7699" spans="1:5" x14ac:dyDescent="0.3">
      <c r="A7699" s="7" t="s">
        <v>752</v>
      </c>
      <c r="B7699" s="8">
        <v>43678</v>
      </c>
      <c r="C7699" s="7" t="s">
        <v>4279</v>
      </c>
      <c r="D7699" s="7" t="s">
        <v>85</v>
      </c>
      <c r="E7699" s="9">
        <v>50000</v>
      </c>
    </row>
    <row r="7700" spans="1:5" x14ac:dyDescent="0.3">
      <c r="A7700" s="4" t="s">
        <v>752</v>
      </c>
      <c r="B7700" s="5">
        <v>43678</v>
      </c>
      <c r="C7700" s="4" t="s">
        <v>2733</v>
      </c>
      <c r="D7700" s="4" t="s">
        <v>85</v>
      </c>
      <c r="E7700" s="6">
        <v>50000</v>
      </c>
    </row>
    <row r="7701" spans="1:5" x14ac:dyDescent="0.3">
      <c r="A7701" s="7" t="s">
        <v>752</v>
      </c>
      <c r="B7701" s="8">
        <v>43678</v>
      </c>
      <c r="C7701" s="7" t="s">
        <v>1128</v>
      </c>
      <c r="D7701" s="7" t="s">
        <v>85</v>
      </c>
      <c r="E7701" s="9">
        <v>70000</v>
      </c>
    </row>
    <row r="7702" spans="1:5" x14ac:dyDescent="0.3">
      <c r="A7702" s="4" t="s">
        <v>752</v>
      </c>
      <c r="B7702" s="5">
        <v>43678</v>
      </c>
      <c r="C7702" s="4" t="s">
        <v>2200</v>
      </c>
      <c r="D7702" s="4" t="s">
        <v>85</v>
      </c>
      <c r="E7702" s="6">
        <v>90000</v>
      </c>
    </row>
    <row r="7703" spans="1:5" x14ac:dyDescent="0.3">
      <c r="A7703" s="7" t="s">
        <v>145</v>
      </c>
      <c r="B7703" s="8">
        <v>44105</v>
      </c>
      <c r="C7703" s="7" t="s">
        <v>6692</v>
      </c>
      <c r="D7703" s="7" t="s">
        <v>3316</v>
      </c>
      <c r="E7703" s="9">
        <v>20000</v>
      </c>
    </row>
    <row r="7704" spans="1:5" x14ac:dyDescent="0.3">
      <c r="A7704" s="4" t="s">
        <v>157</v>
      </c>
      <c r="B7704" s="5">
        <v>43009</v>
      </c>
      <c r="C7704" s="4" t="s">
        <v>6342</v>
      </c>
      <c r="D7704" s="4" t="s">
        <v>5712</v>
      </c>
      <c r="E7704" s="6">
        <v>20000</v>
      </c>
    </row>
    <row r="7705" spans="1:5" x14ac:dyDescent="0.3">
      <c r="A7705" s="7" t="s">
        <v>157</v>
      </c>
      <c r="B7705" s="8">
        <v>43009</v>
      </c>
      <c r="C7705" s="7" t="s">
        <v>1147</v>
      </c>
      <c r="D7705" s="7" t="s">
        <v>5712</v>
      </c>
      <c r="E7705" s="9">
        <v>70000</v>
      </c>
    </row>
    <row r="7706" spans="1:5" x14ac:dyDescent="0.3">
      <c r="A7706" s="4" t="s">
        <v>1542</v>
      </c>
      <c r="B7706" s="5">
        <v>43191</v>
      </c>
      <c r="C7706" s="4" t="s">
        <v>5682</v>
      </c>
      <c r="D7706" s="4" t="s">
        <v>1033</v>
      </c>
      <c r="E7706" s="6">
        <v>70000</v>
      </c>
    </row>
    <row r="7707" spans="1:5" x14ac:dyDescent="0.3">
      <c r="A7707" s="7" t="s">
        <v>1451</v>
      </c>
      <c r="B7707" s="8">
        <v>44105</v>
      </c>
      <c r="C7707" s="7" t="s">
        <v>5138</v>
      </c>
      <c r="D7707" s="7" t="s">
        <v>6306</v>
      </c>
      <c r="E7707" s="9">
        <v>30000</v>
      </c>
    </row>
    <row r="7708" spans="1:5" x14ac:dyDescent="0.3">
      <c r="A7708" s="4" t="s">
        <v>1451</v>
      </c>
      <c r="B7708" s="5">
        <v>44105</v>
      </c>
      <c r="C7708" s="4" t="s">
        <v>1800</v>
      </c>
      <c r="D7708" s="4" t="s">
        <v>6306</v>
      </c>
      <c r="E7708" s="6">
        <v>50000</v>
      </c>
    </row>
    <row r="7709" spans="1:5" x14ac:dyDescent="0.3">
      <c r="A7709" s="7" t="s">
        <v>1451</v>
      </c>
      <c r="B7709" s="8">
        <v>44105</v>
      </c>
      <c r="C7709" s="7" t="s">
        <v>7949</v>
      </c>
      <c r="D7709" s="7" t="s">
        <v>6306</v>
      </c>
      <c r="E7709" s="9">
        <v>50000</v>
      </c>
    </row>
    <row r="7710" spans="1:5" x14ac:dyDescent="0.3">
      <c r="A7710" s="4" t="s">
        <v>41</v>
      </c>
      <c r="B7710" s="5">
        <v>43070</v>
      </c>
      <c r="C7710" s="4" t="s">
        <v>1895</v>
      </c>
      <c r="D7710" s="4" t="s">
        <v>737</v>
      </c>
      <c r="E7710" s="6">
        <v>30000</v>
      </c>
    </row>
    <row r="7711" spans="1:5" x14ac:dyDescent="0.3">
      <c r="A7711" s="7" t="s">
        <v>157</v>
      </c>
      <c r="B7711" s="8">
        <v>44136</v>
      </c>
      <c r="C7711" s="7" t="s">
        <v>6342</v>
      </c>
      <c r="D7711" s="7" t="s">
        <v>1993</v>
      </c>
      <c r="E7711" s="9">
        <v>60000</v>
      </c>
    </row>
    <row r="7712" spans="1:5" x14ac:dyDescent="0.3">
      <c r="A7712" s="4" t="s">
        <v>916</v>
      </c>
      <c r="B7712" s="5">
        <v>43101</v>
      </c>
      <c r="C7712" s="4" t="s">
        <v>4729</v>
      </c>
      <c r="D7712" s="4" t="s">
        <v>3951</v>
      </c>
      <c r="E7712" s="6">
        <v>20000</v>
      </c>
    </row>
    <row r="7713" spans="1:5" x14ac:dyDescent="0.3">
      <c r="A7713" s="7" t="s">
        <v>916</v>
      </c>
      <c r="B7713" s="8">
        <v>43101</v>
      </c>
      <c r="C7713" s="7" t="s">
        <v>5256</v>
      </c>
      <c r="D7713" s="7" t="s">
        <v>3951</v>
      </c>
      <c r="E7713" s="9">
        <v>30000</v>
      </c>
    </row>
    <row r="7714" spans="1:5" x14ac:dyDescent="0.3">
      <c r="A7714" s="4" t="s">
        <v>41</v>
      </c>
      <c r="B7714" s="5">
        <v>44075</v>
      </c>
      <c r="C7714" s="4" t="s">
        <v>8081</v>
      </c>
      <c r="D7714" s="4" t="s">
        <v>1509</v>
      </c>
      <c r="E7714" s="6">
        <v>40000</v>
      </c>
    </row>
    <row r="7715" spans="1:5" x14ac:dyDescent="0.3">
      <c r="A7715" s="7" t="s">
        <v>242</v>
      </c>
      <c r="B7715" s="8">
        <v>43101</v>
      </c>
      <c r="C7715" s="7" t="s">
        <v>5613</v>
      </c>
      <c r="D7715" s="7" t="s">
        <v>2964</v>
      </c>
      <c r="E7715" s="9">
        <v>90000</v>
      </c>
    </row>
    <row r="7716" spans="1:5" x14ac:dyDescent="0.3">
      <c r="A7716" s="4" t="s">
        <v>242</v>
      </c>
      <c r="B7716" s="5">
        <v>43101</v>
      </c>
      <c r="C7716" s="4" t="s">
        <v>4794</v>
      </c>
      <c r="D7716" s="4" t="s">
        <v>2964</v>
      </c>
      <c r="E7716" s="6">
        <v>20000</v>
      </c>
    </row>
    <row r="7717" spans="1:5" x14ac:dyDescent="0.3">
      <c r="A7717" s="7" t="s">
        <v>242</v>
      </c>
      <c r="B7717" s="8">
        <v>43101</v>
      </c>
      <c r="C7717" s="7" t="s">
        <v>4420</v>
      </c>
      <c r="D7717" s="7" t="s">
        <v>2964</v>
      </c>
      <c r="E7717" s="9">
        <v>20000</v>
      </c>
    </row>
    <row r="7718" spans="1:5" x14ac:dyDescent="0.3">
      <c r="A7718" s="4" t="s">
        <v>126</v>
      </c>
      <c r="B7718" s="5">
        <v>43922</v>
      </c>
      <c r="C7718" s="4" t="s">
        <v>8617</v>
      </c>
      <c r="D7718" s="4" t="s">
        <v>1871</v>
      </c>
      <c r="E7718" s="6">
        <v>70000</v>
      </c>
    </row>
    <row r="7719" spans="1:5" x14ac:dyDescent="0.3">
      <c r="A7719" s="7" t="s">
        <v>1067</v>
      </c>
      <c r="B7719" s="8">
        <v>43344</v>
      </c>
      <c r="C7719" s="7" t="s">
        <v>5362</v>
      </c>
      <c r="D7719" s="7" t="s">
        <v>8456</v>
      </c>
      <c r="E7719" s="9">
        <v>10000</v>
      </c>
    </row>
    <row r="7720" spans="1:5" x14ac:dyDescent="0.3">
      <c r="A7720" s="4" t="s">
        <v>1813</v>
      </c>
      <c r="B7720" s="5">
        <v>43709</v>
      </c>
      <c r="C7720" s="4" t="s">
        <v>2820</v>
      </c>
      <c r="D7720" s="4" t="s">
        <v>5763</v>
      </c>
      <c r="E7720" s="6">
        <v>20000</v>
      </c>
    </row>
    <row r="7721" spans="1:5" x14ac:dyDescent="0.3">
      <c r="A7721" s="7" t="s">
        <v>1813</v>
      </c>
      <c r="B7721" s="8">
        <v>43709</v>
      </c>
      <c r="C7721" s="7" t="s">
        <v>1522</v>
      </c>
      <c r="D7721" s="7" t="s">
        <v>5763</v>
      </c>
      <c r="E7721" s="9">
        <v>40000</v>
      </c>
    </row>
    <row r="7722" spans="1:5" x14ac:dyDescent="0.3">
      <c r="A7722" s="4" t="s">
        <v>1813</v>
      </c>
      <c r="B7722" s="5">
        <v>43709</v>
      </c>
      <c r="C7722" s="4" t="s">
        <v>3182</v>
      </c>
      <c r="D7722" s="4" t="s">
        <v>5763</v>
      </c>
      <c r="E7722" s="6">
        <v>90000</v>
      </c>
    </row>
    <row r="7723" spans="1:5" x14ac:dyDescent="0.3">
      <c r="A7723" s="7" t="s">
        <v>242</v>
      </c>
      <c r="B7723" s="8">
        <v>43160</v>
      </c>
      <c r="C7723" s="7" t="s">
        <v>6692</v>
      </c>
      <c r="D7723" s="7" t="s">
        <v>629</v>
      </c>
      <c r="E7723" s="9">
        <v>100000</v>
      </c>
    </row>
    <row r="7724" spans="1:5" x14ac:dyDescent="0.3">
      <c r="A7724" s="4" t="s">
        <v>3591</v>
      </c>
      <c r="B7724" s="5">
        <v>43770</v>
      </c>
      <c r="C7724" s="4" t="s">
        <v>2635</v>
      </c>
      <c r="D7724" s="4" t="s">
        <v>5196</v>
      </c>
      <c r="E7724" s="6">
        <v>100000</v>
      </c>
    </row>
    <row r="7725" spans="1:5" x14ac:dyDescent="0.3">
      <c r="A7725" s="7" t="s">
        <v>4941</v>
      </c>
      <c r="B7725" s="8">
        <v>43709</v>
      </c>
      <c r="C7725" s="7" t="s">
        <v>4722</v>
      </c>
      <c r="D7725" s="7" t="s">
        <v>1338</v>
      </c>
      <c r="E7725" s="9">
        <v>20000</v>
      </c>
    </row>
    <row r="7726" spans="1:5" x14ac:dyDescent="0.3">
      <c r="A7726" s="4" t="s">
        <v>94</v>
      </c>
      <c r="B7726" s="5">
        <v>43983</v>
      </c>
      <c r="C7726" s="4" t="s">
        <v>4151</v>
      </c>
      <c r="D7726" s="4" t="s">
        <v>527</v>
      </c>
      <c r="E7726" s="6">
        <v>30000</v>
      </c>
    </row>
    <row r="7727" spans="1:5" x14ac:dyDescent="0.3">
      <c r="A7727" s="7" t="s">
        <v>713</v>
      </c>
      <c r="B7727" s="8">
        <v>44075</v>
      </c>
      <c r="C7727" s="7" t="s">
        <v>338</v>
      </c>
      <c r="D7727" s="7" t="s">
        <v>408</v>
      </c>
      <c r="E7727" s="9">
        <v>90000</v>
      </c>
    </row>
    <row r="7728" spans="1:5" x14ac:dyDescent="0.3">
      <c r="A7728" s="4" t="s">
        <v>187</v>
      </c>
      <c r="B7728" s="5">
        <v>43983</v>
      </c>
      <c r="C7728" s="4" t="s">
        <v>1867</v>
      </c>
      <c r="D7728" s="4" t="s">
        <v>7192</v>
      </c>
      <c r="E7728" s="6">
        <v>80000</v>
      </c>
    </row>
    <row r="7729" spans="1:5" x14ac:dyDescent="0.3">
      <c r="A7729" s="7" t="s">
        <v>295</v>
      </c>
      <c r="B7729" s="8">
        <v>43586</v>
      </c>
      <c r="C7729" s="7" t="s">
        <v>5039</v>
      </c>
      <c r="D7729" s="7" t="s">
        <v>3170</v>
      </c>
      <c r="E7729" s="9">
        <v>20000</v>
      </c>
    </row>
    <row r="7730" spans="1:5" x14ac:dyDescent="0.3">
      <c r="A7730" s="4" t="s">
        <v>94</v>
      </c>
      <c r="B7730" s="5">
        <v>44075</v>
      </c>
      <c r="C7730" s="4" t="s">
        <v>586</v>
      </c>
      <c r="D7730" s="4" t="s">
        <v>3067</v>
      </c>
      <c r="E7730" s="6">
        <v>20000</v>
      </c>
    </row>
    <row r="7731" spans="1:5" x14ac:dyDescent="0.3">
      <c r="A7731" s="7" t="s">
        <v>94</v>
      </c>
      <c r="B7731" s="8">
        <v>43678</v>
      </c>
      <c r="C7731" s="7" t="s">
        <v>2236</v>
      </c>
      <c r="D7731" s="7" t="s">
        <v>2625</v>
      </c>
      <c r="E7731" s="9">
        <v>10000</v>
      </c>
    </row>
    <row r="7732" spans="1:5" x14ac:dyDescent="0.3">
      <c r="A7732" s="4" t="s">
        <v>242</v>
      </c>
      <c r="B7732" s="5">
        <v>42856</v>
      </c>
      <c r="C7732" s="4" t="s">
        <v>3176</v>
      </c>
      <c r="D7732" s="4" t="s">
        <v>3668</v>
      </c>
      <c r="E7732" s="6">
        <v>60000</v>
      </c>
    </row>
    <row r="7733" spans="1:5" x14ac:dyDescent="0.3">
      <c r="A7733" s="7" t="s">
        <v>769</v>
      </c>
      <c r="B7733" s="8">
        <v>44166</v>
      </c>
      <c r="C7733" s="7" t="s">
        <v>3550</v>
      </c>
      <c r="D7733" s="7" t="s">
        <v>7808</v>
      </c>
      <c r="E7733" s="9">
        <v>70000</v>
      </c>
    </row>
    <row r="7734" spans="1:5" x14ac:dyDescent="0.3">
      <c r="A7734" s="4" t="s">
        <v>3885</v>
      </c>
      <c r="B7734" s="5">
        <v>44013</v>
      </c>
      <c r="C7734" s="4" t="s">
        <v>2758</v>
      </c>
      <c r="D7734" s="4" t="s">
        <v>6216</v>
      </c>
      <c r="E7734" s="6">
        <v>100000</v>
      </c>
    </row>
    <row r="7735" spans="1:5" x14ac:dyDescent="0.3">
      <c r="A7735" s="7" t="s">
        <v>126</v>
      </c>
      <c r="B7735" s="8">
        <v>43040</v>
      </c>
      <c r="C7735" s="7" t="s">
        <v>3897</v>
      </c>
      <c r="D7735" s="7" t="s">
        <v>6392</v>
      </c>
      <c r="E7735" s="9">
        <v>40000</v>
      </c>
    </row>
    <row r="7736" spans="1:5" x14ac:dyDescent="0.3">
      <c r="A7736" s="4" t="s">
        <v>126</v>
      </c>
      <c r="B7736" s="5">
        <v>43040</v>
      </c>
      <c r="C7736" s="4" t="s">
        <v>8028</v>
      </c>
      <c r="D7736" s="4" t="s">
        <v>6392</v>
      </c>
      <c r="E7736" s="6">
        <v>60000</v>
      </c>
    </row>
    <row r="7737" spans="1:5" x14ac:dyDescent="0.3">
      <c r="A7737" s="7" t="s">
        <v>1127</v>
      </c>
      <c r="B7737" s="8">
        <v>43344</v>
      </c>
      <c r="C7737" s="7" t="s">
        <v>5682</v>
      </c>
      <c r="D7737" s="7" t="s">
        <v>4819</v>
      </c>
      <c r="E7737" s="9">
        <v>40000</v>
      </c>
    </row>
    <row r="7738" spans="1:5" x14ac:dyDescent="0.3">
      <c r="A7738" s="4" t="s">
        <v>41</v>
      </c>
      <c r="B7738" s="5">
        <v>44044</v>
      </c>
      <c r="C7738" s="4" t="s">
        <v>3349</v>
      </c>
      <c r="D7738" s="4" t="s">
        <v>2956</v>
      </c>
      <c r="E7738" s="6">
        <v>90000</v>
      </c>
    </row>
    <row r="7739" spans="1:5" x14ac:dyDescent="0.3">
      <c r="A7739" s="7" t="s">
        <v>6872</v>
      </c>
      <c r="B7739" s="8">
        <v>43617</v>
      </c>
      <c r="C7739" s="7" t="s">
        <v>5099</v>
      </c>
      <c r="D7739" s="7" t="s">
        <v>3446</v>
      </c>
      <c r="E7739" s="9">
        <v>60000</v>
      </c>
    </row>
    <row r="7740" spans="1:5" x14ac:dyDescent="0.3">
      <c r="A7740" s="4" t="s">
        <v>6872</v>
      </c>
      <c r="B7740" s="5">
        <v>43617</v>
      </c>
      <c r="C7740" s="4" t="s">
        <v>2895</v>
      </c>
      <c r="D7740" s="4" t="s">
        <v>3446</v>
      </c>
      <c r="E7740" s="6">
        <v>60000</v>
      </c>
    </row>
    <row r="7741" spans="1:5" x14ac:dyDescent="0.3">
      <c r="A7741" s="7" t="s">
        <v>6872</v>
      </c>
      <c r="B7741" s="8">
        <v>43617</v>
      </c>
      <c r="C7741" s="7" t="s">
        <v>3212</v>
      </c>
      <c r="D7741" s="7" t="s">
        <v>3446</v>
      </c>
      <c r="E7741" s="9">
        <v>50000</v>
      </c>
    </row>
    <row r="7742" spans="1:5" x14ac:dyDescent="0.3">
      <c r="A7742" s="4" t="s">
        <v>279</v>
      </c>
      <c r="B7742" s="5">
        <v>43435</v>
      </c>
      <c r="C7742" s="4" t="s">
        <v>2617</v>
      </c>
      <c r="D7742" s="4" t="s">
        <v>6475</v>
      </c>
      <c r="E7742" s="6">
        <v>80000</v>
      </c>
    </row>
    <row r="7743" spans="1:5" x14ac:dyDescent="0.3">
      <c r="A7743" s="7" t="s">
        <v>1009</v>
      </c>
      <c r="B7743" s="8">
        <v>43221</v>
      </c>
      <c r="C7743" s="7" t="s">
        <v>866</v>
      </c>
      <c r="D7743" s="7" t="s">
        <v>1425</v>
      </c>
      <c r="E7743" s="9">
        <v>40000</v>
      </c>
    </row>
    <row r="7744" spans="1:5" x14ac:dyDescent="0.3">
      <c r="A7744" s="4" t="s">
        <v>961</v>
      </c>
      <c r="B7744" s="5">
        <v>43252</v>
      </c>
      <c r="C7744" s="4" t="s">
        <v>5568</v>
      </c>
      <c r="D7744" s="4" t="s">
        <v>5594</v>
      </c>
      <c r="E7744" s="6">
        <v>40000</v>
      </c>
    </row>
    <row r="7745" spans="1:5" x14ac:dyDescent="0.3">
      <c r="A7745" s="7" t="s">
        <v>961</v>
      </c>
      <c r="B7745" s="8">
        <v>43252</v>
      </c>
      <c r="C7745" s="7" t="s">
        <v>3011</v>
      </c>
      <c r="D7745" s="7" t="s">
        <v>5594</v>
      </c>
      <c r="E7745" s="9">
        <v>50000</v>
      </c>
    </row>
    <row r="7746" spans="1:5" x14ac:dyDescent="0.3">
      <c r="A7746" s="4" t="s">
        <v>961</v>
      </c>
      <c r="B7746" s="5">
        <v>43252</v>
      </c>
      <c r="C7746" s="4" t="s">
        <v>580</v>
      </c>
      <c r="D7746" s="4" t="s">
        <v>5594</v>
      </c>
      <c r="E7746" s="6">
        <v>90000</v>
      </c>
    </row>
    <row r="7747" spans="1:5" x14ac:dyDescent="0.3">
      <c r="A7747" s="7" t="s">
        <v>961</v>
      </c>
      <c r="B7747" s="8">
        <v>43252</v>
      </c>
      <c r="C7747" s="7" t="s">
        <v>2289</v>
      </c>
      <c r="D7747" s="7" t="s">
        <v>5594</v>
      </c>
      <c r="E7747" s="9">
        <v>20000</v>
      </c>
    </row>
    <row r="7748" spans="1:5" x14ac:dyDescent="0.3">
      <c r="A7748" s="4" t="s">
        <v>961</v>
      </c>
      <c r="B7748" s="5">
        <v>43252</v>
      </c>
      <c r="C7748" s="4" t="s">
        <v>2401</v>
      </c>
      <c r="D7748" s="4" t="s">
        <v>5594</v>
      </c>
      <c r="E7748" s="6">
        <v>20000</v>
      </c>
    </row>
    <row r="7749" spans="1:5" x14ac:dyDescent="0.3">
      <c r="A7749" s="7" t="s">
        <v>1260</v>
      </c>
      <c r="B7749" s="8">
        <v>43405</v>
      </c>
      <c r="C7749" s="7" t="s">
        <v>5332</v>
      </c>
      <c r="D7749" s="7" t="s">
        <v>6441</v>
      </c>
      <c r="E7749" s="9">
        <v>40000</v>
      </c>
    </row>
    <row r="7750" spans="1:5" x14ac:dyDescent="0.3">
      <c r="A7750" s="4" t="s">
        <v>424</v>
      </c>
      <c r="B7750" s="5">
        <v>43435</v>
      </c>
      <c r="C7750" s="4" t="s">
        <v>2897</v>
      </c>
      <c r="D7750" s="4" t="s">
        <v>2381</v>
      </c>
      <c r="E7750" s="6">
        <v>90000</v>
      </c>
    </row>
    <row r="7751" spans="1:5" x14ac:dyDescent="0.3">
      <c r="A7751" s="7" t="s">
        <v>769</v>
      </c>
      <c r="B7751" s="8">
        <v>44136</v>
      </c>
      <c r="C7751" s="7" t="s">
        <v>9927</v>
      </c>
      <c r="D7751" s="7" t="s">
        <v>4244</v>
      </c>
      <c r="E7751" s="9">
        <v>30000</v>
      </c>
    </row>
    <row r="7752" spans="1:5" x14ac:dyDescent="0.3">
      <c r="A7752" s="4" t="s">
        <v>769</v>
      </c>
      <c r="B7752" s="5">
        <v>44136</v>
      </c>
      <c r="C7752" s="4" t="s">
        <v>2020</v>
      </c>
      <c r="D7752" s="4" t="s">
        <v>4244</v>
      </c>
      <c r="E7752" s="6">
        <v>20000</v>
      </c>
    </row>
    <row r="7753" spans="1:5" x14ac:dyDescent="0.3">
      <c r="A7753" s="7" t="s">
        <v>2957</v>
      </c>
      <c r="B7753" s="8">
        <v>44136</v>
      </c>
      <c r="C7753" s="7" t="s">
        <v>224</v>
      </c>
      <c r="D7753" s="7" t="s">
        <v>3951</v>
      </c>
      <c r="E7753" s="9">
        <v>30000</v>
      </c>
    </row>
    <row r="7754" spans="1:5" x14ac:dyDescent="0.3">
      <c r="A7754" s="4" t="s">
        <v>2957</v>
      </c>
      <c r="B7754" s="5">
        <v>44136</v>
      </c>
      <c r="C7754" s="4" t="s">
        <v>6983</v>
      </c>
      <c r="D7754" s="4" t="s">
        <v>3951</v>
      </c>
      <c r="E7754" s="6">
        <v>90000</v>
      </c>
    </row>
    <row r="7755" spans="1:5" x14ac:dyDescent="0.3">
      <c r="A7755" s="7" t="s">
        <v>187</v>
      </c>
      <c r="B7755" s="8">
        <v>43739</v>
      </c>
      <c r="C7755" s="7" t="s">
        <v>3127</v>
      </c>
      <c r="D7755" s="7" t="s">
        <v>5577</v>
      </c>
      <c r="E7755" s="9">
        <v>100000</v>
      </c>
    </row>
    <row r="7756" spans="1:5" x14ac:dyDescent="0.3">
      <c r="A7756" s="4" t="s">
        <v>307</v>
      </c>
      <c r="B7756" s="5">
        <v>43070</v>
      </c>
      <c r="C7756" s="4" t="s">
        <v>3231</v>
      </c>
      <c r="D7756" s="4" t="s">
        <v>7764</v>
      </c>
      <c r="E7756" s="6">
        <v>70000</v>
      </c>
    </row>
    <row r="7757" spans="1:5" x14ac:dyDescent="0.3">
      <c r="A7757" s="7" t="s">
        <v>3782</v>
      </c>
      <c r="B7757" s="8">
        <v>44166</v>
      </c>
      <c r="C7757" s="7" t="s">
        <v>9888</v>
      </c>
      <c r="D7757" s="7" t="s">
        <v>1070</v>
      </c>
      <c r="E7757" s="9">
        <v>100000</v>
      </c>
    </row>
    <row r="7758" spans="1:5" x14ac:dyDescent="0.3">
      <c r="A7758" s="4" t="s">
        <v>1642</v>
      </c>
      <c r="B7758" s="5">
        <v>44075</v>
      </c>
      <c r="C7758" s="4" t="s">
        <v>3635</v>
      </c>
      <c r="D7758" s="4" t="s">
        <v>2495</v>
      </c>
      <c r="E7758" s="6">
        <v>50000</v>
      </c>
    </row>
    <row r="7759" spans="1:5" x14ac:dyDescent="0.3">
      <c r="A7759" s="7" t="s">
        <v>424</v>
      </c>
      <c r="B7759" s="8">
        <v>43132</v>
      </c>
      <c r="C7759" s="7" t="s">
        <v>5372</v>
      </c>
      <c r="D7759" s="7" t="s">
        <v>3948</v>
      </c>
      <c r="E7759" s="9">
        <v>50000</v>
      </c>
    </row>
    <row r="7760" spans="1:5" x14ac:dyDescent="0.3">
      <c r="A7760" s="4" t="s">
        <v>341</v>
      </c>
      <c r="B7760" s="5">
        <v>44044</v>
      </c>
      <c r="C7760" s="4" t="s">
        <v>1653</v>
      </c>
      <c r="D7760" s="4" t="s">
        <v>4888</v>
      </c>
      <c r="E7760" s="6">
        <v>30000</v>
      </c>
    </row>
    <row r="7761" spans="1:5" x14ac:dyDescent="0.3">
      <c r="A7761" s="7" t="s">
        <v>341</v>
      </c>
      <c r="B7761" s="8">
        <v>44044</v>
      </c>
      <c r="C7761" s="7" t="s">
        <v>1324</v>
      </c>
      <c r="D7761" s="7" t="s">
        <v>4888</v>
      </c>
      <c r="E7761" s="9">
        <v>90000</v>
      </c>
    </row>
    <row r="7762" spans="1:5" x14ac:dyDescent="0.3">
      <c r="A7762" s="4" t="s">
        <v>341</v>
      </c>
      <c r="B7762" s="5">
        <v>44044</v>
      </c>
      <c r="C7762" s="4" t="s">
        <v>1302</v>
      </c>
      <c r="D7762" s="4" t="s">
        <v>4888</v>
      </c>
      <c r="E7762" s="6">
        <v>30000</v>
      </c>
    </row>
    <row r="7763" spans="1:5" x14ac:dyDescent="0.3">
      <c r="A7763" s="7" t="s">
        <v>886</v>
      </c>
      <c r="B7763" s="8">
        <v>43313</v>
      </c>
      <c r="C7763" s="7" t="s">
        <v>330</v>
      </c>
      <c r="D7763" s="7" t="s">
        <v>1163</v>
      </c>
      <c r="E7763" s="9">
        <v>40000</v>
      </c>
    </row>
    <row r="7764" spans="1:5" x14ac:dyDescent="0.3">
      <c r="A7764" s="4" t="s">
        <v>4941</v>
      </c>
      <c r="B7764" s="5">
        <v>44136</v>
      </c>
      <c r="C7764" s="4" t="s">
        <v>2153</v>
      </c>
      <c r="D7764" s="4" t="s">
        <v>3235</v>
      </c>
      <c r="E7764" s="6">
        <v>80000</v>
      </c>
    </row>
    <row r="7765" spans="1:5" x14ac:dyDescent="0.3">
      <c r="A7765" s="7" t="s">
        <v>2408</v>
      </c>
      <c r="B7765" s="8">
        <v>43678</v>
      </c>
      <c r="C7765" s="7" t="s">
        <v>3986</v>
      </c>
      <c r="D7765" s="7" t="s">
        <v>978</v>
      </c>
      <c r="E7765" s="9">
        <v>30000</v>
      </c>
    </row>
    <row r="7766" spans="1:5" x14ac:dyDescent="0.3">
      <c r="A7766" s="4" t="s">
        <v>2408</v>
      </c>
      <c r="B7766" s="5">
        <v>43678</v>
      </c>
      <c r="C7766" s="4" t="s">
        <v>76</v>
      </c>
      <c r="D7766" s="4" t="s">
        <v>978</v>
      </c>
      <c r="E7766" s="6">
        <v>60000</v>
      </c>
    </row>
    <row r="7767" spans="1:5" x14ac:dyDescent="0.3">
      <c r="A7767" s="7" t="s">
        <v>2070</v>
      </c>
      <c r="B7767" s="8">
        <v>43770</v>
      </c>
      <c r="C7767" s="7" t="s">
        <v>2287</v>
      </c>
      <c r="D7767" s="7" t="s">
        <v>3435</v>
      </c>
      <c r="E7767" s="9">
        <v>40000</v>
      </c>
    </row>
    <row r="7768" spans="1:5" x14ac:dyDescent="0.3">
      <c r="A7768" s="4" t="s">
        <v>2070</v>
      </c>
      <c r="B7768" s="5">
        <v>43770</v>
      </c>
      <c r="C7768" s="4" t="s">
        <v>5596</v>
      </c>
      <c r="D7768" s="4" t="s">
        <v>3435</v>
      </c>
      <c r="E7768" s="6">
        <v>30000</v>
      </c>
    </row>
    <row r="7769" spans="1:5" x14ac:dyDescent="0.3">
      <c r="A7769" s="7" t="s">
        <v>2070</v>
      </c>
      <c r="B7769" s="8">
        <v>43770</v>
      </c>
      <c r="C7769" s="7" t="s">
        <v>8643</v>
      </c>
      <c r="D7769" s="7" t="s">
        <v>3435</v>
      </c>
      <c r="E7769" s="9">
        <v>20000</v>
      </c>
    </row>
    <row r="7770" spans="1:5" x14ac:dyDescent="0.3">
      <c r="A7770" s="4" t="s">
        <v>126</v>
      </c>
      <c r="B7770" s="5">
        <v>43556</v>
      </c>
      <c r="C7770" s="4" t="s">
        <v>166</v>
      </c>
      <c r="D7770" s="4" t="s">
        <v>6302</v>
      </c>
      <c r="E7770" s="6">
        <v>90000</v>
      </c>
    </row>
    <row r="7771" spans="1:5" x14ac:dyDescent="0.3">
      <c r="A7771" s="7" t="s">
        <v>7123</v>
      </c>
      <c r="B7771" s="8">
        <v>43070</v>
      </c>
      <c r="C7771" s="7" t="s">
        <v>6544</v>
      </c>
      <c r="D7771" s="7" t="s">
        <v>3796</v>
      </c>
      <c r="E7771" s="9">
        <v>50000</v>
      </c>
    </row>
    <row r="7772" spans="1:5" x14ac:dyDescent="0.3">
      <c r="A7772" s="4" t="s">
        <v>7123</v>
      </c>
      <c r="B7772" s="5">
        <v>43070</v>
      </c>
      <c r="C7772" s="4" t="s">
        <v>7047</v>
      </c>
      <c r="D7772" s="4" t="s">
        <v>3796</v>
      </c>
      <c r="E7772" s="6">
        <v>80000</v>
      </c>
    </row>
    <row r="7773" spans="1:5" x14ac:dyDescent="0.3">
      <c r="A7773" s="7" t="s">
        <v>7123</v>
      </c>
      <c r="B7773" s="8">
        <v>43070</v>
      </c>
      <c r="C7773" s="7" t="s">
        <v>1494</v>
      </c>
      <c r="D7773" s="7" t="s">
        <v>3796</v>
      </c>
      <c r="E7773" s="9">
        <v>30000</v>
      </c>
    </row>
    <row r="7774" spans="1:5" x14ac:dyDescent="0.3">
      <c r="A7774" s="4" t="s">
        <v>7123</v>
      </c>
      <c r="B7774" s="5">
        <v>43070</v>
      </c>
      <c r="C7774" s="4" t="s">
        <v>3737</v>
      </c>
      <c r="D7774" s="4" t="s">
        <v>3796</v>
      </c>
      <c r="E7774" s="6">
        <v>40000</v>
      </c>
    </row>
    <row r="7775" spans="1:5" x14ac:dyDescent="0.3">
      <c r="A7775" s="7" t="s">
        <v>4184</v>
      </c>
      <c r="B7775" s="8">
        <v>43556</v>
      </c>
      <c r="C7775" s="7" t="s">
        <v>1551</v>
      </c>
      <c r="D7775" s="7" t="s">
        <v>3466</v>
      </c>
      <c r="E7775" s="9">
        <v>80000</v>
      </c>
    </row>
    <row r="7776" spans="1:5" x14ac:dyDescent="0.3">
      <c r="A7776" s="4" t="s">
        <v>4184</v>
      </c>
      <c r="B7776" s="5">
        <v>43556</v>
      </c>
      <c r="C7776" s="4" t="s">
        <v>4084</v>
      </c>
      <c r="D7776" s="4" t="s">
        <v>3466</v>
      </c>
      <c r="E7776" s="6">
        <v>100000</v>
      </c>
    </row>
    <row r="7777" spans="1:5" x14ac:dyDescent="0.3">
      <c r="A7777" s="7" t="s">
        <v>279</v>
      </c>
      <c r="B7777" s="8">
        <v>43160</v>
      </c>
      <c r="C7777" s="7" t="s">
        <v>937</v>
      </c>
      <c r="D7777" s="7" t="s">
        <v>3948</v>
      </c>
      <c r="E7777" s="9">
        <v>50000</v>
      </c>
    </row>
    <row r="7778" spans="1:5" x14ac:dyDescent="0.3">
      <c r="A7778" s="4" t="s">
        <v>769</v>
      </c>
      <c r="B7778" s="5">
        <v>43770</v>
      </c>
      <c r="C7778" s="4" t="s">
        <v>348</v>
      </c>
      <c r="D7778" s="4" t="s">
        <v>376</v>
      </c>
      <c r="E7778" s="6">
        <v>60000</v>
      </c>
    </row>
    <row r="7779" spans="1:5" x14ac:dyDescent="0.3">
      <c r="A7779" s="7" t="s">
        <v>769</v>
      </c>
      <c r="B7779" s="8">
        <v>43770</v>
      </c>
      <c r="C7779" s="7" t="s">
        <v>8424</v>
      </c>
      <c r="D7779" s="7" t="s">
        <v>376</v>
      </c>
      <c r="E7779" s="9">
        <v>80000</v>
      </c>
    </row>
    <row r="7780" spans="1:5" x14ac:dyDescent="0.3">
      <c r="A7780" s="4" t="s">
        <v>769</v>
      </c>
      <c r="B7780" s="5">
        <v>43770</v>
      </c>
      <c r="C7780" s="4" t="s">
        <v>1346</v>
      </c>
      <c r="D7780" s="4" t="s">
        <v>376</v>
      </c>
      <c r="E7780" s="6">
        <v>60000</v>
      </c>
    </row>
    <row r="7781" spans="1:5" x14ac:dyDescent="0.3">
      <c r="A7781" s="7" t="s">
        <v>242</v>
      </c>
      <c r="B7781" s="8">
        <v>43040</v>
      </c>
      <c r="C7781" s="7" t="s">
        <v>233</v>
      </c>
      <c r="D7781" s="7" t="s">
        <v>1226</v>
      </c>
      <c r="E7781" s="9">
        <v>40000</v>
      </c>
    </row>
    <row r="7782" spans="1:5" x14ac:dyDescent="0.3">
      <c r="A7782" s="4" t="s">
        <v>279</v>
      </c>
      <c r="B7782" s="5">
        <v>43586</v>
      </c>
      <c r="C7782" s="4" t="s">
        <v>7944</v>
      </c>
      <c r="D7782" s="4" t="s">
        <v>4189</v>
      </c>
      <c r="E7782" s="6">
        <v>40000</v>
      </c>
    </row>
    <row r="7783" spans="1:5" x14ac:dyDescent="0.3">
      <c r="A7783" s="7" t="s">
        <v>279</v>
      </c>
      <c r="B7783" s="8">
        <v>43586</v>
      </c>
      <c r="C7783" s="7" t="s">
        <v>4685</v>
      </c>
      <c r="D7783" s="7" t="s">
        <v>4189</v>
      </c>
      <c r="E7783" s="9">
        <v>90000</v>
      </c>
    </row>
    <row r="7784" spans="1:5" x14ac:dyDescent="0.3">
      <c r="A7784" s="4" t="s">
        <v>279</v>
      </c>
      <c r="B7784" s="5">
        <v>43586</v>
      </c>
      <c r="C7784" s="4" t="s">
        <v>4007</v>
      </c>
      <c r="D7784" s="4" t="s">
        <v>4189</v>
      </c>
      <c r="E7784" s="6">
        <v>20000</v>
      </c>
    </row>
    <row r="7785" spans="1:5" x14ac:dyDescent="0.3">
      <c r="A7785" s="7" t="s">
        <v>279</v>
      </c>
      <c r="B7785" s="8">
        <v>43586</v>
      </c>
      <c r="C7785" s="7" t="s">
        <v>6603</v>
      </c>
      <c r="D7785" s="7" t="s">
        <v>4189</v>
      </c>
      <c r="E7785" s="9">
        <v>20000</v>
      </c>
    </row>
    <row r="7786" spans="1:5" x14ac:dyDescent="0.3">
      <c r="A7786" s="4" t="s">
        <v>157</v>
      </c>
      <c r="B7786" s="5">
        <v>44075</v>
      </c>
      <c r="C7786" s="4" t="s">
        <v>2079</v>
      </c>
      <c r="D7786" s="4" t="s">
        <v>7639</v>
      </c>
      <c r="E7786" s="6">
        <v>10000</v>
      </c>
    </row>
    <row r="7787" spans="1:5" x14ac:dyDescent="0.3">
      <c r="A7787" s="7" t="s">
        <v>279</v>
      </c>
      <c r="B7787" s="8">
        <v>43800</v>
      </c>
      <c r="C7787" s="7" t="s">
        <v>3171</v>
      </c>
      <c r="D7787" s="7" t="s">
        <v>8033</v>
      </c>
      <c r="E7787" s="9">
        <v>60000</v>
      </c>
    </row>
    <row r="7788" spans="1:5" x14ac:dyDescent="0.3">
      <c r="A7788" s="4" t="s">
        <v>713</v>
      </c>
      <c r="B7788" s="5">
        <v>44105</v>
      </c>
      <c r="C7788" s="4" t="s">
        <v>1971</v>
      </c>
      <c r="D7788" s="4" t="s">
        <v>992</v>
      </c>
      <c r="E7788" s="6">
        <v>60000</v>
      </c>
    </row>
    <row r="7789" spans="1:5" x14ac:dyDescent="0.3">
      <c r="A7789" s="7" t="s">
        <v>5796</v>
      </c>
      <c r="B7789" s="8">
        <v>43435</v>
      </c>
      <c r="C7789" s="7" t="s">
        <v>1120</v>
      </c>
      <c r="D7789" s="7" t="s">
        <v>502</v>
      </c>
      <c r="E7789" s="9">
        <v>100000</v>
      </c>
    </row>
    <row r="7790" spans="1:5" x14ac:dyDescent="0.3">
      <c r="A7790" s="4" t="s">
        <v>5796</v>
      </c>
      <c r="B7790" s="5">
        <v>43435</v>
      </c>
      <c r="C7790" s="4" t="s">
        <v>479</v>
      </c>
      <c r="D7790" s="4" t="s">
        <v>502</v>
      </c>
      <c r="E7790" s="6">
        <v>10000</v>
      </c>
    </row>
    <row r="7791" spans="1:5" x14ac:dyDescent="0.3">
      <c r="A7791" s="7" t="s">
        <v>1355</v>
      </c>
      <c r="B7791" s="8">
        <v>43282</v>
      </c>
      <c r="C7791" s="7" t="s">
        <v>5538</v>
      </c>
      <c r="D7791" s="7" t="s">
        <v>1728</v>
      </c>
      <c r="E7791" s="9">
        <v>50000</v>
      </c>
    </row>
    <row r="7792" spans="1:5" x14ac:dyDescent="0.3">
      <c r="A7792" s="4" t="s">
        <v>3181</v>
      </c>
      <c r="B7792" s="5">
        <v>43374</v>
      </c>
      <c r="C7792" s="4" t="s">
        <v>270</v>
      </c>
      <c r="D7792" s="4" t="s">
        <v>1935</v>
      </c>
      <c r="E7792" s="6">
        <v>90000</v>
      </c>
    </row>
    <row r="7793" spans="1:5" x14ac:dyDescent="0.3">
      <c r="A7793" s="7" t="s">
        <v>242</v>
      </c>
      <c r="B7793" s="8">
        <v>43891</v>
      </c>
      <c r="C7793" s="7" t="s">
        <v>4863</v>
      </c>
      <c r="D7793" s="7" t="s">
        <v>2906</v>
      </c>
      <c r="E7793" s="9">
        <v>50000</v>
      </c>
    </row>
    <row r="7794" spans="1:5" x14ac:dyDescent="0.3">
      <c r="A7794" s="4" t="s">
        <v>242</v>
      </c>
      <c r="B7794" s="5">
        <v>43891</v>
      </c>
      <c r="C7794" s="4" t="s">
        <v>3980</v>
      </c>
      <c r="D7794" s="4" t="s">
        <v>2906</v>
      </c>
      <c r="E7794" s="6">
        <v>10000</v>
      </c>
    </row>
    <row r="7795" spans="1:5" x14ac:dyDescent="0.3">
      <c r="A7795" s="7" t="s">
        <v>242</v>
      </c>
      <c r="B7795" s="8">
        <v>43891</v>
      </c>
      <c r="C7795" s="7" t="s">
        <v>1274</v>
      </c>
      <c r="D7795" s="7" t="s">
        <v>2906</v>
      </c>
      <c r="E7795" s="9">
        <v>20000</v>
      </c>
    </row>
    <row r="7796" spans="1:5" x14ac:dyDescent="0.3">
      <c r="A7796" s="4" t="s">
        <v>157</v>
      </c>
      <c r="B7796" s="5">
        <v>43983</v>
      </c>
      <c r="C7796" s="4" t="s">
        <v>931</v>
      </c>
      <c r="D7796" s="4" t="s">
        <v>7558</v>
      </c>
      <c r="E7796" s="6">
        <v>80000</v>
      </c>
    </row>
    <row r="7797" spans="1:5" x14ac:dyDescent="0.3">
      <c r="A7797" s="7" t="s">
        <v>2995</v>
      </c>
      <c r="B7797" s="8">
        <v>42795</v>
      </c>
      <c r="C7797" s="7" t="s">
        <v>6954</v>
      </c>
      <c r="D7797" s="7" t="s">
        <v>2672</v>
      </c>
      <c r="E7797" s="9">
        <v>90000</v>
      </c>
    </row>
    <row r="7798" spans="1:5" x14ac:dyDescent="0.3">
      <c r="A7798" s="4" t="s">
        <v>518</v>
      </c>
      <c r="B7798" s="5">
        <v>43344</v>
      </c>
      <c r="C7798" s="4" t="s">
        <v>4061</v>
      </c>
      <c r="D7798" s="4" t="s">
        <v>2253</v>
      </c>
      <c r="E7798" s="6">
        <v>100000</v>
      </c>
    </row>
    <row r="7799" spans="1:5" x14ac:dyDescent="0.3">
      <c r="A7799" s="7" t="s">
        <v>518</v>
      </c>
      <c r="B7799" s="8">
        <v>43344</v>
      </c>
      <c r="C7799" s="7" t="s">
        <v>3011</v>
      </c>
      <c r="D7799" s="7" t="s">
        <v>2253</v>
      </c>
      <c r="E7799" s="9">
        <v>50000</v>
      </c>
    </row>
    <row r="7800" spans="1:5" x14ac:dyDescent="0.3">
      <c r="A7800" s="4" t="s">
        <v>518</v>
      </c>
      <c r="B7800" s="5">
        <v>43344</v>
      </c>
      <c r="C7800" s="4" t="s">
        <v>3264</v>
      </c>
      <c r="D7800" s="4" t="s">
        <v>2253</v>
      </c>
      <c r="E7800" s="6">
        <v>90000</v>
      </c>
    </row>
    <row r="7801" spans="1:5" x14ac:dyDescent="0.3">
      <c r="A7801" s="7" t="s">
        <v>518</v>
      </c>
      <c r="B7801" s="8">
        <v>43344</v>
      </c>
      <c r="C7801" s="7" t="s">
        <v>3550</v>
      </c>
      <c r="D7801" s="7" t="s">
        <v>2253</v>
      </c>
      <c r="E7801" s="9">
        <v>10000</v>
      </c>
    </row>
    <row r="7802" spans="1:5" x14ac:dyDescent="0.3">
      <c r="A7802" s="4" t="s">
        <v>518</v>
      </c>
      <c r="B7802" s="5">
        <v>43344</v>
      </c>
      <c r="C7802" s="4" t="s">
        <v>3248</v>
      </c>
      <c r="D7802" s="4" t="s">
        <v>2253</v>
      </c>
      <c r="E7802" s="6">
        <v>60000</v>
      </c>
    </row>
    <row r="7803" spans="1:5" x14ac:dyDescent="0.3">
      <c r="A7803" s="7" t="s">
        <v>3979</v>
      </c>
      <c r="B7803" s="8">
        <v>43466</v>
      </c>
      <c r="C7803" s="7" t="s">
        <v>3017</v>
      </c>
      <c r="D7803" s="7" t="s">
        <v>6726</v>
      </c>
      <c r="E7803" s="9">
        <v>20000</v>
      </c>
    </row>
    <row r="7804" spans="1:5" x14ac:dyDescent="0.3">
      <c r="A7804" s="4" t="s">
        <v>3979</v>
      </c>
      <c r="B7804" s="5">
        <v>43466</v>
      </c>
      <c r="C7804" s="4" t="s">
        <v>3556</v>
      </c>
      <c r="D7804" s="4" t="s">
        <v>6726</v>
      </c>
      <c r="E7804" s="6">
        <v>90000</v>
      </c>
    </row>
    <row r="7805" spans="1:5" x14ac:dyDescent="0.3">
      <c r="A7805" s="7" t="s">
        <v>3979</v>
      </c>
      <c r="B7805" s="8">
        <v>43466</v>
      </c>
      <c r="C7805" s="7" t="s">
        <v>7961</v>
      </c>
      <c r="D7805" s="7" t="s">
        <v>6726</v>
      </c>
      <c r="E7805" s="9">
        <v>10000</v>
      </c>
    </row>
    <row r="7806" spans="1:5" x14ac:dyDescent="0.3">
      <c r="A7806" s="4" t="s">
        <v>2719</v>
      </c>
      <c r="B7806" s="5">
        <v>43497</v>
      </c>
      <c r="C7806" s="4" t="s">
        <v>6603</v>
      </c>
      <c r="D7806" s="4" t="s">
        <v>436</v>
      </c>
      <c r="E7806" s="6">
        <v>50000</v>
      </c>
    </row>
    <row r="7807" spans="1:5" x14ac:dyDescent="0.3">
      <c r="A7807" s="7" t="s">
        <v>2719</v>
      </c>
      <c r="B7807" s="8">
        <v>43497</v>
      </c>
      <c r="C7807" s="7" t="s">
        <v>6681</v>
      </c>
      <c r="D7807" s="7" t="s">
        <v>436</v>
      </c>
      <c r="E7807" s="9">
        <v>40000</v>
      </c>
    </row>
    <row r="7808" spans="1:5" x14ac:dyDescent="0.3">
      <c r="A7808" s="4" t="s">
        <v>2719</v>
      </c>
      <c r="B7808" s="5">
        <v>43497</v>
      </c>
      <c r="C7808" s="4" t="s">
        <v>2428</v>
      </c>
      <c r="D7808" s="4" t="s">
        <v>436</v>
      </c>
      <c r="E7808" s="6">
        <v>90000</v>
      </c>
    </row>
    <row r="7809" spans="1:5" x14ac:dyDescent="0.3">
      <c r="A7809" s="7" t="s">
        <v>2719</v>
      </c>
      <c r="B7809" s="8">
        <v>43497</v>
      </c>
      <c r="C7809" s="7" t="s">
        <v>871</v>
      </c>
      <c r="D7809" s="7" t="s">
        <v>436</v>
      </c>
      <c r="E7809" s="9">
        <v>50000</v>
      </c>
    </row>
    <row r="7810" spans="1:5" x14ac:dyDescent="0.3">
      <c r="A7810" s="4" t="s">
        <v>41</v>
      </c>
      <c r="B7810" s="5">
        <v>43983</v>
      </c>
      <c r="C7810" s="4" t="s">
        <v>160</v>
      </c>
      <c r="D7810" s="4" t="s">
        <v>511</v>
      </c>
      <c r="E7810" s="6">
        <v>100000</v>
      </c>
    </row>
    <row r="7811" spans="1:5" x14ac:dyDescent="0.3">
      <c r="A7811" s="7" t="s">
        <v>41</v>
      </c>
      <c r="B7811" s="8">
        <v>43983</v>
      </c>
      <c r="C7811" s="7" t="s">
        <v>2825</v>
      </c>
      <c r="D7811" s="7" t="s">
        <v>511</v>
      </c>
      <c r="E7811" s="9">
        <v>30000</v>
      </c>
    </row>
    <row r="7812" spans="1:5" x14ac:dyDescent="0.3">
      <c r="A7812" s="4" t="s">
        <v>3754</v>
      </c>
      <c r="B7812" s="5">
        <v>43739</v>
      </c>
      <c r="C7812" s="4" t="s">
        <v>3298</v>
      </c>
      <c r="D7812" s="4" t="s">
        <v>3627</v>
      </c>
      <c r="E7812" s="6">
        <v>20000</v>
      </c>
    </row>
    <row r="7813" spans="1:5" x14ac:dyDescent="0.3">
      <c r="A7813" s="7" t="s">
        <v>3754</v>
      </c>
      <c r="B7813" s="8">
        <v>43739</v>
      </c>
      <c r="C7813" s="7" t="s">
        <v>7825</v>
      </c>
      <c r="D7813" s="7" t="s">
        <v>3627</v>
      </c>
      <c r="E7813" s="9">
        <v>100000</v>
      </c>
    </row>
    <row r="7814" spans="1:5" x14ac:dyDescent="0.3">
      <c r="A7814" s="4" t="s">
        <v>3754</v>
      </c>
      <c r="B7814" s="5">
        <v>43739</v>
      </c>
      <c r="C7814" s="4" t="s">
        <v>6408</v>
      </c>
      <c r="D7814" s="4" t="s">
        <v>3627</v>
      </c>
      <c r="E7814" s="6">
        <v>80000</v>
      </c>
    </row>
    <row r="7815" spans="1:5" x14ac:dyDescent="0.3">
      <c r="A7815" s="7" t="s">
        <v>126</v>
      </c>
      <c r="B7815" s="8">
        <v>43831</v>
      </c>
      <c r="C7815" s="7" t="s">
        <v>6176</v>
      </c>
      <c r="D7815" s="7" t="s">
        <v>1220</v>
      </c>
      <c r="E7815" s="9">
        <v>20000</v>
      </c>
    </row>
    <row r="7816" spans="1:5" x14ac:dyDescent="0.3">
      <c r="A7816" s="4" t="s">
        <v>6507</v>
      </c>
      <c r="B7816" s="5">
        <v>44166</v>
      </c>
      <c r="C7816" s="4" t="s">
        <v>1938</v>
      </c>
      <c r="D7816" s="4" t="s">
        <v>1425</v>
      </c>
      <c r="E7816" s="6">
        <v>10000</v>
      </c>
    </row>
    <row r="7817" spans="1:5" x14ac:dyDescent="0.3">
      <c r="A7817" s="7" t="s">
        <v>1197</v>
      </c>
      <c r="B7817" s="8">
        <v>43739</v>
      </c>
      <c r="C7817" s="7" t="s">
        <v>5807</v>
      </c>
      <c r="D7817" s="7" t="s">
        <v>6212</v>
      </c>
      <c r="E7817" s="9">
        <v>30000</v>
      </c>
    </row>
    <row r="7818" spans="1:5" x14ac:dyDescent="0.3">
      <c r="A7818" s="4" t="s">
        <v>512</v>
      </c>
      <c r="B7818" s="5">
        <v>42948</v>
      </c>
      <c r="C7818" s="4" t="s">
        <v>3428</v>
      </c>
      <c r="D7818" s="4" t="s">
        <v>3271</v>
      </c>
      <c r="E7818" s="6">
        <v>30000</v>
      </c>
    </row>
    <row r="7819" spans="1:5" x14ac:dyDescent="0.3">
      <c r="A7819" s="7" t="s">
        <v>512</v>
      </c>
      <c r="B7819" s="8">
        <v>42948</v>
      </c>
      <c r="C7819" s="7" t="s">
        <v>4263</v>
      </c>
      <c r="D7819" s="7" t="s">
        <v>3271</v>
      </c>
      <c r="E7819" s="9">
        <v>90000</v>
      </c>
    </row>
    <row r="7820" spans="1:5" x14ac:dyDescent="0.3">
      <c r="A7820" s="4" t="s">
        <v>41</v>
      </c>
      <c r="B7820" s="5">
        <v>42856</v>
      </c>
      <c r="C7820" s="4" t="s">
        <v>4772</v>
      </c>
      <c r="D7820" s="4" t="s">
        <v>8168</v>
      </c>
      <c r="E7820" s="6">
        <v>50000</v>
      </c>
    </row>
    <row r="7821" spans="1:5" x14ac:dyDescent="0.3">
      <c r="A7821" s="7" t="s">
        <v>8669</v>
      </c>
      <c r="B7821" s="8">
        <v>43132</v>
      </c>
      <c r="C7821" s="7" t="s">
        <v>192</v>
      </c>
      <c r="D7821" s="7" t="s">
        <v>8168</v>
      </c>
      <c r="E7821" s="9">
        <v>30000</v>
      </c>
    </row>
    <row r="7822" spans="1:5" x14ac:dyDescent="0.3">
      <c r="A7822" s="4" t="s">
        <v>279</v>
      </c>
      <c r="B7822" s="5">
        <v>44105</v>
      </c>
      <c r="C7822" s="4" t="s">
        <v>1808</v>
      </c>
      <c r="D7822" s="4" t="s">
        <v>2700</v>
      </c>
      <c r="E7822" s="6">
        <v>90000</v>
      </c>
    </row>
    <row r="7823" spans="1:5" x14ac:dyDescent="0.3">
      <c r="A7823" s="7" t="s">
        <v>279</v>
      </c>
      <c r="B7823" s="8">
        <v>44105</v>
      </c>
      <c r="C7823" s="7" t="s">
        <v>1087</v>
      </c>
      <c r="D7823" s="7" t="s">
        <v>2700</v>
      </c>
      <c r="E7823" s="9">
        <v>80000</v>
      </c>
    </row>
    <row r="7824" spans="1:5" x14ac:dyDescent="0.3">
      <c r="A7824" s="4" t="s">
        <v>817</v>
      </c>
      <c r="B7824" s="5">
        <v>43191</v>
      </c>
      <c r="C7824" s="4" t="s">
        <v>5028</v>
      </c>
      <c r="D7824" s="4" t="s">
        <v>2150</v>
      </c>
      <c r="E7824" s="6">
        <v>20000</v>
      </c>
    </row>
    <row r="7825" spans="1:5" x14ac:dyDescent="0.3">
      <c r="A7825" s="7" t="s">
        <v>817</v>
      </c>
      <c r="B7825" s="8">
        <v>43191</v>
      </c>
      <c r="C7825" s="7" t="s">
        <v>1298</v>
      </c>
      <c r="D7825" s="7" t="s">
        <v>2150</v>
      </c>
      <c r="E7825" s="9">
        <v>90000</v>
      </c>
    </row>
    <row r="7826" spans="1:5" x14ac:dyDescent="0.3">
      <c r="A7826" s="4" t="s">
        <v>817</v>
      </c>
      <c r="B7826" s="5">
        <v>43191</v>
      </c>
      <c r="C7826" s="4" t="s">
        <v>7610</v>
      </c>
      <c r="D7826" s="4" t="s">
        <v>2150</v>
      </c>
      <c r="E7826" s="6">
        <v>100000</v>
      </c>
    </row>
    <row r="7827" spans="1:5" x14ac:dyDescent="0.3">
      <c r="A7827" s="7" t="s">
        <v>817</v>
      </c>
      <c r="B7827" s="8">
        <v>43191</v>
      </c>
      <c r="C7827" s="7" t="s">
        <v>1029</v>
      </c>
      <c r="D7827" s="7" t="s">
        <v>2150</v>
      </c>
      <c r="E7827" s="9">
        <v>80000</v>
      </c>
    </row>
    <row r="7828" spans="1:5" x14ac:dyDescent="0.3">
      <c r="A7828" s="4" t="s">
        <v>187</v>
      </c>
      <c r="B7828" s="5">
        <v>43586</v>
      </c>
      <c r="C7828" s="4" t="s">
        <v>673</v>
      </c>
      <c r="D7828" s="4" t="s">
        <v>3407</v>
      </c>
      <c r="E7828" s="6">
        <v>30000</v>
      </c>
    </row>
    <row r="7829" spans="1:5" x14ac:dyDescent="0.3">
      <c r="A7829" s="7" t="s">
        <v>8208</v>
      </c>
      <c r="B7829" s="8">
        <v>43101</v>
      </c>
      <c r="C7829" s="7" t="s">
        <v>1180</v>
      </c>
      <c r="D7829" s="7" t="s">
        <v>8674</v>
      </c>
      <c r="E7829" s="9">
        <v>10000</v>
      </c>
    </row>
    <row r="7830" spans="1:5" x14ac:dyDescent="0.3">
      <c r="A7830" s="4" t="s">
        <v>41</v>
      </c>
      <c r="B7830" s="5">
        <v>43191</v>
      </c>
      <c r="C7830" s="4" t="s">
        <v>3391</v>
      </c>
      <c r="D7830" s="4" t="s">
        <v>6953</v>
      </c>
      <c r="E7830" s="6">
        <v>80000</v>
      </c>
    </row>
    <row r="7831" spans="1:5" x14ac:dyDescent="0.3">
      <c r="A7831" s="7" t="s">
        <v>41</v>
      </c>
      <c r="B7831" s="8">
        <v>43191</v>
      </c>
      <c r="C7831" s="7" t="s">
        <v>8484</v>
      </c>
      <c r="D7831" s="7" t="s">
        <v>6953</v>
      </c>
      <c r="E7831" s="9">
        <v>80000</v>
      </c>
    </row>
    <row r="7832" spans="1:5" x14ac:dyDescent="0.3">
      <c r="A7832" s="4" t="s">
        <v>94</v>
      </c>
      <c r="B7832" s="5">
        <v>43344</v>
      </c>
      <c r="C7832" s="4" t="s">
        <v>3363</v>
      </c>
      <c r="D7832" s="4" t="s">
        <v>5059</v>
      </c>
      <c r="E7832" s="6">
        <v>50000</v>
      </c>
    </row>
    <row r="7833" spans="1:5" x14ac:dyDescent="0.3">
      <c r="A7833" s="7" t="s">
        <v>94</v>
      </c>
      <c r="B7833" s="8">
        <v>43344</v>
      </c>
      <c r="C7833" s="7" t="s">
        <v>6372</v>
      </c>
      <c r="D7833" s="7" t="s">
        <v>5059</v>
      </c>
      <c r="E7833" s="9">
        <v>100000</v>
      </c>
    </row>
    <row r="7834" spans="1:5" x14ac:dyDescent="0.3">
      <c r="A7834" s="4" t="s">
        <v>94</v>
      </c>
      <c r="B7834" s="5">
        <v>43344</v>
      </c>
      <c r="C7834" s="4" t="s">
        <v>1407</v>
      </c>
      <c r="D7834" s="4" t="s">
        <v>5059</v>
      </c>
      <c r="E7834" s="6">
        <v>30000</v>
      </c>
    </row>
    <row r="7835" spans="1:5" x14ac:dyDescent="0.3">
      <c r="A7835" s="7" t="s">
        <v>1185</v>
      </c>
      <c r="B7835" s="8">
        <v>42795</v>
      </c>
      <c r="C7835" s="7" t="s">
        <v>166</v>
      </c>
      <c r="D7835" s="7" t="s">
        <v>4703</v>
      </c>
      <c r="E7835" s="9">
        <v>40000</v>
      </c>
    </row>
    <row r="7836" spans="1:5" x14ac:dyDescent="0.3">
      <c r="A7836" s="4" t="s">
        <v>1185</v>
      </c>
      <c r="B7836" s="5">
        <v>42795</v>
      </c>
      <c r="C7836" s="4" t="s">
        <v>4265</v>
      </c>
      <c r="D7836" s="4" t="s">
        <v>4703</v>
      </c>
      <c r="E7836" s="6">
        <v>80000</v>
      </c>
    </row>
    <row r="7837" spans="1:5" x14ac:dyDescent="0.3">
      <c r="A7837" s="7" t="s">
        <v>242</v>
      </c>
      <c r="B7837" s="8">
        <v>43647</v>
      </c>
      <c r="C7837" s="7" t="s">
        <v>76</v>
      </c>
      <c r="D7837" s="7" t="s">
        <v>1723</v>
      </c>
      <c r="E7837" s="9">
        <v>30000</v>
      </c>
    </row>
    <row r="7838" spans="1:5" x14ac:dyDescent="0.3">
      <c r="A7838" s="4" t="s">
        <v>961</v>
      </c>
      <c r="B7838" s="5">
        <v>42826</v>
      </c>
      <c r="C7838" s="4" t="s">
        <v>3800</v>
      </c>
      <c r="D7838" s="4" t="s">
        <v>2593</v>
      </c>
      <c r="E7838" s="6">
        <v>60000</v>
      </c>
    </row>
    <row r="7839" spans="1:5" x14ac:dyDescent="0.3">
      <c r="A7839" s="7" t="s">
        <v>961</v>
      </c>
      <c r="B7839" s="8">
        <v>42826</v>
      </c>
      <c r="C7839" s="7" t="s">
        <v>255</v>
      </c>
      <c r="D7839" s="7" t="s">
        <v>2593</v>
      </c>
      <c r="E7839" s="9">
        <v>70000</v>
      </c>
    </row>
    <row r="7840" spans="1:5" x14ac:dyDescent="0.3">
      <c r="A7840" s="4" t="s">
        <v>5458</v>
      </c>
      <c r="B7840" s="5">
        <v>44013</v>
      </c>
      <c r="C7840" s="4" t="s">
        <v>5697</v>
      </c>
      <c r="D7840" s="4" t="s">
        <v>3067</v>
      </c>
      <c r="E7840" s="6">
        <v>60000</v>
      </c>
    </row>
    <row r="7841" spans="1:5" x14ac:dyDescent="0.3">
      <c r="A7841" s="7" t="s">
        <v>961</v>
      </c>
      <c r="B7841" s="8">
        <v>43344</v>
      </c>
      <c r="C7841" s="7" t="s">
        <v>3509</v>
      </c>
      <c r="D7841" s="7" t="s">
        <v>7883</v>
      </c>
      <c r="E7841" s="9">
        <v>70000</v>
      </c>
    </row>
    <row r="7842" spans="1:5" x14ac:dyDescent="0.3">
      <c r="A7842" s="4" t="s">
        <v>961</v>
      </c>
      <c r="B7842" s="5">
        <v>43344</v>
      </c>
      <c r="C7842" s="4" t="s">
        <v>2289</v>
      </c>
      <c r="D7842" s="4" t="s">
        <v>7883</v>
      </c>
      <c r="E7842" s="6">
        <v>40000</v>
      </c>
    </row>
    <row r="7843" spans="1:5" x14ac:dyDescent="0.3">
      <c r="A7843" s="7" t="s">
        <v>187</v>
      </c>
      <c r="B7843" s="8">
        <v>43497</v>
      </c>
      <c r="C7843" s="7" t="s">
        <v>6622</v>
      </c>
      <c r="D7843" s="7" t="s">
        <v>6295</v>
      </c>
      <c r="E7843" s="9">
        <v>70000</v>
      </c>
    </row>
    <row r="7844" spans="1:5" x14ac:dyDescent="0.3">
      <c r="A7844" s="4" t="s">
        <v>3398</v>
      </c>
      <c r="B7844" s="5">
        <v>43586</v>
      </c>
      <c r="C7844" s="4" t="s">
        <v>5955</v>
      </c>
      <c r="D7844" s="4" t="s">
        <v>4168</v>
      </c>
      <c r="E7844" s="6">
        <v>70000</v>
      </c>
    </row>
    <row r="7845" spans="1:5" x14ac:dyDescent="0.3">
      <c r="A7845" s="7" t="s">
        <v>3398</v>
      </c>
      <c r="B7845" s="8">
        <v>43586</v>
      </c>
      <c r="C7845" s="7" t="s">
        <v>5632</v>
      </c>
      <c r="D7845" s="7" t="s">
        <v>4168</v>
      </c>
      <c r="E7845" s="9">
        <v>40000</v>
      </c>
    </row>
    <row r="7846" spans="1:5" x14ac:dyDescent="0.3">
      <c r="A7846" s="4" t="s">
        <v>3398</v>
      </c>
      <c r="B7846" s="5">
        <v>43586</v>
      </c>
      <c r="C7846" s="4" t="s">
        <v>2793</v>
      </c>
      <c r="D7846" s="4" t="s">
        <v>4168</v>
      </c>
      <c r="E7846" s="6">
        <v>30000</v>
      </c>
    </row>
    <row r="7847" spans="1:5" x14ac:dyDescent="0.3">
      <c r="A7847" s="7" t="s">
        <v>279</v>
      </c>
      <c r="B7847" s="8">
        <v>43070</v>
      </c>
      <c r="C7847" s="7" t="s">
        <v>7085</v>
      </c>
      <c r="D7847" s="7" t="s">
        <v>978</v>
      </c>
      <c r="E7847" s="9">
        <v>40000</v>
      </c>
    </row>
    <row r="7848" spans="1:5" x14ac:dyDescent="0.3">
      <c r="A7848" s="4" t="s">
        <v>279</v>
      </c>
      <c r="B7848" s="5">
        <v>43070</v>
      </c>
      <c r="C7848" s="4" t="s">
        <v>1746</v>
      </c>
      <c r="D7848" s="4" t="s">
        <v>978</v>
      </c>
      <c r="E7848" s="6">
        <v>20000</v>
      </c>
    </row>
    <row r="7849" spans="1:5" x14ac:dyDescent="0.3">
      <c r="A7849" s="7" t="s">
        <v>41</v>
      </c>
      <c r="B7849" s="8">
        <v>43435</v>
      </c>
      <c r="C7849" s="7" t="s">
        <v>3598</v>
      </c>
      <c r="D7849" s="7" t="s">
        <v>5122</v>
      </c>
      <c r="E7849" s="9">
        <v>100000</v>
      </c>
    </row>
    <row r="7850" spans="1:5" x14ac:dyDescent="0.3">
      <c r="A7850" s="4" t="s">
        <v>6789</v>
      </c>
      <c r="B7850" s="5">
        <v>44166</v>
      </c>
      <c r="C7850" s="4" t="s">
        <v>4668</v>
      </c>
      <c r="D7850" s="4" t="s">
        <v>62</v>
      </c>
      <c r="E7850" s="6">
        <v>10000</v>
      </c>
    </row>
    <row r="7851" spans="1:5" x14ac:dyDescent="0.3">
      <c r="A7851" s="7" t="s">
        <v>6789</v>
      </c>
      <c r="B7851" s="8">
        <v>44166</v>
      </c>
      <c r="C7851" s="7" t="s">
        <v>714</v>
      </c>
      <c r="D7851" s="7" t="s">
        <v>62</v>
      </c>
      <c r="E7851" s="9">
        <v>80000</v>
      </c>
    </row>
    <row r="7852" spans="1:5" x14ac:dyDescent="0.3">
      <c r="A7852" s="4" t="s">
        <v>242</v>
      </c>
      <c r="B7852" s="5">
        <v>42856</v>
      </c>
      <c r="C7852" s="4" t="s">
        <v>6256</v>
      </c>
      <c r="D7852" s="4" t="s">
        <v>3133</v>
      </c>
      <c r="E7852" s="6">
        <v>70000</v>
      </c>
    </row>
    <row r="7853" spans="1:5" x14ac:dyDescent="0.3">
      <c r="A7853" s="7" t="s">
        <v>242</v>
      </c>
      <c r="B7853" s="8">
        <v>42856</v>
      </c>
      <c r="C7853" s="7" t="s">
        <v>3051</v>
      </c>
      <c r="D7853" s="7" t="s">
        <v>3133</v>
      </c>
      <c r="E7853" s="9">
        <v>90000</v>
      </c>
    </row>
    <row r="7854" spans="1:5" x14ac:dyDescent="0.3">
      <c r="A7854" s="4" t="s">
        <v>242</v>
      </c>
      <c r="B7854" s="5">
        <v>42856</v>
      </c>
      <c r="C7854" s="4" t="s">
        <v>3995</v>
      </c>
      <c r="D7854" s="4" t="s">
        <v>3133</v>
      </c>
      <c r="E7854" s="6">
        <v>90000</v>
      </c>
    </row>
    <row r="7855" spans="1:5" x14ac:dyDescent="0.3">
      <c r="A7855" s="7" t="s">
        <v>242</v>
      </c>
      <c r="B7855" s="8">
        <v>42856</v>
      </c>
      <c r="C7855" s="7" t="s">
        <v>3356</v>
      </c>
      <c r="D7855" s="7" t="s">
        <v>3133</v>
      </c>
      <c r="E7855" s="9">
        <v>50000</v>
      </c>
    </row>
    <row r="7856" spans="1:5" x14ac:dyDescent="0.3">
      <c r="A7856" s="4" t="s">
        <v>2830</v>
      </c>
      <c r="B7856" s="5">
        <v>43891</v>
      </c>
      <c r="C7856" s="4" t="s">
        <v>3737</v>
      </c>
      <c r="D7856" s="4" t="s">
        <v>2436</v>
      </c>
      <c r="E7856" s="6">
        <v>80000</v>
      </c>
    </row>
    <row r="7857" spans="1:5" x14ac:dyDescent="0.3">
      <c r="A7857" s="7" t="s">
        <v>94</v>
      </c>
      <c r="B7857" s="8">
        <v>43374</v>
      </c>
      <c r="C7857" s="7" t="s">
        <v>3576</v>
      </c>
      <c r="D7857" s="7" t="s">
        <v>5047</v>
      </c>
      <c r="E7857" s="9">
        <v>90000</v>
      </c>
    </row>
    <row r="7858" spans="1:5" x14ac:dyDescent="0.3">
      <c r="A7858" s="4" t="s">
        <v>94</v>
      </c>
      <c r="B7858" s="5">
        <v>43374</v>
      </c>
      <c r="C7858" s="4" t="s">
        <v>1205</v>
      </c>
      <c r="D7858" s="4" t="s">
        <v>5047</v>
      </c>
      <c r="E7858" s="6">
        <v>30000</v>
      </c>
    </row>
    <row r="7859" spans="1:5" x14ac:dyDescent="0.3">
      <c r="A7859" s="7" t="s">
        <v>1542</v>
      </c>
      <c r="B7859" s="8">
        <v>43282</v>
      </c>
      <c r="C7859" s="7" t="s">
        <v>1372</v>
      </c>
      <c r="D7859" s="7" t="s">
        <v>4517</v>
      </c>
      <c r="E7859" s="9">
        <v>40000</v>
      </c>
    </row>
    <row r="7860" spans="1:5" x14ac:dyDescent="0.3">
      <c r="A7860" s="4" t="s">
        <v>1542</v>
      </c>
      <c r="B7860" s="5">
        <v>43282</v>
      </c>
      <c r="C7860" s="4" t="s">
        <v>8689</v>
      </c>
      <c r="D7860" s="4" t="s">
        <v>4517</v>
      </c>
      <c r="E7860" s="6">
        <v>80000</v>
      </c>
    </row>
    <row r="7861" spans="1:5" x14ac:dyDescent="0.3">
      <c r="A7861" s="7" t="s">
        <v>1542</v>
      </c>
      <c r="B7861" s="8">
        <v>43282</v>
      </c>
      <c r="C7861" s="7" t="s">
        <v>593</v>
      </c>
      <c r="D7861" s="7" t="s">
        <v>4517</v>
      </c>
      <c r="E7861" s="9">
        <v>90000</v>
      </c>
    </row>
    <row r="7862" spans="1:5" x14ac:dyDescent="0.3">
      <c r="A7862" s="4" t="s">
        <v>1542</v>
      </c>
      <c r="B7862" s="5">
        <v>43282</v>
      </c>
      <c r="C7862" s="4" t="s">
        <v>5915</v>
      </c>
      <c r="D7862" s="4" t="s">
        <v>4517</v>
      </c>
      <c r="E7862" s="6">
        <v>10000</v>
      </c>
    </row>
    <row r="7863" spans="1:5" x14ac:dyDescent="0.3">
      <c r="A7863" s="7" t="s">
        <v>4427</v>
      </c>
      <c r="B7863" s="8">
        <v>43040</v>
      </c>
      <c r="C7863" s="7" t="s">
        <v>1475</v>
      </c>
      <c r="D7863" s="7" t="s">
        <v>6833</v>
      </c>
      <c r="E7863" s="9">
        <v>10000</v>
      </c>
    </row>
    <row r="7864" spans="1:5" x14ac:dyDescent="0.3">
      <c r="A7864" s="4" t="s">
        <v>41</v>
      </c>
      <c r="B7864" s="5">
        <v>43586</v>
      </c>
      <c r="C7864" s="4" t="s">
        <v>3664</v>
      </c>
      <c r="D7864" s="4" t="s">
        <v>6397</v>
      </c>
      <c r="E7864" s="6">
        <v>80000</v>
      </c>
    </row>
    <row r="7865" spans="1:5" x14ac:dyDescent="0.3">
      <c r="A7865" s="7" t="s">
        <v>1260</v>
      </c>
      <c r="B7865" s="8">
        <v>44013</v>
      </c>
      <c r="C7865" s="7" t="s">
        <v>222</v>
      </c>
      <c r="D7865" s="7" t="s">
        <v>5214</v>
      </c>
      <c r="E7865" s="9">
        <v>50000</v>
      </c>
    </row>
    <row r="7866" spans="1:5" x14ac:dyDescent="0.3">
      <c r="A7866" s="4" t="s">
        <v>953</v>
      </c>
      <c r="B7866" s="5">
        <v>44075</v>
      </c>
      <c r="C7866" s="4" t="s">
        <v>2773</v>
      </c>
      <c r="D7866" s="4" t="s">
        <v>5298</v>
      </c>
      <c r="E7866" s="6">
        <v>30000</v>
      </c>
    </row>
    <row r="7867" spans="1:5" x14ac:dyDescent="0.3">
      <c r="A7867" s="7" t="s">
        <v>8694</v>
      </c>
      <c r="B7867" s="8">
        <v>43739</v>
      </c>
      <c r="C7867" s="7" t="s">
        <v>2101</v>
      </c>
      <c r="D7867" s="7" t="s">
        <v>4907</v>
      </c>
      <c r="E7867" s="9">
        <v>80000</v>
      </c>
    </row>
    <row r="7868" spans="1:5" x14ac:dyDescent="0.3">
      <c r="A7868" s="4" t="s">
        <v>8694</v>
      </c>
      <c r="B7868" s="5">
        <v>43739</v>
      </c>
      <c r="C7868" s="4" t="s">
        <v>460</v>
      </c>
      <c r="D7868" s="4" t="s">
        <v>4907</v>
      </c>
      <c r="E7868" s="6">
        <v>70000</v>
      </c>
    </row>
    <row r="7869" spans="1:5" x14ac:dyDescent="0.3">
      <c r="A7869" s="7" t="s">
        <v>8694</v>
      </c>
      <c r="B7869" s="8">
        <v>43739</v>
      </c>
      <c r="C7869" s="7" t="s">
        <v>5810</v>
      </c>
      <c r="D7869" s="7" t="s">
        <v>4907</v>
      </c>
      <c r="E7869" s="9">
        <v>70000</v>
      </c>
    </row>
    <row r="7870" spans="1:5" x14ac:dyDescent="0.3">
      <c r="A7870" s="4" t="s">
        <v>8694</v>
      </c>
      <c r="B7870" s="5">
        <v>43739</v>
      </c>
      <c r="C7870" s="4" t="s">
        <v>4937</v>
      </c>
      <c r="D7870" s="4" t="s">
        <v>4907</v>
      </c>
      <c r="E7870" s="6">
        <v>50000</v>
      </c>
    </row>
    <row r="7871" spans="1:5" x14ac:dyDescent="0.3">
      <c r="A7871" s="7" t="s">
        <v>886</v>
      </c>
      <c r="B7871" s="8">
        <v>44075</v>
      </c>
      <c r="C7871" s="7" t="s">
        <v>1120</v>
      </c>
      <c r="D7871" s="7" t="s">
        <v>3332</v>
      </c>
      <c r="E7871" s="9">
        <v>30000</v>
      </c>
    </row>
    <row r="7872" spans="1:5" x14ac:dyDescent="0.3">
      <c r="A7872" s="4" t="s">
        <v>886</v>
      </c>
      <c r="B7872" s="5">
        <v>44075</v>
      </c>
      <c r="C7872" s="4" t="s">
        <v>9230</v>
      </c>
      <c r="D7872" s="4" t="s">
        <v>3332</v>
      </c>
      <c r="E7872" s="6">
        <v>80000</v>
      </c>
    </row>
    <row r="7873" spans="1:5" x14ac:dyDescent="0.3">
      <c r="A7873" s="7" t="s">
        <v>769</v>
      </c>
      <c r="B7873" s="8">
        <v>43160</v>
      </c>
      <c r="C7873" s="7" t="s">
        <v>3563</v>
      </c>
      <c r="D7873" s="7" t="s">
        <v>7526</v>
      </c>
      <c r="E7873" s="9">
        <v>20000</v>
      </c>
    </row>
    <row r="7874" spans="1:5" x14ac:dyDescent="0.3">
      <c r="A7874" s="4" t="s">
        <v>398</v>
      </c>
      <c r="B7874" s="5">
        <v>43770</v>
      </c>
      <c r="C7874" s="4" t="s">
        <v>8364</v>
      </c>
      <c r="D7874" s="4" t="s">
        <v>5278</v>
      </c>
      <c r="E7874" s="6">
        <v>70000</v>
      </c>
    </row>
    <row r="7875" spans="1:5" x14ac:dyDescent="0.3">
      <c r="A7875" s="7" t="s">
        <v>157</v>
      </c>
      <c r="B7875" s="8">
        <v>43617</v>
      </c>
      <c r="C7875" s="7" t="s">
        <v>6683</v>
      </c>
      <c r="D7875" s="7" t="s">
        <v>352</v>
      </c>
      <c r="E7875" s="9">
        <v>50000</v>
      </c>
    </row>
    <row r="7876" spans="1:5" x14ac:dyDescent="0.3">
      <c r="A7876" s="4" t="s">
        <v>6197</v>
      </c>
      <c r="B7876" s="5">
        <v>44166</v>
      </c>
      <c r="C7876" s="4" t="s">
        <v>1483</v>
      </c>
      <c r="D7876" s="4" t="s">
        <v>397</v>
      </c>
      <c r="E7876" s="6">
        <v>20000</v>
      </c>
    </row>
    <row r="7877" spans="1:5" x14ac:dyDescent="0.3">
      <c r="A7877" s="7" t="s">
        <v>6197</v>
      </c>
      <c r="B7877" s="8">
        <v>44166</v>
      </c>
      <c r="C7877" s="7" t="s">
        <v>3787</v>
      </c>
      <c r="D7877" s="7" t="s">
        <v>397</v>
      </c>
      <c r="E7877" s="9">
        <v>80000</v>
      </c>
    </row>
    <row r="7878" spans="1:5" x14ac:dyDescent="0.3">
      <c r="A7878" s="7" t="s">
        <v>6197</v>
      </c>
      <c r="B7878" s="8">
        <v>44166</v>
      </c>
      <c r="C7878" s="7" t="s">
        <v>5109</v>
      </c>
      <c r="D7878" s="7" t="s">
        <v>397</v>
      </c>
      <c r="E7878" s="9">
        <v>20000</v>
      </c>
    </row>
    <row r="7879" spans="1:5" x14ac:dyDescent="0.3">
      <c r="A7879" s="4" t="s">
        <v>6197</v>
      </c>
      <c r="B7879" s="5">
        <v>44166</v>
      </c>
      <c r="C7879" s="4" t="s">
        <v>6016</v>
      </c>
      <c r="D7879" s="4" t="s">
        <v>397</v>
      </c>
      <c r="E7879" s="6">
        <v>60000</v>
      </c>
    </row>
    <row r="7880" spans="1:5" x14ac:dyDescent="0.3">
      <c r="A7880" s="7" t="s">
        <v>6197</v>
      </c>
      <c r="B7880" s="8">
        <v>44166</v>
      </c>
      <c r="C7880" s="7" t="s">
        <v>791</v>
      </c>
      <c r="D7880" s="7" t="s">
        <v>397</v>
      </c>
      <c r="E7880" s="9">
        <v>90000</v>
      </c>
    </row>
    <row r="7881" spans="1:5" x14ac:dyDescent="0.3">
      <c r="A7881" s="4" t="s">
        <v>6197</v>
      </c>
      <c r="B7881" s="5">
        <v>44166</v>
      </c>
      <c r="C7881" s="4" t="s">
        <v>3422</v>
      </c>
      <c r="D7881" s="4" t="s">
        <v>397</v>
      </c>
      <c r="E7881" s="6">
        <v>30000</v>
      </c>
    </row>
    <row r="7882" spans="1:5" x14ac:dyDescent="0.3">
      <c r="A7882" s="7" t="s">
        <v>6197</v>
      </c>
      <c r="B7882" s="8">
        <v>44166</v>
      </c>
      <c r="C7882" s="7" t="s">
        <v>6622</v>
      </c>
      <c r="D7882" s="7" t="s">
        <v>397</v>
      </c>
      <c r="E7882" s="9">
        <v>80000</v>
      </c>
    </row>
    <row r="7883" spans="1:5" x14ac:dyDescent="0.3">
      <c r="A7883" s="4" t="s">
        <v>8699</v>
      </c>
      <c r="B7883" s="5">
        <v>43678</v>
      </c>
      <c r="C7883" s="4" t="s">
        <v>2352</v>
      </c>
      <c r="D7883" s="4" t="s">
        <v>1371</v>
      </c>
      <c r="E7883" s="6">
        <v>80000</v>
      </c>
    </row>
    <row r="7884" spans="1:5" x14ac:dyDescent="0.3">
      <c r="A7884" s="7" t="s">
        <v>1451</v>
      </c>
      <c r="B7884" s="8">
        <v>43800</v>
      </c>
      <c r="C7884" s="7" t="s">
        <v>2781</v>
      </c>
      <c r="D7884" s="7" t="s">
        <v>7744</v>
      </c>
      <c r="E7884" s="9">
        <v>70000</v>
      </c>
    </row>
    <row r="7885" spans="1:5" x14ac:dyDescent="0.3">
      <c r="A7885" s="4" t="s">
        <v>1451</v>
      </c>
      <c r="B7885" s="5">
        <v>43800</v>
      </c>
      <c r="C7885" s="4" t="s">
        <v>2146</v>
      </c>
      <c r="D7885" s="4" t="s">
        <v>7744</v>
      </c>
      <c r="E7885" s="6">
        <v>50000</v>
      </c>
    </row>
    <row r="7886" spans="1:5" x14ac:dyDescent="0.3">
      <c r="A7886" s="7" t="s">
        <v>1451</v>
      </c>
      <c r="B7886" s="8">
        <v>43800</v>
      </c>
      <c r="C7886" s="7" t="s">
        <v>1837</v>
      </c>
      <c r="D7886" s="7" t="s">
        <v>7744</v>
      </c>
      <c r="E7886" s="9">
        <v>40000</v>
      </c>
    </row>
    <row r="7887" spans="1:5" x14ac:dyDescent="0.3">
      <c r="A7887" s="4" t="s">
        <v>1451</v>
      </c>
      <c r="B7887" s="5">
        <v>43800</v>
      </c>
      <c r="C7887" s="4" t="s">
        <v>7896</v>
      </c>
      <c r="D7887" s="4" t="s">
        <v>7744</v>
      </c>
      <c r="E7887" s="6">
        <v>80000</v>
      </c>
    </row>
    <row r="7888" spans="1:5" x14ac:dyDescent="0.3">
      <c r="A7888" s="7" t="s">
        <v>242</v>
      </c>
      <c r="B7888" s="8">
        <v>44013</v>
      </c>
      <c r="C7888" s="7" t="s">
        <v>1110</v>
      </c>
      <c r="D7888" s="7" t="s">
        <v>997</v>
      </c>
      <c r="E7888" s="9">
        <v>80000</v>
      </c>
    </row>
    <row r="7889" spans="1:5" x14ac:dyDescent="0.3">
      <c r="A7889" s="4" t="s">
        <v>4980</v>
      </c>
      <c r="B7889" s="5">
        <v>43983</v>
      </c>
      <c r="C7889" s="4" t="s">
        <v>367</v>
      </c>
      <c r="D7889" s="4" t="s">
        <v>1793</v>
      </c>
      <c r="E7889" s="6">
        <v>40000</v>
      </c>
    </row>
    <row r="7890" spans="1:5" x14ac:dyDescent="0.3">
      <c r="A7890" s="7" t="s">
        <v>4980</v>
      </c>
      <c r="B7890" s="8">
        <v>43983</v>
      </c>
      <c r="C7890" s="7" t="s">
        <v>2449</v>
      </c>
      <c r="D7890" s="7" t="s">
        <v>1793</v>
      </c>
      <c r="E7890" s="9">
        <v>20000</v>
      </c>
    </row>
    <row r="7891" spans="1:5" x14ac:dyDescent="0.3">
      <c r="A7891" s="4" t="s">
        <v>4980</v>
      </c>
      <c r="B7891" s="5">
        <v>43983</v>
      </c>
      <c r="C7891" s="4" t="s">
        <v>1076</v>
      </c>
      <c r="D7891" s="4" t="s">
        <v>1793</v>
      </c>
      <c r="E7891" s="6">
        <v>60000</v>
      </c>
    </row>
    <row r="7892" spans="1:5" x14ac:dyDescent="0.3">
      <c r="A7892" s="7" t="s">
        <v>307</v>
      </c>
      <c r="B7892" s="8">
        <v>44044</v>
      </c>
      <c r="C7892" s="7" t="s">
        <v>1724</v>
      </c>
      <c r="D7892" s="7" t="s">
        <v>3025</v>
      </c>
      <c r="E7892" s="9">
        <v>50000</v>
      </c>
    </row>
    <row r="7893" spans="1:5" x14ac:dyDescent="0.3">
      <c r="A7893" s="4" t="s">
        <v>307</v>
      </c>
      <c r="B7893" s="5">
        <v>44044</v>
      </c>
      <c r="C7893" s="4" t="s">
        <v>5313</v>
      </c>
      <c r="D7893" s="4" t="s">
        <v>3025</v>
      </c>
      <c r="E7893" s="6">
        <v>60000</v>
      </c>
    </row>
    <row r="7894" spans="1:5" x14ac:dyDescent="0.3">
      <c r="A7894" s="7" t="s">
        <v>307</v>
      </c>
      <c r="B7894" s="8">
        <v>44044</v>
      </c>
      <c r="C7894" s="7" t="s">
        <v>2755</v>
      </c>
      <c r="D7894" s="7" t="s">
        <v>3025</v>
      </c>
      <c r="E7894" s="9">
        <v>40000</v>
      </c>
    </row>
    <row r="7895" spans="1:5" x14ac:dyDescent="0.3">
      <c r="A7895" s="4" t="s">
        <v>307</v>
      </c>
      <c r="B7895" s="5">
        <v>44044</v>
      </c>
      <c r="C7895" s="4" t="s">
        <v>5720</v>
      </c>
      <c r="D7895" s="4" t="s">
        <v>3025</v>
      </c>
      <c r="E7895" s="6">
        <v>20000</v>
      </c>
    </row>
    <row r="7896" spans="1:5" x14ac:dyDescent="0.3">
      <c r="A7896" s="7" t="s">
        <v>307</v>
      </c>
      <c r="B7896" s="8">
        <v>44044</v>
      </c>
      <c r="C7896" s="7" t="s">
        <v>2971</v>
      </c>
      <c r="D7896" s="7" t="s">
        <v>3025</v>
      </c>
      <c r="E7896" s="9">
        <v>10000</v>
      </c>
    </row>
    <row r="7897" spans="1:5" x14ac:dyDescent="0.3">
      <c r="A7897" s="4" t="s">
        <v>307</v>
      </c>
      <c r="B7897" s="5">
        <v>44044</v>
      </c>
      <c r="C7897" s="4" t="s">
        <v>1436</v>
      </c>
      <c r="D7897" s="4" t="s">
        <v>3025</v>
      </c>
      <c r="E7897" s="6">
        <v>40000</v>
      </c>
    </row>
    <row r="7898" spans="1:5" x14ac:dyDescent="0.3">
      <c r="A7898" s="7" t="s">
        <v>307</v>
      </c>
      <c r="B7898" s="8">
        <v>44044</v>
      </c>
      <c r="C7898" s="7" t="s">
        <v>8177</v>
      </c>
      <c r="D7898" s="7" t="s">
        <v>3025</v>
      </c>
      <c r="E7898" s="9">
        <v>80000</v>
      </c>
    </row>
    <row r="7899" spans="1:5" x14ac:dyDescent="0.3">
      <c r="A7899" s="4" t="s">
        <v>187</v>
      </c>
      <c r="B7899" s="5">
        <v>43405</v>
      </c>
      <c r="C7899" s="4" t="s">
        <v>3604</v>
      </c>
      <c r="D7899" s="4" t="s">
        <v>8705</v>
      </c>
      <c r="E7899" s="6">
        <v>80000</v>
      </c>
    </row>
    <row r="7900" spans="1:5" x14ac:dyDescent="0.3">
      <c r="A7900" s="7" t="s">
        <v>713</v>
      </c>
      <c r="B7900" s="8">
        <v>43374</v>
      </c>
      <c r="C7900" s="7" t="s">
        <v>1326</v>
      </c>
      <c r="D7900" s="7" t="s">
        <v>470</v>
      </c>
      <c r="E7900" s="9">
        <v>60000</v>
      </c>
    </row>
    <row r="7901" spans="1:5" x14ac:dyDescent="0.3">
      <c r="A7901" s="4" t="s">
        <v>713</v>
      </c>
      <c r="B7901" s="5">
        <v>43374</v>
      </c>
      <c r="C7901" s="4" t="s">
        <v>3063</v>
      </c>
      <c r="D7901" s="4" t="s">
        <v>470</v>
      </c>
      <c r="E7901" s="6">
        <v>30000</v>
      </c>
    </row>
    <row r="7902" spans="1:5" x14ac:dyDescent="0.3">
      <c r="A7902" s="7" t="s">
        <v>126</v>
      </c>
      <c r="B7902" s="8">
        <v>43647</v>
      </c>
      <c r="C7902" s="7" t="s">
        <v>2820</v>
      </c>
      <c r="D7902" s="7" t="s">
        <v>2365</v>
      </c>
      <c r="E7902" s="9">
        <v>100000</v>
      </c>
    </row>
    <row r="7903" spans="1:5" x14ac:dyDescent="0.3">
      <c r="A7903" s="4" t="s">
        <v>8709</v>
      </c>
      <c r="B7903" s="5">
        <v>43800</v>
      </c>
      <c r="C7903" s="4" t="s">
        <v>2733</v>
      </c>
      <c r="D7903" s="4" t="s">
        <v>6607</v>
      </c>
      <c r="E7903" s="6">
        <v>60000</v>
      </c>
    </row>
    <row r="7904" spans="1:5" x14ac:dyDescent="0.3">
      <c r="A7904" s="7" t="s">
        <v>8709</v>
      </c>
      <c r="B7904" s="8">
        <v>43800</v>
      </c>
      <c r="C7904" s="7" t="s">
        <v>1481</v>
      </c>
      <c r="D7904" s="7" t="s">
        <v>6607</v>
      </c>
      <c r="E7904" s="9">
        <v>100000</v>
      </c>
    </row>
    <row r="7905" spans="1:5" x14ac:dyDescent="0.3">
      <c r="A7905" s="4" t="s">
        <v>8709</v>
      </c>
      <c r="B7905" s="5">
        <v>43800</v>
      </c>
      <c r="C7905" s="4" t="s">
        <v>2366</v>
      </c>
      <c r="D7905" s="4" t="s">
        <v>6607</v>
      </c>
      <c r="E7905" s="6">
        <v>60000</v>
      </c>
    </row>
    <row r="7906" spans="1:5" x14ac:dyDescent="0.3">
      <c r="A7906" s="7" t="s">
        <v>8709</v>
      </c>
      <c r="B7906" s="8">
        <v>43800</v>
      </c>
      <c r="C7906" s="7" t="s">
        <v>1414</v>
      </c>
      <c r="D7906" s="7" t="s">
        <v>6607</v>
      </c>
      <c r="E7906" s="9">
        <v>20000</v>
      </c>
    </row>
    <row r="7907" spans="1:5" x14ac:dyDescent="0.3">
      <c r="A7907" s="4" t="s">
        <v>8367</v>
      </c>
      <c r="B7907" s="5">
        <v>43556</v>
      </c>
      <c r="C7907" s="4" t="s">
        <v>2543</v>
      </c>
      <c r="D7907" s="4" t="s">
        <v>2901</v>
      </c>
      <c r="E7907" s="6">
        <v>40000</v>
      </c>
    </row>
    <row r="7908" spans="1:5" x14ac:dyDescent="0.3">
      <c r="A7908" s="7" t="s">
        <v>1813</v>
      </c>
      <c r="B7908" s="8">
        <v>44044</v>
      </c>
      <c r="C7908" s="7" t="s">
        <v>4254</v>
      </c>
      <c r="D7908" s="7" t="s">
        <v>4132</v>
      </c>
      <c r="E7908" s="9">
        <v>50000</v>
      </c>
    </row>
    <row r="7909" spans="1:5" x14ac:dyDescent="0.3">
      <c r="A7909" s="4" t="s">
        <v>242</v>
      </c>
      <c r="B7909" s="5">
        <v>43983</v>
      </c>
      <c r="C7909" s="4" t="s">
        <v>8712</v>
      </c>
      <c r="D7909" s="4" t="s">
        <v>1776</v>
      </c>
      <c r="E7909" s="6">
        <v>50000</v>
      </c>
    </row>
    <row r="7910" spans="1:5" x14ac:dyDescent="0.3">
      <c r="A7910" s="7" t="s">
        <v>242</v>
      </c>
      <c r="B7910" s="8">
        <v>43983</v>
      </c>
      <c r="C7910" s="7" t="s">
        <v>8714</v>
      </c>
      <c r="D7910" s="7" t="s">
        <v>1776</v>
      </c>
      <c r="E7910" s="9">
        <v>90000</v>
      </c>
    </row>
    <row r="7911" spans="1:5" x14ac:dyDescent="0.3">
      <c r="A7911" s="4" t="s">
        <v>157</v>
      </c>
      <c r="B7911" s="5">
        <v>43405</v>
      </c>
      <c r="C7911" s="4" t="s">
        <v>2686</v>
      </c>
      <c r="D7911" s="4" t="s">
        <v>1975</v>
      </c>
      <c r="E7911" s="6">
        <v>50000</v>
      </c>
    </row>
    <row r="7912" spans="1:5" x14ac:dyDescent="0.3">
      <c r="A7912" s="7" t="s">
        <v>7270</v>
      </c>
      <c r="B7912" s="8">
        <v>44075</v>
      </c>
      <c r="C7912" s="7" t="s">
        <v>417</v>
      </c>
      <c r="D7912" s="7" t="s">
        <v>3268</v>
      </c>
      <c r="E7912" s="9">
        <v>40000</v>
      </c>
    </row>
    <row r="7913" spans="1:5" x14ac:dyDescent="0.3">
      <c r="A7913" s="4" t="s">
        <v>817</v>
      </c>
      <c r="B7913" s="5">
        <v>43282</v>
      </c>
      <c r="C7913" s="4" t="s">
        <v>937</v>
      </c>
      <c r="D7913" s="4" t="s">
        <v>5200</v>
      </c>
      <c r="E7913" s="6">
        <v>80000</v>
      </c>
    </row>
    <row r="7914" spans="1:5" x14ac:dyDescent="0.3">
      <c r="A7914" s="7" t="s">
        <v>6872</v>
      </c>
      <c r="B7914" s="8">
        <v>44075</v>
      </c>
      <c r="C7914" s="7" t="s">
        <v>4200</v>
      </c>
      <c r="D7914" s="7" t="s">
        <v>5203</v>
      </c>
      <c r="E7914" s="9">
        <v>50000</v>
      </c>
    </row>
    <row r="7915" spans="1:5" x14ac:dyDescent="0.3">
      <c r="A7915" s="4" t="s">
        <v>6872</v>
      </c>
      <c r="B7915" s="5">
        <v>44075</v>
      </c>
      <c r="C7915" s="4" t="s">
        <v>6239</v>
      </c>
      <c r="D7915" s="4" t="s">
        <v>5203</v>
      </c>
      <c r="E7915" s="6">
        <v>90000</v>
      </c>
    </row>
    <row r="7916" spans="1:5" x14ac:dyDescent="0.3">
      <c r="A7916" s="7" t="s">
        <v>341</v>
      </c>
      <c r="B7916" s="8">
        <v>43891</v>
      </c>
      <c r="C7916" s="7" t="s">
        <v>3056</v>
      </c>
      <c r="D7916" s="7" t="s">
        <v>6795</v>
      </c>
      <c r="E7916" s="9">
        <v>90000</v>
      </c>
    </row>
    <row r="7917" spans="1:5" x14ac:dyDescent="0.3">
      <c r="A7917" s="4" t="s">
        <v>6443</v>
      </c>
      <c r="B7917" s="5">
        <v>44075</v>
      </c>
      <c r="C7917" s="4" t="s">
        <v>5538</v>
      </c>
      <c r="D7917" s="4" t="s">
        <v>3271</v>
      </c>
      <c r="E7917" s="6">
        <v>90000</v>
      </c>
    </row>
    <row r="7918" spans="1:5" x14ac:dyDescent="0.3">
      <c r="A7918" s="7" t="s">
        <v>6443</v>
      </c>
      <c r="B7918" s="8">
        <v>44075</v>
      </c>
      <c r="C7918" s="7" t="s">
        <v>580</v>
      </c>
      <c r="D7918" s="7" t="s">
        <v>3271</v>
      </c>
      <c r="E7918" s="9">
        <v>30000</v>
      </c>
    </row>
    <row r="7919" spans="1:5" x14ac:dyDescent="0.3">
      <c r="A7919" s="4" t="s">
        <v>295</v>
      </c>
      <c r="B7919" s="5">
        <v>43678</v>
      </c>
      <c r="C7919" s="4" t="s">
        <v>325</v>
      </c>
      <c r="D7919" s="4" t="s">
        <v>3466</v>
      </c>
      <c r="E7919" s="6">
        <v>70000</v>
      </c>
    </row>
    <row r="7920" spans="1:5" x14ac:dyDescent="0.3">
      <c r="A7920" s="7" t="s">
        <v>295</v>
      </c>
      <c r="B7920" s="8">
        <v>43678</v>
      </c>
      <c r="C7920" s="7" t="s">
        <v>1412</v>
      </c>
      <c r="D7920" s="7" t="s">
        <v>3466</v>
      </c>
      <c r="E7920" s="9">
        <v>90000</v>
      </c>
    </row>
    <row r="7921" spans="1:5" x14ac:dyDescent="0.3">
      <c r="A7921" s="4" t="s">
        <v>242</v>
      </c>
      <c r="B7921" s="5">
        <v>44136</v>
      </c>
      <c r="C7921" s="4" t="s">
        <v>5232</v>
      </c>
      <c r="D7921" s="4" t="s">
        <v>3999</v>
      </c>
      <c r="E7921" s="6">
        <v>40000</v>
      </c>
    </row>
    <row r="7922" spans="1:5" x14ac:dyDescent="0.3">
      <c r="A7922" s="7" t="s">
        <v>242</v>
      </c>
      <c r="B7922" s="8">
        <v>44136</v>
      </c>
      <c r="C7922" s="7" t="s">
        <v>1421</v>
      </c>
      <c r="D7922" s="7" t="s">
        <v>3999</v>
      </c>
      <c r="E7922" s="9">
        <v>20000</v>
      </c>
    </row>
    <row r="7923" spans="1:5" x14ac:dyDescent="0.3">
      <c r="A7923" s="4" t="s">
        <v>242</v>
      </c>
      <c r="B7923" s="5">
        <v>44136</v>
      </c>
      <c r="C7923" s="4" t="s">
        <v>8091</v>
      </c>
      <c r="D7923" s="4" t="s">
        <v>3999</v>
      </c>
      <c r="E7923" s="6">
        <v>30000</v>
      </c>
    </row>
    <row r="7924" spans="1:5" x14ac:dyDescent="0.3">
      <c r="A7924" s="7" t="s">
        <v>713</v>
      </c>
      <c r="B7924" s="8">
        <v>44013</v>
      </c>
      <c r="C7924" s="7" t="s">
        <v>6114</v>
      </c>
      <c r="D7924" s="7" t="s">
        <v>7790</v>
      </c>
      <c r="E7924" s="9">
        <v>10000</v>
      </c>
    </row>
    <row r="7925" spans="1:5" x14ac:dyDescent="0.3">
      <c r="A7925" s="4" t="s">
        <v>242</v>
      </c>
      <c r="B7925" s="5">
        <v>43525</v>
      </c>
      <c r="C7925" s="4" t="s">
        <v>3556</v>
      </c>
      <c r="D7925" s="4" t="s">
        <v>3332</v>
      </c>
      <c r="E7925" s="6">
        <v>70000</v>
      </c>
    </row>
    <row r="7926" spans="1:5" x14ac:dyDescent="0.3">
      <c r="A7926" s="7" t="s">
        <v>886</v>
      </c>
      <c r="B7926" s="8">
        <v>43647</v>
      </c>
      <c r="C7926" s="7" t="s">
        <v>1227</v>
      </c>
      <c r="D7926" s="7" t="s">
        <v>3380</v>
      </c>
      <c r="E7926" s="9">
        <v>70000</v>
      </c>
    </row>
    <row r="7927" spans="1:5" x14ac:dyDescent="0.3">
      <c r="A7927" s="4" t="s">
        <v>886</v>
      </c>
      <c r="B7927" s="5">
        <v>43647</v>
      </c>
      <c r="C7927" s="4" t="s">
        <v>3231</v>
      </c>
      <c r="D7927" s="4" t="s">
        <v>3380</v>
      </c>
      <c r="E7927" s="6">
        <v>10000</v>
      </c>
    </row>
    <row r="7928" spans="1:5" x14ac:dyDescent="0.3">
      <c r="A7928" s="7" t="s">
        <v>852</v>
      </c>
      <c r="B7928" s="8">
        <v>44044</v>
      </c>
      <c r="C7928" s="7" t="s">
        <v>3555</v>
      </c>
      <c r="D7928" s="7" t="s">
        <v>3321</v>
      </c>
      <c r="E7928" s="9">
        <v>90000</v>
      </c>
    </row>
    <row r="7929" spans="1:5" x14ac:dyDescent="0.3">
      <c r="A7929" s="4" t="s">
        <v>852</v>
      </c>
      <c r="B7929" s="5">
        <v>44044</v>
      </c>
      <c r="C7929" s="4" t="s">
        <v>3365</v>
      </c>
      <c r="D7929" s="4" t="s">
        <v>3321</v>
      </c>
      <c r="E7929" s="6">
        <v>70000</v>
      </c>
    </row>
    <row r="7930" spans="1:5" x14ac:dyDescent="0.3">
      <c r="A7930" s="7" t="s">
        <v>852</v>
      </c>
      <c r="B7930" s="8">
        <v>44044</v>
      </c>
      <c r="C7930" s="7" t="s">
        <v>5261</v>
      </c>
      <c r="D7930" s="7" t="s">
        <v>3321</v>
      </c>
      <c r="E7930" s="9">
        <v>40000</v>
      </c>
    </row>
    <row r="7931" spans="1:5" x14ac:dyDescent="0.3">
      <c r="A7931" s="4" t="s">
        <v>852</v>
      </c>
      <c r="B7931" s="5">
        <v>44044</v>
      </c>
      <c r="C7931" s="4" t="s">
        <v>5423</v>
      </c>
      <c r="D7931" s="4" t="s">
        <v>3321</v>
      </c>
      <c r="E7931" s="6">
        <v>20000</v>
      </c>
    </row>
    <row r="7932" spans="1:5" x14ac:dyDescent="0.3">
      <c r="A7932" s="7" t="s">
        <v>852</v>
      </c>
      <c r="B7932" s="8">
        <v>44044</v>
      </c>
      <c r="C7932" s="7" t="s">
        <v>2403</v>
      </c>
      <c r="D7932" s="7" t="s">
        <v>3321</v>
      </c>
      <c r="E7932" s="9">
        <v>20000</v>
      </c>
    </row>
    <row r="7933" spans="1:5" x14ac:dyDescent="0.3">
      <c r="A7933" s="4" t="s">
        <v>852</v>
      </c>
      <c r="B7933" s="5">
        <v>44044</v>
      </c>
      <c r="C7933" s="4" t="s">
        <v>2423</v>
      </c>
      <c r="D7933" s="4" t="s">
        <v>3321</v>
      </c>
      <c r="E7933" s="6">
        <v>20000</v>
      </c>
    </row>
    <row r="7934" spans="1:5" x14ac:dyDescent="0.3">
      <c r="A7934" s="7" t="s">
        <v>852</v>
      </c>
      <c r="B7934" s="8">
        <v>44044</v>
      </c>
      <c r="C7934" s="7" t="s">
        <v>2160</v>
      </c>
      <c r="D7934" s="7" t="s">
        <v>3321</v>
      </c>
      <c r="E7934" s="9">
        <v>40000</v>
      </c>
    </row>
    <row r="7935" spans="1:5" x14ac:dyDescent="0.3">
      <c r="A7935" s="4" t="s">
        <v>817</v>
      </c>
      <c r="B7935" s="5">
        <v>43800</v>
      </c>
      <c r="C7935" s="4" t="s">
        <v>281</v>
      </c>
      <c r="D7935" s="4" t="s">
        <v>751</v>
      </c>
      <c r="E7935" s="6">
        <v>10000</v>
      </c>
    </row>
    <row r="7936" spans="1:5" x14ac:dyDescent="0.3">
      <c r="A7936" s="7" t="s">
        <v>817</v>
      </c>
      <c r="B7936" s="8">
        <v>43800</v>
      </c>
      <c r="C7936" s="7" t="s">
        <v>541</v>
      </c>
      <c r="D7936" s="7" t="s">
        <v>751</v>
      </c>
      <c r="E7936" s="9">
        <v>90000</v>
      </c>
    </row>
    <row r="7937" spans="1:5" x14ac:dyDescent="0.3">
      <c r="A7937" s="4" t="s">
        <v>713</v>
      </c>
      <c r="B7937" s="5">
        <v>44166</v>
      </c>
      <c r="C7937" s="4" t="s">
        <v>3176</v>
      </c>
      <c r="D7937" s="4" t="s">
        <v>2220</v>
      </c>
      <c r="E7937" s="6">
        <v>40000</v>
      </c>
    </row>
    <row r="7938" spans="1:5" x14ac:dyDescent="0.3">
      <c r="A7938" s="7" t="s">
        <v>713</v>
      </c>
      <c r="B7938" s="8">
        <v>44166</v>
      </c>
      <c r="C7938" s="7" t="s">
        <v>6153</v>
      </c>
      <c r="D7938" s="7" t="s">
        <v>2220</v>
      </c>
      <c r="E7938" s="9">
        <v>90000</v>
      </c>
    </row>
    <row r="7939" spans="1:5" x14ac:dyDescent="0.3">
      <c r="A7939" s="4" t="s">
        <v>713</v>
      </c>
      <c r="B7939" s="5">
        <v>44166</v>
      </c>
      <c r="C7939" s="4" t="s">
        <v>5613</v>
      </c>
      <c r="D7939" s="4" t="s">
        <v>2220</v>
      </c>
      <c r="E7939" s="6">
        <v>20000</v>
      </c>
    </row>
    <row r="7940" spans="1:5" x14ac:dyDescent="0.3">
      <c r="A7940" s="7" t="s">
        <v>713</v>
      </c>
      <c r="B7940" s="8">
        <v>44166</v>
      </c>
      <c r="C7940" s="7" t="s">
        <v>3899</v>
      </c>
      <c r="D7940" s="7" t="s">
        <v>2220</v>
      </c>
      <c r="E7940" s="9">
        <v>60000</v>
      </c>
    </row>
    <row r="7941" spans="1:5" x14ac:dyDescent="0.3">
      <c r="A7941" s="4" t="s">
        <v>713</v>
      </c>
      <c r="B7941" s="5">
        <v>44166</v>
      </c>
      <c r="C7941" s="4" t="s">
        <v>5086</v>
      </c>
      <c r="D7941" s="4" t="s">
        <v>2220</v>
      </c>
      <c r="E7941" s="6">
        <v>90000</v>
      </c>
    </row>
    <row r="7942" spans="1:5" x14ac:dyDescent="0.3">
      <c r="A7942" s="7" t="s">
        <v>3591</v>
      </c>
      <c r="B7942" s="8">
        <v>42795</v>
      </c>
      <c r="C7942" s="7" t="s">
        <v>4181</v>
      </c>
      <c r="D7942" s="7" t="s">
        <v>4810</v>
      </c>
      <c r="E7942" s="9">
        <v>60000</v>
      </c>
    </row>
    <row r="7943" spans="1:5" x14ac:dyDescent="0.3">
      <c r="A7943" s="4" t="s">
        <v>3591</v>
      </c>
      <c r="B7943" s="5">
        <v>42795</v>
      </c>
      <c r="C7943" s="4" t="s">
        <v>2889</v>
      </c>
      <c r="D7943" s="4" t="s">
        <v>4810</v>
      </c>
      <c r="E7943" s="6">
        <v>90000</v>
      </c>
    </row>
    <row r="7944" spans="1:5" x14ac:dyDescent="0.3">
      <c r="A7944" s="7" t="s">
        <v>3591</v>
      </c>
      <c r="B7944" s="8">
        <v>42795</v>
      </c>
      <c r="C7944" s="7" t="s">
        <v>2468</v>
      </c>
      <c r="D7944" s="7" t="s">
        <v>4810</v>
      </c>
      <c r="E7944" s="9">
        <v>60000</v>
      </c>
    </row>
    <row r="7945" spans="1:5" x14ac:dyDescent="0.3">
      <c r="A7945" s="4" t="s">
        <v>3591</v>
      </c>
      <c r="B7945" s="5">
        <v>42795</v>
      </c>
      <c r="C7945" s="4" t="s">
        <v>1300</v>
      </c>
      <c r="D7945" s="4" t="s">
        <v>4810</v>
      </c>
      <c r="E7945" s="6">
        <v>50000</v>
      </c>
    </row>
    <row r="7946" spans="1:5" x14ac:dyDescent="0.3">
      <c r="A7946" s="7" t="s">
        <v>242</v>
      </c>
      <c r="B7946" s="8">
        <v>43405</v>
      </c>
      <c r="C7946" s="7" t="s">
        <v>5645</v>
      </c>
      <c r="D7946" s="7" t="s">
        <v>371</v>
      </c>
      <c r="E7946" s="9">
        <v>40000</v>
      </c>
    </row>
    <row r="7947" spans="1:5" x14ac:dyDescent="0.3">
      <c r="A7947" s="4" t="s">
        <v>242</v>
      </c>
      <c r="B7947" s="5">
        <v>43405</v>
      </c>
      <c r="C7947" s="4" t="s">
        <v>3933</v>
      </c>
      <c r="D7947" s="4" t="s">
        <v>371</v>
      </c>
      <c r="E7947" s="6">
        <v>40000</v>
      </c>
    </row>
    <row r="7948" spans="1:5" x14ac:dyDescent="0.3">
      <c r="A7948" s="7" t="s">
        <v>5788</v>
      </c>
      <c r="B7948" s="8">
        <v>42826</v>
      </c>
      <c r="C7948" s="7" t="s">
        <v>7606</v>
      </c>
      <c r="D7948" s="7" t="s">
        <v>3999</v>
      </c>
      <c r="E7948" s="9">
        <v>60000</v>
      </c>
    </row>
    <row r="7949" spans="1:5" x14ac:dyDescent="0.3">
      <c r="A7949" s="4" t="s">
        <v>5788</v>
      </c>
      <c r="B7949" s="5">
        <v>42826</v>
      </c>
      <c r="C7949" s="4" t="s">
        <v>2449</v>
      </c>
      <c r="D7949" s="4" t="s">
        <v>3999</v>
      </c>
      <c r="E7949" s="6">
        <v>10000</v>
      </c>
    </row>
    <row r="7950" spans="1:5" x14ac:dyDescent="0.3">
      <c r="A7950" s="7" t="s">
        <v>7581</v>
      </c>
      <c r="B7950" s="8">
        <v>44105</v>
      </c>
      <c r="C7950" s="7" t="s">
        <v>4826</v>
      </c>
      <c r="D7950" s="7" t="s">
        <v>441</v>
      </c>
      <c r="E7950" s="9">
        <v>60000</v>
      </c>
    </row>
    <row r="7951" spans="1:5" x14ac:dyDescent="0.3">
      <c r="A7951" s="4" t="s">
        <v>7581</v>
      </c>
      <c r="B7951" s="5">
        <v>44105</v>
      </c>
      <c r="C7951" s="4" t="s">
        <v>481</v>
      </c>
      <c r="D7951" s="4" t="s">
        <v>441</v>
      </c>
      <c r="E7951" s="6">
        <v>90000</v>
      </c>
    </row>
    <row r="7952" spans="1:5" x14ac:dyDescent="0.3">
      <c r="A7952" s="7" t="s">
        <v>7581</v>
      </c>
      <c r="B7952" s="8">
        <v>44105</v>
      </c>
      <c r="C7952" s="7" t="s">
        <v>6800</v>
      </c>
      <c r="D7952" s="7" t="s">
        <v>441</v>
      </c>
      <c r="E7952" s="9">
        <v>90000</v>
      </c>
    </row>
    <row r="7953" spans="1:5" x14ac:dyDescent="0.3">
      <c r="A7953" s="4" t="s">
        <v>7581</v>
      </c>
      <c r="B7953" s="5">
        <v>44105</v>
      </c>
      <c r="C7953" s="4" t="s">
        <v>5483</v>
      </c>
      <c r="D7953" s="4" t="s">
        <v>441</v>
      </c>
      <c r="E7953" s="6">
        <v>90000</v>
      </c>
    </row>
    <row r="7954" spans="1:5" x14ac:dyDescent="0.3">
      <c r="A7954" s="7" t="s">
        <v>7581</v>
      </c>
      <c r="B7954" s="8">
        <v>44105</v>
      </c>
      <c r="C7954" s="7" t="s">
        <v>2786</v>
      </c>
      <c r="D7954" s="7" t="s">
        <v>441</v>
      </c>
      <c r="E7954" s="9">
        <v>20000</v>
      </c>
    </row>
    <row r="7955" spans="1:5" x14ac:dyDescent="0.3">
      <c r="A7955" s="4" t="s">
        <v>7581</v>
      </c>
      <c r="B7955" s="5">
        <v>44105</v>
      </c>
      <c r="C7955" s="4" t="s">
        <v>1064</v>
      </c>
      <c r="D7955" s="4" t="s">
        <v>441</v>
      </c>
      <c r="E7955" s="6">
        <v>100000</v>
      </c>
    </row>
    <row r="7956" spans="1:5" x14ac:dyDescent="0.3">
      <c r="A7956" s="7" t="s">
        <v>9904</v>
      </c>
      <c r="B7956" s="8">
        <v>44136</v>
      </c>
      <c r="C7956" s="7" t="s">
        <v>5672</v>
      </c>
      <c r="D7956" s="7" t="s">
        <v>352</v>
      </c>
      <c r="E7956" s="9">
        <v>50000</v>
      </c>
    </row>
    <row r="7957" spans="1:5" x14ac:dyDescent="0.3">
      <c r="A7957" s="4" t="s">
        <v>9904</v>
      </c>
      <c r="B7957" s="5">
        <v>44136</v>
      </c>
      <c r="C7957" s="4" t="s">
        <v>2209</v>
      </c>
      <c r="D7957" s="4" t="s">
        <v>352</v>
      </c>
      <c r="E7957" s="6">
        <v>40000</v>
      </c>
    </row>
    <row r="7958" spans="1:5" x14ac:dyDescent="0.3">
      <c r="A7958" s="7" t="s">
        <v>9904</v>
      </c>
      <c r="B7958" s="8">
        <v>44136</v>
      </c>
      <c r="C7958" s="7" t="s">
        <v>620</v>
      </c>
      <c r="D7958" s="7" t="s">
        <v>352</v>
      </c>
      <c r="E7958" s="9">
        <v>30000</v>
      </c>
    </row>
    <row r="7959" spans="1:5" x14ac:dyDescent="0.3">
      <c r="A7959" s="4" t="s">
        <v>9904</v>
      </c>
      <c r="B7959" s="5">
        <v>44136</v>
      </c>
      <c r="C7959" s="4" t="s">
        <v>5705</v>
      </c>
      <c r="D7959" s="4" t="s">
        <v>352</v>
      </c>
      <c r="E7959" s="6">
        <v>100000</v>
      </c>
    </row>
    <row r="7960" spans="1:5" x14ac:dyDescent="0.3">
      <c r="A7960" s="7" t="s">
        <v>9904</v>
      </c>
      <c r="B7960" s="8">
        <v>44136</v>
      </c>
      <c r="C7960" s="7" t="s">
        <v>4038</v>
      </c>
      <c r="D7960" s="7" t="s">
        <v>352</v>
      </c>
      <c r="E7960" s="9">
        <v>30000</v>
      </c>
    </row>
    <row r="7961" spans="1:5" x14ac:dyDescent="0.3">
      <c r="A7961" s="4" t="s">
        <v>41</v>
      </c>
      <c r="B7961" s="5">
        <v>43160</v>
      </c>
      <c r="C7961" s="4" t="s">
        <v>4625</v>
      </c>
      <c r="D7961" s="4" t="s">
        <v>1192</v>
      </c>
      <c r="E7961" s="6">
        <v>40000</v>
      </c>
    </row>
    <row r="7962" spans="1:5" x14ac:dyDescent="0.3">
      <c r="A7962" s="7" t="s">
        <v>700</v>
      </c>
      <c r="B7962" s="8">
        <v>43739</v>
      </c>
      <c r="C7962" s="7" t="s">
        <v>8728</v>
      </c>
      <c r="D7962" s="7" t="s">
        <v>4269</v>
      </c>
      <c r="E7962" s="9">
        <v>90000</v>
      </c>
    </row>
    <row r="7963" spans="1:5" x14ac:dyDescent="0.3">
      <c r="A7963" s="4" t="s">
        <v>700</v>
      </c>
      <c r="B7963" s="5">
        <v>43739</v>
      </c>
      <c r="C7963" s="4" t="s">
        <v>7272</v>
      </c>
      <c r="D7963" s="4" t="s">
        <v>4269</v>
      </c>
      <c r="E7963" s="6">
        <v>90000</v>
      </c>
    </row>
    <row r="7964" spans="1:5" x14ac:dyDescent="0.3">
      <c r="A7964" s="7" t="s">
        <v>700</v>
      </c>
      <c r="B7964" s="8">
        <v>43739</v>
      </c>
      <c r="C7964" s="7" t="s">
        <v>1715</v>
      </c>
      <c r="D7964" s="7" t="s">
        <v>4269</v>
      </c>
      <c r="E7964" s="9">
        <v>60000</v>
      </c>
    </row>
    <row r="7965" spans="1:5" x14ac:dyDescent="0.3">
      <c r="A7965" s="4" t="s">
        <v>157</v>
      </c>
      <c r="B7965" s="5">
        <v>43313</v>
      </c>
      <c r="C7965" s="4" t="s">
        <v>3456</v>
      </c>
      <c r="D7965" s="4" t="s">
        <v>992</v>
      </c>
      <c r="E7965" s="6">
        <v>90000</v>
      </c>
    </row>
    <row r="7966" spans="1:5" x14ac:dyDescent="0.3">
      <c r="A7966" s="7" t="s">
        <v>157</v>
      </c>
      <c r="B7966" s="8">
        <v>43313</v>
      </c>
      <c r="C7966" s="7" t="s">
        <v>5171</v>
      </c>
      <c r="D7966" s="7" t="s">
        <v>992</v>
      </c>
      <c r="E7966" s="9">
        <v>60000</v>
      </c>
    </row>
    <row r="7967" spans="1:5" x14ac:dyDescent="0.3">
      <c r="A7967" s="4" t="s">
        <v>157</v>
      </c>
      <c r="B7967" s="5">
        <v>43313</v>
      </c>
      <c r="C7967" s="4" t="s">
        <v>4956</v>
      </c>
      <c r="D7967" s="4" t="s">
        <v>992</v>
      </c>
      <c r="E7967" s="6">
        <v>20000</v>
      </c>
    </row>
    <row r="7968" spans="1:5" x14ac:dyDescent="0.3">
      <c r="A7968" s="7" t="s">
        <v>157</v>
      </c>
      <c r="B7968" s="8">
        <v>43313</v>
      </c>
      <c r="C7968" s="7" t="s">
        <v>419</v>
      </c>
      <c r="D7968" s="7" t="s">
        <v>992</v>
      </c>
      <c r="E7968" s="9">
        <v>40000</v>
      </c>
    </row>
    <row r="7969" spans="1:5" x14ac:dyDescent="0.3">
      <c r="A7969" s="4" t="s">
        <v>157</v>
      </c>
      <c r="B7969" s="5">
        <v>43313</v>
      </c>
      <c r="C7969" s="4" t="s">
        <v>3632</v>
      </c>
      <c r="D7969" s="4" t="s">
        <v>992</v>
      </c>
      <c r="E7969" s="6">
        <v>30000</v>
      </c>
    </row>
    <row r="7970" spans="1:5" x14ac:dyDescent="0.3">
      <c r="A7970" s="7" t="s">
        <v>157</v>
      </c>
      <c r="B7970" s="8">
        <v>43313</v>
      </c>
      <c r="C7970" s="7" t="s">
        <v>2673</v>
      </c>
      <c r="D7970" s="7" t="s">
        <v>992</v>
      </c>
      <c r="E7970" s="9">
        <v>70000</v>
      </c>
    </row>
    <row r="7971" spans="1:5" x14ac:dyDescent="0.3">
      <c r="A7971" s="4" t="s">
        <v>157</v>
      </c>
      <c r="B7971" s="5">
        <v>43313</v>
      </c>
      <c r="C7971" s="4" t="s">
        <v>5919</v>
      </c>
      <c r="D7971" s="4" t="s">
        <v>992</v>
      </c>
      <c r="E7971" s="6">
        <v>40000</v>
      </c>
    </row>
    <row r="7972" spans="1:5" x14ac:dyDescent="0.3">
      <c r="A7972" s="7" t="s">
        <v>1197</v>
      </c>
      <c r="B7972" s="8">
        <v>42856</v>
      </c>
      <c r="C7972" s="7" t="s">
        <v>1376</v>
      </c>
      <c r="D7972" s="7" t="s">
        <v>4637</v>
      </c>
      <c r="E7972" s="9">
        <v>10000</v>
      </c>
    </row>
    <row r="7973" spans="1:5" x14ac:dyDescent="0.3">
      <c r="A7973" s="4" t="s">
        <v>1197</v>
      </c>
      <c r="B7973" s="5">
        <v>42856</v>
      </c>
      <c r="C7973" s="4" t="s">
        <v>7827</v>
      </c>
      <c r="D7973" s="4" t="s">
        <v>4637</v>
      </c>
      <c r="E7973" s="6">
        <v>90000</v>
      </c>
    </row>
    <row r="7974" spans="1:5" x14ac:dyDescent="0.3">
      <c r="A7974" s="7" t="s">
        <v>41</v>
      </c>
      <c r="B7974" s="8">
        <v>43313</v>
      </c>
      <c r="C7974" s="7" t="s">
        <v>4144</v>
      </c>
      <c r="D7974" s="7" t="s">
        <v>2679</v>
      </c>
      <c r="E7974" s="9">
        <v>40000</v>
      </c>
    </row>
    <row r="7975" spans="1:5" x14ac:dyDescent="0.3">
      <c r="A7975" s="4" t="s">
        <v>187</v>
      </c>
      <c r="B7975" s="5">
        <v>42736</v>
      </c>
      <c r="C7975" s="4" t="s">
        <v>5977</v>
      </c>
      <c r="D7975" s="4" t="s">
        <v>228</v>
      </c>
      <c r="E7975" s="6">
        <v>80000</v>
      </c>
    </row>
    <row r="7976" spans="1:5" x14ac:dyDescent="0.3">
      <c r="A7976" s="7" t="s">
        <v>8735</v>
      </c>
      <c r="B7976" s="8">
        <v>42979</v>
      </c>
      <c r="C7976" s="7" t="s">
        <v>2914</v>
      </c>
      <c r="D7976" s="7" t="s">
        <v>4298</v>
      </c>
      <c r="E7976" s="9">
        <v>100000</v>
      </c>
    </row>
    <row r="7977" spans="1:5" x14ac:dyDescent="0.3">
      <c r="A7977" s="4" t="s">
        <v>8735</v>
      </c>
      <c r="B7977" s="5">
        <v>42979</v>
      </c>
      <c r="C7977" s="4" t="s">
        <v>4004</v>
      </c>
      <c r="D7977" s="4" t="s">
        <v>4298</v>
      </c>
      <c r="E7977" s="6">
        <v>30000</v>
      </c>
    </row>
    <row r="7978" spans="1:5" x14ac:dyDescent="0.3">
      <c r="A7978" s="7" t="s">
        <v>279</v>
      </c>
      <c r="B7978" s="8">
        <v>43831</v>
      </c>
      <c r="C7978" s="7" t="s">
        <v>4253</v>
      </c>
      <c r="D7978" s="7" t="s">
        <v>5878</v>
      </c>
      <c r="E7978" s="9">
        <v>90000</v>
      </c>
    </row>
    <row r="7979" spans="1:5" x14ac:dyDescent="0.3">
      <c r="A7979" s="4" t="s">
        <v>279</v>
      </c>
      <c r="B7979" s="5">
        <v>43831</v>
      </c>
      <c r="C7979" s="4" t="s">
        <v>6290</v>
      </c>
      <c r="D7979" s="4" t="s">
        <v>5878</v>
      </c>
      <c r="E7979" s="6">
        <v>80000</v>
      </c>
    </row>
    <row r="7980" spans="1:5" x14ac:dyDescent="0.3">
      <c r="A7980" s="7" t="s">
        <v>94</v>
      </c>
      <c r="B7980" s="8">
        <v>43556</v>
      </c>
      <c r="C7980" s="7" t="s">
        <v>876</v>
      </c>
      <c r="D7980" s="7" t="s">
        <v>329</v>
      </c>
      <c r="E7980" s="9">
        <v>80000</v>
      </c>
    </row>
    <row r="7981" spans="1:5" x14ac:dyDescent="0.3">
      <c r="A7981" s="4" t="s">
        <v>1009</v>
      </c>
      <c r="B7981" s="5">
        <v>43647</v>
      </c>
      <c r="C7981" s="4" t="s">
        <v>2758</v>
      </c>
      <c r="D7981" s="4" t="s">
        <v>2144</v>
      </c>
      <c r="E7981" s="6">
        <v>100000</v>
      </c>
    </row>
    <row r="7982" spans="1:5" x14ac:dyDescent="0.3">
      <c r="A7982" s="7" t="s">
        <v>8740</v>
      </c>
      <c r="B7982" s="8">
        <v>43678</v>
      </c>
      <c r="C7982" s="7" t="s">
        <v>6372</v>
      </c>
      <c r="D7982" s="7" t="s">
        <v>6505</v>
      </c>
      <c r="E7982" s="9">
        <v>20000</v>
      </c>
    </row>
    <row r="7983" spans="1:5" x14ac:dyDescent="0.3">
      <c r="A7983" s="4" t="s">
        <v>8740</v>
      </c>
      <c r="B7983" s="5">
        <v>43678</v>
      </c>
      <c r="C7983" s="4" t="s">
        <v>6158</v>
      </c>
      <c r="D7983" s="4" t="s">
        <v>6505</v>
      </c>
      <c r="E7983" s="6">
        <v>90000</v>
      </c>
    </row>
    <row r="7984" spans="1:5" x14ac:dyDescent="0.3">
      <c r="A7984" s="7" t="s">
        <v>8740</v>
      </c>
      <c r="B7984" s="8">
        <v>43678</v>
      </c>
      <c r="C7984" s="7" t="s">
        <v>1114</v>
      </c>
      <c r="D7984" s="7" t="s">
        <v>6505</v>
      </c>
      <c r="E7984" s="9">
        <v>20000</v>
      </c>
    </row>
    <row r="7985" spans="1:5" x14ac:dyDescent="0.3">
      <c r="A7985" s="4" t="s">
        <v>8740</v>
      </c>
      <c r="B7985" s="5">
        <v>43678</v>
      </c>
      <c r="C7985" s="4" t="s">
        <v>5232</v>
      </c>
      <c r="D7985" s="4" t="s">
        <v>6505</v>
      </c>
      <c r="E7985" s="6">
        <v>80000</v>
      </c>
    </row>
    <row r="7986" spans="1:5" x14ac:dyDescent="0.3">
      <c r="A7986" s="7" t="s">
        <v>2453</v>
      </c>
      <c r="B7986" s="8">
        <v>43617</v>
      </c>
      <c r="C7986" s="7" t="s">
        <v>4134</v>
      </c>
      <c r="D7986" s="7" t="s">
        <v>6094</v>
      </c>
      <c r="E7986" s="9">
        <v>30000</v>
      </c>
    </row>
    <row r="7987" spans="1:5" x14ac:dyDescent="0.3">
      <c r="A7987" s="4" t="s">
        <v>2453</v>
      </c>
      <c r="B7987" s="5">
        <v>43617</v>
      </c>
      <c r="C7987" s="4" t="s">
        <v>6068</v>
      </c>
      <c r="D7987" s="4" t="s">
        <v>6094</v>
      </c>
      <c r="E7987" s="6">
        <v>100000</v>
      </c>
    </row>
    <row r="7988" spans="1:5" x14ac:dyDescent="0.3">
      <c r="A7988" s="7" t="s">
        <v>398</v>
      </c>
      <c r="B7988" s="8">
        <v>43405</v>
      </c>
      <c r="C7988" s="7" t="s">
        <v>1038</v>
      </c>
      <c r="D7988" s="7" t="s">
        <v>6939</v>
      </c>
      <c r="E7988" s="9">
        <v>20000</v>
      </c>
    </row>
    <row r="7989" spans="1:5" x14ac:dyDescent="0.3">
      <c r="A7989" s="4" t="s">
        <v>398</v>
      </c>
      <c r="B7989" s="5">
        <v>43405</v>
      </c>
      <c r="C7989" s="4" t="s">
        <v>1085</v>
      </c>
      <c r="D7989" s="4" t="s">
        <v>6939</v>
      </c>
      <c r="E7989" s="6">
        <v>70000</v>
      </c>
    </row>
    <row r="7990" spans="1:5" x14ac:dyDescent="0.3">
      <c r="A7990" s="7" t="s">
        <v>398</v>
      </c>
      <c r="B7990" s="8">
        <v>43405</v>
      </c>
      <c r="C7990" s="7" t="s">
        <v>3214</v>
      </c>
      <c r="D7990" s="7" t="s">
        <v>6939</v>
      </c>
      <c r="E7990" s="9">
        <v>90000</v>
      </c>
    </row>
    <row r="7991" spans="1:5" x14ac:dyDescent="0.3">
      <c r="A7991" s="4" t="s">
        <v>817</v>
      </c>
      <c r="B7991" s="5">
        <v>44136</v>
      </c>
      <c r="C7991" s="4" t="s">
        <v>853</v>
      </c>
      <c r="D7991" s="4" t="s">
        <v>4759</v>
      </c>
      <c r="E7991" s="6">
        <v>10000</v>
      </c>
    </row>
    <row r="7992" spans="1:5" x14ac:dyDescent="0.3">
      <c r="A7992" s="7" t="s">
        <v>817</v>
      </c>
      <c r="B7992" s="8">
        <v>44136</v>
      </c>
      <c r="C7992" s="7" t="s">
        <v>2004</v>
      </c>
      <c r="D7992" s="7" t="s">
        <v>4759</v>
      </c>
      <c r="E7992" s="9">
        <v>40000</v>
      </c>
    </row>
    <row r="7993" spans="1:5" x14ac:dyDescent="0.3">
      <c r="A7993" s="4" t="s">
        <v>94</v>
      </c>
      <c r="B7993" s="5">
        <v>42856</v>
      </c>
      <c r="C7993" s="4" t="s">
        <v>2831</v>
      </c>
      <c r="D7993" s="4" t="s">
        <v>6550</v>
      </c>
      <c r="E7993" s="6">
        <v>50000</v>
      </c>
    </row>
    <row r="7994" spans="1:5" x14ac:dyDescent="0.3">
      <c r="A7994" s="7" t="s">
        <v>94</v>
      </c>
      <c r="B7994" s="8">
        <v>42856</v>
      </c>
      <c r="C7994" s="7" t="s">
        <v>1143</v>
      </c>
      <c r="D7994" s="7" t="s">
        <v>6550</v>
      </c>
      <c r="E7994" s="9">
        <v>30000</v>
      </c>
    </row>
    <row r="7995" spans="1:5" x14ac:dyDescent="0.3">
      <c r="A7995" s="4" t="s">
        <v>5842</v>
      </c>
      <c r="B7995" s="5">
        <v>43405</v>
      </c>
      <c r="C7995" s="4" t="s">
        <v>2585</v>
      </c>
      <c r="D7995" s="4" t="s">
        <v>2513</v>
      </c>
      <c r="E7995" s="6">
        <v>30000</v>
      </c>
    </row>
    <row r="7996" spans="1:5" x14ac:dyDescent="0.3">
      <c r="A7996" s="7" t="s">
        <v>41</v>
      </c>
      <c r="B7996" s="8">
        <v>43435</v>
      </c>
      <c r="C7996" s="7" t="s">
        <v>5888</v>
      </c>
      <c r="D7996" s="7" t="s">
        <v>294</v>
      </c>
      <c r="E7996" s="9">
        <v>20000</v>
      </c>
    </row>
    <row r="7997" spans="1:5" x14ac:dyDescent="0.3">
      <c r="A7997" s="4" t="s">
        <v>41</v>
      </c>
      <c r="B7997" s="5">
        <v>43435</v>
      </c>
      <c r="C7997" s="4" t="s">
        <v>1112</v>
      </c>
      <c r="D7997" s="4" t="s">
        <v>294</v>
      </c>
      <c r="E7997" s="6">
        <v>60000</v>
      </c>
    </row>
    <row r="7998" spans="1:5" x14ac:dyDescent="0.3">
      <c r="A7998" s="7" t="s">
        <v>1253</v>
      </c>
      <c r="B7998" s="8">
        <v>43070</v>
      </c>
      <c r="C7998" s="7" t="s">
        <v>6386</v>
      </c>
      <c r="D7998" s="7" t="s">
        <v>6357</v>
      </c>
      <c r="E7998" s="9">
        <v>80000</v>
      </c>
    </row>
    <row r="7999" spans="1:5" x14ac:dyDescent="0.3">
      <c r="A7999" s="4" t="s">
        <v>1253</v>
      </c>
      <c r="B7999" s="5">
        <v>43070</v>
      </c>
      <c r="C7999" s="4" t="s">
        <v>2222</v>
      </c>
      <c r="D7999" s="4" t="s">
        <v>6357</v>
      </c>
      <c r="E7999" s="6">
        <v>90000</v>
      </c>
    </row>
    <row r="8000" spans="1:5" x14ac:dyDescent="0.3">
      <c r="A8000" s="7" t="s">
        <v>1253</v>
      </c>
      <c r="B8000" s="8">
        <v>43070</v>
      </c>
      <c r="C8000" s="7" t="s">
        <v>2926</v>
      </c>
      <c r="D8000" s="7" t="s">
        <v>6357</v>
      </c>
      <c r="E8000" s="9">
        <v>90000</v>
      </c>
    </row>
    <row r="8001" spans="1:5" x14ac:dyDescent="0.3">
      <c r="A8001" s="4" t="s">
        <v>1614</v>
      </c>
      <c r="B8001" s="5">
        <v>43739</v>
      </c>
      <c r="C8001" s="4" t="s">
        <v>5642</v>
      </c>
      <c r="D8001" s="4" t="s">
        <v>3590</v>
      </c>
      <c r="E8001" s="6">
        <v>50000</v>
      </c>
    </row>
    <row r="8002" spans="1:5" x14ac:dyDescent="0.3">
      <c r="A8002" s="7" t="s">
        <v>4159</v>
      </c>
      <c r="B8002" s="8">
        <v>43405</v>
      </c>
      <c r="C8002" s="7" t="s">
        <v>931</v>
      </c>
      <c r="D8002" s="7" t="s">
        <v>6357</v>
      </c>
      <c r="E8002" s="9">
        <v>70000</v>
      </c>
    </row>
    <row r="8003" spans="1:5" x14ac:dyDescent="0.3">
      <c r="A8003" s="4" t="s">
        <v>4159</v>
      </c>
      <c r="B8003" s="5">
        <v>43405</v>
      </c>
      <c r="C8003" s="4" t="s">
        <v>888</v>
      </c>
      <c r="D8003" s="4" t="s">
        <v>6357</v>
      </c>
      <c r="E8003" s="6">
        <v>100000</v>
      </c>
    </row>
    <row r="8004" spans="1:5" x14ac:dyDescent="0.3">
      <c r="A8004" s="7" t="s">
        <v>4159</v>
      </c>
      <c r="B8004" s="8">
        <v>43405</v>
      </c>
      <c r="C8004" s="7" t="s">
        <v>8177</v>
      </c>
      <c r="D8004" s="7" t="s">
        <v>6357</v>
      </c>
      <c r="E8004" s="9">
        <v>20000</v>
      </c>
    </row>
    <row r="8005" spans="1:5" x14ac:dyDescent="0.3">
      <c r="A8005" s="4" t="s">
        <v>157</v>
      </c>
      <c r="B8005" s="5">
        <v>42795</v>
      </c>
      <c r="C8005" s="4" t="s">
        <v>3231</v>
      </c>
      <c r="D8005" s="4" t="s">
        <v>3096</v>
      </c>
      <c r="E8005" s="6">
        <v>90000</v>
      </c>
    </row>
    <row r="8006" spans="1:5" x14ac:dyDescent="0.3">
      <c r="A8006" s="7" t="s">
        <v>398</v>
      </c>
      <c r="B8006" s="8">
        <v>43252</v>
      </c>
      <c r="C8006" s="7" t="s">
        <v>8222</v>
      </c>
      <c r="D8006" s="7" t="s">
        <v>4523</v>
      </c>
      <c r="E8006" s="9">
        <v>30000</v>
      </c>
    </row>
    <row r="8007" spans="1:5" x14ac:dyDescent="0.3">
      <c r="A8007" s="4" t="s">
        <v>242</v>
      </c>
      <c r="B8007" s="5">
        <v>43952</v>
      </c>
      <c r="C8007" s="4" t="s">
        <v>2984</v>
      </c>
      <c r="D8007" s="4" t="s">
        <v>4369</v>
      </c>
      <c r="E8007" s="6">
        <v>90000</v>
      </c>
    </row>
    <row r="8008" spans="1:5" x14ac:dyDescent="0.3">
      <c r="A8008" s="7" t="s">
        <v>242</v>
      </c>
      <c r="B8008" s="8">
        <v>43952</v>
      </c>
      <c r="C8008" s="7" t="s">
        <v>222</v>
      </c>
      <c r="D8008" s="7" t="s">
        <v>4369</v>
      </c>
      <c r="E8008" s="9">
        <v>80000</v>
      </c>
    </row>
    <row r="8009" spans="1:5" x14ac:dyDescent="0.3">
      <c r="A8009" s="4" t="s">
        <v>242</v>
      </c>
      <c r="B8009" s="5">
        <v>43952</v>
      </c>
      <c r="C8009" s="4" t="s">
        <v>4685</v>
      </c>
      <c r="D8009" s="4" t="s">
        <v>4369</v>
      </c>
      <c r="E8009" s="6">
        <v>90000</v>
      </c>
    </row>
    <row r="8010" spans="1:5" x14ac:dyDescent="0.3">
      <c r="A8010" s="7" t="s">
        <v>242</v>
      </c>
      <c r="B8010" s="8">
        <v>43952</v>
      </c>
      <c r="C8010" s="7" t="s">
        <v>1755</v>
      </c>
      <c r="D8010" s="7" t="s">
        <v>4369</v>
      </c>
      <c r="E8010" s="9">
        <v>50000</v>
      </c>
    </row>
    <row r="8011" spans="1:5" x14ac:dyDescent="0.3">
      <c r="A8011" s="4" t="s">
        <v>2070</v>
      </c>
      <c r="B8011" s="5">
        <v>42979</v>
      </c>
      <c r="C8011" s="4" t="s">
        <v>4640</v>
      </c>
      <c r="D8011" s="4" t="s">
        <v>2634</v>
      </c>
      <c r="E8011" s="6">
        <v>10000</v>
      </c>
    </row>
    <row r="8012" spans="1:5" x14ac:dyDescent="0.3">
      <c r="A8012" s="7" t="s">
        <v>2070</v>
      </c>
      <c r="B8012" s="8">
        <v>42979</v>
      </c>
      <c r="C8012" s="7" t="s">
        <v>3419</v>
      </c>
      <c r="D8012" s="7" t="s">
        <v>2634</v>
      </c>
      <c r="E8012" s="9">
        <v>70000</v>
      </c>
    </row>
    <row r="8013" spans="1:5" x14ac:dyDescent="0.3">
      <c r="A8013" s="4" t="s">
        <v>9926</v>
      </c>
      <c r="B8013" s="5">
        <v>44105</v>
      </c>
      <c r="C8013" s="4" t="s">
        <v>6972</v>
      </c>
      <c r="D8013" s="4" t="s">
        <v>4684</v>
      </c>
      <c r="E8013" s="6">
        <v>70000</v>
      </c>
    </row>
    <row r="8014" spans="1:5" x14ac:dyDescent="0.3">
      <c r="A8014" s="7" t="s">
        <v>4389</v>
      </c>
      <c r="B8014" s="8">
        <v>44136</v>
      </c>
      <c r="C8014" s="7" t="s">
        <v>6314</v>
      </c>
      <c r="D8014" s="7" t="s">
        <v>553</v>
      </c>
      <c r="E8014" s="9">
        <v>50000</v>
      </c>
    </row>
    <row r="8015" spans="1:5" x14ac:dyDescent="0.3">
      <c r="A8015" s="4" t="s">
        <v>4389</v>
      </c>
      <c r="B8015" s="5">
        <v>44136</v>
      </c>
      <c r="C8015" s="4" t="s">
        <v>5662</v>
      </c>
      <c r="D8015" s="4" t="s">
        <v>553</v>
      </c>
      <c r="E8015" s="6">
        <v>20000</v>
      </c>
    </row>
    <row r="8016" spans="1:5" x14ac:dyDescent="0.3">
      <c r="A8016" s="7" t="s">
        <v>713</v>
      </c>
      <c r="B8016" s="8">
        <v>42917</v>
      </c>
      <c r="C8016" s="7" t="s">
        <v>4355</v>
      </c>
      <c r="D8016" s="7" t="s">
        <v>4734</v>
      </c>
      <c r="E8016" s="9">
        <v>90000</v>
      </c>
    </row>
    <row r="8017" spans="1:5" x14ac:dyDescent="0.3">
      <c r="A8017" s="4" t="s">
        <v>713</v>
      </c>
      <c r="B8017" s="5">
        <v>42917</v>
      </c>
      <c r="C8017" s="4" t="s">
        <v>6699</v>
      </c>
      <c r="D8017" s="4" t="s">
        <v>4734</v>
      </c>
      <c r="E8017" s="6">
        <v>60000</v>
      </c>
    </row>
    <row r="8018" spans="1:5" x14ac:dyDescent="0.3">
      <c r="A8018" s="7" t="s">
        <v>713</v>
      </c>
      <c r="B8018" s="8">
        <v>42917</v>
      </c>
      <c r="C8018" s="7" t="s">
        <v>5243</v>
      </c>
      <c r="D8018" s="7" t="s">
        <v>4734</v>
      </c>
      <c r="E8018" s="9">
        <v>70000</v>
      </c>
    </row>
    <row r="8019" spans="1:5" x14ac:dyDescent="0.3">
      <c r="A8019" s="4" t="s">
        <v>713</v>
      </c>
      <c r="B8019" s="5">
        <v>42917</v>
      </c>
      <c r="C8019" s="4" t="s">
        <v>8140</v>
      </c>
      <c r="D8019" s="4" t="s">
        <v>4734</v>
      </c>
      <c r="E8019" s="6">
        <v>70000</v>
      </c>
    </row>
    <row r="8020" spans="1:5" x14ac:dyDescent="0.3">
      <c r="A8020" s="7" t="s">
        <v>242</v>
      </c>
      <c r="B8020" s="8">
        <v>43344</v>
      </c>
      <c r="C8020" s="7" t="s">
        <v>8227</v>
      </c>
      <c r="D8020" s="7" t="s">
        <v>7318</v>
      </c>
      <c r="E8020" s="9">
        <v>20000</v>
      </c>
    </row>
    <row r="8021" spans="1:5" x14ac:dyDescent="0.3">
      <c r="A8021" s="4" t="s">
        <v>242</v>
      </c>
      <c r="B8021" s="5">
        <v>43344</v>
      </c>
      <c r="C8021" s="4" t="s">
        <v>8486</v>
      </c>
      <c r="D8021" s="4" t="s">
        <v>7318</v>
      </c>
      <c r="E8021" s="6">
        <v>60000</v>
      </c>
    </row>
    <row r="8022" spans="1:5" x14ac:dyDescent="0.3">
      <c r="A8022" s="7" t="s">
        <v>242</v>
      </c>
      <c r="B8022" s="8">
        <v>43344</v>
      </c>
      <c r="C8022" s="7" t="s">
        <v>8540</v>
      </c>
      <c r="D8022" s="7" t="s">
        <v>7318</v>
      </c>
      <c r="E8022" s="9">
        <v>20000</v>
      </c>
    </row>
    <row r="8023" spans="1:5" x14ac:dyDescent="0.3">
      <c r="A8023" s="4" t="s">
        <v>242</v>
      </c>
      <c r="B8023" s="5">
        <v>43344</v>
      </c>
      <c r="C8023" s="4" t="s">
        <v>6690</v>
      </c>
      <c r="D8023" s="4" t="s">
        <v>7318</v>
      </c>
      <c r="E8023" s="6">
        <v>30000</v>
      </c>
    </row>
    <row r="8024" spans="1:5" x14ac:dyDescent="0.3">
      <c r="A8024" s="7" t="s">
        <v>585</v>
      </c>
      <c r="B8024" s="8">
        <v>43739</v>
      </c>
      <c r="C8024" s="7" t="s">
        <v>660</v>
      </c>
      <c r="D8024" s="7" t="s">
        <v>3926</v>
      </c>
      <c r="E8024" s="9">
        <v>90000</v>
      </c>
    </row>
    <row r="8025" spans="1:5" x14ac:dyDescent="0.3">
      <c r="A8025" s="4" t="s">
        <v>1355</v>
      </c>
      <c r="B8025" s="5">
        <v>43466</v>
      </c>
      <c r="C8025" s="4" t="s">
        <v>3422</v>
      </c>
      <c r="D8025" s="4" t="s">
        <v>2747</v>
      </c>
      <c r="E8025" s="6">
        <v>40000</v>
      </c>
    </row>
    <row r="8026" spans="1:5" x14ac:dyDescent="0.3">
      <c r="A8026" s="7" t="s">
        <v>1355</v>
      </c>
      <c r="B8026" s="8">
        <v>43466</v>
      </c>
      <c r="C8026" s="7" t="s">
        <v>2461</v>
      </c>
      <c r="D8026" s="7" t="s">
        <v>2747</v>
      </c>
      <c r="E8026" s="9">
        <v>50000</v>
      </c>
    </row>
    <row r="8027" spans="1:5" x14ac:dyDescent="0.3">
      <c r="A8027" s="4" t="s">
        <v>187</v>
      </c>
      <c r="B8027" s="5">
        <v>43252</v>
      </c>
      <c r="C8027" s="4" t="s">
        <v>2245</v>
      </c>
      <c r="D8027" s="4" t="s">
        <v>4555</v>
      </c>
      <c r="E8027" s="6">
        <v>80000</v>
      </c>
    </row>
    <row r="8028" spans="1:5" x14ac:dyDescent="0.3">
      <c r="A8028" s="7" t="s">
        <v>187</v>
      </c>
      <c r="B8028" s="8">
        <v>43252</v>
      </c>
      <c r="C8028" s="7" t="s">
        <v>6930</v>
      </c>
      <c r="D8028" s="7" t="s">
        <v>4555</v>
      </c>
      <c r="E8028" s="9">
        <v>30000</v>
      </c>
    </row>
    <row r="8029" spans="1:5" x14ac:dyDescent="0.3">
      <c r="A8029" s="4" t="s">
        <v>187</v>
      </c>
      <c r="B8029" s="5">
        <v>43252</v>
      </c>
      <c r="C8029" s="4" t="s">
        <v>4968</v>
      </c>
      <c r="D8029" s="4" t="s">
        <v>4555</v>
      </c>
      <c r="E8029" s="6">
        <v>70000</v>
      </c>
    </row>
    <row r="8030" spans="1:5" x14ac:dyDescent="0.3">
      <c r="A8030" s="7" t="s">
        <v>187</v>
      </c>
      <c r="B8030" s="8">
        <v>43252</v>
      </c>
      <c r="C8030" s="7" t="s">
        <v>2454</v>
      </c>
      <c r="D8030" s="7" t="s">
        <v>4555</v>
      </c>
      <c r="E8030" s="9">
        <v>70000</v>
      </c>
    </row>
    <row r="8031" spans="1:5" x14ac:dyDescent="0.3">
      <c r="A8031" s="4" t="s">
        <v>1517</v>
      </c>
      <c r="B8031" s="5">
        <v>43344</v>
      </c>
      <c r="C8031" s="4" t="s">
        <v>5377</v>
      </c>
      <c r="D8031" s="4" t="s">
        <v>118</v>
      </c>
      <c r="E8031" s="6">
        <v>50000</v>
      </c>
    </row>
    <row r="8032" spans="1:5" x14ac:dyDescent="0.3">
      <c r="A8032" s="7" t="s">
        <v>424</v>
      </c>
      <c r="B8032" s="8">
        <v>44013</v>
      </c>
      <c r="C8032" s="7" t="s">
        <v>9230</v>
      </c>
      <c r="D8032" s="7" t="s">
        <v>5336</v>
      </c>
      <c r="E8032" s="9">
        <v>80000</v>
      </c>
    </row>
    <row r="8033" spans="1:5" x14ac:dyDescent="0.3">
      <c r="A8033" s="4" t="s">
        <v>41</v>
      </c>
      <c r="B8033" s="5">
        <v>43983</v>
      </c>
      <c r="C8033" s="4" t="s">
        <v>3816</v>
      </c>
      <c r="D8033" s="4" t="s">
        <v>4054</v>
      </c>
      <c r="E8033" s="6">
        <v>40000</v>
      </c>
    </row>
    <row r="8034" spans="1:5" x14ac:dyDescent="0.3">
      <c r="A8034" s="7" t="s">
        <v>94</v>
      </c>
      <c r="B8034" s="8">
        <v>44044</v>
      </c>
      <c r="C8034" s="7" t="s">
        <v>623</v>
      </c>
      <c r="D8034" s="7" t="s">
        <v>5704</v>
      </c>
      <c r="E8034" s="9">
        <v>40000</v>
      </c>
    </row>
    <row r="8035" spans="1:5" x14ac:dyDescent="0.3">
      <c r="A8035" s="4" t="s">
        <v>94</v>
      </c>
      <c r="B8035" s="5">
        <v>44044</v>
      </c>
      <c r="C8035" s="4" t="s">
        <v>2024</v>
      </c>
      <c r="D8035" s="4" t="s">
        <v>5704</v>
      </c>
      <c r="E8035" s="6">
        <v>90000</v>
      </c>
    </row>
    <row r="8036" spans="1:5" x14ac:dyDescent="0.3">
      <c r="A8036" s="7" t="s">
        <v>94</v>
      </c>
      <c r="B8036" s="8">
        <v>44044</v>
      </c>
      <c r="C8036" s="7" t="s">
        <v>4828</v>
      </c>
      <c r="D8036" s="7" t="s">
        <v>5704</v>
      </c>
      <c r="E8036" s="9">
        <v>80000</v>
      </c>
    </row>
    <row r="8037" spans="1:5" x14ac:dyDescent="0.3">
      <c r="A8037" s="4" t="s">
        <v>7876</v>
      </c>
      <c r="B8037" s="5">
        <v>43891</v>
      </c>
      <c r="C8037" s="4" t="s">
        <v>1314</v>
      </c>
      <c r="D8037" s="4" t="s">
        <v>2737</v>
      </c>
      <c r="E8037" s="6">
        <v>60000</v>
      </c>
    </row>
    <row r="8038" spans="1:5" x14ac:dyDescent="0.3">
      <c r="A8038" s="7" t="s">
        <v>7876</v>
      </c>
      <c r="B8038" s="8">
        <v>43891</v>
      </c>
      <c r="C8038" s="7" t="s">
        <v>8760</v>
      </c>
      <c r="D8038" s="7" t="s">
        <v>2737</v>
      </c>
      <c r="E8038" s="9">
        <v>10000</v>
      </c>
    </row>
    <row r="8039" spans="1:5" x14ac:dyDescent="0.3">
      <c r="A8039" s="4" t="s">
        <v>4427</v>
      </c>
      <c r="B8039" s="5">
        <v>44075</v>
      </c>
      <c r="C8039" s="4" t="s">
        <v>404</v>
      </c>
      <c r="D8039" s="4" t="s">
        <v>8705</v>
      </c>
      <c r="E8039" s="6">
        <v>90000</v>
      </c>
    </row>
    <row r="8040" spans="1:5" x14ac:dyDescent="0.3">
      <c r="A8040" s="7" t="s">
        <v>242</v>
      </c>
      <c r="B8040" s="8">
        <v>43709</v>
      </c>
      <c r="C8040" s="7" t="s">
        <v>3995</v>
      </c>
      <c r="D8040" s="7" t="s">
        <v>3306</v>
      </c>
      <c r="E8040" s="9">
        <v>50000</v>
      </c>
    </row>
    <row r="8041" spans="1:5" x14ac:dyDescent="0.3">
      <c r="A8041" s="4" t="s">
        <v>2830</v>
      </c>
      <c r="B8041" s="5">
        <v>43800</v>
      </c>
      <c r="C8041" s="4" t="s">
        <v>6930</v>
      </c>
      <c r="D8041" s="4" t="s">
        <v>960</v>
      </c>
      <c r="E8041" s="6">
        <v>30000</v>
      </c>
    </row>
    <row r="8042" spans="1:5" x14ac:dyDescent="0.3">
      <c r="A8042" s="7" t="s">
        <v>448</v>
      </c>
      <c r="B8042" s="8">
        <v>44136</v>
      </c>
      <c r="C8042" s="7" t="s">
        <v>3343</v>
      </c>
      <c r="D8042" s="7" t="s">
        <v>4523</v>
      </c>
      <c r="E8042" s="9">
        <v>90000</v>
      </c>
    </row>
    <row r="8043" spans="1:5" x14ac:dyDescent="0.3">
      <c r="A8043" s="4" t="s">
        <v>242</v>
      </c>
      <c r="B8043" s="5">
        <v>43647</v>
      </c>
      <c r="C8043" s="4" t="s">
        <v>7215</v>
      </c>
      <c r="D8043" s="4" t="s">
        <v>1171</v>
      </c>
      <c r="E8043" s="6">
        <v>90000</v>
      </c>
    </row>
    <row r="8044" spans="1:5" x14ac:dyDescent="0.3">
      <c r="A8044" s="7" t="s">
        <v>157</v>
      </c>
      <c r="B8044" s="8">
        <v>42979</v>
      </c>
      <c r="C8044" s="7" t="s">
        <v>6702</v>
      </c>
      <c r="D8044" s="7" t="s">
        <v>8531</v>
      </c>
      <c r="E8044" s="9">
        <v>80000</v>
      </c>
    </row>
    <row r="8045" spans="1:5" x14ac:dyDescent="0.3">
      <c r="A8045" s="4" t="s">
        <v>157</v>
      </c>
      <c r="B8045" s="5">
        <v>42979</v>
      </c>
      <c r="C8045" s="4" t="s">
        <v>2468</v>
      </c>
      <c r="D8045" s="4" t="s">
        <v>8531</v>
      </c>
      <c r="E8045" s="6">
        <v>80000</v>
      </c>
    </row>
    <row r="8046" spans="1:5" x14ac:dyDescent="0.3">
      <c r="A8046" s="7" t="s">
        <v>157</v>
      </c>
      <c r="B8046" s="8">
        <v>42979</v>
      </c>
      <c r="C8046" s="7" t="s">
        <v>140</v>
      </c>
      <c r="D8046" s="7" t="s">
        <v>8531</v>
      </c>
      <c r="E8046" s="9">
        <v>20000</v>
      </c>
    </row>
    <row r="8047" spans="1:5" x14ac:dyDescent="0.3">
      <c r="A8047" s="4" t="s">
        <v>242</v>
      </c>
      <c r="B8047" s="5">
        <v>42917</v>
      </c>
      <c r="C8047" s="4" t="s">
        <v>2939</v>
      </c>
      <c r="D8047" s="4" t="s">
        <v>3994</v>
      </c>
      <c r="E8047" s="6">
        <v>60000</v>
      </c>
    </row>
    <row r="8048" spans="1:5" x14ac:dyDescent="0.3">
      <c r="A8048" s="7" t="s">
        <v>157</v>
      </c>
      <c r="B8048" s="8">
        <v>44075</v>
      </c>
      <c r="C8048" s="7" t="s">
        <v>1979</v>
      </c>
      <c r="D8048" s="7" t="s">
        <v>1713</v>
      </c>
      <c r="E8048" s="9">
        <v>30000</v>
      </c>
    </row>
    <row r="8049" spans="1:5" x14ac:dyDescent="0.3">
      <c r="A8049" s="4" t="s">
        <v>41</v>
      </c>
      <c r="B8049" s="5">
        <v>43313</v>
      </c>
      <c r="C8049" s="4" t="s">
        <v>1679</v>
      </c>
      <c r="D8049" s="4" t="s">
        <v>685</v>
      </c>
      <c r="E8049" s="6">
        <v>60000</v>
      </c>
    </row>
    <row r="8050" spans="1:5" x14ac:dyDescent="0.3">
      <c r="A8050" s="7" t="s">
        <v>41</v>
      </c>
      <c r="B8050" s="8">
        <v>43313</v>
      </c>
      <c r="C8050" s="7" t="s">
        <v>722</v>
      </c>
      <c r="D8050" s="7" t="s">
        <v>685</v>
      </c>
      <c r="E8050" s="9">
        <v>60000</v>
      </c>
    </row>
    <row r="8051" spans="1:5" x14ac:dyDescent="0.3">
      <c r="A8051" s="4" t="s">
        <v>41</v>
      </c>
      <c r="B8051" s="5">
        <v>43313</v>
      </c>
      <c r="C8051" s="4" t="s">
        <v>1503</v>
      </c>
      <c r="D8051" s="4" t="s">
        <v>685</v>
      </c>
      <c r="E8051" s="6">
        <v>90000</v>
      </c>
    </row>
    <row r="8052" spans="1:5" x14ac:dyDescent="0.3">
      <c r="A8052" s="7" t="s">
        <v>41</v>
      </c>
      <c r="B8052" s="8">
        <v>43313</v>
      </c>
      <c r="C8052" s="7" t="s">
        <v>4766</v>
      </c>
      <c r="D8052" s="7" t="s">
        <v>685</v>
      </c>
      <c r="E8052" s="9">
        <v>90000</v>
      </c>
    </row>
    <row r="8053" spans="1:5" x14ac:dyDescent="0.3">
      <c r="A8053" s="4" t="s">
        <v>41</v>
      </c>
      <c r="B8053" s="5">
        <v>43313</v>
      </c>
      <c r="C8053" s="4" t="s">
        <v>2758</v>
      </c>
      <c r="D8053" s="4" t="s">
        <v>685</v>
      </c>
      <c r="E8053" s="6">
        <v>90000</v>
      </c>
    </row>
    <row r="8054" spans="1:5" x14ac:dyDescent="0.3">
      <c r="A8054" s="7" t="s">
        <v>41</v>
      </c>
      <c r="B8054" s="8">
        <v>43313</v>
      </c>
      <c r="C8054" s="7" t="s">
        <v>3529</v>
      </c>
      <c r="D8054" s="7" t="s">
        <v>685</v>
      </c>
      <c r="E8054" s="9">
        <v>50000</v>
      </c>
    </row>
    <row r="8055" spans="1:5" x14ac:dyDescent="0.3">
      <c r="A8055" s="4" t="s">
        <v>1009</v>
      </c>
      <c r="B8055" s="5">
        <v>43344</v>
      </c>
      <c r="C8055" s="4" t="s">
        <v>1076</v>
      </c>
      <c r="D8055" s="4" t="s">
        <v>4272</v>
      </c>
      <c r="E8055" s="6">
        <v>100000</v>
      </c>
    </row>
    <row r="8056" spans="1:5" x14ac:dyDescent="0.3">
      <c r="A8056" s="7" t="s">
        <v>1009</v>
      </c>
      <c r="B8056" s="8">
        <v>43344</v>
      </c>
      <c r="C8056" s="7" t="s">
        <v>4713</v>
      </c>
      <c r="D8056" s="7" t="s">
        <v>4272</v>
      </c>
      <c r="E8056" s="9">
        <v>20000</v>
      </c>
    </row>
    <row r="8057" spans="1:5" x14ac:dyDescent="0.3">
      <c r="A8057" s="4" t="s">
        <v>392</v>
      </c>
      <c r="B8057" s="5">
        <v>43770</v>
      </c>
      <c r="C8057" s="4" t="s">
        <v>8770</v>
      </c>
      <c r="D8057" s="4" t="s">
        <v>4189</v>
      </c>
      <c r="E8057" s="6">
        <v>90000</v>
      </c>
    </row>
    <row r="8058" spans="1:5" x14ac:dyDescent="0.3">
      <c r="A8058" s="7" t="s">
        <v>392</v>
      </c>
      <c r="B8058" s="8">
        <v>43770</v>
      </c>
      <c r="C8058" s="7" t="s">
        <v>4160</v>
      </c>
      <c r="D8058" s="7" t="s">
        <v>4189</v>
      </c>
      <c r="E8058" s="9">
        <v>60000</v>
      </c>
    </row>
    <row r="8059" spans="1:5" x14ac:dyDescent="0.3">
      <c r="A8059" s="4" t="s">
        <v>392</v>
      </c>
      <c r="B8059" s="5">
        <v>43770</v>
      </c>
      <c r="C8059" s="4" t="s">
        <v>4815</v>
      </c>
      <c r="D8059" s="4" t="s">
        <v>4189</v>
      </c>
      <c r="E8059" s="6">
        <v>80000</v>
      </c>
    </row>
    <row r="8060" spans="1:5" x14ac:dyDescent="0.3">
      <c r="A8060" s="7" t="s">
        <v>392</v>
      </c>
      <c r="B8060" s="8">
        <v>43770</v>
      </c>
      <c r="C8060" s="7" t="s">
        <v>199</v>
      </c>
      <c r="D8060" s="7" t="s">
        <v>4189</v>
      </c>
      <c r="E8060" s="9">
        <v>90000</v>
      </c>
    </row>
    <row r="8061" spans="1:5" x14ac:dyDescent="0.3">
      <c r="A8061" s="4" t="s">
        <v>392</v>
      </c>
      <c r="B8061" s="5">
        <v>43770</v>
      </c>
      <c r="C8061" s="4" t="s">
        <v>8106</v>
      </c>
      <c r="D8061" s="4" t="s">
        <v>4189</v>
      </c>
      <c r="E8061" s="6">
        <v>100000</v>
      </c>
    </row>
    <row r="8062" spans="1:5" x14ac:dyDescent="0.3">
      <c r="A8062" s="7" t="s">
        <v>126</v>
      </c>
      <c r="B8062" s="8">
        <v>43374</v>
      </c>
      <c r="C8062" s="7" t="s">
        <v>1407</v>
      </c>
      <c r="D8062" s="7" t="s">
        <v>2732</v>
      </c>
      <c r="E8062" s="9">
        <v>40000</v>
      </c>
    </row>
    <row r="8063" spans="1:5" x14ac:dyDescent="0.3">
      <c r="A8063" s="4" t="s">
        <v>126</v>
      </c>
      <c r="B8063" s="5">
        <v>43374</v>
      </c>
      <c r="C8063" s="4" t="s">
        <v>6013</v>
      </c>
      <c r="D8063" s="4" t="s">
        <v>2732</v>
      </c>
      <c r="E8063" s="6">
        <v>80000</v>
      </c>
    </row>
    <row r="8064" spans="1:5" x14ac:dyDescent="0.3">
      <c r="A8064" s="7" t="s">
        <v>1426</v>
      </c>
      <c r="B8064" s="8">
        <v>43831</v>
      </c>
      <c r="C8064" s="7" t="s">
        <v>1372</v>
      </c>
      <c r="D8064" s="7" t="s">
        <v>6306</v>
      </c>
      <c r="E8064" s="9">
        <v>80000</v>
      </c>
    </row>
    <row r="8065" spans="1:5" x14ac:dyDescent="0.3">
      <c r="A8065" s="4" t="s">
        <v>1426</v>
      </c>
      <c r="B8065" s="5">
        <v>43831</v>
      </c>
      <c r="C8065" s="4" t="s">
        <v>5384</v>
      </c>
      <c r="D8065" s="4" t="s">
        <v>6306</v>
      </c>
      <c r="E8065" s="6">
        <v>30000</v>
      </c>
    </row>
    <row r="8066" spans="1:5" x14ac:dyDescent="0.3">
      <c r="A8066" s="7" t="s">
        <v>1426</v>
      </c>
      <c r="B8066" s="8">
        <v>43831</v>
      </c>
      <c r="C8066" s="7" t="s">
        <v>2081</v>
      </c>
      <c r="D8066" s="7" t="s">
        <v>6306</v>
      </c>
      <c r="E8066" s="9">
        <v>70000</v>
      </c>
    </row>
    <row r="8067" spans="1:5" x14ac:dyDescent="0.3">
      <c r="A8067" s="4" t="s">
        <v>1426</v>
      </c>
      <c r="B8067" s="5">
        <v>43831</v>
      </c>
      <c r="C8067" s="4" t="s">
        <v>8001</v>
      </c>
      <c r="D8067" s="4" t="s">
        <v>6306</v>
      </c>
      <c r="E8067" s="6">
        <v>80000</v>
      </c>
    </row>
    <row r="8068" spans="1:5" x14ac:dyDescent="0.3">
      <c r="A8068" s="7" t="s">
        <v>1426</v>
      </c>
      <c r="B8068" s="8">
        <v>43831</v>
      </c>
      <c r="C8068" s="7" t="s">
        <v>2041</v>
      </c>
      <c r="D8068" s="7" t="s">
        <v>6306</v>
      </c>
      <c r="E8068" s="9">
        <v>60000</v>
      </c>
    </row>
    <row r="8069" spans="1:5" x14ac:dyDescent="0.3">
      <c r="A8069" s="4" t="s">
        <v>1426</v>
      </c>
      <c r="B8069" s="5">
        <v>43831</v>
      </c>
      <c r="C8069" s="4" t="s">
        <v>4220</v>
      </c>
      <c r="D8069" s="4" t="s">
        <v>6306</v>
      </c>
      <c r="E8069" s="6">
        <v>20000</v>
      </c>
    </row>
    <row r="8070" spans="1:5" x14ac:dyDescent="0.3">
      <c r="A8070" s="7" t="s">
        <v>1426</v>
      </c>
      <c r="B8070" s="8">
        <v>43831</v>
      </c>
      <c r="C8070" s="7" t="s">
        <v>1658</v>
      </c>
      <c r="D8070" s="7" t="s">
        <v>6306</v>
      </c>
      <c r="E8070" s="9">
        <v>50000</v>
      </c>
    </row>
    <row r="8071" spans="1:5" x14ac:dyDescent="0.3">
      <c r="A8071" s="4" t="s">
        <v>8775</v>
      </c>
      <c r="B8071" s="5">
        <v>43252</v>
      </c>
      <c r="C8071" s="4" t="s">
        <v>2123</v>
      </c>
      <c r="D8071" s="4" t="s">
        <v>4354</v>
      </c>
      <c r="E8071" s="6">
        <v>30000</v>
      </c>
    </row>
    <row r="8072" spans="1:5" x14ac:dyDescent="0.3">
      <c r="A8072" s="7" t="s">
        <v>8775</v>
      </c>
      <c r="B8072" s="8">
        <v>43252</v>
      </c>
      <c r="C8072" s="7" t="s">
        <v>2984</v>
      </c>
      <c r="D8072" s="7" t="s">
        <v>4354</v>
      </c>
      <c r="E8072" s="9">
        <v>20000</v>
      </c>
    </row>
    <row r="8073" spans="1:5" x14ac:dyDescent="0.3">
      <c r="A8073" s="4" t="s">
        <v>8775</v>
      </c>
      <c r="B8073" s="5">
        <v>43252</v>
      </c>
      <c r="C8073" s="4" t="s">
        <v>4945</v>
      </c>
      <c r="D8073" s="4" t="s">
        <v>4354</v>
      </c>
      <c r="E8073" s="6">
        <v>90000</v>
      </c>
    </row>
    <row r="8074" spans="1:5" x14ac:dyDescent="0.3">
      <c r="A8074" s="7" t="s">
        <v>242</v>
      </c>
      <c r="B8074" s="8">
        <v>43770</v>
      </c>
      <c r="C8074" s="7" t="s">
        <v>1029</v>
      </c>
      <c r="D8074" s="7" t="s">
        <v>2893</v>
      </c>
      <c r="E8074" s="9">
        <v>70000</v>
      </c>
    </row>
    <row r="8075" spans="1:5" x14ac:dyDescent="0.3">
      <c r="A8075" s="4" t="s">
        <v>295</v>
      </c>
      <c r="B8075" s="5">
        <v>43374</v>
      </c>
      <c r="C8075" s="4" t="s">
        <v>3121</v>
      </c>
      <c r="D8075" s="4" t="s">
        <v>1386</v>
      </c>
      <c r="E8075" s="6">
        <v>80000</v>
      </c>
    </row>
    <row r="8076" spans="1:5" x14ac:dyDescent="0.3">
      <c r="A8076" s="7" t="s">
        <v>295</v>
      </c>
      <c r="B8076" s="8">
        <v>43374</v>
      </c>
      <c r="C8076" s="7" t="s">
        <v>7621</v>
      </c>
      <c r="D8076" s="7" t="s">
        <v>1386</v>
      </c>
      <c r="E8076" s="9">
        <v>20000</v>
      </c>
    </row>
    <row r="8077" spans="1:5" x14ac:dyDescent="0.3">
      <c r="A8077" s="4" t="s">
        <v>295</v>
      </c>
      <c r="B8077" s="5">
        <v>43374</v>
      </c>
      <c r="C8077" s="4" t="s">
        <v>1746</v>
      </c>
      <c r="D8077" s="4" t="s">
        <v>1386</v>
      </c>
      <c r="E8077" s="6">
        <v>100000</v>
      </c>
    </row>
    <row r="8078" spans="1:5" x14ac:dyDescent="0.3">
      <c r="A8078" s="7" t="s">
        <v>295</v>
      </c>
      <c r="B8078" s="8">
        <v>43374</v>
      </c>
      <c r="C8078" s="7" t="s">
        <v>4518</v>
      </c>
      <c r="D8078" s="7" t="s">
        <v>1386</v>
      </c>
      <c r="E8078" s="9">
        <v>80000</v>
      </c>
    </row>
    <row r="8079" spans="1:5" x14ac:dyDescent="0.3">
      <c r="A8079" s="4" t="s">
        <v>295</v>
      </c>
      <c r="B8079" s="5">
        <v>43374</v>
      </c>
      <c r="C8079" s="4" t="s">
        <v>1434</v>
      </c>
      <c r="D8079" s="4" t="s">
        <v>1386</v>
      </c>
      <c r="E8079" s="6">
        <v>30000</v>
      </c>
    </row>
    <row r="8080" spans="1:5" x14ac:dyDescent="0.3">
      <c r="A8080" s="7" t="s">
        <v>961</v>
      </c>
      <c r="B8080" s="8">
        <v>43739</v>
      </c>
      <c r="C8080" s="7" t="s">
        <v>1277</v>
      </c>
      <c r="D8080" s="7" t="s">
        <v>8780</v>
      </c>
      <c r="E8080" s="9">
        <v>50000</v>
      </c>
    </row>
    <row r="8081" spans="1:5" x14ac:dyDescent="0.3">
      <c r="A8081" s="4" t="s">
        <v>448</v>
      </c>
      <c r="B8081" s="5">
        <v>43922</v>
      </c>
      <c r="C8081" s="4" t="s">
        <v>4444</v>
      </c>
      <c r="D8081" s="4" t="s">
        <v>5640</v>
      </c>
      <c r="E8081" s="6">
        <v>100000</v>
      </c>
    </row>
    <row r="8082" spans="1:5" x14ac:dyDescent="0.3">
      <c r="A8082" s="7" t="s">
        <v>6963</v>
      </c>
      <c r="B8082" s="8">
        <v>43709</v>
      </c>
      <c r="C8082" s="7" t="s">
        <v>2779</v>
      </c>
      <c r="D8082" s="7" t="s">
        <v>5476</v>
      </c>
      <c r="E8082" s="9">
        <v>80000</v>
      </c>
    </row>
    <row r="8083" spans="1:5" x14ac:dyDescent="0.3">
      <c r="A8083" s="4" t="s">
        <v>4208</v>
      </c>
      <c r="B8083" s="5">
        <v>43282</v>
      </c>
      <c r="C8083" s="4" t="s">
        <v>2282</v>
      </c>
      <c r="D8083" s="4" t="s">
        <v>6859</v>
      </c>
      <c r="E8083" s="6">
        <v>50000</v>
      </c>
    </row>
    <row r="8084" spans="1:5" x14ac:dyDescent="0.3">
      <c r="A8084" s="7" t="s">
        <v>3885</v>
      </c>
      <c r="B8084" s="8">
        <v>43313</v>
      </c>
      <c r="C8084" s="7" t="s">
        <v>140</v>
      </c>
      <c r="D8084" s="7" t="s">
        <v>2732</v>
      </c>
      <c r="E8084" s="9">
        <v>50000</v>
      </c>
    </row>
    <row r="8085" spans="1:5" x14ac:dyDescent="0.3">
      <c r="A8085" s="4" t="s">
        <v>94</v>
      </c>
      <c r="B8085" s="5">
        <v>43070</v>
      </c>
      <c r="C8085" s="4" t="s">
        <v>5191</v>
      </c>
      <c r="D8085" s="4" t="s">
        <v>4101</v>
      </c>
      <c r="E8085" s="6">
        <v>70000</v>
      </c>
    </row>
    <row r="8086" spans="1:5" x14ac:dyDescent="0.3">
      <c r="A8086" s="7" t="s">
        <v>126</v>
      </c>
      <c r="B8086" s="8">
        <v>43435</v>
      </c>
      <c r="C8086" s="7" t="s">
        <v>2454</v>
      </c>
      <c r="D8086" s="7" t="s">
        <v>2537</v>
      </c>
      <c r="E8086" s="9">
        <v>90000</v>
      </c>
    </row>
    <row r="8087" spans="1:5" x14ac:dyDescent="0.3">
      <c r="A8087" s="4" t="s">
        <v>242</v>
      </c>
      <c r="B8087" s="5">
        <v>44136</v>
      </c>
      <c r="C8087" s="4" t="s">
        <v>9882</v>
      </c>
      <c r="D8087" s="4" t="s">
        <v>5453</v>
      </c>
      <c r="E8087" s="6">
        <v>40000</v>
      </c>
    </row>
    <row r="8088" spans="1:5" x14ac:dyDescent="0.3">
      <c r="A8088" s="7" t="s">
        <v>94</v>
      </c>
      <c r="B8088" s="8">
        <v>44013</v>
      </c>
      <c r="C8088" s="7" t="s">
        <v>2433</v>
      </c>
      <c r="D8088" s="7" t="s">
        <v>4488</v>
      </c>
      <c r="E8088" s="9">
        <v>100000</v>
      </c>
    </row>
    <row r="8089" spans="1:5" x14ac:dyDescent="0.3">
      <c r="A8089" s="4" t="s">
        <v>94</v>
      </c>
      <c r="B8089" s="5">
        <v>44013</v>
      </c>
      <c r="C8089" s="4" t="s">
        <v>4360</v>
      </c>
      <c r="D8089" s="4" t="s">
        <v>4488</v>
      </c>
      <c r="E8089" s="6">
        <v>70000</v>
      </c>
    </row>
    <row r="8090" spans="1:5" x14ac:dyDescent="0.3">
      <c r="A8090" s="7" t="s">
        <v>94</v>
      </c>
      <c r="B8090" s="8">
        <v>44013</v>
      </c>
      <c r="C8090" s="7" t="s">
        <v>4956</v>
      </c>
      <c r="D8090" s="7" t="s">
        <v>4488</v>
      </c>
      <c r="E8090" s="9">
        <v>30000</v>
      </c>
    </row>
    <row r="8091" spans="1:5" x14ac:dyDescent="0.3">
      <c r="A8091" s="4" t="s">
        <v>94</v>
      </c>
      <c r="B8091" s="5">
        <v>44013</v>
      </c>
      <c r="C8091" s="4" t="s">
        <v>1441</v>
      </c>
      <c r="D8091" s="4" t="s">
        <v>4488</v>
      </c>
      <c r="E8091" s="6">
        <v>90000</v>
      </c>
    </row>
    <row r="8092" spans="1:5" x14ac:dyDescent="0.3">
      <c r="A8092" s="7" t="s">
        <v>5512</v>
      </c>
      <c r="B8092" s="8">
        <v>44166</v>
      </c>
      <c r="C8092" s="7" t="s">
        <v>1281</v>
      </c>
      <c r="D8092" s="7" t="s">
        <v>5320</v>
      </c>
      <c r="E8092" s="9">
        <v>50000</v>
      </c>
    </row>
    <row r="8093" spans="1:5" x14ac:dyDescent="0.3">
      <c r="A8093" s="4" t="s">
        <v>5512</v>
      </c>
      <c r="B8093" s="5">
        <v>44166</v>
      </c>
      <c r="C8093" s="4" t="s">
        <v>5263</v>
      </c>
      <c r="D8093" s="4" t="s">
        <v>5320</v>
      </c>
      <c r="E8093" s="6">
        <v>30000</v>
      </c>
    </row>
    <row r="8094" spans="1:5" x14ac:dyDescent="0.3">
      <c r="A8094" s="7" t="s">
        <v>41</v>
      </c>
      <c r="B8094" s="8">
        <v>43525</v>
      </c>
      <c r="C8094" s="7" t="s">
        <v>3576</v>
      </c>
      <c r="D8094" s="7" t="s">
        <v>4215</v>
      </c>
      <c r="E8094" s="9">
        <v>100000</v>
      </c>
    </row>
    <row r="8095" spans="1:5" x14ac:dyDescent="0.3">
      <c r="A8095" s="4" t="s">
        <v>41</v>
      </c>
      <c r="B8095" s="5">
        <v>43525</v>
      </c>
      <c r="C8095" s="4" t="s">
        <v>8788</v>
      </c>
      <c r="D8095" s="4" t="s">
        <v>4215</v>
      </c>
      <c r="E8095" s="6">
        <v>90000</v>
      </c>
    </row>
    <row r="8096" spans="1:5" x14ac:dyDescent="0.3">
      <c r="A8096" s="7" t="s">
        <v>41</v>
      </c>
      <c r="B8096" s="8">
        <v>43221</v>
      </c>
      <c r="C8096" s="7" t="s">
        <v>3872</v>
      </c>
      <c r="D8096" s="7" t="s">
        <v>7454</v>
      </c>
      <c r="E8096" s="9">
        <v>30000</v>
      </c>
    </row>
    <row r="8097" spans="1:5" x14ac:dyDescent="0.3">
      <c r="A8097" s="4" t="s">
        <v>41</v>
      </c>
      <c r="B8097" s="5">
        <v>43221</v>
      </c>
      <c r="C8097" s="4" t="s">
        <v>2189</v>
      </c>
      <c r="D8097" s="4" t="s">
        <v>7454</v>
      </c>
      <c r="E8097" s="6">
        <v>40000</v>
      </c>
    </row>
    <row r="8098" spans="1:5" x14ac:dyDescent="0.3">
      <c r="A8098" s="7" t="s">
        <v>41</v>
      </c>
      <c r="B8098" s="8">
        <v>43221</v>
      </c>
      <c r="C8098" s="7" t="s">
        <v>1114</v>
      </c>
      <c r="D8098" s="7" t="s">
        <v>7454</v>
      </c>
      <c r="E8098" s="9">
        <v>20000</v>
      </c>
    </row>
    <row r="8099" spans="1:5" x14ac:dyDescent="0.3">
      <c r="A8099" s="4" t="s">
        <v>41</v>
      </c>
      <c r="B8099" s="5">
        <v>43221</v>
      </c>
      <c r="C8099" s="4" t="s">
        <v>1021</v>
      </c>
      <c r="D8099" s="4" t="s">
        <v>7454</v>
      </c>
      <c r="E8099" s="6">
        <v>30000</v>
      </c>
    </row>
    <row r="8100" spans="1:5" x14ac:dyDescent="0.3">
      <c r="A8100" s="7" t="s">
        <v>187</v>
      </c>
      <c r="B8100" s="8">
        <v>43862</v>
      </c>
      <c r="C8100" s="7" t="s">
        <v>1374</v>
      </c>
      <c r="D8100" s="7" t="s">
        <v>8674</v>
      </c>
      <c r="E8100" s="9">
        <v>70000</v>
      </c>
    </row>
    <row r="8101" spans="1:5" x14ac:dyDescent="0.3">
      <c r="A8101" s="4" t="s">
        <v>187</v>
      </c>
      <c r="B8101" s="5">
        <v>43862</v>
      </c>
      <c r="C8101" s="4" t="s">
        <v>8792</v>
      </c>
      <c r="D8101" s="4" t="s">
        <v>8674</v>
      </c>
      <c r="E8101" s="6">
        <v>50000</v>
      </c>
    </row>
    <row r="8102" spans="1:5" x14ac:dyDescent="0.3">
      <c r="A8102" s="7" t="s">
        <v>187</v>
      </c>
      <c r="B8102" s="8">
        <v>43862</v>
      </c>
      <c r="C8102" s="7" t="s">
        <v>3691</v>
      </c>
      <c r="D8102" s="7" t="s">
        <v>8674</v>
      </c>
      <c r="E8102" s="9">
        <v>40000</v>
      </c>
    </row>
    <row r="8103" spans="1:5" x14ac:dyDescent="0.3">
      <c r="A8103" s="4" t="s">
        <v>157</v>
      </c>
      <c r="B8103" s="5">
        <v>44166</v>
      </c>
      <c r="C8103" s="4" t="s">
        <v>1274</v>
      </c>
      <c r="D8103" s="4" t="s">
        <v>1953</v>
      </c>
      <c r="E8103" s="6">
        <v>50000</v>
      </c>
    </row>
    <row r="8104" spans="1:5" x14ac:dyDescent="0.3">
      <c r="A8104" s="7" t="s">
        <v>279</v>
      </c>
      <c r="B8104" s="8">
        <v>44136</v>
      </c>
      <c r="C8104" s="7" t="s">
        <v>8299</v>
      </c>
      <c r="D8104" s="7" t="s">
        <v>5910</v>
      </c>
      <c r="E8104" s="9">
        <v>30000</v>
      </c>
    </row>
    <row r="8105" spans="1:5" x14ac:dyDescent="0.3">
      <c r="A8105" s="4" t="s">
        <v>279</v>
      </c>
      <c r="B8105" s="5">
        <v>44136</v>
      </c>
      <c r="C8105" s="4" t="s">
        <v>5393</v>
      </c>
      <c r="D8105" s="4" t="s">
        <v>5910</v>
      </c>
      <c r="E8105" s="6">
        <v>90000</v>
      </c>
    </row>
    <row r="8106" spans="1:5" x14ac:dyDescent="0.3">
      <c r="A8106" s="7" t="s">
        <v>8795</v>
      </c>
      <c r="B8106" s="8">
        <v>43800</v>
      </c>
      <c r="C8106" s="7" t="s">
        <v>1553</v>
      </c>
      <c r="D8106" s="7" t="s">
        <v>4851</v>
      </c>
      <c r="E8106" s="9">
        <v>80000</v>
      </c>
    </row>
    <row r="8107" spans="1:5" x14ac:dyDescent="0.3">
      <c r="A8107" s="4" t="s">
        <v>8795</v>
      </c>
      <c r="B8107" s="5">
        <v>43800</v>
      </c>
      <c r="C8107" s="4" t="s">
        <v>3146</v>
      </c>
      <c r="D8107" s="4" t="s">
        <v>4851</v>
      </c>
      <c r="E8107" s="6">
        <v>90000</v>
      </c>
    </row>
    <row r="8108" spans="1:5" x14ac:dyDescent="0.3">
      <c r="A8108" s="7" t="s">
        <v>8795</v>
      </c>
      <c r="B8108" s="8">
        <v>43800</v>
      </c>
      <c r="C8108" s="7" t="s">
        <v>764</v>
      </c>
      <c r="D8108" s="7" t="s">
        <v>4851</v>
      </c>
      <c r="E8108" s="9">
        <v>10000</v>
      </c>
    </row>
    <row r="8109" spans="1:5" x14ac:dyDescent="0.3">
      <c r="A8109" s="4" t="s">
        <v>506</v>
      </c>
      <c r="B8109" s="5">
        <v>44105</v>
      </c>
      <c r="C8109" s="4" t="s">
        <v>3071</v>
      </c>
      <c r="D8109" s="4" t="s">
        <v>3133</v>
      </c>
      <c r="E8109" s="6">
        <v>20000</v>
      </c>
    </row>
    <row r="8110" spans="1:5" x14ac:dyDescent="0.3">
      <c r="A8110" s="7" t="s">
        <v>41</v>
      </c>
      <c r="B8110" s="8">
        <v>44044</v>
      </c>
      <c r="C8110" s="7" t="s">
        <v>8403</v>
      </c>
      <c r="D8110" s="7" t="s">
        <v>3321</v>
      </c>
      <c r="E8110" s="9">
        <v>10000</v>
      </c>
    </row>
    <row r="8111" spans="1:5" x14ac:dyDescent="0.3">
      <c r="A8111" s="4" t="s">
        <v>8462</v>
      </c>
      <c r="B8111" s="5">
        <v>44136</v>
      </c>
      <c r="C8111" s="4" t="s">
        <v>4560</v>
      </c>
      <c r="D8111" s="4" t="s">
        <v>2964</v>
      </c>
      <c r="E8111" s="6">
        <v>60000</v>
      </c>
    </row>
    <row r="8112" spans="1:5" x14ac:dyDescent="0.3">
      <c r="A8112" s="7" t="s">
        <v>41</v>
      </c>
      <c r="B8112" s="8">
        <v>43983</v>
      </c>
      <c r="C8112" s="7" t="s">
        <v>3893</v>
      </c>
      <c r="D8112" s="7" t="s">
        <v>4902</v>
      </c>
      <c r="E8112" s="9">
        <v>20000</v>
      </c>
    </row>
    <row r="8113" spans="1:5" x14ac:dyDescent="0.3">
      <c r="A8113" s="4" t="s">
        <v>279</v>
      </c>
      <c r="B8113" s="5">
        <v>44013</v>
      </c>
      <c r="C8113" s="4" t="s">
        <v>5243</v>
      </c>
      <c r="D8113" s="4" t="s">
        <v>3762</v>
      </c>
      <c r="E8113" s="6">
        <v>40000</v>
      </c>
    </row>
    <row r="8114" spans="1:5" x14ac:dyDescent="0.3">
      <c r="A8114" s="7" t="s">
        <v>126</v>
      </c>
      <c r="B8114" s="8">
        <v>43770</v>
      </c>
      <c r="C8114" s="7" t="s">
        <v>8797</v>
      </c>
      <c r="D8114" s="7" t="s">
        <v>6429</v>
      </c>
      <c r="E8114" s="9">
        <v>40000</v>
      </c>
    </row>
    <row r="8115" spans="1:5" x14ac:dyDescent="0.3">
      <c r="A8115" s="4" t="s">
        <v>126</v>
      </c>
      <c r="B8115" s="5">
        <v>43770</v>
      </c>
      <c r="C8115" s="4" t="s">
        <v>5243</v>
      </c>
      <c r="D8115" s="4" t="s">
        <v>6429</v>
      </c>
      <c r="E8115" s="6">
        <v>40000</v>
      </c>
    </row>
    <row r="8116" spans="1:5" x14ac:dyDescent="0.3">
      <c r="A8116" s="7" t="s">
        <v>126</v>
      </c>
      <c r="B8116" s="8">
        <v>43770</v>
      </c>
      <c r="C8116" s="7" t="s">
        <v>655</v>
      </c>
      <c r="D8116" s="7" t="s">
        <v>6429</v>
      </c>
      <c r="E8116" s="9">
        <v>60000</v>
      </c>
    </row>
    <row r="8117" spans="1:5" x14ac:dyDescent="0.3">
      <c r="A8117" s="4" t="s">
        <v>157</v>
      </c>
      <c r="B8117" s="5">
        <v>43070</v>
      </c>
      <c r="C8117" s="4" t="s">
        <v>453</v>
      </c>
      <c r="D8117" s="4" t="s">
        <v>3342</v>
      </c>
      <c r="E8117" s="6">
        <v>50000</v>
      </c>
    </row>
    <row r="8118" spans="1:5" x14ac:dyDescent="0.3">
      <c r="A8118" s="7" t="s">
        <v>157</v>
      </c>
      <c r="B8118" s="8">
        <v>43070</v>
      </c>
      <c r="C8118" s="7" t="s">
        <v>3709</v>
      </c>
      <c r="D8118" s="7" t="s">
        <v>3342</v>
      </c>
      <c r="E8118" s="9">
        <v>10000</v>
      </c>
    </row>
    <row r="8119" spans="1:5" x14ac:dyDescent="0.3">
      <c r="A8119" s="4" t="s">
        <v>9926</v>
      </c>
      <c r="B8119" s="5">
        <v>44075</v>
      </c>
      <c r="C8119" s="4" t="s">
        <v>762</v>
      </c>
      <c r="D8119" s="4" t="s">
        <v>2436</v>
      </c>
      <c r="E8119" s="6">
        <v>40000</v>
      </c>
    </row>
    <row r="8120" spans="1:5" x14ac:dyDescent="0.3">
      <c r="A8120" s="7" t="s">
        <v>187</v>
      </c>
      <c r="B8120" s="8">
        <v>43132</v>
      </c>
      <c r="C8120" s="7" t="s">
        <v>2538</v>
      </c>
      <c r="D8120" s="7" t="s">
        <v>7744</v>
      </c>
      <c r="E8120" s="9">
        <v>90000</v>
      </c>
    </row>
    <row r="8121" spans="1:5" x14ac:dyDescent="0.3">
      <c r="A8121" s="4" t="s">
        <v>187</v>
      </c>
      <c r="B8121" s="5">
        <v>43132</v>
      </c>
      <c r="C8121" s="4" t="s">
        <v>4918</v>
      </c>
      <c r="D8121" s="4" t="s">
        <v>7744</v>
      </c>
      <c r="E8121" s="6">
        <v>80000</v>
      </c>
    </row>
    <row r="8122" spans="1:5" x14ac:dyDescent="0.3">
      <c r="A8122" s="7" t="s">
        <v>187</v>
      </c>
      <c r="B8122" s="8">
        <v>43132</v>
      </c>
      <c r="C8122" s="7" t="s">
        <v>4881</v>
      </c>
      <c r="D8122" s="7" t="s">
        <v>7744</v>
      </c>
      <c r="E8122" s="9">
        <v>30000</v>
      </c>
    </row>
    <row r="8123" spans="1:5" x14ac:dyDescent="0.3">
      <c r="A8123" s="4" t="s">
        <v>279</v>
      </c>
      <c r="B8123" s="5">
        <v>44044</v>
      </c>
      <c r="C8123" s="4" t="s">
        <v>1943</v>
      </c>
      <c r="D8123" s="4" t="s">
        <v>228</v>
      </c>
      <c r="E8123" s="6">
        <v>10000</v>
      </c>
    </row>
    <row r="8124" spans="1:5" x14ac:dyDescent="0.3">
      <c r="A8124" s="7" t="s">
        <v>2408</v>
      </c>
      <c r="B8124" s="8">
        <v>42917</v>
      </c>
      <c r="C8124" s="7" t="s">
        <v>3047</v>
      </c>
      <c r="D8124" s="7" t="s">
        <v>502</v>
      </c>
      <c r="E8124" s="9">
        <v>30000</v>
      </c>
    </row>
    <row r="8125" spans="1:5" x14ac:dyDescent="0.3">
      <c r="A8125" s="4" t="s">
        <v>2408</v>
      </c>
      <c r="B8125" s="5">
        <v>42917</v>
      </c>
      <c r="C8125" s="4" t="s">
        <v>4583</v>
      </c>
      <c r="D8125" s="4" t="s">
        <v>502</v>
      </c>
      <c r="E8125" s="6">
        <v>50000</v>
      </c>
    </row>
    <row r="8126" spans="1:5" x14ac:dyDescent="0.3">
      <c r="A8126" s="7" t="s">
        <v>2408</v>
      </c>
      <c r="B8126" s="8">
        <v>42917</v>
      </c>
      <c r="C8126" s="7" t="s">
        <v>6290</v>
      </c>
      <c r="D8126" s="7" t="s">
        <v>502</v>
      </c>
      <c r="E8126" s="9">
        <v>100000</v>
      </c>
    </row>
    <row r="8127" spans="1:5" x14ac:dyDescent="0.3">
      <c r="A8127" s="4" t="s">
        <v>2408</v>
      </c>
      <c r="B8127" s="5">
        <v>42917</v>
      </c>
      <c r="C8127" s="4" t="s">
        <v>1679</v>
      </c>
      <c r="D8127" s="4" t="s">
        <v>502</v>
      </c>
      <c r="E8127" s="6">
        <v>60000</v>
      </c>
    </row>
    <row r="8128" spans="1:5" x14ac:dyDescent="0.3">
      <c r="A8128" s="7" t="s">
        <v>713</v>
      </c>
      <c r="B8128" s="8">
        <v>43374</v>
      </c>
      <c r="C8128" s="7" t="s">
        <v>311</v>
      </c>
      <c r="D8128" s="7" t="s">
        <v>178</v>
      </c>
      <c r="E8128" s="9">
        <v>40000</v>
      </c>
    </row>
    <row r="8129" spans="1:5" x14ac:dyDescent="0.3">
      <c r="A8129" s="4" t="s">
        <v>41</v>
      </c>
      <c r="B8129" s="5">
        <v>43132</v>
      </c>
      <c r="C8129" s="4" t="s">
        <v>1076</v>
      </c>
      <c r="D8129" s="4" t="s">
        <v>2513</v>
      </c>
      <c r="E8129" s="6">
        <v>90000</v>
      </c>
    </row>
    <row r="8130" spans="1:5" x14ac:dyDescent="0.3">
      <c r="A8130" s="7" t="s">
        <v>41</v>
      </c>
      <c r="B8130" s="8">
        <v>43132</v>
      </c>
      <c r="C8130" s="7" t="s">
        <v>233</v>
      </c>
      <c r="D8130" s="7" t="s">
        <v>2513</v>
      </c>
      <c r="E8130" s="9">
        <v>80000</v>
      </c>
    </row>
    <row r="8131" spans="1:5" x14ac:dyDescent="0.3">
      <c r="A8131" s="4" t="s">
        <v>5567</v>
      </c>
      <c r="B8131" s="5">
        <v>43678</v>
      </c>
      <c r="C8131" s="4" t="s">
        <v>8424</v>
      </c>
      <c r="D8131" s="4" t="s">
        <v>5805</v>
      </c>
      <c r="E8131" s="6">
        <v>50000</v>
      </c>
    </row>
    <row r="8132" spans="1:5" x14ac:dyDescent="0.3">
      <c r="A8132" s="7" t="s">
        <v>242</v>
      </c>
      <c r="B8132" s="8">
        <v>43040</v>
      </c>
      <c r="C8132" s="7" t="s">
        <v>917</v>
      </c>
      <c r="D8132" s="7" t="s">
        <v>5511</v>
      </c>
      <c r="E8132" s="9">
        <v>30000</v>
      </c>
    </row>
    <row r="8133" spans="1:5" x14ac:dyDescent="0.3">
      <c r="A8133" s="4" t="s">
        <v>157</v>
      </c>
      <c r="B8133" s="5">
        <v>43647</v>
      </c>
      <c r="C8133" s="4" t="s">
        <v>2738</v>
      </c>
      <c r="D8133" s="4" t="s">
        <v>545</v>
      </c>
      <c r="E8133" s="6">
        <v>40000</v>
      </c>
    </row>
    <row r="8134" spans="1:5" x14ac:dyDescent="0.3">
      <c r="A8134" s="7" t="s">
        <v>157</v>
      </c>
      <c r="B8134" s="8">
        <v>43647</v>
      </c>
      <c r="C8134" s="7" t="s">
        <v>2797</v>
      </c>
      <c r="D8134" s="7" t="s">
        <v>545</v>
      </c>
      <c r="E8134" s="9">
        <v>90000</v>
      </c>
    </row>
    <row r="8135" spans="1:5" x14ac:dyDescent="0.3">
      <c r="A8135" s="4" t="s">
        <v>157</v>
      </c>
      <c r="B8135" s="5">
        <v>43647</v>
      </c>
      <c r="C8135" s="4" t="s">
        <v>1986</v>
      </c>
      <c r="D8135" s="4" t="s">
        <v>545</v>
      </c>
      <c r="E8135" s="6">
        <v>80000</v>
      </c>
    </row>
    <row r="8136" spans="1:5" x14ac:dyDescent="0.3">
      <c r="A8136" s="7" t="s">
        <v>817</v>
      </c>
      <c r="B8136" s="8">
        <v>43497</v>
      </c>
      <c r="C8136" s="7" t="s">
        <v>1977</v>
      </c>
      <c r="D8136" s="7" t="s">
        <v>4771</v>
      </c>
      <c r="E8136" s="9">
        <v>60000</v>
      </c>
    </row>
    <row r="8137" spans="1:5" x14ac:dyDescent="0.3">
      <c r="A8137" s="4" t="s">
        <v>817</v>
      </c>
      <c r="B8137" s="5">
        <v>43497</v>
      </c>
      <c r="C8137" s="4" t="s">
        <v>2726</v>
      </c>
      <c r="D8137" s="4" t="s">
        <v>4771</v>
      </c>
      <c r="E8137" s="6">
        <v>40000</v>
      </c>
    </row>
    <row r="8138" spans="1:5" x14ac:dyDescent="0.3">
      <c r="A8138" s="7" t="s">
        <v>817</v>
      </c>
      <c r="B8138" s="8">
        <v>43497</v>
      </c>
      <c r="C8138" s="7" t="s">
        <v>2004</v>
      </c>
      <c r="D8138" s="7" t="s">
        <v>4771</v>
      </c>
      <c r="E8138" s="9">
        <v>20000</v>
      </c>
    </row>
    <row r="8139" spans="1:5" x14ac:dyDescent="0.3">
      <c r="A8139" s="4" t="s">
        <v>817</v>
      </c>
      <c r="B8139" s="5">
        <v>43497</v>
      </c>
      <c r="C8139" s="4" t="s">
        <v>521</v>
      </c>
      <c r="D8139" s="4" t="s">
        <v>4771</v>
      </c>
      <c r="E8139" s="6">
        <v>40000</v>
      </c>
    </row>
    <row r="8140" spans="1:5" x14ac:dyDescent="0.3">
      <c r="A8140" s="7" t="s">
        <v>8809</v>
      </c>
      <c r="B8140" s="8">
        <v>42887</v>
      </c>
      <c r="C8140" s="7" t="s">
        <v>3995</v>
      </c>
      <c r="D8140" s="7" t="s">
        <v>3462</v>
      </c>
      <c r="E8140" s="9">
        <v>30000</v>
      </c>
    </row>
    <row r="8141" spans="1:5" x14ac:dyDescent="0.3">
      <c r="A8141" s="4" t="s">
        <v>8809</v>
      </c>
      <c r="B8141" s="5">
        <v>42887</v>
      </c>
      <c r="C8141" s="4" t="s">
        <v>4484</v>
      </c>
      <c r="D8141" s="4" t="s">
        <v>3462</v>
      </c>
      <c r="E8141" s="6">
        <v>100000</v>
      </c>
    </row>
    <row r="8142" spans="1:5" x14ac:dyDescent="0.3">
      <c r="A8142" s="7" t="s">
        <v>1642</v>
      </c>
      <c r="B8142" s="8">
        <v>43983</v>
      </c>
      <c r="C8142" s="7" t="s">
        <v>5163</v>
      </c>
      <c r="D8142" s="7" t="s">
        <v>1202</v>
      </c>
      <c r="E8142" s="9">
        <v>80000</v>
      </c>
    </row>
    <row r="8143" spans="1:5" x14ac:dyDescent="0.3">
      <c r="A8143" s="4" t="s">
        <v>2145</v>
      </c>
      <c r="B8143" s="5">
        <v>43800</v>
      </c>
      <c r="C8143" s="4" t="s">
        <v>2454</v>
      </c>
      <c r="D8143" s="4" t="s">
        <v>7449</v>
      </c>
      <c r="E8143" s="6">
        <v>50000</v>
      </c>
    </row>
    <row r="8144" spans="1:5" x14ac:dyDescent="0.3">
      <c r="A8144" s="7" t="s">
        <v>8813</v>
      </c>
      <c r="B8144" s="8">
        <v>42736</v>
      </c>
      <c r="C8144" s="7" t="s">
        <v>3214</v>
      </c>
      <c r="D8144" s="7" t="s">
        <v>5298</v>
      </c>
      <c r="E8144" s="9">
        <v>80000</v>
      </c>
    </row>
    <row r="8145" spans="1:5" x14ac:dyDescent="0.3">
      <c r="A8145" s="4" t="s">
        <v>8813</v>
      </c>
      <c r="B8145" s="5">
        <v>42736</v>
      </c>
      <c r="C8145" s="4" t="s">
        <v>2062</v>
      </c>
      <c r="D8145" s="4" t="s">
        <v>5298</v>
      </c>
      <c r="E8145" s="6">
        <v>60000</v>
      </c>
    </row>
    <row r="8146" spans="1:5" x14ac:dyDescent="0.3">
      <c r="A8146" s="7" t="s">
        <v>94</v>
      </c>
      <c r="B8146" s="8">
        <v>43891</v>
      </c>
      <c r="C8146" s="7" t="s">
        <v>2366</v>
      </c>
      <c r="D8146" s="7" t="s">
        <v>1296</v>
      </c>
      <c r="E8146" s="9">
        <v>20000</v>
      </c>
    </row>
    <row r="8147" spans="1:5" x14ac:dyDescent="0.3">
      <c r="A8147" s="4" t="s">
        <v>94</v>
      </c>
      <c r="B8147" s="5">
        <v>43891</v>
      </c>
      <c r="C8147" s="4" t="s">
        <v>3110</v>
      </c>
      <c r="D8147" s="4" t="s">
        <v>1296</v>
      </c>
      <c r="E8147" s="6">
        <v>50000</v>
      </c>
    </row>
    <row r="8148" spans="1:5" x14ac:dyDescent="0.3">
      <c r="A8148" s="7" t="s">
        <v>94</v>
      </c>
      <c r="B8148" s="8">
        <v>43891</v>
      </c>
      <c r="C8148" s="7" t="s">
        <v>7957</v>
      </c>
      <c r="D8148" s="7" t="s">
        <v>1296</v>
      </c>
      <c r="E8148" s="9">
        <v>50000</v>
      </c>
    </row>
    <row r="8149" spans="1:5" x14ac:dyDescent="0.3">
      <c r="A8149" s="4" t="s">
        <v>3181</v>
      </c>
      <c r="B8149" s="5">
        <v>43891</v>
      </c>
      <c r="C8149" s="4" t="s">
        <v>5459</v>
      </c>
      <c r="D8149" s="4" t="s">
        <v>6607</v>
      </c>
      <c r="E8149" s="6">
        <v>80000</v>
      </c>
    </row>
    <row r="8150" spans="1:5" x14ac:dyDescent="0.3">
      <c r="A8150" s="7" t="s">
        <v>3181</v>
      </c>
      <c r="B8150" s="8">
        <v>43891</v>
      </c>
      <c r="C8150" s="7" t="s">
        <v>3509</v>
      </c>
      <c r="D8150" s="7" t="s">
        <v>6607</v>
      </c>
      <c r="E8150" s="9">
        <v>30000</v>
      </c>
    </row>
    <row r="8151" spans="1:5" x14ac:dyDescent="0.3">
      <c r="A8151" s="4" t="s">
        <v>3885</v>
      </c>
      <c r="B8151" s="5">
        <v>43739</v>
      </c>
      <c r="C8151" s="4" t="s">
        <v>3291</v>
      </c>
      <c r="D8151" s="4" t="s">
        <v>1651</v>
      </c>
      <c r="E8151" s="6">
        <v>60000</v>
      </c>
    </row>
    <row r="8152" spans="1:5" x14ac:dyDescent="0.3">
      <c r="A8152" s="7" t="s">
        <v>817</v>
      </c>
      <c r="B8152" s="8">
        <v>43770</v>
      </c>
      <c r="C8152" s="7" t="s">
        <v>5459</v>
      </c>
      <c r="D8152" s="7" t="s">
        <v>2171</v>
      </c>
      <c r="E8152" s="9">
        <v>30000</v>
      </c>
    </row>
    <row r="8153" spans="1:5" x14ac:dyDescent="0.3">
      <c r="A8153" s="4" t="s">
        <v>6103</v>
      </c>
      <c r="B8153" s="5">
        <v>44166</v>
      </c>
      <c r="C8153" s="4" t="s">
        <v>4524</v>
      </c>
      <c r="D8153" s="4" t="s">
        <v>1530</v>
      </c>
      <c r="E8153" s="6">
        <v>60000</v>
      </c>
    </row>
    <row r="8154" spans="1:5" x14ac:dyDescent="0.3">
      <c r="A8154" s="7" t="s">
        <v>8819</v>
      </c>
      <c r="B8154" s="8">
        <v>43525</v>
      </c>
      <c r="C8154" s="7" t="s">
        <v>853</v>
      </c>
      <c r="D8154" s="7" t="s">
        <v>382</v>
      </c>
      <c r="E8154" s="9">
        <v>20000</v>
      </c>
    </row>
    <row r="8155" spans="1:5" x14ac:dyDescent="0.3">
      <c r="A8155" s="4" t="s">
        <v>928</v>
      </c>
      <c r="B8155" s="5">
        <v>43497</v>
      </c>
      <c r="C8155" s="4" t="s">
        <v>7572</v>
      </c>
      <c r="D8155" s="4" t="s">
        <v>7192</v>
      </c>
      <c r="E8155" s="6">
        <v>70000</v>
      </c>
    </row>
    <row r="8156" spans="1:5" x14ac:dyDescent="0.3">
      <c r="A8156" s="7" t="s">
        <v>242</v>
      </c>
      <c r="B8156" s="8">
        <v>43344</v>
      </c>
      <c r="C8156" s="7" t="s">
        <v>1348</v>
      </c>
      <c r="D8156" s="7" t="s">
        <v>2607</v>
      </c>
      <c r="E8156" s="9">
        <v>80000</v>
      </c>
    </row>
    <row r="8157" spans="1:5" x14ac:dyDescent="0.3">
      <c r="A8157" s="4" t="s">
        <v>242</v>
      </c>
      <c r="B8157" s="5">
        <v>43344</v>
      </c>
      <c r="C8157" s="4" t="s">
        <v>1186</v>
      </c>
      <c r="D8157" s="4" t="s">
        <v>2607</v>
      </c>
      <c r="E8157" s="6">
        <v>30000</v>
      </c>
    </row>
    <row r="8158" spans="1:5" x14ac:dyDescent="0.3">
      <c r="A8158" s="7" t="s">
        <v>817</v>
      </c>
      <c r="B8158" s="8">
        <v>43405</v>
      </c>
      <c r="C8158" s="7" t="s">
        <v>4948</v>
      </c>
      <c r="D8158" s="7" t="s">
        <v>2075</v>
      </c>
      <c r="E8158" s="9">
        <v>50000</v>
      </c>
    </row>
    <row r="8159" spans="1:5" x14ac:dyDescent="0.3">
      <c r="A8159" s="4" t="s">
        <v>817</v>
      </c>
      <c r="B8159" s="5">
        <v>43405</v>
      </c>
      <c r="C8159" s="4" t="s">
        <v>1029</v>
      </c>
      <c r="D8159" s="4" t="s">
        <v>2075</v>
      </c>
      <c r="E8159" s="6">
        <v>40000</v>
      </c>
    </row>
    <row r="8160" spans="1:5" x14ac:dyDescent="0.3">
      <c r="A8160" s="7" t="s">
        <v>817</v>
      </c>
      <c r="B8160" s="8">
        <v>43405</v>
      </c>
      <c r="C8160" s="7" t="s">
        <v>1918</v>
      </c>
      <c r="D8160" s="7" t="s">
        <v>2075</v>
      </c>
      <c r="E8160" s="9">
        <v>40000</v>
      </c>
    </row>
    <row r="8161" spans="1:5" x14ac:dyDescent="0.3">
      <c r="A8161" s="4" t="s">
        <v>817</v>
      </c>
      <c r="B8161" s="5">
        <v>43405</v>
      </c>
      <c r="C8161" s="4" t="s">
        <v>4952</v>
      </c>
      <c r="D8161" s="4" t="s">
        <v>2075</v>
      </c>
      <c r="E8161" s="6">
        <v>40000</v>
      </c>
    </row>
    <row r="8162" spans="1:5" x14ac:dyDescent="0.3">
      <c r="A8162" s="7" t="s">
        <v>126</v>
      </c>
      <c r="B8162" s="8">
        <v>43647</v>
      </c>
      <c r="C8162" s="7" t="s">
        <v>1887</v>
      </c>
      <c r="D8162" s="7" t="s">
        <v>5854</v>
      </c>
      <c r="E8162" s="9">
        <v>60000</v>
      </c>
    </row>
    <row r="8163" spans="1:5" x14ac:dyDescent="0.3">
      <c r="A8163" s="4" t="s">
        <v>94</v>
      </c>
      <c r="B8163" s="5">
        <v>44136</v>
      </c>
      <c r="C8163" s="4" t="s">
        <v>1055</v>
      </c>
      <c r="D8163" s="4" t="s">
        <v>1073</v>
      </c>
      <c r="E8163" s="6">
        <v>80000</v>
      </c>
    </row>
    <row r="8164" spans="1:5" x14ac:dyDescent="0.3">
      <c r="A8164" s="7" t="s">
        <v>94</v>
      </c>
      <c r="B8164" s="8">
        <v>44136</v>
      </c>
      <c r="C8164" s="7" t="s">
        <v>1025</v>
      </c>
      <c r="D8164" s="7" t="s">
        <v>1073</v>
      </c>
      <c r="E8164" s="9">
        <v>20000</v>
      </c>
    </row>
    <row r="8165" spans="1:5" x14ac:dyDescent="0.3">
      <c r="A8165" s="4" t="s">
        <v>94</v>
      </c>
      <c r="B8165" s="5">
        <v>44136</v>
      </c>
      <c r="C8165" s="4" t="s">
        <v>1570</v>
      </c>
      <c r="D8165" s="4" t="s">
        <v>1073</v>
      </c>
      <c r="E8165" s="6">
        <v>80000</v>
      </c>
    </row>
    <row r="8166" spans="1:5" x14ac:dyDescent="0.3">
      <c r="A8166" s="7" t="s">
        <v>1197</v>
      </c>
      <c r="B8166" s="8">
        <v>43497</v>
      </c>
      <c r="C8166" s="7" t="s">
        <v>3298</v>
      </c>
      <c r="D8166" s="7" t="s">
        <v>1728</v>
      </c>
      <c r="E8166" s="9">
        <v>40000</v>
      </c>
    </row>
    <row r="8167" spans="1:5" x14ac:dyDescent="0.3">
      <c r="A8167" s="4" t="s">
        <v>41</v>
      </c>
      <c r="B8167" s="5">
        <v>42917</v>
      </c>
      <c r="C8167" s="4" t="s">
        <v>4896</v>
      </c>
      <c r="D8167" s="4" t="s">
        <v>5602</v>
      </c>
      <c r="E8167" s="6">
        <v>50000</v>
      </c>
    </row>
    <row r="8168" spans="1:5" x14ac:dyDescent="0.3">
      <c r="A8168" s="7" t="s">
        <v>41</v>
      </c>
      <c r="B8168" s="8">
        <v>42917</v>
      </c>
      <c r="C8168" s="7" t="s">
        <v>208</v>
      </c>
      <c r="D8168" s="7" t="s">
        <v>5602</v>
      </c>
      <c r="E8168" s="9">
        <v>50000</v>
      </c>
    </row>
    <row r="8169" spans="1:5" x14ac:dyDescent="0.3">
      <c r="A8169" s="4" t="s">
        <v>41</v>
      </c>
      <c r="B8169" s="5">
        <v>42917</v>
      </c>
      <c r="C8169" s="4" t="s">
        <v>4136</v>
      </c>
      <c r="D8169" s="4" t="s">
        <v>5602</v>
      </c>
      <c r="E8169" s="6">
        <v>10000</v>
      </c>
    </row>
    <row r="8170" spans="1:5" x14ac:dyDescent="0.3">
      <c r="A8170" s="7" t="s">
        <v>279</v>
      </c>
      <c r="B8170" s="8">
        <v>43466</v>
      </c>
      <c r="C8170" s="7" t="s">
        <v>272</v>
      </c>
      <c r="D8170" s="7" t="s">
        <v>8828</v>
      </c>
      <c r="E8170" s="9">
        <v>90000</v>
      </c>
    </row>
    <row r="8171" spans="1:5" x14ac:dyDescent="0.3">
      <c r="A8171" s="4" t="s">
        <v>242</v>
      </c>
      <c r="B8171" s="5">
        <v>43709</v>
      </c>
      <c r="C8171" s="4" t="s">
        <v>332</v>
      </c>
      <c r="D8171" s="4" t="s">
        <v>7074</v>
      </c>
      <c r="E8171" s="6">
        <v>80000</v>
      </c>
    </row>
    <row r="8172" spans="1:5" x14ac:dyDescent="0.3">
      <c r="A8172" s="7" t="s">
        <v>41</v>
      </c>
      <c r="B8172" s="8">
        <v>44166</v>
      </c>
      <c r="C8172" s="7" t="s">
        <v>8028</v>
      </c>
      <c r="D8172" s="7" t="s">
        <v>3189</v>
      </c>
      <c r="E8172" s="9">
        <v>100000</v>
      </c>
    </row>
    <row r="8173" spans="1:5" x14ac:dyDescent="0.3">
      <c r="A8173" s="4" t="s">
        <v>1185</v>
      </c>
      <c r="B8173" s="5">
        <v>43709</v>
      </c>
      <c r="C8173" s="4" t="s">
        <v>2000</v>
      </c>
      <c r="D8173" s="4" t="s">
        <v>4517</v>
      </c>
      <c r="E8173" s="6">
        <v>60000</v>
      </c>
    </row>
    <row r="8174" spans="1:5" x14ac:dyDescent="0.3">
      <c r="A8174" s="7" t="s">
        <v>295</v>
      </c>
      <c r="B8174" s="8">
        <v>43313</v>
      </c>
      <c r="C8174" s="7" t="s">
        <v>6144</v>
      </c>
      <c r="D8174" s="7" t="s">
        <v>1550</v>
      </c>
      <c r="E8174" s="9">
        <v>60000</v>
      </c>
    </row>
    <row r="8175" spans="1:5" x14ac:dyDescent="0.3">
      <c r="A8175" s="4" t="s">
        <v>157</v>
      </c>
      <c r="B8175" s="5">
        <v>43405</v>
      </c>
      <c r="C8175" s="4" t="s">
        <v>7479</v>
      </c>
      <c r="D8175" s="4" t="s">
        <v>7101</v>
      </c>
      <c r="E8175" s="6">
        <v>60000</v>
      </c>
    </row>
    <row r="8176" spans="1:5" x14ac:dyDescent="0.3">
      <c r="A8176" s="7" t="s">
        <v>157</v>
      </c>
      <c r="B8176" s="8">
        <v>43405</v>
      </c>
      <c r="C8176" s="7" t="s">
        <v>2265</v>
      </c>
      <c r="D8176" s="7" t="s">
        <v>7101</v>
      </c>
      <c r="E8176" s="9">
        <v>100000</v>
      </c>
    </row>
    <row r="8177" spans="1:5" x14ac:dyDescent="0.3">
      <c r="A8177" s="4" t="s">
        <v>279</v>
      </c>
      <c r="B8177" s="5">
        <v>43952</v>
      </c>
      <c r="C8177" s="4" t="s">
        <v>4007</v>
      </c>
      <c r="D8177" s="4" t="s">
        <v>4620</v>
      </c>
      <c r="E8177" s="6">
        <v>70000</v>
      </c>
    </row>
    <row r="8178" spans="1:5" x14ac:dyDescent="0.3">
      <c r="A8178" s="7" t="s">
        <v>279</v>
      </c>
      <c r="B8178" s="8">
        <v>43952</v>
      </c>
      <c r="C8178" s="7" t="s">
        <v>968</v>
      </c>
      <c r="D8178" s="7" t="s">
        <v>4620</v>
      </c>
      <c r="E8178" s="9">
        <v>70000</v>
      </c>
    </row>
    <row r="8179" spans="1:5" x14ac:dyDescent="0.3">
      <c r="A8179" s="4" t="s">
        <v>279</v>
      </c>
      <c r="B8179" s="5">
        <v>44013</v>
      </c>
      <c r="C8179" s="4" t="s">
        <v>3231</v>
      </c>
      <c r="D8179" s="4" t="s">
        <v>1465</v>
      </c>
      <c r="E8179" s="6">
        <v>90000</v>
      </c>
    </row>
    <row r="8180" spans="1:5" x14ac:dyDescent="0.3">
      <c r="A8180" s="7" t="s">
        <v>279</v>
      </c>
      <c r="B8180" s="8">
        <v>43344</v>
      </c>
      <c r="C8180" s="7" t="s">
        <v>4057</v>
      </c>
      <c r="D8180" s="7" t="s">
        <v>1126</v>
      </c>
      <c r="E8180" s="9">
        <v>60000</v>
      </c>
    </row>
    <row r="8181" spans="1:5" x14ac:dyDescent="0.3">
      <c r="A8181" s="4" t="s">
        <v>279</v>
      </c>
      <c r="B8181" s="5">
        <v>43344</v>
      </c>
      <c r="C8181" s="4" t="s">
        <v>608</v>
      </c>
      <c r="D8181" s="4" t="s">
        <v>1126</v>
      </c>
      <c r="E8181" s="6">
        <v>20000</v>
      </c>
    </row>
    <row r="8182" spans="1:5" x14ac:dyDescent="0.3">
      <c r="A8182" s="7" t="s">
        <v>242</v>
      </c>
      <c r="B8182" s="8">
        <v>43800</v>
      </c>
      <c r="C8182" s="7" t="s">
        <v>604</v>
      </c>
      <c r="D8182" s="7" t="s">
        <v>2150</v>
      </c>
      <c r="E8182" s="9">
        <v>90000</v>
      </c>
    </row>
    <row r="8183" spans="1:5" x14ac:dyDescent="0.3">
      <c r="A8183" s="4" t="s">
        <v>2888</v>
      </c>
      <c r="B8183" s="5">
        <v>43374</v>
      </c>
      <c r="C8183" s="4" t="s">
        <v>2236</v>
      </c>
      <c r="D8183" s="4" t="s">
        <v>6767</v>
      </c>
      <c r="E8183" s="6">
        <v>20000</v>
      </c>
    </row>
    <row r="8184" spans="1:5" x14ac:dyDescent="0.3">
      <c r="A8184" s="7" t="s">
        <v>2888</v>
      </c>
      <c r="B8184" s="8">
        <v>43374</v>
      </c>
      <c r="C8184" s="7" t="s">
        <v>3112</v>
      </c>
      <c r="D8184" s="7" t="s">
        <v>6767</v>
      </c>
      <c r="E8184" s="9">
        <v>50000</v>
      </c>
    </row>
    <row r="8185" spans="1:5" x14ac:dyDescent="0.3">
      <c r="A8185" s="4" t="s">
        <v>242</v>
      </c>
      <c r="B8185" s="5">
        <v>44136</v>
      </c>
      <c r="C8185" s="4" t="s">
        <v>2760</v>
      </c>
      <c r="D8185" s="4" t="s">
        <v>5326</v>
      </c>
      <c r="E8185" s="6">
        <v>90000</v>
      </c>
    </row>
    <row r="8186" spans="1:5" x14ac:dyDescent="0.3">
      <c r="A8186" s="7" t="s">
        <v>242</v>
      </c>
      <c r="B8186" s="8">
        <v>44136</v>
      </c>
      <c r="C8186" s="7" t="s">
        <v>917</v>
      </c>
      <c r="D8186" s="7" t="s">
        <v>5326</v>
      </c>
      <c r="E8186" s="9">
        <v>10000</v>
      </c>
    </row>
    <row r="8187" spans="1:5" x14ac:dyDescent="0.3">
      <c r="A8187" s="4" t="s">
        <v>337</v>
      </c>
      <c r="B8187" s="5">
        <v>43405</v>
      </c>
      <c r="C8187" s="4" t="s">
        <v>3137</v>
      </c>
      <c r="D8187" s="4" t="s">
        <v>1657</v>
      </c>
      <c r="E8187" s="6">
        <v>60000</v>
      </c>
    </row>
    <row r="8188" spans="1:5" x14ac:dyDescent="0.3">
      <c r="A8188" s="7" t="s">
        <v>337</v>
      </c>
      <c r="B8188" s="8">
        <v>43405</v>
      </c>
      <c r="C8188" s="7" t="s">
        <v>4875</v>
      </c>
      <c r="D8188" s="7" t="s">
        <v>1657</v>
      </c>
      <c r="E8188" s="9">
        <v>70000</v>
      </c>
    </row>
    <row r="8189" spans="1:5" x14ac:dyDescent="0.3">
      <c r="A8189" s="4" t="s">
        <v>337</v>
      </c>
      <c r="B8189" s="5">
        <v>43405</v>
      </c>
      <c r="C8189" s="4" t="s">
        <v>789</v>
      </c>
      <c r="D8189" s="4" t="s">
        <v>1657</v>
      </c>
      <c r="E8189" s="6">
        <v>20000</v>
      </c>
    </row>
    <row r="8190" spans="1:5" x14ac:dyDescent="0.3">
      <c r="A8190" s="7" t="s">
        <v>7412</v>
      </c>
      <c r="B8190" s="8">
        <v>43435</v>
      </c>
      <c r="C8190" s="7" t="s">
        <v>3623</v>
      </c>
      <c r="D8190" s="7" t="s">
        <v>2098</v>
      </c>
      <c r="E8190" s="9">
        <v>30000</v>
      </c>
    </row>
    <row r="8191" spans="1:5" x14ac:dyDescent="0.3">
      <c r="A8191" s="4" t="s">
        <v>4447</v>
      </c>
      <c r="B8191" s="5">
        <v>44075</v>
      </c>
      <c r="C8191" s="4" t="s">
        <v>3905</v>
      </c>
      <c r="D8191" s="4" t="s">
        <v>3144</v>
      </c>
      <c r="E8191" s="6">
        <v>90000</v>
      </c>
    </row>
    <row r="8192" spans="1:5" x14ac:dyDescent="0.3">
      <c r="A8192" s="7" t="s">
        <v>4447</v>
      </c>
      <c r="B8192" s="8">
        <v>44075</v>
      </c>
      <c r="C8192" s="7" t="s">
        <v>2126</v>
      </c>
      <c r="D8192" s="7" t="s">
        <v>3144</v>
      </c>
      <c r="E8192" s="9">
        <v>50000</v>
      </c>
    </row>
    <row r="8193" spans="1:5" x14ac:dyDescent="0.3">
      <c r="A8193" s="4" t="s">
        <v>4447</v>
      </c>
      <c r="B8193" s="5">
        <v>44075</v>
      </c>
      <c r="C8193" s="4" t="s">
        <v>1893</v>
      </c>
      <c r="D8193" s="4" t="s">
        <v>3144</v>
      </c>
      <c r="E8193" s="6">
        <v>50000</v>
      </c>
    </row>
    <row r="8194" spans="1:5" x14ac:dyDescent="0.3">
      <c r="A8194" s="7" t="s">
        <v>279</v>
      </c>
      <c r="B8194" s="8">
        <v>43922</v>
      </c>
      <c r="C8194" s="7" t="s">
        <v>3886</v>
      </c>
      <c r="D8194" s="7" t="s">
        <v>4785</v>
      </c>
      <c r="E8194" s="9">
        <v>20000</v>
      </c>
    </row>
    <row r="8195" spans="1:5" x14ac:dyDescent="0.3">
      <c r="A8195" s="4" t="s">
        <v>279</v>
      </c>
      <c r="B8195" s="5">
        <v>43922</v>
      </c>
      <c r="C8195" s="4" t="s">
        <v>313</v>
      </c>
      <c r="D8195" s="4" t="s">
        <v>4785</v>
      </c>
      <c r="E8195" s="6">
        <v>70000</v>
      </c>
    </row>
    <row r="8196" spans="1:5" x14ac:dyDescent="0.3">
      <c r="A8196" s="7" t="s">
        <v>242</v>
      </c>
      <c r="B8196" s="8">
        <v>43405</v>
      </c>
      <c r="C8196" s="7" t="s">
        <v>6780</v>
      </c>
      <c r="D8196" s="7" t="s">
        <v>3414</v>
      </c>
      <c r="E8196" s="9">
        <v>70000</v>
      </c>
    </row>
    <row r="8197" spans="1:5" x14ac:dyDescent="0.3">
      <c r="A8197" s="4" t="s">
        <v>242</v>
      </c>
      <c r="B8197" s="5">
        <v>43405</v>
      </c>
      <c r="C8197" s="4" t="s">
        <v>3001</v>
      </c>
      <c r="D8197" s="4" t="s">
        <v>3414</v>
      </c>
      <c r="E8197" s="6">
        <v>90000</v>
      </c>
    </row>
    <row r="8198" spans="1:5" x14ac:dyDescent="0.3">
      <c r="A8198" s="7" t="s">
        <v>242</v>
      </c>
      <c r="B8198" s="8">
        <v>43405</v>
      </c>
      <c r="C8198" s="7" t="s">
        <v>8157</v>
      </c>
      <c r="D8198" s="7" t="s">
        <v>3414</v>
      </c>
      <c r="E8198" s="9">
        <v>30000</v>
      </c>
    </row>
    <row r="8199" spans="1:5" x14ac:dyDescent="0.3">
      <c r="A8199" s="4" t="s">
        <v>242</v>
      </c>
      <c r="B8199" s="5">
        <v>43405</v>
      </c>
      <c r="C8199" s="4" t="s">
        <v>7090</v>
      </c>
      <c r="D8199" s="4" t="s">
        <v>3414</v>
      </c>
      <c r="E8199" s="6">
        <v>60000</v>
      </c>
    </row>
    <row r="8200" spans="1:5" x14ac:dyDescent="0.3">
      <c r="A8200" s="7" t="s">
        <v>242</v>
      </c>
      <c r="B8200" s="8">
        <v>43405</v>
      </c>
      <c r="C8200" s="7" t="s">
        <v>2034</v>
      </c>
      <c r="D8200" s="7" t="s">
        <v>3414</v>
      </c>
      <c r="E8200" s="9">
        <v>50000</v>
      </c>
    </row>
    <row r="8201" spans="1:5" x14ac:dyDescent="0.3">
      <c r="A8201" s="4" t="s">
        <v>6608</v>
      </c>
      <c r="B8201" s="5">
        <v>43191</v>
      </c>
      <c r="C8201" s="4" t="s">
        <v>54</v>
      </c>
      <c r="D8201" s="4" t="s">
        <v>1420</v>
      </c>
      <c r="E8201" s="6">
        <v>80000</v>
      </c>
    </row>
    <row r="8202" spans="1:5" x14ac:dyDescent="0.3">
      <c r="A8202" s="7" t="s">
        <v>6608</v>
      </c>
      <c r="B8202" s="8">
        <v>43191</v>
      </c>
      <c r="C8202" s="7" t="s">
        <v>1180</v>
      </c>
      <c r="D8202" s="7" t="s">
        <v>1420</v>
      </c>
      <c r="E8202" s="9">
        <v>10000</v>
      </c>
    </row>
    <row r="8203" spans="1:5" x14ac:dyDescent="0.3">
      <c r="A8203" s="4" t="s">
        <v>4955</v>
      </c>
      <c r="B8203" s="5">
        <v>43344</v>
      </c>
      <c r="C8203" s="4" t="s">
        <v>2287</v>
      </c>
      <c r="D8203" s="4" t="s">
        <v>7764</v>
      </c>
      <c r="E8203" s="6">
        <v>30000</v>
      </c>
    </row>
    <row r="8204" spans="1:5" x14ac:dyDescent="0.3">
      <c r="A8204" s="7" t="s">
        <v>4955</v>
      </c>
      <c r="B8204" s="8">
        <v>43344</v>
      </c>
      <c r="C8204" s="7" t="s">
        <v>1800</v>
      </c>
      <c r="D8204" s="7" t="s">
        <v>7764</v>
      </c>
      <c r="E8204" s="9">
        <v>90000</v>
      </c>
    </row>
    <row r="8205" spans="1:5" x14ac:dyDescent="0.3">
      <c r="A8205" s="4" t="s">
        <v>4955</v>
      </c>
      <c r="B8205" s="5">
        <v>44075</v>
      </c>
      <c r="C8205" s="4" t="s">
        <v>1551</v>
      </c>
      <c r="D8205" s="4" t="s">
        <v>5476</v>
      </c>
      <c r="E8205" s="6">
        <v>50000</v>
      </c>
    </row>
    <row r="8206" spans="1:5" x14ac:dyDescent="0.3">
      <c r="A8206" s="7" t="s">
        <v>713</v>
      </c>
      <c r="B8206" s="8">
        <v>43770</v>
      </c>
      <c r="C8206" s="7" t="s">
        <v>8844</v>
      </c>
      <c r="D8206" s="7" t="s">
        <v>1850</v>
      </c>
      <c r="E8206" s="9">
        <v>50000</v>
      </c>
    </row>
    <row r="8207" spans="1:5" x14ac:dyDescent="0.3">
      <c r="A8207" s="4" t="s">
        <v>713</v>
      </c>
      <c r="B8207" s="5">
        <v>43770</v>
      </c>
      <c r="C8207" s="4" t="s">
        <v>1719</v>
      </c>
      <c r="D8207" s="4" t="s">
        <v>1850</v>
      </c>
      <c r="E8207" s="6">
        <v>90000</v>
      </c>
    </row>
    <row r="8208" spans="1:5" x14ac:dyDescent="0.3">
      <c r="A8208" s="7" t="s">
        <v>4582</v>
      </c>
      <c r="B8208" s="8">
        <v>43344</v>
      </c>
      <c r="C8208" s="7" t="s">
        <v>5086</v>
      </c>
      <c r="D8208" s="7" t="s">
        <v>3646</v>
      </c>
      <c r="E8208" s="9">
        <v>90000</v>
      </c>
    </row>
    <row r="8209" spans="1:5" x14ac:dyDescent="0.3">
      <c r="A8209" s="4" t="s">
        <v>4582</v>
      </c>
      <c r="B8209" s="5">
        <v>43344</v>
      </c>
      <c r="C8209" s="4" t="s">
        <v>5081</v>
      </c>
      <c r="D8209" s="4" t="s">
        <v>3646</v>
      </c>
      <c r="E8209" s="6">
        <v>70000</v>
      </c>
    </row>
    <row r="8210" spans="1:5" x14ac:dyDescent="0.3">
      <c r="A8210" s="7" t="s">
        <v>4582</v>
      </c>
      <c r="B8210" s="8">
        <v>43344</v>
      </c>
      <c r="C8210" s="7" t="s">
        <v>4420</v>
      </c>
      <c r="D8210" s="7" t="s">
        <v>3646</v>
      </c>
      <c r="E8210" s="9">
        <v>20000</v>
      </c>
    </row>
    <row r="8211" spans="1:5" x14ac:dyDescent="0.3">
      <c r="A8211" s="4" t="s">
        <v>4582</v>
      </c>
      <c r="B8211" s="5">
        <v>43344</v>
      </c>
      <c r="C8211" s="4" t="s">
        <v>1038</v>
      </c>
      <c r="D8211" s="4" t="s">
        <v>3646</v>
      </c>
      <c r="E8211" s="6">
        <v>20000</v>
      </c>
    </row>
    <row r="8212" spans="1:5" x14ac:dyDescent="0.3">
      <c r="A8212" s="7" t="s">
        <v>713</v>
      </c>
      <c r="B8212" s="8">
        <v>43009</v>
      </c>
      <c r="C8212" s="7" t="s">
        <v>3742</v>
      </c>
      <c r="D8212" s="7" t="s">
        <v>5910</v>
      </c>
      <c r="E8212" s="9">
        <v>60000</v>
      </c>
    </row>
    <row r="8213" spans="1:5" x14ac:dyDescent="0.3">
      <c r="A8213" s="4" t="s">
        <v>713</v>
      </c>
      <c r="B8213" s="5">
        <v>43009</v>
      </c>
      <c r="C8213" s="4" t="s">
        <v>3764</v>
      </c>
      <c r="D8213" s="4" t="s">
        <v>5910</v>
      </c>
      <c r="E8213" s="6">
        <v>70000</v>
      </c>
    </row>
    <row r="8214" spans="1:5" x14ac:dyDescent="0.3">
      <c r="A8214" s="7" t="s">
        <v>713</v>
      </c>
      <c r="B8214" s="8">
        <v>43009</v>
      </c>
      <c r="C8214" s="7" t="s">
        <v>2101</v>
      </c>
      <c r="D8214" s="7" t="s">
        <v>5910</v>
      </c>
      <c r="E8214" s="9">
        <v>70000</v>
      </c>
    </row>
    <row r="8215" spans="1:5" x14ac:dyDescent="0.3">
      <c r="A8215" s="4" t="s">
        <v>713</v>
      </c>
      <c r="B8215" s="5">
        <v>43009</v>
      </c>
      <c r="C8215" s="4" t="s">
        <v>387</v>
      </c>
      <c r="D8215" s="4" t="s">
        <v>5910</v>
      </c>
      <c r="E8215" s="6">
        <v>70000</v>
      </c>
    </row>
    <row r="8216" spans="1:5" x14ac:dyDescent="0.3">
      <c r="A8216" s="7" t="s">
        <v>713</v>
      </c>
      <c r="B8216" s="8">
        <v>43009</v>
      </c>
      <c r="C8216" s="7" t="s">
        <v>8848</v>
      </c>
      <c r="D8216" s="7" t="s">
        <v>5910</v>
      </c>
      <c r="E8216" s="9">
        <v>40000</v>
      </c>
    </row>
    <row r="8217" spans="1:5" x14ac:dyDescent="0.3">
      <c r="A8217" s="4" t="s">
        <v>961</v>
      </c>
      <c r="B8217" s="5">
        <v>42767</v>
      </c>
      <c r="C8217" s="4" t="s">
        <v>5955</v>
      </c>
      <c r="D8217" s="4" t="s">
        <v>7053</v>
      </c>
      <c r="E8217" s="6">
        <v>60000</v>
      </c>
    </row>
    <row r="8218" spans="1:5" x14ac:dyDescent="0.3">
      <c r="A8218" s="7" t="s">
        <v>506</v>
      </c>
      <c r="B8218" s="8">
        <v>43617</v>
      </c>
      <c r="C8218" s="7" t="s">
        <v>4073</v>
      </c>
      <c r="D8218" s="7" t="s">
        <v>768</v>
      </c>
      <c r="E8218" s="9">
        <v>30000</v>
      </c>
    </row>
    <row r="8219" spans="1:5" x14ac:dyDescent="0.3">
      <c r="A8219" s="4" t="s">
        <v>506</v>
      </c>
      <c r="B8219" s="5">
        <v>43617</v>
      </c>
      <c r="C8219" s="4" t="s">
        <v>5271</v>
      </c>
      <c r="D8219" s="4" t="s">
        <v>768</v>
      </c>
      <c r="E8219" s="6">
        <v>70000</v>
      </c>
    </row>
    <row r="8220" spans="1:5" x14ac:dyDescent="0.3">
      <c r="A8220" s="7" t="s">
        <v>6109</v>
      </c>
      <c r="B8220" s="8">
        <v>44136</v>
      </c>
      <c r="C8220" s="7" t="s">
        <v>933</v>
      </c>
      <c r="D8220" s="7" t="s">
        <v>4298</v>
      </c>
      <c r="E8220" s="9">
        <v>40000</v>
      </c>
    </row>
    <row r="8221" spans="1:5" x14ac:dyDescent="0.3">
      <c r="A8221" s="4" t="s">
        <v>6109</v>
      </c>
      <c r="B8221" s="5">
        <v>44136</v>
      </c>
      <c r="C8221" s="4" t="s">
        <v>5768</v>
      </c>
      <c r="D8221" s="4" t="s">
        <v>4298</v>
      </c>
      <c r="E8221" s="6">
        <v>30000</v>
      </c>
    </row>
    <row r="8222" spans="1:5" x14ac:dyDescent="0.3">
      <c r="A8222" s="7" t="s">
        <v>252</v>
      </c>
      <c r="B8222" s="8">
        <v>43556</v>
      </c>
      <c r="C8222" s="7" t="s">
        <v>1574</v>
      </c>
      <c r="D8222" s="7" t="s">
        <v>4610</v>
      </c>
      <c r="E8222" s="9">
        <v>60000</v>
      </c>
    </row>
    <row r="8223" spans="1:5" x14ac:dyDescent="0.3">
      <c r="A8223" s="4" t="s">
        <v>252</v>
      </c>
      <c r="B8223" s="5">
        <v>43556</v>
      </c>
      <c r="C8223" s="4" t="s">
        <v>635</v>
      </c>
      <c r="D8223" s="4" t="s">
        <v>4610</v>
      </c>
      <c r="E8223" s="6">
        <v>60000</v>
      </c>
    </row>
    <row r="8224" spans="1:5" x14ac:dyDescent="0.3">
      <c r="A8224" s="7" t="s">
        <v>252</v>
      </c>
      <c r="B8224" s="8">
        <v>43556</v>
      </c>
      <c r="C8224" s="7" t="s">
        <v>3458</v>
      </c>
      <c r="D8224" s="7" t="s">
        <v>4610</v>
      </c>
      <c r="E8224" s="9">
        <v>40000</v>
      </c>
    </row>
    <row r="8225" spans="1:5" x14ac:dyDescent="0.3">
      <c r="A8225" s="4" t="s">
        <v>6674</v>
      </c>
      <c r="B8225" s="5">
        <v>43617</v>
      </c>
      <c r="C8225" s="4" t="s">
        <v>1222</v>
      </c>
      <c r="D8225" s="4" t="s">
        <v>464</v>
      </c>
      <c r="E8225" s="6">
        <v>60000</v>
      </c>
    </row>
    <row r="8226" spans="1:5" x14ac:dyDescent="0.3">
      <c r="A8226" s="7" t="s">
        <v>6674</v>
      </c>
      <c r="B8226" s="8">
        <v>43617</v>
      </c>
      <c r="C8226" s="7" t="s">
        <v>722</v>
      </c>
      <c r="D8226" s="7" t="s">
        <v>464</v>
      </c>
      <c r="E8226" s="9">
        <v>10000</v>
      </c>
    </row>
    <row r="8227" spans="1:5" x14ac:dyDescent="0.3">
      <c r="A8227" s="4" t="s">
        <v>536</v>
      </c>
      <c r="B8227" s="5">
        <v>42979</v>
      </c>
      <c r="C8227" s="4" t="s">
        <v>1023</v>
      </c>
      <c r="D8227" s="4" t="s">
        <v>2372</v>
      </c>
      <c r="E8227" s="6">
        <v>30000</v>
      </c>
    </row>
    <row r="8228" spans="1:5" x14ac:dyDescent="0.3">
      <c r="A8228" s="7" t="s">
        <v>536</v>
      </c>
      <c r="B8228" s="8">
        <v>42979</v>
      </c>
      <c r="C8228" s="7" t="s">
        <v>5672</v>
      </c>
      <c r="D8228" s="7" t="s">
        <v>2372</v>
      </c>
      <c r="E8228" s="9">
        <v>30000</v>
      </c>
    </row>
    <row r="8229" spans="1:5" x14ac:dyDescent="0.3">
      <c r="A8229" s="4" t="s">
        <v>1260</v>
      </c>
      <c r="B8229" s="5">
        <v>43952</v>
      </c>
      <c r="C8229" s="4" t="s">
        <v>6923</v>
      </c>
      <c r="D8229" s="4" t="s">
        <v>1220</v>
      </c>
      <c r="E8229" s="6">
        <v>70000</v>
      </c>
    </row>
    <row r="8230" spans="1:5" x14ac:dyDescent="0.3">
      <c r="A8230" s="7" t="s">
        <v>1260</v>
      </c>
      <c r="B8230" s="8">
        <v>43952</v>
      </c>
      <c r="C8230" s="7" t="s">
        <v>1342</v>
      </c>
      <c r="D8230" s="7" t="s">
        <v>1220</v>
      </c>
      <c r="E8230" s="9">
        <v>70000</v>
      </c>
    </row>
    <row r="8231" spans="1:5" x14ac:dyDescent="0.3">
      <c r="A8231" s="4" t="s">
        <v>1260</v>
      </c>
      <c r="B8231" s="5">
        <v>43952</v>
      </c>
      <c r="C8231" s="4" t="s">
        <v>1583</v>
      </c>
      <c r="D8231" s="4" t="s">
        <v>1220</v>
      </c>
      <c r="E8231" s="6">
        <v>60000</v>
      </c>
    </row>
    <row r="8232" spans="1:5" x14ac:dyDescent="0.3">
      <c r="A8232" s="7" t="s">
        <v>1260</v>
      </c>
      <c r="B8232" s="8">
        <v>44105</v>
      </c>
      <c r="C8232" s="7" t="s">
        <v>1250</v>
      </c>
      <c r="D8232" s="7" t="s">
        <v>5609</v>
      </c>
      <c r="E8232" s="9">
        <v>60000</v>
      </c>
    </row>
    <row r="8233" spans="1:5" x14ac:dyDescent="0.3">
      <c r="A8233" s="4" t="s">
        <v>1260</v>
      </c>
      <c r="B8233" s="5">
        <v>44105</v>
      </c>
      <c r="C8233" s="4" t="s">
        <v>4625</v>
      </c>
      <c r="D8233" s="4" t="s">
        <v>5609</v>
      </c>
      <c r="E8233" s="6">
        <v>20000</v>
      </c>
    </row>
    <row r="8234" spans="1:5" x14ac:dyDescent="0.3">
      <c r="A8234" s="7" t="s">
        <v>1260</v>
      </c>
      <c r="B8234" s="8">
        <v>44105</v>
      </c>
      <c r="C8234" s="7" t="s">
        <v>3635</v>
      </c>
      <c r="D8234" s="7" t="s">
        <v>5609</v>
      </c>
      <c r="E8234" s="9">
        <v>100000</v>
      </c>
    </row>
    <row r="8235" spans="1:5" x14ac:dyDescent="0.3">
      <c r="A8235" s="4" t="s">
        <v>1260</v>
      </c>
      <c r="B8235" s="5">
        <v>44105</v>
      </c>
      <c r="C8235" s="4" t="s">
        <v>9086</v>
      </c>
      <c r="D8235" s="4" t="s">
        <v>5609</v>
      </c>
      <c r="E8235" s="6">
        <v>60000</v>
      </c>
    </row>
    <row r="8236" spans="1:5" x14ac:dyDescent="0.3">
      <c r="A8236" s="7" t="s">
        <v>242</v>
      </c>
      <c r="B8236" s="8">
        <v>42979</v>
      </c>
      <c r="C8236" s="7" t="s">
        <v>2345</v>
      </c>
      <c r="D8236" s="7" t="s">
        <v>219</v>
      </c>
      <c r="E8236" s="9">
        <v>70000</v>
      </c>
    </row>
    <row r="8237" spans="1:5" x14ac:dyDescent="0.3">
      <c r="A8237" s="4" t="s">
        <v>242</v>
      </c>
      <c r="B8237" s="5">
        <v>42979</v>
      </c>
      <c r="C8237" s="4" t="s">
        <v>5459</v>
      </c>
      <c r="D8237" s="4" t="s">
        <v>219</v>
      </c>
      <c r="E8237" s="6">
        <v>20000</v>
      </c>
    </row>
    <row r="8238" spans="1:5" x14ac:dyDescent="0.3">
      <c r="A8238" s="7" t="s">
        <v>126</v>
      </c>
      <c r="B8238" s="8">
        <v>42948</v>
      </c>
      <c r="C8238" s="7" t="s">
        <v>5165</v>
      </c>
      <c r="D8238" s="7" t="s">
        <v>4318</v>
      </c>
      <c r="E8238" s="9">
        <v>50000</v>
      </c>
    </row>
    <row r="8239" spans="1:5" x14ac:dyDescent="0.3">
      <c r="A8239" s="4" t="s">
        <v>126</v>
      </c>
      <c r="B8239" s="5">
        <v>42948</v>
      </c>
      <c r="C8239" s="4" t="s">
        <v>3974</v>
      </c>
      <c r="D8239" s="4" t="s">
        <v>4318</v>
      </c>
      <c r="E8239" s="6">
        <v>90000</v>
      </c>
    </row>
    <row r="8240" spans="1:5" x14ac:dyDescent="0.3">
      <c r="A8240" s="7" t="s">
        <v>424</v>
      </c>
      <c r="B8240" s="8">
        <v>42948</v>
      </c>
      <c r="C8240" s="7" t="s">
        <v>591</v>
      </c>
      <c r="D8240" s="7" t="s">
        <v>6550</v>
      </c>
      <c r="E8240" s="9">
        <v>10000</v>
      </c>
    </row>
    <row r="8241" spans="1:5" x14ac:dyDescent="0.3">
      <c r="A8241" s="4" t="s">
        <v>398</v>
      </c>
      <c r="B8241" s="5">
        <v>43221</v>
      </c>
      <c r="C8241" s="4" t="s">
        <v>1785</v>
      </c>
      <c r="D8241" s="4" t="s">
        <v>3627</v>
      </c>
      <c r="E8241" s="6">
        <v>40000</v>
      </c>
    </row>
    <row r="8242" spans="1:5" x14ac:dyDescent="0.3">
      <c r="A8242" s="7" t="s">
        <v>398</v>
      </c>
      <c r="B8242" s="8">
        <v>43221</v>
      </c>
      <c r="C8242" s="7" t="s">
        <v>4304</v>
      </c>
      <c r="D8242" s="7" t="s">
        <v>3627</v>
      </c>
      <c r="E8242" s="9">
        <v>40000</v>
      </c>
    </row>
    <row r="8243" spans="1:5" x14ac:dyDescent="0.3">
      <c r="A8243" s="4" t="s">
        <v>157</v>
      </c>
      <c r="B8243" s="5">
        <v>43586</v>
      </c>
      <c r="C8243" s="4" t="s">
        <v>2128</v>
      </c>
      <c r="D8243" s="4" t="s">
        <v>774</v>
      </c>
      <c r="E8243" s="6">
        <v>60000</v>
      </c>
    </row>
    <row r="8244" spans="1:5" x14ac:dyDescent="0.3">
      <c r="A8244" s="7" t="s">
        <v>279</v>
      </c>
      <c r="B8244" s="8">
        <v>43160</v>
      </c>
      <c r="C8244" s="7" t="s">
        <v>3031</v>
      </c>
      <c r="D8244" s="7" t="s">
        <v>2341</v>
      </c>
      <c r="E8244" s="9">
        <v>70000</v>
      </c>
    </row>
    <row r="8245" spans="1:5" x14ac:dyDescent="0.3">
      <c r="A8245" s="4" t="s">
        <v>279</v>
      </c>
      <c r="B8245" s="5">
        <v>43160</v>
      </c>
      <c r="C8245" s="4" t="s">
        <v>1340</v>
      </c>
      <c r="D8245" s="4" t="s">
        <v>2341</v>
      </c>
      <c r="E8245" s="6">
        <v>10000</v>
      </c>
    </row>
    <row r="8246" spans="1:5" x14ac:dyDescent="0.3">
      <c r="A8246" s="7" t="s">
        <v>279</v>
      </c>
      <c r="B8246" s="8">
        <v>43160</v>
      </c>
      <c r="C8246" s="7" t="s">
        <v>3819</v>
      </c>
      <c r="D8246" s="7" t="s">
        <v>2341</v>
      </c>
      <c r="E8246" s="9">
        <v>90000</v>
      </c>
    </row>
    <row r="8247" spans="1:5" x14ac:dyDescent="0.3">
      <c r="A8247" s="4" t="s">
        <v>279</v>
      </c>
      <c r="B8247" s="5">
        <v>43160</v>
      </c>
      <c r="C8247" s="4" t="s">
        <v>451</v>
      </c>
      <c r="D8247" s="4" t="s">
        <v>2341</v>
      </c>
      <c r="E8247" s="6">
        <v>20000</v>
      </c>
    </row>
    <row r="8248" spans="1:5" x14ac:dyDescent="0.3">
      <c r="A8248" s="7" t="s">
        <v>94</v>
      </c>
      <c r="B8248" s="8">
        <v>44044</v>
      </c>
      <c r="C8248" s="7" t="s">
        <v>4709</v>
      </c>
      <c r="D8248" s="7" t="s">
        <v>6327</v>
      </c>
      <c r="E8248" s="9">
        <v>40000</v>
      </c>
    </row>
    <row r="8249" spans="1:5" x14ac:dyDescent="0.3">
      <c r="A8249" s="4" t="s">
        <v>94</v>
      </c>
      <c r="B8249" s="5">
        <v>44044</v>
      </c>
      <c r="C8249" s="4" t="s">
        <v>6805</v>
      </c>
      <c r="D8249" s="4" t="s">
        <v>6327</v>
      </c>
      <c r="E8249" s="6">
        <v>90000</v>
      </c>
    </row>
    <row r="8250" spans="1:5" x14ac:dyDescent="0.3">
      <c r="A8250" s="7" t="s">
        <v>94</v>
      </c>
      <c r="B8250" s="8">
        <v>44044</v>
      </c>
      <c r="C8250" s="7" t="s">
        <v>7827</v>
      </c>
      <c r="D8250" s="7" t="s">
        <v>6327</v>
      </c>
      <c r="E8250" s="9">
        <v>80000</v>
      </c>
    </row>
    <row r="8251" spans="1:5" x14ac:dyDescent="0.3">
      <c r="A8251" s="4" t="s">
        <v>94</v>
      </c>
      <c r="B8251" s="5">
        <v>44044</v>
      </c>
      <c r="C8251" s="4" t="s">
        <v>823</v>
      </c>
      <c r="D8251" s="4" t="s">
        <v>6327</v>
      </c>
      <c r="E8251" s="6">
        <v>80000</v>
      </c>
    </row>
    <row r="8252" spans="1:5" x14ac:dyDescent="0.3">
      <c r="A8252" s="7" t="s">
        <v>94</v>
      </c>
      <c r="B8252" s="8">
        <v>44044</v>
      </c>
      <c r="C8252" s="7" t="s">
        <v>5507</v>
      </c>
      <c r="D8252" s="7" t="s">
        <v>6327</v>
      </c>
      <c r="E8252" s="9">
        <v>80000</v>
      </c>
    </row>
    <row r="8253" spans="1:5" x14ac:dyDescent="0.3">
      <c r="A8253" s="4" t="s">
        <v>94</v>
      </c>
      <c r="B8253" s="5">
        <v>44044</v>
      </c>
      <c r="C8253" s="4" t="s">
        <v>7959</v>
      </c>
      <c r="D8253" s="4" t="s">
        <v>6327</v>
      </c>
      <c r="E8253" s="6">
        <v>100000</v>
      </c>
    </row>
    <row r="8254" spans="1:5" x14ac:dyDescent="0.3">
      <c r="A8254" s="7" t="s">
        <v>486</v>
      </c>
      <c r="B8254" s="8">
        <v>43617</v>
      </c>
      <c r="C8254" s="7" t="s">
        <v>1475</v>
      </c>
      <c r="D8254" s="7" t="s">
        <v>2664</v>
      </c>
      <c r="E8254" s="9">
        <v>20000</v>
      </c>
    </row>
    <row r="8255" spans="1:5" x14ac:dyDescent="0.3">
      <c r="A8255" s="4" t="s">
        <v>486</v>
      </c>
      <c r="B8255" s="5">
        <v>43617</v>
      </c>
      <c r="C8255" s="4" t="s">
        <v>1261</v>
      </c>
      <c r="D8255" s="4" t="s">
        <v>2664</v>
      </c>
      <c r="E8255" s="6">
        <v>40000</v>
      </c>
    </row>
    <row r="8256" spans="1:5" x14ac:dyDescent="0.3">
      <c r="A8256" s="7" t="s">
        <v>486</v>
      </c>
      <c r="B8256" s="8">
        <v>43617</v>
      </c>
      <c r="C8256" s="7" t="s">
        <v>4837</v>
      </c>
      <c r="D8256" s="7" t="s">
        <v>2664</v>
      </c>
      <c r="E8256" s="9">
        <v>20000</v>
      </c>
    </row>
    <row r="8257" spans="1:5" x14ac:dyDescent="0.3">
      <c r="A8257" s="4" t="s">
        <v>1451</v>
      </c>
      <c r="B8257" s="5">
        <v>43800</v>
      </c>
      <c r="C8257" s="4" t="s">
        <v>8864</v>
      </c>
      <c r="D8257" s="4" t="s">
        <v>5493</v>
      </c>
      <c r="E8257" s="6">
        <v>40000</v>
      </c>
    </row>
    <row r="8258" spans="1:5" x14ac:dyDescent="0.3">
      <c r="A8258" s="7" t="s">
        <v>1260</v>
      </c>
      <c r="B8258" s="8">
        <v>43344</v>
      </c>
      <c r="C8258" s="7" t="s">
        <v>2071</v>
      </c>
      <c r="D8258" s="7" t="s">
        <v>4204</v>
      </c>
      <c r="E8258" s="9">
        <v>30000</v>
      </c>
    </row>
    <row r="8259" spans="1:5" x14ac:dyDescent="0.3">
      <c r="A8259" s="4" t="s">
        <v>242</v>
      </c>
      <c r="B8259" s="5">
        <v>43070</v>
      </c>
      <c r="C8259" s="4" t="s">
        <v>8868</v>
      </c>
      <c r="D8259" s="4" t="s">
        <v>1433</v>
      </c>
      <c r="E8259" s="6">
        <v>60000</v>
      </c>
    </row>
    <row r="8260" spans="1:5" x14ac:dyDescent="0.3">
      <c r="A8260" s="7" t="s">
        <v>242</v>
      </c>
      <c r="B8260" s="8">
        <v>43070</v>
      </c>
      <c r="C8260" s="7" t="s">
        <v>2860</v>
      </c>
      <c r="D8260" s="7" t="s">
        <v>1433</v>
      </c>
      <c r="E8260" s="9">
        <v>80000</v>
      </c>
    </row>
    <row r="8261" spans="1:5" x14ac:dyDescent="0.3">
      <c r="A8261" s="4" t="s">
        <v>220</v>
      </c>
      <c r="B8261" s="5">
        <v>42826</v>
      </c>
      <c r="C8261" s="4" t="s">
        <v>1427</v>
      </c>
      <c r="D8261" s="4" t="s">
        <v>2432</v>
      </c>
      <c r="E8261" s="6">
        <v>40000</v>
      </c>
    </row>
    <row r="8262" spans="1:5" x14ac:dyDescent="0.3">
      <c r="A8262" s="7" t="s">
        <v>398</v>
      </c>
      <c r="B8262" s="8">
        <v>43831</v>
      </c>
      <c r="C8262" s="7" t="s">
        <v>6144</v>
      </c>
      <c r="D8262" s="7" t="s">
        <v>3144</v>
      </c>
      <c r="E8262" s="9">
        <v>40000</v>
      </c>
    </row>
    <row r="8263" spans="1:5" x14ac:dyDescent="0.3">
      <c r="A8263" s="4" t="s">
        <v>398</v>
      </c>
      <c r="B8263" s="5">
        <v>43831</v>
      </c>
      <c r="C8263" s="4" t="s">
        <v>1806</v>
      </c>
      <c r="D8263" s="4" t="s">
        <v>3144</v>
      </c>
      <c r="E8263" s="6">
        <v>20000</v>
      </c>
    </row>
    <row r="8264" spans="1:5" x14ac:dyDescent="0.3">
      <c r="A8264" s="7" t="s">
        <v>398</v>
      </c>
      <c r="B8264" s="8">
        <v>43831</v>
      </c>
      <c r="C8264" s="7" t="s">
        <v>7097</v>
      </c>
      <c r="D8264" s="7" t="s">
        <v>3144</v>
      </c>
      <c r="E8264" s="9">
        <v>30000</v>
      </c>
    </row>
    <row r="8265" spans="1:5" x14ac:dyDescent="0.3">
      <c r="A8265" s="4" t="s">
        <v>398</v>
      </c>
      <c r="B8265" s="5">
        <v>43831</v>
      </c>
      <c r="C8265" s="4" t="s">
        <v>859</v>
      </c>
      <c r="D8265" s="4" t="s">
        <v>3144</v>
      </c>
      <c r="E8265" s="6">
        <v>80000</v>
      </c>
    </row>
    <row r="8266" spans="1:5" x14ac:dyDescent="0.3">
      <c r="A8266" s="7" t="s">
        <v>242</v>
      </c>
      <c r="B8266" s="8">
        <v>43800</v>
      </c>
      <c r="C8266" s="7" t="s">
        <v>1324</v>
      </c>
      <c r="D8266" s="7" t="s">
        <v>4132</v>
      </c>
      <c r="E8266" s="9">
        <v>80000</v>
      </c>
    </row>
    <row r="8267" spans="1:5" x14ac:dyDescent="0.3">
      <c r="A8267" s="4" t="s">
        <v>8180</v>
      </c>
      <c r="B8267" s="5">
        <v>43739</v>
      </c>
      <c r="C8267" s="4" t="s">
        <v>8874</v>
      </c>
      <c r="D8267" s="4" t="s">
        <v>3613</v>
      </c>
      <c r="E8267" s="6">
        <v>20000</v>
      </c>
    </row>
    <row r="8268" spans="1:5" x14ac:dyDescent="0.3">
      <c r="A8268" s="7" t="s">
        <v>295</v>
      </c>
      <c r="B8268" s="8">
        <v>43252</v>
      </c>
      <c r="C8268" s="7" t="s">
        <v>3419</v>
      </c>
      <c r="D8268" s="7" t="s">
        <v>7926</v>
      </c>
      <c r="E8268" s="9">
        <v>50000</v>
      </c>
    </row>
    <row r="8269" spans="1:5" x14ac:dyDescent="0.3">
      <c r="A8269" s="4" t="s">
        <v>1912</v>
      </c>
      <c r="B8269" s="5">
        <v>43983</v>
      </c>
      <c r="C8269" s="4" t="s">
        <v>5365</v>
      </c>
      <c r="D8269" s="4" t="s">
        <v>3984</v>
      </c>
      <c r="E8269" s="6">
        <v>50000</v>
      </c>
    </row>
    <row r="8270" spans="1:5" x14ac:dyDescent="0.3">
      <c r="A8270" s="7" t="s">
        <v>953</v>
      </c>
      <c r="B8270" s="8">
        <v>43252</v>
      </c>
      <c r="C8270" s="7" t="s">
        <v>393</v>
      </c>
      <c r="D8270" s="7" t="s">
        <v>6833</v>
      </c>
      <c r="E8270" s="9">
        <v>80000</v>
      </c>
    </row>
    <row r="8271" spans="1:5" x14ac:dyDescent="0.3">
      <c r="A8271" s="4" t="s">
        <v>775</v>
      </c>
      <c r="B8271" s="5">
        <v>43497</v>
      </c>
      <c r="C8271" s="4" t="s">
        <v>2673</v>
      </c>
      <c r="D8271" s="4" t="s">
        <v>8780</v>
      </c>
      <c r="E8271" s="6">
        <v>80000</v>
      </c>
    </row>
    <row r="8272" spans="1:5" x14ac:dyDescent="0.3">
      <c r="A8272" s="7" t="s">
        <v>775</v>
      </c>
      <c r="B8272" s="8">
        <v>43497</v>
      </c>
      <c r="C8272" s="7" t="s">
        <v>3056</v>
      </c>
      <c r="D8272" s="7" t="s">
        <v>8780</v>
      </c>
      <c r="E8272" s="9">
        <v>70000</v>
      </c>
    </row>
    <row r="8273" spans="1:5" x14ac:dyDescent="0.3">
      <c r="A8273" s="4" t="s">
        <v>775</v>
      </c>
      <c r="B8273" s="5">
        <v>43497</v>
      </c>
      <c r="C8273" s="4" t="s">
        <v>2423</v>
      </c>
      <c r="D8273" s="4" t="s">
        <v>8780</v>
      </c>
      <c r="E8273" s="6">
        <v>70000</v>
      </c>
    </row>
    <row r="8274" spans="1:5" x14ac:dyDescent="0.3">
      <c r="A8274" s="7" t="s">
        <v>424</v>
      </c>
      <c r="B8274" s="8">
        <v>43922</v>
      </c>
      <c r="C8274" s="7" t="s">
        <v>3011</v>
      </c>
      <c r="D8274" s="7" t="s">
        <v>1633</v>
      </c>
      <c r="E8274" s="9">
        <v>40000</v>
      </c>
    </row>
    <row r="8275" spans="1:5" x14ac:dyDescent="0.3">
      <c r="A8275" s="4" t="s">
        <v>1260</v>
      </c>
      <c r="B8275" s="5">
        <v>43952</v>
      </c>
      <c r="C8275" s="4" t="s">
        <v>432</v>
      </c>
      <c r="D8275" s="4" t="s">
        <v>1509</v>
      </c>
      <c r="E8275" s="6">
        <v>70000</v>
      </c>
    </row>
    <row r="8276" spans="1:5" x14ac:dyDescent="0.3">
      <c r="A8276" s="7" t="s">
        <v>1260</v>
      </c>
      <c r="B8276" s="8">
        <v>43952</v>
      </c>
      <c r="C8276" s="7" t="s">
        <v>2889</v>
      </c>
      <c r="D8276" s="7" t="s">
        <v>1509</v>
      </c>
      <c r="E8276" s="9">
        <v>40000</v>
      </c>
    </row>
    <row r="8277" spans="1:5" x14ac:dyDescent="0.3">
      <c r="A8277" s="4" t="s">
        <v>8367</v>
      </c>
      <c r="B8277" s="5">
        <v>43435</v>
      </c>
      <c r="C8277" s="4" t="s">
        <v>2814</v>
      </c>
      <c r="D8277" s="4" t="s">
        <v>7074</v>
      </c>
      <c r="E8277" s="6">
        <v>40000</v>
      </c>
    </row>
    <row r="8278" spans="1:5" x14ac:dyDescent="0.3">
      <c r="A8278" s="7" t="s">
        <v>8367</v>
      </c>
      <c r="B8278" s="8">
        <v>43435</v>
      </c>
      <c r="C8278" s="7" t="s">
        <v>2394</v>
      </c>
      <c r="D8278" s="7" t="s">
        <v>7074</v>
      </c>
      <c r="E8278" s="9">
        <v>90000</v>
      </c>
    </row>
    <row r="8279" spans="1:5" x14ac:dyDescent="0.3">
      <c r="A8279" s="4" t="s">
        <v>8367</v>
      </c>
      <c r="B8279" s="5">
        <v>43435</v>
      </c>
      <c r="C8279" s="4" t="s">
        <v>2552</v>
      </c>
      <c r="D8279" s="4" t="s">
        <v>7074</v>
      </c>
      <c r="E8279" s="6">
        <v>80000</v>
      </c>
    </row>
    <row r="8280" spans="1:5" x14ac:dyDescent="0.3">
      <c r="A8280" s="7" t="s">
        <v>8367</v>
      </c>
      <c r="B8280" s="8">
        <v>43435</v>
      </c>
      <c r="C8280" s="7" t="s">
        <v>3922</v>
      </c>
      <c r="D8280" s="7" t="s">
        <v>7074</v>
      </c>
      <c r="E8280" s="9">
        <v>60000</v>
      </c>
    </row>
    <row r="8281" spans="1:5" x14ac:dyDescent="0.3">
      <c r="A8281" s="4" t="s">
        <v>1212</v>
      </c>
      <c r="B8281" s="5">
        <v>42948</v>
      </c>
      <c r="C8281" s="4" t="s">
        <v>8142</v>
      </c>
      <c r="D8281" s="4" t="s">
        <v>6192</v>
      </c>
      <c r="E8281" s="6">
        <v>90000</v>
      </c>
    </row>
    <row r="8282" spans="1:5" x14ac:dyDescent="0.3">
      <c r="A8282" s="7" t="s">
        <v>1212</v>
      </c>
      <c r="B8282" s="8">
        <v>42948</v>
      </c>
      <c r="C8282" s="7" t="s">
        <v>1222</v>
      </c>
      <c r="D8282" s="7" t="s">
        <v>6192</v>
      </c>
      <c r="E8282" s="9">
        <v>60000</v>
      </c>
    </row>
    <row r="8283" spans="1:5" x14ac:dyDescent="0.3">
      <c r="A8283" s="4" t="s">
        <v>1212</v>
      </c>
      <c r="B8283" s="5">
        <v>42948</v>
      </c>
      <c r="C8283" s="4" t="s">
        <v>2373</v>
      </c>
      <c r="D8283" s="4" t="s">
        <v>6192</v>
      </c>
      <c r="E8283" s="6">
        <v>20000</v>
      </c>
    </row>
    <row r="8284" spans="1:5" x14ac:dyDescent="0.3">
      <c r="A8284" s="7" t="s">
        <v>1212</v>
      </c>
      <c r="B8284" s="8">
        <v>42948</v>
      </c>
      <c r="C8284" s="7" t="s">
        <v>4704</v>
      </c>
      <c r="D8284" s="7" t="s">
        <v>6192</v>
      </c>
      <c r="E8284" s="9">
        <v>50000</v>
      </c>
    </row>
    <row r="8285" spans="1:5" x14ac:dyDescent="0.3">
      <c r="A8285" s="4" t="s">
        <v>1212</v>
      </c>
      <c r="B8285" s="5">
        <v>42948</v>
      </c>
      <c r="C8285" s="4" t="s">
        <v>6020</v>
      </c>
      <c r="D8285" s="4" t="s">
        <v>6192</v>
      </c>
      <c r="E8285" s="6">
        <v>60000</v>
      </c>
    </row>
    <row r="8286" spans="1:5" x14ac:dyDescent="0.3">
      <c r="A8286" s="7" t="s">
        <v>1212</v>
      </c>
      <c r="B8286" s="8">
        <v>42948</v>
      </c>
      <c r="C8286" s="7" t="s">
        <v>3953</v>
      </c>
      <c r="D8286" s="7" t="s">
        <v>6192</v>
      </c>
      <c r="E8286" s="9">
        <v>80000</v>
      </c>
    </row>
    <row r="8287" spans="1:5" x14ac:dyDescent="0.3">
      <c r="A8287" s="4" t="s">
        <v>252</v>
      </c>
      <c r="B8287" s="5">
        <v>43435</v>
      </c>
      <c r="C8287" s="4" t="s">
        <v>5205</v>
      </c>
      <c r="D8287" s="4" t="s">
        <v>485</v>
      </c>
      <c r="E8287" s="6">
        <v>30000</v>
      </c>
    </row>
    <row r="8288" spans="1:5" x14ac:dyDescent="0.3">
      <c r="A8288" s="7" t="s">
        <v>94</v>
      </c>
      <c r="B8288" s="8">
        <v>44136</v>
      </c>
      <c r="C8288" s="7" t="s">
        <v>4169</v>
      </c>
      <c r="D8288" s="7" t="s">
        <v>5850</v>
      </c>
      <c r="E8288" s="9">
        <v>50000</v>
      </c>
    </row>
    <row r="8289" spans="1:5" x14ac:dyDescent="0.3">
      <c r="A8289" s="4" t="s">
        <v>242</v>
      </c>
      <c r="B8289" s="5">
        <v>43891</v>
      </c>
      <c r="C8289" s="4" t="s">
        <v>4107</v>
      </c>
      <c r="D8289" s="4" t="s">
        <v>2537</v>
      </c>
      <c r="E8289" s="6">
        <v>30000</v>
      </c>
    </row>
    <row r="8290" spans="1:5" x14ac:dyDescent="0.3">
      <c r="A8290" s="7" t="s">
        <v>961</v>
      </c>
      <c r="B8290" s="8">
        <v>43586</v>
      </c>
      <c r="C8290" s="7" t="s">
        <v>428</v>
      </c>
      <c r="D8290" s="7" t="s">
        <v>3561</v>
      </c>
      <c r="E8290" s="9">
        <v>90000</v>
      </c>
    </row>
    <row r="8291" spans="1:5" x14ac:dyDescent="0.3">
      <c r="A8291" s="4" t="s">
        <v>961</v>
      </c>
      <c r="B8291" s="5">
        <v>43586</v>
      </c>
      <c r="C8291" s="4" t="s">
        <v>728</v>
      </c>
      <c r="D8291" s="4" t="s">
        <v>3561</v>
      </c>
      <c r="E8291" s="6">
        <v>30000</v>
      </c>
    </row>
    <row r="8292" spans="1:5" x14ac:dyDescent="0.3">
      <c r="A8292" s="7" t="s">
        <v>769</v>
      </c>
      <c r="B8292" s="8">
        <v>43282</v>
      </c>
      <c r="C8292" s="7" t="s">
        <v>5031</v>
      </c>
      <c r="D8292" s="7" t="s">
        <v>1911</v>
      </c>
      <c r="E8292" s="9">
        <v>50000</v>
      </c>
    </row>
    <row r="8293" spans="1:5" x14ac:dyDescent="0.3">
      <c r="A8293" s="4" t="s">
        <v>769</v>
      </c>
      <c r="B8293" s="5">
        <v>43282</v>
      </c>
      <c r="C8293" s="4" t="s">
        <v>1977</v>
      </c>
      <c r="D8293" s="4" t="s">
        <v>1911</v>
      </c>
      <c r="E8293" s="6">
        <v>80000</v>
      </c>
    </row>
    <row r="8294" spans="1:5" x14ac:dyDescent="0.3">
      <c r="A8294" s="7" t="s">
        <v>486</v>
      </c>
      <c r="B8294" s="8">
        <v>42795</v>
      </c>
      <c r="C8294" s="7" t="s">
        <v>6681</v>
      </c>
      <c r="D8294" s="7" t="s">
        <v>4388</v>
      </c>
      <c r="E8294" s="9">
        <v>80000</v>
      </c>
    </row>
    <row r="8295" spans="1:5" x14ac:dyDescent="0.3">
      <c r="A8295" s="4" t="s">
        <v>752</v>
      </c>
      <c r="B8295" s="5">
        <v>43191</v>
      </c>
      <c r="C8295" s="4" t="s">
        <v>825</v>
      </c>
      <c r="D8295" s="4" t="s">
        <v>1592</v>
      </c>
      <c r="E8295" s="6">
        <v>70000</v>
      </c>
    </row>
    <row r="8296" spans="1:5" x14ac:dyDescent="0.3">
      <c r="A8296" s="7" t="s">
        <v>41</v>
      </c>
      <c r="B8296" s="8">
        <v>44013</v>
      </c>
      <c r="C8296" s="7" t="s">
        <v>7338</v>
      </c>
      <c r="D8296" s="7" t="s">
        <v>3150</v>
      </c>
      <c r="E8296" s="9">
        <v>50000</v>
      </c>
    </row>
    <row r="8297" spans="1:5" x14ac:dyDescent="0.3">
      <c r="A8297" s="4" t="s">
        <v>41</v>
      </c>
      <c r="B8297" s="5">
        <v>44013</v>
      </c>
      <c r="C8297" s="4" t="s">
        <v>2176</v>
      </c>
      <c r="D8297" s="4" t="s">
        <v>3150</v>
      </c>
      <c r="E8297" s="6">
        <v>20000</v>
      </c>
    </row>
    <row r="8298" spans="1:5" x14ac:dyDescent="0.3">
      <c r="A8298" s="7" t="s">
        <v>126</v>
      </c>
      <c r="B8298" s="8">
        <v>43009</v>
      </c>
      <c r="C8298" s="7" t="s">
        <v>1692</v>
      </c>
      <c r="D8298" s="7" t="s">
        <v>5075</v>
      </c>
      <c r="E8298" s="9">
        <v>40000</v>
      </c>
    </row>
    <row r="8299" spans="1:5" x14ac:dyDescent="0.3">
      <c r="A8299" s="4" t="s">
        <v>5227</v>
      </c>
      <c r="B8299" s="5">
        <v>44136</v>
      </c>
      <c r="C8299" s="4" t="s">
        <v>7420</v>
      </c>
      <c r="D8299" s="4" t="s">
        <v>5693</v>
      </c>
      <c r="E8299" s="6">
        <v>30000</v>
      </c>
    </row>
    <row r="8300" spans="1:5" x14ac:dyDescent="0.3">
      <c r="A8300" s="7" t="s">
        <v>3938</v>
      </c>
      <c r="B8300" s="8">
        <v>43678</v>
      </c>
      <c r="C8300" s="7" t="s">
        <v>2236</v>
      </c>
      <c r="D8300" s="7" t="s">
        <v>1411</v>
      </c>
      <c r="E8300" s="9">
        <v>80000</v>
      </c>
    </row>
    <row r="8301" spans="1:5" x14ac:dyDescent="0.3">
      <c r="A8301" s="4" t="s">
        <v>3938</v>
      </c>
      <c r="B8301" s="5">
        <v>43678</v>
      </c>
      <c r="C8301" s="4" t="s">
        <v>1844</v>
      </c>
      <c r="D8301" s="4" t="s">
        <v>1411</v>
      </c>
      <c r="E8301" s="6">
        <v>20000</v>
      </c>
    </row>
    <row r="8302" spans="1:5" x14ac:dyDescent="0.3">
      <c r="A8302" s="7" t="s">
        <v>3938</v>
      </c>
      <c r="B8302" s="8">
        <v>43678</v>
      </c>
      <c r="C8302" s="7" t="s">
        <v>6000</v>
      </c>
      <c r="D8302" s="7" t="s">
        <v>1411</v>
      </c>
      <c r="E8302" s="9">
        <v>90000</v>
      </c>
    </row>
    <row r="8303" spans="1:5" x14ac:dyDescent="0.3">
      <c r="A8303" s="4" t="s">
        <v>126</v>
      </c>
      <c r="B8303" s="5">
        <v>43647</v>
      </c>
      <c r="C8303" s="4" t="s">
        <v>3488</v>
      </c>
      <c r="D8303" s="4" t="s">
        <v>4610</v>
      </c>
      <c r="E8303" s="6">
        <v>90000</v>
      </c>
    </row>
    <row r="8304" spans="1:5" x14ac:dyDescent="0.3">
      <c r="A8304" s="7" t="s">
        <v>187</v>
      </c>
      <c r="B8304" s="8">
        <v>42795</v>
      </c>
      <c r="C8304" s="7" t="s">
        <v>5523</v>
      </c>
      <c r="D8304" s="7" t="s">
        <v>6212</v>
      </c>
      <c r="E8304" s="9">
        <v>80000</v>
      </c>
    </row>
    <row r="8305" spans="1:5" x14ac:dyDescent="0.3">
      <c r="A8305" s="4" t="s">
        <v>187</v>
      </c>
      <c r="B8305" s="5">
        <v>42795</v>
      </c>
      <c r="C8305" s="4" t="s">
        <v>4568</v>
      </c>
      <c r="D8305" s="4" t="s">
        <v>6212</v>
      </c>
      <c r="E8305" s="6">
        <v>60000</v>
      </c>
    </row>
    <row r="8306" spans="1:5" x14ac:dyDescent="0.3">
      <c r="A8306" s="7" t="s">
        <v>424</v>
      </c>
      <c r="B8306" s="8">
        <v>43831</v>
      </c>
      <c r="C8306" s="7" t="s">
        <v>449</v>
      </c>
      <c r="D8306" s="7" t="s">
        <v>1557</v>
      </c>
      <c r="E8306" s="9">
        <v>40000</v>
      </c>
    </row>
    <row r="8307" spans="1:5" x14ac:dyDescent="0.3">
      <c r="A8307" s="4" t="s">
        <v>424</v>
      </c>
      <c r="B8307" s="5">
        <v>43831</v>
      </c>
      <c r="C8307" s="4" t="s">
        <v>8894</v>
      </c>
      <c r="D8307" s="4" t="s">
        <v>1557</v>
      </c>
      <c r="E8307" s="6">
        <v>10000</v>
      </c>
    </row>
    <row r="8308" spans="1:5" x14ac:dyDescent="0.3">
      <c r="A8308" s="7" t="s">
        <v>8897</v>
      </c>
      <c r="B8308" s="8">
        <v>42917</v>
      </c>
      <c r="C8308" s="7" t="s">
        <v>2849</v>
      </c>
      <c r="D8308" s="7" t="s">
        <v>2737</v>
      </c>
      <c r="E8308" s="9">
        <v>60000</v>
      </c>
    </row>
    <row r="8309" spans="1:5" x14ac:dyDescent="0.3">
      <c r="A8309" s="4" t="s">
        <v>8897</v>
      </c>
      <c r="B8309" s="5">
        <v>42917</v>
      </c>
      <c r="C8309" s="4" t="s">
        <v>2812</v>
      </c>
      <c r="D8309" s="4" t="s">
        <v>2737</v>
      </c>
      <c r="E8309" s="6">
        <v>10000</v>
      </c>
    </row>
    <row r="8310" spans="1:5" x14ac:dyDescent="0.3">
      <c r="A8310" s="7" t="s">
        <v>8897</v>
      </c>
      <c r="B8310" s="8">
        <v>42917</v>
      </c>
      <c r="C8310" s="7" t="s">
        <v>8001</v>
      </c>
      <c r="D8310" s="7" t="s">
        <v>2737</v>
      </c>
      <c r="E8310" s="9">
        <v>30000</v>
      </c>
    </row>
    <row r="8311" spans="1:5" x14ac:dyDescent="0.3">
      <c r="A8311" s="4" t="s">
        <v>8897</v>
      </c>
      <c r="B8311" s="5">
        <v>42917</v>
      </c>
      <c r="C8311" s="4" t="s">
        <v>487</v>
      </c>
      <c r="D8311" s="4" t="s">
        <v>2737</v>
      </c>
      <c r="E8311" s="6">
        <v>50000</v>
      </c>
    </row>
    <row r="8312" spans="1:5" x14ac:dyDescent="0.3">
      <c r="A8312" s="7" t="s">
        <v>7253</v>
      </c>
      <c r="B8312" s="8">
        <v>43922</v>
      </c>
      <c r="C8312" s="7" t="s">
        <v>8899</v>
      </c>
      <c r="D8312" s="7" t="s">
        <v>301</v>
      </c>
      <c r="E8312" s="9">
        <v>30000</v>
      </c>
    </row>
    <row r="8313" spans="1:5" x14ac:dyDescent="0.3">
      <c r="A8313" s="4" t="s">
        <v>7253</v>
      </c>
      <c r="B8313" s="5">
        <v>43922</v>
      </c>
      <c r="C8313" s="4" t="s">
        <v>4154</v>
      </c>
      <c r="D8313" s="4" t="s">
        <v>301</v>
      </c>
      <c r="E8313" s="6">
        <v>50000</v>
      </c>
    </row>
    <row r="8314" spans="1:5" x14ac:dyDescent="0.3">
      <c r="A8314" s="7" t="s">
        <v>242</v>
      </c>
      <c r="B8314" s="8">
        <v>44136</v>
      </c>
      <c r="C8314" s="7" t="s">
        <v>1959</v>
      </c>
      <c r="D8314" s="7" t="s">
        <v>1406</v>
      </c>
      <c r="E8314" s="9">
        <v>50000</v>
      </c>
    </row>
    <row r="8315" spans="1:5" x14ac:dyDescent="0.3">
      <c r="A8315" s="4" t="s">
        <v>713</v>
      </c>
      <c r="B8315" s="5">
        <v>43435</v>
      </c>
      <c r="C8315" s="4" t="s">
        <v>5481</v>
      </c>
      <c r="D8315" s="4" t="s">
        <v>4298</v>
      </c>
      <c r="E8315" s="6">
        <v>80000</v>
      </c>
    </row>
    <row r="8316" spans="1:5" x14ac:dyDescent="0.3">
      <c r="A8316" s="7" t="s">
        <v>187</v>
      </c>
      <c r="B8316" s="8">
        <v>43709</v>
      </c>
      <c r="C8316" s="7" t="s">
        <v>3056</v>
      </c>
      <c r="D8316" s="7" t="s">
        <v>4810</v>
      </c>
      <c r="E8316" s="9">
        <v>70000</v>
      </c>
    </row>
    <row r="8317" spans="1:5" x14ac:dyDescent="0.3">
      <c r="A8317" s="4" t="s">
        <v>1009</v>
      </c>
      <c r="B8317" s="5">
        <v>43770</v>
      </c>
      <c r="C8317" s="4" t="s">
        <v>5738</v>
      </c>
      <c r="D8317" s="4" t="s">
        <v>3230</v>
      </c>
      <c r="E8317" s="6">
        <v>100000</v>
      </c>
    </row>
    <row r="8318" spans="1:5" x14ac:dyDescent="0.3">
      <c r="A8318" s="7" t="s">
        <v>1009</v>
      </c>
      <c r="B8318" s="8">
        <v>43770</v>
      </c>
      <c r="C8318" s="7" t="s">
        <v>1380</v>
      </c>
      <c r="D8318" s="7" t="s">
        <v>3230</v>
      </c>
      <c r="E8318" s="9">
        <v>40000</v>
      </c>
    </row>
    <row r="8319" spans="1:5" x14ac:dyDescent="0.3">
      <c r="A8319" s="4" t="s">
        <v>1948</v>
      </c>
      <c r="B8319" s="5">
        <v>44075</v>
      </c>
      <c r="C8319" s="4" t="s">
        <v>1378</v>
      </c>
      <c r="D8319" s="4" t="s">
        <v>7926</v>
      </c>
      <c r="E8319" s="6">
        <v>70000</v>
      </c>
    </row>
    <row r="8320" spans="1:5" x14ac:dyDescent="0.3">
      <c r="A8320" s="7" t="s">
        <v>1948</v>
      </c>
      <c r="B8320" s="8">
        <v>44075</v>
      </c>
      <c r="C8320" s="7" t="s">
        <v>3328</v>
      </c>
      <c r="D8320" s="7" t="s">
        <v>7926</v>
      </c>
      <c r="E8320" s="9">
        <v>10000</v>
      </c>
    </row>
    <row r="8321" spans="1:5" x14ac:dyDescent="0.3">
      <c r="A8321" s="4" t="s">
        <v>398</v>
      </c>
      <c r="B8321" s="5">
        <v>44013</v>
      </c>
      <c r="C8321" s="4" t="s">
        <v>655</v>
      </c>
      <c r="D8321" s="4" t="s">
        <v>915</v>
      </c>
      <c r="E8321" s="6">
        <v>50000</v>
      </c>
    </row>
    <row r="8322" spans="1:5" x14ac:dyDescent="0.3">
      <c r="A8322" s="7" t="s">
        <v>398</v>
      </c>
      <c r="B8322" s="8">
        <v>44013</v>
      </c>
      <c r="C8322" s="7" t="s">
        <v>3719</v>
      </c>
      <c r="D8322" s="7" t="s">
        <v>915</v>
      </c>
      <c r="E8322" s="9">
        <v>50000</v>
      </c>
    </row>
    <row r="8323" spans="1:5" x14ac:dyDescent="0.3">
      <c r="A8323" s="4" t="s">
        <v>928</v>
      </c>
      <c r="B8323" s="5">
        <v>44105</v>
      </c>
      <c r="C8323" s="4" t="s">
        <v>3604</v>
      </c>
      <c r="D8323" s="4" t="s">
        <v>1401</v>
      </c>
      <c r="E8323" s="6">
        <v>50000</v>
      </c>
    </row>
    <row r="8324" spans="1:5" x14ac:dyDescent="0.3">
      <c r="A8324" s="7" t="s">
        <v>928</v>
      </c>
      <c r="B8324" s="8">
        <v>44105</v>
      </c>
      <c r="C8324" s="7" t="s">
        <v>3285</v>
      </c>
      <c r="D8324" s="7" t="s">
        <v>1401</v>
      </c>
      <c r="E8324" s="9">
        <v>70000</v>
      </c>
    </row>
    <row r="8325" spans="1:5" x14ac:dyDescent="0.3">
      <c r="A8325" s="4" t="s">
        <v>242</v>
      </c>
      <c r="B8325" s="5">
        <v>44136</v>
      </c>
      <c r="C8325" s="4" t="s">
        <v>9122</v>
      </c>
      <c r="D8325" s="4" t="s">
        <v>3342</v>
      </c>
      <c r="E8325" s="6">
        <v>50000</v>
      </c>
    </row>
    <row r="8326" spans="1:5" x14ac:dyDescent="0.3">
      <c r="A8326" s="7" t="s">
        <v>8905</v>
      </c>
      <c r="B8326" s="8">
        <v>43525</v>
      </c>
      <c r="C8326" s="7" t="s">
        <v>1959</v>
      </c>
      <c r="D8326" s="7" t="s">
        <v>3770</v>
      </c>
      <c r="E8326" s="9">
        <v>10000</v>
      </c>
    </row>
    <row r="8327" spans="1:5" x14ac:dyDescent="0.3">
      <c r="A8327" s="4" t="s">
        <v>8905</v>
      </c>
      <c r="B8327" s="5">
        <v>43525</v>
      </c>
      <c r="C8327" s="4" t="s">
        <v>1553</v>
      </c>
      <c r="D8327" s="4" t="s">
        <v>3770</v>
      </c>
      <c r="E8327" s="6">
        <v>100000</v>
      </c>
    </row>
    <row r="8328" spans="1:5" x14ac:dyDescent="0.3">
      <c r="A8328" s="7" t="s">
        <v>8905</v>
      </c>
      <c r="B8328" s="8">
        <v>43525</v>
      </c>
      <c r="C8328" s="7" t="s">
        <v>7825</v>
      </c>
      <c r="D8328" s="7" t="s">
        <v>3770</v>
      </c>
      <c r="E8328" s="9">
        <v>20000</v>
      </c>
    </row>
    <row r="8329" spans="1:5" x14ac:dyDescent="0.3">
      <c r="A8329" s="4" t="s">
        <v>8905</v>
      </c>
      <c r="B8329" s="5">
        <v>43525</v>
      </c>
      <c r="C8329" s="4" t="s">
        <v>1839</v>
      </c>
      <c r="D8329" s="4" t="s">
        <v>3770</v>
      </c>
      <c r="E8329" s="6">
        <v>90000</v>
      </c>
    </row>
    <row r="8330" spans="1:5" x14ac:dyDescent="0.3">
      <c r="A8330" s="7" t="s">
        <v>512</v>
      </c>
      <c r="B8330" s="8">
        <v>43952</v>
      </c>
      <c r="C8330" s="7" t="s">
        <v>4134</v>
      </c>
      <c r="D8330" s="7" t="s">
        <v>1425</v>
      </c>
      <c r="E8330" s="9">
        <v>40000</v>
      </c>
    </row>
    <row r="8331" spans="1:5" x14ac:dyDescent="0.3">
      <c r="A8331" s="4" t="s">
        <v>961</v>
      </c>
      <c r="B8331" s="5">
        <v>43647</v>
      </c>
      <c r="C8331" s="4" t="s">
        <v>8908</v>
      </c>
      <c r="D8331" s="4" t="s">
        <v>2432</v>
      </c>
      <c r="E8331" s="6">
        <v>50000</v>
      </c>
    </row>
    <row r="8332" spans="1:5" x14ac:dyDescent="0.3">
      <c r="A8332" s="7" t="s">
        <v>321</v>
      </c>
      <c r="B8332" s="8">
        <v>43070</v>
      </c>
      <c r="C8332" s="7" t="s">
        <v>8341</v>
      </c>
      <c r="D8332" s="7" t="s">
        <v>4272</v>
      </c>
      <c r="E8332" s="9">
        <v>50000</v>
      </c>
    </row>
    <row r="8333" spans="1:5" x14ac:dyDescent="0.3">
      <c r="A8333" s="4" t="s">
        <v>321</v>
      </c>
      <c r="B8333" s="5">
        <v>43070</v>
      </c>
      <c r="C8333" s="4" t="s">
        <v>2552</v>
      </c>
      <c r="D8333" s="4" t="s">
        <v>4272</v>
      </c>
      <c r="E8333" s="6">
        <v>40000</v>
      </c>
    </row>
    <row r="8334" spans="1:5" x14ac:dyDescent="0.3">
      <c r="A8334" s="7" t="s">
        <v>1015</v>
      </c>
      <c r="B8334" s="8">
        <v>43922</v>
      </c>
      <c r="C8334" s="7" t="s">
        <v>4151</v>
      </c>
      <c r="D8334" s="7" t="s">
        <v>7208</v>
      </c>
      <c r="E8334" s="9">
        <v>10000</v>
      </c>
    </row>
    <row r="8335" spans="1:5" x14ac:dyDescent="0.3">
      <c r="A8335" s="4" t="s">
        <v>4184</v>
      </c>
      <c r="B8335" s="5">
        <v>43040</v>
      </c>
      <c r="C8335" s="4" t="s">
        <v>3438</v>
      </c>
      <c r="D8335" s="4" t="s">
        <v>3021</v>
      </c>
      <c r="E8335" s="6">
        <v>70000</v>
      </c>
    </row>
    <row r="8336" spans="1:5" x14ac:dyDescent="0.3">
      <c r="A8336" s="7" t="s">
        <v>41</v>
      </c>
      <c r="B8336" s="8">
        <v>43983</v>
      </c>
      <c r="C8336" s="7" t="s">
        <v>2914</v>
      </c>
      <c r="D8336" s="7" t="s">
        <v>125</v>
      </c>
      <c r="E8336" s="9">
        <v>60000</v>
      </c>
    </row>
    <row r="8337" spans="1:5" x14ac:dyDescent="0.3">
      <c r="A8337" s="4" t="s">
        <v>1426</v>
      </c>
      <c r="B8337" s="5">
        <v>43770</v>
      </c>
      <c r="C8337" s="4" t="s">
        <v>1543</v>
      </c>
      <c r="D8337" s="4" t="s">
        <v>1886</v>
      </c>
      <c r="E8337" s="6">
        <v>40000</v>
      </c>
    </row>
    <row r="8338" spans="1:5" x14ac:dyDescent="0.3">
      <c r="A8338" s="7" t="s">
        <v>4447</v>
      </c>
      <c r="B8338" s="8">
        <v>42795</v>
      </c>
      <c r="C8338" s="7" t="s">
        <v>720</v>
      </c>
      <c r="D8338" s="7" t="s">
        <v>2122</v>
      </c>
      <c r="E8338" s="9">
        <v>50000</v>
      </c>
    </row>
    <row r="8339" spans="1:5" x14ac:dyDescent="0.3">
      <c r="A8339" s="4" t="s">
        <v>4447</v>
      </c>
      <c r="B8339" s="5">
        <v>42795</v>
      </c>
      <c r="C8339" s="4" t="s">
        <v>3400</v>
      </c>
      <c r="D8339" s="4" t="s">
        <v>2122</v>
      </c>
      <c r="E8339" s="6">
        <v>80000</v>
      </c>
    </row>
    <row r="8340" spans="1:5" x14ac:dyDescent="0.3">
      <c r="A8340" s="7" t="s">
        <v>4447</v>
      </c>
      <c r="B8340" s="8">
        <v>42795</v>
      </c>
      <c r="C8340" s="7" t="s">
        <v>5393</v>
      </c>
      <c r="D8340" s="7" t="s">
        <v>2122</v>
      </c>
      <c r="E8340" s="9">
        <v>60000</v>
      </c>
    </row>
    <row r="8341" spans="1:5" x14ac:dyDescent="0.3">
      <c r="A8341" s="4" t="s">
        <v>1517</v>
      </c>
      <c r="B8341" s="5">
        <v>43191</v>
      </c>
      <c r="C8341" s="4" t="s">
        <v>708</v>
      </c>
      <c r="D8341" s="4" t="s">
        <v>7643</v>
      </c>
      <c r="E8341" s="6">
        <v>20000</v>
      </c>
    </row>
    <row r="8342" spans="1:5" x14ac:dyDescent="0.3">
      <c r="A8342" s="7" t="s">
        <v>1517</v>
      </c>
      <c r="B8342" s="8">
        <v>43191</v>
      </c>
      <c r="C8342" s="7" t="s">
        <v>5801</v>
      </c>
      <c r="D8342" s="7" t="s">
        <v>7643</v>
      </c>
      <c r="E8342" s="9">
        <v>40000</v>
      </c>
    </row>
    <row r="8343" spans="1:5" x14ac:dyDescent="0.3">
      <c r="A8343" s="4" t="s">
        <v>1517</v>
      </c>
      <c r="B8343" s="5">
        <v>43191</v>
      </c>
      <c r="C8343" s="4" t="s">
        <v>3469</v>
      </c>
      <c r="D8343" s="4" t="s">
        <v>7643</v>
      </c>
      <c r="E8343" s="6">
        <v>80000</v>
      </c>
    </row>
    <row r="8344" spans="1:5" x14ac:dyDescent="0.3">
      <c r="A8344" s="7" t="s">
        <v>1517</v>
      </c>
      <c r="B8344" s="8">
        <v>43191</v>
      </c>
      <c r="C8344" s="7" t="s">
        <v>7157</v>
      </c>
      <c r="D8344" s="7" t="s">
        <v>7643</v>
      </c>
      <c r="E8344" s="9">
        <v>40000</v>
      </c>
    </row>
    <row r="8345" spans="1:5" x14ac:dyDescent="0.3">
      <c r="A8345" s="4" t="s">
        <v>1517</v>
      </c>
      <c r="B8345" s="5">
        <v>43191</v>
      </c>
      <c r="C8345" s="4" t="s">
        <v>3696</v>
      </c>
      <c r="D8345" s="4" t="s">
        <v>7643</v>
      </c>
      <c r="E8345" s="6">
        <v>80000</v>
      </c>
    </row>
    <row r="8346" spans="1:5" x14ac:dyDescent="0.3">
      <c r="A8346" s="7" t="s">
        <v>157</v>
      </c>
      <c r="B8346" s="8">
        <v>43952</v>
      </c>
      <c r="C8346" s="7" t="s">
        <v>7487</v>
      </c>
      <c r="D8346" s="7" t="s">
        <v>5010</v>
      </c>
      <c r="E8346" s="9">
        <v>10000</v>
      </c>
    </row>
    <row r="8347" spans="1:5" x14ac:dyDescent="0.3">
      <c r="A8347" s="4" t="s">
        <v>157</v>
      </c>
      <c r="B8347" s="5">
        <v>43952</v>
      </c>
      <c r="C8347" s="4" t="s">
        <v>3176</v>
      </c>
      <c r="D8347" s="4" t="s">
        <v>5010</v>
      </c>
      <c r="E8347" s="6">
        <v>20000</v>
      </c>
    </row>
    <row r="8348" spans="1:5" x14ac:dyDescent="0.3">
      <c r="A8348" s="7" t="s">
        <v>157</v>
      </c>
      <c r="B8348" s="8">
        <v>43952</v>
      </c>
      <c r="C8348" s="7" t="s">
        <v>755</v>
      </c>
      <c r="D8348" s="7" t="s">
        <v>5010</v>
      </c>
      <c r="E8348" s="9">
        <v>80000</v>
      </c>
    </row>
    <row r="8349" spans="1:5" x14ac:dyDescent="0.3">
      <c r="A8349" s="4" t="s">
        <v>157</v>
      </c>
      <c r="B8349" s="5">
        <v>43952</v>
      </c>
      <c r="C8349" s="4" t="s">
        <v>4022</v>
      </c>
      <c r="D8349" s="4" t="s">
        <v>5010</v>
      </c>
      <c r="E8349" s="6">
        <v>50000</v>
      </c>
    </row>
    <row r="8350" spans="1:5" x14ac:dyDescent="0.3">
      <c r="A8350" s="7" t="s">
        <v>157</v>
      </c>
      <c r="B8350" s="8">
        <v>43952</v>
      </c>
      <c r="C8350" s="7" t="s">
        <v>4548</v>
      </c>
      <c r="D8350" s="7" t="s">
        <v>5010</v>
      </c>
      <c r="E8350" s="9">
        <v>60000</v>
      </c>
    </row>
    <row r="8351" spans="1:5" x14ac:dyDescent="0.3">
      <c r="A8351" s="4" t="s">
        <v>6887</v>
      </c>
      <c r="B8351" s="5">
        <v>43678</v>
      </c>
      <c r="C8351" s="4" t="s">
        <v>4563</v>
      </c>
      <c r="D8351" s="4" t="s">
        <v>1401</v>
      </c>
      <c r="E8351" s="6">
        <v>50000</v>
      </c>
    </row>
    <row r="8352" spans="1:5" x14ac:dyDescent="0.3">
      <c r="A8352" s="7" t="s">
        <v>1490</v>
      </c>
      <c r="B8352" s="8">
        <v>42826</v>
      </c>
      <c r="C8352" s="7" t="s">
        <v>6815</v>
      </c>
      <c r="D8352" s="7" t="s">
        <v>6939</v>
      </c>
      <c r="E8352" s="9">
        <v>80000</v>
      </c>
    </row>
    <row r="8353" spans="1:5" x14ac:dyDescent="0.3">
      <c r="A8353" s="4" t="s">
        <v>1490</v>
      </c>
      <c r="B8353" s="5">
        <v>42826</v>
      </c>
      <c r="C8353" s="4" t="s">
        <v>8770</v>
      </c>
      <c r="D8353" s="4" t="s">
        <v>6939</v>
      </c>
      <c r="E8353" s="6">
        <v>90000</v>
      </c>
    </row>
    <row r="8354" spans="1:5" x14ac:dyDescent="0.3">
      <c r="A8354" s="7" t="s">
        <v>1490</v>
      </c>
      <c r="B8354" s="8">
        <v>42826</v>
      </c>
      <c r="C8354" s="7" t="s">
        <v>5742</v>
      </c>
      <c r="D8354" s="7" t="s">
        <v>6939</v>
      </c>
      <c r="E8354" s="9">
        <v>50000</v>
      </c>
    </row>
    <row r="8355" spans="1:5" x14ac:dyDescent="0.3">
      <c r="A8355" s="4" t="s">
        <v>3591</v>
      </c>
      <c r="B8355" s="5">
        <v>43831</v>
      </c>
      <c r="C8355" s="4" t="s">
        <v>3556</v>
      </c>
      <c r="D8355" s="4" t="s">
        <v>7744</v>
      </c>
      <c r="E8355" s="6">
        <v>30000</v>
      </c>
    </row>
    <row r="8356" spans="1:5" x14ac:dyDescent="0.3">
      <c r="A8356" s="7" t="s">
        <v>3591</v>
      </c>
      <c r="B8356" s="8">
        <v>43831</v>
      </c>
      <c r="C8356" s="7" t="s">
        <v>8617</v>
      </c>
      <c r="D8356" s="7" t="s">
        <v>7744</v>
      </c>
      <c r="E8356" s="9">
        <v>90000</v>
      </c>
    </row>
    <row r="8357" spans="1:5" x14ac:dyDescent="0.3">
      <c r="A8357" s="4" t="s">
        <v>3591</v>
      </c>
      <c r="B8357" s="5">
        <v>43831</v>
      </c>
      <c r="C8357" s="4" t="s">
        <v>7479</v>
      </c>
      <c r="D8357" s="4" t="s">
        <v>7744</v>
      </c>
      <c r="E8357" s="6">
        <v>80000</v>
      </c>
    </row>
    <row r="8358" spans="1:5" x14ac:dyDescent="0.3">
      <c r="A8358" s="7" t="s">
        <v>3591</v>
      </c>
      <c r="B8358" s="8">
        <v>43831</v>
      </c>
      <c r="C8358" s="7" t="s">
        <v>5365</v>
      </c>
      <c r="D8358" s="7" t="s">
        <v>7744</v>
      </c>
      <c r="E8358" s="9">
        <v>20000</v>
      </c>
    </row>
    <row r="8359" spans="1:5" x14ac:dyDescent="0.3">
      <c r="A8359" s="4" t="s">
        <v>8922</v>
      </c>
      <c r="B8359" s="5">
        <v>43922</v>
      </c>
      <c r="C8359" s="4" t="s">
        <v>3980</v>
      </c>
      <c r="D8359" s="4" t="s">
        <v>3960</v>
      </c>
      <c r="E8359" s="6">
        <v>60000</v>
      </c>
    </row>
    <row r="8360" spans="1:5" x14ac:dyDescent="0.3">
      <c r="A8360" s="7" t="s">
        <v>94</v>
      </c>
      <c r="B8360" s="8">
        <v>43831</v>
      </c>
      <c r="C8360" s="7" t="s">
        <v>69</v>
      </c>
      <c r="D8360" s="7" t="s">
        <v>7074</v>
      </c>
      <c r="E8360" s="9">
        <v>70000</v>
      </c>
    </row>
    <row r="8361" spans="1:5" x14ac:dyDescent="0.3">
      <c r="A8361" s="4" t="s">
        <v>7408</v>
      </c>
      <c r="B8361" s="5">
        <v>42979</v>
      </c>
      <c r="C8361" s="4" t="s">
        <v>8925</v>
      </c>
      <c r="D8361" s="4" t="s">
        <v>7094</v>
      </c>
      <c r="E8361" s="6">
        <v>50000</v>
      </c>
    </row>
    <row r="8362" spans="1:5" x14ac:dyDescent="0.3">
      <c r="A8362" s="7" t="s">
        <v>7408</v>
      </c>
      <c r="B8362" s="8">
        <v>42979</v>
      </c>
      <c r="C8362" s="7" t="s">
        <v>5977</v>
      </c>
      <c r="D8362" s="7" t="s">
        <v>7094</v>
      </c>
      <c r="E8362" s="9">
        <v>70000</v>
      </c>
    </row>
    <row r="8363" spans="1:5" x14ac:dyDescent="0.3">
      <c r="A8363" s="4" t="s">
        <v>7408</v>
      </c>
      <c r="B8363" s="5">
        <v>42979</v>
      </c>
      <c r="C8363" s="4" t="s">
        <v>7959</v>
      </c>
      <c r="D8363" s="4" t="s">
        <v>7094</v>
      </c>
      <c r="E8363" s="6">
        <v>100000</v>
      </c>
    </row>
    <row r="8364" spans="1:5" x14ac:dyDescent="0.3">
      <c r="A8364" s="7" t="s">
        <v>41</v>
      </c>
      <c r="B8364" s="8">
        <v>43617</v>
      </c>
      <c r="C8364" s="7" t="s">
        <v>778</v>
      </c>
      <c r="D8364" s="7" t="s">
        <v>1922</v>
      </c>
      <c r="E8364" s="9">
        <v>30000</v>
      </c>
    </row>
    <row r="8365" spans="1:5" x14ac:dyDescent="0.3">
      <c r="A8365" s="4" t="s">
        <v>2995</v>
      </c>
      <c r="B8365" s="5">
        <v>43739</v>
      </c>
      <c r="C8365" s="4" t="s">
        <v>6522</v>
      </c>
      <c r="D8365" s="4" t="s">
        <v>3244</v>
      </c>
      <c r="E8365" s="6">
        <v>70000</v>
      </c>
    </row>
    <row r="8366" spans="1:5" x14ac:dyDescent="0.3">
      <c r="A8366" s="7" t="s">
        <v>102</v>
      </c>
      <c r="B8366" s="8">
        <v>43070</v>
      </c>
      <c r="C8366" s="7" t="s">
        <v>1469</v>
      </c>
      <c r="D8366" s="7" t="s">
        <v>6150</v>
      </c>
      <c r="E8366" s="9">
        <v>90000</v>
      </c>
    </row>
    <row r="8367" spans="1:5" x14ac:dyDescent="0.3">
      <c r="A8367" s="4" t="s">
        <v>94</v>
      </c>
      <c r="B8367" s="5">
        <v>43770</v>
      </c>
      <c r="C8367" s="4" t="s">
        <v>3008</v>
      </c>
      <c r="D8367" s="4" t="s">
        <v>6392</v>
      </c>
      <c r="E8367" s="6">
        <v>20000</v>
      </c>
    </row>
    <row r="8368" spans="1:5" x14ac:dyDescent="0.3">
      <c r="A8368" s="7" t="s">
        <v>126</v>
      </c>
      <c r="B8368" s="8">
        <v>43770</v>
      </c>
      <c r="C8368" s="7" t="s">
        <v>3662</v>
      </c>
      <c r="D8368" s="7" t="s">
        <v>1445</v>
      </c>
      <c r="E8368" s="9">
        <v>30000</v>
      </c>
    </row>
    <row r="8369" spans="1:5" x14ac:dyDescent="0.3">
      <c r="A8369" s="4" t="s">
        <v>126</v>
      </c>
      <c r="B8369" s="5">
        <v>43101</v>
      </c>
      <c r="C8369" s="4" t="s">
        <v>3146</v>
      </c>
      <c r="D8369" s="4" t="s">
        <v>8934</v>
      </c>
      <c r="E8369" s="6">
        <v>40000</v>
      </c>
    </row>
    <row r="8370" spans="1:5" x14ac:dyDescent="0.3">
      <c r="A8370" s="7" t="s">
        <v>126</v>
      </c>
      <c r="B8370" s="8">
        <v>43101</v>
      </c>
      <c r="C8370" s="7" t="s">
        <v>2207</v>
      </c>
      <c r="D8370" s="7" t="s">
        <v>8934</v>
      </c>
      <c r="E8370" s="9">
        <v>80000</v>
      </c>
    </row>
    <row r="8371" spans="1:5" x14ac:dyDescent="0.3">
      <c r="A8371" s="4" t="s">
        <v>5231</v>
      </c>
      <c r="B8371" s="5">
        <v>43891</v>
      </c>
      <c r="C8371" s="4" t="s">
        <v>5215</v>
      </c>
      <c r="D8371" s="4" t="s">
        <v>8168</v>
      </c>
      <c r="E8371" s="6">
        <v>50000</v>
      </c>
    </row>
    <row r="8372" spans="1:5" x14ac:dyDescent="0.3">
      <c r="A8372" s="7" t="s">
        <v>187</v>
      </c>
      <c r="B8372" s="8">
        <v>43405</v>
      </c>
      <c r="C8372" s="7" t="s">
        <v>2909</v>
      </c>
      <c r="D8372" s="7" t="s">
        <v>6942</v>
      </c>
      <c r="E8372" s="9">
        <v>60000</v>
      </c>
    </row>
    <row r="8373" spans="1:5" x14ac:dyDescent="0.3">
      <c r="A8373" s="4" t="s">
        <v>187</v>
      </c>
      <c r="B8373" s="5">
        <v>43405</v>
      </c>
      <c r="C8373" s="4" t="s">
        <v>787</v>
      </c>
      <c r="D8373" s="4" t="s">
        <v>6942</v>
      </c>
      <c r="E8373" s="6">
        <v>70000</v>
      </c>
    </row>
    <row r="8374" spans="1:5" x14ac:dyDescent="0.3">
      <c r="A8374" s="7" t="s">
        <v>187</v>
      </c>
      <c r="B8374" s="8">
        <v>43405</v>
      </c>
      <c r="C8374" s="7" t="s">
        <v>2960</v>
      </c>
      <c r="D8374" s="7" t="s">
        <v>6942</v>
      </c>
      <c r="E8374" s="9">
        <v>100000</v>
      </c>
    </row>
    <row r="8375" spans="1:5" x14ac:dyDescent="0.3">
      <c r="A8375" s="4" t="s">
        <v>279</v>
      </c>
      <c r="B8375" s="5">
        <v>42979</v>
      </c>
      <c r="C8375" s="4" t="s">
        <v>6660</v>
      </c>
      <c r="D8375" s="4" t="s">
        <v>3021</v>
      </c>
      <c r="E8375" s="6">
        <v>50000</v>
      </c>
    </row>
    <row r="8376" spans="1:5" x14ac:dyDescent="0.3">
      <c r="A8376" s="7" t="s">
        <v>126</v>
      </c>
      <c r="B8376" s="8">
        <v>43525</v>
      </c>
      <c r="C8376" s="7" t="s">
        <v>1643</v>
      </c>
      <c r="D8376" s="7" t="s">
        <v>5304</v>
      </c>
      <c r="E8376" s="9">
        <v>80000</v>
      </c>
    </row>
    <row r="8377" spans="1:5" x14ac:dyDescent="0.3">
      <c r="A8377" s="4" t="s">
        <v>187</v>
      </c>
      <c r="B8377" s="5">
        <v>43497</v>
      </c>
      <c r="C8377" s="4" t="s">
        <v>2889</v>
      </c>
      <c r="D8377" s="4" t="s">
        <v>7822</v>
      </c>
      <c r="E8377" s="6">
        <v>50000</v>
      </c>
    </row>
    <row r="8378" spans="1:5" x14ac:dyDescent="0.3">
      <c r="A8378" s="7" t="s">
        <v>8941</v>
      </c>
      <c r="B8378" s="8">
        <v>43770</v>
      </c>
      <c r="C8378" s="7" t="s">
        <v>2675</v>
      </c>
      <c r="D8378" s="7" t="s">
        <v>3796</v>
      </c>
      <c r="E8378" s="9">
        <v>50000</v>
      </c>
    </row>
    <row r="8379" spans="1:5" x14ac:dyDescent="0.3">
      <c r="A8379" s="4" t="s">
        <v>8941</v>
      </c>
      <c r="B8379" s="5">
        <v>43770</v>
      </c>
      <c r="C8379" s="4" t="s">
        <v>4524</v>
      </c>
      <c r="D8379" s="4" t="s">
        <v>3796</v>
      </c>
      <c r="E8379" s="6">
        <v>20000</v>
      </c>
    </row>
    <row r="8380" spans="1:5" x14ac:dyDescent="0.3">
      <c r="A8380" s="7" t="s">
        <v>2701</v>
      </c>
      <c r="B8380" s="8">
        <v>44075</v>
      </c>
      <c r="C8380" s="7" t="s">
        <v>4088</v>
      </c>
      <c r="D8380" s="7" t="s">
        <v>1273</v>
      </c>
      <c r="E8380" s="9">
        <v>20000</v>
      </c>
    </row>
    <row r="8381" spans="1:5" x14ac:dyDescent="0.3">
      <c r="A8381" s="4" t="s">
        <v>1109</v>
      </c>
      <c r="B8381" s="5">
        <v>43221</v>
      </c>
      <c r="C8381" s="4" t="s">
        <v>2366</v>
      </c>
      <c r="D8381" s="4" t="s">
        <v>4369</v>
      </c>
      <c r="E8381" s="6">
        <v>40000</v>
      </c>
    </row>
    <row r="8382" spans="1:5" x14ac:dyDescent="0.3">
      <c r="A8382" s="7" t="s">
        <v>1109</v>
      </c>
      <c r="B8382" s="8">
        <v>43221</v>
      </c>
      <c r="C8382" s="7" t="s">
        <v>666</v>
      </c>
      <c r="D8382" s="7" t="s">
        <v>4369</v>
      </c>
      <c r="E8382" s="9">
        <v>40000</v>
      </c>
    </row>
    <row r="8383" spans="1:5" x14ac:dyDescent="0.3">
      <c r="A8383" s="4" t="s">
        <v>5343</v>
      </c>
      <c r="B8383" s="5">
        <v>43040</v>
      </c>
      <c r="C8383" s="4" t="s">
        <v>1658</v>
      </c>
      <c r="D8383" s="4" t="s">
        <v>2625</v>
      </c>
      <c r="E8383" s="6">
        <v>70000</v>
      </c>
    </row>
    <row r="8384" spans="1:5" x14ac:dyDescent="0.3">
      <c r="A8384" s="7" t="s">
        <v>694</v>
      </c>
      <c r="B8384" s="8">
        <v>43800</v>
      </c>
      <c r="C8384" s="7" t="s">
        <v>426</v>
      </c>
      <c r="D8384" s="7" t="s">
        <v>1930</v>
      </c>
      <c r="E8384" s="9">
        <v>40000</v>
      </c>
    </row>
    <row r="8385" spans="1:5" x14ac:dyDescent="0.3">
      <c r="A8385" s="4" t="s">
        <v>41</v>
      </c>
      <c r="B8385" s="5">
        <v>44166</v>
      </c>
      <c r="C8385" s="4" t="s">
        <v>5662</v>
      </c>
      <c r="D8385" s="4" t="s">
        <v>2016</v>
      </c>
      <c r="E8385" s="6">
        <v>50000</v>
      </c>
    </row>
    <row r="8386" spans="1:5" x14ac:dyDescent="0.3">
      <c r="A8386" s="7" t="s">
        <v>9928</v>
      </c>
      <c r="B8386" s="8">
        <v>44166</v>
      </c>
      <c r="C8386" s="7" t="s">
        <v>3400</v>
      </c>
      <c r="D8386" s="7" t="s">
        <v>5419</v>
      </c>
      <c r="E8386" s="9">
        <v>80000</v>
      </c>
    </row>
    <row r="8387" spans="1:5" x14ac:dyDescent="0.3">
      <c r="A8387" s="4" t="s">
        <v>518</v>
      </c>
      <c r="B8387" s="5">
        <v>43800</v>
      </c>
      <c r="C8387" s="4" t="s">
        <v>6771</v>
      </c>
      <c r="D8387" s="4" t="s">
        <v>2988</v>
      </c>
      <c r="E8387" s="6">
        <v>70000</v>
      </c>
    </row>
    <row r="8388" spans="1:5" x14ac:dyDescent="0.3">
      <c r="A8388" s="7" t="s">
        <v>518</v>
      </c>
      <c r="B8388" s="8">
        <v>43800</v>
      </c>
      <c r="C8388" s="7" t="s">
        <v>5880</v>
      </c>
      <c r="D8388" s="7" t="s">
        <v>2988</v>
      </c>
      <c r="E8388" s="9">
        <v>60000</v>
      </c>
    </row>
    <row r="8389" spans="1:5" x14ac:dyDescent="0.3">
      <c r="A8389" s="4" t="s">
        <v>518</v>
      </c>
      <c r="B8389" s="5">
        <v>43800</v>
      </c>
      <c r="C8389" s="4" t="s">
        <v>807</v>
      </c>
      <c r="D8389" s="4" t="s">
        <v>2988</v>
      </c>
      <c r="E8389" s="6">
        <v>40000</v>
      </c>
    </row>
    <row r="8390" spans="1:5" x14ac:dyDescent="0.3">
      <c r="A8390" s="7" t="s">
        <v>518</v>
      </c>
      <c r="B8390" s="8">
        <v>43800</v>
      </c>
      <c r="C8390" s="7" t="s">
        <v>2004</v>
      </c>
      <c r="D8390" s="7" t="s">
        <v>2988</v>
      </c>
      <c r="E8390" s="9">
        <v>80000</v>
      </c>
    </row>
    <row r="8391" spans="1:5" x14ac:dyDescent="0.3">
      <c r="A8391" s="4" t="s">
        <v>448</v>
      </c>
      <c r="B8391" s="5">
        <v>42887</v>
      </c>
      <c r="C8391" s="4" t="s">
        <v>606</v>
      </c>
      <c r="D8391" s="4" t="s">
        <v>2660</v>
      </c>
      <c r="E8391" s="6">
        <v>60000</v>
      </c>
    </row>
    <row r="8392" spans="1:5" x14ac:dyDescent="0.3">
      <c r="A8392" s="7" t="s">
        <v>187</v>
      </c>
      <c r="B8392" s="8">
        <v>42979</v>
      </c>
      <c r="C8392" s="7" t="s">
        <v>7331</v>
      </c>
      <c r="D8392" s="7" t="s">
        <v>1942</v>
      </c>
      <c r="E8392" s="9">
        <v>100000</v>
      </c>
    </row>
    <row r="8393" spans="1:5" x14ac:dyDescent="0.3">
      <c r="A8393" s="4" t="s">
        <v>295</v>
      </c>
      <c r="B8393" s="5">
        <v>44136</v>
      </c>
      <c r="C8393" s="4" t="s">
        <v>3034</v>
      </c>
      <c r="D8393" s="4" t="s">
        <v>5453</v>
      </c>
      <c r="E8393" s="6">
        <v>70000</v>
      </c>
    </row>
    <row r="8394" spans="1:5" x14ac:dyDescent="0.3">
      <c r="A8394" s="7" t="s">
        <v>3416</v>
      </c>
      <c r="B8394" s="8">
        <v>43191</v>
      </c>
      <c r="C8394" s="7" t="s">
        <v>4806</v>
      </c>
      <c r="D8394" s="7" t="s">
        <v>3733</v>
      </c>
      <c r="E8394" s="9">
        <v>30000</v>
      </c>
    </row>
    <row r="8395" spans="1:5" x14ac:dyDescent="0.3">
      <c r="A8395" s="4" t="s">
        <v>242</v>
      </c>
      <c r="B8395" s="5">
        <v>43435</v>
      </c>
      <c r="C8395" s="4" t="s">
        <v>3056</v>
      </c>
      <c r="D8395" s="4" t="s">
        <v>7717</v>
      </c>
      <c r="E8395" s="6">
        <v>30000</v>
      </c>
    </row>
    <row r="8396" spans="1:5" x14ac:dyDescent="0.3">
      <c r="A8396" s="7" t="s">
        <v>242</v>
      </c>
      <c r="B8396" s="8">
        <v>43435</v>
      </c>
      <c r="C8396" s="7" t="s">
        <v>5815</v>
      </c>
      <c r="D8396" s="7" t="s">
        <v>7717</v>
      </c>
      <c r="E8396" s="9">
        <v>20000</v>
      </c>
    </row>
    <row r="8397" spans="1:5" x14ac:dyDescent="0.3">
      <c r="A8397" s="4" t="s">
        <v>242</v>
      </c>
      <c r="B8397" s="5">
        <v>43435</v>
      </c>
      <c r="C8397" s="4" t="s">
        <v>2475</v>
      </c>
      <c r="D8397" s="4" t="s">
        <v>7717</v>
      </c>
      <c r="E8397" s="6">
        <v>60000</v>
      </c>
    </row>
    <row r="8398" spans="1:5" x14ac:dyDescent="0.3">
      <c r="A8398" s="7" t="s">
        <v>41</v>
      </c>
      <c r="B8398" s="8">
        <v>43497</v>
      </c>
      <c r="C8398" s="7" t="s">
        <v>539</v>
      </c>
      <c r="D8398" s="7" t="s">
        <v>3015</v>
      </c>
      <c r="E8398" s="9">
        <v>60000</v>
      </c>
    </row>
    <row r="8399" spans="1:5" x14ac:dyDescent="0.3">
      <c r="A8399" s="4" t="s">
        <v>512</v>
      </c>
      <c r="B8399" s="5">
        <v>44013</v>
      </c>
      <c r="C8399" s="4" t="s">
        <v>7245</v>
      </c>
      <c r="D8399" s="4" t="s">
        <v>8828</v>
      </c>
      <c r="E8399" s="6">
        <v>50000</v>
      </c>
    </row>
    <row r="8400" spans="1:5" x14ac:dyDescent="0.3">
      <c r="A8400" s="7" t="s">
        <v>512</v>
      </c>
      <c r="B8400" s="8">
        <v>44013</v>
      </c>
      <c r="C8400" s="7" t="s">
        <v>2373</v>
      </c>
      <c r="D8400" s="7" t="s">
        <v>8828</v>
      </c>
      <c r="E8400" s="9">
        <v>50000</v>
      </c>
    </row>
    <row r="8401" spans="1:5" x14ac:dyDescent="0.3">
      <c r="A8401" s="4" t="s">
        <v>512</v>
      </c>
      <c r="B8401" s="5">
        <v>44013</v>
      </c>
      <c r="C8401" s="4" t="s">
        <v>8224</v>
      </c>
      <c r="D8401" s="4" t="s">
        <v>8828</v>
      </c>
      <c r="E8401" s="6">
        <v>90000</v>
      </c>
    </row>
    <row r="8402" spans="1:5" x14ac:dyDescent="0.3">
      <c r="A8402" s="7" t="s">
        <v>512</v>
      </c>
      <c r="B8402" s="8">
        <v>44013</v>
      </c>
      <c r="C8402" s="7" t="s">
        <v>3488</v>
      </c>
      <c r="D8402" s="7" t="s">
        <v>8828</v>
      </c>
      <c r="E8402" s="9">
        <v>50000</v>
      </c>
    </row>
    <row r="8403" spans="1:5" x14ac:dyDescent="0.3">
      <c r="A8403" s="4" t="s">
        <v>512</v>
      </c>
      <c r="B8403" s="5">
        <v>44013</v>
      </c>
      <c r="C8403" s="4" t="s">
        <v>7457</v>
      </c>
      <c r="D8403" s="4" t="s">
        <v>8828</v>
      </c>
      <c r="E8403" s="6">
        <v>60000</v>
      </c>
    </row>
    <row r="8404" spans="1:5" x14ac:dyDescent="0.3">
      <c r="A8404" s="7" t="s">
        <v>4208</v>
      </c>
      <c r="B8404" s="8">
        <v>43435</v>
      </c>
      <c r="C8404" s="7" t="s">
        <v>2160</v>
      </c>
      <c r="D8404" s="7" t="s">
        <v>629</v>
      </c>
      <c r="E8404" s="9">
        <v>30000</v>
      </c>
    </row>
    <row r="8405" spans="1:5" x14ac:dyDescent="0.3">
      <c r="A8405" s="4" t="s">
        <v>7253</v>
      </c>
      <c r="B8405" s="5">
        <v>43770</v>
      </c>
      <c r="C8405" s="4" t="s">
        <v>437</v>
      </c>
      <c r="D8405" s="4" t="s">
        <v>203</v>
      </c>
      <c r="E8405" s="6">
        <v>50000</v>
      </c>
    </row>
    <row r="8406" spans="1:5" x14ac:dyDescent="0.3">
      <c r="A8406" s="7" t="s">
        <v>1642</v>
      </c>
      <c r="B8406" s="8">
        <v>43586</v>
      </c>
      <c r="C8406" s="7" t="s">
        <v>677</v>
      </c>
      <c r="D8406" s="7" t="s">
        <v>3733</v>
      </c>
      <c r="E8406" s="9">
        <v>80000</v>
      </c>
    </row>
    <row r="8407" spans="1:5" x14ac:dyDescent="0.3">
      <c r="A8407" s="4" t="s">
        <v>713</v>
      </c>
      <c r="B8407" s="5">
        <v>43891</v>
      </c>
      <c r="C8407" s="4" t="s">
        <v>1957</v>
      </c>
      <c r="D8407" s="4" t="s">
        <v>1450</v>
      </c>
      <c r="E8407" s="6">
        <v>20000</v>
      </c>
    </row>
    <row r="8408" spans="1:5" x14ac:dyDescent="0.3">
      <c r="A8408" s="7" t="s">
        <v>961</v>
      </c>
      <c r="B8408" s="8">
        <v>43800</v>
      </c>
      <c r="C8408" s="7" t="s">
        <v>4122</v>
      </c>
      <c r="D8408" s="7" t="s">
        <v>2381</v>
      </c>
      <c r="E8408" s="9">
        <v>80000</v>
      </c>
    </row>
    <row r="8409" spans="1:5" x14ac:dyDescent="0.3">
      <c r="A8409" s="4" t="s">
        <v>961</v>
      </c>
      <c r="B8409" s="5">
        <v>43800</v>
      </c>
      <c r="C8409" s="4" t="s">
        <v>6332</v>
      </c>
      <c r="D8409" s="4" t="s">
        <v>2381</v>
      </c>
      <c r="E8409" s="6">
        <v>30000</v>
      </c>
    </row>
    <row r="8410" spans="1:5" x14ac:dyDescent="0.3">
      <c r="A8410" s="7" t="s">
        <v>4489</v>
      </c>
      <c r="B8410" s="8">
        <v>43922</v>
      </c>
      <c r="C8410" s="7" t="s">
        <v>888</v>
      </c>
      <c r="D8410" s="7" t="s">
        <v>3871</v>
      </c>
      <c r="E8410" s="9">
        <v>40000</v>
      </c>
    </row>
    <row r="8411" spans="1:5" x14ac:dyDescent="0.3">
      <c r="A8411" s="4" t="s">
        <v>94</v>
      </c>
      <c r="B8411" s="5">
        <v>43952</v>
      </c>
      <c r="C8411" s="4" t="s">
        <v>2656</v>
      </c>
      <c r="D8411" s="4" t="s">
        <v>5701</v>
      </c>
      <c r="E8411" s="6">
        <v>80000</v>
      </c>
    </row>
    <row r="8412" spans="1:5" x14ac:dyDescent="0.3">
      <c r="A8412" s="7" t="s">
        <v>94</v>
      </c>
      <c r="B8412" s="8">
        <v>43952</v>
      </c>
      <c r="C8412" s="7" t="s">
        <v>253</v>
      </c>
      <c r="D8412" s="7" t="s">
        <v>5701</v>
      </c>
      <c r="E8412" s="9">
        <v>40000</v>
      </c>
    </row>
    <row r="8413" spans="1:5" x14ac:dyDescent="0.3">
      <c r="A8413" s="4" t="s">
        <v>94</v>
      </c>
      <c r="B8413" s="5">
        <v>43952</v>
      </c>
      <c r="C8413" s="4" t="s">
        <v>5455</v>
      </c>
      <c r="D8413" s="4" t="s">
        <v>5701</v>
      </c>
      <c r="E8413" s="6">
        <v>90000</v>
      </c>
    </row>
    <row r="8414" spans="1:5" x14ac:dyDescent="0.3">
      <c r="A8414" s="7" t="s">
        <v>94</v>
      </c>
      <c r="B8414" s="8">
        <v>43952</v>
      </c>
      <c r="C8414" s="7" t="s">
        <v>7606</v>
      </c>
      <c r="D8414" s="7" t="s">
        <v>5701</v>
      </c>
      <c r="E8414" s="9">
        <v>80000</v>
      </c>
    </row>
    <row r="8415" spans="1:5" x14ac:dyDescent="0.3">
      <c r="A8415" s="4" t="s">
        <v>94</v>
      </c>
      <c r="B8415" s="5">
        <v>43952</v>
      </c>
      <c r="C8415" s="4" t="s">
        <v>7538</v>
      </c>
      <c r="D8415" s="4" t="s">
        <v>5701</v>
      </c>
      <c r="E8415" s="6">
        <v>60000</v>
      </c>
    </row>
    <row r="8416" spans="1:5" x14ac:dyDescent="0.3">
      <c r="A8416" s="7" t="s">
        <v>953</v>
      </c>
      <c r="B8416" s="8">
        <v>44105</v>
      </c>
      <c r="C8416" s="7" t="s">
        <v>222</v>
      </c>
      <c r="D8416" s="7" t="s">
        <v>553</v>
      </c>
      <c r="E8416" s="9">
        <v>70000</v>
      </c>
    </row>
    <row r="8417" spans="1:5" x14ac:dyDescent="0.3">
      <c r="A8417" s="4" t="s">
        <v>953</v>
      </c>
      <c r="B8417" s="5">
        <v>44105</v>
      </c>
      <c r="C8417" s="4" t="s">
        <v>426</v>
      </c>
      <c r="D8417" s="4" t="s">
        <v>553</v>
      </c>
      <c r="E8417" s="6">
        <v>100000</v>
      </c>
    </row>
    <row r="8418" spans="1:5" x14ac:dyDescent="0.3">
      <c r="A8418" s="7" t="s">
        <v>953</v>
      </c>
      <c r="B8418" s="8">
        <v>44105</v>
      </c>
      <c r="C8418" s="7" t="s">
        <v>6622</v>
      </c>
      <c r="D8418" s="7" t="s">
        <v>553</v>
      </c>
      <c r="E8418" s="9">
        <v>70000</v>
      </c>
    </row>
    <row r="8419" spans="1:5" x14ac:dyDescent="0.3">
      <c r="A8419" s="4" t="s">
        <v>953</v>
      </c>
      <c r="B8419" s="5">
        <v>44105</v>
      </c>
      <c r="C8419" s="4" t="s">
        <v>9898</v>
      </c>
      <c r="D8419" s="4" t="s">
        <v>553</v>
      </c>
      <c r="E8419" s="6">
        <v>40000</v>
      </c>
    </row>
    <row r="8420" spans="1:5" x14ac:dyDescent="0.3">
      <c r="A8420" s="7" t="s">
        <v>1179</v>
      </c>
      <c r="B8420" s="8">
        <v>43678</v>
      </c>
      <c r="C8420" s="7" t="s">
        <v>7331</v>
      </c>
      <c r="D8420" s="7" t="s">
        <v>3561</v>
      </c>
      <c r="E8420" s="9">
        <v>40000</v>
      </c>
    </row>
    <row r="8421" spans="1:5" x14ac:dyDescent="0.3">
      <c r="A8421" s="4" t="s">
        <v>6197</v>
      </c>
      <c r="B8421" s="5">
        <v>43374</v>
      </c>
      <c r="C8421" s="4" t="s">
        <v>8925</v>
      </c>
      <c r="D8421" s="4" t="s">
        <v>1812</v>
      </c>
      <c r="E8421" s="6">
        <v>90000</v>
      </c>
    </row>
    <row r="8422" spans="1:5" x14ac:dyDescent="0.3">
      <c r="A8422" s="7" t="s">
        <v>486</v>
      </c>
      <c r="B8422" s="8">
        <v>44136</v>
      </c>
      <c r="C8422" s="7" t="s">
        <v>1579</v>
      </c>
      <c r="D8422" s="7" t="s">
        <v>3025</v>
      </c>
      <c r="E8422" s="9">
        <v>30000</v>
      </c>
    </row>
    <row r="8423" spans="1:5" x14ac:dyDescent="0.3">
      <c r="A8423" s="4" t="s">
        <v>5348</v>
      </c>
      <c r="B8423" s="5">
        <v>44136</v>
      </c>
      <c r="C8423" s="4" t="s">
        <v>5171</v>
      </c>
      <c r="D8423" s="4" t="s">
        <v>4912</v>
      </c>
      <c r="E8423" s="6">
        <v>60000</v>
      </c>
    </row>
    <row r="8424" spans="1:5" x14ac:dyDescent="0.3">
      <c r="A8424" s="7" t="s">
        <v>4110</v>
      </c>
      <c r="B8424" s="8">
        <v>43800</v>
      </c>
      <c r="C8424" s="7" t="s">
        <v>6208</v>
      </c>
      <c r="D8424" s="7" t="s">
        <v>414</v>
      </c>
      <c r="E8424" s="9">
        <v>10000</v>
      </c>
    </row>
    <row r="8425" spans="1:5" x14ac:dyDescent="0.3">
      <c r="A8425" s="4" t="s">
        <v>5387</v>
      </c>
      <c r="B8425" s="5">
        <v>42795</v>
      </c>
      <c r="C8425" s="4" t="s">
        <v>1795</v>
      </c>
      <c r="D8425" s="4" t="s">
        <v>2818</v>
      </c>
      <c r="E8425" s="6">
        <v>50000</v>
      </c>
    </row>
    <row r="8426" spans="1:5" x14ac:dyDescent="0.3">
      <c r="A8426" s="7" t="s">
        <v>3885</v>
      </c>
      <c r="B8426" s="8">
        <v>44136</v>
      </c>
      <c r="C8426" s="7" t="s">
        <v>3008</v>
      </c>
      <c r="D8426" s="7" t="s">
        <v>4999</v>
      </c>
      <c r="E8426" s="9">
        <v>20000</v>
      </c>
    </row>
    <row r="8427" spans="1:5" x14ac:dyDescent="0.3">
      <c r="A8427" s="4" t="s">
        <v>5250</v>
      </c>
      <c r="B8427" s="5">
        <v>42979</v>
      </c>
      <c r="C8427" s="4" t="s">
        <v>3275</v>
      </c>
      <c r="D8427" s="4" t="s">
        <v>4654</v>
      </c>
      <c r="E8427" s="6">
        <v>40000</v>
      </c>
    </row>
    <row r="8428" spans="1:5" x14ac:dyDescent="0.3">
      <c r="A8428" s="7" t="s">
        <v>5250</v>
      </c>
      <c r="B8428" s="8">
        <v>42979</v>
      </c>
      <c r="C8428" s="7" t="s">
        <v>5810</v>
      </c>
      <c r="D8428" s="7" t="s">
        <v>4654</v>
      </c>
      <c r="E8428" s="9">
        <v>90000</v>
      </c>
    </row>
    <row r="8429" spans="1:5" x14ac:dyDescent="0.3">
      <c r="A8429" s="4" t="s">
        <v>5250</v>
      </c>
      <c r="B8429" s="5">
        <v>42979</v>
      </c>
      <c r="C8429" s="4" t="s">
        <v>5431</v>
      </c>
      <c r="D8429" s="4" t="s">
        <v>4654</v>
      </c>
      <c r="E8429" s="6">
        <v>80000</v>
      </c>
    </row>
    <row r="8430" spans="1:5" x14ac:dyDescent="0.3">
      <c r="A8430" s="7" t="s">
        <v>5250</v>
      </c>
      <c r="B8430" s="8">
        <v>42979</v>
      </c>
      <c r="C8430" s="7" t="s">
        <v>372</v>
      </c>
      <c r="D8430" s="7" t="s">
        <v>4654</v>
      </c>
      <c r="E8430" s="9">
        <v>80000</v>
      </c>
    </row>
    <row r="8431" spans="1:5" x14ac:dyDescent="0.3">
      <c r="A8431" s="4" t="s">
        <v>5796</v>
      </c>
      <c r="B8431" s="5">
        <v>43344</v>
      </c>
      <c r="C8431" s="4" t="s">
        <v>5610</v>
      </c>
      <c r="D8431" s="4" t="s">
        <v>4204</v>
      </c>
      <c r="E8431" s="6">
        <v>20000</v>
      </c>
    </row>
    <row r="8432" spans="1:5" x14ac:dyDescent="0.3">
      <c r="A8432" s="7" t="s">
        <v>1813</v>
      </c>
      <c r="B8432" s="8">
        <v>43435</v>
      </c>
      <c r="C8432" s="7" t="s">
        <v>4903</v>
      </c>
      <c r="D8432" s="7" t="s">
        <v>2528</v>
      </c>
      <c r="E8432" s="9">
        <v>30000</v>
      </c>
    </row>
    <row r="8433" spans="1:5" x14ac:dyDescent="0.3">
      <c r="A8433" s="4" t="s">
        <v>94</v>
      </c>
      <c r="B8433" s="5">
        <v>42856</v>
      </c>
      <c r="C8433" s="4" t="s">
        <v>6515</v>
      </c>
      <c r="D8433" s="4" t="s">
        <v>6621</v>
      </c>
      <c r="E8433" s="6">
        <v>50000</v>
      </c>
    </row>
    <row r="8434" spans="1:5" x14ac:dyDescent="0.3">
      <c r="A8434" s="7" t="s">
        <v>279</v>
      </c>
      <c r="B8434" s="8">
        <v>43891</v>
      </c>
      <c r="C8434" s="7" t="s">
        <v>6722</v>
      </c>
      <c r="D8434" s="7" t="s">
        <v>1891</v>
      </c>
      <c r="E8434" s="9">
        <v>20000</v>
      </c>
    </row>
    <row r="8435" spans="1:5" x14ac:dyDescent="0.3">
      <c r="A8435" s="4" t="s">
        <v>424</v>
      </c>
      <c r="B8435" s="5">
        <v>43800</v>
      </c>
      <c r="C8435" s="4" t="s">
        <v>1984</v>
      </c>
      <c r="D8435" s="4" t="s">
        <v>5419</v>
      </c>
      <c r="E8435" s="6">
        <v>100000</v>
      </c>
    </row>
    <row r="8436" spans="1:5" x14ac:dyDescent="0.3">
      <c r="A8436" s="7" t="s">
        <v>1127</v>
      </c>
      <c r="B8436" s="8">
        <v>43952</v>
      </c>
      <c r="C8436" s="7" t="s">
        <v>539</v>
      </c>
      <c r="D8436" s="7" t="s">
        <v>1042</v>
      </c>
      <c r="E8436" s="9">
        <v>20000</v>
      </c>
    </row>
    <row r="8437" spans="1:5" x14ac:dyDescent="0.3">
      <c r="A8437" s="4" t="s">
        <v>157</v>
      </c>
      <c r="B8437" s="5">
        <v>43525</v>
      </c>
      <c r="C8437" s="4" t="s">
        <v>3135</v>
      </c>
      <c r="D8437" s="4" t="s">
        <v>5419</v>
      </c>
      <c r="E8437" s="6">
        <v>70000</v>
      </c>
    </row>
    <row r="8438" spans="1:5" x14ac:dyDescent="0.3">
      <c r="A8438" s="7" t="s">
        <v>157</v>
      </c>
      <c r="B8438" s="8">
        <v>43525</v>
      </c>
      <c r="C8438" s="7" t="s">
        <v>4518</v>
      </c>
      <c r="D8438" s="7" t="s">
        <v>5419</v>
      </c>
      <c r="E8438" s="9">
        <v>50000</v>
      </c>
    </row>
    <row r="8439" spans="1:5" x14ac:dyDescent="0.3">
      <c r="A8439" s="4" t="s">
        <v>157</v>
      </c>
      <c r="B8439" s="5">
        <v>43525</v>
      </c>
      <c r="C8439" s="4" t="s">
        <v>7827</v>
      </c>
      <c r="D8439" s="4" t="s">
        <v>5419</v>
      </c>
      <c r="E8439" s="6">
        <v>50000</v>
      </c>
    </row>
    <row r="8440" spans="1:5" x14ac:dyDescent="0.3">
      <c r="A8440" s="7" t="s">
        <v>6507</v>
      </c>
      <c r="B8440" s="8">
        <v>44105</v>
      </c>
      <c r="C8440" s="7" t="s">
        <v>3296</v>
      </c>
      <c r="D8440" s="7" t="s">
        <v>2381</v>
      </c>
      <c r="E8440" s="9">
        <v>50000</v>
      </c>
    </row>
    <row r="8441" spans="1:5" x14ac:dyDescent="0.3">
      <c r="A8441" s="4" t="s">
        <v>6507</v>
      </c>
      <c r="B8441" s="5">
        <v>44105</v>
      </c>
      <c r="C8441" s="4" t="s">
        <v>7746</v>
      </c>
      <c r="D8441" s="4" t="s">
        <v>2381</v>
      </c>
      <c r="E8441" s="6">
        <v>60000</v>
      </c>
    </row>
    <row r="8442" spans="1:5" x14ac:dyDescent="0.3">
      <c r="A8442" s="7" t="s">
        <v>6507</v>
      </c>
      <c r="B8442" s="8">
        <v>44105</v>
      </c>
      <c r="C8442" s="7" t="s">
        <v>8227</v>
      </c>
      <c r="D8442" s="7" t="s">
        <v>2381</v>
      </c>
      <c r="E8442" s="9">
        <v>70000</v>
      </c>
    </row>
    <row r="8443" spans="1:5" x14ac:dyDescent="0.3">
      <c r="A8443" s="4" t="s">
        <v>6507</v>
      </c>
      <c r="B8443" s="5">
        <v>44105</v>
      </c>
      <c r="C8443" s="4" t="s">
        <v>5957</v>
      </c>
      <c r="D8443" s="4" t="s">
        <v>2381</v>
      </c>
      <c r="E8443" s="6">
        <v>50000</v>
      </c>
    </row>
    <row r="8444" spans="1:5" x14ac:dyDescent="0.3">
      <c r="A8444" s="7" t="s">
        <v>6507</v>
      </c>
      <c r="B8444" s="8">
        <v>44105</v>
      </c>
      <c r="C8444" s="7" t="s">
        <v>2094</v>
      </c>
      <c r="D8444" s="7" t="s">
        <v>2381</v>
      </c>
      <c r="E8444" s="9">
        <v>40000</v>
      </c>
    </row>
    <row r="8445" spans="1:5" x14ac:dyDescent="0.3">
      <c r="A8445" s="4" t="s">
        <v>6507</v>
      </c>
      <c r="B8445" s="5">
        <v>44105</v>
      </c>
      <c r="C8445" s="4" t="s">
        <v>3821</v>
      </c>
      <c r="D8445" s="4" t="s">
        <v>2381</v>
      </c>
      <c r="E8445" s="6">
        <v>60000</v>
      </c>
    </row>
    <row r="8446" spans="1:5" x14ac:dyDescent="0.3">
      <c r="A8446" s="7" t="s">
        <v>126</v>
      </c>
      <c r="B8446" s="8">
        <v>42826</v>
      </c>
      <c r="C8446" s="7" t="s">
        <v>8894</v>
      </c>
      <c r="D8446" s="7" t="s">
        <v>7116</v>
      </c>
      <c r="E8446" s="9">
        <v>20000</v>
      </c>
    </row>
    <row r="8447" spans="1:5" x14ac:dyDescent="0.3">
      <c r="A8447" s="4" t="s">
        <v>187</v>
      </c>
      <c r="B8447" s="5">
        <v>43556</v>
      </c>
      <c r="C8447" s="4" t="s">
        <v>2686</v>
      </c>
      <c r="D8447" s="4" t="s">
        <v>8238</v>
      </c>
      <c r="E8447" s="6">
        <v>50000</v>
      </c>
    </row>
    <row r="8448" spans="1:5" x14ac:dyDescent="0.3">
      <c r="A8448" s="7" t="s">
        <v>187</v>
      </c>
      <c r="B8448" s="8">
        <v>43556</v>
      </c>
      <c r="C8448" s="7" t="s">
        <v>5570</v>
      </c>
      <c r="D8448" s="7" t="s">
        <v>8238</v>
      </c>
      <c r="E8448" s="9">
        <v>20000</v>
      </c>
    </row>
    <row r="8449" spans="1:5" x14ac:dyDescent="0.3">
      <c r="A8449" s="4" t="s">
        <v>187</v>
      </c>
      <c r="B8449" s="5">
        <v>43556</v>
      </c>
      <c r="C8449" s="4" t="s">
        <v>4457</v>
      </c>
      <c r="D8449" s="4" t="s">
        <v>8238</v>
      </c>
      <c r="E8449" s="6">
        <v>90000</v>
      </c>
    </row>
    <row r="8450" spans="1:5" x14ac:dyDescent="0.3">
      <c r="A8450" s="7" t="s">
        <v>41</v>
      </c>
      <c r="B8450" s="8">
        <v>43586</v>
      </c>
      <c r="C8450" s="7" t="s">
        <v>7233</v>
      </c>
      <c r="D8450" s="7" t="s">
        <v>5566</v>
      </c>
      <c r="E8450" s="9">
        <v>20000</v>
      </c>
    </row>
    <row r="8451" spans="1:5" x14ac:dyDescent="0.3">
      <c r="A8451" s="4" t="s">
        <v>279</v>
      </c>
      <c r="B8451" s="5">
        <v>43952</v>
      </c>
      <c r="C8451" s="4" t="s">
        <v>281</v>
      </c>
      <c r="D8451" s="4" t="s">
        <v>1805</v>
      </c>
      <c r="E8451" s="6">
        <v>70000</v>
      </c>
    </row>
    <row r="8452" spans="1:5" x14ac:dyDescent="0.3">
      <c r="A8452" s="7" t="s">
        <v>279</v>
      </c>
      <c r="B8452" s="8">
        <v>43952</v>
      </c>
      <c r="C8452" s="7" t="s">
        <v>3355</v>
      </c>
      <c r="D8452" s="7" t="s">
        <v>1805</v>
      </c>
      <c r="E8452" s="9">
        <v>20000</v>
      </c>
    </row>
    <row r="8453" spans="1:5" x14ac:dyDescent="0.3">
      <c r="A8453" s="4" t="s">
        <v>187</v>
      </c>
      <c r="B8453" s="5">
        <v>42948</v>
      </c>
      <c r="C8453" s="4" t="s">
        <v>4022</v>
      </c>
      <c r="D8453" s="4" t="s">
        <v>4132</v>
      </c>
      <c r="E8453" s="6">
        <v>70000</v>
      </c>
    </row>
    <row r="8454" spans="1:5" x14ac:dyDescent="0.3">
      <c r="A8454" s="7" t="s">
        <v>187</v>
      </c>
      <c r="B8454" s="8">
        <v>42948</v>
      </c>
      <c r="C8454" s="7" t="s">
        <v>1154</v>
      </c>
      <c r="D8454" s="7" t="s">
        <v>4132</v>
      </c>
      <c r="E8454" s="9">
        <v>100000</v>
      </c>
    </row>
    <row r="8455" spans="1:5" x14ac:dyDescent="0.3">
      <c r="A8455" s="4" t="s">
        <v>442</v>
      </c>
      <c r="B8455" s="5">
        <v>42948</v>
      </c>
      <c r="C8455" s="4" t="s">
        <v>6567</v>
      </c>
      <c r="D8455" s="4" t="s">
        <v>1723</v>
      </c>
      <c r="E8455" s="6">
        <v>40000</v>
      </c>
    </row>
    <row r="8456" spans="1:5" x14ac:dyDescent="0.3">
      <c r="A8456" s="7" t="s">
        <v>442</v>
      </c>
      <c r="B8456" s="8">
        <v>42948</v>
      </c>
      <c r="C8456" s="7" t="s">
        <v>3029</v>
      </c>
      <c r="D8456" s="7" t="s">
        <v>1723</v>
      </c>
      <c r="E8456" s="9">
        <v>80000</v>
      </c>
    </row>
    <row r="8457" spans="1:5" x14ac:dyDescent="0.3">
      <c r="A8457" s="4" t="s">
        <v>7516</v>
      </c>
      <c r="B8457" s="5">
        <v>43344</v>
      </c>
      <c r="C8457" s="4" t="s">
        <v>7773</v>
      </c>
      <c r="D8457" s="4" t="s">
        <v>4415</v>
      </c>
      <c r="E8457" s="6">
        <v>20000</v>
      </c>
    </row>
    <row r="8458" spans="1:5" x14ac:dyDescent="0.3">
      <c r="A8458" s="7" t="s">
        <v>5512</v>
      </c>
      <c r="B8458" s="8">
        <v>42795</v>
      </c>
      <c r="C8458" s="7" t="s">
        <v>644</v>
      </c>
      <c r="D8458" s="7" t="s">
        <v>5278</v>
      </c>
      <c r="E8458" s="9">
        <v>60000</v>
      </c>
    </row>
    <row r="8459" spans="1:5" x14ac:dyDescent="0.3">
      <c r="A8459" s="4" t="s">
        <v>1235</v>
      </c>
      <c r="B8459" s="5">
        <v>43221</v>
      </c>
      <c r="C8459" s="4" t="s">
        <v>4146</v>
      </c>
      <c r="D8459" s="4" t="s">
        <v>1864</v>
      </c>
      <c r="E8459" s="6">
        <v>90000</v>
      </c>
    </row>
    <row r="8460" spans="1:5" x14ac:dyDescent="0.3">
      <c r="A8460" s="7" t="s">
        <v>242</v>
      </c>
      <c r="B8460" s="8">
        <v>43191</v>
      </c>
      <c r="C8460" s="7" t="s">
        <v>4136</v>
      </c>
      <c r="D8460" s="7" t="s">
        <v>3590</v>
      </c>
      <c r="E8460" s="9">
        <v>10000</v>
      </c>
    </row>
    <row r="8461" spans="1:5" x14ac:dyDescent="0.3">
      <c r="A8461" s="4" t="s">
        <v>2357</v>
      </c>
      <c r="B8461" s="5">
        <v>43191</v>
      </c>
      <c r="C8461" s="4" t="s">
        <v>1717</v>
      </c>
      <c r="D8461" s="4" t="s">
        <v>3543</v>
      </c>
      <c r="E8461" s="6">
        <v>70000</v>
      </c>
    </row>
    <row r="8462" spans="1:5" x14ac:dyDescent="0.3">
      <c r="A8462" s="7" t="s">
        <v>126</v>
      </c>
      <c r="B8462" s="8">
        <v>43709</v>
      </c>
      <c r="C8462" s="7" t="s">
        <v>325</v>
      </c>
      <c r="D8462" s="7" t="s">
        <v>2801</v>
      </c>
      <c r="E8462" s="9">
        <v>50000</v>
      </c>
    </row>
    <row r="8463" spans="1:5" x14ac:dyDescent="0.3">
      <c r="A8463" s="4" t="s">
        <v>5376</v>
      </c>
      <c r="B8463" s="5">
        <v>43770</v>
      </c>
      <c r="C8463" s="4" t="s">
        <v>4592</v>
      </c>
      <c r="D8463" s="4" t="s">
        <v>1151</v>
      </c>
      <c r="E8463" s="6">
        <v>30000</v>
      </c>
    </row>
    <row r="8464" spans="1:5" x14ac:dyDescent="0.3">
      <c r="A8464" s="7" t="s">
        <v>4631</v>
      </c>
      <c r="B8464" s="8">
        <v>43922</v>
      </c>
      <c r="C8464" s="7" t="s">
        <v>7373</v>
      </c>
      <c r="D8464" s="7" t="s">
        <v>3661</v>
      </c>
      <c r="E8464" s="9">
        <v>80000</v>
      </c>
    </row>
    <row r="8465" spans="1:5" x14ac:dyDescent="0.3">
      <c r="A8465" s="4" t="s">
        <v>4631</v>
      </c>
      <c r="B8465" s="5">
        <v>43922</v>
      </c>
      <c r="C8465" s="4" t="s">
        <v>2373</v>
      </c>
      <c r="D8465" s="4" t="s">
        <v>3661</v>
      </c>
      <c r="E8465" s="6">
        <v>80000</v>
      </c>
    </row>
    <row r="8466" spans="1:5" x14ac:dyDescent="0.3">
      <c r="A8466" s="7" t="s">
        <v>4631</v>
      </c>
      <c r="B8466" s="8">
        <v>43922</v>
      </c>
      <c r="C8466" s="7" t="s">
        <v>7513</v>
      </c>
      <c r="D8466" s="7" t="s">
        <v>3661</v>
      </c>
      <c r="E8466" s="9">
        <v>70000</v>
      </c>
    </row>
    <row r="8467" spans="1:5" x14ac:dyDescent="0.3">
      <c r="A8467" s="4" t="s">
        <v>4631</v>
      </c>
      <c r="B8467" s="5">
        <v>43922</v>
      </c>
      <c r="C8467" s="4" t="s">
        <v>4804</v>
      </c>
      <c r="D8467" s="4" t="s">
        <v>3661</v>
      </c>
      <c r="E8467" s="6">
        <v>100000</v>
      </c>
    </row>
    <row r="8468" spans="1:5" x14ac:dyDescent="0.3">
      <c r="A8468" s="7" t="s">
        <v>6443</v>
      </c>
      <c r="B8468" s="8">
        <v>43374</v>
      </c>
      <c r="C8468" s="7" t="s">
        <v>6815</v>
      </c>
      <c r="D8468" s="7" t="s">
        <v>3067</v>
      </c>
      <c r="E8468" s="9">
        <v>10000</v>
      </c>
    </row>
    <row r="8469" spans="1:5" x14ac:dyDescent="0.3">
      <c r="A8469" s="4" t="s">
        <v>4381</v>
      </c>
      <c r="B8469" s="5">
        <v>43922</v>
      </c>
      <c r="C8469" s="4" t="s">
        <v>4616</v>
      </c>
      <c r="D8469" s="4" t="s">
        <v>4033</v>
      </c>
      <c r="E8469" s="6">
        <v>70000</v>
      </c>
    </row>
    <row r="8470" spans="1:5" x14ac:dyDescent="0.3">
      <c r="A8470" s="7" t="s">
        <v>4381</v>
      </c>
      <c r="B8470" s="8">
        <v>43922</v>
      </c>
      <c r="C8470" s="7" t="s">
        <v>5768</v>
      </c>
      <c r="D8470" s="7" t="s">
        <v>4033</v>
      </c>
      <c r="E8470" s="9">
        <v>20000</v>
      </c>
    </row>
    <row r="8471" spans="1:5" x14ac:dyDescent="0.3">
      <c r="A8471" s="4" t="s">
        <v>1542</v>
      </c>
      <c r="B8471" s="5">
        <v>44105</v>
      </c>
      <c r="C8471" s="4" t="s">
        <v>5992</v>
      </c>
      <c r="D8471" s="4" t="s">
        <v>527</v>
      </c>
      <c r="E8471" s="6">
        <v>50000</v>
      </c>
    </row>
    <row r="8472" spans="1:5" x14ac:dyDescent="0.3">
      <c r="A8472" s="7" t="s">
        <v>242</v>
      </c>
      <c r="B8472" s="8">
        <v>43374</v>
      </c>
      <c r="C8472" s="7" t="s">
        <v>8987</v>
      </c>
      <c r="D8472" s="7" t="s">
        <v>4684</v>
      </c>
      <c r="E8472" s="9">
        <v>90000</v>
      </c>
    </row>
    <row r="8473" spans="1:5" x14ac:dyDescent="0.3">
      <c r="A8473" s="4" t="s">
        <v>126</v>
      </c>
      <c r="B8473" s="5">
        <v>44166</v>
      </c>
      <c r="C8473" s="4" t="s">
        <v>2200</v>
      </c>
      <c r="D8473" s="4" t="s">
        <v>3596</v>
      </c>
      <c r="E8473" s="6">
        <v>10000</v>
      </c>
    </row>
    <row r="8474" spans="1:5" x14ac:dyDescent="0.3">
      <c r="A8474" s="7" t="s">
        <v>41</v>
      </c>
      <c r="B8474" s="8">
        <v>43525</v>
      </c>
      <c r="C8474" s="7" t="s">
        <v>6491</v>
      </c>
      <c r="D8474" s="7" t="s">
        <v>4335</v>
      </c>
      <c r="E8474" s="9">
        <v>50000</v>
      </c>
    </row>
    <row r="8475" spans="1:5" x14ac:dyDescent="0.3">
      <c r="A8475" s="4" t="s">
        <v>2131</v>
      </c>
      <c r="B8475" s="5">
        <v>42917</v>
      </c>
      <c r="C8475" s="4" t="s">
        <v>7922</v>
      </c>
      <c r="D8475" s="4" t="s">
        <v>2171</v>
      </c>
      <c r="E8475" s="6">
        <v>70000</v>
      </c>
    </row>
    <row r="8476" spans="1:5" x14ac:dyDescent="0.3">
      <c r="A8476" s="7" t="s">
        <v>157</v>
      </c>
      <c r="B8476" s="8">
        <v>43586</v>
      </c>
      <c r="C8476" s="7" t="s">
        <v>3078</v>
      </c>
      <c r="D8476" s="7" t="s">
        <v>3627</v>
      </c>
      <c r="E8476" s="9">
        <v>100000</v>
      </c>
    </row>
    <row r="8477" spans="1:5" x14ac:dyDescent="0.3">
      <c r="A8477" s="4" t="s">
        <v>242</v>
      </c>
      <c r="B8477" s="5">
        <v>43862</v>
      </c>
      <c r="C8477" s="4" t="s">
        <v>1593</v>
      </c>
      <c r="D8477" s="4" t="s">
        <v>4912</v>
      </c>
      <c r="E8477" s="6">
        <v>60000</v>
      </c>
    </row>
    <row r="8478" spans="1:5" x14ac:dyDescent="0.3">
      <c r="A8478" s="7" t="s">
        <v>5690</v>
      </c>
      <c r="B8478" s="8">
        <v>43709</v>
      </c>
      <c r="C8478" s="7" t="s">
        <v>6204</v>
      </c>
      <c r="D8478" s="7" t="s">
        <v>4994</v>
      </c>
      <c r="E8478" s="9">
        <v>10000</v>
      </c>
    </row>
    <row r="8479" spans="1:5" x14ac:dyDescent="0.3">
      <c r="A8479" s="4" t="s">
        <v>94</v>
      </c>
      <c r="B8479" s="5">
        <v>44075</v>
      </c>
      <c r="C8479" s="4" t="s">
        <v>1819</v>
      </c>
      <c r="D8479" s="4" t="s">
        <v>1226</v>
      </c>
      <c r="E8479" s="6">
        <v>90000</v>
      </c>
    </row>
    <row r="8480" spans="1:5" x14ac:dyDescent="0.3">
      <c r="A8480" s="7" t="s">
        <v>2995</v>
      </c>
      <c r="B8480" s="8">
        <v>43891</v>
      </c>
      <c r="C8480" s="7" t="s">
        <v>4428</v>
      </c>
      <c r="D8480" s="7" t="s">
        <v>8996</v>
      </c>
      <c r="E8480" s="9">
        <v>40000</v>
      </c>
    </row>
    <row r="8481" spans="1:5" x14ac:dyDescent="0.3">
      <c r="A8481" s="4" t="s">
        <v>2995</v>
      </c>
      <c r="B8481" s="5">
        <v>43891</v>
      </c>
      <c r="C8481" s="4" t="s">
        <v>606</v>
      </c>
      <c r="D8481" s="4" t="s">
        <v>8996</v>
      </c>
      <c r="E8481" s="6">
        <v>70000</v>
      </c>
    </row>
    <row r="8482" spans="1:5" x14ac:dyDescent="0.3">
      <c r="A8482" s="7" t="s">
        <v>2995</v>
      </c>
      <c r="B8482" s="8">
        <v>43891</v>
      </c>
      <c r="C8482" s="7" t="s">
        <v>8997</v>
      </c>
      <c r="D8482" s="7" t="s">
        <v>8996</v>
      </c>
      <c r="E8482" s="9">
        <v>80000</v>
      </c>
    </row>
    <row r="8483" spans="1:5" x14ac:dyDescent="0.3">
      <c r="A8483" s="4" t="s">
        <v>961</v>
      </c>
      <c r="B8483" s="5">
        <v>43497</v>
      </c>
      <c r="C8483" s="4" t="s">
        <v>6434</v>
      </c>
      <c r="D8483" s="4" t="s">
        <v>2372</v>
      </c>
      <c r="E8483" s="6">
        <v>90000</v>
      </c>
    </row>
    <row r="8484" spans="1:5" x14ac:dyDescent="0.3">
      <c r="A8484" s="7" t="s">
        <v>961</v>
      </c>
      <c r="B8484" s="8">
        <v>43497</v>
      </c>
      <c r="C8484" s="7" t="s">
        <v>873</v>
      </c>
      <c r="D8484" s="7" t="s">
        <v>2372</v>
      </c>
      <c r="E8484" s="9">
        <v>50000</v>
      </c>
    </row>
    <row r="8485" spans="1:5" x14ac:dyDescent="0.3">
      <c r="A8485" s="4" t="s">
        <v>961</v>
      </c>
      <c r="B8485" s="5">
        <v>43497</v>
      </c>
      <c r="C8485" s="4" t="s">
        <v>6013</v>
      </c>
      <c r="D8485" s="4" t="s">
        <v>2372</v>
      </c>
      <c r="E8485" s="6">
        <v>10000</v>
      </c>
    </row>
    <row r="8486" spans="1:5" x14ac:dyDescent="0.3">
      <c r="A8486" s="7" t="s">
        <v>41</v>
      </c>
      <c r="B8486" s="8">
        <v>44013</v>
      </c>
      <c r="C8486" s="7" t="s">
        <v>3716</v>
      </c>
      <c r="D8486" s="7" t="s">
        <v>1723</v>
      </c>
      <c r="E8486" s="9">
        <v>30000</v>
      </c>
    </row>
    <row r="8487" spans="1:5" x14ac:dyDescent="0.3">
      <c r="A8487" s="4" t="s">
        <v>4191</v>
      </c>
      <c r="B8487" s="5">
        <v>43374</v>
      </c>
      <c r="C8487" s="4" t="s">
        <v>7402</v>
      </c>
      <c r="D8487" s="4" t="s">
        <v>3880</v>
      </c>
      <c r="E8487" s="6">
        <v>70000</v>
      </c>
    </row>
    <row r="8488" spans="1:5" x14ac:dyDescent="0.3">
      <c r="A8488" s="7" t="s">
        <v>4191</v>
      </c>
      <c r="B8488" s="8">
        <v>43374</v>
      </c>
      <c r="C8488" s="7" t="s">
        <v>6826</v>
      </c>
      <c r="D8488" s="7" t="s">
        <v>3880</v>
      </c>
      <c r="E8488" s="9">
        <v>20000</v>
      </c>
    </row>
    <row r="8489" spans="1:5" x14ac:dyDescent="0.3">
      <c r="A8489" s="4" t="s">
        <v>4191</v>
      </c>
      <c r="B8489" s="5">
        <v>43374</v>
      </c>
      <c r="C8489" s="4" t="s">
        <v>3389</v>
      </c>
      <c r="D8489" s="4" t="s">
        <v>3880</v>
      </c>
      <c r="E8489" s="6">
        <v>40000</v>
      </c>
    </row>
    <row r="8490" spans="1:5" x14ac:dyDescent="0.3">
      <c r="A8490" s="7" t="s">
        <v>8525</v>
      </c>
      <c r="B8490" s="8">
        <v>43800</v>
      </c>
      <c r="C8490" s="7" t="s">
        <v>6332</v>
      </c>
      <c r="D8490" s="7" t="s">
        <v>941</v>
      </c>
      <c r="E8490" s="9">
        <v>90000</v>
      </c>
    </row>
    <row r="8491" spans="1:5" x14ac:dyDescent="0.3">
      <c r="A8491" s="4" t="s">
        <v>2689</v>
      </c>
      <c r="B8491" s="5">
        <v>42795</v>
      </c>
      <c r="C8491" s="4" t="s">
        <v>1298</v>
      </c>
      <c r="D8491" s="4" t="s">
        <v>5024</v>
      </c>
      <c r="E8491" s="6">
        <v>30000</v>
      </c>
    </row>
    <row r="8492" spans="1:5" x14ac:dyDescent="0.3">
      <c r="A8492" s="7" t="s">
        <v>2689</v>
      </c>
      <c r="B8492" s="8">
        <v>42795</v>
      </c>
      <c r="C8492" s="7" t="s">
        <v>909</v>
      </c>
      <c r="D8492" s="7" t="s">
        <v>5024</v>
      </c>
      <c r="E8492" s="9">
        <v>20000</v>
      </c>
    </row>
    <row r="8493" spans="1:5" x14ac:dyDescent="0.3">
      <c r="A8493" s="4" t="s">
        <v>2689</v>
      </c>
      <c r="B8493" s="5">
        <v>42795</v>
      </c>
      <c r="C8493" s="4" t="s">
        <v>2880</v>
      </c>
      <c r="D8493" s="4" t="s">
        <v>5024</v>
      </c>
      <c r="E8493" s="6">
        <v>90000</v>
      </c>
    </row>
    <row r="8494" spans="1:5" x14ac:dyDescent="0.3">
      <c r="A8494" s="7" t="s">
        <v>2689</v>
      </c>
      <c r="B8494" s="8">
        <v>42795</v>
      </c>
      <c r="C8494" s="7" t="s">
        <v>4766</v>
      </c>
      <c r="D8494" s="7" t="s">
        <v>5024</v>
      </c>
      <c r="E8494" s="9">
        <v>30000</v>
      </c>
    </row>
    <row r="8495" spans="1:5" x14ac:dyDescent="0.3">
      <c r="A8495" s="4" t="s">
        <v>2689</v>
      </c>
      <c r="B8495" s="5">
        <v>42795</v>
      </c>
      <c r="C8495" s="4" t="s">
        <v>4937</v>
      </c>
      <c r="D8495" s="4" t="s">
        <v>5024</v>
      </c>
      <c r="E8495" s="6">
        <v>20000</v>
      </c>
    </row>
    <row r="8496" spans="1:5" x14ac:dyDescent="0.3">
      <c r="A8496" s="7" t="s">
        <v>41</v>
      </c>
      <c r="B8496" s="8">
        <v>43160</v>
      </c>
      <c r="C8496" s="7" t="s">
        <v>1427</v>
      </c>
      <c r="D8496" s="7" t="s">
        <v>5825</v>
      </c>
      <c r="E8496" s="9">
        <v>20000</v>
      </c>
    </row>
    <row r="8497" spans="1:5" x14ac:dyDescent="0.3">
      <c r="A8497" s="4" t="s">
        <v>41</v>
      </c>
      <c r="B8497" s="5">
        <v>43160</v>
      </c>
      <c r="C8497" s="4" t="s">
        <v>1274</v>
      </c>
      <c r="D8497" s="4" t="s">
        <v>5825</v>
      </c>
      <c r="E8497" s="6">
        <v>10000</v>
      </c>
    </row>
    <row r="8498" spans="1:5" x14ac:dyDescent="0.3">
      <c r="A8498" s="7" t="s">
        <v>41</v>
      </c>
      <c r="B8498" s="8">
        <v>42767</v>
      </c>
      <c r="C8498" s="7" t="s">
        <v>5895</v>
      </c>
      <c r="D8498" s="7" t="s">
        <v>1776</v>
      </c>
      <c r="E8498" s="9">
        <v>30000</v>
      </c>
    </row>
    <row r="8499" spans="1:5" x14ac:dyDescent="0.3">
      <c r="A8499" s="4" t="s">
        <v>1355</v>
      </c>
      <c r="B8499" s="5">
        <v>43586</v>
      </c>
      <c r="C8499" s="4" t="s">
        <v>6155</v>
      </c>
      <c r="D8499" s="4" t="s">
        <v>6885</v>
      </c>
      <c r="E8499" s="6">
        <v>70000</v>
      </c>
    </row>
    <row r="8500" spans="1:5" x14ac:dyDescent="0.3">
      <c r="A8500" s="7" t="s">
        <v>713</v>
      </c>
      <c r="B8500" s="8">
        <v>43525</v>
      </c>
      <c r="C8500" s="7" t="s">
        <v>4088</v>
      </c>
      <c r="D8500" s="7" t="s">
        <v>2253</v>
      </c>
      <c r="E8500" s="9">
        <v>90000</v>
      </c>
    </row>
    <row r="8501" spans="1:5" x14ac:dyDescent="0.3">
      <c r="A8501" s="4" t="s">
        <v>713</v>
      </c>
      <c r="B8501" s="5">
        <v>43525</v>
      </c>
      <c r="C8501" s="4" t="s">
        <v>268</v>
      </c>
      <c r="D8501" s="4" t="s">
        <v>2253</v>
      </c>
      <c r="E8501" s="6">
        <v>20000</v>
      </c>
    </row>
    <row r="8502" spans="1:5" x14ac:dyDescent="0.3">
      <c r="A8502" s="7" t="s">
        <v>713</v>
      </c>
      <c r="B8502" s="8">
        <v>43525</v>
      </c>
      <c r="C8502" s="7" t="s">
        <v>6915</v>
      </c>
      <c r="D8502" s="7" t="s">
        <v>2253</v>
      </c>
      <c r="E8502" s="9">
        <v>30000</v>
      </c>
    </row>
    <row r="8503" spans="1:5" x14ac:dyDescent="0.3">
      <c r="A8503" s="4" t="s">
        <v>752</v>
      </c>
      <c r="B8503" s="5">
        <v>43435</v>
      </c>
      <c r="C8503" s="4" t="s">
        <v>2617</v>
      </c>
      <c r="D8503" s="4" t="s">
        <v>1601</v>
      </c>
      <c r="E8503" s="6">
        <v>50000</v>
      </c>
    </row>
    <row r="8504" spans="1:5" x14ac:dyDescent="0.3">
      <c r="A8504" s="7" t="s">
        <v>752</v>
      </c>
      <c r="B8504" s="8">
        <v>43435</v>
      </c>
      <c r="C8504" s="7" t="s">
        <v>5165</v>
      </c>
      <c r="D8504" s="7" t="s">
        <v>1601</v>
      </c>
      <c r="E8504" s="9">
        <v>10000</v>
      </c>
    </row>
    <row r="8505" spans="1:5" x14ac:dyDescent="0.3">
      <c r="A8505" s="4" t="s">
        <v>752</v>
      </c>
      <c r="B8505" s="5">
        <v>43435</v>
      </c>
      <c r="C8505" s="4" t="s">
        <v>4670</v>
      </c>
      <c r="D8505" s="4" t="s">
        <v>1601</v>
      </c>
      <c r="E8505" s="6">
        <v>50000</v>
      </c>
    </row>
    <row r="8506" spans="1:5" x14ac:dyDescent="0.3">
      <c r="A8506" s="7" t="s">
        <v>242</v>
      </c>
      <c r="B8506" s="8">
        <v>43800</v>
      </c>
      <c r="C8506" s="7" t="s">
        <v>6256</v>
      </c>
      <c r="D8506" s="7" t="s">
        <v>485</v>
      </c>
      <c r="E8506" s="9">
        <v>70000</v>
      </c>
    </row>
    <row r="8507" spans="1:5" x14ac:dyDescent="0.3">
      <c r="A8507" s="4" t="s">
        <v>187</v>
      </c>
      <c r="B8507" s="5">
        <v>43497</v>
      </c>
      <c r="C8507" s="4" t="s">
        <v>6369</v>
      </c>
      <c r="D8507" s="4" t="s">
        <v>2732</v>
      </c>
      <c r="E8507" s="6">
        <v>50000</v>
      </c>
    </row>
    <row r="8508" spans="1:5" x14ac:dyDescent="0.3">
      <c r="A8508" s="7" t="s">
        <v>5932</v>
      </c>
      <c r="B8508" s="8">
        <v>43983</v>
      </c>
      <c r="C8508" s="7" t="s">
        <v>4956</v>
      </c>
      <c r="D8508" s="7" t="s">
        <v>2732</v>
      </c>
      <c r="E8508" s="9">
        <v>40000</v>
      </c>
    </row>
    <row r="8509" spans="1:5" x14ac:dyDescent="0.3">
      <c r="A8509" s="4" t="s">
        <v>2175</v>
      </c>
      <c r="B8509" s="5">
        <v>43313</v>
      </c>
      <c r="C8509" s="4" t="s">
        <v>859</v>
      </c>
      <c r="D8509" s="4" t="s">
        <v>3126</v>
      </c>
      <c r="E8509" s="6">
        <v>60000</v>
      </c>
    </row>
    <row r="8510" spans="1:5" x14ac:dyDescent="0.3">
      <c r="A8510" s="7" t="s">
        <v>2175</v>
      </c>
      <c r="B8510" s="8">
        <v>43313</v>
      </c>
      <c r="C8510" s="7" t="s">
        <v>330</v>
      </c>
      <c r="D8510" s="7" t="s">
        <v>3126</v>
      </c>
      <c r="E8510" s="9">
        <v>60000</v>
      </c>
    </row>
    <row r="8511" spans="1:5" x14ac:dyDescent="0.3">
      <c r="A8511" s="4" t="s">
        <v>242</v>
      </c>
      <c r="B8511" s="5">
        <v>43556</v>
      </c>
      <c r="C8511" s="4" t="s">
        <v>66</v>
      </c>
      <c r="D8511" s="4" t="s">
        <v>1613</v>
      </c>
      <c r="E8511" s="6">
        <v>90000</v>
      </c>
    </row>
    <row r="8512" spans="1:5" x14ac:dyDescent="0.3">
      <c r="A8512" s="7" t="s">
        <v>5180</v>
      </c>
      <c r="B8512" s="8">
        <v>43983</v>
      </c>
      <c r="C8512" s="7" t="s">
        <v>4640</v>
      </c>
      <c r="D8512" s="7" t="s">
        <v>1406</v>
      </c>
      <c r="E8512" s="9">
        <v>10000</v>
      </c>
    </row>
    <row r="8513" spans="1:5" x14ac:dyDescent="0.3">
      <c r="A8513" s="4" t="s">
        <v>8132</v>
      </c>
      <c r="B8513" s="5">
        <v>44166</v>
      </c>
      <c r="C8513" s="4" t="s">
        <v>8596</v>
      </c>
      <c r="D8513" s="4" t="s">
        <v>8705</v>
      </c>
      <c r="E8513" s="6">
        <v>40000</v>
      </c>
    </row>
    <row r="8514" spans="1:5" x14ac:dyDescent="0.3">
      <c r="A8514" s="7" t="s">
        <v>8132</v>
      </c>
      <c r="B8514" s="8">
        <v>44166</v>
      </c>
      <c r="C8514" s="7" t="s">
        <v>608</v>
      </c>
      <c r="D8514" s="7" t="s">
        <v>8705</v>
      </c>
      <c r="E8514" s="9">
        <v>20000</v>
      </c>
    </row>
    <row r="8515" spans="1:5" x14ac:dyDescent="0.3">
      <c r="A8515" s="4" t="s">
        <v>8132</v>
      </c>
      <c r="B8515" s="5">
        <v>44166</v>
      </c>
      <c r="C8515" s="4" t="s">
        <v>762</v>
      </c>
      <c r="D8515" s="4" t="s">
        <v>8705</v>
      </c>
      <c r="E8515" s="6">
        <v>30000</v>
      </c>
    </row>
    <row r="8516" spans="1:5" x14ac:dyDescent="0.3">
      <c r="A8516" s="7" t="s">
        <v>424</v>
      </c>
      <c r="B8516" s="8">
        <v>43466</v>
      </c>
      <c r="C8516" s="7" t="s">
        <v>2926</v>
      </c>
      <c r="D8516" s="7" t="s">
        <v>670</v>
      </c>
      <c r="E8516" s="9">
        <v>50000</v>
      </c>
    </row>
    <row r="8517" spans="1:5" x14ac:dyDescent="0.3">
      <c r="A8517" s="4" t="s">
        <v>2151</v>
      </c>
      <c r="B8517" s="5">
        <v>43556</v>
      </c>
      <c r="C8517" s="4" t="s">
        <v>2582</v>
      </c>
      <c r="D8517" s="4" t="s">
        <v>3613</v>
      </c>
      <c r="E8517" s="6">
        <v>50000</v>
      </c>
    </row>
    <row r="8518" spans="1:5" x14ac:dyDescent="0.3">
      <c r="A8518" s="7" t="s">
        <v>126</v>
      </c>
      <c r="B8518" s="8">
        <v>44075</v>
      </c>
      <c r="C8518" s="7" t="s">
        <v>805</v>
      </c>
      <c r="D8518" s="7" t="s">
        <v>1042</v>
      </c>
      <c r="E8518" s="9">
        <v>90000</v>
      </c>
    </row>
    <row r="8519" spans="1:5" x14ac:dyDescent="0.3">
      <c r="A8519" s="4" t="s">
        <v>424</v>
      </c>
      <c r="B8519" s="5">
        <v>43891</v>
      </c>
      <c r="C8519" s="4" t="s">
        <v>3371</v>
      </c>
      <c r="D8519" s="4" t="s">
        <v>6302</v>
      </c>
      <c r="E8519" s="6">
        <v>20000</v>
      </c>
    </row>
    <row r="8520" spans="1:5" x14ac:dyDescent="0.3">
      <c r="A8520" s="7" t="s">
        <v>424</v>
      </c>
      <c r="B8520" s="8">
        <v>43891</v>
      </c>
      <c r="C8520" s="7" t="s">
        <v>6791</v>
      </c>
      <c r="D8520" s="7" t="s">
        <v>6302</v>
      </c>
      <c r="E8520" s="9">
        <v>60000</v>
      </c>
    </row>
    <row r="8521" spans="1:5" x14ac:dyDescent="0.3">
      <c r="A8521" s="4" t="s">
        <v>424</v>
      </c>
      <c r="B8521" s="5">
        <v>43891</v>
      </c>
      <c r="C8521" s="4" t="s">
        <v>302</v>
      </c>
      <c r="D8521" s="4" t="s">
        <v>6302</v>
      </c>
      <c r="E8521" s="6">
        <v>10000</v>
      </c>
    </row>
    <row r="8522" spans="1:5" x14ac:dyDescent="0.3">
      <c r="A8522" s="7" t="s">
        <v>424</v>
      </c>
      <c r="B8522" s="8">
        <v>43891</v>
      </c>
      <c r="C8522" s="7" t="s">
        <v>1332</v>
      </c>
      <c r="D8522" s="7" t="s">
        <v>6302</v>
      </c>
      <c r="E8522" s="9">
        <v>30000</v>
      </c>
    </row>
    <row r="8523" spans="1:5" x14ac:dyDescent="0.3">
      <c r="A8523" s="4" t="s">
        <v>424</v>
      </c>
      <c r="B8523" s="5">
        <v>43891</v>
      </c>
      <c r="C8523" s="4" t="s">
        <v>1023</v>
      </c>
      <c r="D8523" s="4" t="s">
        <v>6302</v>
      </c>
      <c r="E8523" s="6">
        <v>70000</v>
      </c>
    </row>
    <row r="8524" spans="1:5" x14ac:dyDescent="0.3">
      <c r="A8524" s="7" t="s">
        <v>41</v>
      </c>
      <c r="B8524" s="8">
        <v>44136</v>
      </c>
      <c r="C8524" s="7" t="s">
        <v>4674</v>
      </c>
      <c r="D8524" s="7" t="s">
        <v>3388</v>
      </c>
      <c r="E8524" s="9">
        <v>40000</v>
      </c>
    </row>
    <row r="8525" spans="1:5" x14ac:dyDescent="0.3">
      <c r="A8525" s="4" t="s">
        <v>752</v>
      </c>
      <c r="B8525" s="5">
        <v>43770</v>
      </c>
      <c r="C8525" s="4" t="s">
        <v>4625</v>
      </c>
      <c r="D8525" s="4" t="s">
        <v>699</v>
      </c>
      <c r="E8525" s="6">
        <v>90000</v>
      </c>
    </row>
    <row r="8526" spans="1:5" x14ac:dyDescent="0.3">
      <c r="A8526" s="7" t="s">
        <v>752</v>
      </c>
      <c r="B8526" s="8">
        <v>43770</v>
      </c>
      <c r="C8526" s="7" t="s">
        <v>1091</v>
      </c>
      <c r="D8526" s="7" t="s">
        <v>699</v>
      </c>
      <c r="E8526" s="9">
        <v>50000</v>
      </c>
    </row>
    <row r="8527" spans="1:5" x14ac:dyDescent="0.3">
      <c r="A8527" s="4" t="s">
        <v>752</v>
      </c>
      <c r="B8527" s="5">
        <v>43770</v>
      </c>
      <c r="C8527" s="4" t="s">
        <v>3569</v>
      </c>
      <c r="D8527" s="4" t="s">
        <v>699</v>
      </c>
      <c r="E8527" s="6">
        <v>90000</v>
      </c>
    </row>
    <row r="8528" spans="1:5" x14ac:dyDescent="0.3">
      <c r="A8528" s="7" t="s">
        <v>752</v>
      </c>
      <c r="B8528" s="8">
        <v>43770</v>
      </c>
      <c r="C8528" s="7" t="s">
        <v>309</v>
      </c>
      <c r="D8528" s="7" t="s">
        <v>699</v>
      </c>
      <c r="E8528" s="9">
        <v>20000</v>
      </c>
    </row>
    <row r="8529" spans="1:5" x14ac:dyDescent="0.3">
      <c r="A8529" s="4" t="s">
        <v>424</v>
      </c>
      <c r="B8529" s="5">
        <v>43101</v>
      </c>
      <c r="C8529" s="4" t="s">
        <v>1977</v>
      </c>
      <c r="D8529" s="4" t="s">
        <v>7026</v>
      </c>
      <c r="E8529" s="6">
        <v>30000</v>
      </c>
    </row>
    <row r="8530" spans="1:5" x14ac:dyDescent="0.3">
      <c r="A8530" s="7" t="s">
        <v>126</v>
      </c>
      <c r="B8530" s="8">
        <v>42856</v>
      </c>
      <c r="C8530" s="7" t="s">
        <v>4727</v>
      </c>
      <c r="D8530" s="7" t="s">
        <v>5678</v>
      </c>
      <c r="E8530" s="9">
        <v>60000</v>
      </c>
    </row>
    <row r="8531" spans="1:5" x14ac:dyDescent="0.3">
      <c r="A8531" s="4" t="s">
        <v>157</v>
      </c>
      <c r="B8531" s="5">
        <v>43252</v>
      </c>
      <c r="C8531" s="4" t="s">
        <v>2608</v>
      </c>
      <c r="D8531" s="4" t="s">
        <v>9022</v>
      </c>
      <c r="E8531" s="6">
        <v>70000</v>
      </c>
    </row>
    <row r="8532" spans="1:5" x14ac:dyDescent="0.3">
      <c r="A8532" s="7" t="s">
        <v>157</v>
      </c>
      <c r="B8532" s="8">
        <v>43252</v>
      </c>
      <c r="C8532" s="7" t="s">
        <v>5948</v>
      </c>
      <c r="D8532" s="7" t="s">
        <v>9022</v>
      </c>
      <c r="E8532" s="9">
        <v>30000</v>
      </c>
    </row>
    <row r="8533" spans="1:5" x14ac:dyDescent="0.3">
      <c r="A8533" s="4" t="s">
        <v>157</v>
      </c>
      <c r="B8533" s="5">
        <v>43252</v>
      </c>
      <c r="C8533" s="4" t="s">
        <v>5127</v>
      </c>
      <c r="D8533" s="4" t="s">
        <v>9022</v>
      </c>
      <c r="E8533" s="6">
        <v>100000</v>
      </c>
    </row>
    <row r="8534" spans="1:5" x14ac:dyDescent="0.3">
      <c r="A8534" s="7" t="s">
        <v>41</v>
      </c>
      <c r="B8534" s="8">
        <v>43891</v>
      </c>
      <c r="C8534" s="7" t="s">
        <v>4709</v>
      </c>
      <c r="D8534" s="7" t="s">
        <v>361</v>
      </c>
      <c r="E8534" s="9">
        <v>40000</v>
      </c>
    </row>
    <row r="8535" spans="1:5" x14ac:dyDescent="0.3">
      <c r="A8535" s="4" t="s">
        <v>41</v>
      </c>
      <c r="B8535" s="5">
        <v>43891</v>
      </c>
      <c r="C8535" s="4" t="s">
        <v>73</v>
      </c>
      <c r="D8535" s="4" t="s">
        <v>361</v>
      </c>
      <c r="E8535" s="6">
        <v>20000</v>
      </c>
    </row>
    <row r="8536" spans="1:5" x14ac:dyDescent="0.3">
      <c r="A8536" s="7" t="s">
        <v>157</v>
      </c>
      <c r="B8536" s="8">
        <v>43435</v>
      </c>
      <c r="C8536" s="7" t="s">
        <v>4222</v>
      </c>
      <c r="D8536" s="7" t="s">
        <v>2906</v>
      </c>
      <c r="E8536" s="9">
        <v>80000</v>
      </c>
    </row>
    <row r="8537" spans="1:5" x14ac:dyDescent="0.3">
      <c r="A8537" s="4" t="s">
        <v>157</v>
      </c>
      <c r="B8537" s="5">
        <v>43435</v>
      </c>
      <c r="C8537" s="4" t="s">
        <v>2889</v>
      </c>
      <c r="D8537" s="4" t="s">
        <v>2906</v>
      </c>
      <c r="E8537" s="6">
        <v>80000</v>
      </c>
    </row>
    <row r="8538" spans="1:5" x14ac:dyDescent="0.3">
      <c r="A8538" s="7" t="s">
        <v>242</v>
      </c>
      <c r="B8538" s="8">
        <v>42948</v>
      </c>
      <c r="C8538" s="7" t="s">
        <v>1332</v>
      </c>
      <c r="D8538" s="7" t="s">
        <v>4369</v>
      </c>
      <c r="E8538" s="9">
        <v>20000</v>
      </c>
    </row>
    <row r="8539" spans="1:5" x14ac:dyDescent="0.3">
      <c r="A8539" s="4" t="s">
        <v>424</v>
      </c>
      <c r="B8539" s="5">
        <v>43525</v>
      </c>
      <c r="C8539" s="4" t="s">
        <v>6622</v>
      </c>
      <c r="D8539" s="4" t="s">
        <v>751</v>
      </c>
      <c r="E8539" s="6">
        <v>40000</v>
      </c>
    </row>
    <row r="8540" spans="1:5" x14ac:dyDescent="0.3">
      <c r="A8540" s="7" t="s">
        <v>424</v>
      </c>
      <c r="B8540" s="8">
        <v>43525</v>
      </c>
      <c r="C8540" s="7" t="s">
        <v>6308</v>
      </c>
      <c r="D8540" s="7" t="s">
        <v>751</v>
      </c>
      <c r="E8540" s="9">
        <v>90000</v>
      </c>
    </row>
    <row r="8541" spans="1:5" x14ac:dyDescent="0.3">
      <c r="A8541" s="4" t="s">
        <v>424</v>
      </c>
      <c r="B8541" s="5">
        <v>43525</v>
      </c>
      <c r="C8541" s="4" t="s">
        <v>6085</v>
      </c>
      <c r="D8541" s="4" t="s">
        <v>751</v>
      </c>
      <c r="E8541" s="6">
        <v>40000</v>
      </c>
    </row>
    <row r="8542" spans="1:5" x14ac:dyDescent="0.3">
      <c r="A8542" s="7" t="s">
        <v>41</v>
      </c>
      <c r="B8542" s="8">
        <v>43435</v>
      </c>
      <c r="C8542" s="7" t="s">
        <v>714</v>
      </c>
      <c r="D8542" s="7" t="s">
        <v>2848</v>
      </c>
      <c r="E8542" s="9">
        <v>80000</v>
      </c>
    </row>
    <row r="8543" spans="1:5" x14ac:dyDescent="0.3">
      <c r="A8543" s="4" t="s">
        <v>41</v>
      </c>
      <c r="B8543" s="5">
        <v>43435</v>
      </c>
      <c r="C8543" s="4" t="s">
        <v>2702</v>
      </c>
      <c r="D8543" s="4" t="s">
        <v>2848</v>
      </c>
      <c r="E8543" s="6">
        <v>60000</v>
      </c>
    </row>
    <row r="8544" spans="1:5" x14ac:dyDescent="0.3">
      <c r="A8544" s="7" t="s">
        <v>398</v>
      </c>
      <c r="B8544" s="8">
        <v>43344</v>
      </c>
      <c r="C8544" s="7" t="s">
        <v>1461</v>
      </c>
      <c r="D8544" s="7" t="s">
        <v>2848</v>
      </c>
      <c r="E8544" s="9">
        <v>40000</v>
      </c>
    </row>
    <row r="8545" spans="1:5" x14ac:dyDescent="0.3">
      <c r="A8545" s="4" t="s">
        <v>187</v>
      </c>
      <c r="B8545" s="5">
        <v>43282</v>
      </c>
      <c r="C8545" s="4" t="s">
        <v>8114</v>
      </c>
      <c r="D8545" s="4" t="s">
        <v>1096</v>
      </c>
      <c r="E8545" s="6">
        <v>20000</v>
      </c>
    </row>
    <row r="8546" spans="1:5" x14ac:dyDescent="0.3">
      <c r="A8546" s="7" t="s">
        <v>187</v>
      </c>
      <c r="B8546" s="8">
        <v>43282</v>
      </c>
      <c r="C8546" s="7" t="s">
        <v>4696</v>
      </c>
      <c r="D8546" s="7" t="s">
        <v>1096</v>
      </c>
      <c r="E8546" s="9">
        <v>90000</v>
      </c>
    </row>
    <row r="8547" spans="1:5" x14ac:dyDescent="0.3">
      <c r="A8547" s="4" t="s">
        <v>279</v>
      </c>
      <c r="B8547" s="5">
        <v>42856</v>
      </c>
      <c r="C8547" s="4" t="s">
        <v>2827</v>
      </c>
      <c r="D8547" s="4" t="s">
        <v>3380</v>
      </c>
      <c r="E8547" s="6">
        <v>80000</v>
      </c>
    </row>
    <row r="8548" spans="1:5" x14ac:dyDescent="0.3">
      <c r="A8548" s="7" t="s">
        <v>321</v>
      </c>
      <c r="B8548" s="8">
        <v>44136</v>
      </c>
      <c r="C8548" s="7" t="s">
        <v>2328</v>
      </c>
      <c r="D8548" s="7" t="s">
        <v>685</v>
      </c>
      <c r="E8548" s="9">
        <v>50000</v>
      </c>
    </row>
    <row r="8549" spans="1:5" x14ac:dyDescent="0.3">
      <c r="A8549" s="4" t="s">
        <v>295</v>
      </c>
      <c r="B8549" s="5">
        <v>43800</v>
      </c>
      <c r="C8549" s="4" t="s">
        <v>3391</v>
      </c>
      <c r="D8549" s="4" t="s">
        <v>2864</v>
      </c>
      <c r="E8549" s="6">
        <v>40000</v>
      </c>
    </row>
    <row r="8550" spans="1:5" x14ac:dyDescent="0.3">
      <c r="A8550" s="7" t="s">
        <v>6012</v>
      </c>
      <c r="B8550" s="8">
        <v>43160</v>
      </c>
      <c r="C8550" s="7" t="s">
        <v>1407</v>
      </c>
      <c r="D8550" s="7" t="s">
        <v>2008</v>
      </c>
      <c r="E8550" s="9">
        <v>40000</v>
      </c>
    </row>
    <row r="8551" spans="1:5" x14ac:dyDescent="0.3">
      <c r="A8551" s="4" t="s">
        <v>6012</v>
      </c>
      <c r="B8551" s="5">
        <v>43160</v>
      </c>
      <c r="C8551" s="4" t="s">
        <v>9033</v>
      </c>
      <c r="D8551" s="4" t="s">
        <v>2008</v>
      </c>
      <c r="E8551" s="6">
        <v>70000</v>
      </c>
    </row>
    <row r="8552" spans="1:5" x14ac:dyDescent="0.3">
      <c r="A8552" s="7" t="s">
        <v>187</v>
      </c>
      <c r="B8552" s="8">
        <v>43800</v>
      </c>
      <c r="C8552" s="7" t="s">
        <v>2895</v>
      </c>
      <c r="D8552" s="7" t="s">
        <v>1158</v>
      </c>
      <c r="E8552" s="9">
        <v>30000</v>
      </c>
    </row>
    <row r="8553" spans="1:5" x14ac:dyDescent="0.3">
      <c r="A8553" s="4" t="s">
        <v>187</v>
      </c>
      <c r="B8553" s="5">
        <v>43800</v>
      </c>
      <c r="C8553" s="4" t="s">
        <v>6372</v>
      </c>
      <c r="D8553" s="4" t="s">
        <v>1158</v>
      </c>
      <c r="E8553" s="6">
        <v>30000</v>
      </c>
    </row>
    <row r="8554" spans="1:5" x14ac:dyDescent="0.3">
      <c r="A8554" s="7" t="s">
        <v>187</v>
      </c>
      <c r="B8554" s="8">
        <v>43800</v>
      </c>
      <c r="C8554" s="7" t="s">
        <v>4115</v>
      </c>
      <c r="D8554" s="7" t="s">
        <v>1158</v>
      </c>
      <c r="E8554" s="9">
        <v>70000</v>
      </c>
    </row>
    <row r="8555" spans="1:5" x14ac:dyDescent="0.3">
      <c r="A8555" s="4" t="s">
        <v>187</v>
      </c>
      <c r="B8555" s="5">
        <v>43800</v>
      </c>
      <c r="C8555" s="4" t="s">
        <v>9036</v>
      </c>
      <c r="D8555" s="4" t="s">
        <v>1158</v>
      </c>
      <c r="E8555" s="6">
        <v>20000</v>
      </c>
    </row>
    <row r="8556" spans="1:5" x14ac:dyDescent="0.3">
      <c r="A8556" s="7" t="s">
        <v>187</v>
      </c>
      <c r="B8556" s="8">
        <v>43800</v>
      </c>
      <c r="C8556" s="7" t="s">
        <v>1292</v>
      </c>
      <c r="D8556" s="7" t="s">
        <v>1158</v>
      </c>
      <c r="E8556" s="9">
        <v>40000</v>
      </c>
    </row>
    <row r="8557" spans="1:5" x14ac:dyDescent="0.3">
      <c r="A8557" s="4" t="s">
        <v>2151</v>
      </c>
      <c r="B8557" s="5">
        <v>43556</v>
      </c>
      <c r="C8557" s="4" t="s">
        <v>6173</v>
      </c>
      <c r="D8557" s="4" t="s">
        <v>1737</v>
      </c>
      <c r="E8557" s="6">
        <v>30000</v>
      </c>
    </row>
    <row r="8558" spans="1:5" x14ac:dyDescent="0.3">
      <c r="A8558" s="7" t="s">
        <v>9040</v>
      </c>
      <c r="B8558" s="8">
        <v>43922</v>
      </c>
      <c r="C8558" s="7" t="s">
        <v>3283</v>
      </c>
      <c r="D8558" s="7" t="s">
        <v>3005</v>
      </c>
      <c r="E8558" s="9">
        <v>20000</v>
      </c>
    </row>
    <row r="8559" spans="1:5" x14ac:dyDescent="0.3">
      <c r="A8559" s="4" t="s">
        <v>9040</v>
      </c>
      <c r="B8559" s="5">
        <v>43922</v>
      </c>
      <c r="C8559" s="4" t="s">
        <v>7593</v>
      </c>
      <c r="D8559" s="4" t="s">
        <v>3005</v>
      </c>
      <c r="E8559" s="6">
        <v>90000</v>
      </c>
    </row>
    <row r="8560" spans="1:5" x14ac:dyDescent="0.3">
      <c r="A8560" s="7" t="s">
        <v>6581</v>
      </c>
      <c r="B8560" s="8">
        <v>43770</v>
      </c>
      <c r="C8560" s="7" t="s">
        <v>5505</v>
      </c>
      <c r="D8560" s="7" t="s">
        <v>7764</v>
      </c>
      <c r="E8560" s="9">
        <v>50000</v>
      </c>
    </row>
    <row r="8561" spans="1:5" x14ac:dyDescent="0.3">
      <c r="A8561" s="4" t="s">
        <v>6581</v>
      </c>
      <c r="B8561" s="5">
        <v>43770</v>
      </c>
      <c r="C8561" s="4" t="s">
        <v>5039</v>
      </c>
      <c r="D8561" s="4" t="s">
        <v>7764</v>
      </c>
      <c r="E8561" s="6">
        <v>90000</v>
      </c>
    </row>
    <row r="8562" spans="1:5" x14ac:dyDescent="0.3">
      <c r="A8562" s="7" t="s">
        <v>252</v>
      </c>
      <c r="B8562" s="8">
        <v>43770</v>
      </c>
      <c r="C8562" s="7" t="s">
        <v>4956</v>
      </c>
      <c r="D8562" s="7" t="s">
        <v>1922</v>
      </c>
      <c r="E8562" s="9">
        <v>70000</v>
      </c>
    </row>
    <row r="8563" spans="1:5" x14ac:dyDescent="0.3">
      <c r="A8563" s="4" t="s">
        <v>5371</v>
      </c>
      <c r="B8563" s="5">
        <v>43800</v>
      </c>
      <c r="C8563" s="4" t="s">
        <v>8106</v>
      </c>
      <c r="D8563" s="4" t="s">
        <v>2232</v>
      </c>
      <c r="E8563" s="6">
        <v>20000</v>
      </c>
    </row>
    <row r="8564" spans="1:5" x14ac:dyDescent="0.3">
      <c r="A8564" s="7" t="s">
        <v>5371</v>
      </c>
      <c r="B8564" s="8">
        <v>43800</v>
      </c>
      <c r="C8564" s="7" t="s">
        <v>372</v>
      </c>
      <c r="D8564" s="7" t="s">
        <v>2232</v>
      </c>
      <c r="E8564" s="9">
        <v>60000</v>
      </c>
    </row>
    <row r="8565" spans="1:5" x14ac:dyDescent="0.3">
      <c r="A8565" s="4" t="s">
        <v>5371</v>
      </c>
      <c r="B8565" s="5">
        <v>43800</v>
      </c>
      <c r="C8565" s="4" t="s">
        <v>2827</v>
      </c>
      <c r="D8565" s="4" t="s">
        <v>2232</v>
      </c>
      <c r="E8565" s="6">
        <v>50000</v>
      </c>
    </row>
    <row r="8566" spans="1:5" x14ac:dyDescent="0.3">
      <c r="A8566" s="7" t="s">
        <v>713</v>
      </c>
      <c r="B8566" s="8">
        <v>43556</v>
      </c>
      <c r="C8566" s="7" t="s">
        <v>5261</v>
      </c>
      <c r="D8566" s="7" t="s">
        <v>1776</v>
      </c>
      <c r="E8566" s="9">
        <v>30000</v>
      </c>
    </row>
    <row r="8567" spans="1:5" x14ac:dyDescent="0.3">
      <c r="A8567" s="4" t="s">
        <v>187</v>
      </c>
      <c r="B8567" s="5">
        <v>43040</v>
      </c>
      <c r="C8567" s="4" t="s">
        <v>3766</v>
      </c>
      <c r="D8567" s="4" t="s">
        <v>6034</v>
      </c>
      <c r="E8567" s="6">
        <v>90000</v>
      </c>
    </row>
    <row r="8568" spans="1:5" x14ac:dyDescent="0.3">
      <c r="A8568" s="7" t="s">
        <v>242</v>
      </c>
      <c r="B8568" s="8">
        <v>43374</v>
      </c>
      <c r="C8568" s="7" t="s">
        <v>5163</v>
      </c>
      <c r="D8568" s="7" t="s">
        <v>3451</v>
      </c>
      <c r="E8568" s="9">
        <v>70000</v>
      </c>
    </row>
    <row r="8569" spans="1:5" x14ac:dyDescent="0.3">
      <c r="A8569" s="4" t="s">
        <v>126</v>
      </c>
      <c r="B8569" s="5">
        <v>42979</v>
      </c>
      <c r="C8569" s="4" t="s">
        <v>3275</v>
      </c>
      <c r="D8569" s="4" t="s">
        <v>629</v>
      </c>
      <c r="E8569" s="6">
        <v>90000</v>
      </c>
    </row>
    <row r="8570" spans="1:5" x14ac:dyDescent="0.3">
      <c r="A8570" s="7" t="s">
        <v>6043</v>
      </c>
      <c r="B8570" s="8">
        <v>44044</v>
      </c>
      <c r="C8570" s="7" t="s">
        <v>1833</v>
      </c>
      <c r="D8570" s="7" t="s">
        <v>3347</v>
      </c>
      <c r="E8570" s="9">
        <v>20000</v>
      </c>
    </row>
    <row r="8571" spans="1:5" x14ac:dyDescent="0.3">
      <c r="A8571" s="4" t="s">
        <v>86</v>
      </c>
      <c r="B8571" s="5">
        <v>44013</v>
      </c>
      <c r="C8571" s="4" t="s">
        <v>2444</v>
      </c>
      <c r="D8571" s="4" t="s">
        <v>5763</v>
      </c>
      <c r="E8571" s="6">
        <v>70000</v>
      </c>
    </row>
    <row r="8572" spans="1:5" x14ac:dyDescent="0.3">
      <c r="A8572" s="7" t="s">
        <v>392</v>
      </c>
      <c r="B8572" s="8">
        <v>44166</v>
      </c>
      <c r="C8572" s="7" t="s">
        <v>5957</v>
      </c>
      <c r="D8572" s="7" t="s">
        <v>3567</v>
      </c>
      <c r="E8572" s="9">
        <v>50000</v>
      </c>
    </row>
    <row r="8573" spans="1:5" x14ac:dyDescent="0.3">
      <c r="A8573" s="4" t="s">
        <v>392</v>
      </c>
      <c r="B8573" s="5">
        <v>44166</v>
      </c>
      <c r="C8573" s="4" t="s">
        <v>823</v>
      </c>
      <c r="D8573" s="4" t="s">
        <v>3567</v>
      </c>
      <c r="E8573" s="6">
        <v>10000</v>
      </c>
    </row>
    <row r="8574" spans="1:5" x14ac:dyDescent="0.3">
      <c r="A8574" s="7" t="s">
        <v>1235</v>
      </c>
      <c r="B8574" s="8">
        <v>43800</v>
      </c>
      <c r="C8574" s="7" t="s">
        <v>8114</v>
      </c>
      <c r="D8574" s="7" t="s">
        <v>6067</v>
      </c>
      <c r="E8574" s="9">
        <v>60000</v>
      </c>
    </row>
    <row r="8575" spans="1:5" x14ac:dyDescent="0.3">
      <c r="A8575" s="4" t="s">
        <v>9050</v>
      </c>
      <c r="B8575" s="5">
        <v>42856</v>
      </c>
      <c r="C8575" s="4" t="s">
        <v>9051</v>
      </c>
      <c r="D8575" s="4" t="s">
        <v>4240</v>
      </c>
      <c r="E8575" s="6">
        <v>40000</v>
      </c>
    </row>
    <row r="8576" spans="1:5" x14ac:dyDescent="0.3">
      <c r="A8576" s="7" t="s">
        <v>9050</v>
      </c>
      <c r="B8576" s="8">
        <v>42856</v>
      </c>
      <c r="C8576" s="7" t="s">
        <v>2409</v>
      </c>
      <c r="D8576" s="7" t="s">
        <v>4240</v>
      </c>
      <c r="E8576" s="9">
        <v>50000</v>
      </c>
    </row>
    <row r="8577" spans="1:5" x14ac:dyDescent="0.3">
      <c r="A8577" s="4" t="s">
        <v>9050</v>
      </c>
      <c r="B8577" s="5">
        <v>42856</v>
      </c>
      <c r="C8577" s="4" t="s">
        <v>5171</v>
      </c>
      <c r="D8577" s="4" t="s">
        <v>4240</v>
      </c>
      <c r="E8577" s="6">
        <v>50000</v>
      </c>
    </row>
    <row r="8578" spans="1:5" x14ac:dyDescent="0.3">
      <c r="A8578" s="7" t="s">
        <v>9050</v>
      </c>
      <c r="B8578" s="8">
        <v>42856</v>
      </c>
      <c r="C8578" s="7" t="s">
        <v>7606</v>
      </c>
      <c r="D8578" s="7" t="s">
        <v>4240</v>
      </c>
      <c r="E8578" s="9">
        <v>30000</v>
      </c>
    </row>
    <row r="8579" spans="1:5" x14ac:dyDescent="0.3">
      <c r="A8579" s="4" t="s">
        <v>2854</v>
      </c>
      <c r="B8579" s="5">
        <v>42767</v>
      </c>
      <c r="C8579" s="4" t="s">
        <v>2753</v>
      </c>
      <c r="D8579" s="4" t="s">
        <v>7822</v>
      </c>
      <c r="E8579" s="6">
        <v>20000</v>
      </c>
    </row>
    <row r="8580" spans="1:5" x14ac:dyDescent="0.3">
      <c r="A8580" s="7" t="s">
        <v>157</v>
      </c>
      <c r="B8580" s="8">
        <v>44166</v>
      </c>
      <c r="C8580" s="7" t="s">
        <v>5086</v>
      </c>
      <c r="D8580" s="7" t="s">
        <v>6607</v>
      </c>
      <c r="E8580" s="9">
        <v>40000</v>
      </c>
    </row>
    <row r="8581" spans="1:5" x14ac:dyDescent="0.3">
      <c r="A8581" s="4" t="s">
        <v>41</v>
      </c>
      <c r="B8581" s="5">
        <v>44013</v>
      </c>
      <c r="C8581" s="4" t="s">
        <v>782</v>
      </c>
      <c r="D8581" s="4" t="s">
        <v>1530</v>
      </c>
      <c r="E8581" s="6">
        <v>70000</v>
      </c>
    </row>
    <row r="8582" spans="1:5" x14ac:dyDescent="0.3">
      <c r="A8582" s="7" t="s">
        <v>41</v>
      </c>
      <c r="B8582" s="8">
        <v>44013</v>
      </c>
      <c r="C8582" s="7" t="s">
        <v>2411</v>
      </c>
      <c r="D8582" s="7" t="s">
        <v>1530</v>
      </c>
      <c r="E8582" s="9">
        <v>60000</v>
      </c>
    </row>
    <row r="8583" spans="1:5" x14ac:dyDescent="0.3">
      <c r="A8583" s="4" t="s">
        <v>157</v>
      </c>
      <c r="B8583" s="5">
        <v>43221</v>
      </c>
      <c r="C8583" s="4" t="s">
        <v>1846</v>
      </c>
      <c r="D8583" s="4" t="s">
        <v>7186</v>
      </c>
      <c r="E8583" s="6">
        <v>50000</v>
      </c>
    </row>
    <row r="8584" spans="1:5" x14ac:dyDescent="0.3">
      <c r="A8584" s="7" t="s">
        <v>157</v>
      </c>
      <c r="B8584" s="8">
        <v>43831</v>
      </c>
      <c r="C8584" s="7" t="s">
        <v>330</v>
      </c>
      <c r="D8584" s="7" t="s">
        <v>3040</v>
      </c>
      <c r="E8584" s="9">
        <v>90000</v>
      </c>
    </row>
    <row r="8585" spans="1:5" x14ac:dyDescent="0.3">
      <c r="A8585" s="4" t="s">
        <v>5371</v>
      </c>
      <c r="B8585" s="5">
        <v>44075</v>
      </c>
      <c r="C8585" s="4" t="s">
        <v>5664</v>
      </c>
      <c r="D8585" s="4" t="s">
        <v>3706</v>
      </c>
      <c r="E8585" s="6">
        <v>70000</v>
      </c>
    </row>
    <row r="8586" spans="1:5" x14ac:dyDescent="0.3">
      <c r="A8586" s="7" t="s">
        <v>9057</v>
      </c>
      <c r="B8586" s="8">
        <v>43922</v>
      </c>
      <c r="C8586" s="7" t="s">
        <v>3555</v>
      </c>
      <c r="D8586" s="7" t="s">
        <v>51</v>
      </c>
      <c r="E8586" s="9">
        <v>30000</v>
      </c>
    </row>
    <row r="8587" spans="1:5" x14ac:dyDescent="0.3">
      <c r="A8587" s="4" t="s">
        <v>9057</v>
      </c>
      <c r="B8587" s="5">
        <v>43922</v>
      </c>
      <c r="C8587" s="4" t="s">
        <v>7157</v>
      </c>
      <c r="D8587" s="4" t="s">
        <v>51</v>
      </c>
      <c r="E8587" s="6">
        <v>100000</v>
      </c>
    </row>
    <row r="8588" spans="1:5" x14ac:dyDescent="0.3">
      <c r="A8588" s="7" t="s">
        <v>1260</v>
      </c>
      <c r="B8588" s="8">
        <v>44136</v>
      </c>
      <c r="C8588" s="7" t="s">
        <v>1407</v>
      </c>
      <c r="D8588" s="7" t="s">
        <v>2313</v>
      </c>
      <c r="E8588" s="9">
        <v>80000</v>
      </c>
    </row>
    <row r="8589" spans="1:5" x14ac:dyDescent="0.3">
      <c r="A8589" s="4" t="s">
        <v>1260</v>
      </c>
      <c r="B8589" s="5">
        <v>44136</v>
      </c>
      <c r="C8589" s="4" t="s">
        <v>8234</v>
      </c>
      <c r="D8589" s="4" t="s">
        <v>2313</v>
      </c>
      <c r="E8589" s="6">
        <v>70000</v>
      </c>
    </row>
    <row r="8590" spans="1:5" x14ac:dyDescent="0.3">
      <c r="A8590" s="7" t="s">
        <v>961</v>
      </c>
      <c r="B8590" s="8">
        <v>42856</v>
      </c>
      <c r="C8590" s="7" t="s">
        <v>3355</v>
      </c>
      <c r="D8590" s="7" t="s">
        <v>1701</v>
      </c>
      <c r="E8590" s="9">
        <v>30000</v>
      </c>
    </row>
    <row r="8591" spans="1:5" x14ac:dyDescent="0.3">
      <c r="A8591" s="4" t="s">
        <v>961</v>
      </c>
      <c r="B8591" s="5">
        <v>42856</v>
      </c>
      <c r="C8591" s="4" t="s">
        <v>888</v>
      </c>
      <c r="D8591" s="4" t="s">
        <v>1701</v>
      </c>
      <c r="E8591" s="6">
        <v>70000</v>
      </c>
    </row>
    <row r="8592" spans="1:5" x14ac:dyDescent="0.3">
      <c r="A8592" s="7" t="s">
        <v>126</v>
      </c>
      <c r="B8592" s="8">
        <v>43739</v>
      </c>
      <c r="C8592" s="7" t="s">
        <v>7959</v>
      </c>
      <c r="D8592" s="7" t="s">
        <v>408</v>
      </c>
      <c r="E8592" s="9">
        <v>40000</v>
      </c>
    </row>
    <row r="8593" spans="1:5" x14ac:dyDescent="0.3">
      <c r="A8593" s="4" t="s">
        <v>2995</v>
      </c>
      <c r="B8593" s="5">
        <v>43040</v>
      </c>
      <c r="C8593" s="4" t="s">
        <v>3171</v>
      </c>
      <c r="D8593" s="4" t="s">
        <v>4867</v>
      </c>
      <c r="E8593" s="6">
        <v>80000</v>
      </c>
    </row>
    <row r="8594" spans="1:5" x14ac:dyDescent="0.3">
      <c r="A8594" s="7" t="s">
        <v>2995</v>
      </c>
      <c r="B8594" s="8">
        <v>43040</v>
      </c>
      <c r="C8594" s="7" t="s">
        <v>3495</v>
      </c>
      <c r="D8594" s="7" t="s">
        <v>4867</v>
      </c>
      <c r="E8594" s="9">
        <v>50000</v>
      </c>
    </row>
    <row r="8595" spans="1:5" x14ac:dyDescent="0.3">
      <c r="A8595" s="4" t="s">
        <v>2995</v>
      </c>
      <c r="B8595" s="5">
        <v>43040</v>
      </c>
      <c r="C8595" s="4" t="s">
        <v>4439</v>
      </c>
      <c r="D8595" s="4" t="s">
        <v>4867</v>
      </c>
      <c r="E8595" s="6">
        <v>60000</v>
      </c>
    </row>
    <row r="8596" spans="1:5" x14ac:dyDescent="0.3">
      <c r="A8596" s="7" t="s">
        <v>2995</v>
      </c>
      <c r="B8596" s="8">
        <v>43040</v>
      </c>
      <c r="C8596" s="7" t="s">
        <v>4665</v>
      </c>
      <c r="D8596" s="7" t="s">
        <v>4867</v>
      </c>
      <c r="E8596" s="9">
        <v>40000</v>
      </c>
    </row>
    <row r="8597" spans="1:5" x14ac:dyDescent="0.3">
      <c r="A8597" s="4" t="s">
        <v>2834</v>
      </c>
      <c r="B8597" s="5">
        <v>43070</v>
      </c>
      <c r="C8597" s="4" t="s">
        <v>5598</v>
      </c>
      <c r="D8597" s="4" t="s">
        <v>8934</v>
      </c>
      <c r="E8597" s="6">
        <v>30000</v>
      </c>
    </row>
    <row r="8598" spans="1:5" x14ac:dyDescent="0.3">
      <c r="A8598" s="7" t="s">
        <v>585</v>
      </c>
      <c r="B8598" s="8">
        <v>43466</v>
      </c>
      <c r="C8598" s="7" t="s">
        <v>4727</v>
      </c>
      <c r="D8598" s="7" t="s">
        <v>5780</v>
      </c>
      <c r="E8598" s="9">
        <v>70000</v>
      </c>
    </row>
    <row r="8599" spans="1:5" x14ac:dyDescent="0.3">
      <c r="A8599" s="4" t="s">
        <v>585</v>
      </c>
      <c r="B8599" s="5">
        <v>43466</v>
      </c>
      <c r="C8599" s="4" t="s">
        <v>6332</v>
      </c>
      <c r="D8599" s="4" t="s">
        <v>5780</v>
      </c>
      <c r="E8599" s="6">
        <v>30000</v>
      </c>
    </row>
    <row r="8600" spans="1:5" x14ac:dyDescent="0.3">
      <c r="A8600" s="7" t="s">
        <v>585</v>
      </c>
      <c r="B8600" s="8">
        <v>43466</v>
      </c>
      <c r="C8600" s="7" t="s">
        <v>5111</v>
      </c>
      <c r="D8600" s="7" t="s">
        <v>5780</v>
      </c>
      <c r="E8600" s="9">
        <v>30000</v>
      </c>
    </row>
    <row r="8601" spans="1:5" x14ac:dyDescent="0.3">
      <c r="A8601" s="4" t="s">
        <v>3394</v>
      </c>
      <c r="B8601" s="5">
        <v>44044</v>
      </c>
      <c r="C8601" s="4" t="s">
        <v>1835</v>
      </c>
      <c r="D8601" s="4" t="s">
        <v>6120</v>
      </c>
      <c r="E8601" s="6">
        <v>20000</v>
      </c>
    </row>
    <row r="8602" spans="1:5" x14ac:dyDescent="0.3">
      <c r="A8602" s="7" t="s">
        <v>242</v>
      </c>
      <c r="B8602" s="8">
        <v>42887</v>
      </c>
      <c r="C8602" s="7" t="s">
        <v>3974</v>
      </c>
      <c r="D8602" s="7" t="s">
        <v>4492</v>
      </c>
      <c r="E8602" s="9">
        <v>50000</v>
      </c>
    </row>
    <row r="8603" spans="1:5" x14ac:dyDescent="0.3">
      <c r="A8603" s="4" t="s">
        <v>242</v>
      </c>
      <c r="B8603" s="5">
        <v>42887</v>
      </c>
      <c r="C8603" s="4" t="s">
        <v>3526</v>
      </c>
      <c r="D8603" s="4" t="s">
        <v>4492</v>
      </c>
      <c r="E8603" s="6">
        <v>30000</v>
      </c>
    </row>
    <row r="8604" spans="1:5" x14ac:dyDescent="0.3">
      <c r="A8604" s="7" t="s">
        <v>242</v>
      </c>
      <c r="B8604" s="8">
        <v>42887</v>
      </c>
      <c r="C8604" s="7" t="s">
        <v>1902</v>
      </c>
      <c r="D8604" s="7" t="s">
        <v>4492</v>
      </c>
      <c r="E8604" s="9">
        <v>40000</v>
      </c>
    </row>
    <row r="8605" spans="1:5" x14ac:dyDescent="0.3">
      <c r="A8605" s="4" t="s">
        <v>242</v>
      </c>
      <c r="B8605" s="5">
        <v>42887</v>
      </c>
      <c r="C8605" s="4" t="s">
        <v>2558</v>
      </c>
      <c r="D8605" s="4" t="s">
        <v>4492</v>
      </c>
      <c r="E8605" s="6">
        <v>90000</v>
      </c>
    </row>
    <row r="8606" spans="1:5" x14ac:dyDescent="0.3">
      <c r="A8606" s="7" t="s">
        <v>7905</v>
      </c>
      <c r="B8606" s="8">
        <v>44136</v>
      </c>
      <c r="C8606" s="7" t="s">
        <v>4828</v>
      </c>
      <c r="D8606" s="7" t="s">
        <v>2372</v>
      </c>
      <c r="E8606" s="9">
        <v>20000</v>
      </c>
    </row>
    <row r="8607" spans="1:5" x14ac:dyDescent="0.3">
      <c r="A8607" s="4" t="s">
        <v>41</v>
      </c>
      <c r="B8607" s="5">
        <v>43466</v>
      </c>
      <c r="C8607" s="4" t="s">
        <v>1298</v>
      </c>
      <c r="D8607" s="4" t="s">
        <v>3126</v>
      </c>
      <c r="E8607" s="6">
        <v>70000</v>
      </c>
    </row>
    <row r="8608" spans="1:5" x14ac:dyDescent="0.3">
      <c r="A8608" s="7" t="s">
        <v>2701</v>
      </c>
      <c r="B8608" s="8">
        <v>43770</v>
      </c>
      <c r="C8608" s="7" t="s">
        <v>909</v>
      </c>
      <c r="D8608" s="7" t="s">
        <v>464</v>
      </c>
      <c r="E8608" s="9">
        <v>50000</v>
      </c>
    </row>
    <row r="8609" spans="1:5" x14ac:dyDescent="0.3">
      <c r="A8609" s="4" t="s">
        <v>2137</v>
      </c>
      <c r="B8609" s="5">
        <v>43709</v>
      </c>
      <c r="C8609" s="4" t="s">
        <v>6571</v>
      </c>
      <c r="D8609" s="4" t="s">
        <v>3040</v>
      </c>
      <c r="E8609" s="6">
        <v>30000</v>
      </c>
    </row>
    <row r="8610" spans="1:5" x14ac:dyDescent="0.3">
      <c r="A8610" s="7" t="s">
        <v>2137</v>
      </c>
      <c r="B8610" s="8">
        <v>43709</v>
      </c>
      <c r="C8610" s="7" t="s">
        <v>3355</v>
      </c>
      <c r="D8610" s="7" t="s">
        <v>3040</v>
      </c>
      <c r="E8610" s="9">
        <v>90000</v>
      </c>
    </row>
    <row r="8611" spans="1:5" x14ac:dyDescent="0.3">
      <c r="A8611" s="4" t="s">
        <v>2137</v>
      </c>
      <c r="B8611" s="5">
        <v>43709</v>
      </c>
      <c r="C8611" s="4" t="s">
        <v>2788</v>
      </c>
      <c r="D8611" s="4" t="s">
        <v>3040</v>
      </c>
      <c r="E8611" s="6">
        <v>30000</v>
      </c>
    </row>
    <row r="8612" spans="1:5" x14ac:dyDescent="0.3">
      <c r="A8612" s="7" t="s">
        <v>2137</v>
      </c>
      <c r="B8612" s="8">
        <v>43709</v>
      </c>
      <c r="C8612" s="7" t="s">
        <v>2401</v>
      </c>
      <c r="D8612" s="7" t="s">
        <v>3040</v>
      </c>
      <c r="E8612" s="9">
        <v>80000</v>
      </c>
    </row>
    <row r="8613" spans="1:5" x14ac:dyDescent="0.3">
      <c r="A8613" s="4" t="s">
        <v>41</v>
      </c>
      <c r="B8613" s="5">
        <v>43891</v>
      </c>
      <c r="C8613" s="4" t="s">
        <v>2359</v>
      </c>
      <c r="D8613" s="4" t="s">
        <v>2684</v>
      </c>
      <c r="E8613" s="6">
        <v>80000</v>
      </c>
    </row>
    <row r="8614" spans="1:5" x14ac:dyDescent="0.3">
      <c r="A8614" s="7" t="s">
        <v>242</v>
      </c>
      <c r="B8614" s="8">
        <v>44075</v>
      </c>
      <c r="C8614" s="7" t="s">
        <v>6024</v>
      </c>
      <c r="D8614" s="7" t="s">
        <v>2206</v>
      </c>
      <c r="E8614" s="9">
        <v>10000</v>
      </c>
    </row>
    <row r="8615" spans="1:5" x14ac:dyDescent="0.3">
      <c r="A8615" s="4" t="s">
        <v>713</v>
      </c>
      <c r="B8615" s="5">
        <v>44136</v>
      </c>
      <c r="C8615" s="4" t="s">
        <v>2222</v>
      </c>
      <c r="D8615" s="4" t="s">
        <v>5792</v>
      </c>
      <c r="E8615" s="6">
        <v>70000</v>
      </c>
    </row>
    <row r="8616" spans="1:5" x14ac:dyDescent="0.3">
      <c r="A8616" s="7" t="s">
        <v>518</v>
      </c>
      <c r="B8616" s="8">
        <v>43952</v>
      </c>
      <c r="C8616" s="7" t="s">
        <v>378</v>
      </c>
      <c r="D8616" s="7" t="s">
        <v>2801</v>
      </c>
      <c r="E8616" s="9">
        <v>20000</v>
      </c>
    </row>
    <row r="8617" spans="1:5" x14ac:dyDescent="0.3">
      <c r="A8617" s="4" t="s">
        <v>1339</v>
      </c>
      <c r="B8617" s="5">
        <v>43770</v>
      </c>
      <c r="C8617" s="4" t="s">
        <v>6815</v>
      </c>
      <c r="D8617" s="4" t="s">
        <v>4963</v>
      </c>
      <c r="E8617" s="6">
        <v>60000</v>
      </c>
    </row>
    <row r="8618" spans="1:5" x14ac:dyDescent="0.3">
      <c r="A8618" s="7" t="s">
        <v>1212</v>
      </c>
      <c r="B8618" s="8">
        <v>43405</v>
      </c>
      <c r="C8618" s="7" t="s">
        <v>3719</v>
      </c>
      <c r="D8618" s="7" t="s">
        <v>1728</v>
      </c>
      <c r="E8618" s="9">
        <v>30000</v>
      </c>
    </row>
    <row r="8619" spans="1:5" x14ac:dyDescent="0.3">
      <c r="A8619" s="4" t="s">
        <v>1212</v>
      </c>
      <c r="B8619" s="5">
        <v>43405</v>
      </c>
      <c r="C8619" s="4" t="s">
        <v>3905</v>
      </c>
      <c r="D8619" s="4" t="s">
        <v>1728</v>
      </c>
      <c r="E8619" s="6">
        <v>60000</v>
      </c>
    </row>
    <row r="8620" spans="1:5" x14ac:dyDescent="0.3">
      <c r="A8620" s="7" t="s">
        <v>916</v>
      </c>
      <c r="B8620" s="8">
        <v>43435</v>
      </c>
      <c r="C8620" s="7" t="s">
        <v>4205</v>
      </c>
      <c r="D8620" s="7" t="s">
        <v>3126</v>
      </c>
      <c r="E8620" s="9">
        <v>40000</v>
      </c>
    </row>
    <row r="8621" spans="1:5" x14ac:dyDescent="0.3">
      <c r="A8621" s="4" t="s">
        <v>242</v>
      </c>
      <c r="B8621" s="5">
        <v>43344</v>
      </c>
      <c r="C8621" s="4" t="s">
        <v>4328</v>
      </c>
      <c r="D8621" s="4" t="s">
        <v>984</v>
      </c>
      <c r="E8621" s="6">
        <v>80000</v>
      </c>
    </row>
    <row r="8622" spans="1:5" x14ac:dyDescent="0.3">
      <c r="A8622" s="7" t="s">
        <v>242</v>
      </c>
      <c r="B8622" s="8">
        <v>43344</v>
      </c>
      <c r="C8622" s="7" t="s">
        <v>8287</v>
      </c>
      <c r="D8622" s="7" t="s">
        <v>984</v>
      </c>
      <c r="E8622" s="9">
        <v>50000</v>
      </c>
    </row>
    <row r="8623" spans="1:5" x14ac:dyDescent="0.3">
      <c r="A8623" s="4" t="s">
        <v>242</v>
      </c>
      <c r="B8623" s="5">
        <v>43344</v>
      </c>
      <c r="C8623" s="4" t="s">
        <v>3076</v>
      </c>
      <c r="D8623" s="4" t="s">
        <v>984</v>
      </c>
      <c r="E8623" s="6">
        <v>90000</v>
      </c>
    </row>
    <row r="8624" spans="1:5" x14ac:dyDescent="0.3">
      <c r="A8624" s="7" t="s">
        <v>242</v>
      </c>
      <c r="B8624" s="8">
        <v>43344</v>
      </c>
      <c r="C8624" s="7" t="s">
        <v>4983</v>
      </c>
      <c r="D8624" s="7" t="s">
        <v>984</v>
      </c>
      <c r="E8624" s="9">
        <v>50000</v>
      </c>
    </row>
    <row r="8625" spans="1:5" x14ac:dyDescent="0.3">
      <c r="A8625" s="4" t="s">
        <v>242</v>
      </c>
      <c r="B8625" s="5">
        <v>43344</v>
      </c>
      <c r="C8625" s="4" t="s">
        <v>2654</v>
      </c>
      <c r="D8625" s="4" t="s">
        <v>984</v>
      </c>
      <c r="E8625" s="6">
        <v>30000</v>
      </c>
    </row>
    <row r="8626" spans="1:5" x14ac:dyDescent="0.3">
      <c r="A8626" s="7" t="s">
        <v>7244</v>
      </c>
      <c r="B8626" s="8">
        <v>43647</v>
      </c>
      <c r="C8626" s="7" t="s">
        <v>2062</v>
      </c>
      <c r="D8626" s="7" t="s">
        <v>1592</v>
      </c>
      <c r="E8626" s="9">
        <v>30000</v>
      </c>
    </row>
    <row r="8627" spans="1:5" x14ac:dyDescent="0.3">
      <c r="A8627" s="4" t="s">
        <v>7244</v>
      </c>
      <c r="B8627" s="5">
        <v>43647</v>
      </c>
      <c r="C8627" s="4" t="s">
        <v>2287</v>
      </c>
      <c r="D8627" s="4" t="s">
        <v>1592</v>
      </c>
      <c r="E8627" s="6">
        <v>60000</v>
      </c>
    </row>
    <row r="8628" spans="1:5" x14ac:dyDescent="0.3">
      <c r="A8628" s="7" t="s">
        <v>7244</v>
      </c>
      <c r="B8628" s="8">
        <v>43647</v>
      </c>
      <c r="C8628" s="7" t="s">
        <v>6800</v>
      </c>
      <c r="D8628" s="7" t="s">
        <v>1592</v>
      </c>
      <c r="E8628" s="9">
        <v>90000</v>
      </c>
    </row>
    <row r="8629" spans="1:5" x14ac:dyDescent="0.3">
      <c r="A8629" s="4" t="s">
        <v>157</v>
      </c>
      <c r="B8629" s="5">
        <v>44044</v>
      </c>
      <c r="C8629" s="4" t="s">
        <v>30</v>
      </c>
      <c r="D8629" s="4" t="s">
        <v>1922</v>
      </c>
      <c r="E8629" s="6">
        <v>60000</v>
      </c>
    </row>
    <row r="8630" spans="1:5" x14ac:dyDescent="0.3">
      <c r="A8630" s="7" t="s">
        <v>1235</v>
      </c>
      <c r="B8630" s="8">
        <v>42826</v>
      </c>
      <c r="C8630" s="7" t="s">
        <v>7457</v>
      </c>
      <c r="D8630" s="7" t="s">
        <v>4523</v>
      </c>
      <c r="E8630" s="9">
        <v>80000</v>
      </c>
    </row>
    <row r="8631" spans="1:5" x14ac:dyDescent="0.3">
      <c r="A8631" s="4" t="s">
        <v>1235</v>
      </c>
      <c r="B8631" s="5">
        <v>42826</v>
      </c>
      <c r="C8631" s="4" t="s">
        <v>4890</v>
      </c>
      <c r="D8631" s="4" t="s">
        <v>4523</v>
      </c>
      <c r="E8631" s="6">
        <v>70000</v>
      </c>
    </row>
    <row r="8632" spans="1:5" x14ac:dyDescent="0.3">
      <c r="A8632" s="7" t="s">
        <v>94</v>
      </c>
      <c r="B8632" s="8">
        <v>43922</v>
      </c>
      <c r="C8632" s="7" t="s">
        <v>274</v>
      </c>
      <c r="D8632" s="7" t="s">
        <v>301</v>
      </c>
      <c r="E8632" s="9">
        <v>70000</v>
      </c>
    </row>
    <row r="8633" spans="1:5" x14ac:dyDescent="0.3">
      <c r="A8633" s="4" t="s">
        <v>3904</v>
      </c>
      <c r="B8633" s="5">
        <v>44013</v>
      </c>
      <c r="C8633" s="4" t="s">
        <v>3814</v>
      </c>
      <c r="D8633" s="4" t="s">
        <v>1267</v>
      </c>
      <c r="E8633" s="6">
        <v>90000</v>
      </c>
    </row>
    <row r="8634" spans="1:5" x14ac:dyDescent="0.3">
      <c r="A8634" s="7" t="s">
        <v>27</v>
      </c>
      <c r="B8634" s="8">
        <v>43070</v>
      </c>
      <c r="C8634" s="7" t="s">
        <v>3081</v>
      </c>
      <c r="D8634" s="7" t="s">
        <v>5622</v>
      </c>
      <c r="E8634" s="9">
        <v>50000</v>
      </c>
    </row>
    <row r="8635" spans="1:5" x14ac:dyDescent="0.3">
      <c r="A8635" s="4" t="s">
        <v>713</v>
      </c>
      <c r="B8635" s="5">
        <v>43831</v>
      </c>
      <c r="C8635" s="4" t="s">
        <v>2287</v>
      </c>
      <c r="D8635" s="4" t="s">
        <v>2098</v>
      </c>
      <c r="E8635" s="6">
        <v>80000</v>
      </c>
    </row>
    <row r="8636" spans="1:5" x14ac:dyDescent="0.3">
      <c r="A8636" s="7" t="s">
        <v>1193</v>
      </c>
      <c r="B8636" s="8">
        <v>44166</v>
      </c>
      <c r="C8636" s="7" t="s">
        <v>1467</v>
      </c>
      <c r="D8636" s="7" t="s">
        <v>5320</v>
      </c>
      <c r="E8636" s="9">
        <v>90000</v>
      </c>
    </row>
    <row r="8637" spans="1:5" x14ac:dyDescent="0.3">
      <c r="A8637" s="4" t="s">
        <v>1260</v>
      </c>
      <c r="B8637" s="5">
        <v>43405</v>
      </c>
      <c r="C8637" s="4" t="s">
        <v>1010</v>
      </c>
      <c r="D8637" s="4" t="s">
        <v>2732</v>
      </c>
      <c r="E8637" s="6">
        <v>80000</v>
      </c>
    </row>
    <row r="8638" spans="1:5" x14ac:dyDescent="0.3">
      <c r="A8638" s="7" t="s">
        <v>1260</v>
      </c>
      <c r="B8638" s="8">
        <v>43405</v>
      </c>
      <c r="C8638" s="7" t="s">
        <v>6372</v>
      </c>
      <c r="D8638" s="7" t="s">
        <v>2732</v>
      </c>
      <c r="E8638" s="9">
        <v>60000</v>
      </c>
    </row>
    <row r="8639" spans="1:5" x14ac:dyDescent="0.3">
      <c r="A8639" s="4" t="s">
        <v>1260</v>
      </c>
      <c r="B8639" s="5">
        <v>43405</v>
      </c>
      <c r="C8639" s="4" t="s">
        <v>1344</v>
      </c>
      <c r="D8639" s="4" t="s">
        <v>2732</v>
      </c>
      <c r="E8639" s="6">
        <v>40000</v>
      </c>
    </row>
    <row r="8640" spans="1:5" x14ac:dyDescent="0.3">
      <c r="A8640" s="7" t="s">
        <v>1260</v>
      </c>
      <c r="B8640" s="8">
        <v>43405</v>
      </c>
      <c r="C8640" s="7" t="s">
        <v>1340</v>
      </c>
      <c r="D8640" s="7" t="s">
        <v>2732</v>
      </c>
      <c r="E8640" s="9">
        <v>60000</v>
      </c>
    </row>
    <row r="8641" spans="1:5" x14ac:dyDescent="0.3">
      <c r="A8641" s="4" t="s">
        <v>41</v>
      </c>
      <c r="B8641" s="5">
        <v>43770</v>
      </c>
      <c r="C8641" s="4" t="s">
        <v>623</v>
      </c>
      <c r="D8641" s="4" t="s">
        <v>5884</v>
      </c>
      <c r="E8641" s="6">
        <v>60000</v>
      </c>
    </row>
    <row r="8642" spans="1:5" x14ac:dyDescent="0.3">
      <c r="A8642" s="7" t="s">
        <v>4955</v>
      </c>
      <c r="B8642" s="8">
        <v>43435</v>
      </c>
      <c r="C8642" s="7" t="s">
        <v>764</v>
      </c>
      <c r="D8642" s="7" t="s">
        <v>5078</v>
      </c>
      <c r="E8642" s="9">
        <v>70000</v>
      </c>
    </row>
    <row r="8643" spans="1:5" x14ac:dyDescent="0.3">
      <c r="A8643" s="4" t="s">
        <v>769</v>
      </c>
      <c r="B8643" s="5">
        <v>43647</v>
      </c>
      <c r="C8643" s="4" t="s">
        <v>5572</v>
      </c>
      <c r="D8643" s="4" t="s">
        <v>5185</v>
      </c>
      <c r="E8643" s="6">
        <v>40000</v>
      </c>
    </row>
    <row r="8644" spans="1:5" x14ac:dyDescent="0.3">
      <c r="A8644" s="7" t="s">
        <v>769</v>
      </c>
      <c r="B8644" s="8">
        <v>43647</v>
      </c>
      <c r="C8644" s="7" t="s">
        <v>5734</v>
      </c>
      <c r="D8644" s="7" t="s">
        <v>5185</v>
      </c>
      <c r="E8644" s="9">
        <v>60000</v>
      </c>
    </row>
    <row r="8645" spans="1:5" x14ac:dyDescent="0.3">
      <c r="A8645" s="4" t="s">
        <v>94</v>
      </c>
      <c r="B8645" s="5">
        <v>42979</v>
      </c>
      <c r="C8645" s="4" t="s">
        <v>6989</v>
      </c>
      <c r="D8645" s="4" t="s">
        <v>1812</v>
      </c>
      <c r="E8645" s="6">
        <v>10000</v>
      </c>
    </row>
    <row r="8646" spans="1:5" x14ac:dyDescent="0.3">
      <c r="A8646" s="7" t="s">
        <v>94</v>
      </c>
      <c r="B8646" s="8">
        <v>42979</v>
      </c>
      <c r="C8646" s="7" t="s">
        <v>968</v>
      </c>
      <c r="D8646" s="7" t="s">
        <v>1812</v>
      </c>
      <c r="E8646" s="9">
        <v>50000</v>
      </c>
    </row>
    <row r="8647" spans="1:5" x14ac:dyDescent="0.3">
      <c r="A8647" s="4" t="s">
        <v>94</v>
      </c>
      <c r="B8647" s="5">
        <v>42979</v>
      </c>
      <c r="C8647" s="4" t="s">
        <v>1624</v>
      </c>
      <c r="D8647" s="4" t="s">
        <v>1812</v>
      </c>
      <c r="E8647" s="6">
        <v>40000</v>
      </c>
    </row>
    <row r="8648" spans="1:5" x14ac:dyDescent="0.3">
      <c r="A8648" s="7" t="s">
        <v>94</v>
      </c>
      <c r="B8648" s="8">
        <v>42979</v>
      </c>
      <c r="C8648" s="7" t="s">
        <v>1915</v>
      </c>
      <c r="D8648" s="7" t="s">
        <v>1812</v>
      </c>
      <c r="E8648" s="9">
        <v>10000</v>
      </c>
    </row>
    <row r="8649" spans="1:5" x14ac:dyDescent="0.3">
      <c r="A8649" s="4" t="s">
        <v>94</v>
      </c>
      <c r="B8649" s="5">
        <v>42979</v>
      </c>
      <c r="C8649" s="4" t="s">
        <v>5742</v>
      </c>
      <c r="D8649" s="4" t="s">
        <v>1812</v>
      </c>
      <c r="E8649" s="6">
        <v>40000</v>
      </c>
    </row>
    <row r="8650" spans="1:5" x14ac:dyDescent="0.3">
      <c r="A8650" s="7" t="s">
        <v>94</v>
      </c>
      <c r="B8650" s="8">
        <v>42979</v>
      </c>
      <c r="C8650" s="7" t="s">
        <v>3447</v>
      </c>
      <c r="D8650" s="7" t="s">
        <v>1812</v>
      </c>
      <c r="E8650" s="9">
        <v>10000</v>
      </c>
    </row>
    <row r="8651" spans="1:5" x14ac:dyDescent="0.3">
      <c r="A8651" s="4" t="s">
        <v>94</v>
      </c>
      <c r="B8651" s="5">
        <v>42979</v>
      </c>
      <c r="C8651" s="4" t="s">
        <v>5291</v>
      </c>
      <c r="D8651" s="4" t="s">
        <v>1812</v>
      </c>
      <c r="E8651" s="6">
        <v>60000</v>
      </c>
    </row>
    <row r="8652" spans="1:5" x14ac:dyDescent="0.3">
      <c r="A8652" s="7" t="s">
        <v>94</v>
      </c>
      <c r="B8652" s="8">
        <v>42979</v>
      </c>
      <c r="C8652" s="7" t="s">
        <v>5860</v>
      </c>
      <c r="D8652" s="7" t="s">
        <v>1812</v>
      </c>
      <c r="E8652" s="9">
        <v>90000</v>
      </c>
    </row>
    <row r="8653" spans="1:5" x14ac:dyDescent="0.3">
      <c r="A8653" s="4" t="s">
        <v>279</v>
      </c>
      <c r="B8653" s="5">
        <v>43617</v>
      </c>
      <c r="C8653" s="4" t="s">
        <v>2673</v>
      </c>
      <c r="D8653" s="4" t="s">
        <v>946</v>
      </c>
      <c r="E8653" s="6">
        <v>100000</v>
      </c>
    </row>
    <row r="8654" spans="1:5" x14ac:dyDescent="0.3">
      <c r="A8654" s="7" t="s">
        <v>1179</v>
      </c>
      <c r="B8654" s="8">
        <v>43709</v>
      </c>
      <c r="C8654" s="7" t="s">
        <v>5109</v>
      </c>
      <c r="D8654" s="7" t="s">
        <v>6031</v>
      </c>
      <c r="E8654" s="9">
        <v>10000</v>
      </c>
    </row>
    <row r="8655" spans="1:5" x14ac:dyDescent="0.3">
      <c r="A8655" s="4" t="s">
        <v>52</v>
      </c>
      <c r="B8655" s="5">
        <v>44136</v>
      </c>
      <c r="C8655" s="4" t="s">
        <v>6575</v>
      </c>
      <c r="D8655" s="4" t="s">
        <v>3780</v>
      </c>
      <c r="E8655" s="6">
        <v>60000</v>
      </c>
    </row>
    <row r="8656" spans="1:5" x14ac:dyDescent="0.3">
      <c r="A8656" s="7" t="s">
        <v>187</v>
      </c>
      <c r="B8656" s="8">
        <v>43221</v>
      </c>
      <c r="C8656" s="7" t="s">
        <v>9086</v>
      </c>
      <c r="D8656" s="7" t="s">
        <v>3668</v>
      </c>
      <c r="E8656" s="9">
        <v>30000</v>
      </c>
    </row>
    <row r="8657" spans="1:5" x14ac:dyDescent="0.3">
      <c r="A8657" s="4" t="s">
        <v>187</v>
      </c>
      <c r="B8657" s="5">
        <v>43221</v>
      </c>
      <c r="C8657" s="4" t="s">
        <v>4791</v>
      </c>
      <c r="D8657" s="4" t="s">
        <v>3668</v>
      </c>
      <c r="E8657" s="6">
        <v>30000</v>
      </c>
    </row>
    <row r="8658" spans="1:5" x14ac:dyDescent="0.3">
      <c r="A8658" s="7" t="s">
        <v>187</v>
      </c>
      <c r="B8658" s="8">
        <v>43221</v>
      </c>
      <c r="C8658" s="7" t="s">
        <v>1955</v>
      </c>
      <c r="D8658" s="7" t="s">
        <v>3668</v>
      </c>
      <c r="E8658" s="9">
        <v>20000</v>
      </c>
    </row>
    <row r="8659" spans="1:5" x14ac:dyDescent="0.3">
      <c r="A8659" s="4" t="s">
        <v>953</v>
      </c>
      <c r="B8659" s="5">
        <v>43891</v>
      </c>
      <c r="C8659" s="4" t="s">
        <v>4007</v>
      </c>
      <c r="D8659" s="4" t="s">
        <v>1864</v>
      </c>
      <c r="E8659" s="6">
        <v>90000</v>
      </c>
    </row>
    <row r="8660" spans="1:5" x14ac:dyDescent="0.3">
      <c r="A8660" s="7" t="s">
        <v>126</v>
      </c>
      <c r="B8660" s="8">
        <v>43770</v>
      </c>
      <c r="C8660" s="7" t="s">
        <v>1806</v>
      </c>
      <c r="D8660" s="7" t="s">
        <v>5875</v>
      </c>
      <c r="E8660" s="9">
        <v>20000</v>
      </c>
    </row>
    <row r="8661" spans="1:5" x14ac:dyDescent="0.3">
      <c r="A8661" s="4" t="s">
        <v>157</v>
      </c>
      <c r="B8661" s="5">
        <v>43800</v>
      </c>
      <c r="C8661" s="4" t="s">
        <v>5998</v>
      </c>
      <c r="D8661" s="4" t="s">
        <v>9092</v>
      </c>
      <c r="E8661" s="6">
        <v>30000</v>
      </c>
    </row>
    <row r="8662" spans="1:5" x14ac:dyDescent="0.3">
      <c r="A8662" s="7" t="s">
        <v>94</v>
      </c>
      <c r="B8662" s="8">
        <v>43800</v>
      </c>
      <c r="C8662" s="7" t="s">
        <v>580</v>
      </c>
      <c r="D8662" s="7" t="s">
        <v>3844</v>
      </c>
      <c r="E8662" s="9">
        <v>20000</v>
      </c>
    </row>
    <row r="8663" spans="1:5" x14ac:dyDescent="0.3">
      <c r="A8663" s="4" t="s">
        <v>94</v>
      </c>
      <c r="B8663" s="5">
        <v>43800</v>
      </c>
      <c r="C8663" s="4" t="s">
        <v>6965</v>
      </c>
      <c r="D8663" s="4" t="s">
        <v>3844</v>
      </c>
      <c r="E8663" s="6">
        <v>40000</v>
      </c>
    </row>
    <row r="8664" spans="1:5" x14ac:dyDescent="0.3">
      <c r="A8664" s="7" t="s">
        <v>41</v>
      </c>
      <c r="B8664" s="8">
        <v>43435</v>
      </c>
      <c r="C8664" s="7" t="s">
        <v>3847</v>
      </c>
      <c r="D8664" s="7" t="s">
        <v>7116</v>
      </c>
      <c r="E8664" s="9">
        <v>80000</v>
      </c>
    </row>
    <row r="8665" spans="1:5" x14ac:dyDescent="0.3">
      <c r="A8665" s="4" t="s">
        <v>1813</v>
      </c>
      <c r="B8665" s="5">
        <v>43070</v>
      </c>
      <c r="C8665" s="4" t="s">
        <v>6208</v>
      </c>
      <c r="D8665" s="4" t="s">
        <v>361</v>
      </c>
      <c r="E8665" s="6">
        <v>40000</v>
      </c>
    </row>
    <row r="8666" spans="1:5" x14ac:dyDescent="0.3">
      <c r="A8666" s="7" t="s">
        <v>1813</v>
      </c>
      <c r="B8666" s="8">
        <v>43070</v>
      </c>
      <c r="C8666" s="7" t="s">
        <v>9096</v>
      </c>
      <c r="D8666" s="7" t="s">
        <v>361</v>
      </c>
      <c r="E8666" s="9">
        <v>20000</v>
      </c>
    </row>
    <row r="8667" spans="1:5" x14ac:dyDescent="0.3">
      <c r="A8667" s="4" t="s">
        <v>321</v>
      </c>
      <c r="B8667" s="5">
        <v>43862</v>
      </c>
      <c r="C8667" s="4" t="s">
        <v>925</v>
      </c>
      <c r="D8667" s="4" t="s">
        <v>7701</v>
      </c>
      <c r="E8667" s="6">
        <v>50000</v>
      </c>
    </row>
    <row r="8668" spans="1:5" x14ac:dyDescent="0.3">
      <c r="A8668" s="7" t="s">
        <v>321</v>
      </c>
      <c r="B8668" s="8">
        <v>43862</v>
      </c>
      <c r="C8668" s="7" t="s">
        <v>460</v>
      </c>
      <c r="D8668" s="7" t="s">
        <v>7701</v>
      </c>
      <c r="E8668" s="9">
        <v>40000</v>
      </c>
    </row>
    <row r="8669" spans="1:5" x14ac:dyDescent="0.3">
      <c r="A8669" s="4" t="s">
        <v>321</v>
      </c>
      <c r="B8669" s="5">
        <v>43862</v>
      </c>
      <c r="C8669" s="4" t="s">
        <v>2751</v>
      </c>
      <c r="D8669" s="4" t="s">
        <v>7701</v>
      </c>
      <c r="E8669" s="6">
        <v>20000</v>
      </c>
    </row>
    <row r="8670" spans="1:5" x14ac:dyDescent="0.3">
      <c r="A8670" s="7" t="s">
        <v>321</v>
      </c>
      <c r="B8670" s="8">
        <v>43862</v>
      </c>
      <c r="C8670" s="7" t="s">
        <v>1653</v>
      </c>
      <c r="D8670" s="7" t="s">
        <v>7701</v>
      </c>
      <c r="E8670" s="9">
        <v>80000</v>
      </c>
    </row>
    <row r="8671" spans="1:5" x14ac:dyDescent="0.3">
      <c r="A8671" s="4" t="s">
        <v>321</v>
      </c>
      <c r="B8671" s="5">
        <v>43862</v>
      </c>
      <c r="C8671" s="4" t="s">
        <v>3422</v>
      </c>
      <c r="D8671" s="4" t="s">
        <v>7701</v>
      </c>
      <c r="E8671" s="6">
        <v>60000</v>
      </c>
    </row>
    <row r="8672" spans="1:5" x14ac:dyDescent="0.3">
      <c r="A8672" s="7" t="s">
        <v>9547</v>
      </c>
      <c r="B8672" s="8">
        <v>44105</v>
      </c>
      <c r="C8672" s="7" t="s">
        <v>3852</v>
      </c>
      <c r="D8672" s="7" t="s">
        <v>1020</v>
      </c>
      <c r="E8672" s="9">
        <v>30000</v>
      </c>
    </row>
    <row r="8673" spans="1:5" x14ac:dyDescent="0.3">
      <c r="A8673" s="4" t="s">
        <v>187</v>
      </c>
      <c r="B8673" s="5">
        <v>43709</v>
      </c>
      <c r="C8673" s="4" t="s">
        <v>2079</v>
      </c>
      <c r="D8673" s="4" t="s">
        <v>1930</v>
      </c>
      <c r="E8673" s="6">
        <v>30000</v>
      </c>
    </row>
    <row r="8674" spans="1:5" x14ac:dyDescent="0.3">
      <c r="A8674" s="7" t="s">
        <v>187</v>
      </c>
      <c r="B8674" s="8">
        <v>43709</v>
      </c>
      <c r="C8674" s="7" t="s">
        <v>2261</v>
      </c>
      <c r="D8674" s="7" t="s">
        <v>1930</v>
      </c>
      <c r="E8674" s="9">
        <v>10000</v>
      </c>
    </row>
    <row r="8675" spans="1:5" x14ac:dyDescent="0.3">
      <c r="A8675" s="4" t="s">
        <v>1634</v>
      </c>
      <c r="B8675" s="5">
        <v>43800</v>
      </c>
      <c r="C8675" s="4" t="s">
        <v>807</v>
      </c>
      <c r="D8675" s="4" t="s">
        <v>502</v>
      </c>
      <c r="E8675" s="6">
        <v>20000</v>
      </c>
    </row>
    <row r="8676" spans="1:5" x14ac:dyDescent="0.3">
      <c r="A8676" s="7" t="s">
        <v>1634</v>
      </c>
      <c r="B8676" s="8">
        <v>43800</v>
      </c>
      <c r="C8676" s="7" t="s">
        <v>1949</v>
      </c>
      <c r="D8676" s="7" t="s">
        <v>502</v>
      </c>
      <c r="E8676" s="9">
        <v>10000</v>
      </c>
    </row>
    <row r="8677" spans="1:5" x14ac:dyDescent="0.3">
      <c r="A8677" s="4" t="s">
        <v>961</v>
      </c>
      <c r="B8677" s="5">
        <v>43040</v>
      </c>
      <c r="C8677" s="4" t="s">
        <v>4903</v>
      </c>
      <c r="D8677" s="4" t="s">
        <v>1776</v>
      </c>
      <c r="E8677" s="6">
        <v>30000</v>
      </c>
    </row>
    <row r="8678" spans="1:5" x14ac:dyDescent="0.3">
      <c r="A8678" s="7" t="s">
        <v>126</v>
      </c>
      <c r="B8678" s="8">
        <v>44136</v>
      </c>
      <c r="C8678" s="7" t="s">
        <v>2234</v>
      </c>
      <c r="D8678" s="7" t="s">
        <v>2480</v>
      </c>
      <c r="E8678" s="9">
        <v>40000</v>
      </c>
    </row>
    <row r="8679" spans="1:5" x14ac:dyDescent="0.3">
      <c r="A8679" s="4" t="s">
        <v>817</v>
      </c>
      <c r="B8679" s="5">
        <v>43800</v>
      </c>
      <c r="C8679" s="4" t="s">
        <v>1402</v>
      </c>
      <c r="D8679" s="4" t="s">
        <v>1338</v>
      </c>
      <c r="E8679" s="6">
        <v>10000</v>
      </c>
    </row>
    <row r="8680" spans="1:5" x14ac:dyDescent="0.3">
      <c r="A8680" s="7" t="s">
        <v>3534</v>
      </c>
      <c r="B8680" s="8">
        <v>44136</v>
      </c>
      <c r="C8680" s="7" t="s">
        <v>4254</v>
      </c>
      <c r="D8680" s="7" t="s">
        <v>8168</v>
      </c>
      <c r="E8680" s="9">
        <v>60000</v>
      </c>
    </row>
    <row r="8681" spans="1:5" x14ac:dyDescent="0.3">
      <c r="A8681" s="4" t="s">
        <v>41</v>
      </c>
      <c r="B8681" s="5">
        <v>43617</v>
      </c>
      <c r="C8681" s="4" t="s">
        <v>1346</v>
      </c>
      <c r="D8681" s="4" t="s">
        <v>2381</v>
      </c>
      <c r="E8681" s="6">
        <v>80000</v>
      </c>
    </row>
    <row r="8682" spans="1:5" x14ac:dyDescent="0.3">
      <c r="A8682" s="7" t="s">
        <v>41</v>
      </c>
      <c r="B8682" s="8">
        <v>43617</v>
      </c>
      <c r="C8682" s="7" t="s">
        <v>1010</v>
      </c>
      <c r="D8682" s="7" t="s">
        <v>2381</v>
      </c>
      <c r="E8682" s="9">
        <v>70000</v>
      </c>
    </row>
    <row r="8683" spans="1:5" x14ac:dyDescent="0.3">
      <c r="A8683" s="4" t="s">
        <v>41</v>
      </c>
      <c r="B8683" s="5">
        <v>43617</v>
      </c>
      <c r="C8683" s="4" t="s">
        <v>3026</v>
      </c>
      <c r="D8683" s="4" t="s">
        <v>2381</v>
      </c>
      <c r="E8683" s="6">
        <v>50000</v>
      </c>
    </row>
    <row r="8684" spans="1:5" x14ac:dyDescent="0.3">
      <c r="A8684" s="7" t="s">
        <v>157</v>
      </c>
      <c r="B8684" s="8">
        <v>43070</v>
      </c>
      <c r="C8684" s="7" t="s">
        <v>4179</v>
      </c>
      <c r="D8684" s="7" t="s">
        <v>7714</v>
      </c>
      <c r="E8684" s="9">
        <v>70000</v>
      </c>
    </row>
    <row r="8685" spans="1:5" x14ac:dyDescent="0.3">
      <c r="A8685" s="4" t="s">
        <v>694</v>
      </c>
      <c r="B8685" s="5">
        <v>43678</v>
      </c>
      <c r="C8685" s="4" t="s">
        <v>3456</v>
      </c>
      <c r="D8685" s="4" t="s">
        <v>535</v>
      </c>
      <c r="E8685" s="6">
        <v>60000</v>
      </c>
    </row>
    <row r="8686" spans="1:5" x14ac:dyDescent="0.3">
      <c r="A8686" s="7" t="s">
        <v>694</v>
      </c>
      <c r="B8686" s="8">
        <v>43678</v>
      </c>
      <c r="C8686" s="7" t="s">
        <v>2087</v>
      </c>
      <c r="D8686" s="7" t="s">
        <v>535</v>
      </c>
      <c r="E8686" s="9">
        <v>30000</v>
      </c>
    </row>
    <row r="8687" spans="1:5" x14ac:dyDescent="0.3">
      <c r="A8687" s="4" t="s">
        <v>694</v>
      </c>
      <c r="B8687" s="5">
        <v>43678</v>
      </c>
      <c r="C8687" s="4" t="s">
        <v>5655</v>
      </c>
      <c r="D8687" s="4" t="s">
        <v>535</v>
      </c>
      <c r="E8687" s="6">
        <v>20000</v>
      </c>
    </row>
    <row r="8688" spans="1:5" x14ac:dyDescent="0.3">
      <c r="A8688" s="7" t="s">
        <v>126</v>
      </c>
      <c r="B8688" s="8">
        <v>43739</v>
      </c>
      <c r="C8688" s="7" t="s">
        <v>1002</v>
      </c>
      <c r="D8688" s="7" t="s">
        <v>3844</v>
      </c>
      <c r="E8688" s="9">
        <v>60000</v>
      </c>
    </row>
    <row r="8689" spans="1:5" x14ac:dyDescent="0.3">
      <c r="A8689" s="4" t="s">
        <v>5690</v>
      </c>
      <c r="B8689" s="5">
        <v>42948</v>
      </c>
      <c r="C8689" s="4" t="s">
        <v>5559</v>
      </c>
      <c r="D8689" s="4" t="s">
        <v>952</v>
      </c>
      <c r="E8689" s="6">
        <v>50000</v>
      </c>
    </row>
    <row r="8690" spans="1:5" x14ac:dyDescent="0.3">
      <c r="A8690" s="7" t="s">
        <v>126</v>
      </c>
      <c r="B8690" s="8">
        <v>44075</v>
      </c>
      <c r="C8690" s="7" t="s">
        <v>778</v>
      </c>
      <c r="D8690" s="7" t="s">
        <v>774</v>
      </c>
      <c r="E8690" s="9">
        <v>80000</v>
      </c>
    </row>
    <row r="8691" spans="1:5" x14ac:dyDescent="0.3">
      <c r="A8691" s="4" t="s">
        <v>4955</v>
      </c>
      <c r="B8691" s="5">
        <v>43983</v>
      </c>
      <c r="C8691" s="4" t="s">
        <v>4501</v>
      </c>
      <c r="D8691" s="4" t="s">
        <v>978</v>
      </c>
      <c r="E8691" s="6">
        <v>100000</v>
      </c>
    </row>
    <row r="8692" spans="1:5" x14ac:dyDescent="0.3">
      <c r="A8692" s="7" t="s">
        <v>4955</v>
      </c>
      <c r="B8692" s="8">
        <v>43983</v>
      </c>
      <c r="C8692" s="7" t="s">
        <v>791</v>
      </c>
      <c r="D8692" s="7" t="s">
        <v>978</v>
      </c>
      <c r="E8692" s="9">
        <v>90000</v>
      </c>
    </row>
    <row r="8693" spans="1:5" x14ac:dyDescent="0.3">
      <c r="A8693" s="4" t="s">
        <v>4955</v>
      </c>
      <c r="B8693" s="5">
        <v>43983</v>
      </c>
      <c r="C8693" s="4" t="s">
        <v>5781</v>
      </c>
      <c r="D8693" s="4" t="s">
        <v>978</v>
      </c>
      <c r="E8693" s="6">
        <v>80000</v>
      </c>
    </row>
    <row r="8694" spans="1:5" x14ac:dyDescent="0.3">
      <c r="A8694" s="7" t="s">
        <v>4955</v>
      </c>
      <c r="B8694" s="8">
        <v>43983</v>
      </c>
      <c r="C8694" s="7" t="s">
        <v>2483</v>
      </c>
      <c r="D8694" s="7" t="s">
        <v>978</v>
      </c>
      <c r="E8694" s="9">
        <v>40000</v>
      </c>
    </row>
    <row r="8695" spans="1:5" x14ac:dyDescent="0.3">
      <c r="A8695" s="4" t="s">
        <v>4955</v>
      </c>
      <c r="B8695" s="5">
        <v>43983</v>
      </c>
      <c r="C8695" s="4" t="s">
        <v>6431</v>
      </c>
      <c r="D8695" s="4" t="s">
        <v>978</v>
      </c>
      <c r="E8695" s="6">
        <v>30000</v>
      </c>
    </row>
    <row r="8696" spans="1:5" x14ac:dyDescent="0.3">
      <c r="A8696" s="7" t="s">
        <v>4955</v>
      </c>
      <c r="B8696" s="8">
        <v>43983</v>
      </c>
      <c r="C8696" s="7" t="s">
        <v>1679</v>
      </c>
      <c r="D8696" s="7" t="s">
        <v>978</v>
      </c>
      <c r="E8696" s="9">
        <v>30000</v>
      </c>
    </row>
    <row r="8697" spans="1:5" x14ac:dyDescent="0.3">
      <c r="A8697" s="4" t="s">
        <v>4955</v>
      </c>
      <c r="B8697" s="5">
        <v>43983</v>
      </c>
      <c r="C8697" s="4" t="s">
        <v>9109</v>
      </c>
      <c r="D8697" s="4" t="s">
        <v>978</v>
      </c>
      <c r="E8697" s="6">
        <v>40000</v>
      </c>
    </row>
    <row r="8698" spans="1:5" x14ac:dyDescent="0.3">
      <c r="A8698" s="7" t="s">
        <v>157</v>
      </c>
      <c r="B8698" s="8">
        <v>43160</v>
      </c>
      <c r="C8698" s="7" t="s">
        <v>3821</v>
      </c>
      <c r="D8698" s="7" t="s">
        <v>1812</v>
      </c>
      <c r="E8698" s="9">
        <v>80000</v>
      </c>
    </row>
    <row r="8699" spans="1:5" x14ac:dyDescent="0.3">
      <c r="A8699" s="4" t="s">
        <v>187</v>
      </c>
      <c r="B8699" s="5">
        <v>43647</v>
      </c>
      <c r="C8699" s="4" t="s">
        <v>7922</v>
      </c>
      <c r="D8699" s="4" t="s">
        <v>4419</v>
      </c>
      <c r="E8699" s="6">
        <v>60000</v>
      </c>
    </row>
    <row r="8700" spans="1:5" x14ac:dyDescent="0.3">
      <c r="A8700" s="7" t="s">
        <v>2834</v>
      </c>
      <c r="B8700" s="8">
        <v>43009</v>
      </c>
      <c r="C8700" s="7" t="s">
        <v>8848</v>
      </c>
      <c r="D8700" s="7" t="s">
        <v>6536</v>
      </c>
      <c r="E8700" s="9">
        <v>20000</v>
      </c>
    </row>
    <row r="8701" spans="1:5" x14ac:dyDescent="0.3">
      <c r="A8701" s="4" t="s">
        <v>242</v>
      </c>
      <c r="B8701" s="5">
        <v>42979</v>
      </c>
      <c r="C8701" s="4" t="s">
        <v>3363</v>
      </c>
      <c r="D8701" s="4" t="s">
        <v>3271</v>
      </c>
      <c r="E8701" s="6">
        <v>20000</v>
      </c>
    </row>
    <row r="8702" spans="1:5" x14ac:dyDescent="0.3">
      <c r="A8702" s="7" t="s">
        <v>242</v>
      </c>
      <c r="B8702" s="8">
        <v>42979</v>
      </c>
      <c r="C8702" s="7" t="s">
        <v>4484</v>
      </c>
      <c r="D8702" s="7" t="s">
        <v>3271</v>
      </c>
      <c r="E8702" s="9">
        <v>50000</v>
      </c>
    </row>
    <row r="8703" spans="1:5" x14ac:dyDescent="0.3">
      <c r="A8703" s="4" t="s">
        <v>41</v>
      </c>
      <c r="B8703" s="5">
        <v>43040</v>
      </c>
      <c r="C8703" s="4" t="s">
        <v>2560</v>
      </c>
      <c r="D8703" s="4" t="s">
        <v>1754</v>
      </c>
      <c r="E8703" s="6">
        <v>60000</v>
      </c>
    </row>
    <row r="8704" spans="1:5" x14ac:dyDescent="0.3">
      <c r="A8704" s="7" t="s">
        <v>41</v>
      </c>
      <c r="B8704" s="8">
        <v>43040</v>
      </c>
      <c r="C8704" s="7" t="s">
        <v>3278</v>
      </c>
      <c r="D8704" s="7" t="s">
        <v>1754</v>
      </c>
      <c r="E8704" s="9">
        <v>60000</v>
      </c>
    </row>
    <row r="8705" spans="1:5" x14ac:dyDescent="0.3">
      <c r="A8705" s="4" t="s">
        <v>41</v>
      </c>
      <c r="B8705" s="5">
        <v>43040</v>
      </c>
      <c r="C8705" s="4" t="s">
        <v>591</v>
      </c>
      <c r="D8705" s="4" t="s">
        <v>1754</v>
      </c>
      <c r="E8705" s="6">
        <v>50000</v>
      </c>
    </row>
    <row r="8706" spans="1:5" x14ac:dyDescent="0.3">
      <c r="A8706" s="7" t="s">
        <v>817</v>
      </c>
      <c r="B8706" s="8">
        <v>42795</v>
      </c>
      <c r="C8706" s="7" t="s">
        <v>7479</v>
      </c>
      <c r="D8706" s="7" t="s">
        <v>2988</v>
      </c>
      <c r="E8706" s="9">
        <v>70000</v>
      </c>
    </row>
    <row r="8707" spans="1:5" x14ac:dyDescent="0.3">
      <c r="A8707" s="4" t="s">
        <v>126</v>
      </c>
      <c r="B8707" s="5">
        <v>43435</v>
      </c>
      <c r="C8707" s="4" t="s">
        <v>4330</v>
      </c>
      <c r="D8707" s="4" t="s">
        <v>4780</v>
      </c>
      <c r="E8707" s="6">
        <v>60000</v>
      </c>
    </row>
    <row r="8708" spans="1:5" x14ac:dyDescent="0.3">
      <c r="A8708" s="7" t="s">
        <v>817</v>
      </c>
      <c r="B8708" s="8">
        <v>44013</v>
      </c>
      <c r="C8708" s="7" t="s">
        <v>1995</v>
      </c>
      <c r="D8708" s="7" t="s">
        <v>6798</v>
      </c>
      <c r="E8708" s="9">
        <v>60000</v>
      </c>
    </row>
    <row r="8709" spans="1:5" x14ac:dyDescent="0.3">
      <c r="A8709" s="4" t="s">
        <v>817</v>
      </c>
      <c r="B8709" s="5">
        <v>44013</v>
      </c>
      <c r="C8709" s="4" t="s">
        <v>3335</v>
      </c>
      <c r="D8709" s="4" t="s">
        <v>6798</v>
      </c>
      <c r="E8709" s="6">
        <v>60000</v>
      </c>
    </row>
    <row r="8710" spans="1:5" x14ac:dyDescent="0.3">
      <c r="A8710" s="7" t="s">
        <v>9929</v>
      </c>
      <c r="B8710" s="8">
        <v>44136</v>
      </c>
      <c r="C8710" s="7" t="s">
        <v>3333</v>
      </c>
      <c r="D8710" s="7" t="s">
        <v>2199</v>
      </c>
      <c r="E8710" s="9">
        <v>80000</v>
      </c>
    </row>
    <row r="8711" spans="1:5" x14ac:dyDescent="0.3">
      <c r="A8711" s="4" t="s">
        <v>187</v>
      </c>
      <c r="B8711" s="5">
        <v>43617</v>
      </c>
      <c r="C8711" s="4" t="s">
        <v>5215</v>
      </c>
      <c r="D8711" s="4" t="s">
        <v>4466</v>
      </c>
      <c r="E8711" s="6">
        <v>20000</v>
      </c>
    </row>
    <row r="8712" spans="1:5" x14ac:dyDescent="0.3">
      <c r="A8712" s="7" t="s">
        <v>187</v>
      </c>
      <c r="B8712" s="8">
        <v>43617</v>
      </c>
      <c r="C8712" s="7" t="s">
        <v>2317</v>
      </c>
      <c r="D8712" s="7" t="s">
        <v>4466</v>
      </c>
      <c r="E8712" s="9">
        <v>90000</v>
      </c>
    </row>
    <row r="8713" spans="1:5" x14ac:dyDescent="0.3">
      <c r="A8713" s="4" t="s">
        <v>187</v>
      </c>
      <c r="B8713" s="5">
        <v>43617</v>
      </c>
      <c r="C8713" s="4" t="s">
        <v>4484</v>
      </c>
      <c r="D8713" s="4" t="s">
        <v>4466</v>
      </c>
      <c r="E8713" s="6">
        <v>30000</v>
      </c>
    </row>
    <row r="8714" spans="1:5" x14ac:dyDescent="0.3">
      <c r="A8714" s="7" t="s">
        <v>187</v>
      </c>
      <c r="B8714" s="8">
        <v>43617</v>
      </c>
      <c r="C8714" s="7" t="s">
        <v>7545</v>
      </c>
      <c r="D8714" s="7" t="s">
        <v>4466</v>
      </c>
      <c r="E8714" s="9">
        <v>60000</v>
      </c>
    </row>
    <row r="8715" spans="1:5" x14ac:dyDescent="0.3">
      <c r="A8715" s="4" t="s">
        <v>187</v>
      </c>
      <c r="B8715" s="5">
        <v>43617</v>
      </c>
      <c r="C8715" s="4" t="s">
        <v>6469</v>
      </c>
      <c r="D8715" s="4" t="s">
        <v>4466</v>
      </c>
      <c r="E8715" s="6">
        <v>70000</v>
      </c>
    </row>
    <row r="8716" spans="1:5" x14ac:dyDescent="0.3">
      <c r="A8716" s="7" t="s">
        <v>187</v>
      </c>
      <c r="B8716" s="8">
        <v>43617</v>
      </c>
      <c r="C8716" s="7" t="s">
        <v>4111</v>
      </c>
      <c r="D8716" s="7" t="s">
        <v>4466</v>
      </c>
      <c r="E8716" s="9">
        <v>100000</v>
      </c>
    </row>
    <row r="8717" spans="1:5" x14ac:dyDescent="0.3">
      <c r="A8717" s="4" t="s">
        <v>187</v>
      </c>
      <c r="B8717" s="5">
        <v>43617</v>
      </c>
      <c r="C8717" s="4" t="s">
        <v>171</v>
      </c>
      <c r="D8717" s="4" t="s">
        <v>4466</v>
      </c>
      <c r="E8717" s="6">
        <v>80000</v>
      </c>
    </row>
    <row r="8718" spans="1:5" x14ac:dyDescent="0.3">
      <c r="A8718" s="7" t="s">
        <v>1212</v>
      </c>
      <c r="B8718" s="8">
        <v>43800</v>
      </c>
      <c r="C8718" s="7" t="s">
        <v>3110</v>
      </c>
      <c r="D8718" s="7" t="s">
        <v>7342</v>
      </c>
      <c r="E8718" s="9">
        <v>50000</v>
      </c>
    </row>
    <row r="8719" spans="1:5" x14ac:dyDescent="0.3">
      <c r="A8719" s="4" t="s">
        <v>1212</v>
      </c>
      <c r="B8719" s="5">
        <v>43800</v>
      </c>
      <c r="C8719" s="4" t="s">
        <v>7085</v>
      </c>
      <c r="D8719" s="4" t="s">
        <v>7342</v>
      </c>
      <c r="E8719" s="6">
        <v>100000</v>
      </c>
    </row>
    <row r="8720" spans="1:5" x14ac:dyDescent="0.3">
      <c r="A8720" s="7" t="s">
        <v>94</v>
      </c>
      <c r="B8720" s="8">
        <v>43891</v>
      </c>
      <c r="C8720" s="7" t="s">
        <v>2258</v>
      </c>
      <c r="D8720" s="7" t="s">
        <v>2868</v>
      </c>
      <c r="E8720" s="9">
        <v>70000</v>
      </c>
    </row>
    <row r="8721" spans="1:5" x14ac:dyDescent="0.3">
      <c r="A8721" s="4" t="s">
        <v>4582</v>
      </c>
      <c r="B8721" s="5">
        <v>43435</v>
      </c>
      <c r="C8721" s="4" t="s">
        <v>9122</v>
      </c>
      <c r="D8721" s="4" t="s">
        <v>992</v>
      </c>
      <c r="E8721" s="6">
        <v>90000</v>
      </c>
    </row>
    <row r="8722" spans="1:5" x14ac:dyDescent="0.3">
      <c r="A8722" s="7" t="s">
        <v>4582</v>
      </c>
      <c r="B8722" s="8">
        <v>43435</v>
      </c>
      <c r="C8722" s="7" t="s">
        <v>8844</v>
      </c>
      <c r="D8722" s="7" t="s">
        <v>992</v>
      </c>
      <c r="E8722" s="9">
        <v>60000</v>
      </c>
    </row>
    <row r="8723" spans="1:5" x14ac:dyDescent="0.3">
      <c r="A8723" s="4" t="s">
        <v>4582</v>
      </c>
      <c r="B8723" s="5">
        <v>43435</v>
      </c>
      <c r="C8723" s="4" t="s">
        <v>6482</v>
      </c>
      <c r="D8723" s="4" t="s">
        <v>992</v>
      </c>
      <c r="E8723" s="6">
        <v>90000</v>
      </c>
    </row>
    <row r="8724" spans="1:5" x14ac:dyDescent="0.3">
      <c r="A8724" s="7" t="s">
        <v>4582</v>
      </c>
      <c r="B8724" s="8">
        <v>43435</v>
      </c>
      <c r="C8724" s="7" t="s">
        <v>4111</v>
      </c>
      <c r="D8724" s="7" t="s">
        <v>992</v>
      </c>
      <c r="E8724" s="9">
        <v>50000</v>
      </c>
    </row>
    <row r="8725" spans="1:5" x14ac:dyDescent="0.3">
      <c r="A8725" s="4" t="s">
        <v>4582</v>
      </c>
      <c r="B8725" s="5">
        <v>43435</v>
      </c>
      <c r="C8725" s="4" t="s">
        <v>5171</v>
      </c>
      <c r="D8725" s="4" t="s">
        <v>992</v>
      </c>
      <c r="E8725" s="6">
        <v>60000</v>
      </c>
    </row>
    <row r="8726" spans="1:5" x14ac:dyDescent="0.3">
      <c r="A8726" s="7" t="s">
        <v>4389</v>
      </c>
      <c r="B8726" s="8">
        <v>43282</v>
      </c>
      <c r="C8726" s="7" t="s">
        <v>1198</v>
      </c>
      <c r="D8726" s="7" t="s">
        <v>1947</v>
      </c>
      <c r="E8726" s="9">
        <v>70000</v>
      </c>
    </row>
    <row r="8727" spans="1:5" x14ac:dyDescent="0.3">
      <c r="A8727" s="4" t="s">
        <v>94</v>
      </c>
      <c r="B8727" s="5">
        <v>43983</v>
      </c>
      <c r="C8727" s="4" t="s">
        <v>5411</v>
      </c>
      <c r="D8727" s="4" t="s">
        <v>8168</v>
      </c>
      <c r="E8727" s="6">
        <v>30000</v>
      </c>
    </row>
    <row r="8728" spans="1:5" x14ac:dyDescent="0.3">
      <c r="A8728" s="7" t="s">
        <v>94</v>
      </c>
      <c r="B8728" s="8">
        <v>43983</v>
      </c>
      <c r="C8728" s="7" t="s">
        <v>8439</v>
      </c>
      <c r="D8728" s="7" t="s">
        <v>8168</v>
      </c>
      <c r="E8728" s="9">
        <v>50000</v>
      </c>
    </row>
    <row r="8729" spans="1:5" x14ac:dyDescent="0.3">
      <c r="A8729" s="4" t="s">
        <v>94</v>
      </c>
      <c r="B8729" s="5">
        <v>43983</v>
      </c>
      <c r="C8729" s="4" t="s">
        <v>782</v>
      </c>
      <c r="D8729" s="4" t="s">
        <v>8168</v>
      </c>
      <c r="E8729" s="6">
        <v>80000</v>
      </c>
    </row>
    <row r="8730" spans="1:5" x14ac:dyDescent="0.3">
      <c r="A8730" s="7" t="s">
        <v>242</v>
      </c>
      <c r="B8730" s="8">
        <v>42767</v>
      </c>
      <c r="C8730" s="7" t="s">
        <v>2366</v>
      </c>
      <c r="D8730" s="7" t="s">
        <v>2016</v>
      </c>
      <c r="E8730" s="9">
        <v>50000</v>
      </c>
    </row>
    <row r="8731" spans="1:5" x14ac:dyDescent="0.3">
      <c r="A8731" s="4" t="s">
        <v>7294</v>
      </c>
      <c r="B8731" s="5">
        <v>43709</v>
      </c>
      <c r="C8731" s="4" t="s">
        <v>1679</v>
      </c>
      <c r="D8731" s="4" t="s">
        <v>3903</v>
      </c>
      <c r="E8731" s="6">
        <v>50000</v>
      </c>
    </row>
    <row r="8732" spans="1:5" x14ac:dyDescent="0.3">
      <c r="A8732" s="7" t="s">
        <v>5486</v>
      </c>
      <c r="B8732" s="8">
        <v>43922</v>
      </c>
      <c r="C8732" s="7" t="s">
        <v>4245</v>
      </c>
      <c r="D8732" s="7" t="s">
        <v>6318</v>
      </c>
      <c r="E8732" s="9">
        <v>70000</v>
      </c>
    </row>
    <row r="8733" spans="1:5" x14ac:dyDescent="0.3">
      <c r="A8733" s="4" t="s">
        <v>157</v>
      </c>
      <c r="B8733" s="5">
        <v>44166</v>
      </c>
      <c r="C8733" s="4" t="s">
        <v>586</v>
      </c>
      <c r="D8733" s="4" t="s">
        <v>579</v>
      </c>
      <c r="E8733" s="6">
        <v>90000</v>
      </c>
    </row>
    <row r="8734" spans="1:5" x14ac:dyDescent="0.3">
      <c r="A8734" s="7" t="s">
        <v>157</v>
      </c>
      <c r="B8734" s="8">
        <v>44166</v>
      </c>
      <c r="C8734" s="7" t="s">
        <v>1416</v>
      </c>
      <c r="D8734" s="7" t="s">
        <v>579</v>
      </c>
      <c r="E8734" s="9">
        <v>40000</v>
      </c>
    </row>
    <row r="8735" spans="1:5" x14ac:dyDescent="0.3">
      <c r="A8735" s="4" t="s">
        <v>3676</v>
      </c>
      <c r="B8735" s="5">
        <v>43647</v>
      </c>
      <c r="C8735" s="4" t="s">
        <v>3640</v>
      </c>
      <c r="D8735" s="4" t="s">
        <v>3668</v>
      </c>
      <c r="E8735" s="6">
        <v>40000</v>
      </c>
    </row>
    <row r="8736" spans="1:5" x14ac:dyDescent="0.3">
      <c r="A8736" s="7" t="s">
        <v>1517</v>
      </c>
      <c r="B8736" s="8">
        <v>43405</v>
      </c>
      <c r="C8736" s="7" t="s">
        <v>655</v>
      </c>
      <c r="D8736" s="7" t="s">
        <v>2307</v>
      </c>
      <c r="E8736" s="9">
        <v>90000</v>
      </c>
    </row>
    <row r="8737" spans="1:5" x14ac:dyDescent="0.3">
      <c r="A8737" s="4" t="s">
        <v>9131</v>
      </c>
      <c r="B8737" s="5">
        <v>43374</v>
      </c>
      <c r="C8737" s="4" t="s">
        <v>2587</v>
      </c>
      <c r="D8737" s="4" t="s">
        <v>1671</v>
      </c>
      <c r="E8737" s="6">
        <v>60000</v>
      </c>
    </row>
    <row r="8738" spans="1:5" x14ac:dyDescent="0.3">
      <c r="A8738" s="7" t="s">
        <v>9131</v>
      </c>
      <c r="B8738" s="8">
        <v>43374</v>
      </c>
      <c r="C8738" s="7" t="s">
        <v>660</v>
      </c>
      <c r="D8738" s="7" t="s">
        <v>1671</v>
      </c>
      <c r="E8738" s="9">
        <v>20000</v>
      </c>
    </row>
    <row r="8739" spans="1:5" x14ac:dyDescent="0.3">
      <c r="A8739" s="4" t="s">
        <v>7876</v>
      </c>
      <c r="B8739" s="5">
        <v>43405</v>
      </c>
      <c r="C8739" s="4" t="s">
        <v>127</v>
      </c>
      <c r="D8739" s="4" t="s">
        <v>9022</v>
      </c>
      <c r="E8739" s="6">
        <v>70000</v>
      </c>
    </row>
    <row r="8740" spans="1:5" x14ac:dyDescent="0.3">
      <c r="A8740" s="7" t="s">
        <v>7876</v>
      </c>
      <c r="B8740" s="8">
        <v>43405</v>
      </c>
      <c r="C8740" s="7" t="s">
        <v>7949</v>
      </c>
      <c r="D8740" s="7" t="s">
        <v>9022</v>
      </c>
      <c r="E8740" s="9">
        <v>20000</v>
      </c>
    </row>
    <row r="8741" spans="1:5" x14ac:dyDescent="0.3">
      <c r="A8741" s="4" t="s">
        <v>817</v>
      </c>
      <c r="B8741" s="5">
        <v>43862</v>
      </c>
      <c r="C8741" s="4" t="s">
        <v>2626</v>
      </c>
      <c r="D8741" s="4" t="s">
        <v>5010</v>
      </c>
      <c r="E8741" s="6">
        <v>90000</v>
      </c>
    </row>
    <row r="8742" spans="1:5" x14ac:dyDescent="0.3">
      <c r="A8742" s="7" t="s">
        <v>817</v>
      </c>
      <c r="B8742" s="8">
        <v>43862</v>
      </c>
      <c r="C8742" s="7" t="s">
        <v>3800</v>
      </c>
      <c r="D8742" s="7" t="s">
        <v>5010</v>
      </c>
      <c r="E8742" s="9">
        <v>50000</v>
      </c>
    </row>
    <row r="8743" spans="1:5" x14ac:dyDescent="0.3">
      <c r="A8743" s="4" t="s">
        <v>817</v>
      </c>
      <c r="B8743" s="5">
        <v>43862</v>
      </c>
      <c r="C8743" s="4" t="s">
        <v>7432</v>
      </c>
      <c r="D8743" s="4" t="s">
        <v>5010</v>
      </c>
      <c r="E8743" s="6">
        <v>100000</v>
      </c>
    </row>
    <row r="8744" spans="1:5" x14ac:dyDescent="0.3">
      <c r="A8744" s="7" t="s">
        <v>242</v>
      </c>
      <c r="B8744" s="8">
        <v>43252</v>
      </c>
      <c r="C8744" s="7" t="s">
        <v>1486</v>
      </c>
      <c r="D8744" s="7" t="s">
        <v>485</v>
      </c>
      <c r="E8744" s="9">
        <v>10000</v>
      </c>
    </row>
    <row r="8745" spans="1:5" x14ac:dyDescent="0.3">
      <c r="A8745" s="4" t="s">
        <v>242</v>
      </c>
      <c r="B8745" s="5">
        <v>43252</v>
      </c>
      <c r="C8745" s="4" t="s">
        <v>3734</v>
      </c>
      <c r="D8745" s="4" t="s">
        <v>485</v>
      </c>
      <c r="E8745" s="6">
        <v>80000</v>
      </c>
    </row>
    <row r="8746" spans="1:5" x14ac:dyDescent="0.3">
      <c r="A8746" s="7" t="s">
        <v>4941</v>
      </c>
      <c r="B8746" s="8">
        <v>43586</v>
      </c>
      <c r="C8746" s="7" t="s">
        <v>9136</v>
      </c>
      <c r="D8746" s="7" t="s">
        <v>382</v>
      </c>
      <c r="E8746" s="9">
        <v>60000</v>
      </c>
    </row>
    <row r="8747" spans="1:5" x14ac:dyDescent="0.3">
      <c r="A8747" s="4" t="s">
        <v>4941</v>
      </c>
      <c r="B8747" s="5">
        <v>43586</v>
      </c>
      <c r="C8747" s="4" t="s">
        <v>4119</v>
      </c>
      <c r="D8747" s="4" t="s">
        <v>382</v>
      </c>
      <c r="E8747" s="6">
        <v>40000</v>
      </c>
    </row>
    <row r="8748" spans="1:5" x14ac:dyDescent="0.3">
      <c r="A8748" s="7" t="s">
        <v>2393</v>
      </c>
      <c r="B8748" s="8">
        <v>44075</v>
      </c>
      <c r="C8748" s="7" t="s">
        <v>3953</v>
      </c>
      <c r="D8748" s="7" t="s">
        <v>4143</v>
      </c>
      <c r="E8748" s="9">
        <v>20000</v>
      </c>
    </row>
    <row r="8749" spans="1:5" x14ac:dyDescent="0.3">
      <c r="A8749" s="4" t="s">
        <v>2393</v>
      </c>
      <c r="B8749" s="5">
        <v>44075</v>
      </c>
      <c r="C8749" s="4" t="s">
        <v>4245</v>
      </c>
      <c r="D8749" s="4" t="s">
        <v>4143</v>
      </c>
      <c r="E8749" s="6">
        <v>90000</v>
      </c>
    </row>
    <row r="8750" spans="1:5" x14ac:dyDescent="0.3">
      <c r="A8750" s="7" t="s">
        <v>2393</v>
      </c>
      <c r="B8750" s="8">
        <v>44075</v>
      </c>
      <c r="C8750" s="7" t="s">
        <v>3886</v>
      </c>
      <c r="D8750" s="7" t="s">
        <v>4143</v>
      </c>
      <c r="E8750" s="9">
        <v>60000</v>
      </c>
    </row>
    <row r="8751" spans="1:5" x14ac:dyDescent="0.3">
      <c r="A8751" s="4" t="s">
        <v>341</v>
      </c>
      <c r="B8751" s="5">
        <v>43647</v>
      </c>
      <c r="C8751" s="4" t="s">
        <v>1766</v>
      </c>
      <c r="D8751" s="4" t="s">
        <v>6061</v>
      </c>
      <c r="E8751" s="6">
        <v>40000</v>
      </c>
    </row>
    <row r="8752" spans="1:5" x14ac:dyDescent="0.3">
      <c r="A8752" s="7" t="s">
        <v>341</v>
      </c>
      <c r="B8752" s="8">
        <v>43647</v>
      </c>
      <c r="C8752" s="7" t="s">
        <v>892</v>
      </c>
      <c r="D8752" s="7" t="s">
        <v>6061</v>
      </c>
      <c r="E8752" s="9">
        <v>50000</v>
      </c>
    </row>
    <row r="8753" spans="1:5" x14ac:dyDescent="0.3">
      <c r="A8753" s="4" t="s">
        <v>341</v>
      </c>
      <c r="B8753" s="5">
        <v>43647</v>
      </c>
      <c r="C8753" s="4" t="s">
        <v>2123</v>
      </c>
      <c r="D8753" s="4" t="s">
        <v>6061</v>
      </c>
      <c r="E8753" s="6">
        <v>90000</v>
      </c>
    </row>
    <row r="8754" spans="1:5" x14ac:dyDescent="0.3">
      <c r="A8754" s="7" t="s">
        <v>341</v>
      </c>
      <c r="B8754" s="8">
        <v>43647</v>
      </c>
      <c r="C8754" s="7" t="s">
        <v>3171</v>
      </c>
      <c r="D8754" s="7" t="s">
        <v>6061</v>
      </c>
      <c r="E8754" s="9">
        <v>70000</v>
      </c>
    </row>
    <row r="8755" spans="1:5" x14ac:dyDescent="0.3">
      <c r="A8755" s="4" t="s">
        <v>1480</v>
      </c>
      <c r="B8755" s="5">
        <v>43466</v>
      </c>
      <c r="C8755" s="4" t="s">
        <v>1486</v>
      </c>
      <c r="D8755" s="4" t="s">
        <v>2945</v>
      </c>
      <c r="E8755" s="6">
        <v>70000</v>
      </c>
    </row>
    <row r="8756" spans="1:5" x14ac:dyDescent="0.3">
      <c r="A8756" s="7" t="s">
        <v>1480</v>
      </c>
      <c r="B8756" s="8">
        <v>43466</v>
      </c>
      <c r="C8756" s="7" t="s">
        <v>4863</v>
      </c>
      <c r="D8756" s="7" t="s">
        <v>2945</v>
      </c>
      <c r="E8756" s="9">
        <v>90000</v>
      </c>
    </row>
    <row r="8757" spans="1:5" x14ac:dyDescent="0.3">
      <c r="A8757" s="4" t="s">
        <v>4673</v>
      </c>
      <c r="B8757" s="5">
        <v>43800</v>
      </c>
      <c r="C8757" s="4" t="s">
        <v>2547</v>
      </c>
      <c r="D8757" s="4" t="s">
        <v>3948</v>
      </c>
      <c r="E8757" s="6">
        <v>60000</v>
      </c>
    </row>
    <row r="8758" spans="1:5" x14ac:dyDescent="0.3">
      <c r="A8758" s="7" t="s">
        <v>4673</v>
      </c>
      <c r="B8758" s="8">
        <v>43800</v>
      </c>
      <c r="C8758" s="7" t="s">
        <v>4834</v>
      </c>
      <c r="D8758" s="7" t="s">
        <v>3948</v>
      </c>
      <c r="E8758" s="9">
        <v>30000</v>
      </c>
    </row>
    <row r="8759" spans="1:5" x14ac:dyDescent="0.3">
      <c r="A8759" s="4" t="s">
        <v>102</v>
      </c>
      <c r="B8759" s="5">
        <v>43405</v>
      </c>
      <c r="C8759" s="4" t="s">
        <v>4179</v>
      </c>
      <c r="D8759" s="4" t="s">
        <v>4888</v>
      </c>
      <c r="E8759" s="6">
        <v>20000</v>
      </c>
    </row>
    <row r="8760" spans="1:5" x14ac:dyDescent="0.3">
      <c r="A8760" s="7" t="s">
        <v>102</v>
      </c>
      <c r="B8760" s="8">
        <v>43405</v>
      </c>
      <c r="C8760" s="7" t="s">
        <v>107</v>
      </c>
      <c r="D8760" s="7" t="s">
        <v>4888</v>
      </c>
      <c r="E8760" s="9">
        <v>70000</v>
      </c>
    </row>
    <row r="8761" spans="1:5" x14ac:dyDescent="0.3">
      <c r="A8761" s="4" t="s">
        <v>102</v>
      </c>
      <c r="B8761" s="5">
        <v>43405</v>
      </c>
      <c r="C8761" s="4" t="s">
        <v>8868</v>
      </c>
      <c r="D8761" s="4" t="s">
        <v>4888</v>
      </c>
      <c r="E8761" s="6">
        <v>40000</v>
      </c>
    </row>
    <row r="8762" spans="1:5" x14ac:dyDescent="0.3">
      <c r="A8762" s="7" t="s">
        <v>102</v>
      </c>
      <c r="B8762" s="8">
        <v>43405</v>
      </c>
      <c r="C8762" s="7" t="s">
        <v>1361</v>
      </c>
      <c r="D8762" s="7" t="s">
        <v>4888</v>
      </c>
      <c r="E8762" s="9">
        <v>40000</v>
      </c>
    </row>
    <row r="8763" spans="1:5" x14ac:dyDescent="0.3">
      <c r="A8763" s="4" t="s">
        <v>424</v>
      </c>
      <c r="B8763" s="5">
        <v>43374</v>
      </c>
      <c r="C8763" s="4" t="s">
        <v>1002</v>
      </c>
      <c r="D8763" s="4" t="s">
        <v>4419</v>
      </c>
      <c r="E8763" s="6">
        <v>90000</v>
      </c>
    </row>
    <row r="8764" spans="1:5" x14ac:dyDescent="0.3">
      <c r="A8764" s="7" t="s">
        <v>1235</v>
      </c>
      <c r="B8764" s="8">
        <v>43709</v>
      </c>
      <c r="C8764" s="7" t="s">
        <v>7439</v>
      </c>
      <c r="D8764" s="7" t="s">
        <v>1267</v>
      </c>
      <c r="E8764" s="9">
        <v>10000</v>
      </c>
    </row>
    <row r="8765" spans="1:5" x14ac:dyDescent="0.3">
      <c r="A8765" s="4" t="s">
        <v>1235</v>
      </c>
      <c r="B8765" s="5">
        <v>43709</v>
      </c>
      <c r="C8765" s="4" t="s">
        <v>5011</v>
      </c>
      <c r="D8765" s="4" t="s">
        <v>1267</v>
      </c>
      <c r="E8765" s="6">
        <v>80000</v>
      </c>
    </row>
    <row r="8766" spans="1:5" x14ac:dyDescent="0.3">
      <c r="A8766" s="7" t="s">
        <v>3979</v>
      </c>
      <c r="B8766" s="8">
        <v>44075</v>
      </c>
      <c r="C8766" s="7" t="s">
        <v>8447</v>
      </c>
      <c r="D8766" s="7" t="s">
        <v>4483</v>
      </c>
      <c r="E8766" s="9">
        <v>60000</v>
      </c>
    </row>
    <row r="8767" spans="1:5" x14ac:dyDescent="0.3">
      <c r="A8767" s="4" t="s">
        <v>3979</v>
      </c>
      <c r="B8767" s="5">
        <v>44075</v>
      </c>
      <c r="C8767" s="4" t="s">
        <v>3509</v>
      </c>
      <c r="D8767" s="4" t="s">
        <v>4483</v>
      </c>
      <c r="E8767" s="6">
        <v>90000</v>
      </c>
    </row>
    <row r="8768" spans="1:5" x14ac:dyDescent="0.3">
      <c r="A8768" s="7" t="s">
        <v>242</v>
      </c>
      <c r="B8768" s="8">
        <v>43132</v>
      </c>
      <c r="C8768" s="7" t="s">
        <v>1833</v>
      </c>
      <c r="D8768" s="7" t="s">
        <v>8780</v>
      </c>
      <c r="E8768" s="9">
        <v>40000</v>
      </c>
    </row>
    <row r="8769" spans="1:5" x14ac:dyDescent="0.3">
      <c r="A8769" s="4" t="s">
        <v>242</v>
      </c>
      <c r="B8769" s="5">
        <v>43132</v>
      </c>
      <c r="C8769" s="4" t="s">
        <v>4518</v>
      </c>
      <c r="D8769" s="4" t="s">
        <v>8780</v>
      </c>
      <c r="E8769" s="6">
        <v>20000</v>
      </c>
    </row>
    <row r="8770" spans="1:5" x14ac:dyDescent="0.3">
      <c r="A8770" s="7" t="s">
        <v>279</v>
      </c>
      <c r="B8770" s="8">
        <v>43800</v>
      </c>
      <c r="C8770" s="7" t="s">
        <v>546</v>
      </c>
      <c r="D8770" s="7" t="s">
        <v>3518</v>
      </c>
      <c r="E8770" s="9">
        <v>90000</v>
      </c>
    </row>
    <row r="8771" spans="1:5" x14ac:dyDescent="0.3">
      <c r="A8771" s="4" t="s">
        <v>1426</v>
      </c>
      <c r="B8771" s="5">
        <v>43647</v>
      </c>
      <c r="C8771" s="4" t="s">
        <v>2176</v>
      </c>
      <c r="D8771" s="4" t="s">
        <v>768</v>
      </c>
      <c r="E8771" s="6">
        <v>30000</v>
      </c>
    </row>
    <row r="8772" spans="1:5" x14ac:dyDescent="0.3">
      <c r="A8772" s="7" t="s">
        <v>1426</v>
      </c>
      <c r="B8772" s="8">
        <v>43647</v>
      </c>
      <c r="C8772" s="7" t="s">
        <v>6340</v>
      </c>
      <c r="D8772" s="7" t="s">
        <v>768</v>
      </c>
      <c r="E8772" s="9">
        <v>50000</v>
      </c>
    </row>
    <row r="8773" spans="1:5" x14ac:dyDescent="0.3">
      <c r="A8773" s="4" t="s">
        <v>242</v>
      </c>
      <c r="B8773" s="5">
        <v>44166</v>
      </c>
      <c r="C8773" s="4" t="s">
        <v>3278</v>
      </c>
      <c r="D8773" s="4" t="s">
        <v>1192</v>
      </c>
      <c r="E8773" s="6">
        <v>90000</v>
      </c>
    </row>
    <row r="8774" spans="1:5" x14ac:dyDescent="0.3">
      <c r="A8774" s="7" t="s">
        <v>1642</v>
      </c>
      <c r="B8774" s="8">
        <v>43160</v>
      </c>
      <c r="C8774" s="7" t="s">
        <v>2516</v>
      </c>
      <c r="D8774" s="7" t="s">
        <v>2061</v>
      </c>
      <c r="E8774" s="9">
        <v>60000</v>
      </c>
    </row>
    <row r="8775" spans="1:5" x14ac:dyDescent="0.3">
      <c r="A8775" s="4" t="s">
        <v>187</v>
      </c>
      <c r="B8775" s="5">
        <v>43160</v>
      </c>
      <c r="C8775" s="4" t="s">
        <v>4404</v>
      </c>
      <c r="D8775" s="4" t="s">
        <v>8531</v>
      </c>
      <c r="E8775" s="6">
        <v>60000</v>
      </c>
    </row>
    <row r="8776" spans="1:5" x14ac:dyDescent="0.3">
      <c r="A8776" s="7" t="s">
        <v>187</v>
      </c>
      <c r="B8776" s="8">
        <v>43160</v>
      </c>
      <c r="C8776" s="7" t="s">
        <v>2619</v>
      </c>
      <c r="D8776" s="7" t="s">
        <v>8531</v>
      </c>
      <c r="E8776" s="9">
        <v>50000</v>
      </c>
    </row>
    <row r="8777" spans="1:5" x14ac:dyDescent="0.3">
      <c r="A8777" s="4" t="s">
        <v>9150</v>
      </c>
      <c r="B8777" s="5">
        <v>43709</v>
      </c>
      <c r="C8777" s="4" t="s">
        <v>4144</v>
      </c>
      <c r="D8777" s="4" t="s">
        <v>1754</v>
      </c>
      <c r="E8777" s="6">
        <v>80000</v>
      </c>
    </row>
    <row r="8778" spans="1:5" x14ac:dyDescent="0.3">
      <c r="A8778" s="7" t="s">
        <v>9150</v>
      </c>
      <c r="B8778" s="8">
        <v>43709</v>
      </c>
      <c r="C8778" s="7" t="s">
        <v>778</v>
      </c>
      <c r="D8778" s="7" t="s">
        <v>1754</v>
      </c>
      <c r="E8778" s="9">
        <v>90000</v>
      </c>
    </row>
    <row r="8779" spans="1:5" x14ac:dyDescent="0.3">
      <c r="A8779" s="4" t="s">
        <v>4447</v>
      </c>
      <c r="B8779" s="5">
        <v>43891</v>
      </c>
      <c r="C8779" s="4" t="s">
        <v>4102</v>
      </c>
      <c r="D8779" s="4" t="s">
        <v>4101</v>
      </c>
      <c r="E8779" s="6">
        <v>20000</v>
      </c>
    </row>
    <row r="8780" spans="1:5" x14ac:dyDescent="0.3">
      <c r="A8780" s="7" t="s">
        <v>1339</v>
      </c>
      <c r="B8780" s="8">
        <v>43952</v>
      </c>
      <c r="C8780" s="7" t="s">
        <v>6862</v>
      </c>
      <c r="D8780" s="7" t="s">
        <v>5704</v>
      </c>
      <c r="E8780" s="9">
        <v>70000</v>
      </c>
    </row>
    <row r="8781" spans="1:5" x14ac:dyDescent="0.3">
      <c r="A8781" s="4" t="s">
        <v>1339</v>
      </c>
      <c r="B8781" s="5">
        <v>43952</v>
      </c>
      <c r="C8781" s="4" t="s">
        <v>5517</v>
      </c>
      <c r="D8781" s="4" t="s">
        <v>5704</v>
      </c>
      <c r="E8781" s="6">
        <v>20000</v>
      </c>
    </row>
    <row r="8782" spans="1:5" x14ac:dyDescent="0.3">
      <c r="A8782" s="7" t="s">
        <v>1339</v>
      </c>
      <c r="B8782" s="8">
        <v>43952</v>
      </c>
      <c r="C8782" s="7" t="s">
        <v>410</v>
      </c>
      <c r="D8782" s="7" t="s">
        <v>5704</v>
      </c>
      <c r="E8782" s="9">
        <v>70000</v>
      </c>
    </row>
    <row r="8783" spans="1:5" x14ac:dyDescent="0.3">
      <c r="A8783" s="4" t="s">
        <v>642</v>
      </c>
      <c r="B8783" s="5">
        <v>43983</v>
      </c>
      <c r="C8783" s="4" t="s">
        <v>6173</v>
      </c>
      <c r="D8783" s="4" t="s">
        <v>4132</v>
      </c>
      <c r="E8783" s="6">
        <v>90000</v>
      </c>
    </row>
    <row r="8784" spans="1:5" x14ac:dyDescent="0.3">
      <c r="A8784" s="7" t="s">
        <v>642</v>
      </c>
      <c r="B8784" s="8">
        <v>43983</v>
      </c>
      <c r="C8784" s="7" t="s">
        <v>5477</v>
      </c>
      <c r="D8784" s="7" t="s">
        <v>4132</v>
      </c>
      <c r="E8784" s="9">
        <v>20000</v>
      </c>
    </row>
    <row r="8785" spans="1:5" x14ac:dyDescent="0.3">
      <c r="A8785" s="4" t="s">
        <v>1634</v>
      </c>
      <c r="B8785" s="5">
        <v>43344</v>
      </c>
      <c r="C8785" s="4" t="s">
        <v>5470</v>
      </c>
      <c r="D8785" s="4" t="s">
        <v>984</v>
      </c>
      <c r="E8785" s="6">
        <v>80000</v>
      </c>
    </row>
    <row r="8786" spans="1:5" x14ac:dyDescent="0.3">
      <c r="A8786" s="7" t="s">
        <v>187</v>
      </c>
      <c r="B8786" s="8">
        <v>43891</v>
      </c>
      <c r="C8786" s="7" t="s">
        <v>2180</v>
      </c>
      <c r="D8786" s="7" t="s">
        <v>4902</v>
      </c>
      <c r="E8786" s="9">
        <v>20000</v>
      </c>
    </row>
    <row r="8787" spans="1:5" x14ac:dyDescent="0.3">
      <c r="A8787" s="4" t="s">
        <v>41</v>
      </c>
      <c r="B8787" s="5">
        <v>43070</v>
      </c>
      <c r="C8787" s="4" t="s">
        <v>1852</v>
      </c>
      <c r="D8787" s="4" t="s">
        <v>1192</v>
      </c>
      <c r="E8787" s="6">
        <v>100000</v>
      </c>
    </row>
    <row r="8788" spans="1:5" x14ac:dyDescent="0.3">
      <c r="A8788" s="7" t="s">
        <v>41</v>
      </c>
      <c r="B8788" s="8">
        <v>43070</v>
      </c>
      <c r="C8788" s="7" t="s">
        <v>4696</v>
      </c>
      <c r="D8788" s="7" t="s">
        <v>1192</v>
      </c>
      <c r="E8788" s="9">
        <v>80000</v>
      </c>
    </row>
    <row r="8789" spans="1:5" x14ac:dyDescent="0.3">
      <c r="A8789" s="4" t="s">
        <v>41</v>
      </c>
      <c r="B8789" s="5">
        <v>43070</v>
      </c>
      <c r="C8789" s="4" t="s">
        <v>4536</v>
      </c>
      <c r="D8789" s="4" t="s">
        <v>1192</v>
      </c>
      <c r="E8789" s="6">
        <v>90000</v>
      </c>
    </row>
    <row r="8790" spans="1:5" x14ac:dyDescent="0.3">
      <c r="A8790" s="7" t="s">
        <v>41</v>
      </c>
      <c r="B8790" s="8">
        <v>43070</v>
      </c>
      <c r="C8790" s="7" t="s">
        <v>2182</v>
      </c>
      <c r="D8790" s="7" t="s">
        <v>1192</v>
      </c>
      <c r="E8790" s="9">
        <v>80000</v>
      </c>
    </row>
    <row r="8791" spans="1:5" x14ac:dyDescent="0.3">
      <c r="A8791" s="4" t="s">
        <v>145</v>
      </c>
      <c r="B8791" s="5">
        <v>43647</v>
      </c>
      <c r="C8791" s="4" t="s">
        <v>1597</v>
      </c>
      <c r="D8791" s="4" t="s">
        <v>579</v>
      </c>
      <c r="E8791" s="6">
        <v>40000</v>
      </c>
    </row>
    <row r="8792" spans="1:5" x14ac:dyDescent="0.3">
      <c r="A8792" s="7" t="s">
        <v>145</v>
      </c>
      <c r="B8792" s="8">
        <v>43647</v>
      </c>
      <c r="C8792" s="7" t="s">
        <v>4304</v>
      </c>
      <c r="D8792" s="7" t="s">
        <v>579</v>
      </c>
      <c r="E8792" s="9">
        <v>90000</v>
      </c>
    </row>
    <row r="8793" spans="1:5" x14ac:dyDescent="0.3">
      <c r="A8793" s="4" t="s">
        <v>7253</v>
      </c>
      <c r="B8793" s="5">
        <v>43556</v>
      </c>
      <c r="C8793" s="4" t="s">
        <v>4921</v>
      </c>
      <c r="D8793" s="4" t="s">
        <v>3715</v>
      </c>
      <c r="E8793" s="6">
        <v>10000</v>
      </c>
    </row>
    <row r="8794" spans="1:5" x14ac:dyDescent="0.3">
      <c r="A8794" s="7" t="s">
        <v>157</v>
      </c>
      <c r="B8794" s="8">
        <v>42856</v>
      </c>
      <c r="C8794" s="7" t="s">
        <v>1045</v>
      </c>
      <c r="D8794" s="7" t="s">
        <v>2956</v>
      </c>
      <c r="E8794" s="9">
        <v>90000</v>
      </c>
    </row>
    <row r="8795" spans="1:5" x14ac:dyDescent="0.3">
      <c r="A8795" s="4" t="s">
        <v>279</v>
      </c>
      <c r="B8795" s="5">
        <v>44136</v>
      </c>
      <c r="C8795" s="4" t="s">
        <v>4524</v>
      </c>
      <c r="D8795" s="4" t="s">
        <v>2016</v>
      </c>
      <c r="E8795" s="6">
        <v>90000</v>
      </c>
    </row>
    <row r="8796" spans="1:5" x14ac:dyDescent="0.3">
      <c r="A8796" s="7" t="s">
        <v>4159</v>
      </c>
      <c r="B8796" s="8">
        <v>43770</v>
      </c>
      <c r="C8796" s="7" t="s">
        <v>7145</v>
      </c>
      <c r="D8796" s="7" t="s">
        <v>7053</v>
      </c>
      <c r="E8796" s="9">
        <v>30000</v>
      </c>
    </row>
    <row r="8797" spans="1:5" x14ac:dyDescent="0.3">
      <c r="A8797" s="4" t="s">
        <v>4159</v>
      </c>
      <c r="B8797" s="5">
        <v>43770</v>
      </c>
      <c r="C8797" s="4" t="s">
        <v>3816</v>
      </c>
      <c r="D8797" s="4" t="s">
        <v>7053</v>
      </c>
      <c r="E8797" s="6">
        <v>60000</v>
      </c>
    </row>
    <row r="8798" spans="1:5" x14ac:dyDescent="0.3">
      <c r="A8798" s="7" t="s">
        <v>242</v>
      </c>
      <c r="B8798" s="8">
        <v>43070</v>
      </c>
      <c r="C8798" s="7" t="s">
        <v>1835</v>
      </c>
      <c r="D8798" s="7" t="s">
        <v>5758</v>
      </c>
      <c r="E8798" s="9">
        <v>40000</v>
      </c>
    </row>
    <row r="8799" spans="1:5" x14ac:dyDescent="0.3">
      <c r="A8799" s="4" t="s">
        <v>242</v>
      </c>
      <c r="B8799" s="5">
        <v>43070</v>
      </c>
      <c r="C8799" s="4" t="s">
        <v>615</v>
      </c>
      <c r="D8799" s="4" t="s">
        <v>5758</v>
      </c>
      <c r="E8799" s="6">
        <v>30000</v>
      </c>
    </row>
    <row r="8800" spans="1:5" x14ac:dyDescent="0.3">
      <c r="A8800" s="7" t="s">
        <v>4427</v>
      </c>
      <c r="B8800" s="8">
        <v>44044</v>
      </c>
      <c r="C8800" s="7" t="s">
        <v>4022</v>
      </c>
      <c r="D8800" s="7" t="s">
        <v>1163</v>
      </c>
      <c r="E8800" s="9">
        <v>70000</v>
      </c>
    </row>
    <row r="8801" spans="1:5" x14ac:dyDescent="0.3">
      <c r="A8801" s="4" t="s">
        <v>7598</v>
      </c>
      <c r="B8801" s="5">
        <v>43709</v>
      </c>
      <c r="C8801" s="4" t="s">
        <v>6954</v>
      </c>
      <c r="D8801" s="4" t="s">
        <v>4240</v>
      </c>
      <c r="E8801" s="6">
        <v>80000</v>
      </c>
    </row>
    <row r="8802" spans="1:5" x14ac:dyDescent="0.3">
      <c r="A8802" s="7" t="s">
        <v>157</v>
      </c>
      <c r="B8802" s="8">
        <v>44105</v>
      </c>
      <c r="C8802" s="7" t="s">
        <v>2656</v>
      </c>
      <c r="D8802" s="7" t="s">
        <v>3186</v>
      </c>
      <c r="E8802" s="9">
        <v>50000</v>
      </c>
    </row>
    <row r="8803" spans="1:5" x14ac:dyDescent="0.3">
      <c r="A8803" s="4" t="s">
        <v>157</v>
      </c>
      <c r="B8803" s="5">
        <v>44105</v>
      </c>
      <c r="C8803" s="4" t="s">
        <v>4365</v>
      </c>
      <c r="D8803" s="4" t="s">
        <v>3186</v>
      </c>
      <c r="E8803" s="6">
        <v>20000</v>
      </c>
    </row>
    <row r="8804" spans="1:5" x14ac:dyDescent="0.3">
      <c r="A8804" s="7" t="s">
        <v>157</v>
      </c>
      <c r="B8804" s="8">
        <v>44105</v>
      </c>
      <c r="C8804" s="7" t="s">
        <v>3119</v>
      </c>
      <c r="D8804" s="7" t="s">
        <v>3186</v>
      </c>
      <c r="E8804" s="9">
        <v>100000</v>
      </c>
    </row>
    <row r="8805" spans="1:5" x14ac:dyDescent="0.3">
      <c r="A8805" s="4" t="s">
        <v>41</v>
      </c>
      <c r="B8805" s="5">
        <v>43952</v>
      </c>
      <c r="C8805" s="4" t="s">
        <v>3194</v>
      </c>
      <c r="D8805" s="4" t="s">
        <v>3015</v>
      </c>
      <c r="E8805" s="6">
        <v>50000</v>
      </c>
    </row>
    <row r="8806" spans="1:5" x14ac:dyDescent="0.3">
      <c r="A8806" s="7" t="s">
        <v>1197</v>
      </c>
      <c r="B8806" s="8">
        <v>43525</v>
      </c>
      <c r="C8806" s="7" t="s">
        <v>3966</v>
      </c>
      <c r="D8806" s="7" t="s">
        <v>535</v>
      </c>
      <c r="E8806" s="9">
        <v>10000</v>
      </c>
    </row>
    <row r="8807" spans="1:5" x14ac:dyDescent="0.3">
      <c r="A8807" s="4" t="s">
        <v>1197</v>
      </c>
      <c r="B8807" s="5">
        <v>43525</v>
      </c>
      <c r="C8807" s="4" t="s">
        <v>6384</v>
      </c>
      <c r="D8807" s="4" t="s">
        <v>535</v>
      </c>
      <c r="E8807" s="6">
        <v>50000</v>
      </c>
    </row>
    <row r="8808" spans="1:5" x14ac:dyDescent="0.3">
      <c r="A8808" s="7" t="s">
        <v>3416</v>
      </c>
      <c r="B8808" s="8">
        <v>43282</v>
      </c>
      <c r="C8808" s="7" t="s">
        <v>2081</v>
      </c>
      <c r="D8808" s="7" t="s">
        <v>2226</v>
      </c>
      <c r="E8808" s="9">
        <v>20000</v>
      </c>
    </row>
    <row r="8809" spans="1:5" x14ac:dyDescent="0.3">
      <c r="A8809" s="4" t="s">
        <v>448</v>
      </c>
      <c r="B8809" s="5">
        <v>43405</v>
      </c>
      <c r="C8809" s="4" t="s">
        <v>1186</v>
      </c>
      <c r="D8809" s="4" t="s">
        <v>4780</v>
      </c>
      <c r="E8809" s="6">
        <v>90000</v>
      </c>
    </row>
    <row r="8810" spans="1:5" x14ac:dyDescent="0.3">
      <c r="A8810" s="7" t="s">
        <v>448</v>
      </c>
      <c r="B8810" s="8">
        <v>43405</v>
      </c>
      <c r="C8810" s="7" t="s">
        <v>9167</v>
      </c>
      <c r="D8810" s="7" t="s">
        <v>4780</v>
      </c>
      <c r="E8810" s="9">
        <v>60000</v>
      </c>
    </row>
    <row r="8811" spans="1:5" x14ac:dyDescent="0.3">
      <c r="A8811" s="4" t="s">
        <v>448</v>
      </c>
      <c r="B8811" s="5">
        <v>43405</v>
      </c>
      <c r="C8811" s="4" t="s">
        <v>630</v>
      </c>
      <c r="D8811" s="4" t="s">
        <v>4780</v>
      </c>
      <c r="E8811" s="6">
        <v>90000</v>
      </c>
    </row>
    <row r="8812" spans="1:5" x14ac:dyDescent="0.3">
      <c r="A8812" s="7" t="s">
        <v>448</v>
      </c>
      <c r="B8812" s="8">
        <v>43405</v>
      </c>
      <c r="C8812" s="7" t="s">
        <v>5372</v>
      </c>
      <c r="D8812" s="7" t="s">
        <v>4780</v>
      </c>
      <c r="E8812" s="9">
        <v>30000</v>
      </c>
    </row>
    <row r="8813" spans="1:5" x14ac:dyDescent="0.3">
      <c r="A8813" s="4" t="s">
        <v>448</v>
      </c>
      <c r="B8813" s="5">
        <v>43405</v>
      </c>
      <c r="C8813" s="4" t="s">
        <v>1597</v>
      </c>
      <c r="D8813" s="4" t="s">
        <v>4780</v>
      </c>
      <c r="E8813" s="6">
        <v>40000</v>
      </c>
    </row>
    <row r="8814" spans="1:5" x14ac:dyDescent="0.3">
      <c r="A8814" s="7" t="s">
        <v>1067</v>
      </c>
      <c r="B8814" s="8">
        <v>43405</v>
      </c>
      <c r="C8814" s="7" t="s">
        <v>2162</v>
      </c>
      <c r="D8814" s="7" t="s">
        <v>7526</v>
      </c>
      <c r="E8814" s="9">
        <v>90000</v>
      </c>
    </row>
    <row r="8815" spans="1:5" x14ac:dyDescent="0.3">
      <c r="A8815" s="4" t="s">
        <v>5932</v>
      </c>
      <c r="B8815" s="5">
        <v>44136</v>
      </c>
      <c r="C8815" s="4" t="s">
        <v>1492</v>
      </c>
      <c r="D8815" s="4" t="s">
        <v>436</v>
      </c>
      <c r="E8815" s="6">
        <v>80000</v>
      </c>
    </row>
    <row r="8816" spans="1:5" x14ac:dyDescent="0.3">
      <c r="A8816" s="7" t="s">
        <v>5932</v>
      </c>
      <c r="B8816" s="8">
        <v>44136</v>
      </c>
      <c r="C8816" s="7" t="s">
        <v>4518</v>
      </c>
      <c r="D8816" s="7" t="s">
        <v>436</v>
      </c>
      <c r="E8816" s="9">
        <v>80000</v>
      </c>
    </row>
    <row r="8817" spans="1:5" x14ac:dyDescent="0.3">
      <c r="A8817" s="4" t="s">
        <v>5932</v>
      </c>
      <c r="B8817" s="5">
        <v>44136</v>
      </c>
      <c r="C8817" s="4" t="s">
        <v>7457</v>
      </c>
      <c r="D8817" s="4" t="s">
        <v>436</v>
      </c>
      <c r="E8817" s="6">
        <v>80000</v>
      </c>
    </row>
    <row r="8818" spans="1:5" x14ac:dyDescent="0.3">
      <c r="A8818" s="7" t="s">
        <v>5932</v>
      </c>
      <c r="B8818" s="8">
        <v>44136</v>
      </c>
      <c r="C8818" s="7" t="s">
        <v>2350</v>
      </c>
      <c r="D8818" s="7" t="s">
        <v>436</v>
      </c>
      <c r="E8818" s="9">
        <v>90000</v>
      </c>
    </row>
    <row r="8819" spans="1:5" x14ac:dyDescent="0.3">
      <c r="A8819" s="4" t="s">
        <v>4110</v>
      </c>
      <c r="B8819" s="5">
        <v>43891</v>
      </c>
      <c r="C8819" s="4" t="s">
        <v>1436</v>
      </c>
      <c r="D8819" s="4" t="s">
        <v>251</v>
      </c>
      <c r="E8819" s="6">
        <v>40000</v>
      </c>
    </row>
    <row r="8820" spans="1:5" x14ac:dyDescent="0.3">
      <c r="A8820" s="7" t="s">
        <v>157</v>
      </c>
      <c r="B8820" s="8">
        <v>43435</v>
      </c>
      <c r="C8820" s="7" t="s">
        <v>4102</v>
      </c>
      <c r="D8820" s="7" t="s">
        <v>1126</v>
      </c>
      <c r="E8820" s="9">
        <v>40000</v>
      </c>
    </row>
    <row r="8821" spans="1:5" x14ac:dyDescent="0.3">
      <c r="A8821" s="4" t="s">
        <v>187</v>
      </c>
      <c r="B8821" s="5">
        <v>42826</v>
      </c>
      <c r="C8821" s="4" t="s">
        <v>3110</v>
      </c>
      <c r="D8821" s="4" t="s">
        <v>5914</v>
      </c>
      <c r="E8821" s="6">
        <v>80000</v>
      </c>
    </row>
    <row r="8822" spans="1:5" x14ac:dyDescent="0.3">
      <c r="A8822" s="7" t="s">
        <v>187</v>
      </c>
      <c r="B8822" s="8">
        <v>42826</v>
      </c>
      <c r="C8822" s="7" t="s">
        <v>7784</v>
      </c>
      <c r="D8822" s="7" t="s">
        <v>5914</v>
      </c>
      <c r="E8822" s="9">
        <v>40000</v>
      </c>
    </row>
    <row r="8823" spans="1:5" x14ac:dyDescent="0.3">
      <c r="A8823" s="4" t="s">
        <v>8367</v>
      </c>
      <c r="B8823" s="5">
        <v>43252</v>
      </c>
      <c r="C8823" s="4" t="s">
        <v>4015</v>
      </c>
      <c r="D8823" s="4" t="s">
        <v>4888</v>
      </c>
      <c r="E8823" s="6">
        <v>20000</v>
      </c>
    </row>
    <row r="8824" spans="1:5" x14ac:dyDescent="0.3">
      <c r="A8824" s="7" t="s">
        <v>4506</v>
      </c>
      <c r="B8824" s="8">
        <v>43009</v>
      </c>
      <c r="C8824" s="7" t="s">
        <v>6690</v>
      </c>
      <c r="D8824" s="7" t="s">
        <v>8065</v>
      </c>
      <c r="E8824" s="9">
        <v>80000</v>
      </c>
    </row>
    <row r="8825" spans="1:5" x14ac:dyDescent="0.3">
      <c r="A8825" s="4" t="s">
        <v>94</v>
      </c>
      <c r="B8825" s="5">
        <v>43678</v>
      </c>
      <c r="C8825" s="4" t="s">
        <v>2673</v>
      </c>
      <c r="D8825" s="4" t="s">
        <v>2407</v>
      </c>
      <c r="E8825" s="6">
        <v>60000</v>
      </c>
    </row>
    <row r="8826" spans="1:5" x14ac:dyDescent="0.3">
      <c r="A8826" s="7" t="s">
        <v>2841</v>
      </c>
      <c r="B8826" s="8">
        <v>43405</v>
      </c>
      <c r="C8826" s="7" t="s">
        <v>1819</v>
      </c>
      <c r="D8826" s="7" t="s">
        <v>6192</v>
      </c>
      <c r="E8826" s="9">
        <v>60000</v>
      </c>
    </row>
    <row r="8827" spans="1:5" x14ac:dyDescent="0.3">
      <c r="A8827" s="4" t="s">
        <v>392</v>
      </c>
      <c r="B8827" s="5">
        <v>43252</v>
      </c>
      <c r="C8827" s="4" t="s">
        <v>2287</v>
      </c>
      <c r="D8827" s="4" t="s">
        <v>3757</v>
      </c>
      <c r="E8827" s="6">
        <v>70000</v>
      </c>
    </row>
    <row r="8828" spans="1:5" x14ac:dyDescent="0.3">
      <c r="A8828" s="7" t="s">
        <v>6674</v>
      </c>
      <c r="B8828" s="8">
        <v>44075</v>
      </c>
      <c r="C8828" s="7" t="s">
        <v>5807</v>
      </c>
      <c r="D8828" s="7" t="s">
        <v>4408</v>
      </c>
      <c r="E8828" s="9">
        <v>60000</v>
      </c>
    </row>
    <row r="8829" spans="1:5" x14ac:dyDescent="0.3">
      <c r="A8829" s="4" t="s">
        <v>6674</v>
      </c>
      <c r="B8829" s="5">
        <v>44075</v>
      </c>
      <c r="C8829" s="4" t="s">
        <v>5715</v>
      </c>
      <c r="D8829" s="4" t="s">
        <v>4408</v>
      </c>
      <c r="E8829" s="6">
        <v>10000</v>
      </c>
    </row>
    <row r="8830" spans="1:5" x14ac:dyDescent="0.3">
      <c r="A8830" s="7" t="s">
        <v>6674</v>
      </c>
      <c r="B8830" s="8">
        <v>44075</v>
      </c>
      <c r="C8830" s="7" t="s">
        <v>7361</v>
      </c>
      <c r="D8830" s="7" t="s">
        <v>4408</v>
      </c>
      <c r="E8830" s="9">
        <v>60000</v>
      </c>
    </row>
    <row r="8831" spans="1:5" x14ac:dyDescent="0.3">
      <c r="A8831" s="4" t="s">
        <v>6674</v>
      </c>
      <c r="B8831" s="5">
        <v>44075</v>
      </c>
      <c r="C8831" s="4" t="s">
        <v>2481</v>
      </c>
      <c r="D8831" s="4" t="s">
        <v>4408</v>
      </c>
      <c r="E8831" s="6">
        <v>40000</v>
      </c>
    </row>
    <row r="8832" spans="1:5" x14ac:dyDescent="0.3">
      <c r="A8832" s="7" t="s">
        <v>6674</v>
      </c>
      <c r="B8832" s="8">
        <v>44075</v>
      </c>
      <c r="C8832" s="7" t="s">
        <v>2765</v>
      </c>
      <c r="D8832" s="7" t="s">
        <v>4408</v>
      </c>
      <c r="E8832" s="9">
        <v>60000</v>
      </c>
    </row>
    <row r="8833" spans="1:5" x14ac:dyDescent="0.3">
      <c r="A8833" s="4" t="s">
        <v>41</v>
      </c>
      <c r="B8833" s="5">
        <v>42826</v>
      </c>
      <c r="C8833" s="4" t="s">
        <v>5996</v>
      </c>
      <c r="D8833" s="4" t="s">
        <v>2801</v>
      </c>
      <c r="E8833" s="6">
        <v>40000</v>
      </c>
    </row>
    <row r="8834" spans="1:5" x14ac:dyDescent="0.3">
      <c r="A8834" s="7" t="s">
        <v>41</v>
      </c>
      <c r="B8834" s="8">
        <v>42826</v>
      </c>
      <c r="C8834" s="7" t="s">
        <v>404</v>
      </c>
      <c r="D8834" s="7" t="s">
        <v>2801</v>
      </c>
      <c r="E8834" s="9">
        <v>30000</v>
      </c>
    </row>
    <row r="8835" spans="1:5" x14ac:dyDescent="0.3">
      <c r="A8835" s="4" t="s">
        <v>41</v>
      </c>
      <c r="B8835" s="5">
        <v>42826</v>
      </c>
      <c r="C8835" s="4" t="s">
        <v>7538</v>
      </c>
      <c r="D8835" s="4" t="s">
        <v>2801</v>
      </c>
      <c r="E8835" s="6">
        <v>30000</v>
      </c>
    </row>
    <row r="8836" spans="1:5" x14ac:dyDescent="0.3">
      <c r="A8836" s="7" t="s">
        <v>126</v>
      </c>
      <c r="B8836" s="8">
        <v>43497</v>
      </c>
      <c r="C8836" s="7" t="s">
        <v>869</v>
      </c>
      <c r="D8836" s="7" t="s">
        <v>2344</v>
      </c>
      <c r="E8836" s="9">
        <v>80000</v>
      </c>
    </row>
    <row r="8837" spans="1:5" x14ac:dyDescent="0.3">
      <c r="A8837" s="4" t="s">
        <v>126</v>
      </c>
      <c r="B8837" s="5">
        <v>43497</v>
      </c>
      <c r="C8837" s="4" t="s">
        <v>2617</v>
      </c>
      <c r="D8837" s="4" t="s">
        <v>2344</v>
      </c>
      <c r="E8837" s="6">
        <v>20000</v>
      </c>
    </row>
    <row r="8838" spans="1:5" x14ac:dyDescent="0.3">
      <c r="A8838" s="7" t="s">
        <v>362</v>
      </c>
      <c r="B8838" s="8">
        <v>43040</v>
      </c>
      <c r="C8838" s="7" t="s">
        <v>6780</v>
      </c>
      <c r="D8838" s="7" t="s">
        <v>336</v>
      </c>
      <c r="E8838" s="9">
        <v>50000</v>
      </c>
    </row>
    <row r="8839" spans="1:5" x14ac:dyDescent="0.3">
      <c r="A8839" s="4" t="s">
        <v>424</v>
      </c>
      <c r="B8839" s="5">
        <v>44166</v>
      </c>
      <c r="C8839" s="4" t="s">
        <v>4260</v>
      </c>
      <c r="D8839" s="4" t="s">
        <v>3220</v>
      </c>
      <c r="E8839" s="6">
        <v>70000</v>
      </c>
    </row>
    <row r="8840" spans="1:5" x14ac:dyDescent="0.3">
      <c r="A8840" s="7" t="s">
        <v>424</v>
      </c>
      <c r="B8840" s="8">
        <v>44166</v>
      </c>
      <c r="C8840" s="7" t="s">
        <v>493</v>
      </c>
      <c r="D8840" s="7" t="s">
        <v>3220</v>
      </c>
      <c r="E8840" s="9">
        <v>80000</v>
      </c>
    </row>
    <row r="8841" spans="1:5" x14ac:dyDescent="0.3">
      <c r="A8841" s="4" t="s">
        <v>424</v>
      </c>
      <c r="B8841" s="5">
        <v>44166</v>
      </c>
      <c r="C8841" s="4" t="s">
        <v>1283</v>
      </c>
      <c r="D8841" s="4" t="s">
        <v>3220</v>
      </c>
      <c r="E8841" s="6">
        <v>70000</v>
      </c>
    </row>
    <row r="8842" spans="1:5" x14ac:dyDescent="0.3">
      <c r="A8842" s="7" t="s">
        <v>424</v>
      </c>
      <c r="B8842" s="8">
        <v>44166</v>
      </c>
      <c r="C8842" s="7" t="s">
        <v>2377</v>
      </c>
      <c r="D8842" s="7" t="s">
        <v>3220</v>
      </c>
      <c r="E8842" s="9">
        <v>30000</v>
      </c>
    </row>
    <row r="8843" spans="1:5" x14ac:dyDescent="0.3">
      <c r="A8843" s="4" t="s">
        <v>3979</v>
      </c>
      <c r="B8843" s="5">
        <v>43282</v>
      </c>
      <c r="C8843" s="4" t="s">
        <v>3051</v>
      </c>
      <c r="D8843" s="4" t="s">
        <v>1008</v>
      </c>
      <c r="E8843" s="6">
        <v>20000</v>
      </c>
    </row>
    <row r="8844" spans="1:5" x14ac:dyDescent="0.3">
      <c r="A8844" s="7" t="s">
        <v>3979</v>
      </c>
      <c r="B8844" s="8">
        <v>43282</v>
      </c>
      <c r="C8844" s="7" t="s">
        <v>2969</v>
      </c>
      <c r="D8844" s="7" t="s">
        <v>1008</v>
      </c>
      <c r="E8844" s="9">
        <v>30000</v>
      </c>
    </row>
    <row r="8845" spans="1:5" x14ac:dyDescent="0.3">
      <c r="A8845" s="4" t="s">
        <v>3979</v>
      </c>
      <c r="B8845" s="5">
        <v>43282</v>
      </c>
      <c r="C8845" s="4" t="s">
        <v>1750</v>
      </c>
      <c r="D8845" s="4" t="s">
        <v>1008</v>
      </c>
      <c r="E8845" s="6">
        <v>100000</v>
      </c>
    </row>
    <row r="8846" spans="1:5" x14ac:dyDescent="0.3">
      <c r="A8846" s="7" t="s">
        <v>3979</v>
      </c>
      <c r="B8846" s="8">
        <v>43282</v>
      </c>
      <c r="C8846" s="7" t="s">
        <v>3225</v>
      </c>
      <c r="D8846" s="7" t="s">
        <v>1008</v>
      </c>
      <c r="E8846" s="9">
        <v>20000</v>
      </c>
    </row>
    <row r="8847" spans="1:5" x14ac:dyDescent="0.3">
      <c r="A8847" s="4" t="s">
        <v>242</v>
      </c>
      <c r="B8847" s="5">
        <v>43009</v>
      </c>
      <c r="C8847" s="4" t="s">
        <v>8598</v>
      </c>
      <c r="D8847" s="4" t="s">
        <v>329</v>
      </c>
      <c r="E8847" s="6">
        <v>80000</v>
      </c>
    </row>
    <row r="8848" spans="1:5" x14ac:dyDescent="0.3">
      <c r="A8848" s="7" t="s">
        <v>157</v>
      </c>
      <c r="B8848" s="8">
        <v>43344</v>
      </c>
      <c r="C8848" s="7" t="s">
        <v>7082</v>
      </c>
      <c r="D8848" s="7" t="s">
        <v>3948</v>
      </c>
      <c r="E8848" s="9">
        <v>60000</v>
      </c>
    </row>
    <row r="8849" spans="1:5" x14ac:dyDescent="0.3">
      <c r="A8849" s="4" t="s">
        <v>157</v>
      </c>
      <c r="B8849" s="5">
        <v>43344</v>
      </c>
      <c r="C8849" s="4" t="s">
        <v>782</v>
      </c>
      <c r="D8849" s="4" t="s">
        <v>3948</v>
      </c>
      <c r="E8849" s="6">
        <v>50000</v>
      </c>
    </row>
    <row r="8850" spans="1:5" x14ac:dyDescent="0.3">
      <c r="A8850" s="7" t="s">
        <v>9900</v>
      </c>
      <c r="B8850" s="8">
        <v>44166</v>
      </c>
      <c r="C8850" s="7" t="s">
        <v>770</v>
      </c>
      <c r="D8850" s="7" t="s">
        <v>2232</v>
      </c>
      <c r="E8850" s="9">
        <v>80000</v>
      </c>
    </row>
    <row r="8851" spans="1:5" x14ac:dyDescent="0.3">
      <c r="A8851" s="4" t="s">
        <v>4673</v>
      </c>
      <c r="B8851" s="5">
        <v>44105</v>
      </c>
      <c r="C8851" s="4" t="s">
        <v>1167</v>
      </c>
      <c r="D8851" s="4" t="s">
        <v>7643</v>
      </c>
      <c r="E8851" s="6">
        <v>40000</v>
      </c>
    </row>
    <row r="8852" spans="1:5" x14ac:dyDescent="0.3">
      <c r="A8852" s="7" t="s">
        <v>4673</v>
      </c>
      <c r="B8852" s="8">
        <v>44105</v>
      </c>
      <c r="C8852" s="7" t="s">
        <v>5239</v>
      </c>
      <c r="D8852" s="7" t="s">
        <v>7643</v>
      </c>
      <c r="E8852" s="9">
        <v>90000</v>
      </c>
    </row>
    <row r="8853" spans="1:5" x14ac:dyDescent="0.3">
      <c r="A8853" s="4" t="s">
        <v>4673</v>
      </c>
      <c r="B8853" s="5">
        <v>44105</v>
      </c>
      <c r="C8853" s="4" t="s">
        <v>1486</v>
      </c>
      <c r="D8853" s="4" t="s">
        <v>7643</v>
      </c>
      <c r="E8853" s="6">
        <v>90000</v>
      </c>
    </row>
    <row r="8854" spans="1:5" x14ac:dyDescent="0.3">
      <c r="A8854" s="7" t="s">
        <v>769</v>
      </c>
      <c r="B8854" s="8">
        <v>44044</v>
      </c>
      <c r="C8854" s="7" t="s">
        <v>5715</v>
      </c>
      <c r="D8854" s="7" t="s">
        <v>3596</v>
      </c>
      <c r="E8854" s="9">
        <v>30000</v>
      </c>
    </row>
    <row r="8855" spans="1:5" x14ac:dyDescent="0.3">
      <c r="A8855" s="4" t="s">
        <v>8132</v>
      </c>
      <c r="B8855" s="5">
        <v>43344</v>
      </c>
      <c r="C8855" s="4" t="s">
        <v>6634</v>
      </c>
      <c r="D8855" s="4" t="s">
        <v>2664</v>
      </c>
      <c r="E8855" s="6">
        <v>50000</v>
      </c>
    </row>
    <row r="8856" spans="1:5" x14ac:dyDescent="0.3">
      <c r="A8856" s="7" t="s">
        <v>8132</v>
      </c>
      <c r="B8856" s="8">
        <v>43344</v>
      </c>
      <c r="C8856" s="7" t="s">
        <v>4820</v>
      </c>
      <c r="D8856" s="7" t="s">
        <v>2664</v>
      </c>
      <c r="E8856" s="9">
        <v>70000</v>
      </c>
    </row>
    <row r="8857" spans="1:5" x14ac:dyDescent="0.3">
      <c r="A8857" s="4" t="s">
        <v>8132</v>
      </c>
      <c r="B8857" s="5">
        <v>43344</v>
      </c>
      <c r="C8857" s="4" t="s">
        <v>923</v>
      </c>
      <c r="D8857" s="4" t="s">
        <v>2664</v>
      </c>
      <c r="E8857" s="6">
        <v>90000</v>
      </c>
    </row>
    <row r="8858" spans="1:5" x14ac:dyDescent="0.3">
      <c r="A8858" s="7" t="s">
        <v>8132</v>
      </c>
      <c r="B8858" s="8">
        <v>43344</v>
      </c>
      <c r="C8858" s="7" t="s">
        <v>3823</v>
      </c>
      <c r="D8858" s="7" t="s">
        <v>2664</v>
      </c>
      <c r="E8858" s="9">
        <v>30000</v>
      </c>
    </row>
    <row r="8859" spans="1:5" x14ac:dyDescent="0.3">
      <c r="A8859" s="4" t="s">
        <v>8132</v>
      </c>
      <c r="B8859" s="5">
        <v>43344</v>
      </c>
      <c r="C8859" s="4" t="s">
        <v>9185</v>
      </c>
      <c r="D8859" s="4" t="s">
        <v>2664</v>
      </c>
      <c r="E8859" s="6">
        <v>20000</v>
      </c>
    </row>
    <row r="8860" spans="1:5" x14ac:dyDescent="0.3">
      <c r="A8860" s="7" t="s">
        <v>961</v>
      </c>
      <c r="B8860" s="8">
        <v>43435</v>
      </c>
      <c r="C8860" s="7" t="s">
        <v>5252</v>
      </c>
      <c r="D8860" s="7" t="s">
        <v>4851</v>
      </c>
      <c r="E8860" s="9">
        <v>80000</v>
      </c>
    </row>
    <row r="8861" spans="1:5" x14ac:dyDescent="0.3">
      <c r="A8861" s="4" t="s">
        <v>279</v>
      </c>
      <c r="B8861" s="5">
        <v>42979</v>
      </c>
      <c r="C8861" s="4" t="s">
        <v>6249</v>
      </c>
      <c r="D8861" s="4" t="s">
        <v>7454</v>
      </c>
      <c r="E8861" s="6">
        <v>40000</v>
      </c>
    </row>
    <row r="8862" spans="1:5" x14ac:dyDescent="0.3">
      <c r="A8862" s="7" t="s">
        <v>279</v>
      </c>
      <c r="B8862" s="8">
        <v>42979</v>
      </c>
      <c r="C8862" s="7" t="s">
        <v>6677</v>
      </c>
      <c r="D8862" s="7" t="s">
        <v>7454</v>
      </c>
      <c r="E8862" s="9">
        <v>50000</v>
      </c>
    </row>
    <row r="8863" spans="1:5" x14ac:dyDescent="0.3">
      <c r="A8863" s="4" t="s">
        <v>817</v>
      </c>
      <c r="B8863" s="5">
        <v>43770</v>
      </c>
      <c r="C8863" s="4" t="s">
        <v>7760</v>
      </c>
      <c r="D8863" s="4" t="s">
        <v>5678</v>
      </c>
      <c r="E8863" s="6">
        <v>80000</v>
      </c>
    </row>
    <row r="8864" spans="1:5" x14ac:dyDescent="0.3">
      <c r="A8864" s="7" t="s">
        <v>94</v>
      </c>
      <c r="B8864" s="8">
        <v>44166</v>
      </c>
      <c r="C8864" s="7" t="s">
        <v>5099</v>
      </c>
      <c r="D8864" s="7" t="s">
        <v>5059</v>
      </c>
      <c r="E8864" s="9">
        <v>50000</v>
      </c>
    </row>
    <row r="8865" spans="1:5" x14ac:dyDescent="0.3">
      <c r="A8865" s="4" t="s">
        <v>94</v>
      </c>
      <c r="B8865" s="5">
        <v>44166</v>
      </c>
      <c r="C8865" s="4" t="s">
        <v>1340</v>
      </c>
      <c r="D8865" s="4" t="s">
        <v>5059</v>
      </c>
      <c r="E8865" s="6">
        <v>60000</v>
      </c>
    </row>
    <row r="8866" spans="1:5" x14ac:dyDescent="0.3">
      <c r="A8866" s="7" t="s">
        <v>94</v>
      </c>
      <c r="B8866" s="8">
        <v>44166</v>
      </c>
      <c r="C8866" s="7" t="s">
        <v>931</v>
      </c>
      <c r="D8866" s="7" t="s">
        <v>5059</v>
      </c>
      <c r="E8866" s="9">
        <v>90000</v>
      </c>
    </row>
    <row r="8867" spans="1:5" x14ac:dyDescent="0.3">
      <c r="A8867" s="4" t="s">
        <v>424</v>
      </c>
      <c r="B8867" s="5">
        <v>43009</v>
      </c>
      <c r="C8867" s="4" t="s">
        <v>9191</v>
      </c>
      <c r="D8867" s="4" t="s">
        <v>4388</v>
      </c>
      <c r="E8867" s="6">
        <v>100000</v>
      </c>
    </row>
    <row r="8868" spans="1:5" x14ac:dyDescent="0.3">
      <c r="A8868" s="7" t="s">
        <v>424</v>
      </c>
      <c r="B8868" s="8">
        <v>43009</v>
      </c>
      <c r="C8868" s="7" t="s">
        <v>5734</v>
      </c>
      <c r="D8868" s="7" t="s">
        <v>4388</v>
      </c>
      <c r="E8868" s="9">
        <v>70000</v>
      </c>
    </row>
    <row r="8869" spans="1:5" x14ac:dyDescent="0.3">
      <c r="A8869" s="4" t="s">
        <v>187</v>
      </c>
      <c r="B8869" s="5">
        <v>44136</v>
      </c>
      <c r="C8869" s="4" t="s">
        <v>3176</v>
      </c>
      <c r="D8869" s="4" t="s">
        <v>5236</v>
      </c>
      <c r="E8869" s="6">
        <v>80000</v>
      </c>
    </row>
    <row r="8870" spans="1:5" x14ac:dyDescent="0.3">
      <c r="A8870" s="7" t="s">
        <v>3398</v>
      </c>
      <c r="B8870" s="8">
        <v>43678</v>
      </c>
      <c r="C8870" s="7" t="s">
        <v>1346</v>
      </c>
      <c r="D8870" s="7" t="s">
        <v>4505</v>
      </c>
      <c r="E8870" s="9">
        <v>20000</v>
      </c>
    </row>
    <row r="8871" spans="1:5" x14ac:dyDescent="0.3">
      <c r="A8871" s="4" t="s">
        <v>3398</v>
      </c>
      <c r="B8871" s="5">
        <v>43678</v>
      </c>
      <c r="C8871" s="4" t="s">
        <v>8447</v>
      </c>
      <c r="D8871" s="4" t="s">
        <v>4505</v>
      </c>
      <c r="E8871" s="6">
        <v>90000</v>
      </c>
    </row>
    <row r="8872" spans="1:5" x14ac:dyDescent="0.3">
      <c r="A8872" s="7" t="s">
        <v>864</v>
      </c>
      <c r="B8872" s="8">
        <v>44075</v>
      </c>
      <c r="C8872" s="7" t="s">
        <v>9930</v>
      </c>
      <c r="D8872" s="7" t="s">
        <v>391</v>
      </c>
      <c r="E8872" s="9">
        <v>60000</v>
      </c>
    </row>
    <row r="8873" spans="1:5" x14ac:dyDescent="0.3">
      <c r="A8873" s="4" t="s">
        <v>864</v>
      </c>
      <c r="B8873" s="5">
        <v>44075</v>
      </c>
      <c r="C8873" s="4" t="s">
        <v>5513</v>
      </c>
      <c r="D8873" s="4" t="s">
        <v>391</v>
      </c>
      <c r="E8873" s="6">
        <v>90000</v>
      </c>
    </row>
    <row r="8874" spans="1:5" x14ac:dyDescent="0.3">
      <c r="A8874" s="7" t="s">
        <v>41</v>
      </c>
      <c r="B8874" s="8">
        <v>43160</v>
      </c>
      <c r="C8874" s="7" t="s">
        <v>604</v>
      </c>
      <c r="D8874" s="7" t="s">
        <v>664</v>
      </c>
      <c r="E8874" s="9">
        <v>70000</v>
      </c>
    </row>
    <row r="8875" spans="1:5" x14ac:dyDescent="0.3">
      <c r="A8875" s="4" t="s">
        <v>41</v>
      </c>
      <c r="B8875" s="5">
        <v>43160</v>
      </c>
      <c r="C8875" s="4" t="s">
        <v>3814</v>
      </c>
      <c r="D8875" s="4" t="s">
        <v>664</v>
      </c>
      <c r="E8875" s="6">
        <v>30000</v>
      </c>
    </row>
    <row r="8876" spans="1:5" x14ac:dyDescent="0.3">
      <c r="A8876" s="7" t="s">
        <v>398</v>
      </c>
      <c r="B8876" s="8">
        <v>43617</v>
      </c>
      <c r="C8876" s="7" t="s">
        <v>3576</v>
      </c>
      <c r="D8876" s="7" t="s">
        <v>4313</v>
      </c>
      <c r="E8876" s="9">
        <v>70000</v>
      </c>
    </row>
    <row r="8877" spans="1:5" x14ac:dyDescent="0.3">
      <c r="A8877" s="4" t="s">
        <v>337</v>
      </c>
      <c r="B8877" s="5">
        <v>44105</v>
      </c>
      <c r="C8877" s="4" t="s">
        <v>5981</v>
      </c>
      <c r="D8877" s="4" t="s">
        <v>3613</v>
      </c>
      <c r="E8877" s="6">
        <v>60000</v>
      </c>
    </row>
    <row r="8878" spans="1:5" x14ac:dyDescent="0.3">
      <c r="A8878" s="7" t="s">
        <v>337</v>
      </c>
      <c r="B8878" s="8">
        <v>44105</v>
      </c>
      <c r="C8878" s="7" t="s">
        <v>1496</v>
      </c>
      <c r="D8878" s="7" t="s">
        <v>3613</v>
      </c>
      <c r="E8878" s="9">
        <v>30000</v>
      </c>
    </row>
    <row r="8879" spans="1:5" x14ac:dyDescent="0.3">
      <c r="A8879" s="4" t="s">
        <v>424</v>
      </c>
      <c r="B8879" s="5">
        <v>42948</v>
      </c>
      <c r="C8879" s="4" t="s">
        <v>1038</v>
      </c>
      <c r="D8879" s="4" t="s">
        <v>285</v>
      </c>
      <c r="E8879" s="6">
        <v>60000</v>
      </c>
    </row>
    <row r="8880" spans="1:5" x14ac:dyDescent="0.3">
      <c r="A8880" s="7" t="s">
        <v>424</v>
      </c>
      <c r="B8880" s="8">
        <v>42948</v>
      </c>
      <c r="C8880" s="7" t="s">
        <v>4650</v>
      </c>
      <c r="D8880" s="7" t="s">
        <v>285</v>
      </c>
      <c r="E8880" s="9">
        <v>60000</v>
      </c>
    </row>
    <row r="8881" spans="1:5" x14ac:dyDescent="0.3">
      <c r="A8881" s="4" t="s">
        <v>424</v>
      </c>
      <c r="B8881" s="5">
        <v>42948</v>
      </c>
      <c r="C8881" s="4" t="s">
        <v>1709</v>
      </c>
      <c r="D8881" s="4" t="s">
        <v>285</v>
      </c>
      <c r="E8881" s="6">
        <v>80000</v>
      </c>
    </row>
    <row r="8882" spans="1:5" x14ac:dyDescent="0.3">
      <c r="A8882" s="7" t="s">
        <v>41</v>
      </c>
      <c r="B8882" s="8">
        <v>42917</v>
      </c>
      <c r="C8882" s="7" t="s">
        <v>3182</v>
      </c>
      <c r="D8882" s="7" t="s">
        <v>1763</v>
      </c>
      <c r="E8882" s="9">
        <v>60000</v>
      </c>
    </row>
    <row r="8883" spans="1:5" x14ac:dyDescent="0.3">
      <c r="A8883" s="4" t="s">
        <v>4336</v>
      </c>
      <c r="B8883" s="5">
        <v>44166</v>
      </c>
      <c r="C8883" s="4" t="s">
        <v>1882</v>
      </c>
      <c r="D8883" s="4" t="s">
        <v>3871</v>
      </c>
      <c r="E8883" s="6">
        <v>20000</v>
      </c>
    </row>
    <row r="8884" spans="1:5" x14ac:dyDescent="0.3">
      <c r="A8884" s="7" t="s">
        <v>341</v>
      </c>
      <c r="B8884" s="8">
        <v>43739</v>
      </c>
      <c r="C8884" s="7" t="s">
        <v>4740</v>
      </c>
      <c r="D8884" s="7" t="s">
        <v>7926</v>
      </c>
      <c r="E8884" s="9">
        <v>60000</v>
      </c>
    </row>
    <row r="8885" spans="1:5" x14ac:dyDescent="0.3">
      <c r="A8885" s="4" t="s">
        <v>341</v>
      </c>
      <c r="B8885" s="5">
        <v>43739</v>
      </c>
      <c r="C8885" s="4" t="s">
        <v>4776</v>
      </c>
      <c r="D8885" s="4" t="s">
        <v>7926</v>
      </c>
      <c r="E8885" s="6">
        <v>90000</v>
      </c>
    </row>
    <row r="8886" spans="1:5" x14ac:dyDescent="0.3">
      <c r="A8886" s="7" t="s">
        <v>424</v>
      </c>
      <c r="B8886" s="8">
        <v>43709</v>
      </c>
      <c r="C8886" s="7" t="s">
        <v>281</v>
      </c>
      <c r="D8886" s="7" t="s">
        <v>952</v>
      </c>
      <c r="E8886" s="9">
        <v>50000</v>
      </c>
    </row>
    <row r="8887" spans="1:5" x14ac:dyDescent="0.3">
      <c r="A8887" s="4" t="s">
        <v>817</v>
      </c>
      <c r="B8887" s="5">
        <v>43435</v>
      </c>
      <c r="C8887" s="4" t="s">
        <v>2918</v>
      </c>
      <c r="D8887" s="4" t="s">
        <v>8780</v>
      </c>
      <c r="E8887" s="6">
        <v>20000</v>
      </c>
    </row>
    <row r="8888" spans="1:5" x14ac:dyDescent="0.3">
      <c r="A8888" s="7" t="s">
        <v>8067</v>
      </c>
      <c r="B8888" s="8">
        <v>42948</v>
      </c>
      <c r="C8888" s="7" t="s">
        <v>3828</v>
      </c>
      <c r="D8888" s="7" t="s">
        <v>391</v>
      </c>
      <c r="E8888" s="9">
        <v>40000</v>
      </c>
    </row>
    <row r="8889" spans="1:5" x14ac:dyDescent="0.3">
      <c r="A8889" s="4" t="s">
        <v>41</v>
      </c>
      <c r="B8889" s="5">
        <v>43678</v>
      </c>
      <c r="C8889" s="4" t="s">
        <v>1858</v>
      </c>
      <c r="D8889" s="4" t="s">
        <v>1582</v>
      </c>
      <c r="E8889" s="6">
        <v>30000</v>
      </c>
    </row>
    <row r="8890" spans="1:5" x14ac:dyDescent="0.3">
      <c r="A8890" s="7" t="s">
        <v>41</v>
      </c>
      <c r="B8890" s="8">
        <v>43678</v>
      </c>
      <c r="C8890" s="7" t="s">
        <v>4136</v>
      </c>
      <c r="D8890" s="7" t="s">
        <v>1582</v>
      </c>
      <c r="E8890" s="9">
        <v>20000</v>
      </c>
    </row>
    <row r="8891" spans="1:5" x14ac:dyDescent="0.3">
      <c r="A8891" s="4" t="s">
        <v>41</v>
      </c>
      <c r="B8891" s="5">
        <v>43678</v>
      </c>
      <c r="C8891" s="4" t="s">
        <v>1034</v>
      </c>
      <c r="D8891" s="4" t="s">
        <v>1582</v>
      </c>
      <c r="E8891" s="6">
        <v>70000</v>
      </c>
    </row>
    <row r="8892" spans="1:5" x14ac:dyDescent="0.3">
      <c r="A8892" s="7" t="s">
        <v>41</v>
      </c>
      <c r="B8892" s="8">
        <v>43678</v>
      </c>
      <c r="C8892" s="7" t="s">
        <v>3194</v>
      </c>
      <c r="D8892" s="7" t="s">
        <v>1582</v>
      </c>
      <c r="E8892" s="9">
        <v>60000</v>
      </c>
    </row>
    <row r="8893" spans="1:5" x14ac:dyDescent="0.3">
      <c r="A8893" s="4" t="s">
        <v>295</v>
      </c>
      <c r="B8893" s="5">
        <v>43313</v>
      </c>
      <c r="C8893" s="4" t="s">
        <v>5093</v>
      </c>
      <c r="D8893" s="4" t="s">
        <v>2206</v>
      </c>
      <c r="E8893" s="6">
        <v>60000</v>
      </c>
    </row>
    <row r="8894" spans="1:5" x14ac:dyDescent="0.3">
      <c r="A8894" s="7" t="s">
        <v>295</v>
      </c>
      <c r="B8894" s="8">
        <v>43313</v>
      </c>
      <c r="C8894" s="7" t="s">
        <v>4830</v>
      </c>
      <c r="D8894" s="7" t="s">
        <v>2206</v>
      </c>
      <c r="E8894" s="9">
        <v>80000</v>
      </c>
    </row>
    <row r="8895" spans="1:5" x14ac:dyDescent="0.3">
      <c r="A8895" s="4" t="s">
        <v>321</v>
      </c>
      <c r="B8895" s="5">
        <v>43586</v>
      </c>
      <c r="C8895" s="4" t="s">
        <v>8760</v>
      </c>
      <c r="D8895" s="4" t="s">
        <v>3220</v>
      </c>
      <c r="E8895" s="6">
        <v>30000</v>
      </c>
    </row>
    <row r="8896" spans="1:5" x14ac:dyDescent="0.3">
      <c r="A8896" s="7" t="s">
        <v>321</v>
      </c>
      <c r="B8896" s="8">
        <v>43586</v>
      </c>
      <c r="C8896" s="7" t="s">
        <v>8689</v>
      </c>
      <c r="D8896" s="7" t="s">
        <v>3220</v>
      </c>
      <c r="E8896" s="9">
        <v>100000</v>
      </c>
    </row>
    <row r="8897" spans="1:5" x14ac:dyDescent="0.3">
      <c r="A8897" s="4" t="s">
        <v>321</v>
      </c>
      <c r="B8897" s="5">
        <v>43586</v>
      </c>
      <c r="C8897" s="4" t="s">
        <v>5393</v>
      </c>
      <c r="D8897" s="4" t="s">
        <v>3220</v>
      </c>
      <c r="E8897" s="6">
        <v>40000</v>
      </c>
    </row>
    <row r="8898" spans="1:5" x14ac:dyDescent="0.3">
      <c r="A8898" s="7" t="s">
        <v>321</v>
      </c>
      <c r="B8898" s="8">
        <v>43586</v>
      </c>
      <c r="C8898" s="7" t="s">
        <v>2461</v>
      </c>
      <c r="D8898" s="7" t="s">
        <v>3220</v>
      </c>
      <c r="E8898" s="9">
        <v>100000</v>
      </c>
    </row>
    <row r="8899" spans="1:5" x14ac:dyDescent="0.3">
      <c r="A8899" s="4" t="s">
        <v>242</v>
      </c>
      <c r="B8899" s="5">
        <v>43647</v>
      </c>
      <c r="C8899" s="4" t="s">
        <v>3121</v>
      </c>
      <c r="D8899" s="4" t="s">
        <v>7276</v>
      </c>
      <c r="E8899" s="6">
        <v>40000</v>
      </c>
    </row>
    <row r="8900" spans="1:5" x14ac:dyDescent="0.3">
      <c r="A8900" s="7" t="s">
        <v>242</v>
      </c>
      <c r="B8900" s="8">
        <v>43647</v>
      </c>
      <c r="C8900" s="7" t="s">
        <v>5004</v>
      </c>
      <c r="D8900" s="7" t="s">
        <v>7276</v>
      </c>
      <c r="E8900" s="9">
        <v>50000</v>
      </c>
    </row>
    <row r="8901" spans="1:5" x14ac:dyDescent="0.3">
      <c r="A8901" s="4" t="s">
        <v>242</v>
      </c>
      <c r="B8901" s="5">
        <v>43647</v>
      </c>
      <c r="C8901" s="4" t="s">
        <v>537</v>
      </c>
      <c r="D8901" s="4" t="s">
        <v>7276</v>
      </c>
      <c r="E8901" s="6">
        <v>30000</v>
      </c>
    </row>
    <row r="8902" spans="1:5" x14ac:dyDescent="0.3">
      <c r="A8902" s="7" t="s">
        <v>126</v>
      </c>
      <c r="B8902" s="8">
        <v>43800</v>
      </c>
      <c r="C8902" s="7" t="s">
        <v>673</v>
      </c>
      <c r="D8902" s="7" t="s">
        <v>7714</v>
      </c>
      <c r="E8902" s="9">
        <v>90000</v>
      </c>
    </row>
    <row r="8903" spans="1:5" x14ac:dyDescent="0.3">
      <c r="A8903" s="4" t="s">
        <v>7123</v>
      </c>
      <c r="B8903" s="5">
        <v>43101</v>
      </c>
      <c r="C8903" s="4" t="s">
        <v>5839</v>
      </c>
      <c r="D8903" s="4" t="s">
        <v>8206</v>
      </c>
      <c r="E8903" s="6">
        <v>30000</v>
      </c>
    </row>
    <row r="8904" spans="1:5" x14ac:dyDescent="0.3">
      <c r="A8904" s="7" t="s">
        <v>6109</v>
      </c>
      <c r="B8904" s="8">
        <v>44105</v>
      </c>
      <c r="C8904" s="7" t="s">
        <v>556</v>
      </c>
      <c r="D8904" s="7" t="s">
        <v>1420</v>
      </c>
      <c r="E8904" s="9">
        <v>40000</v>
      </c>
    </row>
    <row r="8905" spans="1:5" x14ac:dyDescent="0.3">
      <c r="A8905" s="4" t="s">
        <v>5486</v>
      </c>
      <c r="B8905" s="5">
        <v>44136</v>
      </c>
      <c r="C8905" s="4" t="s">
        <v>1429</v>
      </c>
      <c r="D8905" s="4" t="s">
        <v>1708</v>
      </c>
      <c r="E8905" s="6">
        <v>60000</v>
      </c>
    </row>
    <row r="8906" spans="1:5" x14ac:dyDescent="0.3">
      <c r="A8906" s="7" t="s">
        <v>5486</v>
      </c>
      <c r="B8906" s="8">
        <v>44136</v>
      </c>
      <c r="C8906" s="7" t="s">
        <v>9918</v>
      </c>
      <c r="D8906" s="7" t="s">
        <v>1708</v>
      </c>
      <c r="E8906" s="9">
        <v>90000</v>
      </c>
    </row>
    <row r="8907" spans="1:5" x14ac:dyDescent="0.3">
      <c r="A8907" s="4" t="s">
        <v>5486</v>
      </c>
      <c r="B8907" s="5">
        <v>44136</v>
      </c>
      <c r="C8907" s="4" t="s">
        <v>3355</v>
      </c>
      <c r="D8907" s="4" t="s">
        <v>1708</v>
      </c>
      <c r="E8907" s="6">
        <v>10000</v>
      </c>
    </row>
    <row r="8908" spans="1:5" x14ac:dyDescent="0.3">
      <c r="A8908" s="7" t="s">
        <v>5486</v>
      </c>
      <c r="B8908" s="8">
        <v>44136</v>
      </c>
      <c r="C8908" s="7" t="s">
        <v>3546</v>
      </c>
      <c r="D8908" s="7" t="s">
        <v>1708</v>
      </c>
      <c r="E8908" s="9">
        <v>40000</v>
      </c>
    </row>
    <row r="8909" spans="1:5" x14ac:dyDescent="0.3">
      <c r="A8909" s="4" t="s">
        <v>1067</v>
      </c>
      <c r="B8909" s="5">
        <v>43586</v>
      </c>
      <c r="C8909" s="4" t="s">
        <v>1679</v>
      </c>
      <c r="D8909" s="4" t="s">
        <v>1273</v>
      </c>
      <c r="E8909" s="6">
        <v>10000</v>
      </c>
    </row>
    <row r="8910" spans="1:5" x14ac:dyDescent="0.3">
      <c r="A8910" s="7" t="s">
        <v>1067</v>
      </c>
      <c r="B8910" s="8">
        <v>43586</v>
      </c>
      <c r="C8910" s="7" t="s">
        <v>367</v>
      </c>
      <c r="D8910" s="7" t="s">
        <v>1273</v>
      </c>
      <c r="E8910" s="9">
        <v>40000</v>
      </c>
    </row>
    <row r="8911" spans="1:5" x14ac:dyDescent="0.3">
      <c r="A8911" s="4" t="s">
        <v>1067</v>
      </c>
      <c r="B8911" s="5">
        <v>43586</v>
      </c>
      <c r="C8911" s="4" t="s">
        <v>7076</v>
      </c>
      <c r="D8911" s="4" t="s">
        <v>1273</v>
      </c>
      <c r="E8911" s="6">
        <v>100000</v>
      </c>
    </row>
    <row r="8912" spans="1:5" x14ac:dyDescent="0.3">
      <c r="A8912" s="7" t="s">
        <v>1067</v>
      </c>
      <c r="B8912" s="8">
        <v>43586</v>
      </c>
      <c r="C8912" s="7" t="s">
        <v>4530</v>
      </c>
      <c r="D8912" s="7" t="s">
        <v>1273</v>
      </c>
      <c r="E8912" s="9">
        <v>80000</v>
      </c>
    </row>
    <row r="8913" spans="1:5" x14ac:dyDescent="0.3">
      <c r="A8913" s="4" t="s">
        <v>1067</v>
      </c>
      <c r="B8913" s="5">
        <v>43586</v>
      </c>
      <c r="C8913" s="4" t="s">
        <v>3737</v>
      </c>
      <c r="D8913" s="4" t="s">
        <v>1273</v>
      </c>
      <c r="E8913" s="6">
        <v>40000</v>
      </c>
    </row>
    <row r="8914" spans="1:5" x14ac:dyDescent="0.3">
      <c r="A8914" s="7" t="s">
        <v>2507</v>
      </c>
      <c r="B8914" s="8">
        <v>42826</v>
      </c>
      <c r="C8914" s="7" t="s">
        <v>7357</v>
      </c>
      <c r="D8914" s="7" t="s">
        <v>5854</v>
      </c>
      <c r="E8914" s="9">
        <v>30000</v>
      </c>
    </row>
    <row r="8915" spans="1:5" x14ac:dyDescent="0.3">
      <c r="A8915" s="4" t="s">
        <v>4852</v>
      </c>
      <c r="B8915" s="5">
        <v>42826</v>
      </c>
      <c r="C8915" s="4" t="s">
        <v>3814</v>
      </c>
      <c r="D8915" s="4" t="s">
        <v>751</v>
      </c>
      <c r="E8915" s="6">
        <v>50000</v>
      </c>
    </row>
    <row r="8916" spans="1:5" x14ac:dyDescent="0.3">
      <c r="A8916" s="7" t="s">
        <v>9212</v>
      </c>
      <c r="B8916" s="8">
        <v>43739</v>
      </c>
      <c r="C8916" s="7" t="s">
        <v>5682</v>
      </c>
      <c r="D8916" s="7" t="s">
        <v>5854</v>
      </c>
      <c r="E8916" s="9">
        <v>50000</v>
      </c>
    </row>
    <row r="8917" spans="1:5" x14ac:dyDescent="0.3">
      <c r="A8917" s="4" t="s">
        <v>9212</v>
      </c>
      <c r="B8917" s="5">
        <v>43739</v>
      </c>
      <c r="C8917" s="4" t="s">
        <v>2518</v>
      </c>
      <c r="D8917" s="4" t="s">
        <v>5854</v>
      </c>
      <c r="E8917" s="6">
        <v>100000</v>
      </c>
    </row>
    <row r="8918" spans="1:5" x14ac:dyDescent="0.3">
      <c r="A8918" s="7" t="s">
        <v>5903</v>
      </c>
      <c r="B8918" s="8">
        <v>43983</v>
      </c>
      <c r="C8918" s="7" t="s">
        <v>171</v>
      </c>
      <c r="D8918" s="7" t="s">
        <v>1641</v>
      </c>
      <c r="E8918" s="9">
        <v>20000</v>
      </c>
    </row>
    <row r="8919" spans="1:5" x14ac:dyDescent="0.3">
      <c r="A8919" s="4" t="s">
        <v>6537</v>
      </c>
      <c r="B8919" s="5">
        <v>43466</v>
      </c>
      <c r="C8919" s="4" t="s">
        <v>9215</v>
      </c>
      <c r="D8919" s="4" t="s">
        <v>5155</v>
      </c>
      <c r="E8919" s="6">
        <v>100000</v>
      </c>
    </row>
    <row r="8920" spans="1:5" x14ac:dyDescent="0.3">
      <c r="A8920" s="7" t="s">
        <v>6537</v>
      </c>
      <c r="B8920" s="8">
        <v>43466</v>
      </c>
      <c r="C8920" s="7" t="s">
        <v>3137</v>
      </c>
      <c r="D8920" s="7" t="s">
        <v>5155</v>
      </c>
      <c r="E8920" s="9">
        <v>60000</v>
      </c>
    </row>
    <row r="8921" spans="1:5" x14ac:dyDescent="0.3">
      <c r="A8921" s="4" t="s">
        <v>6537</v>
      </c>
      <c r="B8921" s="5">
        <v>43466</v>
      </c>
      <c r="C8921" s="4" t="s">
        <v>1595</v>
      </c>
      <c r="D8921" s="4" t="s">
        <v>5155</v>
      </c>
      <c r="E8921" s="6">
        <v>70000</v>
      </c>
    </row>
    <row r="8922" spans="1:5" x14ac:dyDescent="0.3">
      <c r="A8922" s="7" t="s">
        <v>94</v>
      </c>
      <c r="B8922" s="8">
        <v>43344</v>
      </c>
      <c r="C8922" s="7" t="s">
        <v>4046</v>
      </c>
      <c r="D8922" s="7" t="s">
        <v>5230</v>
      </c>
      <c r="E8922" s="9">
        <v>40000</v>
      </c>
    </row>
    <row r="8923" spans="1:5" x14ac:dyDescent="0.3">
      <c r="A8923" s="4" t="s">
        <v>1426</v>
      </c>
      <c r="B8923" s="5">
        <v>43191</v>
      </c>
      <c r="C8923" s="4" t="s">
        <v>1821</v>
      </c>
      <c r="D8923" s="4" t="s">
        <v>3342</v>
      </c>
      <c r="E8923" s="6">
        <v>10000</v>
      </c>
    </row>
    <row r="8924" spans="1:5" x14ac:dyDescent="0.3">
      <c r="A8924" s="7" t="s">
        <v>1426</v>
      </c>
      <c r="B8924" s="8">
        <v>43191</v>
      </c>
      <c r="C8924" s="7" t="s">
        <v>3391</v>
      </c>
      <c r="D8924" s="7" t="s">
        <v>3342</v>
      </c>
      <c r="E8924" s="9">
        <v>90000</v>
      </c>
    </row>
    <row r="8925" spans="1:5" x14ac:dyDescent="0.3">
      <c r="A8925" s="4" t="s">
        <v>1426</v>
      </c>
      <c r="B8925" s="5">
        <v>43191</v>
      </c>
      <c r="C8925" s="4" t="s">
        <v>2777</v>
      </c>
      <c r="D8925" s="4" t="s">
        <v>3342</v>
      </c>
      <c r="E8925" s="6">
        <v>30000</v>
      </c>
    </row>
    <row r="8926" spans="1:5" x14ac:dyDescent="0.3">
      <c r="A8926" s="7" t="s">
        <v>2151</v>
      </c>
      <c r="B8926" s="8">
        <v>44166</v>
      </c>
      <c r="C8926" s="7" t="s">
        <v>8224</v>
      </c>
      <c r="D8926" s="7" t="s">
        <v>8828</v>
      </c>
      <c r="E8926" s="9">
        <v>50000</v>
      </c>
    </row>
    <row r="8927" spans="1:5" x14ac:dyDescent="0.3">
      <c r="A8927" s="4" t="s">
        <v>2151</v>
      </c>
      <c r="B8927" s="5">
        <v>44166</v>
      </c>
      <c r="C8927" s="4" t="s">
        <v>6234</v>
      </c>
      <c r="D8927" s="4" t="s">
        <v>8828</v>
      </c>
      <c r="E8927" s="6">
        <v>10000</v>
      </c>
    </row>
    <row r="8928" spans="1:5" x14ac:dyDescent="0.3">
      <c r="A8928" s="7" t="s">
        <v>1558</v>
      </c>
      <c r="B8928" s="8">
        <v>43525</v>
      </c>
      <c r="C8928" s="7" t="s">
        <v>3006</v>
      </c>
      <c r="D8928" s="7" t="s">
        <v>1799</v>
      </c>
      <c r="E8928" s="9">
        <v>50000</v>
      </c>
    </row>
    <row r="8929" spans="1:5" x14ac:dyDescent="0.3">
      <c r="A8929" s="4" t="s">
        <v>157</v>
      </c>
      <c r="B8929" s="5">
        <v>44044</v>
      </c>
      <c r="C8929" s="4" t="s">
        <v>4015</v>
      </c>
      <c r="D8929" s="4" t="s">
        <v>966</v>
      </c>
      <c r="E8929" s="6">
        <v>100000</v>
      </c>
    </row>
    <row r="8930" spans="1:5" x14ac:dyDescent="0.3">
      <c r="A8930" s="7" t="s">
        <v>157</v>
      </c>
      <c r="B8930" s="8">
        <v>44044</v>
      </c>
      <c r="C8930" s="7" t="s">
        <v>1016</v>
      </c>
      <c r="D8930" s="7" t="s">
        <v>966</v>
      </c>
      <c r="E8930" s="9">
        <v>90000</v>
      </c>
    </row>
    <row r="8931" spans="1:5" x14ac:dyDescent="0.3">
      <c r="A8931" s="4" t="s">
        <v>41</v>
      </c>
      <c r="B8931" s="5">
        <v>43435</v>
      </c>
      <c r="C8931" s="4" t="s">
        <v>2978</v>
      </c>
      <c r="D8931" s="4" t="s">
        <v>863</v>
      </c>
      <c r="E8931" s="6">
        <v>100000</v>
      </c>
    </row>
    <row r="8932" spans="1:5" x14ac:dyDescent="0.3">
      <c r="A8932" s="7" t="s">
        <v>41</v>
      </c>
      <c r="B8932" s="8">
        <v>43435</v>
      </c>
      <c r="C8932" s="7" t="s">
        <v>5598</v>
      </c>
      <c r="D8932" s="7" t="s">
        <v>863</v>
      </c>
      <c r="E8932" s="9">
        <v>70000</v>
      </c>
    </row>
    <row r="8933" spans="1:5" x14ac:dyDescent="0.3">
      <c r="A8933" s="4" t="s">
        <v>41</v>
      </c>
      <c r="B8933" s="5">
        <v>43435</v>
      </c>
      <c r="C8933" s="4" t="s">
        <v>630</v>
      </c>
      <c r="D8933" s="4" t="s">
        <v>863</v>
      </c>
      <c r="E8933" s="6">
        <v>80000</v>
      </c>
    </row>
    <row r="8934" spans="1:5" x14ac:dyDescent="0.3">
      <c r="A8934" s="7" t="s">
        <v>41</v>
      </c>
      <c r="B8934" s="8">
        <v>43435</v>
      </c>
      <c r="C8934" s="7" t="s">
        <v>3056</v>
      </c>
      <c r="D8934" s="7" t="s">
        <v>863</v>
      </c>
      <c r="E8934" s="9">
        <v>40000</v>
      </c>
    </row>
    <row r="8935" spans="1:5" x14ac:dyDescent="0.3">
      <c r="A8935" s="4" t="s">
        <v>5952</v>
      </c>
      <c r="B8935" s="5">
        <v>42948</v>
      </c>
      <c r="C8935" s="4" t="s">
        <v>9222</v>
      </c>
      <c r="D8935" s="4" t="s">
        <v>1371</v>
      </c>
      <c r="E8935" s="6">
        <v>20000</v>
      </c>
    </row>
    <row r="8936" spans="1:5" x14ac:dyDescent="0.3">
      <c r="A8936" s="7" t="s">
        <v>886</v>
      </c>
      <c r="B8936" s="8">
        <v>43770</v>
      </c>
      <c r="C8936" s="7" t="s">
        <v>3063</v>
      </c>
      <c r="D8936" s="7" t="s">
        <v>3689</v>
      </c>
      <c r="E8936" s="9">
        <v>40000</v>
      </c>
    </row>
    <row r="8937" spans="1:5" x14ac:dyDescent="0.3">
      <c r="A8937" s="4" t="s">
        <v>886</v>
      </c>
      <c r="B8937" s="5">
        <v>43770</v>
      </c>
      <c r="C8937" s="4" t="s">
        <v>9225</v>
      </c>
      <c r="D8937" s="4" t="s">
        <v>3689</v>
      </c>
      <c r="E8937" s="6">
        <v>80000</v>
      </c>
    </row>
    <row r="8938" spans="1:5" x14ac:dyDescent="0.3">
      <c r="A8938" s="7" t="s">
        <v>398</v>
      </c>
      <c r="B8938" s="8">
        <v>44105</v>
      </c>
      <c r="C8938" s="7" t="s">
        <v>7572</v>
      </c>
      <c r="D8938" s="7" t="s">
        <v>4335</v>
      </c>
      <c r="E8938" s="9">
        <v>90000</v>
      </c>
    </row>
    <row r="8939" spans="1:5" x14ac:dyDescent="0.3">
      <c r="A8939" s="4" t="s">
        <v>126</v>
      </c>
      <c r="B8939" s="5">
        <v>43070</v>
      </c>
      <c r="C8939" s="4" t="s">
        <v>8108</v>
      </c>
      <c r="D8939" s="4" t="s">
        <v>2669</v>
      </c>
      <c r="E8939" s="6">
        <v>40000</v>
      </c>
    </row>
    <row r="8940" spans="1:5" x14ac:dyDescent="0.3">
      <c r="A8940" s="7" t="s">
        <v>126</v>
      </c>
      <c r="B8940" s="8">
        <v>43040</v>
      </c>
      <c r="C8940" s="7" t="s">
        <v>1624</v>
      </c>
      <c r="D8940" s="7" t="s">
        <v>4654</v>
      </c>
      <c r="E8940" s="9">
        <v>90000</v>
      </c>
    </row>
    <row r="8941" spans="1:5" x14ac:dyDescent="0.3">
      <c r="A8941" s="4" t="s">
        <v>3394</v>
      </c>
      <c r="B8941" s="5">
        <v>44166</v>
      </c>
      <c r="C8941" s="4" t="s">
        <v>4122</v>
      </c>
      <c r="D8941" s="4" t="s">
        <v>5975</v>
      </c>
      <c r="E8941" s="6">
        <v>60000</v>
      </c>
    </row>
    <row r="8942" spans="1:5" x14ac:dyDescent="0.3">
      <c r="A8942" s="7" t="s">
        <v>3394</v>
      </c>
      <c r="B8942" s="8">
        <v>44166</v>
      </c>
      <c r="C8942" s="7" t="s">
        <v>6930</v>
      </c>
      <c r="D8942" s="7" t="s">
        <v>5975</v>
      </c>
      <c r="E8942" s="9">
        <v>20000</v>
      </c>
    </row>
    <row r="8943" spans="1:5" x14ac:dyDescent="0.3">
      <c r="A8943" s="4" t="s">
        <v>817</v>
      </c>
      <c r="B8943" s="5">
        <v>43070</v>
      </c>
      <c r="C8943" s="4" t="s">
        <v>9230</v>
      </c>
      <c r="D8943" s="4" t="s">
        <v>4168</v>
      </c>
      <c r="E8943" s="6">
        <v>20000</v>
      </c>
    </row>
    <row r="8944" spans="1:5" x14ac:dyDescent="0.3">
      <c r="A8944" s="7" t="s">
        <v>1197</v>
      </c>
      <c r="B8944" s="8">
        <v>44166</v>
      </c>
      <c r="C8944" s="7" t="s">
        <v>883</v>
      </c>
      <c r="D8944" s="7" t="s">
        <v>5640</v>
      </c>
      <c r="E8944" s="9">
        <v>60000</v>
      </c>
    </row>
    <row r="8945" spans="1:5" x14ac:dyDescent="0.3">
      <c r="A8945" s="4" t="s">
        <v>1197</v>
      </c>
      <c r="B8945" s="5">
        <v>44166</v>
      </c>
      <c r="C8945" s="4" t="s">
        <v>2740</v>
      </c>
      <c r="D8945" s="4" t="s">
        <v>5640</v>
      </c>
      <c r="E8945" s="6">
        <v>90000</v>
      </c>
    </row>
    <row r="8946" spans="1:5" x14ac:dyDescent="0.3">
      <c r="A8946" s="7" t="s">
        <v>1197</v>
      </c>
      <c r="B8946" s="8">
        <v>44166</v>
      </c>
      <c r="C8946" s="7" t="s">
        <v>5221</v>
      </c>
      <c r="D8946" s="7" t="s">
        <v>5640</v>
      </c>
      <c r="E8946" s="9">
        <v>50000</v>
      </c>
    </row>
    <row r="8947" spans="1:5" x14ac:dyDescent="0.3">
      <c r="A8947" s="4" t="s">
        <v>1197</v>
      </c>
      <c r="B8947" s="5">
        <v>44166</v>
      </c>
      <c r="C8947" s="4" t="s">
        <v>3488</v>
      </c>
      <c r="D8947" s="4" t="s">
        <v>5640</v>
      </c>
      <c r="E8947" s="6">
        <v>40000</v>
      </c>
    </row>
    <row r="8948" spans="1:5" x14ac:dyDescent="0.3">
      <c r="A8948" s="7" t="s">
        <v>1197</v>
      </c>
      <c r="B8948" s="8">
        <v>44166</v>
      </c>
      <c r="C8948" s="7" t="s">
        <v>2187</v>
      </c>
      <c r="D8948" s="7" t="s">
        <v>5640</v>
      </c>
      <c r="E8948" s="9">
        <v>30000</v>
      </c>
    </row>
    <row r="8949" spans="1:5" x14ac:dyDescent="0.3">
      <c r="A8949" s="4" t="s">
        <v>1260</v>
      </c>
      <c r="B8949" s="5">
        <v>42948</v>
      </c>
      <c r="C8949" s="4" t="s">
        <v>5477</v>
      </c>
      <c r="D8949" s="4" t="s">
        <v>2542</v>
      </c>
      <c r="E8949" s="6">
        <v>50000</v>
      </c>
    </row>
    <row r="8950" spans="1:5" x14ac:dyDescent="0.3">
      <c r="A8950" s="7" t="s">
        <v>817</v>
      </c>
      <c r="B8950" s="8">
        <v>42979</v>
      </c>
      <c r="C8950" s="7" t="s">
        <v>5810</v>
      </c>
      <c r="D8950" s="7" t="s">
        <v>3126</v>
      </c>
      <c r="E8950" s="9">
        <v>20000</v>
      </c>
    </row>
    <row r="8951" spans="1:5" x14ac:dyDescent="0.3">
      <c r="A8951" s="4" t="s">
        <v>1948</v>
      </c>
      <c r="B8951" s="5">
        <v>44166</v>
      </c>
      <c r="C8951" s="4" t="s">
        <v>7746</v>
      </c>
      <c r="D8951" s="4" t="s">
        <v>7401</v>
      </c>
      <c r="E8951" s="6">
        <v>90000</v>
      </c>
    </row>
    <row r="8952" spans="1:5" x14ac:dyDescent="0.3">
      <c r="A8952" s="7" t="s">
        <v>1948</v>
      </c>
      <c r="B8952" s="8">
        <v>44166</v>
      </c>
      <c r="C8952" s="7" t="s">
        <v>9930</v>
      </c>
      <c r="D8952" s="7" t="s">
        <v>7401</v>
      </c>
      <c r="E8952" s="9">
        <v>20000</v>
      </c>
    </row>
    <row r="8953" spans="1:5" x14ac:dyDescent="0.3">
      <c r="A8953" s="4" t="s">
        <v>187</v>
      </c>
      <c r="B8953" s="5">
        <v>44136</v>
      </c>
      <c r="C8953" s="4" t="s">
        <v>3107</v>
      </c>
      <c r="D8953" s="4" t="s">
        <v>1445</v>
      </c>
      <c r="E8953" s="6">
        <v>10000</v>
      </c>
    </row>
    <row r="8954" spans="1:5" x14ac:dyDescent="0.3">
      <c r="A8954" s="7" t="s">
        <v>187</v>
      </c>
      <c r="B8954" s="8">
        <v>44136</v>
      </c>
      <c r="C8954" s="7" t="s">
        <v>7049</v>
      </c>
      <c r="D8954" s="7" t="s">
        <v>1445</v>
      </c>
      <c r="E8954" s="9">
        <v>10000</v>
      </c>
    </row>
    <row r="8955" spans="1:5" x14ac:dyDescent="0.3">
      <c r="A8955" s="4" t="s">
        <v>187</v>
      </c>
      <c r="B8955" s="5">
        <v>44136</v>
      </c>
      <c r="C8955" s="4" t="s">
        <v>2849</v>
      </c>
      <c r="D8955" s="4" t="s">
        <v>1445</v>
      </c>
      <c r="E8955" s="6">
        <v>40000</v>
      </c>
    </row>
    <row r="8956" spans="1:5" x14ac:dyDescent="0.3">
      <c r="A8956" s="7" t="s">
        <v>187</v>
      </c>
      <c r="B8956" s="8">
        <v>44136</v>
      </c>
      <c r="C8956" s="7" t="s">
        <v>6692</v>
      </c>
      <c r="D8956" s="7" t="s">
        <v>1445</v>
      </c>
      <c r="E8956" s="9">
        <v>60000</v>
      </c>
    </row>
    <row r="8957" spans="1:5" x14ac:dyDescent="0.3">
      <c r="A8957" s="4" t="s">
        <v>2507</v>
      </c>
      <c r="B8957" s="5">
        <v>43770</v>
      </c>
      <c r="C8957" s="4" t="s">
        <v>5055</v>
      </c>
      <c r="D8957" s="4" t="s">
        <v>6960</v>
      </c>
      <c r="E8957" s="6">
        <v>40000</v>
      </c>
    </row>
    <row r="8958" spans="1:5" x14ac:dyDescent="0.3">
      <c r="A8958" s="7" t="s">
        <v>2507</v>
      </c>
      <c r="B8958" s="8">
        <v>43770</v>
      </c>
      <c r="C8958" s="7" t="s">
        <v>2064</v>
      </c>
      <c r="D8958" s="7" t="s">
        <v>6960</v>
      </c>
      <c r="E8958" s="9">
        <v>100000</v>
      </c>
    </row>
    <row r="8959" spans="1:5" x14ac:dyDescent="0.3">
      <c r="A8959" s="4" t="s">
        <v>2507</v>
      </c>
      <c r="B8959" s="5">
        <v>43770</v>
      </c>
      <c r="C8959" s="4" t="s">
        <v>8364</v>
      </c>
      <c r="D8959" s="4" t="s">
        <v>6960</v>
      </c>
      <c r="E8959" s="6">
        <v>70000</v>
      </c>
    </row>
    <row r="8960" spans="1:5" x14ac:dyDescent="0.3">
      <c r="A8960" s="7" t="s">
        <v>187</v>
      </c>
      <c r="B8960" s="8">
        <v>44136</v>
      </c>
      <c r="C8960" s="7" t="s">
        <v>2449</v>
      </c>
      <c r="D8960" s="7" t="s">
        <v>5326</v>
      </c>
      <c r="E8960" s="9">
        <v>80000</v>
      </c>
    </row>
    <row r="8961" spans="1:5" x14ac:dyDescent="0.3">
      <c r="A8961" s="4" t="s">
        <v>157</v>
      </c>
      <c r="B8961" s="5">
        <v>43770</v>
      </c>
      <c r="C8961" s="4" t="s">
        <v>1002</v>
      </c>
      <c r="D8961" s="4" t="s">
        <v>5200</v>
      </c>
      <c r="E8961" s="6">
        <v>20000</v>
      </c>
    </row>
    <row r="8962" spans="1:5" x14ac:dyDescent="0.3">
      <c r="A8962" s="7" t="s">
        <v>157</v>
      </c>
      <c r="B8962" s="8">
        <v>43770</v>
      </c>
      <c r="C8962" s="7" t="s">
        <v>1227</v>
      </c>
      <c r="D8962" s="7" t="s">
        <v>5200</v>
      </c>
      <c r="E8962" s="9">
        <v>100000</v>
      </c>
    </row>
    <row r="8963" spans="1:5" x14ac:dyDescent="0.3">
      <c r="A8963" s="4" t="s">
        <v>307</v>
      </c>
      <c r="B8963" s="5">
        <v>43070</v>
      </c>
      <c r="C8963" s="4" t="s">
        <v>4040</v>
      </c>
      <c r="D8963" s="4" t="s">
        <v>6415</v>
      </c>
      <c r="E8963" s="6">
        <v>70000</v>
      </c>
    </row>
    <row r="8964" spans="1:5" x14ac:dyDescent="0.3">
      <c r="A8964" s="7" t="s">
        <v>953</v>
      </c>
      <c r="B8964" s="8">
        <v>44166</v>
      </c>
      <c r="C8964" s="7" t="s">
        <v>1481</v>
      </c>
      <c r="D8964" s="7" t="s">
        <v>1563</v>
      </c>
      <c r="E8964" s="9">
        <v>70000</v>
      </c>
    </row>
    <row r="8965" spans="1:5" x14ac:dyDescent="0.3">
      <c r="A8965" s="4" t="s">
        <v>953</v>
      </c>
      <c r="B8965" s="5">
        <v>44166</v>
      </c>
      <c r="C8965" s="4" t="s">
        <v>2375</v>
      </c>
      <c r="D8965" s="4" t="s">
        <v>1563</v>
      </c>
      <c r="E8965" s="6">
        <v>20000</v>
      </c>
    </row>
    <row r="8966" spans="1:5" x14ac:dyDescent="0.3">
      <c r="A8966" s="7" t="s">
        <v>242</v>
      </c>
      <c r="B8966" s="8">
        <v>43891</v>
      </c>
      <c r="C8966" s="7" t="s">
        <v>2176</v>
      </c>
      <c r="D8966" s="7" t="s">
        <v>4555</v>
      </c>
      <c r="E8966" s="9">
        <v>20000</v>
      </c>
    </row>
    <row r="8967" spans="1:5" x14ac:dyDescent="0.3">
      <c r="A8967" s="4" t="s">
        <v>157</v>
      </c>
      <c r="B8967" s="5">
        <v>43040</v>
      </c>
      <c r="C8967" s="4" t="s">
        <v>3744</v>
      </c>
      <c r="D8967" s="4" t="s">
        <v>572</v>
      </c>
      <c r="E8967" s="6">
        <v>50000</v>
      </c>
    </row>
    <row r="8968" spans="1:5" x14ac:dyDescent="0.3">
      <c r="A8968" s="7" t="s">
        <v>41</v>
      </c>
      <c r="B8968" s="8">
        <v>43922</v>
      </c>
      <c r="C8968" s="7" t="s">
        <v>911</v>
      </c>
      <c r="D8968" s="7" t="s">
        <v>1535</v>
      </c>
      <c r="E8968" s="9">
        <v>40000</v>
      </c>
    </row>
    <row r="8969" spans="1:5" x14ac:dyDescent="0.3">
      <c r="A8969" s="4" t="s">
        <v>713</v>
      </c>
      <c r="B8969" s="5">
        <v>44136</v>
      </c>
      <c r="C8969" s="4" t="s">
        <v>4258</v>
      </c>
      <c r="D8969" s="4" t="s">
        <v>5577</v>
      </c>
      <c r="E8969" s="6">
        <v>40000</v>
      </c>
    </row>
    <row r="8970" spans="1:5" x14ac:dyDescent="0.3">
      <c r="A8970" s="7" t="s">
        <v>713</v>
      </c>
      <c r="B8970" s="8">
        <v>44136</v>
      </c>
      <c r="C8970" s="7" t="s">
        <v>5291</v>
      </c>
      <c r="D8970" s="7" t="s">
        <v>5577</v>
      </c>
      <c r="E8970" s="9">
        <v>90000</v>
      </c>
    </row>
    <row r="8971" spans="1:5" x14ac:dyDescent="0.3">
      <c r="A8971" s="4" t="s">
        <v>713</v>
      </c>
      <c r="B8971" s="5">
        <v>44136</v>
      </c>
      <c r="C8971" s="4" t="s">
        <v>3252</v>
      </c>
      <c r="D8971" s="4" t="s">
        <v>5577</v>
      </c>
      <c r="E8971" s="6">
        <v>40000</v>
      </c>
    </row>
    <row r="8972" spans="1:5" x14ac:dyDescent="0.3">
      <c r="A8972" s="7" t="s">
        <v>713</v>
      </c>
      <c r="B8972" s="8">
        <v>44136</v>
      </c>
      <c r="C8972" s="7" t="s">
        <v>2608</v>
      </c>
      <c r="D8972" s="7" t="s">
        <v>5577</v>
      </c>
      <c r="E8972" s="9">
        <v>30000</v>
      </c>
    </row>
    <row r="8973" spans="1:5" x14ac:dyDescent="0.3">
      <c r="A8973" s="4" t="s">
        <v>5343</v>
      </c>
      <c r="B8973" s="5">
        <v>43040</v>
      </c>
      <c r="C8973" s="4" t="s">
        <v>3137</v>
      </c>
      <c r="D8973" s="4" t="s">
        <v>5310</v>
      </c>
      <c r="E8973" s="6">
        <v>90000</v>
      </c>
    </row>
    <row r="8974" spans="1:5" x14ac:dyDescent="0.3">
      <c r="A8974" s="7" t="s">
        <v>713</v>
      </c>
      <c r="B8974" s="8">
        <v>43374</v>
      </c>
      <c r="C8974" s="7" t="s">
        <v>7702</v>
      </c>
      <c r="D8974" s="7" t="s">
        <v>6921</v>
      </c>
      <c r="E8974" s="9">
        <v>70000</v>
      </c>
    </row>
    <row r="8975" spans="1:5" x14ac:dyDescent="0.3">
      <c r="A8975" s="4" t="s">
        <v>9243</v>
      </c>
      <c r="B8975" s="5">
        <v>42767</v>
      </c>
      <c r="C8975" s="4" t="s">
        <v>5089</v>
      </c>
      <c r="D8975" s="4" t="s">
        <v>822</v>
      </c>
      <c r="E8975" s="6">
        <v>70000</v>
      </c>
    </row>
    <row r="8976" spans="1:5" x14ac:dyDescent="0.3">
      <c r="A8976" s="7" t="s">
        <v>279</v>
      </c>
      <c r="B8976" s="8">
        <v>43525</v>
      </c>
      <c r="C8976" s="7" t="s">
        <v>3526</v>
      </c>
      <c r="D8976" s="7" t="s">
        <v>397</v>
      </c>
      <c r="E8976" s="9">
        <v>80000</v>
      </c>
    </row>
    <row r="8977" spans="1:5" x14ac:dyDescent="0.3">
      <c r="A8977" s="4" t="s">
        <v>279</v>
      </c>
      <c r="B8977" s="5">
        <v>43525</v>
      </c>
      <c r="C8977" s="4" t="s">
        <v>2907</v>
      </c>
      <c r="D8977" s="4" t="s">
        <v>397</v>
      </c>
      <c r="E8977" s="6">
        <v>90000</v>
      </c>
    </row>
    <row r="8978" spans="1:5" x14ac:dyDescent="0.3">
      <c r="A8978" s="7" t="s">
        <v>279</v>
      </c>
      <c r="B8978" s="8">
        <v>43525</v>
      </c>
      <c r="C8978" s="7" t="s">
        <v>472</v>
      </c>
      <c r="D8978" s="7" t="s">
        <v>397</v>
      </c>
      <c r="E8978" s="9">
        <v>10000</v>
      </c>
    </row>
    <row r="8979" spans="1:5" x14ac:dyDescent="0.3">
      <c r="A8979" s="4" t="s">
        <v>279</v>
      </c>
      <c r="B8979" s="5">
        <v>43525</v>
      </c>
      <c r="C8979" s="4" t="s">
        <v>4781</v>
      </c>
      <c r="D8979" s="4" t="s">
        <v>397</v>
      </c>
      <c r="E8979" s="6">
        <v>70000</v>
      </c>
    </row>
    <row r="8980" spans="1:5" x14ac:dyDescent="0.3">
      <c r="A8980" s="7" t="s">
        <v>1260</v>
      </c>
      <c r="B8980" s="8">
        <v>43435</v>
      </c>
      <c r="C8980" s="7" t="s">
        <v>1943</v>
      </c>
      <c r="D8980" s="7" t="s">
        <v>1184</v>
      </c>
      <c r="E8980" s="9">
        <v>30000</v>
      </c>
    </row>
    <row r="8981" spans="1:5" x14ac:dyDescent="0.3">
      <c r="A8981" s="4" t="s">
        <v>1260</v>
      </c>
      <c r="B8981" s="5">
        <v>43435</v>
      </c>
      <c r="C8981" s="4" t="s">
        <v>4302</v>
      </c>
      <c r="D8981" s="4" t="s">
        <v>1184</v>
      </c>
      <c r="E8981" s="6">
        <v>70000</v>
      </c>
    </row>
    <row r="8982" spans="1:5" x14ac:dyDescent="0.3">
      <c r="A8982" s="7" t="s">
        <v>1260</v>
      </c>
      <c r="B8982" s="8">
        <v>43435</v>
      </c>
      <c r="C8982" s="7" t="s">
        <v>6972</v>
      </c>
      <c r="D8982" s="7" t="s">
        <v>1184</v>
      </c>
      <c r="E8982" s="9">
        <v>30000</v>
      </c>
    </row>
    <row r="8983" spans="1:5" x14ac:dyDescent="0.3">
      <c r="A8983" s="4" t="s">
        <v>1260</v>
      </c>
      <c r="B8983" s="5">
        <v>43435</v>
      </c>
      <c r="C8983" s="4" t="s">
        <v>1653</v>
      </c>
      <c r="D8983" s="4" t="s">
        <v>1184</v>
      </c>
      <c r="E8983" s="6">
        <v>40000</v>
      </c>
    </row>
    <row r="8984" spans="1:5" x14ac:dyDescent="0.3">
      <c r="A8984" s="7" t="s">
        <v>295</v>
      </c>
      <c r="B8984" s="8">
        <v>43435</v>
      </c>
      <c r="C8984" s="7" t="s">
        <v>6050</v>
      </c>
      <c r="D8984" s="7" t="s">
        <v>4734</v>
      </c>
      <c r="E8984" s="9">
        <v>40000</v>
      </c>
    </row>
    <row r="8985" spans="1:5" x14ac:dyDescent="0.3">
      <c r="A8985" s="4" t="s">
        <v>295</v>
      </c>
      <c r="B8985" s="5">
        <v>43435</v>
      </c>
      <c r="C8985" s="4" t="s">
        <v>4565</v>
      </c>
      <c r="D8985" s="4" t="s">
        <v>4734</v>
      </c>
      <c r="E8985" s="6">
        <v>50000</v>
      </c>
    </row>
    <row r="8986" spans="1:5" x14ac:dyDescent="0.3">
      <c r="A8986" s="7" t="s">
        <v>126</v>
      </c>
      <c r="B8986" s="8">
        <v>44105</v>
      </c>
      <c r="C8986" s="7" t="s">
        <v>1159</v>
      </c>
      <c r="D8986" s="7" t="s">
        <v>1338</v>
      </c>
      <c r="E8986" s="9">
        <v>70000</v>
      </c>
    </row>
    <row r="8987" spans="1:5" x14ac:dyDescent="0.3">
      <c r="A8987" s="4" t="s">
        <v>341</v>
      </c>
      <c r="B8987" s="5">
        <v>44105</v>
      </c>
      <c r="C8987" s="4" t="s">
        <v>4918</v>
      </c>
      <c r="D8987" s="4" t="s">
        <v>8065</v>
      </c>
      <c r="E8987" s="6">
        <v>30000</v>
      </c>
    </row>
    <row r="8988" spans="1:5" x14ac:dyDescent="0.3">
      <c r="A8988" s="7" t="s">
        <v>341</v>
      </c>
      <c r="B8988" s="8">
        <v>44105</v>
      </c>
      <c r="C8988" s="7" t="s">
        <v>4592</v>
      </c>
      <c r="D8988" s="7" t="s">
        <v>8065</v>
      </c>
      <c r="E8988" s="9">
        <v>100000</v>
      </c>
    </row>
    <row r="8989" spans="1:5" x14ac:dyDescent="0.3">
      <c r="A8989" s="4" t="s">
        <v>6443</v>
      </c>
      <c r="B8989" s="5">
        <v>42948</v>
      </c>
      <c r="C8989" s="4" t="s">
        <v>9109</v>
      </c>
      <c r="D8989" s="4" t="s">
        <v>2769</v>
      </c>
      <c r="E8989" s="6">
        <v>80000</v>
      </c>
    </row>
    <row r="8990" spans="1:5" x14ac:dyDescent="0.3">
      <c r="A8990" s="7" t="s">
        <v>6443</v>
      </c>
      <c r="B8990" s="8">
        <v>42948</v>
      </c>
      <c r="C8990" s="7" t="s">
        <v>1658</v>
      </c>
      <c r="D8990" s="7" t="s">
        <v>2769</v>
      </c>
      <c r="E8990" s="9">
        <v>20000</v>
      </c>
    </row>
    <row r="8991" spans="1:5" x14ac:dyDescent="0.3">
      <c r="A8991" s="4" t="s">
        <v>713</v>
      </c>
      <c r="B8991" s="5">
        <v>44136</v>
      </c>
      <c r="C8991" s="4" t="s">
        <v>2375</v>
      </c>
      <c r="D8991" s="4" t="s">
        <v>2171</v>
      </c>
      <c r="E8991" s="6">
        <v>10000</v>
      </c>
    </row>
    <row r="8992" spans="1:5" x14ac:dyDescent="0.3">
      <c r="A8992" s="7" t="s">
        <v>187</v>
      </c>
      <c r="B8992" s="8">
        <v>43891</v>
      </c>
      <c r="C8992" s="7" t="s">
        <v>888</v>
      </c>
      <c r="D8992" s="7" t="s">
        <v>5351</v>
      </c>
      <c r="E8992" s="9">
        <v>80000</v>
      </c>
    </row>
    <row r="8993" spans="1:5" x14ac:dyDescent="0.3">
      <c r="A8993" s="4" t="s">
        <v>187</v>
      </c>
      <c r="B8993" s="5">
        <v>43891</v>
      </c>
      <c r="C8993" s="4" t="s">
        <v>479</v>
      </c>
      <c r="D8993" s="4" t="s">
        <v>5351</v>
      </c>
      <c r="E8993" s="6">
        <v>70000</v>
      </c>
    </row>
    <row r="8994" spans="1:5" x14ac:dyDescent="0.3">
      <c r="A8994" s="7" t="s">
        <v>157</v>
      </c>
      <c r="B8994" s="8">
        <v>43952</v>
      </c>
      <c r="C8994" s="7" t="s">
        <v>1739</v>
      </c>
      <c r="D8994" s="7" t="s">
        <v>3005</v>
      </c>
      <c r="E8994" s="9">
        <v>30000</v>
      </c>
    </row>
    <row r="8995" spans="1:5" x14ac:dyDescent="0.3">
      <c r="A8995" s="4" t="s">
        <v>1339</v>
      </c>
      <c r="B8995" s="5">
        <v>42887</v>
      </c>
      <c r="C8995" s="4" t="s">
        <v>4665</v>
      </c>
      <c r="D8995" s="4" t="s">
        <v>3695</v>
      </c>
      <c r="E8995" s="6">
        <v>60000</v>
      </c>
    </row>
    <row r="8996" spans="1:5" x14ac:dyDescent="0.3">
      <c r="A8996" s="7" t="s">
        <v>6674</v>
      </c>
      <c r="B8996" s="8">
        <v>43070</v>
      </c>
      <c r="C8996" s="7" t="s">
        <v>7064</v>
      </c>
      <c r="D8996" s="7" t="s">
        <v>8206</v>
      </c>
      <c r="E8996" s="9">
        <v>100000</v>
      </c>
    </row>
    <row r="8997" spans="1:5" x14ac:dyDescent="0.3">
      <c r="A8997" s="4" t="s">
        <v>6674</v>
      </c>
      <c r="B8997" s="5">
        <v>43070</v>
      </c>
      <c r="C8997" s="4" t="s">
        <v>6005</v>
      </c>
      <c r="D8997" s="4" t="s">
        <v>8206</v>
      </c>
      <c r="E8997" s="6">
        <v>20000</v>
      </c>
    </row>
    <row r="8998" spans="1:5" x14ac:dyDescent="0.3">
      <c r="A8998" s="7" t="s">
        <v>6902</v>
      </c>
      <c r="B8998" s="8">
        <v>43191</v>
      </c>
      <c r="C8998" s="7" t="s">
        <v>385</v>
      </c>
      <c r="D8998" s="7" t="s">
        <v>8311</v>
      </c>
      <c r="E8998" s="9">
        <v>80000</v>
      </c>
    </row>
    <row r="8999" spans="1:5" x14ac:dyDescent="0.3">
      <c r="A8999" s="4" t="s">
        <v>6902</v>
      </c>
      <c r="B8999" s="5">
        <v>43191</v>
      </c>
      <c r="C8999" s="4" t="s">
        <v>6946</v>
      </c>
      <c r="D8999" s="4" t="s">
        <v>8311</v>
      </c>
      <c r="E8999" s="6">
        <v>20000</v>
      </c>
    </row>
    <row r="9000" spans="1:5" x14ac:dyDescent="0.3">
      <c r="A9000" s="7" t="s">
        <v>2151</v>
      </c>
      <c r="B9000" s="8">
        <v>44136</v>
      </c>
      <c r="C9000" s="7" t="s">
        <v>1378</v>
      </c>
      <c r="D9000" s="7" t="s">
        <v>1696</v>
      </c>
      <c r="E9000" s="9">
        <v>60000</v>
      </c>
    </row>
    <row r="9001" spans="1:5" x14ac:dyDescent="0.3">
      <c r="A9001" s="4" t="s">
        <v>2151</v>
      </c>
      <c r="B9001" s="5">
        <v>44136</v>
      </c>
      <c r="C9001" s="4" t="s">
        <v>451</v>
      </c>
      <c r="D9001" s="4" t="s">
        <v>1696</v>
      </c>
      <c r="E9001" s="6">
        <v>90000</v>
      </c>
    </row>
    <row r="9002" spans="1:5" x14ac:dyDescent="0.3">
      <c r="A9002" s="7" t="s">
        <v>2151</v>
      </c>
      <c r="B9002" s="8">
        <v>44136</v>
      </c>
      <c r="C9002" s="7" t="s">
        <v>6571</v>
      </c>
      <c r="D9002" s="7" t="s">
        <v>1696</v>
      </c>
      <c r="E9002" s="9">
        <v>20000</v>
      </c>
    </row>
    <row r="9003" spans="1:5" x14ac:dyDescent="0.3">
      <c r="A9003" s="4" t="s">
        <v>2151</v>
      </c>
      <c r="B9003" s="5">
        <v>44136</v>
      </c>
      <c r="C9003" s="4" t="s">
        <v>1292</v>
      </c>
      <c r="D9003" s="4" t="s">
        <v>1696</v>
      </c>
      <c r="E9003" s="6">
        <v>20000</v>
      </c>
    </row>
    <row r="9004" spans="1:5" x14ac:dyDescent="0.3">
      <c r="A9004" s="7" t="s">
        <v>653</v>
      </c>
      <c r="B9004" s="8">
        <v>44013</v>
      </c>
      <c r="C9004" s="7" t="s">
        <v>6603</v>
      </c>
      <c r="D9004" s="7" t="s">
        <v>6921</v>
      </c>
      <c r="E9004" s="9">
        <v>60000</v>
      </c>
    </row>
    <row r="9005" spans="1:5" x14ac:dyDescent="0.3">
      <c r="A9005" s="4" t="s">
        <v>1426</v>
      </c>
      <c r="B9005" s="5">
        <v>43952</v>
      </c>
      <c r="C9005" s="4" t="s">
        <v>7355</v>
      </c>
      <c r="D9005" s="4" t="s">
        <v>3984</v>
      </c>
      <c r="E9005" s="6">
        <v>80000</v>
      </c>
    </row>
    <row r="9006" spans="1:5" x14ac:dyDescent="0.3">
      <c r="A9006" s="7" t="s">
        <v>187</v>
      </c>
      <c r="B9006" s="8">
        <v>43435</v>
      </c>
      <c r="C9006" s="7" t="s">
        <v>2387</v>
      </c>
      <c r="D9006" s="7" t="s">
        <v>3844</v>
      </c>
      <c r="E9006" s="9">
        <v>10000</v>
      </c>
    </row>
    <row r="9007" spans="1:5" x14ac:dyDescent="0.3">
      <c r="A9007" s="4" t="s">
        <v>242</v>
      </c>
      <c r="B9007" s="5">
        <v>43497</v>
      </c>
      <c r="C9007" s="4" t="s">
        <v>935</v>
      </c>
      <c r="D9007" s="4" t="s">
        <v>768</v>
      </c>
      <c r="E9007" s="6">
        <v>30000</v>
      </c>
    </row>
    <row r="9008" spans="1:5" x14ac:dyDescent="0.3">
      <c r="A9008" s="7" t="s">
        <v>41</v>
      </c>
      <c r="B9008" s="8">
        <v>43891</v>
      </c>
      <c r="C9008" s="7" t="s">
        <v>6384</v>
      </c>
      <c r="D9008" s="7" t="s">
        <v>8033</v>
      </c>
      <c r="E9008" s="9">
        <v>50000</v>
      </c>
    </row>
    <row r="9009" spans="1:5" x14ac:dyDescent="0.3">
      <c r="A9009" s="4" t="s">
        <v>41</v>
      </c>
      <c r="B9009" s="5">
        <v>43891</v>
      </c>
      <c r="C9009" s="4" t="s">
        <v>2573</v>
      </c>
      <c r="D9009" s="4" t="s">
        <v>8033</v>
      </c>
      <c r="E9009" s="6">
        <v>70000</v>
      </c>
    </row>
    <row r="9010" spans="1:5" x14ac:dyDescent="0.3">
      <c r="A9010" s="7" t="s">
        <v>573</v>
      </c>
      <c r="B9010" s="8">
        <v>43800</v>
      </c>
      <c r="C9010" s="7" t="s">
        <v>2209</v>
      </c>
      <c r="D9010" s="7" t="s">
        <v>2732</v>
      </c>
      <c r="E9010" s="9">
        <v>20000</v>
      </c>
    </row>
    <row r="9011" spans="1:5" x14ac:dyDescent="0.3">
      <c r="A9011" s="4" t="s">
        <v>573</v>
      </c>
      <c r="B9011" s="5">
        <v>43800</v>
      </c>
      <c r="C9011" s="4" t="s">
        <v>5051</v>
      </c>
      <c r="D9011" s="4" t="s">
        <v>2732</v>
      </c>
      <c r="E9011" s="6">
        <v>70000</v>
      </c>
    </row>
    <row r="9012" spans="1:5" x14ac:dyDescent="0.3">
      <c r="A9012" s="7" t="s">
        <v>7507</v>
      </c>
      <c r="B9012" s="8">
        <v>43525</v>
      </c>
      <c r="C9012" s="7" t="s">
        <v>5662</v>
      </c>
      <c r="D9012" s="7" t="s">
        <v>4555</v>
      </c>
      <c r="E9012" s="9">
        <v>80000</v>
      </c>
    </row>
    <row r="9013" spans="1:5" x14ac:dyDescent="0.3">
      <c r="A9013" s="4" t="s">
        <v>7507</v>
      </c>
      <c r="B9013" s="5">
        <v>43525</v>
      </c>
      <c r="C9013" s="4" t="s">
        <v>131</v>
      </c>
      <c r="D9013" s="4" t="s">
        <v>4555</v>
      </c>
      <c r="E9013" s="6">
        <v>50000</v>
      </c>
    </row>
    <row r="9014" spans="1:5" x14ac:dyDescent="0.3">
      <c r="A9014" s="7" t="s">
        <v>295</v>
      </c>
      <c r="B9014" s="8">
        <v>43070</v>
      </c>
      <c r="C9014" s="7" t="s">
        <v>5605</v>
      </c>
      <c r="D9014" s="7" t="s">
        <v>2033</v>
      </c>
      <c r="E9014" s="9">
        <v>30000</v>
      </c>
    </row>
    <row r="9015" spans="1:5" x14ac:dyDescent="0.3">
      <c r="A9015" s="4" t="s">
        <v>295</v>
      </c>
      <c r="B9015" s="5">
        <v>43070</v>
      </c>
      <c r="C9015" s="4" t="s">
        <v>2926</v>
      </c>
      <c r="D9015" s="4" t="s">
        <v>2033</v>
      </c>
      <c r="E9015" s="6">
        <v>70000</v>
      </c>
    </row>
    <row r="9016" spans="1:5" x14ac:dyDescent="0.3">
      <c r="A9016" s="7" t="s">
        <v>2393</v>
      </c>
      <c r="B9016" s="8">
        <v>43405</v>
      </c>
      <c r="C9016" s="7" t="s">
        <v>4022</v>
      </c>
      <c r="D9016" s="7" t="s">
        <v>8065</v>
      </c>
      <c r="E9016" s="9">
        <v>50000</v>
      </c>
    </row>
    <row r="9017" spans="1:5" x14ac:dyDescent="0.3">
      <c r="A9017" s="4" t="s">
        <v>9262</v>
      </c>
      <c r="B9017" s="5">
        <v>43678</v>
      </c>
      <c r="C9017" s="4" t="s">
        <v>1662</v>
      </c>
      <c r="D9017" s="4" t="s">
        <v>5493</v>
      </c>
      <c r="E9017" s="6">
        <v>20000</v>
      </c>
    </row>
    <row r="9018" spans="1:5" x14ac:dyDescent="0.3">
      <c r="A9018" s="7" t="s">
        <v>242</v>
      </c>
      <c r="B9018" s="8">
        <v>43252</v>
      </c>
      <c r="C9018" s="7" t="s">
        <v>1739</v>
      </c>
      <c r="D9018" s="7" t="s">
        <v>6767</v>
      </c>
      <c r="E9018" s="9">
        <v>50000</v>
      </c>
    </row>
    <row r="9019" spans="1:5" x14ac:dyDescent="0.3">
      <c r="A9019" s="4" t="s">
        <v>242</v>
      </c>
      <c r="B9019" s="5">
        <v>43617</v>
      </c>
      <c r="C9019" s="4" t="s">
        <v>6905</v>
      </c>
      <c r="D9019" s="4" t="s">
        <v>8065</v>
      </c>
      <c r="E9019" s="6">
        <v>30000</v>
      </c>
    </row>
    <row r="9020" spans="1:5" x14ac:dyDescent="0.3">
      <c r="A9020" s="7" t="s">
        <v>242</v>
      </c>
      <c r="B9020" s="8">
        <v>43617</v>
      </c>
      <c r="C9020" s="7" t="s">
        <v>5507</v>
      </c>
      <c r="D9020" s="7" t="s">
        <v>8065</v>
      </c>
      <c r="E9020" s="9">
        <v>40000</v>
      </c>
    </row>
    <row r="9021" spans="1:5" x14ac:dyDescent="0.3">
      <c r="A9021" s="4" t="s">
        <v>242</v>
      </c>
      <c r="B9021" s="5">
        <v>43617</v>
      </c>
      <c r="C9021" s="4" t="s">
        <v>3312</v>
      </c>
      <c r="D9021" s="4" t="s">
        <v>8065</v>
      </c>
      <c r="E9021" s="6">
        <v>60000</v>
      </c>
    </row>
    <row r="9022" spans="1:5" x14ac:dyDescent="0.3">
      <c r="A9022" s="7" t="s">
        <v>9266</v>
      </c>
      <c r="B9022" s="8">
        <v>43709</v>
      </c>
      <c r="C9022" s="7" t="s">
        <v>2045</v>
      </c>
      <c r="D9022" s="7" t="s">
        <v>212</v>
      </c>
      <c r="E9022" s="9">
        <v>30000</v>
      </c>
    </row>
    <row r="9023" spans="1:5" x14ac:dyDescent="0.3">
      <c r="A9023" s="4" t="s">
        <v>9266</v>
      </c>
      <c r="B9023" s="5">
        <v>43709</v>
      </c>
      <c r="C9023" s="4" t="s">
        <v>1459</v>
      </c>
      <c r="D9023" s="4" t="s">
        <v>212</v>
      </c>
      <c r="E9023" s="6">
        <v>80000</v>
      </c>
    </row>
    <row r="9024" spans="1:5" x14ac:dyDescent="0.3">
      <c r="A9024" s="7" t="s">
        <v>1241</v>
      </c>
      <c r="B9024" s="8">
        <v>42917</v>
      </c>
      <c r="C9024" s="7" t="s">
        <v>1709</v>
      </c>
      <c r="D9024" s="7" t="s">
        <v>5640</v>
      </c>
      <c r="E9024" s="9">
        <v>70000</v>
      </c>
    </row>
    <row r="9025" spans="1:5" x14ac:dyDescent="0.3">
      <c r="A9025" s="4" t="s">
        <v>94</v>
      </c>
      <c r="B9025" s="5">
        <v>44075</v>
      </c>
      <c r="C9025" s="4" t="s">
        <v>3995</v>
      </c>
      <c r="D9025" s="4" t="s">
        <v>3321</v>
      </c>
      <c r="E9025" s="6">
        <v>60000</v>
      </c>
    </row>
    <row r="9026" spans="1:5" x14ac:dyDescent="0.3">
      <c r="A9026" s="7" t="s">
        <v>94</v>
      </c>
      <c r="B9026" s="8">
        <v>44075</v>
      </c>
      <c r="C9026" s="7" t="s">
        <v>795</v>
      </c>
      <c r="D9026" s="7" t="s">
        <v>3321</v>
      </c>
      <c r="E9026" s="9">
        <v>70000</v>
      </c>
    </row>
    <row r="9027" spans="1:5" x14ac:dyDescent="0.3">
      <c r="A9027" s="4" t="s">
        <v>752</v>
      </c>
      <c r="B9027" s="5">
        <v>43983</v>
      </c>
      <c r="C9027" s="4" t="s">
        <v>34</v>
      </c>
      <c r="D9027" s="4" t="s">
        <v>382</v>
      </c>
      <c r="E9027" s="6">
        <v>90000</v>
      </c>
    </row>
    <row r="9028" spans="1:5" x14ac:dyDescent="0.3">
      <c r="A9028" s="7" t="s">
        <v>1451</v>
      </c>
      <c r="B9028" s="8">
        <v>42979</v>
      </c>
      <c r="C9028" s="7" t="s">
        <v>5313</v>
      </c>
      <c r="D9028" s="7" t="s">
        <v>1318</v>
      </c>
      <c r="E9028" s="9">
        <v>100000</v>
      </c>
    </row>
    <row r="9029" spans="1:5" x14ac:dyDescent="0.3">
      <c r="A9029" s="4" t="s">
        <v>1137</v>
      </c>
      <c r="B9029" s="5">
        <v>43374</v>
      </c>
      <c r="C9029" s="4" t="s">
        <v>5645</v>
      </c>
      <c r="D9029" s="4" t="s">
        <v>567</v>
      </c>
      <c r="E9029" s="6">
        <v>70000</v>
      </c>
    </row>
    <row r="9030" spans="1:5" x14ac:dyDescent="0.3">
      <c r="A9030" s="7" t="s">
        <v>1137</v>
      </c>
      <c r="B9030" s="8">
        <v>43374</v>
      </c>
      <c r="C9030" s="7" t="s">
        <v>568</v>
      </c>
      <c r="D9030" s="7" t="s">
        <v>567</v>
      </c>
      <c r="E9030" s="9">
        <v>60000</v>
      </c>
    </row>
    <row r="9031" spans="1:5" x14ac:dyDescent="0.3">
      <c r="A9031" s="4" t="s">
        <v>242</v>
      </c>
      <c r="B9031" s="5">
        <v>43191</v>
      </c>
      <c r="C9031" s="4" t="s">
        <v>3438</v>
      </c>
      <c r="D9031" s="4" t="s">
        <v>1812</v>
      </c>
      <c r="E9031" s="6">
        <v>50000</v>
      </c>
    </row>
    <row r="9032" spans="1:5" x14ac:dyDescent="0.3">
      <c r="A9032" s="7" t="s">
        <v>242</v>
      </c>
      <c r="B9032" s="8">
        <v>43191</v>
      </c>
      <c r="C9032" s="7" t="s">
        <v>3442</v>
      </c>
      <c r="D9032" s="7" t="s">
        <v>1812</v>
      </c>
      <c r="E9032" s="9">
        <v>80000</v>
      </c>
    </row>
    <row r="9033" spans="1:5" x14ac:dyDescent="0.3">
      <c r="A9033" s="4" t="s">
        <v>187</v>
      </c>
      <c r="B9033" s="5">
        <v>44136</v>
      </c>
      <c r="C9033" s="4" t="s">
        <v>1511</v>
      </c>
      <c r="D9033" s="4" t="s">
        <v>3780</v>
      </c>
      <c r="E9033" s="6">
        <v>50000</v>
      </c>
    </row>
    <row r="9034" spans="1:5" x14ac:dyDescent="0.3">
      <c r="A9034" s="7" t="s">
        <v>752</v>
      </c>
      <c r="B9034" s="8">
        <v>43800</v>
      </c>
      <c r="C9034" s="7" t="s">
        <v>2287</v>
      </c>
      <c r="D9034" s="7" t="s">
        <v>3302</v>
      </c>
      <c r="E9034" s="9">
        <v>70000</v>
      </c>
    </row>
    <row r="9035" spans="1:5" x14ac:dyDescent="0.3">
      <c r="A9035" s="4" t="s">
        <v>7350</v>
      </c>
      <c r="B9035" s="5">
        <v>42979</v>
      </c>
      <c r="C9035" s="4" t="s">
        <v>3852</v>
      </c>
      <c r="D9035" s="4" t="s">
        <v>3984</v>
      </c>
      <c r="E9035" s="6">
        <v>90000</v>
      </c>
    </row>
    <row r="9036" spans="1:5" x14ac:dyDescent="0.3">
      <c r="A9036" s="7" t="s">
        <v>6443</v>
      </c>
      <c r="B9036" s="8">
        <v>42979</v>
      </c>
      <c r="C9036" s="7" t="s">
        <v>8227</v>
      </c>
      <c r="D9036" s="7" t="s">
        <v>1401</v>
      </c>
      <c r="E9036" s="9">
        <v>30000</v>
      </c>
    </row>
    <row r="9037" spans="1:5" x14ac:dyDescent="0.3">
      <c r="A9037" s="4" t="s">
        <v>41</v>
      </c>
      <c r="B9037" s="5">
        <v>43344</v>
      </c>
      <c r="C9037" s="4" t="s">
        <v>2914</v>
      </c>
      <c r="D9037" s="4" t="s">
        <v>1136</v>
      </c>
      <c r="E9037" s="6">
        <v>40000</v>
      </c>
    </row>
    <row r="9038" spans="1:5" x14ac:dyDescent="0.3">
      <c r="A9038" s="7" t="s">
        <v>126</v>
      </c>
      <c r="B9038" s="8">
        <v>43770</v>
      </c>
      <c r="C9038" s="7" t="s">
        <v>1128</v>
      </c>
      <c r="D9038" s="7" t="s">
        <v>3646</v>
      </c>
      <c r="E9038" s="9">
        <v>80000</v>
      </c>
    </row>
    <row r="9039" spans="1:5" x14ac:dyDescent="0.3">
      <c r="A9039" s="4" t="s">
        <v>9892</v>
      </c>
      <c r="B9039" s="5">
        <v>44166</v>
      </c>
      <c r="C9039" s="4" t="s">
        <v>5645</v>
      </c>
      <c r="D9039" s="4" t="s">
        <v>2557</v>
      </c>
      <c r="E9039" s="6">
        <v>70000</v>
      </c>
    </row>
    <row r="9040" spans="1:5" x14ac:dyDescent="0.3">
      <c r="A9040" s="7" t="s">
        <v>9892</v>
      </c>
      <c r="B9040" s="8">
        <v>44166</v>
      </c>
      <c r="C9040" s="7" t="s">
        <v>4613</v>
      </c>
      <c r="D9040" s="7" t="s">
        <v>2557</v>
      </c>
      <c r="E9040" s="9">
        <v>90000</v>
      </c>
    </row>
    <row r="9041" spans="1:5" x14ac:dyDescent="0.3">
      <c r="A9041" s="4" t="s">
        <v>9892</v>
      </c>
      <c r="B9041" s="5">
        <v>44166</v>
      </c>
      <c r="C9041" s="4" t="s">
        <v>2064</v>
      </c>
      <c r="D9041" s="4" t="s">
        <v>2557</v>
      </c>
      <c r="E9041" s="6">
        <v>80000</v>
      </c>
    </row>
    <row r="9042" spans="1:5" x14ac:dyDescent="0.3">
      <c r="A9042" s="7" t="s">
        <v>9892</v>
      </c>
      <c r="B9042" s="8">
        <v>44166</v>
      </c>
      <c r="C9042" s="7" t="s">
        <v>2491</v>
      </c>
      <c r="D9042" s="7" t="s">
        <v>2557</v>
      </c>
      <c r="E9042" s="9">
        <v>20000</v>
      </c>
    </row>
    <row r="9043" spans="1:5" x14ac:dyDescent="0.3">
      <c r="A9043" s="4" t="s">
        <v>9892</v>
      </c>
      <c r="B9043" s="5">
        <v>44166</v>
      </c>
      <c r="C9043" s="4" t="s">
        <v>7551</v>
      </c>
      <c r="D9043" s="4" t="s">
        <v>2557</v>
      </c>
      <c r="E9043" s="6">
        <v>70000</v>
      </c>
    </row>
    <row r="9044" spans="1:5" x14ac:dyDescent="0.3">
      <c r="A9044" s="7" t="s">
        <v>242</v>
      </c>
      <c r="B9044" s="8">
        <v>42979</v>
      </c>
      <c r="C9044" s="7" t="s">
        <v>2185</v>
      </c>
      <c r="D9044" s="7" t="s">
        <v>2495</v>
      </c>
      <c r="E9044" s="9">
        <v>30000</v>
      </c>
    </row>
    <row r="9045" spans="1:5" x14ac:dyDescent="0.3">
      <c r="A9045" s="4" t="s">
        <v>41</v>
      </c>
      <c r="B9045" s="5">
        <v>43221</v>
      </c>
      <c r="C9045" s="4" t="s">
        <v>2094</v>
      </c>
      <c r="D9045" s="4" t="s">
        <v>2269</v>
      </c>
      <c r="E9045" s="6">
        <v>40000</v>
      </c>
    </row>
    <row r="9046" spans="1:5" x14ac:dyDescent="0.3">
      <c r="A9046" s="7" t="s">
        <v>126</v>
      </c>
      <c r="B9046" s="8">
        <v>42795</v>
      </c>
      <c r="C9046" s="7" t="s">
        <v>4324</v>
      </c>
      <c r="D9046" s="7" t="s">
        <v>3332</v>
      </c>
      <c r="E9046" s="9">
        <v>30000</v>
      </c>
    </row>
    <row r="9047" spans="1:5" x14ac:dyDescent="0.3">
      <c r="A9047" s="4" t="s">
        <v>126</v>
      </c>
      <c r="B9047" s="5">
        <v>42795</v>
      </c>
      <c r="C9047" s="4" t="s">
        <v>208</v>
      </c>
      <c r="D9047" s="4" t="s">
        <v>3332</v>
      </c>
      <c r="E9047" s="6">
        <v>70000</v>
      </c>
    </row>
    <row r="9048" spans="1:5" x14ac:dyDescent="0.3">
      <c r="A9048" s="7" t="s">
        <v>126</v>
      </c>
      <c r="B9048" s="8">
        <v>42795</v>
      </c>
      <c r="C9048" s="7" t="s">
        <v>7922</v>
      </c>
      <c r="D9048" s="7" t="s">
        <v>3332</v>
      </c>
      <c r="E9048" s="9">
        <v>60000</v>
      </c>
    </row>
    <row r="9049" spans="1:5" x14ac:dyDescent="0.3">
      <c r="A9049" s="4" t="s">
        <v>2145</v>
      </c>
      <c r="B9049" s="5">
        <v>44075</v>
      </c>
      <c r="C9049" s="4" t="s">
        <v>497</v>
      </c>
      <c r="D9049" s="4" t="s">
        <v>2244</v>
      </c>
      <c r="E9049" s="6">
        <v>10000</v>
      </c>
    </row>
    <row r="9050" spans="1:5" x14ac:dyDescent="0.3">
      <c r="A9050" s="7" t="s">
        <v>94</v>
      </c>
      <c r="B9050" s="8">
        <v>43344</v>
      </c>
      <c r="C9050" s="7" t="s">
        <v>3045</v>
      </c>
      <c r="D9050" s="7" t="s">
        <v>1360</v>
      </c>
      <c r="E9050" s="9">
        <v>60000</v>
      </c>
    </row>
    <row r="9051" spans="1:5" x14ac:dyDescent="0.3">
      <c r="A9051" s="4" t="s">
        <v>242</v>
      </c>
      <c r="B9051" s="5">
        <v>43405</v>
      </c>
      <c r="C9051" s="4" t="s">
        <v>8177</v>
      </c>
      <c r="D9051" s="4" t="s">
        <v>3844</v>
      </c>
      <c r="E9051" s="6">
        <v>20000</v>
      </c>
    </row>
    <row r="9052" spans="1:5" x14ac:dyDescent="0.3">
      <c r="A9052" s="7" t="s">
        <v>41</v>
      </c>
      <c r="B9052" s="8">
        <v>43374</v>
      </c>
      <c r="C9052" s="7" t="s">
        <v>6791</v>
      </c>
      <c r="D9052" s="7" t="s">
        <v>5085</v>
      </c>
      <c r="E9052" s="9">
        <v>60000</v>
      </c>
    </row>
    <row r="9053" spans="1:5" x14ac:dyDescent="0.3">
      <c r="A9053" s="4" t="s">
        <v>41</v>
      </c>
      <c r="B9053" s="5">
        <v>43374</v>
      </c>
      <c r="C9053" s="4" t="s">
        <v>7420</v>
      </c>
      <c r="D9053" s="4" t="s">
        <v>5085</v>
      </c>
      <c r="E9053" s="6">
        <v>90000</v>
      </c>
    </row>
    <row r="9054" spans="1:5" x14ac:dyDescent="0.3">
      <c r="A9054" s="7" t="s">
        <v>94</v>
      </c>
      <c r="B9054" s="8">
        <v>43617</v>
      </c>
      <c r="C9054" s="7" t="s">
        <v>2996</v>
      </c>
      <c r="D9054" s="7" t="s">
        <v>1770</v>
      </c>
      <c r="E9054" s="9">
        <v>80000</v>
      </c>
    </row>
    <row r="9055" spans="1:5" x14ac:dyDescent="0.3">
      <c r="A9055" s="4" t="s">
        <v>817</v>
      </c>
      <c r="B9055" s="5">
        <v>43405</v>
      </c>
      <c r="C9055" s="4" t="s">
        <v>3031</v>
      </c>
      <c r="D9055" s="4" t="s">
        <v>2016</v>
      </c>
      <c r="E9055" s="6">
        <v>50000</v>
      </c>
    </row>
    <row r="9056" spans="1:5" x14ac:dyDescent="0.3">
      <c r="A9056" s="7" t="s">
        <v>817</v>
      </c>
      <c r="B9056" s="8">
        <v>43405</v>
      </c>
      <c r="C9056" s="7" t="s">
        <v>233</v>
      </c>
      <c r="D9056" s="7" t="s">
        <v>2016</v>
      </c>
      <c r="E9056" s="9">
        <v>80000</v>
      </c>
    </row>
    <row r="9057" spans="1:5" x14ac:dyDescent="0.3">
      <c r="A9057" s="4" t="s">
        <v>242</v>
      </c>
      <c r="B9057" s="5">
        <v>43497</v>
      </c>
      <c r="C9057" s="4" t="s">
        <v>2755</v>
      </c>
      <c r="D9057" s="4" t="s">
        <v>5078</v>
      </c>
      <c r="E9057" s="6">
        <v>30000</v>
      </c>
    </row>
    <row r="9058" spans="1:5" x14ac:dyDescent="0.3">
      <c r="A9058" s="7" t="s">
        <v>279</v>
      </c>
      <c r="B9058" s="8">
        <v>43009</v>
      </c>
      <c r="C9058" s="7" t="s">
        <v>4698</v>
      </c>
      <c r="D9058" s="7" t="s">
        <v>1557</v>
      </c>
      <c r="E9058" s="9">
        <v>100000</v>
      </c>
    </row>
    <row r="9059" spans="1:5" x14ac:dyDescent="0.3">
      <c r="A9059" s="4" t="s">
        <v>279</v>
      </c>
      <c r="B9059" s="5">
        <v>43009</v>
      </c>
      <c r="C9059" s="4" t="s">
        <v>4220</v>
      </c>
      <c r="D9059" s="4" t="s">
        <v>1557</v>
      </c>
      <c r="E9059" s="6">
        <v>80000</v>
      </c>
    </row>
    <row r="9060" spans="1:5" x14ac:dyDescent="0.3">
      <c r="A9060" s="7" t="s">
        <v>279</v>
      </c>
      <c r="B9060" s="8">
        <v>43009</v>
      </c>
      <c r="C9060" s="7" t="s">
        <v>4720</v>
      </c>
      <c r="D9060" s="7" t="s">
        <v>1557</v>
      </c>
      <c r="E9060" s="9">
        <v>60000</v>
      </c>
    </row>
    <row r="9061" spans="1:5" x14ac:dyDescent="0.3">
      <c r="A9061" s="4" t="s">
        <v>2841</v>
      </c>
      <c r="B9061" s="5">
        <v>43952</v>
      </c>
      <c r="C9061" s="4" t="s">
        <v>6068</v>
      </c>
      <c r="D9061" s="4" t="s">
        <v>2061</v>
      </c>
      <c r="E9061" s="6">
        <v>80000</v>
      </c>
    </row>
    <row r="9062" spans="1:5" x14ac:dyDescent="0.3">
      <c r="A9062" s="7" t="s">
        <v>2888</v>
      </c>
      <c r="B9062" s="8">
        <v>43497</v>
      </c>
      <c r="C9062" s="7" t="s">
        <v>5111</v>
      </c>
      <c r="D9062" s="7" t="s">
        <v>2341</v>
      </c>
      <c r="E9062" s="9">
        <v>90000</v>
      </c>
    </row>
    <row r="9063" spans="1:5" x14ac:dyDescent="0.3">
      <c r="A9063" s="4" t="s">
        <v>1185</v>
      </c>
      <c r="B9063" s="5">
        <v>43709</v>
      </c>
      <c r="C9063" s="4" t="s">
        <v>237</v>
      </c>
      <c r="D9063" s="4" t="s">
        <v>584</v>
      </c>
      <c r="E9063" s="6">
        <v>70000</v>
      </c>
    </row>
    <row r="9064" spans="1:5" x14ac:dyDescent="0.3">
      <c r="A9064" s="7" t="s">
        <v>1185</v>
      </c>
      <c r="B9064" s="8">
        <v>43709</v>
      </c>
      <c r="C9064" s="7" t="s">
        <v>6699</v>
      </c>
      <c r="D9064" s="7" t="s">
        <v>584</v>
      </c>
      <c r="E9064" s="9">
        <v>80000</v>
      </c>
    </row>
    <row r="9065" spans="1:5" x14ac:dyDescent="0.3">
      <c r="A9065" s="4" t="s">
        <v>157</v>
      </c>
      <c r="B9065" s="5">
        <v>44166</v>
      </c>
      <c r="C9065" s="4" t="s">
        <v>968</v>
      </c>
      <c r="D9065" s="4" t="s">
        <v>6185</v>
      </c>
      <c r="E9065" s="6">
        <v>40000</v>
      </c>
    </row>
    <row r="9066" spans="1:5" x14ac:dyDescent="0.3">
      <c r="A9066" s="7" t="s">
        <v>424</v>
      </c>
      <c r="B9066" s="8">
        <v>43252</v>
      </c>
      <c r="C9066" s="7" t="s">
        <v>1860</v>
      </c>
      <c r="D9066" s="7" t="s">
        <v>7074</v>
      </c>
      <c r="E9066" s="9">
        <v>30000</v>
      </c>
    </row>
    <row r="9067" spans="1:5" x14ac:dyDescent="0.3">
      <c r="A9067" s="4" t="s">
        <v>295</v>
      </c>
      <c r="B9067" s="5">
        <v>43709</v>
      </c>
      <c r="C9067" s="4" t="s">
        <v>5372</v>
      </c>
      <c r="D9067" s="4" t="s">
        <v>3407</v>
      </c>
      <c r="E9067" s="6">
        <v>70000</v>
      </c>
    </row>
    <row r="9068" spans="1:5" x14ac:dyDescent="0.3">
      <c r="A9068" s="7" t="s">
        <v>295</v>
      </c>
      <c r="B9068" s="8">
        <v>43709</v>
      </c>
      <c r="C9068" s="7" t="s">
        <v>728</v>
      </c>
      <c r="D9068" s="7" t="s">
        <v>3407</v>
      </c>
      <c r="E9068" s="9">
        <v>90000</v>
      </c>
    </row>
    <row r="9069" spans="1:5" x14ac:dyDescent="0.3">
      <c r="A9069" s="4" t="s">
        <v>27</v>
      </c>
      <c r="B9069" s="5">
        <v>42826</v>
      </c>
      <c r="C9069" s="4" t="s">
        <v>3182</v>
      </c>
      <c r="D9069" s="4" t="s">
        <v>4483</v>
      </c>
      <c r="E9069" s="6">
        <v>80000</v>
      </c>
    </row>
    <row r="9070" spans="1:5" x14ac:dyDescent="0.3">
      <c r="A9070" s="7" t="s">
        <v>953</v>
      </c>
      <c r="B9070" s="8">
        <v>43405</v>
      </c>
      <c r="C9070" s="7" t="s">
        <v>1261</v>
      </c>
      <c r="D9070" s="7" t="s">
        <v>4165</v>
      </c>
      <c r="E9070" s="9">
        <v>80000</v>
      </c>
    </row>
    <row r="9071" spans="1:5" x14ac:dyDescent="0.3">
      <c r="A9071" s="4" t="s">
        <v>953</v>
      </c>
      <c r="B9071" s="5">
        <v>43405</v>
      </c>
      <c r="C9071" s="4" t="s">
        <v>7662</v>
      </c>
      <c r="D9071" s="4" t="s">
        <v>4165</v>
      </c>
      <c r="E9071" s="6">
        <v>80000</v>
      </c>
    </row>
    <row r="9072" spans="1:5" x14ac:dyDescent="0.3">
      <c r="A9072" s="7" t="s">
        <v>2131</v>
      </c>
      <c r="B9072" s="8">
        <v>43040</v>
      </c>
      <c r="C9072" s="7" t="s">
        <v>3586</v>
      </c>
      <c r="D9072" s="7" t="s">
        <v>535</v>
      </c>
      <c r="E9072" s="9">
        <v>40000</v>
      </c>
    </row>
    <row r="9073" spans="1:5" x14ac:dyDescent="0.3">
      <c r="A9073" s="4" t="s">
        <v>27</v>
      </c>
      <c r="B9073" s="5">
        <v>43497</v>
      </c>
      <c r="C9073" s="4" t="s">
        <v>472</v>
      </c>
      <c r="D9073" s="4" t="s">
        <v>6212</v>
      </c>
      <c r="E9073" s="6">
        <v>90000</v>
      </c>
    </row>
    <row r="9074" spans="1:5" x14ac:dyDescent="0.3">
      <c r="A9074" s="7" t="s">
        <v>27</v>
      </c>
      <c r="B9074" s="8">
        <v>43497</v>
      </c>
      <c r="C9074" s="7" t="s">
        <v>1110</v>
      </c>
      <c r="D9074" s="7" t="s">
        <v>6212</v>
      </c>
      <c r="E9074" s="9">
        <v>90000</v>
      </c>
    </row>
    <row r="9075" spans="1:5" x14ac:dyDescent="0.3">
      <c r="A9075" s="4" t="s">
        <v>2145</v>
      </c>
      <c r="B9075" s="5">
        <v>44075</v>
      </c>
      <c r="C9075" s="4" t="s">
        <v>3365</v>
      </c>
      <c r="D9075" s="4" t="s">
        <v>1312</v>
      </c>
      <c r="E9075" s="6">
        <v>20000</v>
      </c>
    </row>
    <row r="9076" spans="1:5" x14ac:dyDescent="0.3">
      <c r="A9076" s="7" t="s">
        <v>2145</v>
      </c>
      <c r="B9076" s="8">
        <v>44075</v>
      </c>
      <c r="C9076" s="7" t="s">
        <v>3438</v>
      </c>
      <c r="D9076" s="7" t="s">
        <v>1312</v>
      </c>
      <c r="E9076" s="9">
        <v>80000</v>
      </c>
    </row>
    <row r="9077" spans="1:5" x14ac:dyDescent="0.3">
      <c r="A9077" s="4" t="s">
        <v>295</v>
      </c>
      <c r="B9077" s="5">
        <v>44136</v>
      </c>
      <c r="C9077" s="4" t="s">
        <v>138</v>
      </c>
      <c r="D9077" s="4" t="s">
        <v>7764</v>
      </c>
      <c r="E9077" s="6">
        <v>10000</v>
      </c>
    </row>
    <row r="9078" spans="1:5" x14ac:dyDescent="0.3">
      <c r="A9078" s="7" t="s">
        <v>3758</v>
      </c>
      <c r="B9078" s="8">
        <v>43132</v>
      </c>
      <c r="C9078" s="7" t="s">
        <v>4040</v>
      </c>
      <c r="D9078" s="7" t="s">
        <v>4916</v>
      </c>
      <c r="E9078" s="9">
        <v>40000</v>
      </c>
    </row>
    <row r="9079" spans="1:5" x14ac:dyDescent="0.3">
      <c r="A9079" s="4" t="s">
        <v>3758</v>
      </c>
      <c r="B9079" s="5">
        <v>43132</v>
      </c>
      <c r="C9079" s="4" t="s">
        <v>563</v>
      </c>
      <c r="D9079" s="4" t="s">
        <v>4916</v>
      </c>
      <c r="E9079" s="6">
        <v>60000</v>
      </c>
    </row>
    <row r="9080" spans="1:5" x14ac:dyDescent="0.3">
      <c r="A9080" s="7" t="s">
        <v>41</v>
      </c>
      <c r="B9080" s="8">
        <v>43709</v>
      </c>
      <c r="C9080" s="7" t="s">
        <v>8106</v>
      </c>
      <c r="D9080" s="7" t="s">
        <v>3582</v>
      </c>
      <c r="E9080" s="9">
        <v>20000</v>
      </c>
    </row>
    <row r="9081" spans="1:5" x14ac:dyDescent="0.3">
      <c r="A9081" s="4" t="s">
        <v>187</v>
      </c>
      <c r="B9081" s="5">
        <v>43709</v>
      </c>
      <c r="C9081" s="4" t="s">
        <v>7862</v>
      </c>
      <c r="D9081" s="4" t="s">
        <v>7094</v>
      </c>
      <c r="E9081" s="6">
        <v>70000</v>
      </c>
    </row>
    <row r="9082" spans="1:5" x14ac:dyDescent="0.3">
      <c r="A9082" s="7" t="s">
        <v>187</v>
      </c>
      <c r="B9082" s="8">
        <v>43709</v>
      </c>
      <c r="C9082" s="7" t="s">
        <v>309</v>
      </c>
      <c r="D9082" s="7" t="s">
        <v>7094</v>
      </c>
      <c r="E9082" s="9">
        <v>100000</v>
      </c>
    </row>
    <row r="9083" spans="1:5" x14ac:dyDescent="0.3">
      <c r="A9083" s="4" t="s">
        <v>1892</v>
      </c>
      <c r="B9083" s="5">
        <v>43435</v>
      </c>
      <c r="C9083" s="4" t="s">
        <v>847</v>
      </c>
      <c r="D9083" s="4" t="s">
        <v>5078</v>
      </c>
      <c r="E9083" s="6">
        <v>50000</v>
      </c>
    </row>
    <row r="9084" spans="1:5" x14ac:dyDescent="0.3">
      <c r="A9084" s="7" t="s">
        <v>295</v>
      </c>
      <c r="B9084" s="8">
        <v>43709</v>
      </c>
      <c r="C9084" s="7" t="s">
        <v>9096</v>
      </c>
      <c r="D9084" s="7" t="s">
        <v>2498</v>
      </c>
      <c r="E9084" s="9">
        <v>50000</v>
      </c>
    </row>
    <row r="9085" spans="1:5" x14ac:dyDescent="0.3">
      <c r="A9085" s="4" t="s">
        <v>1235</v>
      </c>
      <c r="B9085" s="5">
        <v>44105</v>
      </c>
      <c r="C9085" s="4" t="s">
        <v>1004</v>
      </c>
      <c r="D9085" s="4" t="s">
        <v>851</v>
      </c>
      <c r="E9085" s="6">
        <v>70000</v>
      </c>
    </row>
    <row r="9086" spans="1:5" x14ac:dyDescent="0.3">
      <c r="A9086" s="7" t="s">
        <v>252</v>
      </c>
      <c r="B9086" s="8">
        <v>43252</v>
      </c>
      <c r="C9086" s="7" t="s">
        <v>363</v>
      </c>
      <c r="D9086" s="7" t="s">
        <v>476</v>
      </c>
      <c r="E9086" s="9">
        <v>80000</v>
      </c>
    </row>
    <row r="9087" spans="1:5" x14ac:dyDescent="0.3">
      <c r="A9087" s="4" t="s">
        <v>252</v>
      </c>
      <c r="B9087" s="5">
        <v>43252</v>
      </c>
      <c r="C9087" s="4" t="s">
        <v>4028</v>
      </c>
      <c r="D9087" s="4" t="s">
        <v>476</v>
      </c>
      <c r="E9087" s="6">
        <v>80000</v>
      </c>
    </row>
    <row r="9088" spans="1:5" x14ac:dyDescent="0.3">
      <c r="A9088" s="7" t="s">
        <v>752</v>
      </c>
      <c r="B9088" s="8">
        <v>43252</v>
      </c>
      <c r="C9088" s="7" t="s">
        <v>5617</v>
      </c>
      <c r="D9088" s="7" t="s">
        <v>1587</v>
      </c>
      <c r="E9088" s="9">
        <v>50000</v>
      </c>
    </row>
    <row r="9089" spans="1:5" x14ac:dyDescent="0.3">
      <c r="A9089" s="4" t="s">
        <v>752</v>
      </c>
      <c r="B9089" s="5">
        <v>43252</v>
      </c>
      <c r="C9089" s="4" t="s">
        <v>3719</v>
      </c>
      <c r="D9089" s="4" t="s">
        <v>1587</v>
      </c>
      <c r="E9089" s="6">
        <v>40000</v>
      </c>
    </row>
    <row r="9090" spans="1:5" x14ac:dyDescent="0.3">
      <c r="A9090" s="7" t="s">
        <v>752</v>
      </c>
      <c r="B9090" s="8">
        <v>43252</v>
      </c>
      <c r="C9090" s="7" t="s">
        <v>3469</v>
      </c>
      <c r="D9090" s="7" t="s">
        <v>1587</v>
      </c>
      <c r="E9090" s="9">
        <v>80000</v>
      </c>
    </row>
    <row r="9091" spans="1:5" x14ac:dyDescent="0.3">
      <c r="A9091" s="4" t="s">
        <v>752</v>
      </c>
      <c r="B9091" s="5">
        <v>43252</v>
      </c>
      <c r="C9091" s="4" t="s">
        <v>7672</v>
      </c>
      <c r="D9091" s="4" t="s">
        <v>1587</v>
      </c>
      <c r="E9091" s="6">
        <v>20000</v>
      </c>
    </row>
    <row r="9092" spans="1:5" x14ac:dyDescent="0.3">
      <c r="A9092" s="7" t="s">
        <v>465</v>
      </c>
      <c r="B9092" s="8">
        <v>42826</v>
      </c>
      <c r="C9092" s="7" t="s">
        <v>2409</v>
      </c>
      <c r="D9092" s="7" t="s">
        <v>5085</v>
      </c>
      <c r="E9092" s="9">
        <v>50000</v>
      </c>
    </row>
    <row r="9093" spans="1:5" x14ac:dyDescent="0.3">
      <c r="A9093" s="4" t="s">
        <v>713</v>
      </c>
      <c r="B9093" s="5">
        <v>44105</v>
      </c>
      <c r="C9093" s="4" t="s">
        <v>2182</v>
      </c>
      <c r="D9093" s="4" t="s">
        <v>2643</v>
      </c>
      <c r="E9093" s="6">
        <v>10000</v>
      </c>
    </row>
    <row r="9094" spans="1:5" x14ac:dyDescent="0.3">
      <c r="A9094" s="7" t="s">
        <v>713</v>
      </c>
      <c r="B9094" s="8">
        <v>44105</v>
      </c>
      <c r="C9094" s="7" t="s">
        <v>5559</v>
      </c>
      <c r="D9094" s="7" t="s">
        <v>2643</v>
      </c>
      <c r="E9094" s="9">
        <v>20000</v>
      </c>
    </row>
    <row r="9095" spans="1:5" x14ac:dyDescent="0.3">
      <c r="A9095" s="4" t="s">
        <v>713</v>
      </c>
      <c r="B9095" s="5">
        <v>44105</v>
      </c>
      <c r="C9095" s="4" t="s">
        <v>2524</v>
      </c>
      <c r="D9095" s="4" t="s">
        <v>2643</v>
      </c>
      <c r="E9095" s="6">
        <v>50000</v>
      </c>
    </row>
    <row r="9096" spans="1:5" x14ac:dyDescent="0.3">
      <c r="A9096" s="7" t="s">
        <v>187</v>
      </c>
      <c r="B9096" s="8">
        <v>43405</v>
      </c>
      <c r="C9096" s="7" t="s">
        <v>173</v>
      </c>
      <c r="D9096" s="7" t="s">
        <v>3302</v>
      </c>
      <c r="E9096" s="9">
        <v>20000</v>
      </c>
    </row>
    <row r="9097" spans="1:5" x14ac:dyDescent="0.3">
      <c r="A9097" s="4" t="s">
        <v>187</v>
      </c>
      <c r="B9097" s="5">
        <v>43405</v>
      </c>
      <c r="C9097" s="4" t="s">
        <v>215</v>
      </c>
      <c r="D9097" s="4" t="s">
        <v>3302</v>
      </c>
      <c r="E9097" s="6">
        <v>30000</v>
      </c>
    </row>
    <row r="9098" spans="1:5" x14ac:dyDescent="0.3">
      <c r="A9098" s="7" t="s">
        <v>187</v>
      </c>
      <c r="B9098" s="8">
        <v>43405</v>
      </c>
      <c r="C9098" s="7" t="s">
        <v>7513</v>
      </c>
      <c r="D9098" s="7" t="s">
        <v>3302</v>
      </c>
      <c r="E9098" s="9">
        <v>90000</v>
      </c>
    </row>
    <row r="9099" spans="1:5" x14ac:dyDescent="0.3">
      <c r="A9099" s="4" t="s">
        <v>187</v>
      </c>
      <c r="B9099" s="5">
        <v>43405</v>
      </c>
      <c r="C9099" s="4" t="s">
        <v>162</v>
      </c>
      <c r="D9099" s="4" t="s">
        <v>3302</v>
      </c>
      <c r="E9099" s="6">
        <v>20000</v>
      </c>
    </row>
    <row r="9100" spans="1:5" x14ac:dyDescent="0.3">
      <c r="A9100" s="7" t="s">
        <v>187</v>
      </c>
      <c r="B9100" s="8">
        <v>43405</v>
      </c>
      <c r="C9100" s="7" t="s">
        <v>7612</v>
      </c>
      <c r="D9100" s="7" t="s">
        <v>3302</v>
      </c>
      <c r="E9100" s="9">
        <v>20000</v>
      </c>
    </row>
    <row r="9101" spans="1:5" x14ac:dyDescent="0.3">
      <c r="A9101" s="4" t="s">
        <v>187</v>
      </c>
      <c r="B9101" s="5">
        <v>43405</v>
      </c>
      <c r="C9101" s="4" t="s">
        <v>6335</v>
      </c>
      <c r="D9101" s="4" t="s">
        <v>3302</v>
      </c>
      <c r="E9101" s="6">
        <v>50000</v>
      </c>
    </row>
    <row r="9102" spans="1:5" x14ac:dyDescent="0.3">
      <c r="A9102" s="7" t="s">
        <v>4975</v>
      </c>
      <c r="B9102" s="8">
        <v>43221</v>
      </c>
      <c r="C9102" s="7" t="s">
        <v>4834</v>
      </c>
      <c r="D9102" s="7" t="s">
        <v>1136</v>
      </c>
      <c r="E9102" s="9">
        <v>10000</v>
      </c>
    </row>
    <row r="9103" spans="1:5" x14ac:dyDescent="0.3">
      <c r="A9103" s="4" t="s">
        <v>4975</v>
      </c>
      <c r="B9103" s="5">
        <v>43221</v>
      </c>
      <c r="C9103" s="4" t="s">
        <v>4175</v>
      </c>
      <c r="D9103" s="4" t="s">
        <v>1136</v>
      </c>
      <c r="E9103" s="6">
        <v>20000</v>
      </c>
    </row>
    <row r="9104" spans="1:5" x14ac:dyDescent="0.3">
      <c r="A9104" s="7" t="s">
        <v>4975</v>
      </c>
      <c r="B9104" s="8">
        <v>43221</v>
      </c>
      <c r="C9104" s="7" t="s">
        <v>7504</v>
      </c>
      <c r="D9104" s="7" t="s">
        <v>1136</v>
      </c>
      <c r="E9104" s="9">
        <v>70000</v>
      </c>
    </row>
    <row r="9105" spans="1:5" x14ac:dyDescent="0.3">
      <c r="A9105" s="4" t="s">
        <v>1634</v>
      </c>
      <c r="B9105" s="5">
        <v>43009</v>
      </c>
      <c r="C9105" s="4" t="s">
        <v>3584</v>
      </c>
      <c r="D9105" s="4" t="s">
        <v>6543</v>
      </c>
      <c r="E9105" s="6">
        <v>70000</v>
      </c>
    </row>
    <row r="9106" spans="1:5" x14ac:dyDescent="0.3">
      <c r="A9106" s="7" t="s">
        <v>1634</v>
      </c>
      <c r="B9106" s="8">
        <v>43009</v>
      </c>
      <c r="C9106" s="7" t="s">
        <v>6844</v>
      </c>
      <c r="D9106" s="7" t="s">
        <v>6543</v>
      </c>
      <c r="E9106" s="9">
        <v>30000</v>
      </c>
    </row>
    <row r="9107" spans="1:5" x14ac:dyDescent="0.3">
      <c r="A9107" s="4" t="s">
        <v>1634</v>
      </c>
      <c r="B9107" s="5">
        <v>43009</v>
      </c>
      <c r="C9107" s="4" t="s">
        <v>8486</v>
      </c>
      <c r="D9107" s="4" t="s">
        <v>6543</v>
      </c>
      <c r="E9107" s="6">
        <v>50000</v>
      </c>
    </row>
    <row r="9108" spans="1:5" x14ac:dyDescent="0.3">
      <c r="A9108" s="7" t="s">
        <v>1634</v>
      </c>
      <c r="B9108" s="8">
        <v>43009</v>
      </c>
      <c r="C9108" s="7" t="s">
        <v>6567</v>
      </c>
      <c r="D9108" s="7" t="s">
        <v>6543</v>
      </c>
      <c r="E9108" s="9">
        <v>30000</v>
      </c>
    </row>
    <row r="9109" spans="1:5" x14ac:dyDescent="0.3">
      <c r="A9109" s="4" t="s">
        <v>41</v>
      </c>
      <c r="B9109" s="5">
        <v>43497</v>
      </c>
      <c r="C9109" s="4" t="s">
        <v>8234</v>
      </c>
      <c r="D9109" s="4" t="s">
        <v>5356</v>
      </c>
      <c r="E9109" s="6">
        <v>50000</v>
      </c>
    </row>
    <row r="9110" spans="1:5" x14ac:dyDescent="0.3">
      <c r="A9110" s="7" t="s">
        <v>157</v>
      </c>
      <c r="B9110" s="8">
        <v>43831</v>
      </c>
      <c r="C9110" s="7" t="s">
        <v>3855</v>
      </c>
      <c r="D9110" s="7" t="s">
        <v>3741</v>
      </c>
      <c r="E9110" s="9">
        <v>40000</v>
      </c>
    </row>
    <row r="9111" spans="1:5" x14ac:dyDescent="0.3">
      <c r="A9111" s="4" t="s">
        <v>157</v>
      </c>
      <c r="B9111" s="5">
        <v>43831</v>
      </c>
      <c r="C9111" s="4" t="s">
        <v>1819</v>
      </c>
      <c r="D9111" s="4" t="s">
        <v>3741</v>
      </c>
      <c r="E9111" s="6">
        <v>30000</v>
      </c>
    </row>
    <row r="9112" spans="1:5" x14ac:dyDescent="0.3">
      <c r="A9112" s="7" t="s">
        <v>157</v>
      </c>
      <c r="B9112" s="8">
        <v>43831</v>
      </c>
      <c r="C9112" s="7" t="s">
        <v>2568</v>
      </c>
      <c r="D9112" s="7" t="s">
        <v>3741</v>
      </c>
      <c r="E9112" s="9">
        <v>20000</v>
      </c>
    </row>
    <row r="9113" spans="1:5" x14ac:dyDescent="0.3">
      <c r="A9113" s="4" t="s">
        <v>157</v>
      </c>
      <c r="B9113" s="5">
        <v>43831</v>
      </c>
      <c r="C9113" s="4" t="s">
        <v>3343</v>
      </c>
      <c r="D9113" s="4" t="s">
        <v>3741</v>
      </c>
      <c r="E9113" s="6">
        <v>100000</v>
      </c>
    </row>
    <row r="9114" spans="1:5" x14ac:dyDescent="0.3">
      <c r="A9114" s="7" t="s">
        <v>41</v>
      </c>
      <c r="B9114" s="8">
        <v>43617</v>
      </c>
      <c r="C9114" s="7" t="s">
        <v>2702</v>
      </c>
      <c r="D9114" s="7" t="s">
        <v>1246</v>
      </c>
      <c r="E9114" s="9">
        <v>100000</v>
      </c>
    </row>
    <row r="9115" spans="1:5" x14ac:dyDescent="0.3">
      <c r="A9115" s="4" t="s">
        <v>41</v>
      </c>
      <c r="B9115" s="5">
        <v>43617</v>
      </c>
      <c r="C9115" s="4" t="s">
        <v>9310</v>
      </c>
      <c r="D9115" s="4" t="s">
        <v>1246</v>
      </c>
      <c r="E9115" s="6">
        <v>30000</v>
      </c>
    </row>
    <row r="9116" spans="1:5" x14ac:dyDescent="0.3">
      <c r="A9116" s="7" t="s">
        <v>41</v>
      </c>
      <c r="B9116" s="8">
        <v>43891</v>
      </c>
      <c r="C9116" s="7" t="s">
        <v>378</v>
      </c>
      <c r="D9116" s="7" t="s">
        <v>7290</v>
      </c>
      <c r="E9116" s="9">
        <v>90000</v>
      </c>
    </row>
    <row r="9117" spans="1:5" x14ac:dyDescent="0.3">
      <c r="A9117" s="4" t="s">
        <v>126</v>
      </c>
      <c r="B9117" s="5">
        <v>44136</v>
      </c>
      <c r="C9117" s="4" t="s">
        <v>4195</v>
      </c>
      <c r="D9117" s="4" t="s">
        <v>7346</v>
      </c>
      <c r="E9117" s="6">
        <v>40000</v>
      </c>
    </row>
    <row r="9118" spans="1:5" x14ac:dyDescent="0.3">
      <c r="A9118" s="7" t="s">
        <v>157</v>
      </c>
      <c r="B9118" s="8">
        <v>43770</v>
      </c>
      <c r="C9118" s="7" t="s">
        <v>2333</v>
      </c>
      <c r="D9118" s="7" t="s">
        <v>148</v>
      </c>
      <c r="E9118" s="9">
        <v>80000</v>
      </c>
    </row>
    <row r="9119" spans="1:5" x14ac:dyDescent="0.3">
      <c r="A9119" s="4" t="s">
        <v>187</v>
      </c>
      <c r="B9119" s="5">
        <v>43678</v>
      </c>
      <c r="C9119" s="4" t="s">
        <v>2433</v>
      </c>
      <c r="D9119" s="4" t="s">
        <v>6505</v>
      </c>
      <c r="E9119" s="6">
        <v>60000</v>
      </c>
    </row>
    <row r="9120" spans="1:5" x14ac:dyDescent="0.3">
      <c r="A9120" s="7" t="s">
        <v>187</v>
      </c>
      <c r="B9120" s="8">
        <v>43678</v>
      </c>
      <c r="C9120" s="7" t="s">
        <v>8099</v>
      </c>
      <c r="D9120" s="7" t="s">
        <v>6505</v>
      </c>
      <c r="E9120" s="9">
        <v>20000</v>
      </c>
    </row>
    <row r="9121" spans="1:5" x14ac:dyDescent="0.3">
      <c r="A9121" s="4" t="s">
        <v>5162</v>
      </c>
      <c r="B9121" s="5">
        <v>43405</v>
      </c>
      <c r="C9121" s="4" t="s">
        <v>586</v>
      </c>
      <c r="D9121" s="4" t="s">
        <v>6543</v>
      </c>
      <c r="E9121" s="6">
        <v>70000</v>
      </c>
    </row>
    <row r="9122" spans="1:5" x14ac:dyDescent="0.3">
      <c r="A9122" s="7" t="s">
        <v>187</v>
      </c>
      <c r="B9122" s="8">
        <v>43952</v>
      </c>
      <c r="C9122" s="7" t="s">
        <v>9033</v>
      </c>
      <c r="D9122" s="7" t="s">
        <v>1084</v>
      </c>
      <c r="E9122" s="9">
        <v>20000</v>
      </c>
    </row>
    <row r="9123" spans="1:5" x14ac:dyDescent="0.3">
      <c r="A9123" s="4" t="s">
        <v>3973</v>
      </c>
      <c r="B9123" s="5">
        <v>44075</v>
      </c>
      <c r="C9123" s="4" t="s">
        <v>2425</v>
      </c>
      <c r="D9123" s="4" t="s">
        <v>3198</v>
      </c>
      <c r="E9123" s="6">
        <v>70000</v>
      </c>
    </row>
    <row r="9124" spans="1:5" x14ac:dyDescent="0.3">
      <c r="A9124" s="7" t="s">
        <v>1813</v>
      </c>
      <c r="B9124" s="8">
        <v>43525</v>
      </c>
      <c r="C9124" s="7" t="s">
        <v>4952</v>
      </c>
      <c r="D9124" s="7" t="s">
        <v>3025</v>
      </c>
      <c r="E9124" s="9">
        <v>70000</v>
      </c>
    </row>
    <row r="9125" spans="1:5" x14ac:dyDescent="0.3">
      <c r="A9125" s="4" t="s">
        <v>1813</v>
      </c>
      <c r="B9125" s="5">
        <v>43525</v>
      </c>
      <c r="C9125" s="4" t="s">
        <v>3911</v>
      </c>
      <c r="D9125" s="4" t="s">
        <v>3025</v>
      </c>
      <c r="E9125" s="6">
        <v>20000</v>
      </c>
    </row>
    <row r="9126" spans="1:5" x14ac:dyDescent="0.3">
      <c r="A9126" s="7" t="s">
        <v>9319</v>
      </c>
      <c r="B9126" s="8">
        <v>43952</v>
      </c>
      <c r="C9126" s="7" t="s">
        <v>3400</v>
      </c>
      <c r="D9126" s="7" t="s">
        <v>5249</v>
      </c>
      <c r="E9126" s="9">
        <v>70000</v>
      </c>
    </row>
    <row r="9127" spans="1:5" x14ac:dyDescent="0.3">
      <c r="A9127" s="4" t="s">
        <v>9319</v>
      </c>
      <c r="B9127" s="5">
        <v>43952</v>
      </c>
      <c r="C9127" s="4" t="s">
        <v>1895</v>
      </c>
      <c r="D9127" s="4" t="s">
        <v>5249</v>
      </c>
      <c r="E9127" s="6">
        <v>30000</v>
      </c>
    </row>
    <row r="9128" spans="1:5" x14ac:dyDescent="0.3">
      <c r="A9128" s="7" t="s">
        <v>817</v>
      </c>
      <c r="B9128" s="8">
        <v>43313</v>
      </c>
      <c r="C9128" s="7" t="s">
        <v>2916</v>
      </c>
      <c r="D9128" s="7" t="s">
        <v>4215</v>
      </c>
      <c r="E9128" s="9">
        <v>100000</v>
      </c>
    </row>
    <row r="9129" spans="1:5" x14ac:dyDescent="0.3">
      <c r="A9129" s="4" t="s">
        <v>8072</v>
      </c>
      <c r="B9129" s="5">
        <v>43556</v>
      </c>
      <c r="C9129" s="4" t="s">
        <v>1300</v>
      </c>
      <c r="D9129" s="4" t="s">
        <v>3915</v>
      </c>
      <c r="E9129" s="6">
        <v>90000</v>
      </c>
    </row>
    <row r="9130" spans="1:5" x14ac:dyDescent="0.3">
      <c r="A9130" s="7" t="s">
        <v>8072</v>
      </c>
      <c r="B9130" s="8">
        <v>43556</v>
      </c>
      <c r="C9130" s="7" t="s">
        <v>1279</v>
      </c>
      <c r="D9130" s="7" t="s">
        <v>3915</v>
      </c>
      <c r="E9130" s="9">
        <v>30000</v>
      </c>
    </row>
    <row r="9131" spans="1:5" x14ac:dyDescent="0.3">
      <c r="A9131" s="4" t="s">
        <v>8072</v>
      </c>
      <c r="B9131" s="5">
        <v>43556</v>
      </c>
      <c r="C9131" s="4" t="s">
        <v>6733</v>
      </c>
      <c r="D9131" s="4" t="s">
        <v>3915</v>
      </c>
      <c r="E9131" s="6">
        <v>90000</v>
      </c>
    </row>
    <row r="9132" spans="1:5" x14ac:dyDescent="0.3">
      <c r="A9132" s="7" t="s">
        <v>985</v>
      </c>
      <c r="B9132" s="8">
        <v>42767</v>
      </c>
      <c r="C9132" s="7" t="s">
        <v>3382</v>
      </c>
      <c r="D9132" s="7" t="s">
        <v>3762</v>
      </c>
      <c r="E9132" s="9">
        <v>70000</v>
      </c>
    </row>
    <row r="9133" spans="1:5" x14ac:dyDescent="0.3">
      <c r="A9133" s="4" t="s">
        <v>985</v>
      </c>
      <c r="B9133" s="5">
        <v>42767</v>
      </c>
      <c r="C9133" s="4" t="s">
        <v>5111</v>
      </c>
      <c r="D9133" s="4" t="s">
        <v>3762</v>
      </c>
      <c r="E9133" s="6">
        <v>60000</v>
      </c>
    </row>
    <row r="9134" spans="1:5" x14ac:dyDescent="0.3">
      <c r="A9134" s="7" t="s">
        <v>7549</v>
      </c>
      <c r="B9134" s="8">
        <v>42979</v>
      </c>
      <c r="C9134" s="7" t="s">
        <v>410</v>
      </c>
      <c r="D9134" s="7" t="s">
        <v>2061</v>
      </c>
      <c r="E9134" s="9">
        <v>90000</v>
      </c>
    </row>
    <row r="9135" spans="1:5" x14ac:dyDescent="0.3">
      <c r="A9135" s="4" t="s">
        <v>41</v>
      </c>
      <c r="B9135" s="5">
        <v>44075</v>
      </c>
      <c r="C9135" s="4" t="s">
        <v>2167</v>
      </c>
      <c r="D9135" s="4" t="s">
        <v>2913</v>
      </c>
      <c r="E9135" s="6">
        <v>90000</v>
      </c>
    </row>
    <row r="9136" spans="1:5" x14ac:dyDescent="0.3">
      <c r="A9136" s="7" t="s">
        <v>242</v>
      </c>
      <c r="B9136" s="8">
        <v>43709</v>
      </c>
      <c r="C9136" s="7" t="s">
        <v>224</v>
      </c>
      <c r="D9136" s="7" t="s">
        <v>8586</v>
      </c>
      <c r="E9136" s="9">
        <v>90000</v>
      </c>
    </row>
    <row r="9137" spans="1:5" x14ac:dyDescent="0.3">
      <c r="A9137" s="4" t="s">
        <v>5796</v>
      </c>
      <c r="B9137" s="5">
        <v>43952</v>
      </c>
      <c r="C9137" s="4" t="s">
        <v>5610</v>
      </c>
      <c r="D9137" s="4" t="s">
        <v>3619</v>
      </c>
      <c r="E9137" s="6">
        <v>70000</v>
      </c>
    </row>
    <row r="9138" spans="1:5" x14ac:dyDescent="0.3">
      <c r="A9138" s="7" t="s">
        <v>5796</v>
      </c>
      <c r="B9138" s="8">
        <v>43952</v>
      </c>
      <c r="C9138" s="7" t="s">
        <v>8234</v>
      </c>
      <c r="D9138" s="7" t="s">
        <v>3619</v>
      </c>
      <c r="E9138" s="9">
        <v>80000</v>
      </c>
    </row>
    <row r="9139" spans="1:5" x14ac:dyDescent="0.3">
      <c r="A9139" s="4" t="s">
        <v>5796</v>
      </c>
      <c r="B9139" s="5">
        <v>43952</v>
      </c>
      <c r="C9139" s="4" t="s">
        <v>378</v>
      </c>
      <c r="D9139" s="4" t="s">
        <v>3619</v>
      </c>
      <c r="E9139" s="6">
        <v>70000</v>
      </c>
    </row>
    <row r="9140" spans="1:5" x14ac:dyDescent="0.3">
      <c r="A9140" s="7" t="s">
        <v>1976</v>
      </c>
      <c r="B9140" s="8">
        <v>43344</v>
      </c>
      <c r="C9140" s="7" t="s">
        <v>1968</v>
      </c>
      <c r="D9140" s="7" t="s">
        <v>1666</v>
      </c>
      <c r="E9140" s="9">
        <v>30000</v>
      </c>
    </row>
    <row r="9141" spans="1:5" x14ac:dyDescent="0.3">
      <c r="A9141" s="4" t="s">
        <v>7253</v>
      </c>
      <c r="B9141" s="5">
        <v>43466</v>
      </c>
      <c r="C9141" s="4" t="s">
        <v>5888</v>
      </c>
      <c r="D9141" s="4" t="s">
        <v>857</v>
      </c>
      <c r="E9141" s="6">
        <v>90000</v>
      </c>
    </row>
    <row r="9142" spans="1:5" x14ac:dyDescent="0.3">
      <c r="A9142" s="7" t="s">
        <v>7253</v>
      </c>
      <c r="B9142" s="8">
        <v>43466</v>
      </c>
      <c r="C9142" s="7" t="s">
        <v>9328</v>
      </c>
      <c r="D9142" s="7" t="s">
        <v>857</v>
      </c>
      <c r="E9142" s="9">
        <v>80000</v>
      </c>
    </row>
    <row r="9143" spans="1:5" x14ac:dyDescent="0.3">
      <c r="A9143" s="4" t="s">
        <v>7253</v>
      </c>
      <c r="B9143" s="5">
        <v>43466</v>
      </c>
      <c r="C9143" s="4" t="s">
        <v>2562</v>
      </c>
      <c r="D9143" s="4" t="s">
        <v>857</v>
      </c>
      <c r="E9143" s="6">
        <v>80000</v>
      </c>
    </row>
    <row r="9144" spans="1:5" x14ac:dyDescent="0.3">
      <c r="A9144" s="7" t="s">
        <v>752</v>
      </c>
      <c r="B9144" s="8">
        <v>42887</v>
      </c>
      <c r="C9144" s="7" t="s">
        <v>3403</v>
      </c>
      <c r="D9144" s="7" t="s">
        <v>3096</v>
      </c>
      <c r="E9144" s="9">
        <v>100000</v>
      </c>
    </row>
    <row r="9145" spans="1:5" x14ac:dyDescent="0.3">
      <c r="A9145" s="4" t="s">
        <v>752</v>
      </c>
      <c r="B9145" s="5">
        <v>42887</v>
      </c>
      <c r="C9145" s="4" t="s">
        <v>3146</v>
      </c>
      <c r="D9145" s="4" t="s">
        <v>3096</v>
      </c>
      <c r="E9145" s="6">
        <v>40000</v>
      </c>
    </row>
    <row r="9146" spans="1:5" x14ac:dyDescent="0.3">
      <c r="A9146" s="7" t="s">
        <v>6926</v>
      </c>
      <c r="B9146" s="8">
        <v>43344</v>
      </c>
      <c r="C9146" s="7" t="s">
        <v>6146</v>
      </c>
      <c r="D9146" s="7" t="s">
        <v>267</v>
      </c>
      <c r="E9146" s="9">
        <v>20000</v>
      </c>
    </row>
    <row r="9147" spans="1:5" x14ac:dyDescent="0.3">
      <c r="A9147" s="4" t="s">
        <v>6926</v>
      </c>
      <c r="B9147" s="5">
        <v>43344</v>
      </c>
      <c r="C9147" s="4" t="s">
        <v>648</v>
      </c>
      <c r="D9147" s="4" t="s">
        <v>267</v>
      </c>
      <c r="E9147" s="6">
        <v>30000</v>
      </c>
    </row>
    <row r="9148" spans="1:5" x14ac:dyDescent="0.3">
      <c r="A9148" s="7" t="s">
        <v>6926</v>
      </c>
      <c r="B9148" s="8">
        <v>43344</v>
      </c>
      <c r="C9148" s="7" t="s">
        <v>1690</v>
      </c>
      <c r="D9148" s="7" t="s">
        <v>267</v>
      </c>
      <c r="E9148" s="9">
        <v>60000</v>
      </c>
    </row>
    <row r="9149" spans="1:5" x14ac:dyDescent="0.3">
      <c r="A9149" s="4" t="s">
        <v>157</v>
      </c>
      <c r="B9149" s="5">
        <v>43678</v>
      </c>
      <c r="C9149" s="4" t="s">
        <v>1459</v>
      </c>
      <c r="D9149" s="4" t="s">
        <v>6339</v>
      </c>
      <c r="E9149" s="6">
        <v>10000</v>
      </c>
    </row>
    <row r="9150" spans="1:5" x14ac:dyDescent="0.3">
      <c r="A9150" s="7" t="s">
        <v>5796</v>
      </c>
      <c r="B9150" s="8">
        <v>42736</v>
      </c>
      <c r="C9150" s="7" t="s">
        <v>487</v>
      </c>
      <c r="D9150" s="7" t="s">
        <v>8152</v>
      </c>
      <c r="E9150" s="9">
        <v>50000</v>
      </c>
    </row>
    <row r="9151" spans="1:5" x14ac:dyDescent="0.3">
      <c r="A9151" s="4" t="s">
        <v>4534</v>
      </c>
      <c r="B9151" s="5">
        <v>42948</v>
      </c>
      <c r="C9151" s="4" t="s">
        <v>1551</v>
      </c>
      <c r="D9151" s="4" t="s">
        <v>3646</v>
      </c>
      <c r="E9151" s="6">
        <v>80000</v>
      </c>
    </row>
    <row r="9152" spans="1:5" x14ac:dyDescent="0.3">
      <c r="A9152" s="7" t="s">
        <v>4534</v>
      </c>
      <c r="B9152" s="8">
        <v>42948</v>
      </c>
      <c r="C9152" s="7" t="s">
        <v>7462</v>
      </c>
      <c r="D9152" s="7" t="s">
        <v>3646</v>
      </c>
      <c r="E9152" s="9">
        <v>80000</v>
      </c>
    </row>
    <row r="9153" spans="1:5" x14ac:dyDescent="0.3">
      <c r="A9153" s="4" t="s">
        <v>4534</v>
      </c>
      <c r="B9153" s="5">
        <v>42948</v>
      </c>
      <c r="C9153" s="4" t="s">
        <v>2373</v>
      </c>
      <c r="D9153" s="4" t="s">
        <v>3646</v>
      </c>
      <c r="E9153" s="6">
        <v>70000</v>
      </c>
    </row>
    <row r="9154" spans="1:5" x14ac:dyDescent="0.3">
      <c r="A9154" s="7" t="s">
        <v>9336</v>
      </c>
      <c r="B9154" s="8">
        <v>43678</v>
      </c>
      <c r="C9154" s="7" t="s">
        <v>1053</v>
      </c>
      <c r="D9154" s="7" t="s">
        <v>5602</v>
      </c>
      <c r="E9154" s="9">
        <v>40000</v>
      </c>
    </row>
    <row r="9155" spans="1:5" x14ac:dyDescent="0.3">
      <c r="A9155" s="4" t="s">
        <v>9336</v>
      </c>
      <c r="B9155" s="5">
        <v>43678</v>
      </c>
      <c r="C9155" s="4" t="s">
        <v>2437</v>
      </c>
      <c r="D9155" s="4" t="s">
        <v>5602</v>
      </c>
      <c r="E9155" s="6">
        <v>90000</v>
      </c>
    </row>
    <row r="9156" spans="1:5" x14ac:dyDescent="0.3">
      <c r="A9156" s="7" t="s">
        <v>5447</v>
      </c>
      <c r="B9156" s="8">
        <v>43800</v>
      </c>
      <c r="C9156" s="7" t="s">
        <v>4933</v>
      </c>
      <c r="D9156" s="7" t="s">
        <v>1126</v>
      </c>
      <c r="E9156" s="9">
        <v>100000</v>
      </c>
    </row>
    <row r="9157" spans="1:5" x14ac:dyDescent="0.3">
      <c r="A9157" s="4" t="s">
        <v>5447</v>
      </c>
      <c r="B9157" s="5">
        <v>43800</v>
      </c>
      <c r="C9157" s="4" t="s">
        <v>2053</v>
      </c>
      <c r="D9157" s="4" t="s">
        <v>1126</v>
      </c>
      <c r="E9157" s="6">
        <v>60000</v>
      </c>
    </row>
    <row r="9158" spans="1:5" x14ac:dyDescent="0.3">
      <c r="A9158" s="7" t="s">
        <v>279</v>
      </c>
      <c r="B9158" s="8">
        <v>43252</v>
      </c>
      <c r="C9158" s="7" t="s">
        <v>5232</v>
      </c>
      <c r="D9158" s="7" t="s">
        <v>6274</v>
      </c>
      <c r="E9158" s="9">
        <v>30000</v>
      </c>
    </row>
    <row r="9159" spans="1:5" x14ac:dyDescent="0.3">
      <c r="A9159" s="4" t="s">
        <v>279</v>
      </c>
      <c r="B9159" s="5">
        <v>43252</v>
      </c>
      <c r="C9159" s="4" t="s">
        <v>2820</v>
      </c>
      <c r="D9159" s="4" t="s">
        <v>6274</v>
      </c>
      <c r="E9159" s="6">
        <v>20000</v>
      </c>
    </row>
    <row r="9160" spans="1:5" x14ac:dyDescent="0.3">
      <c r="A9160" s="7" t="s">
        <v>817</v>
      </c>
      <c r="B9160" s="8">
        <v>43617</v>
      </c>
      <c r="C9160" s="7" t="s">
        <v>8788</v>
      </c>
      <c r="D9160" s="7" t="s">
        <v>579</v>
      </c>
      <c r="E9160" s="9">
        <v>20000</v>
      </c>
    </row>
    <row r="9161" spans="1:5" x14ac:dyDescent="0.3">
      <c r="A9161" s="4" t="s">
        <v>817</v>
      </c>
      <c r="B9161" s="5">
        <v>43617</v>
      </c>
      <c r="C9161" s="4" t="s">
        <v>3293</v>
      </c>
      <c r="D9161" s="4" t="s">
        <v>579</v>
      </c>
      <c r="E9161" s="6">
        <v>20000</v>
      </c>
    </row>
    <row r="9162" spans="1:5" x14ac:dyDescent="0.3">
      <c r="A9162" s="7" t="s">
        <v>817</v>
      </c>
      <c r="B9162" s="8">
        <v>43617</v>
      </c>
      <c r="C9162" s="7" t="s">
        <v>5215</v>
      </c>
      <c r="D9162" s="7" t="s">
        <v>579</v>
      </c>
      <c r="E9162" s="9">
        <v>80000</v>
      </c>
    </row>
    <row r="9163" spans="1:5" x14ac:dyDescent="0.3">
      <c r="A9163" s="4" t="s">
        <v>1197</v>
      </c>
      <c r="B9163" s="5">
        <v>43525</v>
      </c>
      <c r="C9163" s="4" t="s">
        <v>1955</v>
      </c>
      <c r="D9163" s="4" t="s">
        <v>2253</v>
      </c>
      <c r="E9163" s="6">
        <v>20000</v>
      </c>
    </row>
    <row r="9164" spans="1:5" x14ac:dyDescent="0.3">
      <c r="A9164" s="4" t="s">
        <v>7905</v>
      </c>
      <c r="B9164" s="5">
        <v>43800</v>
      </c>
      <c r="C9164" s="4" t="s">
        <v>6585</v>
      </c>
      <c r="D9164" s="4" t="s">
        <v>5701</v>
      </c>
      <c r="E9164" s="6">
        <v>20000</v>
      </c>
    </row>
    <row r="9165" spans="1:5" x14ac:dyDescent="0.3">
      <c r="A9165" s="7" t="s">
        <v>7905</v>
      </c>
      <c r="B9165" s="8">
        <v>43800</v>
      </c>
      <c r="C9165" s="7" t="s">
        <v>3604</v>
      </c>
      <c r="D9165" s="7" t="s">
        <v>5701</v>
      </c>
      <c r="E9165" s="9">
        <v>60000</v>
      </c>
    </row>
    <row r="9166" spans="1:5" x14ac:dyDescent="0.3">
      <c r="A9166" s="4" t="s">
        <v>7905</v>
      </c>
      <c r="B9166" s="5">
        <v>43800</v>
      </c>
      <c r="C9166" s="4" t="s">
        <v>2934</v>
      </c>
      <c r="D9166" s="4" t="s">
        <v>5701</v>
      </c>
      <c r="E9166" s="6">
        <v>60000</v>
      </c>
    </row>
    <row r="9167" spans="1:5" x14ac:dyDescent="0.3">
      <c r="A9167" s="7" t="s">
        <v>7905</v>
      </c>
      <c r="B9167" s="8">
        <v>43800</v>
      </c>
      <c r="C9167" s="7" t="s">
        <v>6747</v>
      </c>
      <c r="D9167" s="7" t="s">
        <v>5701</v>
      </c>
      <c r="E9167" s="9">
        <v>60000</v>
      </c>
    </row>
    <row r="9168" spans="1:5" x14ac:dyDescent="0.3">
      <c r="A9168" s="4" t="s">
        <v>4416</v>
      </c>
      <c r="B9168" s="5">
        <v>43983</v>
      </c>
      <c r="C9168" s="4" t="s">
        <v>3365</v>
      </c>
      <c r="D9168" s="4" t="s">
        <v>7454</v>
      </c>
      <c r="E9168" s="6">
        <v>70000</v>
      </c>
    </row>
    <row r="9169" spans="1:5" x14ac:dyDescent="0.3">
      <c r="A9169" s="7" t="s">
        <v>4416</v>
      </c>
      <c r="B9169" s="8">
        <v>43983</v>
      </c>
      <c r="C9169" s="7" t="s">
        <v>3349</v>
      </c>
      <c r="D9169" s="7" t="s">
        <v>7454</v>
      </c>
      <c r="E9169" s="9">
        <v>90000</v>
      </c>
    </row>
    <row r="9170" spans="1:5" x14ac:dyDescent="0.3">
      <c r="A9170" s="4" t="s">
        <v>4955</v>
      </c>
      <c r="B9170" s="5">
        <v>43525</v>
      </c>
      <c r="C9170" s="4" t="s">
        <v>1036</v>
      </c>
      <c r="D9170" s="4" t="s">
        <v>4269</v>
      </c>
      <c r="E9170" s="6">
        <v>80000</v>
      </c>
    </row>
    <row r="9171" spans="1:5" x14ac:dyDescent="0.3">
      <c r="A9171" s="7" t="s">
        <v>242</v>
      </c>
      <c r="B9171" s="8">
        <v>43770</v>
      </c>
      <c r="C9171" s="7" t="s">
        <v>7028</v>
      </c>
      <c r="D9171" s="7" t="s">
        <v>228</v>
      </c>
      <c r="E9171" s="9">
        <v>100000</v>
      </c>
    </row>
    <row r="9172" spans="1:5" x14ac:dyDescent="0.3">
      <c r="A9172" s="4" t="s">
        <v>242</v>
      </c>
      <c r="B9172" s="5">
        <v>43770</v>
      </c>
      <c r="C9172" s="4" t="s">
        <v>5996</v>
      </c>
      <c r="D9172" s="4" t="s">
        <v>228</v>
      </c>
      <c r="E9172" s="6">
        <v>60000</v>
      </c>
    </row>
    <row r="9173" spans="1:5" x14ac:dyDescent="0.3">
      <c r="A9173" s="7" t="s">
        <v>9726</v>
      </c>
      <c r="B9173" s="8">
        <v>44044</v>
      </c>
      <c r="C9173" s="7" t="s">
        <v>5863</v>
      </c>
      <c r="D9173" s="7" t="s">
        <v>1084</v>
      </c>
      <c r="E9173" s="9">
        <v>10000</v>
      </c>
    </row>
    <row r="9174" spans="1:5" x14ac:dyDescent="0.3">
      <c r="A9174" s="4" t="s">
        <v>9726</v>
      </c>
      <c r="B9174" s="5">
        <v>44044</v>
      </c>
      <c r="C9174" s="4" t="s">
        <v>1918</v>
      </c>
      <c r="D9174" s="4" t="s">
        <v>1084</v>
      </c>
      <c r="E9174" s="6">
        <v>10000</v>
      </c>
    </row>
    <row r="9175" spans="1:5" x14ac:dyDescent="0.3">
      <c r="A9175" s="7" t="s">
        <v>9726</v>
      </c>
      <c r="B9175" s="8">
        <v>44044</v>
      </c>
      <c r="C9175" s="7" t="s">
        <v>9905</v>
      </c>
      <c r="D9175" s="7" t="s">
        <v>1084</v>
      </c>
      <c r="E9175" s="9">
        <v>80000</v>
      </c>
    </row>
    <row r="9176" spans="1:5" x14ac:dyDescent="0.3">
      <c r="A9176" s="4" t="s">
        <v>9726</v>
      </c>
      <c r="B9176" s="5">
        <v>44044</v>
      </c>
      <c r="C9176" s="4" t="s">
        <v>7809</v>
      </c>
      <c r="D9176" s="4" t="s">
        <v>1084</v>
      </c>
      <c r="E9176" s="6">
        <v>60000</v>
      </c>
    </row>
    <row r="9177" spans="1:5" x14ac:dyDescent="0.3">
      <c r="A9177" s="7" t="s">
        <v>9726</v>
      </c>
      <c r="B9177" s="8">
        <v>44044</v>
      </c>
      <c r="C9177" s="7" t="s">
        <v>1076</v>
      </c>
      <c r="D9177" s="7" t="s">
        <v>1084</v>
      </c>
      <c r="E9177" s="9">
        <v>60000</v>
      </c>
    </row>
    <row r="9178" spans="1:5" x14ac:dyDescent="0.3">
      <c r="A9178" s="4" t="s">
        <v>9726</v>
      </c>
      <c r="B9178" s="5">
        <v>44044</v>
      </c>
      <c r="C9178" s="4" t="s">
        <v>164</v>
      </c>
      <c r="D9178" s="4" t="s">
        <v>1084</v>
      </c>
      <c r="E9178" s="6">
        <v>90000</v>
      </c>
    </row>
    <row r="9179" spans="1:5" x14ac:dyDescent="0.3">
      <c r="A9179" s="7" t="s">
        <v>9726</v>
      </c>
      <c r="B9179" s="8">
        <v>44044</v>
      </c>
      <c r="C9179" s="7" t="s">
        <v>9931</v>
      </c>
      <c r="D9179" s="7" t="s">
        <v>1084</v>
      </c>
      <c r="E9179" s="9">
        <v>60000</v>
      </c>
    </row>
    <row r="9180" spans="1:5" x14ac:dyDescent="0.3">
      <c r="A9180" s="4" t="s">
        <v>9726</v>
      </c>
      <c r="B9180" s="5">
        <v>44044</v>
      </c>
      <c r="C9180" s="4" t="s">
        <v>8447</v>
      </c>
      <c r="D9180" s="4" t="s">
        <v>1084</v>
      </c>
      <c r="E9180" s="6">
        <v>20000</v>
      </c>
    </row>
    <row r="9181" spans="1:5" x14ac:dyDescent="0.3">
      <c r="A9181" s="7" t="s">
        <v>3498</v>
      </c>
      <c r="B9181" s="8">
        <v>43313</v>
      </c>
      <c r="C9181" s="7" t="s">
        <v>1579</v>
      </c>
      <c r="D9181" s="7" t="s">
        <v>5122</v>
      </c>
      <c r="E9181" s="9">
        <v>50000</v>
      </c>
    </row>
    <row r="9182" spans="1:5" x14ac:dyDescent="0.3">
      <c r="A9182" s="4" t="s">
        <v>3498</v>
      </c>
      <c r="B9182" s="5">
        <v>43313</v>
      </c>
      <c r="C9182" s="4" t="s">
        <v>1074</v>
      </c>
      <c r="D9182" s="4" t="s">
        <v>5122</v>
      </c>
      <c r="E9182" s="6">
        <v>70000</v>
      </c>
    </row>
    <row r="9183" spans="1:5" x14ac:dyDescent="0.3">
      <c r="A9183" s="7" t="s">
        <v>3498</v>
      </c>
      <c r="B9183" s="8">
        <v>43313</v>
      </c>
      <c r="C9183" s="7" t="s">
        <v>3182</v>
      </c>
      <c r="D9183" s="7" t="s">
        <v>5122</v>
      </c>
      <c r="E9183" s="9">
        <v>50000</v>
      </c>
    </row>
    <row r="9184" spans="1:5" x14ac:dyDescent="0.3">
      <c r="A9184" s="4" t="s">
        <v>3498</v>
      </c>
      <c r="B9184" s="5">
        <v>43313</v>
      </c>
      <c r="C9184" s="4" t="s">
        <v>2984</v>
      </c>
      <c r="D9184" s="4" t="s">
        <v>5122</v>
      </c>
      <c r="E9184" s="6">
        <v>90000</v>
      </c>
    </row>
    <row r="9185" spans="1:5" x14ac:dyDescent="0.3">
      <c r="A9185" s="7" t="s">
        <v>3498</v>
      </c>
      <c r="B9185" s="8">
        <v>43313</v>
      </c>
      <c r="C9185" s="7" t="s">
        <v>2502</v>
      </c>
      <c r="D9185" s="7" t="s">
        <v>5122</v>
      </c>
      <c r="E9185" s="9">
        <v>80000</v>
      </c>
    </row>
    <row r="9186" spans="1:5" x14ac:dyDescent="0.3">
      <c r="A9186" s="4" t="s">
        <v>585</v>
      </c>
      <c r="B9186" s="5">
        <v>43405</v>
      </c>
      <c r="C9186" s="4" t="s">
        <v>1029</v>
      </c>
      <c r="D9186" s="4" t="s">
        <v>1763</v>
      </c>
      <c r="E9186" s="6">
        <v>70000</v>
      </c>
    </row>
    <row r="9187" spans="1:5" x14ac:dyDescent="0.3">
      <c r="A9187" s="7" t="s">
        <v>585</v>
      </c>
      <c r="B9187" s="8">
        <v>43405</v>
      </c>
      <c r="C9187" s="7" t="s">
        <v>3933</v>
      </c>
      <c r="D9187" s="7" t="s">
        <v>1763</v>
      </c>
      <c r="E9187" s="9">
        <v>30000</v>
      </c>
    </row>
    <row r="9188" spans="1:5" x14ac:dyDescent="0.3">
      <c r="A9188" s="4" t="s">
        <v>6926</v>
      </c>
      <c r="B9188" s="5">
        <v>43040</v>
      </c>
      <c r="C9188" s="4" t="s">
        <v>4375</v>
      </c>
      <c r="D9188" s="4" t="s">
        <v>1226</v>
      </c>
      <c r="E9188" s="6">
        <v>80000</v>
      </c>
    </row>
    <row r="9189" spans="1:5" x14ac:dyDescent="0.3">
      <c r="A9189" s="7" t="s">
        <v>6926</v>
      </c>
      <c r="B9189" s="8">
        <v>43040</v>
      </c>
      <c r="C9189" s="7" t="s">
        <v>4903</v>
      </c>
      <c r="D9189" s="7" t="s">
        <v>1226</v>
      </c>
      <c r="E9189" s="9">
        <v>30000</v>
      </c>
    </row>
    <row r="9190" spans="1:5" x14ac:dyDescent="0.3">
      <c r="A9190" s="4" t="s">
        <v>536</v>
      </c>
      <c r="B9190" s="5">
        <v>42856</v>
      </c>
      <c r="C9190" s="4" t="s">
        <v>7462</v>
      </c>
      <c r="D9190" s="4" t="s">
        <v>2975</v>
      </c>
      <c r="E9190" s="6">
        <v>50000</v>
      </c>
    </row>
    <row r="9191" spans="1:5" x14ac:dyDescent="0.3">
      <c r="A9191" s="7" t="s">
        <v>536</v>
      </c>
      <c r="B9191" s="8">
        <v>42856</v>
      </c>
      <c r="C9191" s="7" t="s">
        <v>3855</v>
      </c>
      <c r="D9191" s="7" t="s">
        <v>2975</v>
      </c>
      <c r="E9191" s="9">
        <v>80000</v>
      </c>
    </row>
    <row r="9192" spans="1:5" x14ac:dyDescent="0.3">
      <c r="A9192" s="4" t="s">
        <v>536</v>
      </c>
      <c r="B9192" s="5">
        <v>42856</v>
      </c>
      <c r="C9192" s="4" t="s">
        <v>7227</v>
      </c>
      <c r="D9192" s="4" t="s">
        <v>2975</v>
      </c>
      <c r="E9192" s="6">
        <v>80000</v>
      </c>
    </row>
    <row r="9193" spans="1:5" x14ac:dyDescent="0.3">
      <c r="A9193" s="7" t="s">
        <v>536</v>
      </c>
      <c r="B9193" s="8">
        <v>42856</v>
      </c>
      <c r="C9193" s="7" t="s">
        <v>6509</v>
      </c>
      <c r="D9193" s="7" t="s">
        <v>2975</v>
      </c>
      <c r="E9193" s="9">
        <v>90000</v>
      </c>
    </row>
    <row r="9194" spans="1:5" x14ac:dyDescent="0.3">
      <c r="A9194" s="4" t="s">
        <v>4241</v>
      </c>
      <c r="B9194" s="5">
        <v>43739</v>
      </c>
      <c r="C9194" s="4" t="s">
        <v>1414</v>
      </c>
      <c r="D9194" s="4" t="s">
        <v>6885</v>
      </c>
      <c r="E9194" s="6">
        <v>60000</v>
      </c>
    </row>
    <row r="9195" spans="1:5" x14ac:dyDescent="0.3">
      <c r="A9195" s="7" t="s">
        <v>4241</v>
      </c>
      <c r="B9195" s="8">
        <v>43739</v>
      </c>
      <c r="C9195" s="7" t="s">
        <v>1248</v>
      </c>
      <c r="D9195" s="7" t="s">
        <v>6885</v>
      </c>
      <c r="E9195" s="9">
        <v>100000</v>
      </c>
    </row>
    <row r="9196" spans="1:5" x14ac:dyDescent="0.3">
      <c r="A9196" s="4" t="s">
        <v>242</v>
      </c>
      <c r="B9196" s="5">
        <v>43739</v>
      </c>
      <c r="C9196" s="4" t="s">
        <v>4235</v>
      </c>
      <c r="D9196" s="4" t="s">
        <v>5878</v>
      </c>
      <c r="E9196" s="6">
        <v>30000</v>
      </c>
    </row>
    <row r="9197" spans="1:5" x14ac:dyDescent="0.3">
      <c r="A9197" s="7" t="s">
        <v>242</v>
      </c>
      <c r="B9197" s="8">
        <v>43739</v>
      </c>
      <c r="C9197" s="7" t="s">
        <v>4304</v>
      </c>
      <c r="D9197" s="7" t="s">
        <v>5878</v>
      </c>
      <c r="E9197" s="9">
        <v>50000</v>
      </c>
    </row>
    <row r="9198" spans="1:5" x14ac:dyDescent="0.3">
      <c r="A9198" s="4" t="s">
        <v>41</v>
      </c>
      <c r="B9198" s="5">
        <v>43800</v>
      </c>
      <c r="C9198" s="4" t="s">
        <v>491</v>
      </c>
      <c r="D9198" s="4" t="s">
        <v>3706</v>
      </c>
      <c r="E9198" s="6">
        <v>20000</v>
      </c>
    </row>
    <row r="9199" spans="1:5" x14ac:dyDescent="0.3">
      <c r="A9199" s="7" t="s">
        <v>8819</v>
      </c>
      <c r="B9199" s="8">
        <v>43556</v>
      </c>
      <c r="C9199" s="7" t="s">
        <v>3071</v>
      </c>
      <c r="D9199" s="7" t="s">
        <v>6034</v>
      </c>
      <c r="E9199" s="9">
        <v>90000</v>
      </c>
    </row>
    <row r="9200" spans="1:5" x14ac:dyDescent="0.3">
      <c r="A9200" s="4" t="s">
        <v>8819</v>
      </c>
      <c r="B9200" s="5">
        <v>43556</v>
      </c>
      <c r="C9200" s="4" t="s">
        <v>7163</v>
      </c>
      <c r="D9200" s="4" t="s">
        <v>6034</v>
      </c>
      <c r="E9200" s="6">
        <v>90000</v>
      </c>
    </row>
    <row r="9201" spans="1:5" x14ac:dyDescent="0.3">
      <c r="A9201" s="7" t="s">
        <v>465</v>
      </c>
      <c r="B9201" s="8">
        <v>44044</v>
      </c>
      <c r="C9201" s="7" t="s">
        <v>4828</v>
      </c>
      <c r="D9201" s="7" t="s">
        <v>3302</v>
      </c>
      <c r="E9201" s="9">
        <v>100000</v>
      </c>
    </row>
    <row r="9202" spans="1:5" x14ac:dyDescent="0.3">
      <c r="A9202" s="4" t="s">
        <v>94</v>
      </c>
      <c r="B9202" s="5">
        <v>44044</v>
      </c>
      <c r="C9202" s="4" t="s">
        <v>4254</v>
      </c>
      <c r="D9202" s="4" t="s">
        <v>4114</v>
      </c>
      <c r="E9202" s="6">
        <v>40000</v>
      </c>
    </row>
    <row r="9203" spans="1:5" x14ac:dyDescent="0.3">
      <c r="A9203" s="7" t="s">
        <v>7253</v>
      </c>
      <c r="B9203" s="8">
        <v>44166</v>
      </c>
      <c r="C9203" s="7" t="s">
        <v>3584</v>
      </c>
      <c r="D9203" s="7" t="s">
        <v>9536</v>
      </c>
      <c r="E9203" s="9">
        <v>40000</v>
      </c>
    </row>
    <row r="9204" spans="1:5" x14ac:dyDescent="0.3">
      <c r="A9204" s="4" t="s">
        <v>7253</v>
      </c>
      <c r="B9204" s="5">
        <v>44166</v>
      </c>
      <c r="C9204" s="4" t="s">
        <v>3171</v>
      </c>
      <c r="D9204" s="4" t="s">
        <v>9536</v>
      </c>
      <c r="E9204" s="6">
        <v>30000</v>
      </c>
    </row>
    <row r="9205" spans="1:5" x14ac:dyDescent="0.3">
      <c r="A9205" s="7" t="s">
        <v>486</v>
      </c>
      <c r="B9205" s="8">
        <v>43160</v>
      </c>
      <c r="C9205" s="7" t="s">
        <v>929</v>
      </c>
      <c r="D9205" s="7" t="s">
        <v>7116</v>
      </c>
      <c r="E9205" s="9">
        <v>80000</v>
      </c>
    </row>
    <row r="9206" spans="1:5" x14ac:dyDescent="0.3">
      <c r="A9206" s="4" t="s">
        <v>126</v>
      </c>
      <c r="B9206" s="5">
        <v>43070</v>
      </c>
      <c r="C9206" s="4" t="s">
        <v>274</v>
      </c>
      <c r="D9206" s="4" t="s">
        <v>1737</v>
      </c>
      <c r="E9206" s="6">
        <v>90000</v>
      </c>
    </row>
    <row r="9207" spans="1:5" x14ac:dyDescent="0.3">
      <c r="A9207" s="7" t="s">
        <v>126</v>
      </c>
      <c r="B9207" s="8">
        <v>43070</v>
      </c>
      <c r="C9207" s="7" t="s">
        <v>3764</v>
      </c>
      <c r="D9207" s="7" t="s">
        <v>1737</v>
      </c>
      <c r="E9207" s="9">
        <v>40000</v>
      </c>
    </row>
    <row r="9208" spans="1:5" x14ac:dyDescent="0.3">
      <c r="A9208" s="4" t="s">
        <v>157</v>
      </c>
      <c r="B9208" s="5">
        <v>44075</v>
      </c>
      <c r="C9208" s="4" t="s">
        <v>9445</v>
      </c>
      <c r="D9208" s="4" t="s">
        <v>3994</v>
      </c>
      <c r="E9208" s="6">
        <v>90000</v>
      </c>
    </row>
    <row r="9209" spans="1:5" x14ac:dyDescent="0.3">
      <c r="A9209" s="7" t="s">
        <v>41</v>
      </c>
      <c r="B9209" s="8">
        <v>43770</v>
      </c>
      <c r="C9209" s="7" t="s">
        <v>3685</v>
      </c>
      <c r="D9209" s="7" t="s">
        <v>1805</v>
      </c>
      <c r="E9209" s="9">
        <v>80000</v>
      </c>
    </row>
    <row r="9210" spans="1:5" x14ac:dyDescent="0.3">
      <c r="A9210" s="4" t="s">
        <v>6103</v>
      </c>
      <c r="B9210" s="5">
        <v>44136</v>
      </c>
      <c r="C9210" s="4" t="s">
        <v>105</v>
      </c>
      <c r="D9210" s="4" t="s">
        <v>6102</v>
      </c>
      <c r="E9210" s="6">
        <v>60000</v>
      </c>
    </row>
    <row r="9211" spans="1:5" x14ac:dyDescent="0.3">
      <c r="A9211" s="7" t="s">
        <v>362</v>
      </c>
      <c r="B9211" s="8">
        <v>44136</v>
      </c>
      <c r="C9211" s="7" t="s">
        <v>2773</v>
      </c>
      <c r="D9211" s="7" t="s">
        <v>4466</v>
      </c>
      <c r="E9211" s="9">
        <v>30000</v>
      </c>
    </row>
    <row r="9212" spans="1:5" x14ac:dyDescent="0.3">
      <c r="A9212" s="4" t="s">
        <v>157</v>
      </c>
      <c r="B9212" s="5">
        <v>43313</v>
      </c>
      <c r="C9212" s="4" t="s">
        <v>6467</v>
      </c>
      <c r="D9212" s="4" t="s">
        <v>6067</v>
      </c>
      <c r="E9212" s="6">
        <v>80000</v>
      </c>
    </row>
    <row r="9213" spans="1:5" x14ac:dyDescent="0.3">
      <c r="A9213" s="7" t="s">
        <v>157</v>
      </c>
      <c r="B9213" s="8">
        <v>43313</v>
      </c>
      <c r="C9213" s="7" t="s">
        <v>4735</v>
      </c>
      <c r="D9213" s="7" t="s">
        <v>6067</v>
      </c>
      <c r="E9213" s="9">
        <v>40000</v>
      </c>
    </row>
    <row r="9214" spans="1:5" x14ac:dyDescent="0.3">
      <c r="A9214" s="4" t="s">
        <v>3676</v>
      </c>
      <c r="B9214" s="5">
        <v>44105</v>
      </c>
      <c r="C9214" s="4" t="s">
        <v>4284</v>
      </c>
      <c r="D9214" s="4" t="s">
        <v>5270</v>
      </c>
      <c r="E9214" s="6">
        <v>70000</v>
      </c>
    </row>
    <row r="9215" spans="1:5" x14ac:dyDescent="0.3">
      <c r="A9215" s="7" t="s">
        <v>3676</v>
      </c>
      <c r="B9215" s="8">
        <v>44105</v>
      </c>
      <c r="C9215" s="7" t="s">
        <v>778</v>
      </c>
      <c r="D9215" s="7" t="s">
        <v>5270</v>
      </c>
      <c r="E9215" s="9">
        <v>90000</v>
      </c>
    </row>
    <row r="9216" spans="1:5" x14ac:dyDescent="0.3">
      <c r="A9216" s="4" t="s">
        <v>3676</v>
      </c>
      <c r="B9216" s="5">
        <v>44105</v>
      </c>
      <c r="C9216" s="4" t="s">
        <v>6696</v>
      </c>
      <c r="D9216" s="4" t="s">
        <v>5270</v>
      </c>
      <c r="E9216" s="6">
        <v>20000</v>
      </c>
    </row>
    <row r="9217" spans="1:5" x14ac:dyDescent="0.3">
      <c r="A9217" s="7" t="s">
        <v>9694</v>
      </c>
      <c r="B9217" s="8">
        <v>44136</v>
      </c>
      <c r="C9217" s="7" t="s">
        <v>5377</v>
      </c>
      <c r="D9217" s="7" t="s">
        <v>659</v>
      </c>
      <c r="E9217" s="9">
        <v>50000</v>
      </c>
    </row>
    <row r="9218" spans="1:5" x14ac:dyDescent="0.3">
      <c r="A9218" s="4" t="s">
        <v>9694</v>
      </c>
      <c r="B9218" s="5">
        <v>44136</v>
      </c>
      <c r="C9218" s="4" t="s">
        <v>2156</v>
      </c>
      <c r="D9218" s="4" t="s">
        <v>659</v>
      </c>
      <c r="E9218" s="6">
        <v>80000</v>
      </c>
    </row>
    <row r="9219" spans="1:5" x14ac:dyDescent="0.3">
      <c r="A9219" s="7" t="s">
        <v>9694</v>
      </c>
      <c r="B9219" s="8">
        <v>44136</v>
      </c>
      <c r="C9219" s="7" t="s">
        <v>5610</v>
      </c>
      <c r="D9219" s="7" t="s">
        <v>659</v>
      </c>
      <c r="E9219" s="9">
        <v>90000</v>
      </c>
    </row>
    <row r="9220" spans="1:5" x14ac:dyDescent="0.3">
      <c r="A9220" s="4" t="s">
        <v>9694</v>
      </c>
      <c r="B9220" s="5">
        <v>44136</v>
      </c>
      <c r="C9220" s="4" t="s">
        <v>757</v>
      </c>
      <c r="D9220" s="4" t="s">
        <v>659</v>
      </c>
      <c r="E9220" s="6">
        <v>40000</v>
      </c>
    </row>
    <row r="9221" spans="1:5" x14ac:dyDescent="0.3">
      <c r="A9221" s="7" t="s">
        <v>41</v>
      </c>
      <c r="B9221" s="8">
        <v>43891</v>
      </c>
      <c r="C9221" s="7" t="s">
        <v>4646</v>
      </c>
      <c r="D9221" s="7" t="s">
        <v>3150</v>
      </c>
      <c r="E9221" s="9">
        <v>70000</v>
      </c>
    </row>
    <row r="9222" spans="1:5" x14ac:dyDescent="0.3">
      <c r="A9222" s="4" t="s">
        <v>41</v>
      </c>
      <c r="B9222" s="5">
        <v>43040</v>
      </c>
      <c r="C9222" s="4" t="s">
        <v>263</v>
      </c>
      <c r="D9222" s="4" t="s">
        <v>3103</v>
      </c>
      <c r="E9222" s="6">
        <v>70000</v>
      </c>
    </row>
    <row r="9223" spans="1:5" x14ac:dyDescent="0.3">
      <c r="A9223" s="7" t="s">
        <v>41</v>
      </c>
      <c r="B9223" s="8">
        <v>44013</v>
      </c>
      <c r="C9223" s="7" t="s">
        <v>2860</v>
      </c>
      <c r="D9223" s="7" t="s">
        <v>156</v>
      </c>
      <c r="E9223" s="9">
        <v>30000</v>
      </c>
    </row>
    <row r="9224" spans="1:5" x14ac:dyDescent="0.3">
      <c r="A9224" s="4" t="s">
        <v>41</v>
      </c>
      <c r="B9224" s="5">
        <v>44013</v>
      </c>
      <c r="C9224" s="4" t="s">
        <v>3696</v>
      </c>
      <c r="D9224" s="4" t="s">
        <v>156</v>
      </c>
      <c r="E9224" s="6">
        <v>70000</v>
      </c>
    </row>
    <row r="9225" spans="1:5" x14ac:dyDescent="0.3">
      <c r="A9225" s="7" t="s">
        <v>1339</v>
      </c>
      <c r="B9225" s="8">
        <v>43070</v>
      </c>
      <c r="C9225" s="7" t="s">
        <v>443</v>
      </c>
      <c r="D9225" s="7" t="s">
        <v>1812</v>
      </c>
      <c r="E9225" s="9">
        <v>40000</v>
      </c>
    </row>
    <row r="9226" spans="1:5" x14ac:dyDescent="0.3">
      <c r="A9226" s="4" t="s">
        <v>41</v>
      </c>
      <c r="B9226" s="5">
        <v>43709</v>
      </c>
      <c r="C9226" s="4" t="s">
        <v>4064</v>
      </c>
      <c r="D9226" s="4" t="s">
        <v>1657</v>
      </c>
      <c r="E9226" s="6">
        <v>70000</v>
      </c>
    </row>
    <row r="9227" spans="1:5" x14ac:dyDescent="0.3">
      <c r="A9227" s="7" t="s">
        <v>41</v>
      </c>
      <c r="B9227" s="8">
        <v>43709</v>
      </c>
      <c r="C9227" s="7" t="s">
        <v>5955</v>
      </c>
      <c r="D9227" s="7" t="s">
        <v>1657</v>
      </c>
      <c r="E9227" s="9">
        <v>30000</v>
      </c>
    </row>
    <row r="9228" spans="1:5" x14ac:dyDescent="0.3">
      <c r="A9228" s="4" t="s">
        <v>41</v>
      </c>
      <c r="B9228" s="5">
        <v>43709</v>
      </c>
      <c r="C9228" s="4" t="s">
        <v>2087</v>
      </c>
      <c r="D9228" s="4" t="s">
        <v>1657</v>
      </c>
      <c r="E9228" s="6">
        <v>40000</v>
      </c>
    </row>
    <row r="9229" spans="1:5" x14ac:dyDescent="0.3">
      <c r="A9229" s="7" t="s">
        <v>41</v>
      </c>
      <c r="B9229" s="8">
        <v>43709</v>
      </c>
      <c r="C9229" s="7" t="s">
        <v>3890</v>
      </c>
      <c r="D9229" s="7" t="s">
        <v>1657</v>
      </c>
      <c r="E9229" s="9">
        <v>20000</v>
      </c>
    </row>
    <row r="9230" spans="1:5" x14ac:dyDescent="0.3">
      <c r="A9230" s="4" t="s">
        <v>41</v>
      </c>
      <c r="B9230" s="5">
        <v>43709</v>
      </c>
      <c r="C9230" s="4" t="s">
        <v>79</v>
      </c>
      <c r="D9230" s="4" t="s">
        <v>1657</v>
      </c>
      <c r="E9230" s="6">
        <v>10000</v>
      </c>
    </row>
    <row r="9231" spans="1:5" x14ac:dyDescent="0.3">
      <c r="A9231" s="7" t="s">
        <v>41</v>
      </c>
      <c r="B9231" s="8">
        <v>43709</v>
      </c>
      <c r="C9231" s="7" t="s">
        <v>4665</v>
      </c>
      <c r="D9231" s="7" t="s">
        <v>1657</v>
      </c>
      <c r="E9231" s="9">
        <v>50000</v>
      </c>
    </row>
    <row r="9232" spans="1:5" x14ac:dyDescent="0.3">
      <c r="A9232" s="4" t="s">
        <v>424</v>
      </c>
      <c r="B9232" s="5">
        <v>43862</v>
      </c>
      <c r="C9232" s="4" t="s">
        <v>6369</v>
      </c>
      <c r="D9232" s="4" t="s">
        <v>6621</v>
      </c>
      <c r="E9232" s="6">
        <v>70000</v>
      </c>
    </row>
    <row r="9233" spans="1:5" x14ac:dyDescent="0.3">
      <c r="A9233" s="7" t="s">
        <v>4941</v>
      </c>
      <c r="B9233" s="8">
        <v>44105</v>
      </c>
      <c r="C9233" s="7" t="s">
        <v>2949</v>
      </c>
      <c r="D9233" s="7" t="s">
        <v>1696</v>
      </c>
      <c r="E9233" s="9">
        <v>20000</v>
      </c>
    </row>
    <row r="9234" spans="1:5" x14ac:dyDescent="0.3">
      <c r="A9234" s="4" t="s">
        <v>4941</v>
      </c>
      <c r="B9234" s="5">
        <v>44105</v>
      </c>
      <c r="C9234" s="4" t="s">
        <v>5399</v>
      </c>
      <c r="D9234" s="4" t="s">
        <v>1696</v>
      </c>
      <c r="E9234" s="6">
        <v>80000</v>
      </c>
    </row>
    <row r="9235" spans="1:5" x14ac:dyDescent="0.3">
      <c r="A9235" s="7" t="s">
        <v>4941</v>
      </c>
      <c r="B9235" s="8">
        <v>44105</v>
      </c>
      <c r="C9235" s="7" t="s">
        <v>1481</v>
      </c>
      <c r="D9235" s="7" t="s">
        <v>1696</v>
      </c>
      <c r="E9235" s="9">
        <v>80000</v>
      </c>
    </row>
    <row r="9236" spans="1:5" x14ac:dyDescent="0.3">
      <c r="A9236" s="4" t="s">
        <v>126</v>
      </c>
      <c r="B9236" s="5">
        <v>42917</v>
      </c>
      <c r="C9236" s="4" t="s">
        <v>387</v>
      </c>
      <c r="D9236" s="4" t="s">
        <v>1963</v>
      </c>
      <c r="E9236" s="6">
        <v>30000</v>
      </c>
    </row>
    <row r="9237" spans="1:5" x14ac:dyDescent="0.3">
      <c r="A9237" s="7" t="s">
        <v>126</v>
      </c>
      <c r="B9237" s="8">
        <v>42917</v>
      </c>
      <c r="C9237" s="7" t="s">
        <v>6249</v>
      </c>
      <c r="D9237" s="7" t="s">
        <v>1963</v>
      </c>
      <c r="E9237" s="9">
        <v>30000</v>
      </c>
    </row>
    <row r="9238" spans="1:5" x14ac:dyDescent="0.3">
      <c r="A9238" s="4" t="s">
        <v>126</v>
      </c>
      <c r="B9238" s="5">
        <v>42917</v>
      </c>
      <c r="C9238" s="4" t="s">
        <v>3635</v>
      </c>
      <c r="D9238" s="4" t="s">
        <v>1963</v>
      </c>
      <c r="E9238" s="6">
        <v>90000</v>
      </c>
    </row>
    <row r="9239" spans="1:5" x14ac:dyDescent="0.3">
      <c r="A9239" s="7" t="s">
        <v>126</v>
      </c>
      <c r="B9239" s="8">
        <v>42917</v>
      </c>
      <c r="C9239" s="7" t="s">
        <v>88</v>
      </c>
      <c r="D9239" s="7" t="s">
        <v>1963</v>
      </c>
      <c r="E9239" s="9">
        <v>30000</v>
      </c>
    </row>
    <row r="9240" spans="1:5" x14ac:dyDescent="0.3">
      <c r="A9240" s="4" t="s">
        <v>126</v>
      </c>
      <c r="B9240" s="5">
        <v>43952</v>
      </c>
      <c r="C9240" s="4" t="s">
        <v>948</v>
      </c>
      <c r="D9240" s="4" t="s">
        <v>6004</v>
      </c>
      <c r="E9240" s="6">
        <v>30000</v>
      </c>
    </row>
    <row r="9241" spans="1:5" x14ac:dyDescent="0.3">
      <c r="A9241" s="7" t="s">
        <v>126</v>
      </c>
      <c r="B9241" s="8">
        <v>43952</v>
      </c>
      <c r="C9241" s="7" t="s">
        <v>2665</v>
      </c>
      <c r="D9241" s="7" t="s">
        <v>6004</v>
      </c>
      <c r="E9241" s="9">
        <v>70000</v>
      </c>
    </row>
    <row r="9242" spans="1:5" x14ac:dyDescent="0.3">
      <c r="A9242" s="4" t="s">
        <v>242</v>
      </c>
      <c r="B9242" s="5">
        <v>43770</v>
      </c>
      <c r="C9242" s="4" t="s">
        <v>873</v>
      </c>
      <c r="D9242" s="4" t="s">
        <v>2868</v>
      </c>
      <c r="E9242" s="6">
        <v>60000</v>
      </c>
    </row>
    <row r="9243" spans="1:5" x14ac:dyDescent="0.3">
      <c r="A9243" s="7" t="s">
        <v>242</v>
      </c>
      <c r="B9243" s="8">
        <v>43770</v>
      </c>
      <c r="C9243" s="7" t="s">
        <v>5165</v>
      </c>
      <c r="D9243" s="7" t="s">
        <v>2868</v>
      </c>
      <c r="E9243" s="9">
        <v>50000</v>
      </c>
    </row>
    <row r="9244" spans="1:5" x14ac:dyDescent="0.3">
      <c r="A9244" s="4" t="s">
        <v>4489</v>
      </c>
      <c r="B9244" s="5">
        <v>43800</v>
      </c>
      <c r="C9244" s="4" t="s">
        <v>5670</v>
      </c>
      <c r="D9244" s="4" t="s">
        <v>8168</v>
      </c>
      <c r="E9244" s="6">
        <v>20000</v>
      </c>
    </row>
    <row r="9245" spans="1:5" x14ac:dyDescent="0.3">
      <c r="A9245" s="7" t="s">
        <v>41</v>
      </c>
      <c r="B9245" s="8">
        <v>43891</v>
      </c>
      <c r="C9245" s="7" t="s">
        <v>3719</v>
      </c>
      <c r="D9245" s="7" t="s">
        <v>4926</v>
      </c>
      <c r="E9245" s="9">
        <v>10000</v>
      </c>
    </row>
    <row r="9246" spans="1:5" x14ac:dyDescent="0.3">
      <c r="A9246" s="4" t="s">
        <v>9932</v>
      </c>
      <c r="B9246" s="5">
        <v>44075</v>
      </c>
      <c r="C9246" s="4" t="s">
        <v>8081</v>
      </c>
      <c r="D9246" s="4" t="s">
        <v>8705</v>
      </c>
      <c r="E9246" s="6">
        <v>30000</v>
      </c>
    </row>
    <row r="9247" spans="1:5" x14ac:dyDescent="0.3">
      <c r="A9247" s="7" t="s">
        <v>9932</v>
      </c>
      <c r="B9247" s="8">
        <v>44075</v>
      </c>
      <c r="C9247" s="7" t="s">
        <v>1645</v>
      </c>
      <c r="D9247" s="7" t="s">
        <v>8705</v>
      </c>
      <c r="E9247" s="9">
        <v>50000</v>
      </c>
    </row>
    <row r="9248" spans="1:5" x14ac:dyDescent="0.3">
      <c r="A9248" s="4" t="s">
        <v>341</v>
      </c>
      <c r="B9248" s="5">
        <v>42767</v>
      </c>
      <c r="C9248" s="4" t="s">
        <v>281</v>
      </c>
      <c r="D9248" s="4" t="s">
        <v>2220</v>
      </c>
      <c r="E9248" s="6">
        <v>30000</v>
      </c>
    </row>
    <row r="9249" spans="1:5" x14ac:dyDescent="0.3">
      <c r="A9249" s="7" t="s">
        <v>341</v>
      </c>
      <c r="B9249" s="8">
        <v>42767</v>
      </c>
      <c r="C9249" s="7" t="s">
        <v>2277</v>
      </c>
      <c r="D9249" s="7" t="s">
        <v>2220</v>
      </c>
      <c r="E9249" s="9">
        <v>20000</v>
      </c>
    </row>
    <row r="9250" spans="1:5" x14ac:dyDescent="0.3">
      <c r="A9250" s="4" t="s">
        <v>341</v>
      </c>
      <c r="B9250" s="5">
        <v>42767</v>
      </c>
      <c r="C9250" s="4" t="s">
        <v>1750</v>
      </c>
      <c r="D9250" s="4" t="s">
        <v>2220</v>
      </c>
      <c r="E9250" s="6">
        <v>90000</v>
      </c>
    </row>
    <row r="9251" spans="1:5" x14ac:dyDescent="0.3">
      <c r="A9251" s="7" t="s">
        <v>341</v>
      </c>
      <c r="B9251" s="8">
        <v>42767</v>
      </c>
      <c r="C9251" s="7" t="s">
        <v>4678</v>
      </c>
      <c r="D9251" s="7" t="s">
        <v>2220</v>
      </c>
      <c r="E9251" s="9">
        <v>40000</v>
      </c>
    </row>
    <row r="9252" spans="1:5" x14ac:dyDescent="0.3">
      <c r="A9252" s="4" t="s">
        <v>341</v>
      </c>
      <c r="B9252" s="5">
        <v>42767</v>
      </c>
      <c r="C9252" s="4" t="s">
        <v>302</v>
      </c>
      <c r="D9252" s="4" t="s">
        <v>2220</v>
      </c>
      <c r="E9252" s="6">
        <v>90000</v>
      </c>
    </row>
    <row r="9253" spans="1:5" x14ac:dyDescent="0.3">
      <c r="A9253" s="7" t="s">
        <v>341</v>
      </c>
      <c r="B9253" s="8">
        <v>42767</v>
      </c>
      <c r="C9253" s="7" t="s">
        <v>1846</v>
      </c>
      <c r="D9253" s="7" t="s">
        <v>2220</v>
      </c>
      <c r="E9253" s="9">
        <v>60000</v>
      </c>
    </row>
    <row r="9254" spans="1:5" x14ac:dyDescent="0.3">
      <c r="A9254" s="4" t="s">
        <v>9933</v>
      </c>
      <c r="B9254" s="5">
        <v>44136</v>
      </c>
      <c r="C9254" s="4" t="s">
        <v>7662</v>
      </c>
      <c r="D9254" s="4" t="s">
        <v>1084</v>
      </c>
      <c r="E9254" s="6">
        <v>70000</v>
      </c>
    </row>
    <row r="9255" spans="1:5" x14ac:dyDescent="0.3">
      <c r="A9255" s="7" t="s">
        <v>94</v>
      </c>
      <c r="B9255" s="8">
        <v>44075</v>
      </c>
      <c r="C9255" s="7" t="s">
        <v>237</v>
      </c>
      <c r="D9255" s="7" t="s">
        <v>7276</v>
      </c>
      <c r="E9255" s="9">
        <v>50000</v>
      </c>
    </row>
    <row r="9256" spans="1:5" x14ac:dyDescent="0.3">
      <c r="A9256" s="4" t="s">
        <v>752</v>
      </c>
      <c r="B9256" s="5">
        <v>43374</v>
      </c>
      <c r="C9256" s="4" t="s">
        <v>309</v>
      </c>
      <c r="D9256" s="4" t="s">
        <v>1728</v>
      </c>
      <c r="E9256" s="6">
        <v>50000</v>
      </c>
    </row>
    <row r="9257" spans="1:5" x14ac:dyDescent="0.3">
      <c r="A9257" s="7" t="s">
        <v>752</v>
      </c>
      <c r="B9257" s="8">
        <v>43374</v>
      </c>
      <c r="C9257" s="7" t="s">
        <v>4930</v>
      </c>
      <c r="D9257" s="7" t="s">
        <v>1728</v>
      </c>
      <c r="E9257" s="9">
        <v>50000</v>
      </c>
    </row>
    <row r="9258" spans="1:5" x14ac:dyDescent="0.3">
      <c r="A9258" s="4" t="s">
        <v>307</v>
      </c>
      <c r="B9258" s="5">
        <v>44136</v>
      </c>
      <c r="C9258" s="4" t="s">
        <v>9905</v>
      </c>
      <c r="D9258" s="4" t="s">
        <v>1465</v>
      </c>
      <c r="E9258" s="6">
        <v>90000</v>
      </c>
    </row>
    <row r="9259" spans="1:5" x14ac:dyDescent="0.3">
      <c r="A9259" s="7" t="s">
        <v>307</v>
      </c>
      <c r="B9259" s="8">
        <v>44136</v>
      </c>
      <c r="C9259" s="7" t="s">
        <v>7196</v>
      </c>
      <c r="D9259" s="7" t="s">
        <v>1465</v>
      </c>
      <c r="E9259" s="9">
        <v>20000</v>
      </c>
    </row>
    <row r="9260" spans="1:5" x14ac:dyDescent="0.3">
      <c r="A9260" s="4" t="s">
        <v>3754</v>
      </c>
      <c r="B9260" s="5">
        <v>42767</v>
      </c>
      <c r="C9260" s="4" t="s">
        <v>6773</v>
      </c>
      <c r="D9260" s="4" t="s">
        <v>997</v>
      </c>
      <c r="E9260" s="6">
        <v>80000</v>
      </c>
    </row>
    <row r="9261" spans="1:5" x14ac:dyDescent="0.3">
      <c r="A9261" s="7" t="s">
        <v>3202</v>
      </c>
      <c r="B9261" s="8">
        <v>43344</v>
      </c>
      <c r="C9261" s="7" t="s">
        <v>7572</v>
      </c>
      <c r="D9261" s="7" t="s">
        <v>4399</v>
      </c>
      <c r="E9261" s="9">
        <v>100000</v>
      </c>
    </row>
    <row r="9262" spans="1:5" x14ac:dyDescent="0.3">
      <c r="A9262" s="4" t="s">
        <v>3202</v>
      </c>
      <c r="B9262" s="5">
        <v>43344</v>
      </c>
      <c r="C9262" s="4" t="s">
        <v>2350</v>
      </c>
      <c r="D9262" s="4" t="s">
        <v>4399</v>
      </c>
      <c r="E9262" s="6">
        <v>70000</v>
      </c>
    </row>
    <row r="9263" spans="1:5" x14ac:dyDescent="0.3">
      <c r="A9263" s="7" t="s">
        <v>242</v>
      </c>
      <c r="B9263" s="8">
        <v>44044</v>
      </c>
      <c r="C9263" s="7" t="s">
        <v>7010</v>
      </c>
      <c r="D9263" s="7" t="s">
        <v>111</v>
      </c>
      <c r="E9263" s="9">
        <v>40000</v>
      </c>
    </row>
    <row r="9264" spans="1:5" x14ac:dyDescent="0.3">
      <c r="A9264" s="4" t="s">
        <v>242</v>
      </c>
      <c r="B9264" s="5">
        <v>44044</v>
      </c>
      <c r="C9264" s="4" t="s">
        <v>5313</v>
      </c>
      <c r="D9264" s="4" t="s">
        <v>111</v>
      </c>
      <c r="E9264" s="6">
        <v>60000</v>
      </c>
    </row>
    <row r="9265" spans="1:5" x14ac:dyDescent="0.3">
      <c r="A9265" s="7" t="s">
        <v>242</v>
      </c>
      <c r="B9265" s="8">
        <v>43586</v>
      </c>
      <c r="C9265" s="7" t="s">
        <v>8099</v>
      </c>
      <c r="D9265" s="7" t="s">
        <v>4734</v>
      </c>
      <c r="E9265" s="9">
        <v>40000</v>
      </c>
    </row>
    <row r="9266" spans="1:5" x14ac:dyDescent="0.3">
      <c r="A9266" s="4" t="s">
        <v>242</v>
      </c>
      <c r="B9266" s="5">
        <v>43586</v>
      </c>
      <c r="C9266" s="4" t="s">
        <v>4844</v>
      </c>
      <c r="D9266" s="4" t="s">
        <v>4734</v>
      </c>
      <c r="E9266" s="6">
        <v>80000</v>
      </c>
    </row>
    <row r="9267" spans="1:5" x14ac:dyDescent="0.3">
      <c r="A9267" s="7" t="s">
        <v>27</v>
      </c>
      <c r="B9267" s="8">
        <v>44075</v>
      </c>
      <c r="C9267" s="7" t="s">
        <v>443</v>
      </c>
      <c r="D9267" s="7" t="s">
        <v>851</v>
      </c>
      <c r="E9267" s="9">
        <v>70000</v>
      </c>
    </row>
    <row r="9268" spans="1:5" x14ac:dyDescent="0.3">
      <c r="A9268" s="4" t="s">
        <v>5512</v>
      </c>
      <c r="B9268" s="5">
        <v>43009</v>
      </c>
      <c r="C9268" s="4" t="s">
        <v>8792</v>
      </c>
      <c r="D9268" s="4" t="s">
        <v>7186</v>
      </c>
      <c r="E9268" s="6">
        <v>60000</v>
      </c>
    </row>
    <row r="9269" spans="1:5" x14ac:dyDescent="0.3">
      <c r="A9269" s="7" t="s">
        <v>8046</v>
      </c>
      <c r="B9269" s="8">
        <v>43586</v>
      </c>
      <c r="C9269" s="7" t="s">
        <v>5191</v>
      </c>
      <c r="D9269" s="7" t="s">
        <v>3159</v>
      </c>
      <c r="E9269" s="9">
        <v>60000</v>
      </c>
    </row>
    <row r="9270" spans="1:5" x14ac:dyDescent="0.3">
      <c r="A9270" s="4" t="s">
        <v>8046</v>
      </c>
      <c r="B9270" s="5">
        <v>43586</v>
      </c>
      <c r="C9270" s="4" t="s">
        <v>1731</v>
      </c>
      <c r="D9270" s="4" t="s">
        <v>3159</v>
      </c>
      <c r="E9270" s="6">
        <v>80000</v>
      </c>
    </row>
    <row r="9271" spans="1:5" x14ac:dyDescent="0.3">
      <c r="A9271" s="7" t="s">
        <v>157</v>
      </c>
      <c r="B9271" s="8">
        <v>44166</v>
      </c>
      <c r="C9271" s="7" t="s">
        <v>2277</v>
      </c>
      <c r="D9271" s="7" t="s">
        <v>1759</v>
      </c>
      <c r="E9271" s="9">
        <v>30000</v>
      </c>
    </row>
    <row r="9272" spans="1:5" x14ac:dyDescent="0.3">
      <c r="A9272" s="4" t="s">
        <v>157</v>
      </c>
      <c r="B9272" s="5">
        <v>44166</v>
      </c>
      <c r="C9272" s="4" t="s">
        <v>2420</v>
      </c>
      <c r="D9272" s="4" t="s">
        <v>1759</v>
      </c>
      <c r="E9272" s="6">
        <v>80000</v>
      </c>
    </row>
    <row r="9273" spans="1:5" x14ac:dyDescent="0.3">
      <c r="A9273" s="7" t="s">
        <v>157</v>
      </c>
      <c r="B9273" s="8">
        <v>44166</v>
      </c>
      <c r="C9273" s="7" t="s">
        <v>2361</v>
      </c>
      <c r="D9273" s="7" t="s">
        <v>1759</v>
      </c>
      <c r="E9273" s="9">
        <v>20000</v>
      </c>
    </row>
    <row r="9274" spans="1:5" x14ac:dyDescent="0.3">
      <c r="A9274" s="4" t="s">
        <v>94</v>
      </c>
      <c r="B9274" s="5">
        <v>43709</v>
      </c>
      <c r="C9274" s="4" t="s">
        <v>6482</v>
      </c>
      <c r="D9274" s="4" t="s">
        <v>5875</v>
      </c>
      <c r="E9274" s="6">
        <v>80000</v>
      </c>
    </row>
    <row r="9275" spans="1:5" x14ac:dyDescent="0.3">
      <c r="A9275" s="7" t="s">
        <v>1634</v>
      </c>
      <c r="B9275" s="8">
        <v>44075</v>
      </c>
      <c r="C9275" s="7" t="s">
        <v>8617</v>
      </c>
      <c r="D9275" s="7" t="s">
        <v>685</v>
      </c>
      <c r="E9275" s="9">
        <v>30000</v>
      </c>
    </row>
    <row r="9276" spans="1:5" x14ac:dyDescent="0.3">
      <c r="A9276" s="4" t="s">
        <v>8208</v>
      </c>
      <c r="B9276" s="5">
        <v>43800</v>
      </c>
      <c r="C9276" s="4" t="s">
        <v>5289</v>
      </c>
      <c r="D9276" s="4" t="s">
        <v>5712</v>
      </c>
      <c r="E9276" s="6">
        <v>100000</v>
      </c>
    </row>
    <row r="9277" spans="1:5" x14ac:dyDescent="0.3">
      <c r="A9277" s="7" t="s">
        <v>9262</v>
      </c>
      <c r="B9277" s="8">
        <v>44075</v>
      </c>
      <c r="C9277" s="7" t="s">
        <v>556</v>
      </c>
      <c r="D9277" s="7" t="s">
        <v>4189</v>
      </c>
      <c r="E9277" s="9">
        <v>70000</v>
      </c>
    </row>
    <row r="9278" spans="1:5" x14ac:dyDescent="0.3">
      <c r="A9278" s="4" t="s">
        <v>518</v>
      </c>
      <c r="B9278" s="5">
        <v>43040</v>
      </c>
      <c r="C9278" s="4" t="s">
        <v>1739</v>
      </c>
      <c r="D9278" s="4" t="s">
        <v>1108</v>
      </c>
      <c r="E9278" s="6">
        <v>50000</v>
      </c>
    </row>
    <row r="9279" spans="1:5" x14ac:dyDescent="0.3">
      <c r="A9279" s="7" t="s">
        <v>642</v>
      </c>
      <c r="B9279" s="8">
        <v>43405</v>
      </c>
      <c r="C9279" s="7" t="s">
        <v>743</v>
      </c>
      <c r="D9279" s="7" t="s">
        <v>4415</v>
      </c>
      <c r="E9279" s="9">
        <v>90000</v>
      </c>
    </row>
    <row r="9280" spans="1:5" x14ac:dyDescent="0.3">
      <c r="A9280" s="4" t="s">
        <v>713</v>
      </c>
      <c r="B9280" s="5">
        <v>43983</v>
      </c>
      <c r="C9280" s="4" t="s">
        <v>5205</v>
      </c>
      <c r="D9280" s="4" t="s">
        <v>3532</v>
      </c>
      <c r="E9280" s="6">
        <v>70000</v>
      </c>
    </row>
    <row r="9281" spans="1:5" x14ac:dyDescent="0.3">
      <c r="A9281" s="7" t="s">
        <v>713</v>
      </c>
      <c r="B9281" s="8">
        <v>43983</v>
      </c>
      <c r="C9281" s="7" t="s">
        <v>1821</v>
      </c>
      <c r="D9281" s="7" t="s">
        <v>3532</v>
      </c>
      <c r="E9281" s="9">
        <v>20000</v>
      </c>
    </row>
    <row r="9282" spans="1:5" x14ac:dyDescent="0.3">
      <c r="A9282" s="4" t="s">
        <v>157</v>
      </c>
      <c r="B9282" s="5">
        <v>44136</v>
      </c>
      <c r="C9282" s="4" t="s">
        <v>5362</v>
      </c>
      <c r="D9282" s="4" t="s">
        <v>4369</v>
      </c>
      <c r="E9282" s="6">
        <v>70000</v>
      </c>
    </row>
    <row r="9283" spans="1:5" x14ac:dyDescent="0.3">
      <c r="A9283" s="7" t="s">
        <v>126</v>
      </c>
      <c r="B9283" s="8">
        <v>42826</v>
      </c>
      <c r="C9283" s="7" t="s">
        <v>4937</v>
      </c>
      <c r="D9283" s="7" t="s">
        <v>997</v>
      </c>
      <c r="E9283" s="9">
        <v>100000</v>
      </c>
    </row>
    <row r="9284" spans="1:5" x14ac:dyDescent="0.3">
      <c r="A9284" s="4" t="s">
        <v>220</v>
      </c>
      <c r="B9284" s="5">
        <v>42979</v>
      </c>
      <c r="C9284" s="4" t="s">
        <v>2779</v>
      </c>
      <c r="D9284" s="4" t="s">
        <v>4902</v>
      </c>
      <c r="E9284" s="6">
        <v>80000</v>
      </c>
    </row>
    <row r="9285" spans="1:5" x14ac:dyDescent="0.3">
      <c r="A9285" s="7" t="s">
        <v>220</v>
      </c>
      <c r="B9285" s="8">
        <v>42979</v>
      </c>
      <c r="C9285" s="7" t="s">
        <v>4670</v>
      </c>
      <c r="D9285" s="7" t="s">
        <v>4902</v>
      </c>
      <c r="E9285" s="9">
        <v>100000</v>
      </c>
    </row>
    <row r="9286" spans="1:5" x14ac:dyDescent="0.3">
      <c r="A9286" s="4" t="s">
        <v>7570</v>
      </c>
      <c r="B9286" s="5">
        <v>43891</v>
      </c>
      <c r="C9286" s="4" t="s">
        <v>2488</v>
      </c>
      <c r="D9286" s="4" t="s">
        <v>1911</v>
      </c>
      <c r="E9286" s="6">
        <v>30000</v>
      </c>
    </row>
    <row r="9287" spans="1:5" x14ac:dyDescent="0.3">
      <c r="A9287" s="7" t="s">
        <v>9934</v>
      </c>
      <c r="B9287" s="8">
        <v>44136</v>
      </c>
      <c r="C9287" s="7" t="s">
        <v>1904</v>
      </c>
      <c r="D9287" s="7" t="s">
        <v>4369</v>
      </c>
      <c r="E9287" s="9">
        <v>50000</v>
      </c>
    </row>
    <row r="9288" spans="1:5" x14ac:dyDescent="0.3">
      <c r="A9288" s="4" t="s">
        <v>1813</v>
      </c>
      <c r="B9288" s="5">
        <v>43952</v>
      </c>
      <c r="C9288" s="4" t="s">
        <v>3440</v>
      </c>
      <c r="D9288" s="4" t="s">
        <v>664</v>
      </c>
      <c r="E9288" s="6">
        <v>80000</v>
      </c>
    </row>
    <row r="9289" spans="1:5" x14ac:dyDescent="0.3">
      <c r="A9289" s="7" t="s">
        <v>1813</v>
      </c>
      <c r="B9289" s="8">
        <v>43952</v>
      </c>
      <c r="C9289" s="7" t="s">
        <v>911</v>
      </c>
      <c r="D9289" s="7" t="s">
        <v>664</v>
      </c>
      <c r="E9289" s="9">
        <v>90000</v>
      </c>
    </row>
    <row r="9290" spans="1:5" x14ac:dyDescent="0.3">
      <c r="A9290" s="4" t="s">
        <v>6488</v>
      </c>
      <c r="B9290" s="5">
        <v>43191</v>
      </c>
      <c r="C9290" s="4" t="s">
        <v>3840</v>
      </c>
      <c r="D9290" s="4" t="s">
        <v>1935</v>
      </c>
      <c r="E9290" s="6">
        <v>70000</v>
      </c>
    </row>
    <row r="9291" spans="1:5" x14ac:dyDescent="0.3">
      <c r="A9291" s="7" t="s">
        <v>6488</v>
      </c>
      <c r="B9291" s="8">
        <v>43191</v>
      </c>
      <c r="C9291" s="7" t="s">
        <v>3721</v>
      </c>
      <c r="D9291" s="7" t="s">
        <v>1935</v>
      </c>
      <c r="E9291" s="9">
        <v>20000</v>
      </c>
    </row>
    <row r="9292" spans="1:5" x14ac:dyDescent="0.3">
      <c r="A9292" s="4" t="s">
        <v>6488</v>
      </c>
      <c r="B9292" s="5">
        <v>43191</v>
      </c>
      <c r="C9292" s="4" t="s">
        <v>993</v>
      </c>
      <c r="D9292" s="4" t="s">
        <v>1935</v>
      </c>
      <c r="E9292" s="6">
        <v>40000</v>
      </c>
    </row>
    <row r="9293" spans="1:5" x14ac:dyDescent="0.3">
      <c r="A9293" s="7" t="s">
        <v>6488</v>
      </c>
      <c r="B9293" s="8">
        <v>43191</v>
      </c>
      <c r="C9293" s="7" t="s">
        <v>2753</v>
      </c>
      <c r="D9293" s="7" t="s">
        <v>1935</v>
      </c>
      <c r="E9293" s="9">
        <v>50000</v>
      </c>
    </row>
    <row r="9294" spans="1:5" x14ac:dyDescent="0.3">
      <c r="A9294" s="4" t="s">
        <v>6488</v>
      </c>
      <c r="B9294" s="5">
        <v>43191</v>
      </c>
      <c r="C9294" s="4" t="s">
        <v>1319</v>
      </c>
      <c r="D9294" s="4" t="s">
        <v>1935</v>
      </c>
      <c r="E9294" s="6">
        <v>20000</v>
      </c>
    </row>
    <row r="9295" spans="1:5" x14ac:dyDescent="0.3">
      <c r="A9295" s="7" t="s">
        <v>6488</v>
      </c>
      <c r="B9295" s="8">
        <v>43191</v>
      </c>
      <c r="C9295" s="7" t="s">
        <v>7439</v>
      </c>
      <c r="D9295" s="7" t="s">
        <v>1935</v>
      </c>
      <c r="E9295" s="9">
        <v>70000</v>
      </c>
    </row>
    <row r="9296" spans="1:5" x14ac:dyDescent="0.3">
      <c r="A9296" s="4" t="s">
        <v>6488</v>
      </c>
      <c r="B9296" s="5">
        <v>43191</v>
      </c>
      <c r="C9296" s="4" t="s">
        <v>6290</v>
      </c>
      <c r="D9296" s="4" t="s">
        <v>1935</v>
      </c>
      <c r="E9296" s="6">
        <v>80000</v>
      </c>
    </row>
    <row r="9297" spans="1:5" x14ac:dyDescent="0.3">
      <c r="A9297" s="7" t="s">
        <v>6488</v>
      </c>
      <c r="B9297" s="8">
        <v>43191</v>
      </c>
      <c r="C9297" s="7" t="s">
        <v>4633</v>
      </c>
      <c r="D9297" s="7" t="s">
        <v>1935</v>
      </c>
      <c r="E9297" s="9">
        <v>70000</v>
      </c>
    </row>
    <row r="9298" spans="1:5" x14ac:dyDescent="0.3">
      <c r="A9298" s="4" t="s">
        <v>6488</v>
      </c>
      <c r="B9298" s="5">
        <v>43191</v>
      </c>
      <c r="C9298" s="4" t="s">
        <v>3112</v>
      </c>
      <c r="D9298" s="4" t="s">
        <v>1935</v>
      </c>
      <c r="E9298" s="6">
        <v>50000</v>
      </c>
    </row>
    <row r="9299" spans="1:5" x14ac:dyDescent="0.3">
      <c r="A9299" s="7" t="s">
        <v>5893</v>
      </c>
      <c r="B9299" s="8">
        <v>43344</v>
      </c>
      <c r="C9299" s="7" t="s">
        <v>6998</v>
      </c>
      <c r="D9299" s="7" t="s">
        <v>7342</v>
      </c>
      <c r="E9299" s="9">
        <v>60000</v>
      </c>
    </row>
    <row r="9300" spans="1:5" x14ac:dyDescent="0.3">
      <c r="A9300" s="4" t="s">
        <v>126</v>
      </c>
      <c r="B9300" s="5">
        <v>42795</v>
      </c>
      <c r="C9300" s="4" t="s">
        <v>3212</v>
      </c>
      <c r="D9300" s="4" t="s">
        <v>1708</v>
      </c>
      <c r="E9300" s="6">
        <v>20000</v>
      </c>
    </row>
    <row r="9301" spans="1:5" x14ac:dyDescent="0.3">
      <c r="A9301" s="7" t="s">
        <v>126</v>
      </c>
      <c r="B9301" s="8">
        <v>42795</v>
      </c>
      <c r="C9301" s="7" t="s">
        <v>7434</v>
      </c>
      <c r="D9301" s="7" t="s">
        <v>1708</v>
      </c>
      <c r="E9301" s="9">
        <v>20000</v>
      </c>
    </row>
    <row r="9302" spans="1:5" x14ac:dyDescent="0.3">
      <c r="A9302" s="4" t="s">
        <v>126</v>
      </c>
      <c r="B9302" s="5">
        <v>42795</v>
      </c>
      <c r="C9302" s="4" t="s">
        <v>9386</v>
      </c>
      <c r="D9302" s="4" t="s">
        <v>1708</v>
      </c>
      <c r="E9302" s="6">
        <v>20000</v>
      </c>
    </row>
    <row r="9303" spans="1:5" x14ac:dyDescent="0.3">
      <c r="A9303" s="7" t="s">
        <v>126</v>
      </c>
      <c r="B9303" s="8">
        <v>42795</v>
      </c>
      <c r="C9303" s="7" t="s">
        <v>2481</v>
      </c>
      <c r="D9303" s="7" t="s">
        <v>1708</v>
      </c>
      <c r="E9303" s="9">
        <v>70000</v>
      </c>
    </row>
    <row r="9304" spans="1:5" x14ac:dyDescent="0.3">
      <c r="A9304" s="4" t="s">
        <v>242</v>
      </c>
      <c r="B9304" s="5">
        <v>43678</v>
      </c>
      <c r="C9304" s="4" t="s">
        <v>3680</v>
      </c>
      <c r="D9304" s="4" t="s">
        <v>4926</v>
      </c>
      <c r="E9304" s="6">
        <v>50000</v>
      </c>
    </row>
    <row r="9305" spans="1:5" x14ac:dyDescent="0.3">
      <c r="A9305" s="7" t="s">
        <v>713</v>
      </c>
      <c r="B9305" s="8">
        <v>43891</v>
      </c>
      <c r="C9305" s="7" t="s">
        <v>3088</v>
      </c>
      <c r="D9305" s="7" t="s">
        <v>6295</v>
      </c>
      <c r="E9305" s="9">
        <v>70000</v>
      </c>
    </row>
    <row r="9306" spans="1:5" x14ac:dyDescent="0.3">
      <c r="A9306" s="4" t="s">
        <v>713</v>
      </c>
      <c r="B9306" s="5">
        <v>43891</v>
      </c>
      <c r="C9306" s="4" t="s">
        <v>1298</v>
      </c>
      <c r="D9306" s="4" t="s">
        <v>6295</v>
      </c>
      <c r="E9306" s="6">
        <v>60000</v>
      </c>
    </row>
    <row r="9307" spans="1:5" x14ac:dyDescent="0.3">
      <c r="A9307" s="7" t="s">
        <v>752</v>
      </c>
      <c r="B9307" s="8">
        <v>43405</v>
      </c>
      <c r="C9307" s="7" t="s">
        <v>7633</v>
      </c>
      <c r="D9307" s="7" t="s">
        <v>6562</v>
      </c>
      <c r="E9307" s="9">
        <v>80000</v>
      </c>
    </row>
    <row r="9308" spans="1:5" x14ac:dyDescent="0.3">
      <c r="A9308" s="4" t="s">
        <v>752</v>
      </c>
      <c r="B9308" s="5">
        <v>43405</v>
      </c>
      <c r="C9308" s="4" t="s">
        <v>105</v>
      </c>
      <c r="D9308" s="4" t="s">
        <v>6562</v>
      </c>
      <c r="E9308" s="6">
        <v>40000</v>
      </c>
    </row>
    <row r="9309" spans="1:5" x14ac:dyDescent="0.3">
      <c r="A9309" s="7" t="s">
        <v>157</v>
      </c>
      <c r="B9309" s="8">
        <v>43556</v>
      </c>
      <c r="C9309" s="7" t="s">
        <v>4707</v>
      </c>
      <c r="D9309" s="7" t="s">
        <v>3092</v>
      </c>
      <c r="E9309" s="9">
        <v>60000</v>
      </c>
    </row>
    <row r="9310" spans="1:5" x14ac:dyDescent="0.3">
      <c r="A9310" s="4" t="s">
        <v>157</v>
      </c>
      <c r="B9310" s="5">
        <v>43556</v>
      </c>
      <c r="C9310" s="4" t="s">
        <v>900</v>
      </c>
      <c r="D9310" s="4" t="s">
        <v>3092</v>
      </c>
      <c r="E9310" s="6">
        <v>50000</v>
      </c>
    </row>
    <row r="9311" spans="1:5" x14ac:dyDescent="0.3">
      <c r="A9311" s="7" t="s">
        <v>4139</v>
      </c>
      <c r="B9311" s="8">
        <v>43862</v>
      </c>
      <c r="C9311" s="7" t="s">
        <v>1132</v>
      </c>
      <c r="D9311" s="7" t="s">
        <v>436</v>
      </c>
      <c r="E9311" s="9">
        <v>90000</v>
      </c>
    </row>
    <row r="9312" spans="1:5" x14ac:dyDescent="0.3">
      <c r="A9312" s="4" t="s">
        <v>242</v>
      </c>
      <c r="B9312" s="5">
        <v>44013</v>
      </c>
      <c r="C9312" s="4" t="s">
        <v>1867</v>
      </c>
      <c r="D9312" s="4" t="s">
        <v>1770</v>
      </c>
      <c r="E9312" s="6">
        <v>40000</v>
      </c>
    </row>
    <row r="9313" spans="1:5" x14ac:dyDescent="0.3">
      <c r="A9313" s="7" t="s">
        <v>242</v>
      </c>
      <c r="B9313" s="8">
        <v>44013</v>
      </c>
      <c r="C9313" s="7" t="s">
        <v>9572</v>
      </c>
      <c r="D9313" s="7" t="s">
        <v>1770</v>
      </c>
      <c r="E9313" s="9">
        <v>60000</v>
      </c>
    </row>
    <row r="9314" spans="1:5" x14ac:dyDescent="0.3">
      <c r="A9314" s="4" t="s">
        <v>242</v>
      </c>
      <c r="B9314" s="5">
        <v>44013</v>
      </c>
      <c r="C9314" s="4" t="s">
        <v>7593</v>
      </c>
      <c r="D9314" s="4" t="s">
        <v>1770</v>
      </c>
      <c r="E9314" s="6">
        <v>40000</v>
      </c>
    </row>
    <row r="9315" spans="1:5" x14ac:dyDescent="0.3">
      <c r="A9315" s="7" t="s">
        <v>187</v>
      </c>
      <c r="B9315" s="8">
        <v>43770</v>
      </c>
      <c r="C9315" s="7" t="s">
        <v>5801</v>
      </c>
      <c r="D9315" s="7" t="s">
        <v>2297</v>
      </c>
      <c r="E9315" s="9">
        <v>30000</v>
      </c>
    </row>
    <row r="9316" spans="1:5" x14ac:dyDescent="0.3">
      <c r="A9316" s="4" t="s">
        <v>187</v>
      </c>
      <c r="B9316" s="5">
        <v>43770</v>
      </c>
      <c r="C9316" s="4" t="s">
        <v>1574</v>
      </c>
      <c r="D9316" s="4" t="s">
        <v>2297</v>
      </c>
      <c r="E9316" s="6">
        <v>50000</v>
      </c>
    </row>
    <row r="9317" spans="1:5" x14ac:dyDescent="0.3">
      <c r="A9317" s="7" t="s">
        <v>41</v>
      </c>
      <c r="B9317" s="8">
        <v>44075</v>
      </c>
      <c r="C9317" s="7" t="s">
        <v>3231</v>
      </c>
      <c r="D9317" s="7" t="s">
        <v>5819</v>
      </c>
      <c r="E9317" s="9">
        <v>80000</v>
      </c>
    </row>
    <row r="9318" spans="1:5" x14ac:dyDescent="0.3">
      <c r="A9318" s="4" t="s">
        <v>41</v>
      </c>
      <c r="B9318" s="5">
        <v>44075</v>
      </c>
      <c r="C9318" s="4" t="s">
        <v>2918</v>
      </c>
      <c r="D9318" s="4" t="s">
        <v>5819</v>
      </c>
      <c r="E9318" s="6">
        <v>40000</v>
      </c>
    </row>
    <row r="9319" spans="1:5" x14ac:dyDescent="0.3">
      <c r="A9319" s="7" t="s">
        <v>41</v>
      </c>
      <c r="B9319" s="8">
        <v>44075</v>
      </c>
      <c r="C9319" s="7" t="s">
        <v>3389</v>
      </c>
      <c r="D9319" s="7" t="s">
        <v>5819</v>
      </c>
      <c r="E9319" s="9">
        <v>90000</v>
      </c>
    </row>
    <row r="9320" spans="1:5" x14ac:dyDescent="0.3">
      <c r="A9320" s="4" t="s">
        <v>2137</v>
      </c>
      <c r="B9320" s="5">
        <v>44075</v>
      </c>
      <c r="C9320" s="4" t="s">
        <v>6622</v>
      </c>
      <c r="D9320" s="4" t="s">
        <v>4825</v>
      </c>
      <c r="E9320" s="6">
        <v>90000</v>
      </c>
    </row>
    <row r="9321" spans="1:5" x14ac:dyDescent="0.3">
      <c r="A9321" s="7" t="s">
        <v>2137</v>
      </c>
      <c r="B9321" s="8">
        <v>44075</v>
      </c>
      <c r="C9321" s="7" t="s">
        <v>81</v>
      </c>
      <c r="D9321" s="7" t="s">
        <v>4825</v>
      </c>
      <c r="E9321" s="9">
        <v>50000</v>
      </c>
    </row>
    <row r="9322" spans="1:5" x14ac:dyDescent="0.3">
      <c r="A9322" s="4" t="s">
        <v>2137</v>
      </c>
      <c r="B9322" s="5">
        <v>44075</v>
      </c>
      <c r="C9322" s="4" t="s">
        <v>8399</v>
      </c>
      <c r="D9322" s="4" t="s">
        <v>4825</v>
      </c>
      <c r="E9322" s="6">
        <v>90000</v>
      </c>
    </row>
    <row r="9323" spans="1:5" x14ac:dyDescent="0.3">
      <c r="A9323" s="7" t="s">
        <v>126</v>
      </c>
      <c r="B9323" s="8">
        <v>43405</v>
      </c>
      <c r="C9323" s="7" t="s">
        <v>6411</v>
      </c>
      <c r="D9323" s="7" t="s">
        <v>1587</v>
      </c>
      <c r="E9323" s="9">
        <v>20000</v>
      </c>
    </row>
    <row r="9324" spans="1:5" x14ac:dyDescent="0.3">
      <c r="A9324" s="4" t="s">
        <v>242</v>
      </c>
      <c r="B9324" s="5">
        <v>43405</v>
      </c>
      <c r="C9324" s="4" t="s">
        <v>2783</v>
      </c>
      <c r="D9324" s="4" t="s">
        <v>6953</v>
      </c>
      <c r="E9324" s="6">
        <v>20000</v>
      </c>
    </row>
    <row r="9325" spans="1:5" x14ac:dyDescent="0.3">
      <c r="A9325" s="7" t="s">
        <v>295</v>
      </c>
      <c r="B9325" s="8">
        <v>43709</v>
      </c>
      <c r="C9325" s="7" t="s">
        <v>3855</v>
      </c>
      <c r="D9325" s="7" t="s">
        <v>1563</v>
      </c>
      <c r="E9325" s="9">
        <v>50000</v>
      </c>
    </row>
    <row r="9326" spans="1:5" x14ac:dyDescent="0.3">
      <c r="A9326" s="4" t="s">
        <v>7126</v>
      </c>
      <c r="B9326" s="5">
        <v>44075</v>
      </c>
      <c r="C9326" s="4" t="s">
        <v>1348</v>
      </c>
      <c r="D9326" s="4" t="s">
        <v>7101</v>
      </c>
      <c r="E9326" s="6">
        <v>80000</v>
      </c>
    </row>
    <row r="9327" spans="1:5" x14ac:dyDescent="0.3">
      <c r="A9327" s="7" t="s">
        <v>7126</v>
      </c>
      <c r="B9327" s="8">
        <v>44075</v>
      </c>
      <c r="C9327" s="7" t="s">
        <v>3606</v>
      </c>
      <c r="D9327" s="7" t="s">
        <v>7101</v>
      </c>
      <c r="E9327" s="9">
        <v>20000</v>
      </c>
    </row>
    <row r="9328" spans="1:5" x14ac:dyDescent="0.3">
      <c r="A9328" s="4" t="s">
        <v>2925</v>
      </c>
      <c r="B9328" s="5">
        <v>43952</v>
      </c>
      <c r="C9328" s="4" t="s">
        <v>30</v>
      </c>
      <c r="D9328" s="4" t="s">
        <v>1126</v>
      </c>
      <c r="E9328" s="6">
        <v>100000</v>
      </c>
    </row>
    <row r="9329" spans="1:5" x14ac:dyDescent="0.3">
      <c r="A9329" s="7" t="s">
        <v>2925</v>
      </c>
      <c r="B9329" s="8">
        <v>43952</v>
      </c>
      <c r="C9329" s="7" t="s">
        <v>6022</v>
      </c>
      <c r="D9329" s="7" t="s">
        <v>1126</v>
      </c>
      <c r="E9329" s="9">
        <v>100000</v>
      </c>
    </row>
    <row r="9330" spans="1:5" x14ac:dyDescent="0.3">
      <c r="A9330" s="4" t="s">
        <v>126</v>
      </c>
      <c r="B9330" s="5">
        <v>44075</v>
      </c>
      <c r="C9330" s="4" t="s">
        <v>426</v>
      </c>
      <c r="D9330" s="4" t="s">
        <v>2700</v>
      </c>
      <c r="E9330" s="6">
        <v>90000</v>
      </c>
    </row>
    <row r="9331" spans="1:5" x14ac:dyDescent="0.3">
      <c r="A9331" s="7" t="s">
        <v>126</v>
      </c>
      <c r="B9331" s="8">
        <v>43009</v>
      </c>
      <c r="C9331" s="7" t="s">
        <v>5645</v>
      </c>
      <c r="D9331" s="7" t="s">
        <v>2407</v>
      </c>
      <c r="E9331" s="9">
        <v>50000</v>
      </c>
    </row>
    <row r="9332" spans="1:5" x14ac:dyDescent="0.3">
      <c r="A9332" s="4" t="s">
        <v>126</v>
      </c>
      <c r="B9332" s="5">
        <v>43009</v>
      </c>
      <c r="C9332" s="4" t="s">
        <v>2673</v>
      </c>
      <c r="D9332" s="4" t="s">
        <v>2407</v>
      </c>
      <c r="E9332" s="6">
        <v>30000</v>
      </c>
    </row>
    <row r="9333" spans="1:5" x14ac:dyDescent="0.3">
      <c r="A9333" s="7" t="s">
        <v>126</v>
      </c>
      <c r="B9333" s="8">
        <v>43009</v>
      </c>
      <c r="C9333" s="7" t="s">
        <v>6835</v>
      </c>
      <c r="D9333" s="7" t="s">
        <v>2407</v>
      </c>
      <c r="E9333" s="9">
        <v>100000</v>
      </c>
    </row>
    <row r="9334" spans="1:5" x14ac:dyDescent="0.3">
      <c r="A9334" s="4" t="s">
        <v>126</v>
      </c>
      <c r="B9334" s="5">
        <v>43009</v>
      </c>
      <c r="C9334" s="4" t="s">
        <v>3653</v>
      </c>
      <c r="D9334" s="4" t="s">
        <v>2407</v>
      </c>
      <c r="E9334" s="6">
        <v>40000</v>
      </c>
    </row>
    <row r="9335" spans="1:5" x14ac:dyDescent="0.3">
      <c r="A9335" s="7" t="s">
        <v>126</v>
      </c>
      <c r="B9335" s="8">
        <v>43009</v>
      </c>
      <c r="C9335" s="7" t="s">
        <v>6862</v>
      </c>
      <c r="D9335" s="7" t="s">
        <v>2407</v>
      </c>
      <c r="E9335" s="9">
        <v>90000</v>
      </c>
    </row>
    <row r="9336" spans="1:5" x14ac:dyDescent="0.3">
      <c r="A9336" s="4" t="s">
        <v>2408</v>
      </c>
      <c r="B9336" s="5">
        <v>43525</v>
      </c>
      <c r="C9336" s="4" t="s">
        <v>2039</v>
      </c>
      <c r="D9336" s="4" t="s">
        <v>6833</v>
      </c>
      <c r="E9336" s="6">
        <v>20000</v>
      </c>
    </row>
    <row r="9337" spans="1:5" x14ac:dyDescent="0.3">
      <c r="A9337" s="7" t="s">
        <v>252</v>
      </c>
      <c r="B9337" s="8">
        <v>43862</v>
      </c>
      <c r="C9337" s="7" t="s">
        <v>7420</v>
      </c>
      <c r="D9337" s="7" t="s">
        <v>1927</v>
      </c>
      <c r="E9337" s="9">
        <v>30000</v>
      </c>
    </row>
    <row r="9338" spans="1:5" x14ac:dyDescent="0.3">
      <c r="A9338" s="4" t="s">
        <v>252</v>
      </c>
      <c r="B9338" s="5">
        <v>43862</v>
      </c>
      <c r="C9338" s="4" t="s">
        <v>171</v>
      </c>
      <c r="D9338" s="4" t="s">
        <v>1927</v>
      </c>
      <c r="E9338" s="6">
        <v>90000</v>
      </c>
    </row>
    <row r="9339" spans="1:5" x14ac:dyDescent="0.3">
      <c r="A9339" s="7" t="s">
        <v>252</v>
      </c>
      <c r="B9339" s="8">
        <v>43862</v>
      </c>
      <c r="C9339" s="7" t="s">
        <v>5538</v>
      </c>
      <c r="D9339" s="7" t="s">
        <v>1927</v>
      </c>
      <c r="E9339" s="9">
        <v>70000</v>
      </c>
    </row>
    <row r="9340" spans="1:5" x14ac:dyDescent="0.3">
      <c r="A9340" s="4" t="s">
        <v>252</v>
      </c>
      <c r="B9340" s="5">
        <v>43862</v>
      </c>
      <c r="C9340" s="4" t="s">
        <v>4007</v>
      </c>
      <c r="D9340" s="4" t="s">
        <v>1927</v>
      </c>
      <c r="E9340" s="6">
        <v>20000</v>
      </c>
    </row>
    <row r="9341" spans="1:5" x14ac:dyDescent="0.3">
      <c r="A9341" s="7" t="s">
        <v>252</v>
      </c>
      <c r="B9341" s="8">
        <v>43862</v>
      </c>
      <c r="C9341" s="7" t="s">
        <v>5362</v>
      </c>
      <c r="D9341" s="7" t="s">
        <v>1927</v>
      </c>
      <c r="E9341" s="9">
        <v>20000</v>
      </c>
    </row>
    <row r="9342" spans="1:5" x14ac:dyDescent="0.3">
      <c r="A9342" s="4" t="s">
        <v>7123</v>
      </c>
      <c r="B9342" s="5">
        <v>43800</v>
      </c>
      <c r="C9342" s="4" t="s">
        <v>8227</v>
      </c>
      <c r="D9342" s="4" t="s">
        <v>329</v>
      </c>
      <c r="E9342" s="6">
        <v>40000</v>
      </c>
    </row>
    <row r="9343" spans="1:5" x14ac:dyDescent="0.3">
      <c r="A9343" s="7" t="s">
        <v>7123</v>
      </c>
      <c r="B9343" s="8">
        <v>43800</v>
      </c>
      <c r="C9343" s="7" t="s">
        <v>8797</v>
      </c>
      <c r="D9343" s="7" t="s">
        <v>329</v>
      </c>
      <c r="E9343" s="9">
        <v>40000</v>
      </c>
    </row>
    <row r="9344" spans="1:5" x14ac:dyDescent="0.3">
      <c r="A9344" s="4" t="s">
        <v>94</v>
      </c>
      <c r="B9344" s="5">
        <v>43709</v>
      </c>
      <c r="C9344" s="4" t="s">
        <v>3081</v>
      </c>
      <c r="D9344" s="4" t="s">
        <v>2232</v>
      </c>
      <c r="E9344" s="6">
        <v>90000</v>
      </c>
    </row>
    <row r="9345" spans="1:5" x14ac:dyDescent="0.3">
      <c r="A9345" s="7" t="s">
        <v>94</v>
      </c>
      <c r="B9345" s="8">
        <v>43709</v>
      </c>
      <c r="C9345" s="7" t="s">
        <v>1274</v>
      </c>
      <c r="D9345" s="7" t="s">
        <v>2232</v>
      </c>
      <c r="E9345" s="9">
        <v>50000</v>
      </c>
    </row>
    <row r="9346" spans="1:5" x14ac:dyDescent="0.3">
      <c r="A9346" s="4" t="s">
        <v>279</v>
      </c>
      <c r="B9346" s="5">
        <v>44075</v>
      </c>
      <c r="C9346" s="4" t="s">
        <v>2918</v>
      </c>
      <c r="D9346" s="4" t="s">
        <v>1445</v>
      </c>
      <c r="E9346" s="6">
        <v>10000</v>
      </c>
    </row>
    <row r="9347" spans="1:5" x14ac:dyDescent="0.3">
      <c r="A9347" s="7" t="s">
        <v>279</v>
      </c>
      <c r="B9347" s="8">
        <v>44075</v>
      </c>
      <c r="C9347" s="7" t="s">
        <v>8020</v>
      </c>
      <c r="D9347" s="7" t="s">
        <v>1445</v>
      </c>
      <c r="E9347" s="9">
        <v>30000</v>
      </c>
    </row>
    <row r="9348" spans="1:5" x14ac:dyDescent="0.3">
      <c r="A9348" s="4" t="s">
        <v>1197</v>
      </c>
      <c r="B9348" s="5">
        <v>43435</v>
      </c>
      <c r="C9348" s="4" t="s">
        <v>7682</v>
      </c>
      <c r="D9348" s="4" t="s">
        <v>6505</v>
      </c>
      <c r="E9348" s="6">
        <v>70000</v>
      </c>
    </row>
    <row r="9349" spans="1:5" x14ac:dyDescent="0.3">
      <c r="A9349" s="7" t="s">
        <v>1197</v>
      </c>
      <c r="B9349" s="8">
        <v>43435</v>
      </c>
      <c r="C9349" s="7" t="s">
        <v>3638</v>
      </c>
      <c r="D9349" s="7" t="s">
        <v>6505</v>
      </c>
      <c r="E9349" s="9">
        <v>10000</v>
      </c>
    </row>
    <row r="9350" spans="1:5" x14ac:dyDescent="0.3">
      <c r="A9350" s="4" t="s">
        <v>1197</v>
      </c>
      <c r="B9350" s="5">
        <v>43435</v>
      </c>
      <c r="C9350" s="4" t="s">
        <v>4543</v>
      </c>
      <c r="D9350" s="4" t="s">
        <v>6505</v>
      </c>
      <c r="E9350" s="6">
        <v>40000</v>
      </c>
    </row>
    <row r="9351" spans="1:5" x14ac:dyDescent="0.3">
      <c r="A9351" s="7" t="s">
        <v>242</v>
      </c>
      <c r="B9351" s="8">
        <v>43466</v>
      </c>
      <c r="C9351" s="7" t="s">
        <v>2753</v>
      </c>
      <c r="D9351" s="7" t="s">
        <v>502</v>
      </c>
      <c r="E9351" s="9">
        <v>100000</v>
      </c>
    </row>
    <row r="9352" spans="1:5" x14ac:dyDescent="0.3">
      <c r="A9352" s="4" t="s">
        <v>242</v>
      </c>
      <c r="B9352" s="5">
        <v>43466</v>
      </c>
      <c r="C9352" s="4" t="s">
        <v>2004</v>
      </c>
      <c r="D9352" s="4" t="s">
        <v>502</v>
      </c>
      <c r="E9352" s="6">
        <v>20000</v>
      </c>
    </row>
    <row r="9353" spans="1:5" x14ac:dyDescent="0.3">
      <c r="A9353" s="7" t="s">
        <v>242</v>
      </c>
      <c r="B9353" s="8">
        <v>43466</v>
      </c>
      <c r="C9353" s="7" t="s">
        <v>7593</v>
      </c>
      <c r="D9353" s="7" t="s">
        <v>502</v>
      </c>
      <c r="E9353" s="9">
        <v>20000</v>
      </c>
    </row>
    <row r="9354" spans="1:5" x14ac:dyDescent="0.3">
      <c r="A9354" s="4" t="s">
        <v>242</v>
      </c>
      <c r="B9354" s="5">
        <v>43466</v>
      </c>
      <c r="C9354" s="4" t="s">
        <v>2842</v>
      </c>
      <c r="D9354" s="4" t="s">
        <v>502</v>
      </c>
      <c r="E9354" s="6">
        <v>40000</v>
      </c>
    </row>
    <row r="9355" spans="1:5" x14ac:dyDescent="0.3">
      <c r="A9355" s="7" t="s">
        <v>94</v>
      </c>
      <c r="B9355" s="8">
        <v>43891</v>
      </c>
      <c r="C9355" s="7" t="s">
        <v>231</v>
      </c>
      <c r="D9355" s="7" t="s">
        <v>278</v>
      </c>
      <c r="E9355" s="9">
        <v>90000</v>
      </c>
    </row>
    <row r="9356" spans="1:5" x14ac:dyDescent="0.3">
      <c r="A9356" s="4" t="s">
        <v>94</v>
      </c>
      <c r="B9356" s="5">
        <v>43891</v>
      </c>
      <c r="C9356" s="4" t="s">
        <v>2650</v>
      </c>
      <c r="D9356" s="4" t="s">
        <v>278</v>
      </c>
      <c r="E9356" s="6">
        <v>60000</v>
      </c>
    </row>
    <row r="9357" spans="1:5" x14ac:dyDescent="0.3">
      <c r="A9357" s="7" t="s">
        <v>94</v>
      </c>
      <c r="B9357" s="8">
        <v>43891</v>
      </c>
      <c r="C9357" s="7" t="s">
        <v>4370</v>
      </c>
      <c r="D9357" s="7" t="s">
        <v>278</v>
      </c>
      <c r="E9357" s="9">
        <v>80000</v>
      </c>
    </row>
    <row r="9358" spans="1:5" x14ac:dyDescent="0.3">
      <c r="A9358" s="4" t="s">
        <v>94</v>
      </c>
      <c r="B9358" s="5">
        <v>43891</v>
      </c>
      <c r="C9358" s="4" t="s">
        <v>1434</v>
      </c>
      <c r="D9358" s="4" t="s">
        <v>278</v>
      </c>
      <c r="E9358" s="6">
        <v>50000</v>
      </c>
    </row>
    <row r="9359" spans="1:5" x14ac:dyDescent="0.3">
      <c r="A9359" s="7" t="s">
        <v>8367</v>
      </c>
      <c r="B9359" s="8">
        <v>42948</v>
      </c>
      <c r="C9359" s="7" t="s">
        <v>8689</v>
      </c>
      <c r="D9359" s="7" t="s">
        <v>8311</v>
      </c>
      <c r="E9359" s="9">
        <v>80000</v>
      </c>
    </row>
    <row r="9360" spans="1:5" x14ac:dyDescent="0.3">
      <c r="A9360" s="4" t="s">
        <v>1009</v>
      </c>
      <c r="B9360" s="5">
        <v>42887</v>
      </c>
      <c r="C9360" s="4" t="s">
        <v>6515</v>
      </c>
      <c r="D9360" s="4" t="s">
        <v>3619</v>
      </c>
      <c r="E9360" s="6">
        <v>90000</v>
      </c>
    </row>
    <row r="9361" spans="1:5" x14ac:dyDescent="0.3">
      <c r="A9361" s="7" t="s">
        <v>1009</v>
      </c>
      <c r="B9361" s="8">
        <v>42887</v>
      </c>
      <c r="C9361" s="7" t="s">
        <v>4881</v>
      </c>
      <c r="D9361" s="7" t="s">
        <v>3619</v>
      </c>
      <c r="E9361" s="9">
        <v>80000</v>
      </c>
    </row>
    <row r="9362" spans="1:5" x14ac:dyDescent="0.3">
      <c r="A9362" s="4" t="s">
        <v>953</v>
      </c>
      <c r="B9362" s="5">
        <v>43556</v>
      </c>
      <c r="C9362" s="4" t="s">
        <v>933</v>
      </c>
      <c r="D9362" s="4" t="s">
        <v>1563</v>
      </c>
      <c r="E9362" s="6">
        <v>40000</v>
      </c>
    </row>
    <row r="9363" spans="1:5" x14ac:dyDescent="0.3">
      <c r="A9363" s="7" t="s">
        <v>2719</v>
      </c>
      <c r="B9363" s="8">
        <v>44136</v>
      </c>
      <c r="C9363" s="7" t="s">
        <v>5393</v>
      </c>
      <c r="D9363" s="7" t="s">
        <v>6993</v>
      </c>
      <c r="E9363" s="9">
        <v>60000</v>
      </c>
    </row>
    <row r="9364" spans="1:5" x14ac:dyDescent="0.3">
      <c r="A9364" s="4" t="s">
        <v>424</v>
      </c>
      <c r="B9364" s="5">
        <v>43221</v>
      </c>
      <c r="C9364" s="4" t="s">
        <v>8596</v>
      </c>
      <c r="D9364" s="4" t="s">
        <v>8065</v>
      </c>
      <c r="E9364" s="6">
        <v>60000</v>
      </c>
    </row>
    <row r="9365" spans="1:5" x14ac:dyDescent="0.3">
      <c r="A9365" s="7" t="s">
        <v>424</v>
      </c>
      <c r="B9365" s="8">
        <v>43221</v>
      </c>
      <c r="C9365" s="7" t="s">
        <v>343</v>
      </c>
      <c r="D9365" s="7" t="s">
        <v>8065</v>
      </c>
      <c r="E9365" s="9">
        <v>70000</v>
      </c>
    </row>
    <row r="9366" spans="1:5" x14ac:dyDescent="0.3">
      <c r="A9366" s="4" t="s">
        <v>424</v>
      </c>
      <c r="B9366" s="5">
        <v>43221</v>
      </c>
      <c r="C9366" s="4" t="s">
        <v>493</v>
      </c>
      <c r="D9366" s="4" t="s">
        <v>8065</v>
      </c>
      <c r="E9366" s="6">
        <v>90000</v>
      </c>
    </row>
    <row r="9367" spans="1:5" x14ac:dyDescent="0.3">
      <c r="A9367" s="7" t="s">
        <v>506</v>
      </c>
      <c r="B9367" s="8">
        <v>43952</v>
      </c>
      <c r="C9367" s="7" t="s">
        <v>3107</v>
      </c>
      <c r="D9367" s="7" t="s">
        <v>4399</v>
      </c>
      <c r="E9367" s="9">
        <v>80000</v>
      </c>
    </row>
    <row r="9368" spans="1:5" x14ac:dyDescent="0.3">
      <c r="A9368" s="4" t="s">
        <v>94</v>
      </c>
      <c r="B9368" s="5">
        <v>43617</v>
      </c>
      <c r="C9368" s="4" t="s">
        <v>2247</v>
      </c>
      <c r="D9368" s="4" t="s">
        <v>946</v>
      </c>
      <c r="E9368" s="6">
        <v>30000</v>
      </c>
    </row>
    <row r="9369" spans="1:5" x14ac:dyDescent="0.3">
      <c r="A9369" s="7" t="s">
        <v>41</v>
      </c>
      <c r="B9369" s="8">
        <v>43435</v>
      </c>
      <c r="C9369" s="7" t="s">
        <v>3831</v>
      </c>
      <c r="D9369" s="7" t="s">
        <v>1587</v>
      </c>
      <c r="E9369" s="9">
        <v>50000</v>
      </c>
    </row>
    <row r="9370" spans="1:5" x14ac:dyDescent="0.3">
      <c r="A9370" s="4" t="s">
        <v>9652</v>
      </c>
      <c r="B9370" s="5">
        <v>44166</v>
      </c>
      <c r="C9370" s="4" t="s">
        <v>6609</v>
      </c>
      <c r="D9370" s="4" t="s">
        <v>212</v>
      </c>
      <c r="E9370" s="6">
        <v>70000</v>
      </c>
    </row>
    <row r="9371" spans="1:5" x14ac:dyDescent="0.3">
      <c r="A9371" s="7" t="s">
        <v>5447</v>
      </c>
      <c r="B9371" s="8">
        <v>44166</v>
      </c>
      <c r="C9371" s="7" t="s">
        <v>6024</v>
      </c>
      <c r="D9371" s="7" t="s">
        <v>2232</v>
      </c>
      <c r="E9371" s="9">
        <v>50000</v>
      </c>
    </row>
    <row r="9372" spans="1:5" x14ac:dyDescent="0.3">
      <c r="A9372" s="4" t="s">
        <v>279</v>
      </c>
      <c r="B9372" s="5">
        <v>43586</v>
      </c>
      <c r="C9372" s="4" t="s">
        <v>9414</v>
      </c>
      <c r="D9372" s="4" t="s">
        <v>3067</v>
      </c>
      <c r="E9372" s="6">
        <v>50000</v>
      </c>
    </row>
    <row r="9373" spans="1:5" x14ac:dyDescent="0.3">
      <c r="A9373" s="7" t="s">
        <v>775</v>
      </c>
      <c r="B9373" s="8">
        <v>43070</v>
      </c>
      <c r="C9373" s="7" t="s">
        <v>4277</v>
      </c>
      <c r="D9373" s="7" t="s">
        <v>1360</v>
      </c>
      <c r="E9373" s="9">
        <v>30000</v>
      </c>
    </row>
    <row r="9374" spans="1:5" x14ac:dyDescent="0.3">
      <c r="A9374" s="4" t="s">
        <v>775</v>
      </c>
      <c r="B9374" s="5">
        <v>43070</v>
      </c>
      <c r="C9374" s="4" t="s">
        <v>623</v>
      </c>
      <c r="D9374" s="4" t="s">
        <v>1360</v>
      </c>
      <c r="E9374" s="6">
        <v>30000</v>
      </c>
    </row>
    <row r="9375" spans="1:5" x14ac:dyDescent="0.3">
      <c r="A9375" s="7" t="s">
        <v>775</v>
      </c>
      <c r="B9375" s="8">
        <v>43070</v>
      </c>
      <c r="C9375" s="7" t="s">
        <v>4307</v>
      </c>
      <c r="D9375" s="7" t="s">
        <v>1360</v>
      </c>
      <c r="E9375" s="9">
        <v>90000</v>
      </c>
    </row>
    <row r="9376" spans="1:5" x14ac:dyDescent="0.3">
      <c r="A9376" s="4" t="s">
        <v>775</v>
      </c>
      <c r="B9376" s="5">
        <v>43070</v>
      </c>
      <c r="C9376" s="4" t="s">
        <v>263</v>
      </c>
      <c r="D9376" s="4" t="s">
        <v>1360</v>
      </c>
      <c r="E9376" s="6">
        <v>70000</v>
      </c>
    </row>
    <row r="9377" spans="1:5" x14ac:dyDescent="0.3">
      <c r="A9377" s="7" t="s">
        <v>775</v>
      </c>
      <c r="B9377" s="8">
        <v>43070</v>
      </c>
      <c r="C9377" s="7" t="s">
        <v>5807</v>
      </c>
      <c r="D9377" s="7" t="s">
        <v>1360</v>
      </c>
      <c r="E9377" s="9">
        <v>50000</v>
      </c>
    </row>
    <row r="9378" spans="1:5" x14ac:dyDescent="0.3">
      <c r="A9378" s="4" t="s">
        <v>242</v>
      </c>
      <c r="B9378" s="5">
        <v>44044</v>
      </c>
      <c r="C9378" s="4" t="s">
        <v>1597</v>
      </c>
      <c r="D9378" s="4" t="s">
        <v>2253</v>
      </c>
      <c r="E9378" s="6">
        <v>70000</v>
      </c>
    </row>
    <row r="9379" spans="1:5" x14ac:dyDescent="0.3">
      <c r="A9379" s="7" t="s">
        <v>1542</v>
      </c>
      <c r="B9379" s="8">
        <v>44044</v>
      </c>
      <c r="C9379" s="7" t="s">
        <v>4007</v>
      </c>
      <c r="D9379" s="7" t="s">
        <v>1613</v>
      </c>
      <c r="E9379" s="9">
        <v>50000</v>
      </c>
    </row>
    <row r="9380" spans="1:5" x14ac:dyDescent="0.3">
      <c r="A9380" s="4" t="s">
        <v>7253</v>
      </c>
      <c r="B9380" s="5">
        <v>43831</v>
      </c>
      <c r="C9380" s="4" t="s">
        <v>2055</v>
      </c>
      <c r="D9380" s="4" t="s">
        <v>3860</v>
      </c>
      <c r="E9380" s="6">
        <v>40000</v>
      </c>
    </row>
    <row r="9381" spans="1:5" x14ac:dyDescent="0.3">
      <c r="A9381" s="7" t="s">
        <v>7253</v>
      </c>
      <c r="B9381" s="8">
        <v>43831</v>
      </c>
      <c r="C9381" s="7" t="s">
        <v>1076</v>
      </c>
      <c r="D9381" s="7" t="s">
        <v>3860</v>
      </c>
      <c r="E9381" s="9">
        <v>30000</v>
      </c>
    </row>
    <row r="9382" spans="1:5" x14ac:dyDescent="0.3">
      <c r="A9382" s="4" t="s">
        <v>7253</v>
      </c>
      <c r="B9382" s="5">
        <v>43831</v>
      </c>
      <c r="C9382" s="4" t="s">
        <v>3819</v>
      </c>
      <c r="D9382" s="4" t="s">
        <v>3860</v>
      </c>
      <c r="E9382" s="6">
        <v>20000</v>
      </c>
    </row>
    <row r="9383" spans="1:5" x14ac:dyDescent="0.3">
      <c r="A9383" s="7" t="s">
        <v>7253</v>
      </c>
      <c r="B9383" s="8">
        <v>43831</v>
      </c>
      <c r="C9383" s="7" t="s">
        <v>166</v>
      </c>
      <c r="D9383" s="7" t="s">
        <v>3860</v>
      </c>
      <c r="E9383" s="9">
        <v>90000</v>
      </c>
    </row>
    <row r="9384" spans="1:5" x14ac:dyDescent="0.3">
      <c r="A9384" s="4" t="s">
        <v>187</v>
      </c>
      <c r="B9384" s="5">
        <v>43252</v>
      </c>
      <c r="C9384" s="4" t="s">
        <v>5523</v>
      </c>
      <c r="D9384" s="4" t="s">
        <v>3289</v>
      </c>
      <c r="E9384" s="6">
        <v>50000</v>
      </c>
    </row>
    <row r="9385" spans="1:5" x14ac:dyDescent="0.3">
      <c r="A9385" s="7" t="s">
        <v>398</v>
      </c>
      <c r="B9385" s="8">
        <v>43891</v>
      </c>
      <c r="C9385" s="7" t="s">
        <v>2858</v>
      </c>
      <c r="D9385" s="7" t="s">
        <v>2801</v>
      </c>
      <c r="E9385" s="9">
        <v>40000</v>
      </c>
    </row>
    <row r="9386" spans="1:5" x14ac:dyDescent="0.3">
      <c r="A9386" s="4" t="s">
        <v>700</v>
      </c>
      <c r="B9386" s="5">
        <v>43374</v>
      </c>
      <c r="C9386" s="4" t="s">
        <v>5393</v>
      </c>
      <c r="D9386" s="4" t="s">
        <v>2625</v>
      </c>
      <c r="E9386" s="6">
        <v>40000</v>
      </c>
    </row>
    <row r="9387" spans="1:5" x14ac:dyDescent="0.3">
      <c r="A9387" s="7" t="s">
        <v>242</v>
      </c>
      <c r="B9387" s="8">
        <v>42979</v>
      </c>
      <c r="C9387" s="7" t="s">
        <v>5945</v>
      </c>
      <c r="D9387" s="7" t="s">
        <v>4552</v>
      </c>
      <c r="E9387" s="9">
        <v>60000</v>
      </c>
    </row>
    <row r="9388" spans="1:5" x14ac:dyDescent="0.3">
      <c r="A9388" s="4" t="s">
        <v>242</v>
      </c>
      <c r="B9388" s="5">
        <v>42979</v>
      </c>
      <c r="C9388" s="4" t="s">
        <v>2158</v>
      </c>
      <c r="D9388" s="4" t="s">
        <v>4552</v>
      </c>
      <c r="E9388" s="6">
        <v>40000</v>
      </c>
    </row>
    <row r="9389" spans="1:5" x14ac:dyDescent="0.3">
      <c r="A9389" s="7" t="s">
        <v>242</v>
      </c>
      <c r="B9389" s="8">
        <v>42979</v>
      </c>
      <c r="C9389" s="7" t="s">
        <v>4330</v>
      </c>
      <c r="D9389" s="7" t="s">
        <v>4552</v>
      </c>
      <c r="E9389" s="9">
        <v>60000</v>
      </c>
    </row>
    <row r="9390" spans="1:5" x14ac:dyDescent="0.3">
      <c r="A9390" s="4" t="s">
        <v>242</v>
      </c>
      <c r="B9390" s="5">
        <v>42979</v>
      </c>
      <c r="C9390" s="4" t="s">
        <v>233</v>
      </c>
      <c r="D9390" s="4" t="s">
        <v>4552</v>
      </c>
      <c r="E9390" s="6">
        <v>40000</v>
      </c>
    </row>
    <row r="9391" spans="1:5" x14ac:dyDescent="0.3">
      <c r="A9391" s="7" t="s">
        <v>242</v>
      </c>
      <c r="B9391" s="8">
        <v>42979</v>
      </c>
      <c r="C9391" s="7" t="s">
        <v>4479</v>
      </c>
      <c r="D9391" s="7" t="s">
        <v>4552</v>
      </c>
      <c r="E9391" s="9">
        <v>100000</v>
      </c>
    </row>
    <row r="9392" spans="1:5" x14ac:dyDescent="0.3">
      <c r="A9392" s="4" t="s">
        <v>242</v>
      </c>
      <c r="B9392" s="5">
        <v>42979</v>
      </c>
      <c r="C9392" s="4" t="s">
        <v>4740</v>
      </c>
      <c r="D9392" s="4" t="s">
        <v>4552</v>
      </c>
      <c r="E9392" s="6">
        <v>60000</v>
      </c>
    </row>
    <row r="9393" spans="1:5" x14ac:dyDescent="0.3">
      <c r="A9393" s="7" t="s">
        <v>9425</v>
      </c>
      <c r="B9393" s="8">
        <v>43770</v>
      </c>
      <c r="C9393" s="7" t="s">
        <v>1615</v>
      </c>
      <c r="D9393" s="7" t="s">
        <v>9424</v>
      </c>
      <c r="E9393" s="9">
        <v>60000</v>
      </c>
    </row>
    <row r="9394" spans="1:5" x14ac:dyDescent="0.3">
      <c r="A9394" s="4" t="s">
        <v>4812</v>
      </c>
      <c r="B9394" s="5">
        <v>43344</v>
      </c>
      <c r="C9394" s="4" t="s">
        <v>2783</v>
      </c>
      <c r="D9394" s="4" t="s">
        <v>1557</v>
      </c>
      <c r="E9394" s="6">
        <v>60000</v>
      </c>
    </row>
    <row r="9395" spans="1:5" x14ac:dyDescent="0.3">
      <c r="A9395" s="7" t="s">
        <v>1127</v>
      </c>
      <c r="B9395" s="8">
        <v>42887</v>
      </c>
      <c r="C9395" s="7" t="s">
        <v>6013</v>
      </c>
      <c r="D9395" s="7" t="s">
        <v>6429</v>
      </c>
      <c r="E9395" s="9">
        <v>80000</v>
      </c>
    </row>
    <row r="9396" spans="1:5" x14ac:dyDescent="0.3">
      <c r="A9396" s="4" t="s">
        <v>242</v>
      </c>
      <c r="B9396" s="5">
        <v>43678</v>
      </c>
      <c r="C9396" s="4" t="s">
        <v>2004</v>
      </c>
      <c r="D9396" s="4" t="s">
        <v>2994</v>
      </c>
      <c r="E9396" s="6">
        <v>10000</v>
      </c>
    </row>
    <row r="9397" spans="1:5" x14ac:dyDescent="0.3">
      <c r="A9397" s="7" t="s">
        <v>242</v>
      </c>
      <c r="B9397" s="8">
        <v>43678</v>
      </c>
      <c r="C9397" s="7" t="s">
        <v>4307</v>
      </c>
      <c r="D9397" s="7" t="s">
        <v>2994</v>
      </c>
      <c r="E9397" s="9">
        <v>60000</v>
      </c>
    </row>
    <row r="9398" spans="1:5" x14ac:dyDescent="0.3">
      <c r="A9398" s="4" t="s">
        <v>157</v>
      </c>
      <c r="B9398" s="5">
        <v>43922</v>
      </c>
      <c r="C9398" s="4" t="s">
        <v>4286</v>
      </c>
      <c r="D9398" s="4" t="s">
        <v>2232</v>
      </c>
      <c r="E9398" s="6">
        <v>60000</v>
      </c>
    </row>
    <row r="9399" spans="1:5" x14ac:dyDescent="0.3">
      <c r="A9399" s="7" t="s">
        <v>279</v>
      </c>
      <c r="B9399" s="8">
        <v>42795</v>
      </c>
      <c r="C9399" s="7" t="s">
        <v>5123</v>
      </c>
      <c r="D9399" s="7" t="s">
        <v>382</v>
      </c>
      <c r="E9399" s="9">
        <v>30000</v>
      </c>
    </row>
    <row r="9400" spans="1:5" x14ac:dyDescent="0.3">
      <c r="A9400" s="4" t="s">
        <v>279</v>
      </c>
      <c r="B9400" s="5">
        <v>42795</v>
      </c>
      <c r="C9400" s="4" t="s">
        <v>9431</v>
      </c>
      <c r="D9400" s="4" t="s">
        <v>382</v>
      </c>
      <c r="E9400" s="6">
        <v>20000</v>
      </c>
    </row>
    <row r="9401" spans="1:5" x14ac:dyDescent="0.3">
      <c r="A9401" s="7" t="s">
        <v>242</v>
      </c>
      <c r="B9401" s="8">
        <v>44075</v>
      </c>
      <c r="C9401" s="7" t="s">
        <v>5459</v>
      </c>
      <c r="D9401" s="7" t="s">
        <v>2349</v>
      </c>
      <c r="E9401" s="9">
        <v>40000</v>
      </c>
    </row>
    <row r="9402" spans="1:5" x14ac:dyDescent="0.3">
      <c r="A9402" s="4" t="s">
        <v>242</v>
      </c>
      <c r="B9402" s="5">
        <v>44075</v>
      </c>
      <c r="C9402" s="4" t="s">
        <v>1459</v>
      </c>
      <c r="D9402" s="4" t="s">
        <v>2349</v>
      </c>
      <c r="E9402" s="6">
        <v>40000</v>
      </c>
    </row>
    <row r="9403" spans="1:5" x14ac:dyDescent="0.3">
      <c r="A9403" s="7" t="s">
        <v>157</v>
      </c>
      <c r="B9403" s="8">
        <v>44166</v>
      </c>
      <c r="C9403" s="7" t="s">
        <v>2071</v>
      </c>
      <c r="D9403" s="7" t="s">
        <v>4364</v>
      </c>
      <c r="E9403" s="9">
        <v>20000</v>
      </c>
    </row>
    <row r="9404" spans="1:5" x14ac:dyDescent="0.3">
      <c r="A9404" s="4" t="s">
        <v>157</v>
      </c>
      <c r="B9404" s="5">
        <v>44166</v>
      </c>
      <c r="C9404" s="4" t="s">
        <v>5114</v>
      </c>
      <c r="D9404" s="4" t="s">
        <v>4364</v>
      </c>
      <c r="E9404" s="6">
        <v>40000</v>
      </c>
    </row>
    <row r="9405" spans="1:5" x14ac:dyDescent="0.3">
      <c r="A9405" s="7" t="s">
        <v>3416</v>
      </c>
      <c r="B9405" s="8">
        <v>43525</v>
      </c>
      <c r="C9405" s="7" t="s">
        <v>1719</v>
      </c>
      <c r="D9405" s="7" t="s">
        <v>1365</v>
      </c>
      <c r="E9405" s="9">
        <v>10000</v>
      </c>
    </row>
    <row r="9406" spans="1:5" x14ac:dyDescent="0.3">
      <c r="A9406" s="4" t="s">
        <v>41</v>
      </c>
      <c r="B9406" s="5">
        <v>43101</v>
      </c>
      <c r="C9406" s="4" t="s">
        <v>1583</v>
      </c>
      <c r="D9406" s="4" t="s">
        <v>1759</v>
      </c>
      <c r="E9406" s="6">
        <v>50000</v>
      </c>
    </row>
    <row r="9407" spans="1:5" x14ac:dyDescent="0.3">
      <c r="A9407" s="7" t="s">
        <v>187</v>
      </c>
      <c r="B9407" s="8">
        <v>43709</v>
      </c>
      <c r="C9407" s="7" t="s">
        <v>2728</v>
      </c>
      <c r="D9407" s="7" t="s">
        <v>6031</v>
      </c>
      <c r="E9407" s="9">
        <v>50000</v>
      </c>
    </row>
    <row r="9408" spans="1:5" x14ac:dyDescent="0.3">
      <c r="A9408" s="4" t="s">
        <v>94</v>
      </c>
      <c r="B9408" s="5">
        <v>43374</v>
      </c>
      <c r="C9408" s="4" t="s">
        <v>8234</v>
      </c>
      <c r="D9408" s="4" t="s">
        <v>4054</v>
      </c>
      <c r="E9408" s="6">
        <v>40000</v>
      </c>
    </row>
    <row r="9409" spans="1:5" x14ac:dyDescent="0.3">
      <c r="A9409" s="7" t="s">
        <v>94</v>
      </c>
      <c r="B9409" s="8">
        <v>43374</v>
      </c>
      <c r="C9409" s="7" t="s">
        <v>4720</v>
      </c>
      <c r="D9409" s="7" t="s">
        <v>4054</v>
      </c>
      <c r="E9409" s="9">
        <v>10000</v>
      </c>
    </row>
    <row r="9410" spans="1:5" x14ac:dyDescent="0.3">
      <c r="A9410" s="4" t="s">
        <v>94</v>
      </c>
      <c r="B9410" s="5">
        <v>43374</v>
      </c>
      <c r="C9410" s="4" t="s">
        <v>797</v>
      </c>
      <c r="D9410" s="4" t="s">
        <v>4054</v>
      </c>
      <c r="E9410" s="6">
        <v>20000</v>
      </c>
    </row>
    <row r="9411" spans="1:5" x14ac:dyDescent="0.3">
      <c r="A9411" s="7" t="s">
        <v>1451</v>
      </c>
      <c r="B9411" s="8">
        <v>43009</v>
      </c>
      <c r="C9411" s="7" t="s">
        <v>2578</v>
      </c>
      <c r="D9411" s="7" t="s">
        <v>1930</v>
      </c>
      <c r="E9411" s="9">
        <v>70000</v>
      </c>
    </row>
    <row r="9412" spans="1:5" x14ac:dyDescent="0.3">
      <c r="A9412" s="4" t="s">
        <v>1451</v>
      </c>
      <c r="B9412" s="5">
        <v>43009</v>
      </c>
      <c r="C9412" s="4" t="s">
        <v>2685</v>
      </c>
      <c r="D9412" s="4" t="s">
        <v>1930</v>
      </c>
      <c r="E9412" s="6">
        <v>70000</v>
      </c>
    </row>
    <row r="9413" spans="1:5" x14ac:dyDescent="0.3">
      <c r="A9413" s="7" t="s">
        <v>187</v>
      </c>
      <c r="B9413" s="8">
        <v>44105</v>
      </c>
      <c r="C9413" s="7" t="s">
        <v>1658</v>
      </c>
      <c r="D9413" s="7" t="s">
        <v>1947</v>
      </c>
      <c r="E9413" s="9">
        <v>40000</v>
      </c>
    </row>
    <row r="9414" spans="1:5" x14ac:dyDescent="0.3">
      <c r="A9414" s="4" t="s">
        <v>187</v>
      </c>
      <c r="B9414" s="5">
        <v>44105</v>
      </c>
      <c r="C9414" s="4" t="s">
        <v>6437</v>
      </c>
      <c r="D9414" s="4" t="s">
        <v>1947</v>
      </c>
      <c r="E9414" s="6">
        <v>40000</v>
      </c>
    </row>
    <row r="9415" spans="1:5" x14ac:dyDescent="0.3">
      <c r="A9415" s="7" t="s">
        <v>126</v>
      </c>
      <c r="B9415" s="8">
        <v>42917</v>
      </c>
      <c r="C9415" s="7" t="s">
        <v>3647</v>
      </c>
      <c r="D9415" s="7" t="s">
        <v>5975</v>
      </c>
      <c r="E9415" s="9">
        <v>70000</v>
      </c>
    </row>
    <row r="9416" spans="1:5" x14ac:dyDescent="0.3">
      <c r="A9416" s="4" t="s">
        <v>126</v>
      </c>
      <c r="B9416" s="5">
        <v>42917</v>
      </c>
      <c r="C9416" s="4" t="s">
        <v>1949</v>
      </c>
      <c r="D9416" s="4" t="s">
        <v>5975</v>
      </c>
      <c r="E9416" s="6">
        <v>100000</v>
      </c>
    </row>
    <row r="9417" spans="1:5" x14ac:dyDescent="0.3">
      <c r="A9417" s="7" t="s">
        <v>126</v>
      </c>
      <c r="B9417" s="8">
        <v>42917</v>
      </c>
      <c r="C9417" s="7" t="s">
        <v>2375</v>
      </c>
      <c r="D9417" s="7" t="s">
        <v>5975</v>
      </c>
      <c r="E9417" s="9">
        <v>80000</v>
      </c>
    </row>
    <row r="9418" spans="1:5" x14ac:dyDescent="0.3">
      <c r="A9418" s="4" t="s">
        <v>126</v>
      </c>
      <c r="B9418" s="5">
        <v>42917</v>
      </c>
      <c r="C9418" s="4" t="s">
        <v>222</v>
      </c>
      <c r="D9418" s="4" t="s">
        <v>5975</v>
      </c>
      <c r="E9418" s="6">
        <v>60000</v>
      </c>
    </row>
    <row r="9419" spans="1:5" x14ac:dyDescent="0.3">
      <c r="A9419" s="7" t="s">
        <v>242</v>
      </c>
      <c r="B9419" s="8">
        <v>42979</v>
      </c>
      <c r="C9419" s="7" t="s">
        <v>1583</v>
      </c>
      <c r="D9419" s="7" t="s">
        <v>4189</v>
      </c>
      <c r="E9419" s="9">
        <v>40000</v>
      </c>
    </row>
    <row r="9420" spans="1:5" x14ac:dyDescent="0.3">
      <c r="A9420" s="4" t="s">
        <v>94</v>
      </c>
      <c r="B9420" s="5">
        <v>43709</v>
      </c>
      <c r="C9420" s="4" t="s">
        <v>6655</v>
      </c>
      <c r="D9420" s="4" t="s">
        <v>6584</v>
      </c>
      <c r="E9420" s="6">
        <v>70000</v>
      </c>
    </row>
    <row r="9421" spans="1:5" x14ac:dyDescent="0.3">
      <c r="A9421" s="7" t="s">
        <v>2957</v>
      </c>
      <c r="B9421" s="8">
        <v>43040</v>
      </c>
      <c r="C9421" s="7" t="s">
        <v>2971</v>
      </c>
      <c r="D9421" s="7" t="s">
        <v>5850</v>
      </c>
      <c r="E9421" s="9">
        <v>50000</v>
      </c>
    </row>
    <row r="9422" spans="1:5" x14ac:dyDescent="0.3">
      <c r="A9422" s="4" t="s">
        <v>1426</v>
      </c>
      <c r="B9422" s="5">
        <v>42856</v>
      </c>
      <c r="C9422" s="4" t="s">
        <v>4541</v>
      </c>
      <c r="D9422" s="4" t="s">
        <v>718</v>
      </c>
      <c r="E9422" s="6">
        <v>30000</v>
      </c>
    </row>
    <row r="9423" spans="1:5" x14ac:dyDescent="0.3">
      <c r="A9423" s="7" t="s">
        <v>713</v>
      </c>
      <c r="B9423" s="8">
        <v>43313</v>
      </c>
      <c r="C9423" s="7" t="s">
        <v>3001</v>
      </c>
      <c r="D9423" s="7" t="s">
        <v>966</v>
      </c>
      <c r="E9423" s="9">
        <v>80000</v>
      </c>
    </row>
    <row r="9424" spans="1:5" x14ac:dyDescent="0.3">
      <c r="A9424" s="4" t="s">
        <v>713</v>
      </c>
      <c r="B9424" s="5">
        <v>43313</v>
      </c>
      <c r="C9424" s="4" t="s">
        <v>3852</v>
      </c>
      <c r="D9424" s="4" t="s">
        <v>966</v>
      </c>
      <c r="E9424" s="6">
        <v>70000</v>
      </c>
    </row>
    <row r="9425" spans="1:5" x14ac:dyDescent="0.3">
      <c r="A9425" s="7" t="s">
        <v>157</v>
      </c>
      <c r="B9425" s="8">
        <v>43252</v>
      </c>
      <c r="C9425" s="7" t="s">
        <v>9445</v>
      </c>
      <c r="D9425" s="7" t="s">
        <v>3271</v>
      </c>
      <c r="E9425" s="9">
        <v>20000</v>
      </c>
    </row>
    <row r="9426" spans="1:5" x14ac:dyDescent="0.3">
      <c r="A9426" s="4" t="s">
        <v>1193</v>
      </c>
      <c r="B9426" s="5">
        <v>43313</v>
      </c>
      <c r="C9426" s="4" t="s">
        <v>4727</v>
      </c>
      <c r="D9426" s="4" t="s">
        <v>447</v>
      </c>
      <c r="E9426" s="6">
        <v>60000</v>
      </c>
    </row>
    <row r="9427" spans="1:5" x14ac:dyDescent="0.3">
      <c r="A9427" s="7" t="s">
        <v>1193</v>
      </c>
      <c r="B9427" s="8">
        <v>43313</v>
      </c>
      <c r="C9427" s="7" t="s">
        <v>988</v>
      </c>
      <c r="D9427" s="7" t="s">
        <v>447</v>
      </c>
      <c r="E9427" s="9">
        <v>20000</v>
      </c>
    </row>
    <row r="9428" spans="1:5" x14ac:dyDescent="0.3">
      <c r="A9428" s="4" t="s">
        <v>1193</v>
      </c>
      <c r="B9428" s="5">
        <v>43313</v>
      </c>
      <c r="C9428" s="4" t="s">
        <v>6350</v>
      </c>
      <c r="D9428" s="4" t="s">
        <v>447</v>
      </c>
      <c r="E9428" s="6">
        <v>90000</v>
      </c>
    </row>
    <row r="9429" spans="1:5" x14ac:dyDescent="0.3">
      <c r="A9429" s="7" t="s">
        <v>1193</v>
      </c>
      <c r="B9429" s="8">
        <v>43313</v>
      </c>
      <c r="C9429" s="7" t="s">
        <v>1772</v>
      </c>
      <c r="D9429" s="7" t="s">
        <v>447</v>
      </c>
      <c r="E9429" s="9">
        <v>30000</v>
      </c>
    </row>
    <row r="9430" spans="1:5" x14ac:dyDescent="0.3">
      <c r="A9430" s="4" t="s">
        <v>157</v>
      </c>
      <c r="B9430" s="5">
        <v>43344</v>
      </c>
      <c r="C9430" s="4" t="s">
        <v>2308</v>
      </c>
      <c r="D9430" s="4" t="s">
        <v>2061</v>
      </c>
      <c r="E9430" s="6">
        <v>30000</v>
      </c>
    </row>
    <row r="9431" spans="1:5" x14ac:dyDescent="0.3">
      <c r="A9431" s="7" t="s">
        <v>1954</v>
      </c>
      <c r="B9431" s="8">
        <v>43952</v>
      </c>
      <c r="C9431" s="7" t="s">
        <v>6340</v>
      </c>
      <c r="D9431" s="7" t="s">
        <v>2105</v>
      </c>
      <c r="E9431" s="9">
        <v>60000</v>
      </c>
    </row>
    <row r="9432" spans="1:5" x14ac:dyDescent="0.3">
      <c r="A9432" s="4" t="s">
        <v>157</v>
      </c>
      <c r="B9432" s="5">
        <v>44013</v>
      </c>
      <c r="C9432" s="4" t="s">
        <v>4475</v>
      </c>
      <c r="D9432" s="4" t="s">
        <v>2975</v>
      </c>
      <c r="E9432" s="6">
        <v>30000</v>
      </c>
    </row>
    <row r="9433" spans="1:5" x14ac:dyDescent="0.3">
      <c r="A9433" s="7" t="s">
        <v>279</v>
      </c>
      <c r="B9433" s="8">
        <v>43009</v>
      </c>
      <c r="C9433" s="7" t="s">
        <v>7082</v>
      </c>
      <c r="D9433" s="7" t="s">
        <v>8033</v>
      </c>
      <c r="E9433" s="9">
        <v>70000</v>
      </c>
    </row>
    <row r="9434" spans="1:5" x14ac:dyDescent="0.3">
      <c r="A9434" s="4" t="s">
        <v>242</v>
      </c>
      <c r="B9434" s="5">
        <v>42856</v>
      </c>
      <c r="C9434" s="4" t="s">
        <v>5557</v>
      </c>
      <c r="D9434" s="4" t="s">
        <v>7558</v>
      </c>
      <c r="E9434" s="6">
        <v>90000</v>
      </c>
    </row>
    <row r="9435" spans="1:5" x14ac:dyDescent="0.3">
      <c r="A9435" s="7" t="s">
        <v>4416</v>
      </c>
      <c r="B9435" s="8">
        <v>43070</v>
      </c>
      <c r="C9435" s="7" t="s">
        <v>5252</v>
      </c>
      <c r="D9435" s="7" t="s">
        <v>9454</v>
      </c>
      <c r="E9435" s="9">
        <v>100000</v>
      </c>
    </row>
    <row r="9436" spans="1:5" x14ac:dyDescent="0.3">
      <c r="A9436" s="4" t="s">
        <v>1260</v>
      </c>
      <c r="B9436" s="5">
        <v>43922</v>
      </c>
      <c r="C9436" s="4" t="s">
        <v>1304</v>
      </c>
      <c r="D9436" s="4" t="s">
        <v>7111</v>
      </c>
      <c r="E9436" s="6">
        <v>100000</v>
      </c>
    </row>
    <row r="9437" spans="1:5" x14ac:dyDescent="0.3">
      <c r="A9437" s="7" t="s">
        <v>1260</v>
      </c>
      <c r="B9437" s="8">
        <v>43922</v>
      </c>
      <c r="C9437" s="7" t="s">
        <v>2714</v>
      </c>
      <c r="D9437" s="7" t="s">
        <v>7111</v>
      </c>
      <c r="E9437" s="9">
        <v>80000</v>
      </c>
    </row>
    <row r="9438" spans="1:5" x14ac:dyDescent="0.3">
      <c r="A9438" s="4" t="s">
        <v>9457</v>
      </c>
      <c r="B9438" s="5">
        <v>43160</v>
      </c>
      <c r="C9438" s="4" t="s">
        <v>9458</v>
      </c>
      <c r="D9438" s="4" t="s">
        <v>6464</v>
      </c>
      <c r="E9438" s="6">
        <v>20000</v>
      </c>
    </row>
    <row r="9439" spans="1:5" x14ac:dyDescent="0.3">
      <c r="A9439" s="7" t="s">
        <v>4506</v>
      </c>
      <c r="B9439" s="8">
        <v>43221</v>
      </c>
      <c r="C9439" s="7" t="s">
        <v>3872</v>
      </c>
      <c r="D9439" s="7" t="s">
        <v>361</v>
      </c>
      <c r="E9439" s="9">
        <v>40000</v>
      </c>
    </row>
    <row r="9440" spans="1:5" x14ac:dyDescent="0.3">
      <c r="A9440" s="4" t="s">
        <v>1517</v>
      </c>
      <c r="B9440" s="5">
        <v>43709</v>
      </c>
      <c r="C9440" s="4" t="s">
        <v>4846</v>
      </c>
      <c r="D9440" s="4" t="s">
        <v>5304</v>
      </c>
      <c r="E9440" s="6">
        <v>10000</v>
      </c>
    </row>
    <row r="9441" spans="1:5" x14ac:dyDescent="0.3">
      <c r="A9441" s="7" t="s">
        <v>3938</v>
      </c>
      <c r="B9441" s="8">
        <v>43952</v>
      </c>
      <c r="C9441" s="7" t="s">
        <v>182</v>
      </c>
      <c r="D9441" s="7" t="s">
        <v>329</v>
      </c>
      <c r="E9441" s="9">
        <v>60000</v>
      </c>
    </row>
    <row r="9442" spans="1:5" x14ac:dyDescent="0.3">
      <c r="A9442" s="4" t="s">
        <v>3973</v>
      </c>
      <c r="B9442" s="5">
        <v>43709</v>
      </c>
      <c r="C9442" s="4" t="s">
        <v>3546</v>
      </c>
      <c r="D9442" s="4" t="s">
        <v>2302</v>
      </c>
      <c r="E9442" s="6">
        <v>50000</v>
      </c>
    </row>
    <row r="9443" spans="1:5" x14ac:dyDescent="0.3">
      <c r="A9443" s="7" t="s">
        <v>126</v>
      </c>
      <c r="B9443" s="8">
        <v>42979</v>
      </c>
      <c r="C9443" s="7" t="s">
        <v>3283</v>
      </c>
      <c r="D9443" s="7" t="s">
        <v>2487</v>
      </c>
      <c r="E9443" s="9">
        <v>90000</v>
      </c>
    </row>
    <row r="9444" spans="1:5" x14ac:dyDescent="0.3">
      <c r="A9444" s="4" t="s">
        <v>6902</v>
      </c>
      <c r="B9444" s="5">
        <v>43983</v>
      </c>
      <c r="C9444" s="4" t="s">
        <v>1522</v>
      </c>
      <c r="D9444" s="4" t="s">
        <v>1818</v>
      </c>
      <c r="E9444" s="6">
        <v>90000</v>
      </c>
    </row>
    <row r="9445" spans="1:5" x14ac:dyDescent="0.3">
      <c r="A9445" s="7" t="s">
        <v>41</v>
      </c>
      <c r="B9445" s="8">
        <v>43344</v>
      </c>
      <c r="C9445" s="7" t="s">
        <v>3773</v>
      </c>
      <c r="D9445" s="7" t="s">
        <v>3903</v>
      </c>
      <c r="E9445" s="9">
        <v>70000</v>
      </c>
    </row>
    <row r="9446" spans="1:5" x14ac:dyDescent="0.3">
      <c r="A9446" s="4" t="s">
        <v>41</v>
      </c>
      <c r="B9446" s="5">
        <v>43344</v>
      </c>
      <c r="C9446" s="4" t="s">
        <v>2728</v>
      </c>
      <c r="D9446" s="4" t="s">
        <v>3903</v>
      </c>
      <c r="E9446" s="6">
        <v>70000</v>
      </c>
    </row>
    <row r="9447" spans="1:5" x14ac:dyDescent="0.3">
      <c r="A9447" s="7" t="s">
        <v>41</v>
      </c>
      <c r="B9447" s="8">
        <v>43344</v>
      </c>
      <c r="C9447" s="7" t="s">
        <v>8464</v>
      </c>
      <c r="D9447" s="7" t="s">
        <v>3903</v>
      </c>
      <c r="E9447" s="9">
        <v>60000</v>
      </c>
    </row>
    <row r="9448" spans="1:5" x14ac:dyDescent="0.3">
      <c r="A9448" s="4" t="s">
        <v>41</v>
      </c>
      <c r="B9448" s="5">
        <v>43344</v>
      </c>
      <c r="C9448" s="4" t="s">
        <v>1511</v>
      </c>
      <c r="D9448" s="4" t="s">
        <v>3903</v>
      </c>
      <c r="E9448" s="6">
        <v>90000</v>
      </c>
    </row>
    <row r="9449" spans="1:5" x14ac:dyDescent="0.3">
      <c r="A9449" s="7" t="s">
        <v>5486</v>
      </c>
      <c r="B9449" s="8">
        <v>43617</v>
      </c>
      <c r="C9449" s="7" t="s">
        <v>9468</v>
      </c>
      <c r="D9449" s="7" t="s">
        <v>8934</v>
      </c>
      <c r="E9449" s="9">
        <v>20000</v>
      </c>
    </row>
    <row r="9450" spans="1:5" x14ac:dyDescent="0.3">
      <c r="A9450" s="4" t="s">
        <v>3881</v>
      </c>
      <c r="B9450" s="5">
        <v>43952</v>
      </c>
      <c r="C9450" s="4" t="s">
        <v>9471</v>
      </c>
      <c r="D9450" s="4" t="s">
        <v>2150</v>
      </c>
      <c r="E9450" s="6">
        <v>90000</v>
      </c>
    </row>
    <row r="9451" spans="1:5" x14ac:dyDescent="0.3">
      <c r="A9451" s="7" t="s">
        <v>3881</v>
      </c>
      <c r="B9451" s="8">
        <v>43952</v>
      </c>
      <c r="C9451" s="7" t="s">
        <v>4260</v>
      </c>
      <c r="D9451" s="7" t="s">
        <v>2150</v>
      </c>
      <c r="E9451" s="9">
        <v>30000</v>
      </c>
    </row>
    <row r="9452" spans="1:5" x14ac:dyDescent="0.3">
      <c r="A9452" s="4" t="s">
        <v>126</v>
      </c>
      <c r="B9452" s="5">
        <v>43009</v>
      </c>
      <c r="C9452" s="4" t="s">
        <v>956</v>
      </c>
      <c r="D9452" s="4" t="s">
        <v>619</v>
      </c>
      <c r="E9452" s="6">
        <v>20000</v>
      </c>
    </row>
    <row r="9453" spans="1:5" x14ac:dyDescent="0.3">
      <c r="A9453" s="7" t="s">
        <v>126</v>
      </c>
      <c r="B9453" s="8">
        <v>43009</v>
      </c>
      <c r="C9453" s="7" t="s">
        <v>7272</v>
      </c>
      <c r="D9453" s="7" t="s">
        <v>619</v>
      </c>
      <c r="E9453" s="9">
        <v>80000</v>
      </c>
    </row>
    <row r="9454" spans="1:5" x14ac:dyDescent="0.3">
      <c r="A9454" s="4" t="s">
        <v>242</v>
      </c>
      <c r="B9454" s="5">
        <v>43040</v>
      </c>
      <c r="C9454" s="4" t="s">
        <v>2293</v>
      </c>
      <c r="D9454" s="4" t="s">
        <v>7639</v>
      </c>
      <c r="E9454" s="6">
        <v>20000</v>
      </c>
    </row>
    <row r="9455" spans="1:5" x14ac:dyDescent="0.3">
      <c r="A9455" s="7" t="s">
        <v>953</v>
      </c>
      <c r="B9455" s="8">
        <v>43009</v>
      </c>
      <c r="C9455" s="7" t="s">
        <v>3734</v>
      </c>
      <c r="D9455" s="7" t="s">
        <v>1793</v>
      </c>
      <c r="E9455" s="9">
        <v>80000</v>
      </c>
    </row>
    <row r="9456" spans="1:5" x14ac:dyDescent="0.3">
      <c r="A9456" s="4" t="s">
        <v>1235</v>
      </c>
      <c r="B9456" s="5">
        <v>44136</v>
      </c>
      <c r="C9456" s="4" t="s">
        <v>3909</v>
      </c>
      <c r="D9456" s="4" t="s">
        <v>285</v>
      </c>
      <c r="E9456" s="6">
        <v>60000</v>
      </c>
    </row>
    <row r="9457" spans="1:5" x14ac:dyDescent="0.3">
      <c r="A9457" s="7" t="s">
        <v>424</v>
      </c>
      <c r="B9457" s="8">
        <v>42767</v>
      </c>
      <c r="C9457" s="7" t="s">
        <v>1588</v>
      </c>
      <c r="D9457" s="7" t="s">
        <v>7701</v>
      </c>
      <c r="E9457" s="9">
        <v>10000</v>
      </c>
    </row>
    <row r="9458" spans="1:5" x14ac:dyDescent="0.3">
      <c r="A9458" s="4" t="s">
        <v>512</v>
      </c>
      <c r="B9458" s="5">
        <v>43070</v>
      </c>
      <c r="C9458" s="4" t="s">
        <v>6022</v>
      </c>
      <c r="D9458" s="4" t="s">
        <v>4054</v>
      </c>
      <c r="E9458" s="6">
        <v>40000</v>
      </c>
    </row>
    <row r="9459" spans="1:5" x14ac:dyDescent="0.3">
      <c r="A9459" s="7" t="s">
        <v>94</v>
      </c>
      <c r="B9459" s="8">
        <v>43770</v>
      </c>
      <c r="C9459" s="7" t="s">
        <v>6585</v>
      </c>
      <c r="D9459" s="7" t="s">
        <v>241</v>
      </c>
      <c r="E9459" s="9">
        <v>40000</v>
      </c>
    </row>
    <row r="9460" spans="1:5" x14ac:dyDescent="0.3">
      <c r="A9460" s="4" t="s">
        <v>242</v>
      </c>
      <c r="B9460" s="5">
        <v>44136</v>
      </c>
      <c r="C9460" s="4" t="s">
        <v>523</v>
      </c>
      <c r="D9460" s="4" t="s">
        <v>9886</v>
      </c>
      <c r="E9460" s="6">
        <v>100000</v>
      </c>
    </row>
    <row r="9461" spans="1:5" x14ac:dyDescent="0.3">
      <c r="A9461" s="7" t="s">
        <v>242</v>
      </c>
      <c r="B9461" s="8">
        <v>44136</v>
      </c>
      <c r="C9461" s="7" t="s">
        <v>6144</v>
      </c>
      <c r="D9461" s="7" t="s">
        <v>9886</v>
      </c>
      <c r="E9461" s="9">
        <v>80000</v>
      </c>
    </row>
    <row r="9462" spans="1:5" x14ac:dyDescent="0.3">
      <c r="A9462" s="4" t="s">
        <v>242</v>
      </c>
      <c r="B9462" s="5">
        <v>44136</v>
      </c>
      <c r="C9462" s="4" t="s">
        <v>2236</v>
      </c>
      <c r="D9462" s="4" t="s">
        <v>9886</v>
      </c>
      <c r="E9462" s="6">
        <v>30000</v>
      </c>
    </row>
    <row r="9463" spans="1:5" x14ac:dyDescent="0.3">
      <c r="A9463" s="7" t="s">
        <v>242</v>
      </c>
      <c r="B9463" s="8">
        <v>44136</v>
      </c>
      <c r="C9463" s="7" t="s">
        <v>1367</v>
      </c>
      <c r="D9463" s="7" t="s">
        <v>9886</v>
      </c>
      <c r="E9463" s="9">
        <v>80000</v>
      </c>
    </row>
    <row r="9464" spans="1:5" x14ac:dyDescent="0.3">
      <c r="A9464" s="4" t="s">
        <v>242</v>
      </c>
      <c r="B9464" s="5">
        <v>44136</v>
      </c>
      <c r="C9464" s="4" t="s">
        <v>521</v>
      </c>
      <c r="D9464" s="4" t="s">
        <v>9886</v>
      </c>
      <c r="E9464" s="6">
        <v>70000</v>
      </c>
    </row>
    <row r="9465" spans="1:5" x14ac:dyDescent="0.3">
      <c r="A9465" s="7" t="s">
        <v>242</v>
      </c>
      <c r="B9465" s="8">
        <v>44136</v>
      </c>
      <c r="C9465" s="7" t="s">
        <v>937</v>
      </c>
      <c r="D9465" s="7" t="s">
        <v>9886</v>
      </c>
      <c r="E9465" s="9">
        <v>30000</v>
      </c>
    </row>
    <row r="9466" spans="1:5" x14ac:dyDescent="0.3">
      <c r="A9466" s="4" t="s">
        <v>242</v>
      </c>
      <c r="B9466" s="5">
        <v>44136</v>
      </c>
      <c r="C9466" s="4" t="s">
        <v>5687</v>
      </c>
      <c r="D9466" s="4" t="s">
        <v>9886</v>
      </c>
      <c r="E9466" s="6">
        <v>10000</v>
      </c>
    </row>
    <row r="9467" spans="1:5" x14ac:dyDescent="0.3">
      <c r="A9467" s="7" t="s">
        <v>242</v>
      </c>
      <c r="B9467" s="8">
        <v>44136</v>
      </c>
      <c r="C9467" s="7" t="s">
        <v>7487</v>
      </c>
      <c r="D9467" s="7" t="s">
        <v>9886</v>
      </c>
      <c r="E9467" s="9">
        <v>30000</v>
      </c>
    </row>
    <row r="9468" spans="1:5" x14ac:dyDescent="0.3">
      <c r="A9468" s="4" t="s">
        <v>279</v>
      </c>
      <c r="B9468" s="5">
        <v>43221</v>
      </c>
      <c r="C9468" s="4" t="s">
        <v>3953</v>
      </c>
      <c r="D9468" s="4" t="s">
        <v>241</v>
      </c>
      <c r="E9468" s="6">
        <v>50000</v>
      </c>
    </row>
    <row r="9469" spans="1:5" x14ac:dyDescent="0.3">
      <c r="A9469" s="7" t="s">
        <v>279</v>
      </c>
      <c r="B9469" s="8">
        <v>43221</v>
      </c>
      <c r="C9469" s="7" t="s">
        <v>3509</v>
      </c>
      <c r="D9469" s="7" t="s">
        <v>241</v>
      </c>
      <c r="E9469" s="9">
        <v>60000</v>
      </c>
    </row>
    <row r="9470" spans="1:5" x14ac:dyDescent="0.3">
      <c r="A9470" s="4" t="s">
        <v>279</v>
      </c>
      <c r="B9470" s="5">
        <v>43221</v>
      </c>
      <c r="C9470" s="4" t="s">
        <v>9480</v>
      </c>
      <c r="D9470" s="4" t="s">
        <v>241</v>
      </c>
      <c r="E9470" s="6">
        <v>70000</v>
      </c>
    </row>
    <row r="9471" spans="1:5" x14ac:dyDescent="0.3">
      <c r="A9471" s="7" t="s">
        <v>279</v>
      </c>
      <c r="B9471" s="8">
        <v>43221</v>
      </c>
      <c r="C9471" s="7" t="s">
        <v>3355</v>
      </c>
      <c r="D9471" s="7" t="s">
        <v>241</v>
      </c>
      <c r="E9471" s="9">
        <v>70000</v>
      </c>
    </row>
    <row r="9472" spans="1:5" x14ac:dyDescent="0.3">
      <c r="A9472" s="4" t="s">
        <v>9483</v>
      </c>
      <c r="B9472" s="5">
        <v>42979</v>
      </c>
      <c r="C9472" s="4" t="s">
        <v>4685</v>
      </c>
      <c r="D9472" s="4" t="s">
        <v>7101</v>
      </c>
      <c r="E9472" s="6">
        <v>50000</v>
      </c>
    </row>
    <row r="9473" spans="1:5" x14ac:dyDescent="0.3">
      <c r="A9473" s="7" t="s">
        <v>9483</v>
      </c>
      <c r="B9473" s="8">
        <v>42979</v>
      </c>
      <c r="C9473" s="7" t="s">
        <v>4144</v>
      </c>
      <c r="D9473" s="7" t="s">
        <v>7101</v>
      </c>
      <c r="E9473" s="9">
        <v>60000</v>
      </c>
    </row>
    <row r="9474" spans="1:5" x14ac:dyDescent="0.3">
      <c r="A9474" s="4" t="s">
        <v>9483</v>
      </c>
      <c r="B9474" s="5">
        <v>42979</v>
      </c>
      <c r="C9474" s="4" t="s">
        <v>1839</v>
      </c>
      <c r="D9474" s="4" t="s">
        <v>7101</v>
      </c>
      <c r="E9474" s="6">
        <v>20000</v>
      </c>
    </row>
    <row r="9475" spans="1:5" x14ac:dyDescent="0.3">
      <c r="A9475" s="7" t="s">
        <v>713</v>
      </c>
      <c r="B9475" s="8">
        <v>44136</v>
      </c>
      <c r="C9475" s="7" t="s">
        <v>5513</v>
      </c>
      <c r="D9475" s="7" t="s">
        <v>5351</v>
      </c>
      <c r="E9475" s="9">
        <v>30000</v>
      </c>
    </row>
    <row r="9476" spans="1:5" x14ac:dyDescent="0.3">
      <c r="A9476" s="4" t="s">
        <v>157</v>
      </c>
      <c r="B9476" s="5">
        <v>43252</v>
      </c>
      <c r="C9476" s="4" t="s">
        <v>2146</v>
      </c>
      <c r="D9476" s="4" t="s">
        <v>4610</v>
      </c>
      <c r="E9476" s="6">
        <v>100000</v>
      </c>
    </row>
    <row r="9477" spans="1:5" x14ac:dyDescent="0.3">
      <c r="A9477" s="7" t="s">
        <v>41</v>
      </c>
      <c r="B9477" s="8">
        <v>42917</v>
      </c>
      <c r="C9477" s="7" t="s">
        <v>1180</v>
      </c>
      <c r="D9477" s="7" t="s">
        <v>3165</v>
      </c>
      <c r="E9477" s="9">
        <v>60000</v>
      </c>
    </row>
    <row r="9478" spans="1:5" x14ac:dyDescent="0.3">
      <c r="A9478" s="4" t="s">
        <v>187</v>
      </c>
      <c r="B9478" s="5">
        <v>43800</v>
      </c>
      <c r="C9478" s="4" t="s">
        <v>6821</v>
      </c>
      <c r="D9478" s="4" t="s">
        <v>3613</v>
      </c>
      <c r="E9478" s="6">
        <v>50000</v>
      </c>
    </row>
    <row r="9479" spans="1:5" x14ac:dyDescent="0.3">
      <c r="A9479" s="7" t="s">
        <v>187</v>
      </c>
      <c r="B9479" s="8">
        <v>43800</v>
      </c>
      <c r="C9479" s="7" t="s">
        <v>5261</v>
      </c>
      <c r="D9479" s="7" t="s">
        <v>3613</v>
      </c>
      <c r="E9479" s="9">
        <v>30000</v>
      </c>
    </row>
    <row r="9480" spans="1:5" x14ac:dyDescent="0.3">
      <c r="A9480" s="4" t="s">
        <v>4980</v>
      </c>
      <c r="B9480" s="5">
        <v>44105</v>
      </c>
      <c r="C9480" s="4" t="s">
        <v>2844</v>
      </c>
      <c r="D9480" s="4" t="s">
        <v>1323</v>
      </c>
      <c r="E9480" s="6">
        <v>60000</v>
      </c>
    </row>
    <row r="9481" spans="1:5" x14ac:dyDescent="0.3">
      <c r="A9481" s="7" t="s">
        <v>8132</v>
      </c>
      <c r="B9481" s="8">
        <v>44166</v>
      </c>
      <c r="C9481" s="7" t="s">
        <v>2812</v>
      </c>
      <c r="D9481" s="7" t="s">
        <v>1696</v>
      </c>
      <c r="E9481" s="9">
        <v>90000</v>
      </c>
    </row>
    <row r="9482" spans="1:5" x14ac:dyDescent="0.3">
      <c r="A9482" s="4" t="s">
        <v>886</v>
      </c>
      <c r="B9482" s="5">
        <v>43374</v>
      </c>
      <c r="C9482" s="4" t="s">
        <v>3855</v>
      </c>
      <c r="D9482" s="4" t="s">
        <v>567</v>
      </c>
      <c r="E9482" s="6">
        <v>100000</v>
      </c>
    </row>
    <row r="9483" spans="1:5" x14ac:dyDescent="0.3">
      <c r="A9483" s="7" t="s">
        <v>1426</v>
      </c>
      <c r="B9483" s="8">
        <v>43678</v>
      </c>
      <c r="C9483" s="7" t="s">
        <v>4462</v>
      </c>
      <c r="D9483" s="7" t="s">
        <v>6061</v>
      </c>
      <c r="E9483" s="9">
        <v>80000</v>
      </c>
    </row>
    <row r="9484" spans="1:5" x14ac:dyDescent="0.3">
      <c r="A9484" s="4" t="s">
        <v>126</v>
      </c>
      <c r="B9484" s="5">
        <v>43831</v>
      </c>
      <c r="C9484" s="4" t="s">
        <v>1248</v>
      </c>
      <c r="D9484" s="4" t="s">
        <v>1479</v>
      </c>
      <c r="E9484" s="6">
        <v>40000</v>
      </c>
    </row>
    <row r="9485" spans="1:5" x14ac:dyDescent="0.3">
      <c r="A9485" s="7" t="s">
        <v>126</v>
      </c>
      <c r="B9485" s="8">
        <v>43831</v>
      </c>
      <c r="C9485" s="7" t="s">
        <v>4507</v>
      </c>
      <c r="D9485" s="7" t="s">
        <v>1479</v>
      </c>
      <c r="E9485" s="9">
        <v>50000</v>
      </c>
    </row>
    <row r="9486" spans="1:5" x14ac:dyDescent="0.3">
      <c r="A9486" s="4" t="s">
        <v>4159</v>
      </c>
      <c r="B9486" s="5">
        <v>44136</v>
      </c>
      <c r="C9486" s="4" t="s">
        <v>107</v>
      </c>
      <c r="D9486" s="4" t="s">
        <v>5552</v>
      </c>
      <c r="E9486" s="6">
        <v>40000</v>
      </c>
    </row>
    <row r="9487" spans="1:5" x14ac:dyDescent="0.3">
      <c r="A9487" s="7" t="s">
        <v>6393</v>
      </c>
      <c r="B9487" s="8">
        <v>43466</v>
      </c>
      <c r="C9487" s="7" t="s">
        <v>1165</v>
      </c>
      <c r="D9487" s="7" t="s">
        <v>5010</v>
      </c>
      <c r="E9487" s="9">
        <v>20000</v>
      </c>
    </row>
    <row r="9488" spans="1:5" x14ac:dyDescent="0.3">
      <c r="A9488" s="4" t="s">
        <v>6393</v>
      </c>
      <c r="B9488" s="5">
        <v>43466</v>
      </c>
      <c r="C9488" s="4" t="s">
        <v>3355</v>
      </c>
      <c r="D9488" s="4" t="s">
        <v>5010</v>
      </c>
      <c r="E9488" s="6">
        <v>10000</v>
      </c>
    </row>
    <row r="9489" spans="1:5" x14ac:dyDescent="0.3">
      <c r="A9489" s="7" t="s">
        <v>5793</v>
      </c>
      <c r="B9489" s="8">
        <v>43586</v>
      </c>
      <c r="C9489" s="7" t="s">
        <v>8606</v>
      </c>
      <c r="D9489" s="7" t="s">
        <v>6094</v>
      </c>
      <c r="E9489" s="9">
        <v>20000</v>
      </c>
    </row>
    <row r="9490" spans="1:5" x14ac:dyDescent="0.3">
      <c r="A9490" s="4" t="s">
        <v>5793</v>
      </c>
      <c r="B9490" s="5">
        <v>43586</v>
      </c>
      <c r="C9490" s="4" t="s">
        <v>4577</v>
      </c>
      <c r="D9490" s="4" t="s">
        <v>6094</v>
      </c>
      <c r="E9490" s="6">
        <v>70000</v>
      </c>
    </row>
    <row r="9491" spans="1:5" x14ac:dyDescent="0.3">
      <c r="A9491" s="7" t="s">
        <v>6269</v>
      </c>
      <c r="B9491" s="8">
        <v>44136</v>
      </c>
      <c r="C9491" s="7" t="s">
        <v>1984</v>
      </c>
      <c r="D9491" s="7" t="s">
        <v>1073</v>
      </c>
      <c r="E9491" s="9">
        <v>60000</v>
      </c>
    </row>
    <row r="9492" spans="1:5" x14ac:dyDescent="0.3">
      <c r="A9492" s="4" t="s">
        <v>6269</v>
      </c>
      <c r="B9492" s="5">
        <v>44136</v>
      </c>
      <c r="C9492" s="4" t="s">
        <v>6628</v>
      </c>
      <c r="D9492" s="4" t="s">
        <v>1073</v>
      </c>
      <c r="E9492" s="6">
        <v>30000</v>
      </c>
    </row>
    <row r="9493" spans="1:5" x14ac:dyDescent="0.3">
      <c r="A9493" s="7" t="s">
        <v>6269</v>
      </c>
      <c r="B9493" s="8">
        <v>44136</v>
      </c>
      <c r="C9493" s="7" t="s">
        <v>3343</v>
      </c>
      <c r="D9493" s="7" t="s">
        <v>1073</v>
      </c>
      <c r="E9493" s="9">
        <v>20000</v>
      </c>
    </row>
    <row r="9494" spans="1:5" x14ac:dyDescent="0.3">
      <c r="A9494" s="4" t="s">
        <v>2151</v>
      </c>
      <c r="B9494" s="5">
        <v>43586</v>
      </c>
      <c r="C9494" s="4" t="s">
        <v>3809</v>
      </c>
      <c r="D9494" s="4" t="s">
        <v>4963</v>
      </c>
      <c r="E9494" s="6">
        <v>70000</v>
      </c>
    </row>
    <row r="9495" spans="1:5" x14ac:dyDescent="0.3">
      <c r="A9495" s="7" t="s">
        <v>126</v>
      </c>
      <c r="B9495" s="8">
        <v>43405</v>
      </c>
      <c r="C9495" s="7" t="s">
        <v>5332</v>
      </c>
      <c r="D9495" s="7" t="s">
        <v>4630</v>
      </c>
      <c r="E9495" s="9">
        <v>70000</v>
      </c>
    </row>
    <row r="9496" spans="1:5" x14ac:dyDescent="0.3">
      <c r="A9496" s="4" t="s">
        <v>8669</v>
      </c>
      <c r="B9496" s="5">
        <v>43556</v>
      </c>
      <c r="C9496" s="4" t="s">
        <v>7361</v>
      </c>
      <c r="D9496" s="4" t="s">
        <v>3750</v>
      </c>
      <c r="E9496" s="6">
        <v>70000</v>
      </c>
    </row>
    <row r="9497" spans="1:5" x14ac:dyDescent="0.3">
      <c r="A9497" s="7" t="s">
        <v>8669</v>
      </c>
      <c r="B9497" s="8">
        <v>43556</v>
      </c>
      <c r="C9497" s="7" t="s">
        <v>2138</v>
      </c>
      <c r="D9497" s="7" t="s">
        <v>3750</v>
      </c>
      <c r="E9497" s="9">
        <v>70000</v>
      </c>
    </row>
    <row r="9498" spans="1:5" x14ac:dyDescent="0.3">
      <c r="A9498" s="4" t="s">
        <v>242</v>
      </c>
      <c r="B9498" s="5">
        <v>43739</v>
      </c>
      <c r="C9498" s="4" t="s">
        <v>8234</v>
      </c>
      <c r="D9498" s="4" t="s">
        <v>8168</v>
      </c>
      <c r="E9498" s="6">
        <v>90000</v>
      </c>
    </row>
    <row r="9499" spans="1:5" x14ac:dyDescent="0.3">
      <c r="A9499" s="7" t="s">
        <v>242</v>
      </c>
      <c r="B9499" s="8">
        <v>43739</v>
      </c>
      <c r="C9499" s="7" t="s">
        <v>1076</v>
      </c>
      <c r="D9499" s="7" t="s">
        <v>8168</v>
      </c>
      <c r="E9499" s="9">
        <v>90000</v>
      </c>
    </row>
    <row r="9500" spans="1:5" x14ac:dyDescent="0.3">
      <c r="A9500" s="4" t="s">
        <v>5887</v>
      </c>
      <c r="B9500" s="5">
        <v>42826</v>
      </c>
      <c r="C9500" s="4" t="s">
        <v>2712</v>
      </c>
      <c r="D9500" s="4" t="s">
        <v>572</v>
      </c>
      <c r="E9500" s="6">
        <v>60000</v>
      </c>
    </row>
    <row r="9501" spans="1:5" x14ac:dyDescent="0.3">
      <c r="A9501" s="7" t="s">
        <v>5887</v>
      </c>
      <c r="B9501" s="8">
        <v>42826</v>
      </c>
      <c r="C9501" s="7" t="s">
        <v>4260</v>
      </c>
      <c r="D9501" s="7" t="s">
        <v>572</v>
      </c>
      <c r="E9501" s="9">
        <v>10000</v>
      </c>
    </row>
    <row r="9502" spans="1:5" x14ac:dyDescent="0.3">
      <c r="A9502" s="4" t="s">
        <v>5887</v>
      </c>
      <c r="B9502" s="5">
        <v>42826</v>
      </c>
      <c r="C9502" s="4" t="s">
        <v>687</v>
      </c>
      <c r="D9502" s="4" t="s">
        <v>572</v>
      </c>
      <c r="E9502" s="6">
        <v>90000</v>
      </c>
    </row>
    <row r="9503" spans="1:5" x14ac:dyDescent="0.3">
      <c r="A9503" s="7" t="s">
        <v>5887</v>
      </c>
      <c r="B9503" s="8">
        <v>42826</v>
      </c>
      <c r="C9503" s="7" t="s">
        <v>591</v>
      </c>
      <c r="D9503" s="7" t="s">
        <v>572</v>
      </c>
      <c r="E9503" s="9">
        <v>10000</v>
      </c>
    </row>
    <row r="9504" spans="1:5" x14ac:dyDescent="0.3">
      <c r="A9504" s="4" t="s">
        <v>242</v>
      </c>
      <c r="B9504" s="5">
        <v>43678</v>
      </c>
      <c r="C9504" s="4" t="s">
        <v>1089</v>
      </c>
      <c r="D9504" s="4" t="s">
        <v>1568</v>
      </c>
      <c r="E9504" s="6">
        <v>90000</v>
      </c>
    </row>
    <row r="9505" spans="1:5" x14ac:dyDescent="0.3">
      <c r="A9505" s="7" t="s">
        <v>279</v>
      </c>
      <c r="B9505" s="8">
        <v>43070</v>
      </c>
      <c r="C9505" s="7" t="s">
        <v>3737</v>
      </c>
      <c r="D9505" s="7" t="s">
        <v>5585</v>
      </c>
      <c r="E9505" s="9">
        <v>90000</v>
      </c>
    </row>
    <row r="9506" spans="1:5" x14ac:dyDescent="0.3">
      <c r="A9506" s="4" t="s">
        <v>713</v>
      </c>
      <c r="B9506" s="5">
        <v>43952</v>
      </c>
      <c r="C9506" s="4" t="s">
        <v>2619</v>
      </c>
      <c r="D9506" s="4" t="s">
        <v>2956</v>
      </c>
      <c r="E9506" s="6">
        <v>90000</v>
      </c>
    </row>
    <row r="9507" spans="1:5" x14ac:dyDescent="0.3">
      <c r="A9507" s="7" t="s">
        <v>3545</v>
      </c>
      <c r="B9507" s="8">
        <v>43739</v>
      </c>
      <c r="C9507" s="7" t="s">
        <v>2524</v>
      </c>
      <c r="D9507" s="7" t="s">
        <v>5119</v>
      </c>
      <c r="E9507" s="9">
        <v>100000</v>
      </c>
    </row>
    <row r="9508" spans="1:5" x14ac:dyDescent="0.3">
      <c r="A9508" s="4" t="s">
        <v>1260</v>
      </c>
      <c r="B9508" s="5">
        <v>42795</v>
      </c>
      <c r="C9508" s="4" t="s">
        <v>2099</v>
      </c>
      <c r="D9508" s="4" t="s">
        <v>6536</v>
      </c>
      <c r="E9508" s="6">
        <v>30000</v>
      </c>
    </row>
    <row r="9509" spans="1:5" x14ac:dyDescent="0.3">
      <c r="A9509" s="7" t="s">
        <v>279</v>
      </c>
      <c r="B9509" s="8">
        <v>42767</v>
      </c>
      <c r="C9509" s="7" t="s">
        <v>4020</v>
      </c>
      <c r="D9509" s="7" t="s">
        <v>822</v>
      </c>
      <c r="E9509" s="9">
        <v>50000</v>
      </c>
    </row>
    <row r="9510" spans="1:5" x14ac:dyDescent="0.3">
      <c r="A9510" s="4" t="s">
        <v>4000</v>
      </c>
      <c r="B9510" s="5">
        <v>43313</v>
      </c>
      <c r="C9510" s="4" t="s">
        <v>6648</v>
      </c>
      <c r="D9510" s="4" t="s">
        <v>2672</v>
      </c>
      <c r="E9510" s="6">
        <v>10000</v>
      </c>
    </row>
    <row r="9511" spans="1:5" x14ac:dyDescent="0.3">
      <c r="A9511" s="7" t="s">
        <v>4000</v>
      </c>
      <c r="B9511" s="8">
        <v>43313</v>
      </c>
      <c r="C9511" s="7" t="s">
        <v>4102</v>
      </c>
      <c r="D9511" s="7" t="s">
        <v>2672</v>
      </c>
      <c r="E9511" s="9">
        <v>10000</v>
      </c>
    </row>
    <row r="9512" spans="1:5" x14ac:dyDescent="0.3">
      <c r="A9512" s="4" t="s">
        <v>4000</v>
      </c>
      <c r="B9512" s="5">
        <v>43313</v>
      </c>
      <c r="C9512" s="4" t="s">
        <v>2691</v>
      </c>
      <c r="D9512" s="4" t="s">
        <v>2672</v>
      </c>
      <c r="E9512" s="6">
        <v>100000</v>
      </c>
    </row>
    <row r="9513" spans="1:5" x14ac:dyDescent="0.3">
      <c r="A9513" s="7" t="s">
        <v>126</v>
      </c>
      <c r="B9513" s="8">
        <v>43952</v>
      </c>
      <c r="C9513" s="7" t="s">
        <v>4439</v>
      </c>
      <c r="D9513" s="7" t="s">
        <v>6939</v>
      </c>
      <c r="E9513" s="9">
        <v>40000</v>
      </c>
    </row>
    <row r="9514" spans="1:5" x14ac:dyDescent="0.3">
      <c r="A9514" s="4" t="s">
        <v>41</v>
      </c>
      <c r="B9514" s="5">
        <v>43497</v>
      </c>
      <c r="C9514" s="4" t="s">
        <v>4124</v>
      </c>
      <c r="D9514" s="4" t="s">
        <v>612</v>
      </c>
      <c r="E9514" s="6">
        <v>40000</v>
      </c>
    </row>
    <row r="9515" spans="1:5" x14ac:dyDescent="0.3">
      <c r="A9515" s="7" t="s">
        <v>279</v>
      </c>
      <c r="B9515" s="8">
        <v>43070</v>
      </c>
      <c r="C9515" s="7" t="s">
        <v>9507</v>
      </c>
      <c r="D9515" s="7" t="s">
        <v>4717</v>
      </c>
      <c r="E9515" s="9">
        <v>10000</v>
      </c>
    </row>
    <row r="9516" spans="1:5" x14ac:dyDescent="0.3">
      <c r="A9516" s="4" t="s">
        <v>279</v>
      </c>
      <c r="B9516" s="5">
        <v>43070</v>
      </c>
      <c r="C9516" s="4" t="s">
        <v>8142</v>
      </c>
      <c r="D9516" s="4" t="s">
        <v>4717</v>
      </c>
      <c r="E9516" s="6">
        <v>90000</v>
      </c>
    </row>
    <row r="9517" spans="1:5" x14ac:dyDescent="0.3">
      <c r="A9517" s="7" t="s">
        <v>279</v>
      </c>
      <c r="B9517" s="8">
        <v>43070</v>
      </c>
      <c r="C9517" s="7" t="s">
        <v>3524</v>
      </c>
      <c r="D9517" s="7" t="s">
        <v>4717</v>
      </c>
      <c r="E9517" s="9">
        <v>10000</v>
      </c>
    </row>
    <row r="9518" spans="1:5" x14ac:dyDescent="0.3">
      <c r="A9518" s="4" t="s">
        <v>94</v>
      </c>
      <c r="B9518" s="5">
        <v>44166</v>
      </c>
      <c r="C9518" s="4" t="s">
        <v>1029</v>
      </c>
      <c r="D9518" s="4" t="s">
        <v>4426</v>
      </c>
      <c r="E9518" s="6">
        <v>60000</v>
      </c>
    </row>
    <row r="9519" spans="1:5" x14ac:dyDescent="0.3">
      <c r="A9519" s="7" t="s">
        <v>94</v>
      </c>
      <c r="B9519" s="8">
        <v>44166</v>
      </c>
      <c r="C9519" s="7" t="s">
        <v>2971</v>
      </c>
      <c r="D9519" s="7" t="s">
        <v>4426</v>
      </c>
      <c r="E9519" s="9">
        <v>90000</v>
      </c>
    </row>
    <row r="9520" spans="1:5" x14ac:dyDescent="0.3">
      <c r="A9520" s="4" t="s">
        <v>94</v>
      </c>
      <c r="B9520" s="5">
        <v>44166</v>
      </c>
      <c r="C9520" s="4" t="s">
        <v>2582</v>
      </c>
      <c r="D9520" s="4" t="s">
        <v>4426</v>
      </c>
      <c r="E9520" s="6">
        <v>70000</v>
      </c>
    </row>
    <row r="9521" spans="1:5" x14ac:dyDescent="0.3">
      <c r="A9521" s="7" t="s">
        <v>94</v>
      </c>
      <c r="B9521" s="8">
        <v>44166</v>
      </c>
      <c r="C9521" s="7" t="s">
        <v>1681</v>
      </c>
      <c r="D9521" s="7" t="s">
        <v>4426</v>
      </c>
      <c r="E9521" s="9">
        <v>40000</v>
      </c>
    </row>
    <row r="9522" spans="1:5" x14ac:dyDescent="0.3">
      <c r="A9522" s="4" t="s">
        <v>94</v>
      </c>
      <c r="B9522" s="5">
        <v>44166</v>
      </c>
      <c r="C9522" s="4" t="s">
        <v>2322</v>
      </c>
      <c r="D9522" s="4" t="s">
        <v>4426</v>
      </c>
      <c r="E9522" s="6">
        <v>40000</v>
      </c>
    </row>
    <row r="9523" spans="1:5" x14ac:dyDescent="0.3">
      <c r="A9523" s="7" t="s">
        <v>8193</v>
      </c>
      <c r="B9523" s="8">
        <v>43891</v>
      </c>
      <c r="C9523" s="7" t="s">
        <v>6467</v>
      </c>
      <c r="D9523" s="7" t="s">
        <v>7725</v>
      </c>
      <c r="E9523" s="9">
        <v>50000</v>
      </c>
    </row>
    <row r="9524" spans="1:5" x14ac:dyDescent="0.3">
      <c r="A9524" s="4" t="s">
        <v>94</v>
      </c>
      <c r="B9524" s="5">
        <v>44013</v>
      </c>
      <c r="C9524" s="4" t="s">
        <v>2690</v>
      </c>
      <c r="D9524" s="4" t="s">
        <v>1942</v>
      </c>
      <c r="E9524" s="6">
        <v>70000</v>
      </c>
    </row>
    <row r="9525" spans="1:5" x14ac:dyDescent="0.3">
      <c r="A9525" s="7" t="s">
        <v>713</v>
      </c>
      <c r="B9525" s="8">
        <v>44105</v>
      </c>
      <c r="C9525" s="7" t="s">
        <v>4013</v>
      </c>
      <c r="D9525" s="7" t="s">
        <v>5511</v>
      </c>
      <c r="E9525" s="9">
        <v>30000</v>
      </c>
    </row>
    <row r="9526" spans="1:5" x14ac:dyDescent="0.3">
      <c r="A9526" s="4" t="s">
        <v>242</v>
      </c>
      <c r="B9526" s="5">
        <v>43739</v>
      </c>
      <c r="C9526" s="4" t="s">
        <v>5266</v>
      </c>
      <c r="D9526" s="4" t="s">
        <v>4318</v>
      </c>
      <c r="E9526" s="6">
        <v>50000</v>
      </c>
    </row>
    <row r="9527" spans="1:5" x14ac:dyDescent="0.3">
      <c r="A9527" s="7" t="s">
        <v>242</v>
      </c>
      <c r="B9527" s="8">
        <v>43739</v>
      </c>
      <c r="C9527" s="7" t="s">
        <v>5938</v>
      </c>
      <c r="D9527" s="7" t="s">
        <v>4318</v>
      </c>
      <c r="E9527" s="9">
        <v>20000</v>
      </c>
    </row>
    <row r="9528" spans="1:5" x14ac:dyDescent="0.3">
      <c r="A9528" s="4" t="s">
        <v>242</v>
      </c>
      <c r="B9528" s="5">
        <v>43739</v>
      </c>
      <c r="C9528" s="4" t="s">
        <v>7606</v>
      </c>
      <c r="D9528" s="4" t="s">
        <v>4318</v>
      </c>
      <c r="E9528" s="6">
        <v>80000</v>
      </c>
    </row>
    <row r="9529" spans="1:5" x14ac:dyDescent="0.3">
      <c r="A9529" s="7" t="s">
        <v>242</v>
      </c>
      <c r="B9529" s="8">
        <v>43739</v>
      </c>
      <c r="C9529" s="7" t="s">
        <v>3333</v>
      </c>
      <c r="D9529" s="7" t="s">
        <v>4318</v>
      </c>
      <c r="E9529" s="9">
        <v>80000</v>
      </c>
    </row>
    <row r="9530" spans="1:5" x14ac:dyDescent="0.3">
      <c r="A9530" s="4" t="s">
        <v>279</v>
      </c>
      <c r="B9530" s="5">
        <v>43983</v>
      </c>
      <c r="C9530" s="4" t="s">
        <v>4370</v>
      </c>
      <c r="D9530" s="4" t="s">
        <v>2498</v>
      </c>
      <c r="E9530" s="6">
        <v>60000</v>
      </c>
    </row>
    <row r="9531" spans="1:5" x14ac:dyDescent="0.3">
      <c r="A9531" s="7" t="s">
        <v>126</v>
      </c>
      <c r="B9531" s="8">
        <v>43709</v>
      </c>
      <c r="C9531" s="7" t="s">
        <v>671</v>
      </c>
      <c r="D9531" s="7" t="s">
        <v>3198</v>
      </c>
      <c r="E9531" s="9">
        <v>70000</v>
      </c>
    </row>
    <row r="9532" spans="1:5" x14ac:dyDescent="0.3">
      <c r="A9532" s="4" t="s">
        <v>3068</v>
      </c>
      <c r="B9532" s="5">
        <v>44075</v>
      </c>
      <c r="C9532" s="4" t="s">
        <v>4597</v>
      </c>
      <c r="D9532" s="4" t="s">
        <v>1541</v>
      </c>
      <c r="E9532" s="6">
        <v>70000</v>
      </c>
    </row>
    <row r="9533" spans="1:5" x14ac:dyDescent="0.3">
      <c r="A9533" s="7" t="s">
        <v>3068</v>
      </c>
      <c r="B9533" s="8">
        <v>44075</v>
      </c>
      <c r="C9533" s="7" t="s">
        <v>2055</v>
      </c>
      <c r="D9533" s="7" t="s">
        <v>1541</v>
      </c>
      <c r="E9533" s="9">
        <v>40000</v>
      </c>
    </row>
    <row r="9534" spans="1:5" x14ac:dyDescent="0.3">
      <c r="A9534" s="4" t="s">
        <v>1339</v>
      </c>
      <c r="B9534" s="5">
        <v>43221</v>
      </c>
      <c r="C9534" s="4" t="s">
        <v>2931</v>
      </c>
      <c r="D9534" s="4" t="s">
        <v>278</v>
      </c>
      <c r="E9534" s="6">
        <v>60000</v>
      </c>
    </row>
    <row r="9535" spans="1:5" x14ac:dyDescent="0.3">
      <c r="A9535" s="7" t="s">
        <v>187</v>
      </c>
      <c r="B9535" s="8">
        <v>43313</v>
      </c>
      <c r="C9535" s="7" t="s">
        <v>720</v>
      </c>
      <c r="D9535" s="7" t="s">
        <v>2407</v>
      </c>
      <c r="E9535" s="9">
        <v>30000</v>
      </c>
    </row>
    <row r="9536" spans="1:5" x14ac:dyDescent="0.3">
      <c r="A9536" s="4" t="s">
        <v>187</v>
      </c>
      <c r="B9536" s="5">
        <v>43313</v>
      </c>
      <c r="C9536" s="4" t="s">
        <v>5399</v>
      </c>
      <c r="D9536" s="4" t="s">
        <v>2407</v>
      </c>
      <c r="E9536" s="6">
        <v>30000</v>
      </c>
    </row>
    <row r="9537" spans="1:5" x14ac:dyDescent="0.3">
      <c r="A9537" s="7" t="s">
        <v>187</v>
      </c>
      <c r="B9537" s="8">
        <v>43313</v>
      </c>
      <c r="C9537" s="7" t="s">
        <v>7896</v>
      </c>
      <c r="D9537" s="7" t="s">
        <v>2407</v>
      </c>
      <c r="E9537" s="9">
        <v>30000</v>
      </c>
    </row>
    <row r="9538" spans="1:5" x14ac:dyDescent="0.3">
      <c r="A9538" s="4" t="s">
        <v>187</v>
      </c>
      <c r="B9538" s="5">
        <v>43313</v>
      </c>
      <c r="C9538" s="4" t="s">
        <v>6575</v>
      </c>
      <c r="D9538" s="4" t="s">
        <v>2407</v>
      </c>
      <c r="E9538" s="6">
        <v>90000</v>
      </c>
    </row>
    <row r="9539" spans="1:5" x14ac:dyDescent="0.3">
      <c r="A9539" s="7" t="s">
        <v>424</v>
      </c>
      <c r="B9539" s="8">
        <v>43009</v>
      </c>
      <c r="C9539" s="7" t="s">
        <v>5232</v>
      </c>
      <c r="D9539" s="7" t="s">
        <v>4033</v>
      </c>
      <c r="E9539" s="9">
        <v>70000</v>
      </c>
    </row>
    <row r="9540" spans="1:5" x14ac:dyDescent="0.3">
      <c r="A9540" s="4" t="s">
        <v>424</v>
      </c>
      <c r="B9540" s="5">
        <v>43009</v>
      </c>
      <c r="C9540" s="4" t="s">
        <v>297</v>
      </c>
      <c r="D9540" s="4" t="s">
        <v>4033</v>
      </c>
      <c r="E9540" s="6">
        <v>50000</v>
      </c>
    </row>
    <row r="9541" spans="1:5" x14ac:dyDescent="0.3">
      <c r="A9541" s="7" t="s">
        <v>157</v>
      </c>
      <c r="B9541" s="8">
        <v>43617</v>
      </c>
      <c r="C9541" s="7" t="s">
        <v>5810</v>
      </c>
      <c r="D9541" s="7" t="s">
        <v>320</v>
      </c>
      <c r="E9541" s="9">
        <v>40000</v>
      </c>
    </row>
    <row r="9542" spans="1:5" x14ac:dyDescent="0.3">
      <c r="A9542" s="4" t="s">
        <v>157</v>
      </c>
      <c r="B9542" s="5">
        <v>43617</v>
      </c>
      <c r="C9542" s="4" t="s">
        <v>73</v>
      </c>
      <c r="D9542" s="4" t="s">
        <v>320</v>
      </c>
      <c r="E9542" s="6">
        <v>90000</v>
      </c>
    </row>
    <row r="9543" spans="1:5" x14ac:dyDescent="0.3">
      <c r="A9543" s="7" t="s">
        <v>157</v>
      </c>
      <c r="B9543" s="8">
        <v>43617</v>
      </c>
      <c r="C9543" s="7" t="s">
        <v>3961</v>
      </c>
      <c r="D9543" s="7" t="s">
        <v>320</v>
      </c>
      <c r="E9543" s="9">
        <v>10000</v>
      </c>
    </row>
    <row r="9544" spans="1:5" x14ac:dyDescent="0.3">
      <c r="A9544" s="4" t="s">
        <v>536</v>
      </c>
      <c r="B9544" s="5">
        <v>43221</v>
      </c>
      <c r="C9544" s="4" t="s">
        <v>302</v>
      </c>
      <c r="D9544" s="4" t="s">
        <v>2634</v>
      </c>
      <c r="E9544" s="6">
        <v>30000</v>
      </c>
    </row>
    <row r="9545" spans="1:5" x14ac:dyDescent="0.3">
      <c r="A9545" s="7" t="s">
        <v>157</v>
      </c>
      <c r="B9545" s="8">
        <v>43405</v>
      </c>
      <c r="C9545" s="7" t="s">
        <v>2562</v>
      </c>
      <c r="D9545" s="7" t="s">
        <v>5914</v>
      </c>
      <c r="E9545" s="9">
        <v>50000</v>
      </c>
    </row>
    <row r="9546" spans="1:5" x14ac:dyDescent="0.3">
      <c r="A9546" s="4" t="s">
        <v>295</v>
      </c>
      <c r="B9546" s="5">
        <v>43221</v>
      </c>
      <c r="C9546" s="4" t="s">
        <v>4613</v>
      </c>
      <c r="D9546" s="4" t="s">
        <v>8996</v>
      </c>
      <c r="E9546" s="6">
        <v>20000</v>
      </c>
    </row>
    <row r="9547" spans="1:5" x14ac:dyDescent="0.3">
      <c r="A9547" s="7" t="s">
        <v>4133</v>
      </c>
      <c r="B9547" s="8">
        <v>43709</v>
      </c>
      <c r="C9547" s="7" t="s">
        <v>1277</v>
      </c>
      <c r="D9547" s="7" t="s">
        <v>3015</v>
      </c>
      <c r="E9547" s="9">
        <v>40000</v>
      </c>
    </row>
    <row r="9548" spans="1:5" x14ac:dyDescent="0.3">
      <c r="A9548" s="4" t="s">
        <v>424</v>
      </c>
      <c r="B9548" s="5">
        <v>43405</v>
      </c>
      <c r="C9548" s="4" t="s">
        <v>365</v>
      </c>
      <c r="D9548" s="4" t="s">
        <v>6953</v>
      </c>
      <c r="E9548" s="6">
        <v>90000</v>
      </c>
    </row>
    <row r="9549" spans="1:5" x14ac:dyDescent="0.3">
      <c r="A9549" s="7" t="s">
        <v>424</v>
      </c>
      <c r="B9549" s="8">
        <v>43405</v>
      </c>
      <c r="C9549" s="7" t="s">
        <v>3452</v>
      </c>
      <c r="D9549" s="7" t="s">
        <v>6953</v>
      </c>
      <c r="E9549" s="9">
        <v>60000</v>
      </c>
    </row>
    <row r="9550" spans="1:5" x14ac:dyDescent="0.3">
      <c r="A9550" s="4" t="s">
        <v>86</v>
      </c>
      <c r="B9550" s="5">
        <v>43435</v>
      </c>
      <c r="C9550" s="4" t="s">
        <v>2580</v>
      </c>
      <c r="D9550" s="4" t="s">
        <v>100</v>
      </c>
      <c r="E9550" s="6">
        <v>90000</v>
      </c>
    </row>
    <row r="9551" spans="1:5" x14ac:dyDescent="0.3">
      <c r="A9551" s="7" t="s">
        <v>187</v>
      </c>
      <c r="B9551" s="8">
        <v>43009</v>
      </c>
      <c r="C9551" s="7" t="s">
        <v>5578</v>
      </c>
      <c r="D9551" s="7" t="s">
        <v>7526</v>
      </c>
      <c r="E9551" s="9">
        <v>100000</v>
      </c>
    </row>
    <row r="9552" spans="1:5" x14ac:dyDescent="0.3">
      <c r="A9552" s="4" t="s">
        <v>512</v>
      </c>
      <c r="B9552" s="5">
        <v>43586</v>
      </c>
      <c r="C9552" s="4" t="s">
        <v>782</v>
      </c>
      <c r="D9552" s="4" t="s">
        <v>9526</v>
      </c>
      <c r="E9552" s="6">
        <v>30000</v>
      </c>
    </row>
    <row r="9553" spans="1:5" x14ac:dyDescent="0.3">
      <c r="A9553" s="7" t="s">
        <v>512</v>
      </c>
      <c r="B9553" s="8">
        <v>43586</v>
      </c>
      <c r="C9553" s="7" t="s">
        <v>4040</v>
      </c>
      <c r="D9553" s="7" t="s">
        <v>9526</v>
      </c>
      <c r="E9553" s="9">
        <v>10000</v>
      </c>
    </row>
    <row r="9554" spans="1:5" x14ac:dyDescent="0.3">
      <c r="A9554" s="4" t="s">
        <v>512</v>
      </c>
      <c r="B9554" s="5">
        <v>43586</v>
      </c>
      <c r="C9554" s="4" t="s">
        <v>5138</v>
      </c>
      <c r="D9554" s="4" t="s">
        <v>9526</v>
      </c>
      <c r="E9554" s="6">
        <v>40000</v>
      </c>
    </row>
    <row r="9555" spans="1:5" x14ac:dyDescent="0.3">
      <c r="A9555" s="7" t="s">
        <v>512</v>
      </c>
      <c r="B9555" s="8">
        <v>43586</v>
      </c>
      <c r="C9555" s="7" t="s">
        <v>4722</v>
      </c>
      <c r="D9555" s="7" t="s">
        <v>9526</v>
      </c>
      <c r="E9555" s="9">
        <v>70000</v>
      </c>
    </row>
    <row r="9556" spans="1:5" x14ac:dyDescent="0.3">
      <c r="A9556" s="4" t="s">
        <v>512</v>
      </c>
      <c r="B9556" s="5">
        <v>43586</v>
      </c>
      <c r="C9556" s="4" t="s">
        <v>9527</v>
      </c>
      <c r="D9556" s="4" t="s">
        <v>9526</v>
      </c>
      <c r="E9556" s="6">
        <v>30000</v>
      </c>
    </row>
    <row r="9557" spans="1:5" x14ac:dyDescent="0.3">
      <c r="A9557" s="7" t="s">
        <v>512</v>
      </c>
      <c r="B9557" s="8">
        <v>43586</v>
      </c>
      <c r="C9557" s="7" t="s">
        <v>4804</v>
      </c>
      <c r="D9557" s="7" t="s">
        <v>9526</v>
      </c>
      <c r="E9557" s="9">
        <v>10000</v>
      </c>
    </row>
    <row r="9558" spans="1:5" x14ac:dyDescent="0.3">
      <c r="A9558" s="4" t="s">
        <v>41</v>
      </c>
      <c r="B9558" s="5">
        <v>43252</v>
      </c>
      <c r="C9558" s="4" t="s">
        <v>5662</v>
      </c>
      <c r="D9558" s="4" t="s">
        <v>2398</v>
      </c>
      <c r="E9558" s="6">
        <v>60000</v>
      </c>
    </row>
    <row r="9559" spans="1:5" x14ac:dyDescent="0.3">
      <c r="A9559" s="7" t="s">
        <v>775</v>
      </c>
      <c r="B9559" s="8">
        <v>42795</v>
      </c>
      <c r="C9559" s="7" t="s">
        <v>812</v>
      </c>
      <c r="D9559" s="7" t="s">
        <v>1619</v>
      </c>
      <c r="E9559" s="9">
        <v>50000</v>
      </c>
    </row>
    <row r="9560" spans="1:5" x14ac:dyDescent="0.3">
      <c r="A9560" s="4" t="s">
        <v>775</v>
      </c>
      <c r="B9560" s="5">
        <v>42795</v>
      </c>
      <c r="C9560" s="4" t="s">
        <v>2209</v>
      </c>
      <c r="D9560" s="4" t="s">
        <v>1619</v>
      </c>
      <c r="E9560" s="6">
        <v>60000</v>
      </c>
    </row>
    <row r="9561" spans="1:5" x14ac:dyDescent="0.3">
      <c r="A9561" s="7" t="s">
        <v>775</v>
      </c>
      <c r="B9561" s="8">
        <v>42795</v>
      </c>
      <c r="C9561" s="7" t="s">
        <v>689</v>
      </c>
      <c r="D9561" s="7" t="s">
        <v>1619</v>
      </c>
      <c r="E9561" s="9">
        <v>10000</v>
      </c>
    </row>
    <row r="9562" spans="1:5" x14ac:dyDescent="0.3">
      <c r="A9562" s="4" t="s">
        <v>136</v>
      </c>
      <c r="B9562" s="5">
        <v>44013</v>
      </c>
      <c r="C9562" s="4" t="s">
        <v>477</v>
      </c>
      <c r="D9562" s="4" t="s">
        <v>3332</v>
      </c>
      <c r="E9562" s="6">
        <v>40000</v>
      </c>
    </row>
    <row r="9563" spans="1:5" x14ac:dyDescent="0.3">
      <c r="A9563" s="7" t="s">
        <v>424</v>
      </c>
      <c r="B9563" s="8">
        <v>43344</v>
      </c>
      <c r="C9563" s="7" t="s">
        <v>5645</v>
      </c>
      <c r="D9563" s="7" t="s">
        <v>693</v>
      </c>
      <c r="E9563" s="9">
        <v>40000</v>
      </c>
    </row>
    <row r="9564" spans="1:5" x14ac:dyDescent="0.3">
      <c r="A9564" s="4" t="s">
        <v>424</v>
      </c>
      <c r="B9564" s="5">
        <v>43344</v>
      </c>
      <c r="C9564" s="4" t="s">
        <v>4222</v>
      </c>
      <c r="D9564" s="4" t="s">
        <v>693</v>
      </c>
      <c r="E9564" s="6">
        <v>70000</v>
      </c>
    </row>
    <row r="9565" spans="1:5" x14ac:dyDescent="0.3">
      <c r="A9565" s="7" t="s">
        <v>424</v>
      </c>
      <c r="B9565" s="8">
        <v>43344</v>
      </c>
      <c r="C9565" s="7" t="s">
        <v>6613</v>
      </c>
      <c r="D9565" s="7" t="s">
        <v>693</v>
      </c>
      <c r="E9565" s="9">
        <v>10000</v>
      </c>
    </row>
    <row r="9566" spans="1:5" x14ac:dyDescent="0.3">
      <c r="A9566" s="4" t="s">
        <v>424</v>
      </c>
      <c r="B9566" s="5">
        <v>43344</v>
      </c>
      <c r="C9566" s="4" t="s">
        <v>1875</v>
      </c>
      <c r="D9566" s="4" t="s">
        <v>693</v>
      </c>
      <c r="E9566" s="6">
        <v>60000</v>
      </c>
    </row>
    <row r="9567" spans="1:5" x14ac:dyDescent="0.3">
      <c r="A9567" s="7" t="s">
        <v>424</v>
      </c>
      <c r="B9567" s="8">
        <v>43344</v>
      </c>
      <c r="C9567" s="7" t="s">
        <v>7129</v>
      </c>
      <c r="D9567" s="7" t="s">
        <v>693</v>
      </c>
      <c r="E9567" s="9">
        <v>50000</v>
      </c>
    </row>
    <row r="9568" spans="1:5" x14ac:dyDescent="0.3">
      <c r="A9568" s="4" t="s">
        <v>3480</v>
      </c>
      <c r="B9568" s="5">
        <v>43313</v>
      </c>
      <c r="C9568" s="4" t="s">
        <v>4064</v>
      </c>
      <c r="D9568" s="4" t="s">
        <v>4298</v>
      </c>
      <c r="E9568" s="6">
        <v>80000</v>
      </c>
    </row>
    <row r="9569" spans="1:5" x14ac:dyDescent="0.3">
      <c r="A9569" s="7" t="s">
        <v>585</v>
      </c>
      <c r="B9569" s="8">
        <v>43221</v>
      </c>
      <c r="C9569" s="7" t="s">
        <v>343</v>
      </c>
      <c r="D9569" s="7" t="s">
        <v>3770</v>
      </c>
      <c r="E9569" s="9">
        <v>90000</v>
      </c>
    </row>
    <row r="9570" spans="1:5" x14ac:dyDescent="0.3">
      <c r="A9570" s="4" t="s">
        <v>585</v>
      </c>
      <c r="B9570" s="5">
        <v>43221</v>
      </c>
      <c r="C9570" s="4" t="s">
        <v>3766</v>
      </c>
      <c r="D9570" s="4" t="s">
        <v>3770</v>
      </c>
      <c r="E9570" s="6">
        <v>30000</v>
      </c>
    </row>
    <row r="9571" spans="1:5" x14ac:dyDescent="0.3">
      <c r="A9571" s="7" t="s">
        <v>585</v>
      </c>
      <c r="B9571" s="8">
        <v>43221</v>
      </c>
      <c r="C9571" s="7" t="s">
        <v>3968</v>
      </c>
      <c r="D9571" s="7" t="s">
        <v>3770</v>
      </c>
      <c r="E9571" s="9">
        <v>60000</v>
      </c>
    </row>
    <row r="9572" spans="1:5" x14ac:dyDescent="0.3">
      <c r="A9572" s="4" t="s">
        <v>242</v>
      </c>
      <c r="B9572" s="5">
        <v>44075</v>
      </c>
      <c r="C9572" s="4" t="s">
        <v>3135</v>
      </c>
      <c r="D9572" s="4" t="s">
        <v>4469</v>
      </c>
      <c r="E9572" s="6">
        <v>40000</v>
      </c>
    </row>
    <row r="9573" spans="1:5" x14ac:dyDescent="0.3">
      <c r="A9573" s="7" t="s">
        <v>242</v>
      </c>
      <c r="B9573" s="8">
        <v>44075</v>
      </c>
      <c r="C9573" s="7" t="s">
        <v>3569</v>
      </c>
      <c r="D9573" s="7" t="s">
        <v>4469</v>
      </c>
      <c r="E9573" s="9">
        <v>30000</v>
      </c>
    </row>
    <row r="9574" spans="1:5" x14ac:dyDescent="0.3">
      <c r="A9574" s="4" t="s">
        <v>242</v>
      </c>
      <c r="B9574" s="5">
        <v>44075</v>
      </c>
      <c r="C9574" s="4" t="s">
        <v>2491</v>
      </c>
      <c r="D9574" s="4" t="s">
        <v>4469</v>
      </c>
      <c r="E9574" s="6">
        <v>90000</v>
      </c>
    </row>
    <row r="9575" spans="1:5" x14ac:dyDescent="0.3">
      <c r="A9575" s="7" t="s">
        <v>242</v>
      </c>
      <c r="B9575" s="8">
        <v>44075</v>
      </c>
      <c r="C9575" s="7" t="s">
        <v>6155</v>
      </c>
      <c r="D9575" s="7" t="s">
        <v>4469</v>
      </c>
      <c r="E9575" s="9">
        <v>90000</v>
      </c>
    </row>
    <row r="9576" spans="1:5" x14ac:dyDescent="0.3">
      <c r="A9576" s="4" t="s">
        <v>157</v>
      </c>
      <c r="B9576" s="5">
        <v>43617</v>
      </c>
      <c r="C9576" s="4" t="s">
        <v>493</v>
      </c>
      <c r="D9576" s="4" t="s">
        <v>9536</v>
      </c>
      <c r="E9576" s="6">
        <v>90000</v>
      </c>
    </row>
    <row r="9577" spans="1:5" x14ac:dyDescent="0.3">
      <c r="A9577" s="7" t="s">
        <v>242</v>
      </c>
      <c r="B9577" s="8">
        <v>43983</v>
      </c>
      <c r="C9577" s="7" t="s">
        <v>4330</v>
      </c>
      <c r="D9577" s="7" t="s">
        <v>7454</v>
      </c>
      <c r="E9577" s="9">
        <v>50000</v>
      </c>
    </row>
    <row r="9578" spans="1:5" x14ac:dyDescent="0.3">
      <c r="A9578" s="4" t="s">
        <v>752</v>
      </c>
      <c r="B9578" s="5">
        <v>44044</v>
      </c>
      <c r="C9578" s="4" t="s">
        <v>4806</v>
      </c>
      <c r="D9578" s="4" t="s">
        <v>5875</v>
      </c>
      <c r="E9578" s="6">
        <v>100000</v>
      </c>
    </row>
    <row r="9579" spans="1:5" x14ac:dyDescent="0.3">
      <c r="A9579" s="7" t="s">
        <v>1212</v>
      </c>
      <c r="B9579" s="8">
        <v>43678</v>
      </c>
      <c r="C9579" s="7" t="s">
        <v>5130</v>
      </c>
      <c r="D9579" s="7" t="s">
        <v>3316</v>
      </c>
      <c r="E9579" s="9">
        <v>20000</v>
      </c>
    </row>
    <row r="9580" spans="1:5" x14ac:dyDescent="0.3">
      <c r="A9580" s="4" t="s">
        <v>86</v>
      </c>
      <c r="B9580" s="5">
        <v>43770</v>
      </c>
      <c r="C9580" s="4" t="s">
        <v>4713</v>
      </c>
      <c r="D9580" s="4" t="s">
        <v>5119</v>
      </c>
      <c r="E9580" s="6">
        <v>50000</v>
      </c>
    </row>
    <row r="9581" spans="1:5" x14ac:dyDescent="0.3">
      <c r="A9581" s="7" t="s">
        <v>279</v>
      </c>
      <c r="B9581" s="8">
        <v>43922</v>
      </c>
      <c r="C9581" s="7" t="s">
        <v>2950</v>
      </c>
      <c r="D9581" s="7" t="s">
        <v>4620</v>
      </c>
      <c r="E9581" s="9">
        <v>50000</v>
      </c>
    </row>
    <row r="9582" spans="1:5" x14ac:dyDescent="0.3">
      <c r="A9582" s="4" t="s">
        <v>4980</v>
      </c>
      <c r="B9582" s="5">
        <v>44013</v>
      </c>
      <c r="C9582" s="4" t="s">
        <v>417</v>
      </c>
      <c r="D9582" s="4" t="s">
        <v>4771</v>
      </c>
      <c r="E9582" s="6">
        <v>10000</v>
      </c>
    </row>
    <row r="9583" spans="1:5" x14ac:dyDescent="0.3">
      <c r="A9583" s="7" t="s">
        <v>279</v>
      </c>
      <c r="B9583" s="8">
        <v>42856</v>
      </c>
      <c r="C9583" s="7" t="s">
        <v>7437</v>
      </c>
      <c r="D9583" s="7" t="s">
        <v>9022</v>
      </c>
      <c r="E9583" s="9">
        <v>100000</v>
      </c>
    </row>
    <row r="9584" spans="1:5" x14ac:dyDescent="0.3">
      <c r="A9584" s="4" t="s">
        <v>279</v>
      </c>
      <c r="B9584" s="5">
        <v>42856</v>
      </c>
      <c r="C9584" s="4" t="s">
        <v>3056</v>
      </c>
      <c r="D9584" s="4" t="s">
        <v>9022</v>
      </c>
      <c r="E9584" s="6">
        <v>60000</v>
      </c>
    </row>
    <row r="9585" spans="1:5" x14ac:dyDescent="0.3">
      <c r="A9585" s="7" t="s">
        <v>506</v>
      </c>
      <c r="B9585" s="8">
        <v>43647</v>
      </c>
      <c r="C9585" s="7" t="s">
        <v>2976</v>
      </c>
      <c r="D9585" s="7" t="s">
        <v>4978</v>
      </c>
      <c r="E9585" s="9">
        <v>40000</v>
      </c>
    </row>
    <row r="9586" spans="1:5" x14ac:dyDescent="0.3">
      <c r="A9586" s="4" t="s">
        <v>506</v>
      </c>
      <c r="B9586" s="5">
        <v>43647</v>
      </c>
      <c r="C9586" s="4" t="s">
        <v>8364</v>
      </c>
      <c r="D9586" s="4" t="s">
        <v>4978</v>
      </c>
      <c r="E9586" s="6">
        <v>40000</v>
      </c>
    </row>
    <row r="9587" spans="1:5" x14ac:dyDescent="0.3">
      <c r="A9587" s="7" t="s">
        <v>242</v>
      </c>
      <c r="B9587" s="8">
        <v>44075</v>
      </c>
      <c r="C9587" s="7" t="s">
        <v>5553</v>
      </c>
      <c r="D9587" s="7" t="s">
        <v>3780</v>
      </c>
      <c r="E9587" s="9">
        <v>50000</v>
      </c>
    </row>
    <row r="9588" spans="1:5" x14ac:dyDescent="0.3">
      <c r="A9588" s="4" t="s">
        <v>242</v>
      </c>
      <c r="B9588" s="5">
        <v>44075</v>
      </c>
      <c r="C9588" s="4" t="s">
        <v>2325</v>
      </c>
      <c r="D9588" s="4" t="s">
        <v>3780</v>
      </c>
      <c r="E9588" s="6">
        <v>30000</v>
      </c>
    </row>
    <row r="9589" spans="1:5" x14ac:dyDescent="0.3">
      <c r="A9589" s="7" t="s">
        <v>536</v>
      </c>
      <c r="B9589" s="8">
        <v>43831</v>
      </c>
      <c r="C9589" s="7" t="s">
        <v>140</v>
      </c>
      <c r="D9589" s="7" t="s">
        <v>3414</v>
      </c>
      <c r="E9589" s="9">
        <v>30000</v>
      </c>
    </row>
    <row r="9590" spans="1:5" x14ac:dyDescent="0.3">
      <c r="A9590" s="4" t="s">
        <v>536</v>
      </c>
      <c r="B9590" s="5">
        <v>43831</v>
      </c>
      <c r="C9590" s="4" t="s">
        <v>8106</v>
      </c>
      <c r="D9590" s="4" t="s">
        <v>3414</v>
      </c>
      <c r="E9590" s="6">
        <v>80000</v>
      </c>
    </row>
    <row r="9591" spans="1:5" x14ac:dyDescent="0.3">
      <c r="A9591" s="7" t="s">
        <v>536</v>
      </c>
      <c r="B9591" s="8">
        <v>43831</v>
      </c>
      <c r="C9591" s="7" t="s">
        <v>6771</v>
      </c>
      <c r="D9591" s="7" t="s">
        <v>3414</v>
      </c>
      <c r="E9591" s="9">
        <v>70000</v>
      </c>
    </row>
    <row r="9592" spans="1:5" x14ac:dyDescent="0.3">
      <c r="A9592" s="4" t="s">
        <v>4673</v>
      </c>
      <c r="B9592" s="5">
        <v>43344</v>
      </c>
      <c r="C9592" s="4" t="s">
        <v>5568</v>
      </c>
      <c r="D9592" s="4" t="s">
        <v>7926</v>
      </c>
      <c r="E9592" s="6">
        <v>80000</v>
      </c>
    </row>
    <row r="9593" spans="1:5" x14ac:dyDescent="0.3">
      <c r="A9593" s="7" t="s">
        <v>295</v>
      </c>
      <c r="B9593" s="8">
        <v>43191</v>
      </c>
      <c r="C9593" s="7" t="s">
        <v>4704</v>
      </c>
      <c r="D9593" s="7" t="s">
        <v>1666</v>
      </c>
      <c r="E9593" s="9">
        <v>50000</v>
      </c>
    </row>
    <row r="9594" spans="1:5" x14ac:dyDescent="0.3">
      <c r="A9594" s="4" t="s">
        <v>9547</v>
      </c>
      <c r="B9594" s="5">
        <v>43952</v>
      </c>
      <c r="C9594" s="4" t="s">
        <v>5411</v>
      </c>
      <c r="D9594" s="4" t="s">
        <v>2196</v>
      </c>
      <c r="E9594" s="6">
        <v>40000</v>
      </c>
    </row>
    <row r="9595" spans="1:5" x14ac:dyDescent="0.3">
      <c r="A9595" s="7" t="s">
        <v>2776</v>
      </c>
      <c r="B9595" s="8">
        <v>43709</v>
      </c>
      <c r="C9595" s="7" t="s">
        <v>3604</v>
      </c>
      <c r="D9595" s="7" t="s">
        <v>1371</v>
      </c>
      <c r="E9595" s="9">
        <v>60000</v>
      </c>
    </row>
    <row r="9596" spans="1:5" x14ac:dyDescent="0.3">
      <c r="A9596" s="4" t="s">
        <v>2507</v>
      </c>
      <c r="B9596" s="5">
        <v>42856</v>
      </c>
      <c r="C9596" s="4" t="s">
        <v>7227</v>
      </c>
      <c r="D9596" s="4" t="s">
        <v>1826</v>
      </c>
      <c r="E9596" s="6">
        <v>40000</v>
      </c>
    </row>
    <row r="9597" spans="1:5" x14ac:dyDescent="0.3">
      <c r="A9597" s="7" t="s">
        <v>392</v>
      </c>
      <c r="B9597" s="8">
        <v>43617</v>
      </c>
      <c r="C9597" s="7" t="s">
        <v>3474</v>
      </c>
      <c r="D9597" s="7" t="s">
        <v>5310</v>
      </c>
      <c r="E9597" s="9">
        <v>30000</v>
      </c>
    </row>
    <row r="9598" spans="1:5" x14ac:dyDescent="0.3">
      <c r="A9598" s="4" t="s">
        <v>4184</v>
      </c>
      <c r="B9598" s="5">
        <v>43405</v>
      </c>
      <c r="C9598" s="4" t="s">
        <v>9552</v>
      </c>
      <c r="D9598" s="4" t="s">
        <v>1953</v>
      </c>
      <c r="E9598" s="6">
        <v>40000</v>
      </c>
    </row>
    <row r="9599" spans="1:5" x14ac:dyDescent="0.3">
      <c r="A9599" s="7" t="s">
        <v>2070</v>
      </c>
      <c r="B9599" s="8">
        <v>44136</v>
      </c>
      <c r="C9599" s="7" t="s">
        <v>660</v>
      </c>
      <c r="D9599" s="7" t="s">
        <v>3126</v>
      </c>
      <c r="E9599" s="9">
        <v>90000</v>
      </c>
    </row>
    <row r="9600" spans="1:5" x14ac:dyDescent="0.3">
      <c r="A9600" s="4" t="s">
        <v>2070</v>
      </c>
      <c r="B9600" s="5">
        <v>44136</v>
      </c>
      <c r="C9600" s="4" t="s">
        <v>2909</v>
      </c>
      <c r="D9600" s="4" t="s">
        <v>3126</v>
      </c>
      <c r="E9600" s="6">
        <v>70000</v>
      </c>
    </row>
    <row r="9601" spans="1:5" x14ac:dyDescent="0.3">
      <c r="A9601" s="7" t="s">
        <v>242</v>
      </c>
      <c r="B9601" s="8">
        <v>44166</v>
      </c>
      <c r="C9601" s="7" t="s">
        <v>6600</v>
      </c>
      <c r="D9601" s="7" t="s">
        <v>4452</v>
      </c>
      <c r="E9601" s="9">
        <v>50000</v>
      </c>
    </row>
    <row r="9602" spans="1:5" x14ac:dyDescent="0.3">
      <c r="A9602" s="4" t="s">
        <v>242</v>
      </c>
      <c r="B9602" s="5">
        <v>44166</v>
      </c>
      <c r="C9602" s="4" t="s">
        <v>4284</v>
      </c>
      <c r="D9602" s="4" t="s">
        <v>4452</v>
      </c>
      <c r="E9602" s="6">
        <v>90000</v>
      </c>
    </row>
    <row r="9603" spans="1:5" x14ac:dyDescent="0.3">
      <c r="A9603" s="7" t="s">
        <v>41</v>
      </c>
      <c r="B9603" s="8">
        <v>43586</v>
      </c>
      <c r="C9603" s="7" t="s">
        <v>5384</v>
      </c>
      <c r="D9603" s="7" t="s">
        <v>1318</v>
      </c>
      <c r="E9603" s="9">
        <v>40000</v>
      </c>
    </row>
    <row r="9604" spans="1:5" x14ac:dyDescent="0.3">
      <c r="A9604" s="4" t="s">
        <v>41</v>
      </c>
      <c r="B9604" s="5">
        <v>43586</v>
      </c>
      <c r="C9604" s="4" t="s">
        <v>3546</v>
      </c>
      <c r="D9604" s="4" t="s">
        <v>1318</v>
      </c>
      <c r="E9604" s="6">
        <v>90000</v>
      </c>
    </row>
    <row r="9605" spans="1:5" x14ac:dyDescent="0.3">
      <c r="A9605" s="7" t="s">
        <v>1197</v>
      </c>
      <c r="B9605" s="8">
        <v>44105</v>
      </c>
      <c r="C9605" s="7" t="s">
        <v>2822</v>
      </c>
      <c r="D9605" s="7" t="s">
        <v>4399</v>
      </c>
      <c r="E9605" s="9">
        <v>20000</v>
      </c>
    </row>
    <row r="9606" spans="1:5" x14ac:dyDescent="0.3">
      <c r="A9606" s="4" t="s">
        <v>9556</v>
      </c>
      <c r="B9606" s="5">
        <v>43709</v>
      </c>
      <c r="C9606" s="4" t="s">
        <v>5617</v>
      </c>
      <c r="D9606" s="4" t="s">
        <v>1582</v>
      </c>
      <c r="E9606" s="6">
        <v>50000</v>
      </c>
    </row>
    <row r="9607" spans="1:5" x14ac:dyDescent="0.3">
      <c r="A9607" s="7" t="s">
        <v>94</v>
      </c>
      <c r="B9607" s="8">
        <v>43040</v>
      </c>
      <c r="C9607" s="7" t="s">
        <v>76</v>
      </c>
      <c r="D9607" s="7" t="s">
        <v>681</v>
      </c>
      <c r="E9607" s="9">
        <v>70000</v>
      </c>
    </row>
    <row r="9608" spans="1:5" x14ac:dyDescent="0.3">
      <c r="A9608" s="4" t="s">
        <v>94</v>
      </c>
      <c r="B9608" s="5">
        <v>43040</v>
      </c>
      <c r="C9608" s="4" t="s">
        <v>4146</v>
      </c>
      <c r="D9608" s="4" t="s">
        <v>681</v>
      </c>
      <c r="E9608" s="6">
        <v>40000</v>
      </c>
    </row>
    <row r="9609" spans="1:5" x14ac:dyDescent="0.3">
      <c r="A9609" s="7" t="s">
        <v>94</v>
      </c>
      <c r="B9609" s="8">
        <v>43040</v>
      </c>
      <c r="C9609" s="7" t="s">
        <v>1486</v>
      </c>
      <c r="D9609" s="7" t="s">
        <v>681</v>
      </c>
      <c r="E9609" s="9">
        <v>70000</v>
      </c>
    </row>
    <row r="9610" spans="1:5" x14ac:dyDescent="0.3">
      <c r="A9610" s="4" t="s">
        <v>41</v>
      </c>
      <c r="B9610" s="5">
        <v>43678</v>
      </c>
      <c r="C9610" s="4" t="s">
        <v>2742</v>
      </c>
      <c r="D9610" s="4" t="s">
        <v>8168</v>
      </c>
      <c r="E9610" s="6">
        <v>60000</v>
      </c>
    </row>
    <row r="9611" spans="1:5" x14ac:dyDescent="0.3">
      <c r="A9611" s="7" t="s">
        <v>4000</v>
      </c>
      <c r="B9611" s="8">
        <v>44136</v>
      </c>
      <c r="C9611" s="7" t="s">
        <v>2000</v>
      </c>
      <c r="D9611" s="7" t="s">
        <v>3702</v>
      </c>
      <c r="E9611" s="9">
        <v>50000</v>
      </c>
    </row>
    <row r="9612" spans="1:5" x14ac:dyDescent="0.3">
      <c r="A9612" s="4" t="s">
        <v>4000</v>
      </c>
      <c r="B9612" s="5">
        <v>44136</v>
      </c>
      <c r="C9612" s="4" t="s">
        <v>3041</v>
      </c>
      <c r="D9612" s="4" t="s">
        <v>3702</v>
      </c>
      <c r="E9612" s="6">
        <v>30000</v>
      </c>
    </row>
    <row r="9613" spans="1:5" x14ac:dyDescent="0.3">
      <c r="A9613" s="7" t="s">
        <v>4000</v>
      </c>
      <c r="B9613" s="8">
        <v>44136</v>
      </c>
      <c r="C9613" s="7" t="s">
        <v>1167</v>
      </c>
      <c r="D9613" s="7" t="s">
        <v>3702</v>
      </c>
      <c r="E9613" s="9">
        <v>20000</v>
      </c>
    </row>
    <row r="9614" spans="1:5" x14ac:dyDescent="0.3">
      <c r="A9614" s="4" t="s">
        <v>2070</v>
      </c>
      <c r="B9614" s="5">
        <v>42979</v>
      </c>
      <c r="C9614" s="4" t="s">
        <v>9560</v>
      </c>
      <c r="D9614" s="4" t="s">
        <v>3850</v>
      </c>
      <c r="E9614" s="6">
        <v>50000</v>
      </c>
    </row>
    <row r="9615" spans="1:5" x14ac:dyDescent="0.3">
      <c r="A9615" s="7" t="s">
        <v>2070</v>
      </c>
      <c r="B9615" s="8">
        <v>42979</v>
      </c>
      <c r="C9615" s="7" t="s">
        <v>9122</v>
      </c>
      <c r="D9615" s="7" t="s">
        <v>3850</v>
      </c>
      <c r="E9615" s="9">
        <v>70000</v>
      </c>
    </row>
    <row r="9616" spans="1:5" x14ac:dyDescent="0.3">
      <c r="A9616" s="4" t="s">
        <v>2070</v>
      </c>
      <c r="B9616" s="5">
        <v>42979</v>
      </c>
      <c r="C9616" s="4" t="s">
        <v>5977</v>
      </c>
      <c r="D9616" s="4" t="s">
        <v>3850</v>
      </c>
      <c r="E9616" s="6">
        <v>30000</v>
      </c>
    </row>
    <row r="9617" spans="1:5" x14ac:dyDescent="0.3">
      <c r="A9617" s="7" t="s">
        <v>713</v>
      </c>
      <c r="B9617" s="8">
        <v>43983</v>
      </c>
      <c r="C9617" s="7" t="s">
        <v>2140</v>
      </c>
      <c r="D9617" s="7" t="s">
        <v>1743</v>
      </c>
      <c r="E9617" s="9">
        <v>50000</v>
      </c>
    </row>
    <row r="9618" spans="1:5" x14ac:dyDescent="0.3">
      <c r="A9618" s="4" t="s">
        <v>713</v>
      </c>
      <c r="B9618" s="5">
        <v>43983</v>
      </c>
      <c r="C9618" s="4" t="s">
        <v>4171</v>
      </c>
      <c r="D9618" s="4" t="s">
        <v>1743</v>
      </c>
      <c r="E9618" s="6">
        <v>70000</v>
      </c>
    </row>
    <row r="9619" spans="1:5" x14ac:dyDescent="0.3">
      <c r="A9619" s="7" t="s">
        <v>713</v>
      </c>
      <c r="B9619" s="8">
        <v>43983</v>
      </c>
      <c r="C9619" s="7" t="s">
        <v>4735</v>
      </c>
      <c r="D9619" s="7" t="s">
        <v>1743</v>
      </c>
      <c r="E9619" s="9">
        <v>90000</v>
      </c>
    </row>
    <row r="9620" spans="1:5" x14ac:dyDescent="0.3">
      <c r="A9620" s="4" t="s">
        <v>4191</v>
      </c>
      <c r="B9620" s="5">
        <v>44075</v>
      </c>
      <c r="C9620" s="4" t="s">
        <v>8689</v>
      </c>
      <c r="D9620" s="4" t="s">
        <v>1365</v>
      </c>
      <c r="E9620" s="6">
        <v>60000</v>
      </c>
    </row>
    <row r="9621" spans="1:5" x14ac:dyDescent="0.3">
      <c r="A9621" s="7" t="s">
        <v>752</v>
      </c>
      <c r="B9621" s="8">
        <v>43040</v>
      </c>
      <c r="C9621" s="7" t="s">
        <v>2538</v>
      </c>
      <c r="D9621" s="7" t="s">
        <v>4492</v>
      </c>
      <c r="E9621" s="9">
        <v>80000</v>
      </c>
    </row>
    <row r="9622" spans="1:5" x14ac:dyDescent="0.3">
      <c r="A9622" s="4" t="s">
        <v>512</v>
      </c>
      <c r="B9622" s="5">
        <v>42736</v>
      </c>
      <c r="C9622" s="4" t="s">
        <v>2350</v>
      </c>
      <c r="D9622" s="4" t="s">
        <v>3750</v>
      </c>
      <c r="E9622" s="6">
        <v>90000</v>
      </c>
    </row>
    <row r="9623" spans="1:5" x14ac:dyDescent="0.3">
      <c r="A9623" s="7" t="s">
        <v>512</v>
      </c>
      <c r="B9623" s="8">
        <v>42736</v>
      </c>
      <c r="C9623" s="7" t="s">
        <v>7010</v>
      </c>
      <c r="D9623" s="7" t="s">
        <v>3750</v>
      </c>
      <c r="E9623" s="9">
        <v>80000</v>
      </c>
    </row>
    <row r="9624" spans="1:5" x14ac:dyDescent="0.3">
      <c r="A9624" s="4" t="s">
        <v>242</v>
      </c>
      <c r="B9624" s="5">
        <v>43586</v>
      </c>
      <c r="C9624" s="4" t="s">
        <v>387</v>
      </c>
      <c r="D9624" s="4" t="s">
        <v>2747</v>
      </c>
      <c r="E9624" s="6">
        <v>30000</v>
      </c>
    </row>
    <row r="9625" spans="1:5" x14ac:dyDescent="0.3">
      <c r="A9625" s="7" t="s">
        <v>242</v>
      </c>
      <c r="B9625" s="8">
        <v>43586</v>
      </c>
      <c r="C9625" s="7" t="s">
        <v>9458</v>
      </c>
      <c r="D9625" s="7" t="s">
        <v>2747</v>
      </c>
      <c r="E9625" s="9">
        <v>90000</v>
      </c>
    </row>
    <row r="9626" spans="1:5" x14ac:dyDescent="0.3">
      <c r="A9626" s="4" t="s">
        <v>362</v>
      </c>
      <c r="B9626" s="5">
        <v>43862</v>
      </c>
      <c r="C9626" s="4" t="s">
        <v>5860</v>
      </c>
      <c r="D9626" s="4" t="s">
        <v>5884</v>
      </c>
      <c r="E9626" s="6">
        <v>40000</v>
      </c>
    </row>
    <row r="9627" spans="1:5" x14ac:dyDescent="0.3">
      <c r="A9627" s="7" t="s">
        <v>6109</v>
      </c>
      <c r="B9627" s="8">
        <v>43009</v>
      </c>
      <c r="C9627" s="7" t="s">
        <v>3447</v>
      </c>
      <c r="D9627" s="7" t="s">
        <v>5236</v>
      </c>
      <c r="E9627" s="9">
        <v>90000</v>
      </c>
    </row>
    <row r="9628" spans="1:5" x14ac:dyDescent="0.3">
      <c r="A9628" s="4" t="s">
        <v>6109</v>
      </c>
      <c r="B9628" s="5">
        <v>43009</v>
      </c>
      <c r="C9628" s="4" t="s">
        <v>5513</v>
      </c>
      <c r="D9628" s="4" t="s">
        <v>5236</v>
      </c>
      <c r="E9628" s="6">
        <v>60000</v>
      </c>
    </row>
    <row r="9629" spans="1:5" x14ac:dyDescent="0.3">
      <c r="A9629" s="7" t="s">
        <v>6109</v>
      </c>
      <c r="B9629" s="8">
        <v>43009</v>
      </c>
      <c r="C9629" s="7" t="s">
        <v>9567</v>
      </c>
      <c r="D9629" s="7" t="s">
        <v>5236</v>
      </c>
      <c r="E9629" s="9">
        <v>90000</v>
      </c>
    </row>
    <row r="9630" spans="1:5" x14ac:dyDescent="0.3">
      <c r="A9630" s="4" t="s">
        <v>94</v>
      </c>
      <c r="B9630" s="5">
        <v>43040</v>
      </c>
      <c r="C9630" s="4" t="s">
        <v>1837</v>
      </c>
      <c r="D9630" s="4" t="s">
        <v>1365</v>
      </c>
      <c r="E9630" s="6">
        <v>60000</v>
      </c>
    </row>
    <row r="9631" spans="1:5" x14ac:dyDescent="0.3">
      <c r="A9631" s="7" t="s">
        <v>94</v>
      </c>
      <c r="B9631" s="8">
        <v>43040</v>
      </c>
      <c r="C9631" s="7" t="s">
        <v>3252</v>
      </c>
      <c r="D9631" s="7" t="s">
        <v>1365</v>
      </c>
      <c r="E9631" s="9">
        <v>20000</v>
      </c>
    </row>
    <row r="9632" spans="1:5" x14ac:dyDescent="0.3">
      <c r="A9632" s="4" t="s">
        <v>41</v>
      </c>
      <c r="B9632" s="5">
        <v>44136</v>
      </c>
      <c r="C9632" s="4" t="s">
        <v>8689</v>
      </c>
      <c r="D9632" s="4" t="s">
        <v>3540</v>
      </c>
      <c r="E9632" s="6">
        <v>70000</v>
      </c>
    </row>
    <row r="9633" spans="1:5" x14ac:dyDescent="0.3">
      <c r="A9633" s="7" t="s">
        <v>86</v>
      </c>
      <c r="B9633" s="8">
        <v>43101</v>
      </c>
      <c r="C9633" s="7" t="s">
        <v>1936</v>
      </c>
      <c r="D9633" s="7" t="s">
        <v>1329</v>
      </c>
      <c r="E9633" s="9">
        <v>60000</v>
      </c>
    </row>
    <row r="9634" spans="1:5" x14ac:dyDescent="0.3">
      <c r="A9634" s="4" t="s">
        <v>94</v>
      </c>
      <c r="B9634" s="5">
        <v>42795</v>
      </c>
      <c r="C9634" s="4" t="s">
        <v>4470</v>
      </c>
      <c r="D9634" s="4" t="s">
        <v>8531</v>
      </c>
      <c r="E9634" s="6">
        <v>80000</v>
      </c>
    </row>
    <row r="9635" spans="1:5" x14ac:dyDescent="0.3">
      <c r="A9635" s="7" t="s">
        <v>94</v>
      </c>
      <c r="B9635" s="8">
        <v>42795</v>
      </c>
      <c r="C9635" s="7" t="s">
        <v>1205</v>
      </c>
      <c r="D9635" s="7" t="s">
        <v>8531</v>
      </c>
      <c r="E9635" s="9">
        <v>30000</v>
      </c>
    </row>
    <row r="9636" spans="1:5" x14ac:dyDescent="0.3">
      <c r="A9636" s="4" t="s">
        <v>94</v>
      </c>
      <c r="B9636" s="5">
        <v>42795</v>
      </c>
      <c r="C9636" s="4" t="s">
        <v>9572</v>
      </c>
      <c r="D9636" s="4" t="s">
        <v>8531</v>
      </c>
      <c r="E9636" s="6">
        <v>50000</v>
      </c>
    </row>
    <row r="9637" spans="1:5" x14ac:dyDescent="0.3">
      <c r="A9637" s="7" t="s">
        <v>94</v>
      </c>
      <c r="B9637" s="8">
        <v>42795</v>
      </c>
      <c r="C9637" s="7" t="s">
        <v>5586</v>
      </c>
      <c r="D9637" s="7" t="s">
        <v>8531</v>
      </c>
      <c r="E9637" s="9">
        <v>60000</v>
      </c>
    </row>
    <row r="9638" spans="1:5" x14ac:dyDescent="0.3">
      <c r="A9638" s="4" t="s">
        <v>3416</v>
      </c>
      <c r="B9638" s="5">
        <v>43983</v>
      </c>
      <c r="C9638" s="4" t="s">
        <v>3787</v>
      </c>
      <c r="D9638" s="4" t="s">
        <v>3948</v>
      </c>
      <c r="E9638" s="6">
        <v>70000</v>
      </c>
    </row>
    <row r="9639" spans="1:5" x14ac:dyDescent="0.3">
      <c r="A9639" s="7" t="s">
        <v>3416</v>
      </c>
      <c r="B9639" s="8">
        <v>43983</v>
      </c>
      <c r="C9639" s="7" t="s">
        <v>757</v>
      </c>
      <c r="D9639" s="7" t="s">
        <v>3948</v>
      </c>
      <c r="E9639" s="9">
        <v>100000</v>
      </c>
    </row>
    <row r="9640" spans="1:5" x14ac:dyDescent="0.3">
      <c r="A9640" s="4" t="s">
        <v>3416</v>
      </c>
      <c r="B9640" s="5">
        <v>43983</v>
      </c>
      <c r="C9640" s="4" t="s">
        <v>898</v>
      </c>
      <c r="D9640" s="4" t="s">
        <v>3948</v>
      </c>
      <c r="E9640" s="6">
        <v>90000</v>
      </c>
    </row>
    <row r="9641" spans="1:5" x14ac:dyDescent="0.3">
      <c r="A9641" s="7" t="s">
        <v>9576</v>
      </c>
      <c r="B9641" s="8">
        <v>43040</v>
      </c>
      <c r="C9641" s="7" t="s">
        <v>3888</v>
      </c>
      <c r="D9641" s="7" t="s">
        <v>4552</v>
      </c>
      <c r="E9641" s="9">
        <v>90000</v>
      </c>
    </row>
    <row r="9642" spans="1:5" x14ac:dyDescent="0.3">
      <c r="A9642" s="4" t="s">
        <v>9576</v>
      </c>
      <c r="B9642" s="5">
        <v>43040</v>
      </c>
      <c r="C9642" s="4" t="s">
        <v>1733</v>
      </c>
      <c r="D9642" s="4" t="s">
        <v>4552</v>
      </c>
      <c r="E9642" s="6">
        <v>30000</v>
      </c>
    </row>
    <row r="9643" spans="1:5" x14ac:dyDescent="0.3">
      <c r="A9643" s="7" t="s">
        <v>41</v>
      </c>
      <c r="B9643" s="8">
        <v>43770</v>
      </c>
      <c r="C9643" s="7" t="s">
        <v>4330</v>
      </c>
      <c r="D9643" s="7" t="s">
        <v>2341</v>
      </c>
      <c r="E9643" s="9">
        <v>40000</v>
      </c>
    </row>
    <row r="9644" spans="1:5" x14ac:dyDescent="0.3">
      <c r="A9644" s="4" t="s">
        <v>41</v>
      </c>
      <c r="B9644" s="5">
        <v>43770</v>
      </c>
      <c r="C9644" s="4" t="s">
        <v>5998</v>
      </c>
      <c r="D9644" s="4" t="s">
        <v>2341</v>
      </c>
      <c r="E9644" s="6">
        <v>20000</v>
      </c>
    </row>
    <row r="9645" spans="1:5" x14ac:dyDescent="0.3">
      <c r="A9645" s="7" t="s">
        <v>41</v>
      </c>
      <c r="B9645" s="8">
        <v>43770</v>
      </c>
      <c r="C9645" s="7" t="s">
        <v>5535</v>
      </c>
      <c r="D9645" s="7" t="s">
        <v>2341</v>
      </c>
      <c r="E9645" s="9">
        <v>70000</v>
      </c>
    </row>
    <row r="9646" spans="1:5" x14ac:dyDescent="0.3">
      <c r="A9646" s="4" t="s">
        <v>41</v>
      </c>
      <c r="B9646" s="5">
        <v>43770</v>
      </c>
      <c r="C9646" s="4" t="s">
        <v>4401</v>
      </c>
      <c r="D9646" s="4" t="s">
        <v>2341</v>
      </c>
      <c r="E9646" s="6">
        <v>30000</v>
      </c>
    </row>
    <row r="9647" spans="1:5" x14ac:dyDescent="0.3">
      <c r="A9647" s="7" t="s">
        <v>1127</v>
      </c>
      <c r="B9647" s="8">
        <v>43831</v>
      </c>
      <c r="C9647" s="7" t="s">
        <v>6126</v>
      </c>
      <c r="D9647" s="7" t="s">
        <v>100</v>
      </c>
      <c r="E9647" s="9">
        <v>80000</v>
      </c>
    </row>
    <row r="9648" spans="1:5" x14ac:dyDescent="0.3">
      <c r="A9648" s="4" t="s">
        <v>1127</v>
      </c>
      <c r="B9648" s="5">
        <v>43831</v>
      </c>
      <c r="C9648" s="4" t="s">
        <v>4420</v>
      </c>
      <c r="D9648" s="4" t="s">
        <v>100</v>
      </c>
      <c r="E9648" s="6">
        <v>100000</v>
      </c>
    </row>
    <row r="9649" spans="1:5" x14ac:dyDescent="0.3">
      <c r="A9649" s="7" t="s">
        <v>242</v>
      </c>
      <c r="B9649" s="8">
        <v>42979</v>
      </c>
      <c r="C9649" s="7" t="s">
        <v>5138</v>
      </c>
      <c r="D9649" s="7" t="s">
        <v>4168</v>
      </c>
      <c r="E9649" s="9">
        <v>40000</v>
      </c>
    </row>
    <row r="9650" spans="1:5" x14ac:dyDescent="0.3">
      <c r="A9650" s="4" t="s">
        <v>242</v>
      </c>
      <c r="B9650" s="5">
        <v>42979</v>
      </c>
      <c r="C9650" s="4" t="s">
        <v>1918</v>
      </c>
      <c r="D9650" s="4" t="s">
        <v>4168</v>
      </c>
      <c r="E9650" s="6">
        <v>40000</v>
      </c>
    </row>
    <row r="9651" spans="1:5" x14ac:dyDescent="0.3">
      <c r="A9651" s="7" t="s">
        <v>242</v>
      </c>
      <c r="B9651" s="8">
        <v>42979</v>
      </c>
      <c r="C9651" s="7" t="s">
        <v>9580</v>
      </c>
      <c r="D9651" s="7" t="s">
        <v>4168</v>
      </c>
      <c r="E9651" s="9">
        <v>50000</v>
      </c>
    </row>
    <row r="9652" spans="1:5" x14ac:dyDescent="0.3">
      <c r="A9652" s="4" t="s">
        <v>242</v>
      </c>
      <c r="B9652" s="5">
        <v>42979</v>
      </c>
      <c r="C9652" s="4" t="s">
        <v>6104</v>
      </c>
      <c r="D9652" s="4" t="s">
        <v>4168</v>
      </c>
      <c r="E9652" s="6">
        <v>90000</v>
      </c>
    </row>
    <row r="9653" spans="1:5" x14ac:dyDescent="0.3">
      <c r="A9653" s="7" t="s">
        <v>3480</v>
      </c>
      <c r="B9653" s="8">
        <v>42795</v>
      </c>
      <c r="C9653" s="7" t="s">
        <v>7773</v>
      </c>
      <c r="D9653" s="7" t="s">
        <v>3435</v>
      </c>
      <c r="E9653" s="9">
        <v>10000</v>
      </c>
    </row>
    <row r="9654" spans="1:5" x14ac:dyDescent="0.3">
      <c r="A9654" s="4" t="s">
        <v>7412</v>
      </c>
      <c r="B9654" s="5">
        <v>43617</v>
      </c>
      <c r="C9654" s="4" t="s">
        <v>8894</v>
      </c>
      <c r="D9654" s="4" t="s">
        <v>3388</v>
      </c>
      <c r="E9654" s="6">
        <v>30000</v>
      </c>
    </row>
    <row r="9655" spans="1:5" x14ac:dyDescent="0.3">
      <c r="A9655" s="7" t="s">
        <v>7412</v>
      </c>
      <c r="B9655" s="8">
        <v>43617</v>
      </c>
      <c r="C9655" s="7" t="s">
        <v>5965</v>
      </c>
      <c r="D9655" s="7" t="s">
        <v>3388</v>
      </c>
      <c r="E9655" s="9">
        <v>40000</v>
      </c>
    </row>
    <row r="9656" spans="1:5" x14ac:dyDescent="0.3">
      <c r="A9656" s="4" t="s">
        <v>7412</v>
      </c>
      <c r="B9656" s="5">
        <v>43617</v>
      </c>
      <c r="C9656" s="4" t="s">
        <v>878</v>
      </c>
      <c r="D9656" s="4" t="s">
        <v>3388</v>
      </c>
      <c r="E9656" s="6">
        <v>10000</v>
      </c>
    </row>
    <row r="9657" spans="1:5" x14ac:dyDescent="0.3">
      <c r="A9657" s="7" t="s">
        <v>126</v>
      </c>
      <c r="B9657" s="8">
        <v>44044</v>
      </c>
      <c r="C9657" s="7" t="s">
        <v>1795</v>
      </c>
      <c r="D9657" s="7" t="s">
        <v>3451</v>
      </c>
      <c r="E9657" s="9">
        <v>60000</v>
      </c>
    </row>
    <row r="9658" spans="1:5" x14ac:dyDescent="0.3">
      <c r="A9658" s="4" t="s">
        <v>2408</v>
      </c>
      <c r="B9658" s="5">
        <v>43435</v>
      </c>
      <c r="C9658" s="4" t="s">
        <v>2118</v>
      </c>
      <c r="D9658" s="4" t="s">
        <v>1386</v>
      </c>
      <c r="E9658" s="6">
        <v>60000</v>
      </c>
    </row>
    <row r="9659" spans="1:5" x14ac:dyDescent="0.3">
      <c r="A9659" s="7" t="s">
        <v>41</v>
      </c>
      <c r="B9659" s="8">
        <v>44136</v>
      </c>
      <c r="C9659" s="7" t="s">
        <v>2971</v>
      </c>
      <c r="D9659" s="7" t="s">
        <v>485</v>
      </c>
      <c r="E9659" s="9">
        <v>40000</v>
      </c>
    </row>
    <row r="9660" spans="1:5" x14ac:dyDescent="0.3">
      <c r="A9660" s="4" t="s">
        <v>41</v>
      </c>
      <c r="B9660" s="5">
        <v>44136</v>
      </c>
      <c r="C9660" s="4" t="s">
        <v>4972</v>
      </c>
      <c r="D9660" s="4" t="s">
        <v>485</v>
      </c>
      <c r="E9660" s="6">
        <v>30000</v>
      </c>
    </row>
    <row r="9661" spans="1:5" x14ac:dyDescent="0.3">
      <c r="A9661" s="7" t="s">
        <v>9586</v>
      </c>
      <c r="B9661" s="8">
        <v>43556</v>
      </c>
      <c r="C9661" s="7" t="s">
        <v>5256</v>
      </c>
      <c r="D9661" s="7" t="s">
        <v>4785</v>
      </c>
      <c r="E9661" s="9">
        <v>50000</v>
      </c>
    </row>
    <row r="9662" spans="1:5" x14ac:dyDescent="0.3">
      <c r="A9662" s="4" t="s">
        <v>9586</v>
      </c>
      <c r="B9662" s="5">
        <v>43556</v>
      </c>
      <c r="C9662" s="4" t="s">
        <v>7850</v>
      </c>
      <c r="D9662" s="4" t="s">
        <v>4785</v>
      </c>
      <c r="E9662" s="6">
        <v>20000</v>
      </c>
    </row>
    <row r="9663" spans="1:5" x14ac:dyDescent="0.3">
      <c r="A9663" s="7" t="s">
        <v>321</v>
      </c>
      <c r="B9663" s="8">
        <v>43922</v>
      </c>
      <c r="C9663" s="7" t="s">
        <v>2092</v>
      </c>
      <c r="D9663" s="7" t="s">
        <v>6460</v>
      </c>
      <c r="E9663" s="9">
        <v>60000</v>
      </c>
    </row>
    <row r="9664" spans="1:5" x14ac:dyDescent="0.3">
      <c r="A9664" s="4" t="s">
        <v>3881</v>
      </c>
      <c r="B9664" s="5">
        <v>43313</v>
      </c>
      <c r="C9664" s="4" t="s">
        <v>7021</v>
      </c>
      <c r="D9664" s="4" t="s">
        <v>1014</v>
      </c>
      <c r="E9664" s="6">
        <v>60000</v>
      </c>
    </row>
    <row r="9665" spans="1:5" x14ac:dyDescent="0.3">
      <c r="A9665" s="7" t="s">
        <v>738</v>
      </c>
      <c r="B9665" s="8">
        <v>44136</v>
      </c>
      <c r="C9665" s="7" t="s">
        <v>2981</v>
      </c>
      <c r="D9665" s="7" t="s">
        <v>786</v>
      </c>
      <c r="E9665" s="9">
        <v>70000</v>
      </c>
    </row>
    <row r="9666" spans="1:5" x14ac:dyDescent="0.3">
      <c r="A9666" s="4" t="s">
        <v>157</v>
      </c>
      <c r="B9666" s="5">
        <v>43800</v>
      </c>
      <c r="C9666" s="4" t="s">
        <v>4258</v>
      </c>
      <c r="D9666" s="4" t="s">
        <v>659</v>
      </c>
      <c r="E9666" s="6">
        <v>50000</v>
      </c>
    </row>
    <row r="9667" spans="1:5" x14ac:dyDescent="0.3">
      <c r="A9667" s="7" t="s">
        <v>157</v>
      </c>
      <c r="B9667" s="8">
        <v>43800</v>
      </c>
      <c r="C9667" s="7" t="s">
        <v>9590</v>
      </c>
      <c r="D9667" s="7" t="s">
        <v>659</v>
      </c>
      <c r="E9667" s="9">
        <v>30000</v>
      </c>
    </row>
    <row r="9668" spans="1:5" x14ac:dyDescent="0.3">
      <c r="A9668" s="4" t="s">
        <v>187</v>
      </c>
      <c r="B9668" s="5">
        <v>42917</v>
      </c>
      <c r="C9668" s="4" t="s">
        <v>4560</v>
      </c>
      <c r="D9668" s="4" t="s">
        <v>1033</v>
      </c>
      <c r="E9668" s="6">
        <v>60000</v>
      </c>
    </row>
    <row r="9669" spans="1:5" x14ac:dyDescent="0.3">
      <c r="A9669" s="7" t="s">
        <v>5227</v>
      </c>
      <c r="B9669" s="8">
        <v>43586</v>
      </c>
      <c r="C9669" s="7" t="s">
        <v>4034</v>
      </c>
      <c r="D9669" s="7" t="s">
        <v>3067</v>
      </c>
      <c r="E9669" s="9">
        <v>90000</v>
      </c>
    </row>
    <row r="9670" spans="1:5" x14ac:dyDescent="0.3">
      <c r="A9670" s="4" t="s">
        <v>1634</v>
      </c>
      <c r="B9670" s="5">
        <v>43040</v>
      </c>
      <c r="C9670" s="4" t="s">
        <v>2514</v>
      </c>
      <c r="D9670" s="4" t="s">
        <v>5021</v>
      </c>
      <c r="E9670" s="6">
        <v>40000</v>
      </c>
    </row>
    <row r="9671" spans="1:5" x14ac:dyDescent="0.3">
      <c r="A9671" s="7" t="s">
        <v>242</v>
      </c>
      <c r="B9671" s="8">
        <v>43556</v>
      </c>
      <c r="C9671" s="7" t="s">
        <v>1230</v>
      </c>
      <c r="D9671" s="7" t="s">
        <v>5805</v>
      </c>
      <c r="E9671" s="9">
        <v>30000</v>
      </c>
    </row>
    <row r="9672" spans="1:5" x14ac:dyDescent="0.3">
      <c r="A9672" s="4" t="s">
        <v>242</v>
      </c>
      <c r="B9672" s="5">
        <v>43556</v>
      </c>
      <c r="C9672" s="4" t="s">
        <v>8925</v>
      </c>
      <c r="D9672" s="4" t="s">
        <v>5805</v>
      </c>
      <c r="E9672" s="6">
        <v>60000</v>
      </c>
    </row>
    <row r="9673" spans="1:5" x14ac:dyDescent="0.3">
      <c r="A9673" s="7" t="s">
        <v>126</v>
      </c>
      <c r="B9673" s="8">
        <v>43435</v>
      </c>
      <c r="C9673" s="7" t="s">
        <v>2530</v>
      </c>
      <c r="D9673" s="7" t="s">
        <v>5758</v>
      </c>
      <c r="E9673" s="9">
        <v>80000</v>
      </c>
    </row>
    <row r="9674" spans="1:5" x14ac:dyDescent="0.3">
      <c r="A9674" s="4" t="s">
        <v>126</v>
      </c>
      <c r="B9674" s="5">
        <v>43435</v>
      </c>
      <c r="C9674" s="4" t="s">
        <v>3051</v>
      </c>
      <c r="D9674" s="4" t="s">
        <v>5758</v>
      </c>
      <c r="E9674" s="6">
        <v>10000</v>
      </c>
    </row>
    <row r="9675" spans="1:5" x14ac:dyDescent="0.3">
      <c r="A9675" s="7" t="s">
        <v>126</v>
      </c>
      <c r="B9675" s="8">
        <v>44166</v>
      </c>
      <c r="C9675" s="7" t="s">
        <v>4896</v>
      </c>
      <c r="D9675" s="7" t="s">
        <v>3540</v>
      </c>
      <c r="E9675" s="9">
        <v>40000</v>
      </c>
    </row>
    <row r="9676" spans="1:5" x14ac:dyDescent="0.3">
      <c r="A9676" s="4" t="s">
        <v>126</v>
      </c>
      <c r="B9676" s="5">
        <v>44166</v>
      </c>
      <c r="C9676" s="4" t="s">
        <v>3083</v>
      </c>
      <c r="D9676" s="4" t="s">
        <v>3540</v>
      </c>
      <c r="E9676" s="6">
        <v>50000</v>
      </c>
    </row>
    <row r="9677" spans="1:5" x14ac:dyDescent="0.3">
      <c r="A9677" s="7" t="s">
        <v>126</v>
      </c>
      <c r="B9677" s="8">
        <v>44166</v>
      </c>
      <c r="C9677" s="7" t="s">
        <v>3400</v>
      </c>
      <c r="D9677" s="7" t="s">
        <v>3540</v>
      </c>
      <c r="E9677" s="9">
        <v>80000</v>
      </c>
    </row>
    <row r="9678" spans="1:5" x14ac:dyDescent="0.3">
      <c r="A9678" s="4" t="s">
        <v>126</v>
      </c>
      <c r="B9678" s="5">
        <v>44166</v>
      </c>
      <c r="C9678" s="4" t="s">
        <v>7545</v>
      </c>
      <c r="D9678" s="4" t="s">
        <v>3540</v>
      </c>
      <c r="E9678" s="6">
        <v>70000</v>
      </c>
    </row>
    <row r="9679" spans="1:5" x14ac:dyDescent="0.3">
      <c r="A9679" s="7" t="s">
        <v>41</v>
      </c>
      <c r="B9679" s="8">
        <v>43831</v>
      </c>
      <c r="C9679" s="7" t="s">
        <v>4828</v>
      </c>
      <c r="D9679" s="7" t="s">
        <v>8586</v>
      </c>
      <c r="E9679" s="9">
        <v>60000</v>
      </c>
    </row>
    <row r="9680" spans="1:5" x14ac:dyDescent="0.3">
      <c r="A9680" s="4" t="s">
        <v>817</v>
      </c>
      <c r="B9680" s="5">
        <v>43952</v>
      </c>
      <c r="C9680" s="4" t="s">
        <v>2050</v>
      </c>
      <c r="D9680" s="4" t="s">
        <v>5047</v>
      </c>
      <c r="E9680" s="6">
        <v>40000</v>
      </c>
    </row>
    <row r="9681" spans="1:5" x14ac:dyDescent="0.3">
      <c r="A9681" s="7" t="s">
        <v>961</v>
      </c>
      <c r="B9681" s="8">
        <v>44075</v>
      </c>
      <c r="C9681" s="7" t="s">
        <v>2041</v>
      </c>
      <c r="D9681" s="7" t="s">
        <v>2356</v>
      </c>
      <c r="E9681" s="9">
        <v>40000</v>
      </c>
    </row>
    <row r="9682" spans="1:5" x14ac:dyDescent="0.3">
      <c r="A9682" s="4" t="s">
        <v>1634</v>
      </c>
      <c r="B9682" s="5">
        <v>43983</v>
      </c>
      <c r="C9682" s="4" t="s">
        <v>5517</v>
      </c>
      <c r="D9682" s="4" t="s">
        <v>863</v>
      </c>
      <c r="E9682" s="6">
        <v>80000</v>
      </c>
    </row>
    <row r="9683" spans="1:5" x14ac:dyDescent="0.3">
      <c r="A9683" s="7" t="s">
        <v>1634</v>
      </c>
      <c r="B9683" s="8">
        <v>43983</v>
      </c>
      <c r="C9683" s="7" t="s">
        <v>5165</v>
      </c>
      <c r="D9683" s="7" t="s">
        <v>863</v>
      </c>
      <c r="E9683" s="9">
        <v>50000</v>
      </c>
    </row>
    <row r="9684" spans="1:5" x14ac:dyDescent="0.3">
      <c r="A9684" s="4" t="s">
        <v>242</v>
      </c>
      <c r="B9684" s="5">
        <v>43922</v>
      </c>
      <c r="C9684" s="4" t="s">
        <v>2738</v>
      </c>
      <c r="D9684" s="4" t="s">
        <v>7367</v>
      </c>
      <c r="E9684" s="6">
        <v>80000</v>
      </c>
    </row>
    <row r="9685" spans="1:5" x14ac:dyDescent="0.3">
      <c r="A9685" s="7" t="s">
        <v>187</v>
      </c>
      <c r="B9685" s="8">
        <v>43405</v>
      </c>
      <c r="C9685" s="7" t="s">
        <v>2619</v>
      </c>
      <c r="D9685" s="7" t="s">
        <v>1020</v>
      </c>
      <c r="E9685" s="9">
        <v>40000</v>
      </c>
    </row>
    <row r="9686" spans="1:5" x14ac:dyDescent="0.3">
      <c r="A9686" s="4" t="s">
        <v>653</v>
      </c>
      <c r="B9686" s="5">
        <v>43313</v>
      </c>
      <c r="C9686" s="4" t="s">
        <v>4837</v>
      </c>
      <c r="D9686" s="4" t="s">
        <v>3015</v>
      </c>
      <c r="E9686" s="6">
        <v>20000</v>
      </c>
    </row>
    <row r="9687" spans="1:5" x14ac:dyDescent="0.3">
      <c r="A9687" s="7" t="s">
        <v>126</v>
      </c>
      <c r="B9687" s="8">
        <v>44075</v>
      </c>
      <c r="C9687" s="7" t="s">
        <v>4411</v>
      </c>
      <c r="D9687" s="7" t="s">
        <v>545</v>
      </c>
      <c r="E9687" s="9">
        <v>80000</v>
      </c>
    </row>
    <row r="9688" spans="1:5" x14ac:dyDescent="0.3">
      <c r="A9688" s="4" t="s">
        <v>126</v>
      </c>
      <c r="B9688" s="5">
        <v>44075</v>
      </c>
      <c r="C9688" s="4" t="s">
        <v>1624</v>
      </c>
      <c r="D9688" s="4" t="s">
        <v>545</v>
      </c>
      <c r="E9688" s="6">
        <v>40000</v>
      </c>
    </row>
    <row r="9689" spans="1:5" x14ac:dyDescent="0.3">
      <c r="A9689" s="7" t="s">
        <v>295</v>
      </c>
      <c r="B9689" s="8">
        <v>43800</v>
      </c>
      <c r="C9689" s="7" t="s">
        <v>76</v>
      </c>
      <c r="D9689" s="7" t="s">
        <v>1947</v>
      </c>
      <c r="E9689" s="9">
        <v>20000</v>
      </c>
    </row>
    <row r="9690" spans="1:5" x14ac:dyDescent="0.3">
      <c r="A9690" s="4" t="s">
        <v>752</v>
      </c>
      <c r="B9690" s="5">
        <v>42887</v>
      </c>
      <c r="C9690" s="4" t="s">
        <v>1637</v>
      </c>
      <c r="D9690" s="4" t="s">
        <v>707</v>
      </c>
      <c r="E9690" s="6">
        <v>40000</v>
      </c>
    </row>
    <row r="9691" spans="1:5" x14ac:dyDescent="0.3">
      <c r="A9691" s="7" t="s">
        <v>157</v>
      </c>
      <c r="B9691" s="8">
        <v>43525</v>
      </c>
      <c r="C9691" s="7" t="s">
        <v>6247</v>
      </c>
      <c r="D9691" s="7" t="s">
        <v>2718</v>
      </c>
      <c r="E9691" s="9">
        <v>30000</v>
      </c>
    </row>
    <row r="9692" spans="1:5" x14ac:dyDescent="0.3">
      <c r="A9692" s="4" t="s">
        <v>9868</v>
      </c>
      <c r="B9692" s="5">
        <v>44166</v>
      </c>
      <c r="C9692" s="4" t="s">
        <v>818</v>
      </c>
      <c r="D9692" s="4" t="s">
        <v>6339</v>
      </c>
      <c r="E9692" s="6">
        <v>50000</v>
      </c>
    </row>
    <row r="9693" spans="1:5" x14ac:dyDescent="0.3">
      <c r="A9693" s="7" t="s">
        <v>9868</v>
      </c>
      <c r="B9693" s="8">
        <v>44166</v>
      </c>
      <c r="C9693" s="7" t="s">
        <v>8617</v>
      </c>
      <c r="D9693" s="7" t="s">
        <v>6339</v>
      </c>
      <c r="E9693" s="9">
        <v>90000</v>
      </c>
    </row>
    <row r="9694" spans="1:5" x14ac:dyDescent="0.3">
      <c r="A9694" s="4" t="s">
        <v>9868</v>
      </c>
      <c r="B9694" s="5">
        <v>44166</v>
      </c>
      <c r="C9694" s="4" t="s">
        <v>4878</v>
      </c>
      <c r="D9694" s="4" t="s">
        <v>6339</v>
      </c>
      <c r="E9694" s="6">
        <v>40000</v>
      </c>
    </row>
    <row r="9695" spans="1:5" x14ac:dyDescent="0.3">
      <c r="A9695" s="7" t="s">
        <v>9607</v>
      </c>
      <c r="B9695" s="8">
        <v>43739</v>
      </c>
      <c r="C9695" s="7" t="s">
        <v>2654</v>
      </c>
      <c r="D9695" s="7" t="s">
        <v>6302</v>
      </c>
      <c r="E9695" s="9">
        <v>70000</v>
      </c>
    </row>
    <row r="9696" spans="1:5" x14ac:dyDescent="0.3">
      <c r="A9696" s="4" t="s">
        <v>448</v>
      </c>
      <c r="B9696" s="5">
        <v>44013</v>
      </c>
      <c r="C9696" s="4" t="s">
        <v>383</v>
      </c>
      <c r="D9696" s="4" t="s">
        <v>5701</v>
      </c>
      <c r="E9696" s="6">
        <v>50000</v>
      </c>
    </row>
    <row r="9697" spans="1:5" x14ac:dyDescent="0.3">
      <c r="A9697" s="7" t="s">
        <v>448</v>
      </c>
      <c r="B9697" s="8">
        <v>44013</v>
      </c>
      <c r="C9697" s="7" t="s">
        <v>96</v>
      </c>
      <c r="D9697" s="7" t="s">
        <v>5701</v>
      </c>
      <c r="E9697" s="9">
        <v>70000</v>
      </c>
    </row>
    <row r="9698" spans="1:5" x14ac:dyDescent="0.3">
      <c r="A9698" s="4" t="s">
        <v>448</v>
      </c>
      <c r="B9698" s="5">
        <v>44013</v>
      </c>
      <c r="C9698" s="4" t="s">
        <v>8295</v>
      </c>
      <c r="D9698" s="4" t="s">
        <v>5701</v>
      </c>
      <c r="E9698" s="6">
        <v>50000</v>
      </c>
    </row>
    <row r="9699" spans="1:5" x14ac:dyDescent="0.3">
      <c r="A9699" s="7" t="s">
        <v>126</v>
      </c>
      <c r="B9699" s="8">
        <v>44105</v>
      </c>
      <c r="C9699" s="7" t="s">
        <v>2401</v>
      </c>
      <c r="D9699" s="7" t="s">
        <v>7701</v>
      </c>
      <c r="E9699" s="9">
        <v>10000</v>
      </c>
    </row>
    <row r="9700" spans="1:5" x14ac:dyDescent="0.3">
      <c r="A9700" s="4" t="s">
        <v>41</v>
      </c>
      <c r="B9700" s="5">
        <v>43739</v>
      </c>
      <c r="C9700" s="4" t="s">
        <v>7221</v>
      </c>
      <c r="D9700" s="4" t="s">
        <v>4399</v>
      </c>
      <c r="E9700" s="6">
        <v>40000</v>
      </c>
    </row>
    <row r="9701" spans="1:5" x14ac:dyDescent="0.3">
      <c r="A9701" s="7" t="s">
        <v>41</v>
      </c>
      <c r="B9701" s="8">
        <v>43739</v>
      </c>
      <c r="C9701" s="7" t="s">
        <v>4470</v>
      </c>
      <c r="D9701" s="7" t="s">
        <v>4399</v>
      </c>
      <c r="E9701" s="9">
        <v>70000</v>
      </c>
    </row>
    <row r="9702" spans="1:5" x14ac:dyDescent="0.3">
      <c r="A9702" s="4" t="s">
        <v>41</v>
      </c>
      <c r="B9702" s="5">
        <v>43739</v>
      </c>
      <c r="C9702" s="4" t="s">
        <v>6308</v>
      </c>
      <c r="D9702" s="4" t="s">
        <v>4399</v>
      </c>
      <c r="E9702" s="6">
        <v>50000</v>
      </c>
    </row>
    <row r="9703" spans="1:5" x14ac:dyDescent="0.3">
      <c r="A9703" s="7" t="s">
        <v>41</v>
      </c>
      <c r="B9703" s="8">
        <v>43739</v>
      </c>
      <c r="C9703" s="7" t="s">
        <v>1372</v>
      </c>
      <c r="D9703" s="7" t="s">
        <v>4399</v>
      </c>
      <c r="E9703" s="9">
        <v>40000</v>
      </c>
    </row>
    <row r="9704" spans="1:5" x14ac:dyDescent="0.3">
      <c r="A9704" s="4" t="s">
        <v>157</v>
      </c>
      <c r="B9704" s="5">
        <v>43040</v>
      </c>
      <c r="C9704" s="4" t="s">
        <v>4622</v>
      </c>
      <c r="D9704" s="4" t="s">
        <v>1450</v>
      </c>
      <c r="E9704" s="6">
        <v>20000</v>
      </c>
    </row>
    <row r="9705" spans="1:5" x14ac:dyDescent="0.3">
      <c r="A9705" s="7" t="s">
        <v>157</v>
      </c>
      <c r="B9705" s="8">
        <v>43040</v>
      </c>
      <c r="C9705" s="7" t="s">
        <v>3176</v>
      </c>
      <c r="D9705" s="7" t="s">
        <v>1450</v>
      </c>
      <c r="E9705" s="9">
        <v>70000</v>
      </c>
    </row>
    <row r="9706" spans="1:5" x14ac:dyDescent="0.3">
      <c r="A9706" s="4" t="s">
        <v>157</v>
      </c>
      <c r="B9706" s="5">
        <v>43040</v>
      </c>
      <c r="C9706" s="4" t="s">
        <v>3011</v>
      </c>
      <c r="D9706" s="4" t="s">
        <v>1450</v>
      </c>
      <c r="E9706" s="6">
        <v>70000</v>
      </c>
    </row>
    <row r="9707" spans="1:5" x14ac:dyDescent="0.3">
      <c r="A9707" s="7" t="s">
        <v>157</v>
      </c>
      <c r="B9707" s="8">
        <v>43040</v>
      </c>
      <c r="C9707" s="7" t="s">
        <v>1780</v>
      </c>
      <c r="D9707" s="7" t="s">
        <v>1450</v>
      </c>
      <c r="E9707" s="9">
        <v>20000</v>
      </c>
    </row>
    <row r="9708" spans="1:5" x14ac:dyDescent="0.3">
      <c r="A9708" s="4" t="s">
        <v>157</v>
      </c>
      <c r="B9708" s="5">
        <v>43040</v>
      </c>
      <c r="C9708" s="4" t="s">
        <v>4655</v>
      </c>
      <c r="D9708" s="4" t="s">
        <v>1450</v>
      </c>
      <c r="E9708" s="6">
        <v>60000</v>
      </c>
    </row>
    <row r="9709" spans="1:5" x14ac:dyDescent="0.3">
      <c r="A9709" s="7" t="s">
        <v>126</v>
      </c>
      <c r="B9709" s="8">
        <v>43770</v>
      </c>
      <c r="C9709" s="7" t="s">
        <v>1681</v>
      </c>
      <c r="D9709" s="7" t="s">
        <v>3162</v>
      </c>
      <c r="E9709" s="9">
        <v>10000</v>
      </c>
    </row>
    <row r="9710" spans="1:5" x14ac:dyDescent="0.3">
      <c r="A9710" s="4" t="s">
        <v>157</v>
      </c>
      <c r="B9710" s="5">
        <v>43678</v>
      </c>
      <c r="C9710" s="4" t="s">
        <v>7501</v>
      </c>
      <c r="D9710" s="4" t="s">
        <v>3532</v>
      </c>
      <c r="E9710" s="6">
        <v>60000</v>
      </c>
    </row>
    <row r="9711" spans="1:5" x14ac:dyDescent="0.3">
      <c r="A9711" s="7" t="s">
        <v>187</v>
      </c>
      <c r="B9711" s="8">
        <v>43586</v>
      </c>
      <c r="C9711" s="7" t="s">
        <v>477</v>
      </c>
      <c r="D9711" s="7" t="s">
        <v>1723</v>
      </c>
      <c r="E9711" s="9">
        <v>50000</v>
      </c>
    </row>
    <row r="9712" spans="1:5" x14ac:dyDescent="0.3">
      <c r="A9712" s="4" t="s">
        <v>187</v>
      </c>
      <c r="B9712" s="5">
        <v>43586</v>
      </c>
      <c r="C9712" s="4" t="s">
        <v>728</v>
      </c>
      <c r="D9712" s="4" t="s">
        <v>1723</v>
      </c>
      <c r="E9712" s="6">
        <v>60000</v>
      </c>
    </row>
    <row r="9713" spans="1:5" x14ac:dyDescent="0.3">
      <c r="A9713" s="7" t="s">
        <v>2070</v>
      </c>
      <c r="B9713" s="8">
        <v>44136</v>
      </c>
      <c r="C9713" s="7" t="s">
        <v>3182</v>
      </c>
      <c r="D9713" s="7" t="s">
        <v>4488</v>
      </c>
      <c r="E9713" s="9">
        <v>60000</v>
      </c>
    </row>
    <row r="9714" spans="1:5" x14ac:dyDescent="0.3">
      <c r="A9714" s="4" t="s">
        <v>1558</v>
      </c>
      <c r="B9714" s="5">
        <v>43709</v>
      </c>
      <c r="C9714" s="4" t="s">
        <v>5801</v>
      </c>
      <c r="D9714" s="4" t="s">
        <v>2016</v>
      </c>
      <c r="E9714" s="6">
        <v>30000</v>
      </c>
    </row>
    <row r="9715" spans="1:5" x14ac:dyDescent="0.3">
      <c r="A9715" s="7" t="s">
        <v>242</v>
      </c>
      <c r="B9715" s="8">
        <v>43497</v>
      </c>
      <c r="C9715" s="7" t="s">
        <v>8874</v>
      </c>
      <c r="D9715" s="7" t="s">
        <v>3926</v>
      </c>
      <c r="E9715" s="9">
        <v>40000</v>
      </c>
    </row>
    <row r="9716" spans="1:5" x14ac:dyDescent="0.3">
      <c r="A9716" s="4" t="s">
        <v>242</v>
      </c>
      <c r="B9716" s="5">
        <v>43497</v>
      </c>
      <c r="C9716" s="4" t="s">
        <v>869</v>
      </c>
      <c r="D9716" s="4" t="s">
        <v>3926</v>
      </c>
      <c r="E9716" s="6">
        <v>60000</v>
      </c>
    </row>
    <row r="9717" spans="1:5" x14ac:dyDescent="0.3">
      <c r="A9717" s="7" t="s">
        <v>242</v>
      </c>
      <c r="B9717" s="8">
        <v>43070</v>
      </c>
      <c r="C9717" s="7" t="s">
        <v>2838</v>
      </c>
      <c r="D9717" s="7" t="s">
        <v>527</v>
      </c>
      <c r="E9717" s="9">
        <v>90000</v>
      </c>
    </row>
    <row r="9718" spans="1:5" x14ac:dyDescent="0.3">
      <c r="A9718" s="4" t="s">
        <v>465</v>
      </c>
      <c r="B9718" s="5">
        <v>43435</v>
      </c>
      <c r="C9718" s="4" t="s">
        <v>2773</v>
      </c>
      <c r="D9718" s="4" t="s">
        <v>4843</v>
      </c>
      <c r="E9718" s="6">
        <v>20000</v>
      </c>
    </row>
    <row r="9719" spans="1:5" x14ac:dyDescent="0.3">
      <c r="A9719" s="7" t="s">
        <v>6497</v>
      </c>
      <c r="B9719" s="8">
        <v>44075</v>
      </c>
      <c r="C9719" s="7" t="s">
        <v>3458</v>
      </c>
      <c r="D9719" s="7" t="s">
        <v>4810</v>
      </c>
      <c r="E9719" s="9">
        <v>50000</v>
      </c>
    </row>
    <row r="9720" spans="1:5" x14ac:dyDescent="0.3">
      <c r="A9720" s="4" t="s">
        <v>1253</v>
      </c>
      <c r="B9720" s="5">
        <v>44166</v>
      </c>
      <c r="C9720" s="4" t="s">
        <v>4875</v>
      </c>
      <c r="D9720" s="4" t="s">
        <v>267</v>
      </c>
      <c r="E9720" s="6">
        <v>80000</v>
      </c>
    </row>
    <row r="9721" spans="1:5" x14ac:dyDescent="0.3">
      <c r="A9721" s="7" t="s">
        <v>1253</v>
      </c>
      <c r="B9721" s="8">
        <v>44166</v>
      </c>
      <c r="C9721" s="7" t="s">
        <v>180</v>
      </c>
      <c r="D9721" s="7" t="s">
        <v>267</v>
      </c>
      <c r="E9721" s="9">
        <v>40000</v>
      </c>
    </row>
    <row r="9722" spans="1:5" x14ac:dyDescent="0.3">
      <c r="A9722" s="4" t="s">
        <v>1253</v>
      </c>
      <c r="B9722" s="5">
        <v>44166</v>
      </c>
      <c r="C9722" s="4" t="s">
        <v>1579</v>
      </c>
      <c r="D9722" s="4" t="s">
        <v>267</v>
      </c>
      <c r="E9722" s="6">
        <v>80000</v>
      </c>
    </row>
    <row r="9723" spans="1:5" x14ac:dyDescent="0.3">
      <c r="A9723" s="7" t="s">
        <v>94</v>
      </c>
      <c r="B9723" s="8">
        <v>42979</v>
      </c>
      <c r="C9723" s="7" t="s">
        <v>5377</v>
      </c>
      <c r="D9723" s="7" t="s">
        <v>7526</v>
      </c>
      <c r="E9723" s="9">
        <v>70000</v>
      </c>
    </row>
    <row r="9724" spans="1:5" x14ac:dyDescent="0.3">
      <c r="A9724" s="4" t="s">
        <v>94</v>
      </c>
      <c r="B9724" s="5">
        <v>42979</v>
      </c>
      <c r="C9724" s="4" t="s">
        <v>2530</v>
      </c>
      <c r="D9724" s="4" t="s">
        <v>7526</v>
      </c>
      <c r="E9724" s="6">
        <v>60000</v>
      </c>
    </row>
    <row r="9725" spans="1:5" x14ac:dyDescent="0.3">
      <c r="A9725" s="7" t="s">
        <v>41</v>
      </c>
      <c r="B9725" s="8">
        <v>44136</v>
      </c>
      <c r="C9725" s="7" t="s">
        <v>7129</v>
      </c>
      <c r="D9725" s="7" t="s">
        <v>4132</v>
      </c>
      <c r="E9725" s="9">
        <v>10000</v>
      </c>
    </row>
    <row r="9726" spans="1:5" x14ac:dyDescent="0.3">
      <c r="A9726" s="4" t="s">
        <v>6731</v>
      </c>
      <c r="B9726" s="5">
        <v>42948</v>
      </c>
      <c r="C9726" s="4" t="s">
        <v>5414</v>
      </c>
      <c r="D9726" s="4" t="s">
        <v>5975</v>
      </c>
      <c r="E9726" s="6">
        <v>60000</v>
      </c>
    </row>
    <row r="9727" spans="1:5" x14ac:dyDescent="0.3">
      <c r="A9727" s="7" t="s">
        <v>6731</v>
      </c>
      <c r="B9727" s="8">
        <v>42948</v>
      </c>
      <c r="C9727" s="7" t="s">
        <v>8261</v>
      </c>
      <c r="D9727" s="7" t="s">
        <v>5975</v>
      </c>
      <c r="E9727" s="9">
        <v>100000</v>
      </c>
    </row>
    <row r="9728" spans="1:5" x14ac:dyDescent="0.3">
      <c r="A9728" s="4" t="s">
        <v>6731</v>
      </c>
      <c r="B9728" s="5">
        <v>42948</v>
      </c>
      <c r="C9728" s="4" t="s">
        <v>5313</v>
      </c>
      <c r="D9728" s="4" t="s">
        <v>5975</v>
      </c>
      <c r="E9728" s="6">
        <v>60000</v>
      </c>
    </row>
    <row r="9729" spans="1:5" x14ac:dyDescent="0.3">
      <c r="A9729" s="7" t="s">
        <v>157</v>
      </c>
      <c r="B9729" s="8">
        <v>43040</v>
      </c>
      <c r="C9729" s="7" t="s">
        <v>9167</v>
      </c>
      <c r="D9729" s="7" t="s">
        <v>459</v>
      </c>
      <c r="E9729" s="9">
        <v>70000</v>
      </c>
    </row>
    <row r="9730" spans="1:5" x14ac:dyDescent="0.3">
      <c r="A9730" s="4" t="s">
        <v>2131</v>
      </c>
      <c r="B9730" s="5">
        <v>43252</v>
      </c>
      <c r="C9730" s="4" t="s">
        <v>1704</v>
      </c>
      <c r="D9730" s="4" t="s">
        <v>6536</v>
      </c>
      <c r="E9730" s="6">
        <v>60000</v>
      </c>
    </row>
    <row r="9731" spans="1:5" x14ac:dyDescent="0.3">
      <c r="A9731" s="7" t="s">
        <v>41</v>
      </c>
      <c r="B9731" s="8">
        <v>43891</v>
      </c>
      <c r="C9731" s="7" t="s">
        <v>5365</v>
      </c>
      <c r="D9731" s="7" t="s">
        <v>4926</v>
      </c>
      <c r="E9731" s="9">
        <v>70000</v>
      </c>
    </row>
    <row r="9732" spans="1:5" x14ac:dyDescent="0.3">
      <c r="A9732" s="4" t="s">
        <v>41</v>
      </c>
      <c r="B9732" s="5">
        <v>43891</v>
      </c>
      <c r="C9732" s="4" t="s">
        <v>3017</v>
      </c>
      <c r="D9732" s="4" t="s">
        <v>4926</v>
      </c>
      <c r="E9732" s="6">
        <v>90000</v>
      </c>
    </row>
    <row r="9733" spans="1:5" x14ac:dyDescent="0.3">
      <c r="A9733" s="7" t="s">
        <v>41</v>
      </c>
      <c r="B9733" s="8">
        <v>43891</v>
      </c>
      <c r="C9733" s="7" t="s">
        <v>4088</v>
      </c>
      <c r="D9733" s="7" t="s">
        <v>4926</v>
      </c>
      <c r="E9733" s="9">
        <v>70000</v>
      </c>
    </row>
    <row r="9734" spans="1:5" x14ac:dyDescent="0.3">
      <c r="A9734" s="4" t="s">
        <v>41</v>
      </c>
      <c r="B9734" s="5">
        <v>43891</v>
      </c>
      <c r="C9734" s="4" t="s">
        <v>1913</v>
      </c>
      <c r="D9734" s="4" t="s">
        <v>4926</v>
      </c>
      <c r="E9734" s="6">
        <v>20000</v>
      </c>
    </row>
    <row r="9735" spans="1:5" x14ac:dyDescent="0.3">
      <c r="A9735" s="7" t="s">
        <v>7253</v>
      </c>
      <c r="B9735" s="8">
        <v>43405</v>
      </c>
      <c r="C9735" s="7" t="s">
        <v>160</v>
      </c>
      <c r="D9735" s="7" t="s">
        <v>3096</v>
      </c>
      <c r="E9735" s="9">
        <v>70000</v>
      </c>
    </row>
    <row r="9736" spans="1:5" x14ac:dyDescent="0.3">
      <c r="A9736" s="4" t="s">
        <v>817</v>
      </c>
      <c r="B9736" s="5">
        <v>44136</v>
      </c>
      <c r="C9736" s="4" t="s">
        <v>1027</v>
      </c>
      <c r="D9736" s="4" t="s">
        <v>3540</v>
      </c>
      <c r="E9736" s="6">
        <v>30000</v>
      </c>
    </row>
    <row r="9737" spans="1:5" x14ac:dyDescent="0.3">
      <c r="A9737" s="7" t="s">
        <v>512</v>
      </c>
      <c r="B9737" s="8">
        <v>43617</v>
      </c>
      <c r="C9737" s="7" t="s">
        <v>3563</v>
      </c>
      <c r="D9737" s="7" t="s">
        <v>2607</v>
      </c>
      <c r="E9737" s="9">
        <v>10000</v>
      </c>
    </row>
    <row r="9738" spans="1:5" x14ac:dyDescent="0.3">
      <c r="A9738" s="4" t="s">
        <v>398</v>
      </c>
      <c r="B9738" s="5">
        <v>43831</v>
      </c>
      <c r="C9738" s="4" t="s">
        <v>1789</v>
      </c>
      <c r="D9738" s="4" t="s">
        <v>5119</v>
      </c>
      <c r="E9738" s="6">
        <v>20000</v>
      </c>
    </row>
    <row r="9739" spans="1:5" x14ac:dyDescent="0.3">
      <c r="A9739" s="7" t="s">
        <v>41</v>
      </c>
      <c r="B9739" s="8">
        <v>44136</v>
      </c>
      <c r="C9739" s="7" t="s">
        <v>1165</v>
      </c>
      <c r="D9739" s="7" t="s">
        <v>3220</v>
      </c>
      <c r="E9739" s="9">
        <v>40000</v>
      </c>
    </row>
    <row r="9740" spans="1:5" x14ac:dyDescent="0.3">
      <c r="A9740" s="4" t="s">
        <v>41</v>
      </c>
      <c r="B9740" s="5">
        <v>44136</v>
      </c>
      <c r="C9740" s="4" t="s">
        <v>5697</v>
      </c>
      <c r="D9740" s="4" t="s">
        <v>3220</v>
      </c>
      <c r="E9740" s="6">
        <v>70000</v>
      </c>
    </row>
    <row r="9741" spans="1:5" x14ac:dyDescent="0.3">
      <c r="A9741" s="7" t="s">
        <v>279</v>
      </c>
      <c r="B9741" s="8">
        <v>43040</v>
      </c>
      <c r="C9741" s="7" t="s">
        <v>9086</v>
      </c>
      <c r="D9741" s="7" t="s">
        <v>62</v>
      </c>
      <c r="E9741" s="9">
        <v>40000</v>
      </c>
    </row>
    <row r="9742" spans="1:5" x14ac:dyDescent="0.3">
      <c r="A9742" s="4" t="s">
        <v>279</v>
      </c>
      <c r="B9742" s="5">
        <v>43040</v>
      </c>
      <c r="C9742" s="4" t="s">
        <v>2361</v>
      </c>
      <c r="D9742" s="4" t="s">
        <v>62</v>
      </c>
      <c r="E9742" s="6">
        <v>20000</v>
      </c>
    </row>
    <row r="9743" spans="1:5" x14ac:dyDescent="0.3">
      <c r="A9743" s="7" t="s">
        <v>220</v>
      </c>
      <c r="B9743" s="8">
        <v>43525</v>
      </c>
      <c r="C9743" s="7" t="s">
        <v>1407</v>
      </c>
      <c r="D9743" s="7" t="s">
        <v>4748</v>
      </c>
      <c r="E9743" s="9">
        <v>40000</v>
      </c>
    </row>
    <row r="9744" spans="1:5" x14ac:dyDescent="0.3">
      <c r="A9744" s="4" t="s">
        <v>279</v>
      </c>
      <c r="B9744" s="5">
        <v>43739</v>
      </c>
      <c r="C9744" s="4" t="s">
        <v>5127</v>
      </c>
      <c r="D9744" s="4" t="s">
        <v>3540</v>
      </c>
      <c r="E9744" s="6">
        <v>20000</v>
      </c>
    </row>
    <row r="9745" spans="1:5" x14ac:dyDescent="0.3">
      <c r="A9745" s="7" t="s">
        <v>279</v>
      </c>
      <c r="B9745" s="8">
        <v>43739</v>
      </c>
      <c r="C9745" s="7" t="s">
        <v>7021</v>
      </c>
      <c r="D9745" s="7" t="s">
        <v>3540</v>
      </c>
      <c r="E9745" s="9">
        <v>20000</v>
      </c>
    </row>
    <row r="9746" spans="1:5" x14ac:dyDescent="0.3">
      <c r="A9746" s="4" t="s">
        <v>94</v>
      </c>
      <c r="B9746" s="5">
        <v>43647</v>
      </c>
      <c r="C9746" s="4" t="s">
        <v>2449</v>
      </c>
      <c r="D9746" s="4" t="s">
        <v>904</v>
      </c>
      <c r="E9746" s="6">
        <v>20000</v>
      </c>
    </row>
    <row r="9747" spans="1:5" x14ac:dyDescent="0.3">
      <c r="A9747" s="7" t="s">
        <v>1634</v>
      </c>
      <c r="B9747" s="8">
        <v>43891</v>
      </c>
      <c r="C9747" s="7" t="s">
        <v>6037</v>
      </c>
      <c r="D9747" s="7" t="s">
        <v>397</v>
      </c>
      <c r="E9747" s="9">
        <v>20000</v>
      </c>
    </row>
    <row r="9748" spans="1:5" x14ac:dyDescent="0.3">
      <c r="A9748" s="4" t="s">
        <v>1634</v>
      </c>
      <c r="B9748" s="5">
        <v>43891</v>
      </c>
      <c r="C9748" s="4" t="s">
        <v>770</v>
      </c>
      <c r="D9748" s="4" t="s">
        <v>397</v>
      </c>
      <c r="E9748" s="6">
        <v>100000</v>
      </c>
    </row>
    <row r="9749" spans="1:5" x14ac:dyDescent="0.3">
      <c r="A9749" s="7" t="s">
        <v>1634</v>
      </c>
      <c r="B9749" s="8">
        <v>43891</v>
      </c>
      <c r="C9749" s="7" t="s">
        <v>5294</v>
      </c>
      <c r="D9749" s="7" t="s">
        <v>397</v>
      </c>
      <c r="E9749" s="9">
        <v>20000</v>
      </c>
    </row>
    <row r="9750" spans="1:5" x14ac:dyDescent="0.3">
      <c r="A9750" s="4" t="s">
        <v>1634</v>
      </c>
      <c r="B9750" s="5">
        <v>43891</v>
      </c>
      <c r="C9750" s="4" t="s">
        <v>8424</v>
      </c>
      <c r="D9750" s="4" t="s">
        <v>397</v>
      </c>
      <c r="E9750" s="6">
        <v>40000</v>
      </c>
    </row>
    <row r="9751" spans="1:5" x14ac:dyDescent="0.3">
      <c r="A9751" s="7" t="s">
        <v>1634</v>
      </c>
      <c r="B9751" s="8">
        <v>43891</v>
      </c>
      <c r="C9751" s="7" t="s">
        <v>7929</v>
      </c>
      <c r="D9751" s="7" t="s">
        <v>397</v>
      </c>
      <c r="E9751" s="9">
        <v>70000</v>
      </c>
    </row>
    <row r="9752" spans="1:5" x14ac:dyDescent="0.3">
      <c r="A9752" s="4" t="s">
        <v>1634</v>
      </c>
      <c r="B9752" s="5">
        <v>43891</v>
      </c>
      <c r="C9752" s="4" t="s">
        <v>1984</v>
      </c>
      <c r="D9752" s="4" t="s">
        <v>397</v>
      </c>
      <c r="E9752" s="6">
        <v>70000</v>
      </c>
    </row>
    <row r="9753" spans="1:5" x14ac:dyDescent="0.3">
      <c r="A9753" s="7" t="s">
        <v>126</v>
      </c>
      <c r="B9753" s="8">
        <v>43739</v>
      </c>
      <c r="C9753" s="7" t="s">
        <v>3909</v>
      </c>
      <c r="D9753" s="7" t="s">
        <v>1713</v>
      </c>
      <c r="E9753" s="9">
        <v>70000</v>
      </c>
    </row>
    <row r="9754" spans="1:5" x14ac:dyDescent="0.3">
      <c r="A9754" s="4" t="s">
        <v>9935</v>
      </c>
      <c r="B9754" s="5">
        <v>44136</v>
      </c>
      <c r="C9754" s="4" t="s">
        <v>5867</v>
      </c>
      <c r="D9754" s="4" t="s">
        <v>3289</v>
      </c>
      <c r="E9754" s="6">
        <v>90000</v>
      </c>
    </row>
    <row r="9755" spans="1:5" x14ac:dyDescent="0.3">
      <c r="A9755" s="7" t="s">
        <v>94</v>
      </c>
      <c r="B9755" s="8">
        <v>42767</v>
      </c>
      <c r="C9755" s="7" t="s">
        <v>3814</v>
      </c>
      <c r="D9755" s="7" t="s">
        <v>3646</v>
      </c>
      <c r="E9755" s="9">
        <v>30000</v>
      </c>
    </row>
    <row r="9756" spans="1:5" x14ac:dyDescent="0.3">
      <c r="A9756" s="4" t="s">
        <v>94</v>
      </c>
      <c r="B9756" s="5">
        <v>42767</v>
      </c>
      <c r="C9756" s="4" t="s">
        <v>4875</v>
      </c>
      <c r="D9756" s="4" t="s">
        <v>3646</v>
      </c>
      <c r="E9756" s="6">
        <v>10000</v>
      </c>
    </row>
    <row r="9757" spans="1:5" x14ac:dyDescent="0.3">
      <c r="A9757" s="7" t="s">
        <v>94</v>
      </c>
      <c r="B9757" s="8">
        <v>42767</v>
      </c>
      <c r="C9757" s="7" t="s">
        <v>5169</v>
      </c>
      <c r="D9757" s="7" t="s">
        <v>3646</v>
      </c>
      <c r="E9757" s="9">
        <v>30000</v>
      </c>
    </row>
    <row r="9758" spans="1:5" x14ac:dyDescent="0.3">
      <c r="A9758" s="4" t="s">
        <v>41</v>
      </c>
      <c r="B9758" s="5">
        <v>42887</v>
      </c>
      <c r="C9758" s="4" t="s">
        <v>519</v>
      </c>
      <c r="D9758" s="4" t="s">
        <v>3590</v>
      </c>
      <c r="E9758" s="6">
        <v>100000</v>
      </c>
    </row>
    <row r="9759" spans="1:5" x14ac:dyDescent="0.3">
      <c r="A9759" s="7" t="s">
        <v>3181</v>
      </c>
      <c r="B9759" s="8">
        <v>43862</v>
      </c>
      <c r="C9759" s="7" t="s">
        <v>4088</v>
      </c>
      <c r="D9759" s="7" t="s">
        <v>5819</v>
      </c>
      <c r="E9759" s="9">
        <v>30000</v>
      </c>
    </row>
    <row r="9760" spans="1:5" x14ac:dyDescent="0.3">
      <c r="A9760" s="4" t="s">
        <v>3181</v>
      </c>
      <c r="B9760" s="5">
        <v>43862</v>
      </c>
      <c r="C9760" s="4" t="s">
        <v>4195</v>
      </c>
      <c r="D9760" s="4" t="s">
        <v>5819</v>
      </c>
      <c r="E9760" s="6">
        <v>40000</v>
      </c>
    </row>
    <row r="9761" spans="1:5" x14ac:dyDescent="0.3">
      <c r="A9761" s="7" t="s">
        <v>5690</v>
      </c>
      <c r="B9761" s="8">
        <v>44166</v>
      </c>
      <c r="C9761" s="7" t="s">
        <v>3578</v>
      </c>
      <c r="D9761" s="7" t="s">
        <v>4189</v>
      </c>
      <c r="E9761" s="9">
        <v>80000</v>
      </c>
    </row>
    <row r="9762" spans="1:5" x14ac:dyDescent="0.3">
      <c r="A9762" s="4" t="s">
        <v>126</v>
      </c>
      <c r="B9762" s="5">
        <v>44166</v>
      </c>
      <c r="C9762" s="4" t="s">
        <v>4625</v>
      </c>
      <c r="D9762" s="4" t="s">
        <v>3103</v>
      </c>
      <c r="E9762" s="6">
        <v>30000</v>
      </c>
    </row>
    <row r="9763" spans="1:5" x14ac:dyDescent="0.3">
      <c r="A9763" s="7" t="s">
        <v>1948</v>
      </c>
      <c r="B9763" s="8">
        <v>43770</v>
      </c>
      <c r="C9763" s="7" t="s">
        <v>1966</v>
      </c>
      <c r="D9763" s="7" t="s">
        <v>2356</v>
      </c>
      <c r="E9763" s="9">
        <v>20000</v>
      </c>
    </row>
    <row r="9764" spans="1:5" x14ac:dyDescent="0.3">
      <c r="A9764" s="4" t="s">
        <v>1948</v>
      </c>
      <c r="B9764" s="5">
        <v>43770</v>
      </c>
      <c r="C9764" s="4" t="s">
        <v>3897</v>
      </c>
      <c r="D9764" s="4" t="s">
        <v>2356</v>
      </c>
      <c r="E9764" s="6">
        <v>90000</v>
      </c>
    </row>
    <row r="9765" spans="1:5" x14ac:dyDescent="0.3">
      <c r="A9765" s="7" t="s">
        <v>1948</v>
      </c>
      <c r="B9765" s="8">
        <v>43770</v>
      </c>
      <c r="C9765" s="7" t="s">
        <v>4498</v>
      </c>
      <c r="D9765" s="7" t="s">
        <v>2356</v>
      </c>
      <c r="E9765" s="9">
        <v>70000</v>
      </c>
    </row>
    <row r="9766" spans="1:5" x14ac:dyDescent="0.3">
      <c r="A9766" s="4" t="s">
        <v>157</v>
      </c>
      <c r="B9766" s="5">
        <v>43647</v>
      </c>
      <c r="C9766" s="4" t="s">
        <v>3746</v>
      </c>
      <c r="D9766" s="4" t="s">
        <v>3827</v>
      </c>
      <c r="E9766" s="6">
        <v>100000</v>
      </c>
    </row>
    <row r="9767" spans="1:5" x14ac:dyDescent="0.3">
      <c r="A9767" s="7" t="s">
        <v>1480</v>
      </c>
      <c r="B9767" s="8">
        <v>43617</v>
      </c>
      <c r="C9767" s="7" t="s">
        <v>6386</v>
      </c>
      <c r="D9767" s="7" t="s">
        <v>4825</v>
      </c>
      <c r="E9767" s="9">
        <v>30000</v>
      </c>
    </row>
    <row r="9768" spans="1:5" x14ac:dyDescent="0.3">
      <c r="A9768" s="4" t="s">
        <v>585</v>
      </c>
      <c r="B9768" s="5">
        <v>42917</v>
      </c>
      <c r="C9768" s="4" t="s">
        <v>1080</v>
      </c>
      <c r="D9768" s="4" t="s">
        <v>1211</v>
      </c>
      <c r="E9768" s="6">
        <v>90000</v>
      </c>
    </row>
    <row r="9769" spans="1:5" x14ac:dyDescent="0.3">
      <c r="A9769" s="7" t="s">
        <v>585</v>
      </c>
      <c r="B9769" s="8">
        <v>42917</v>
      </c>
      <c r="C9769" s="7" t="s">
        <v>5483</v>
      </c>
      <c r="D9769" s="7" t="s">
        <v>1211</v>
      </c>
      <c r="E9769" s="9">
        <v>10000</v>
      </c>
    </row>
    <row r="9770" spans="1:5" x14ac:dyDescent="0.3">
      <c r="A9770" s="4" t="s">
        <v>585</v>
      </c>
      <c r="B9770" s="5">
        <v>42917</v>
      </c>
      <c r="C9770" s="4" t="s">
        <v>1029</v>
      </c>
      <c r="D9770" s="4" t="s">
        <v>1211</v>
      </c>
      <c r="E9770" s="6">
        <v>90000</v>
      </c>
    </row>
    <row r="9771" spans="1:5" x14ac:dyDescent="0.3">
      <c r="A9771" s="7" t="s">
        <v>585</v>
      </c>
      <c r="B9771" s="8">
        <v>42917</v>
      </c>
      <c r="C9771" s="7" t="s">
        <v>1132</v>
      </c>
      <c r="D9771" s="7" t="s">
        <v>1211</v>
      </c>
      <c r="E9771" s="9">
        <v>20000</v>
      </c>
    </row>
    <row r="9772" spans="1:5" x14ac:dyDescent="0.3">
      <c r="A9772" s="4" t="s">
        <v>585</v>
      </c>
      <c r="B9772" s="5">
        <v>42917</v>
      </c>
      <c r="C9772" s="4" t="s">
        <v>770</v>
      </c>
      <c r="D9772" s="4" t="s">
        <v>1211</v>
      </c>
      <c r="E9772" s="6">
        <v>40000</v>
      </c>
    </row>
    <row r="9773" spans="1:5" x14ac:dyDescent="0.3">
      <c r="A9773" s="7" t="s">
        <v>585</v>
      </c>
      <c r="B9773" s="8">
        <v>42917</v>
      </c>
      <c r="C9773" s="7" t="s">
        <v>5252</v>
      </c>
      <c r="D9773" s="7" t="s">
        <v>1211</v>
      </c>
      <c r="E9773" s="9">
        <v>60000</v>
      </c>
    </row>
    <row r="9774" spans="1:5" x14ac:dyDescent="0.3">
      <c r="A9774" s="4" t="s">
        <v>1009</v>
      </c>
      <c r="B9774" s="5">
        <v>43709</v>
      </c>
      <c r="C9774" s="4" t="s">
        <v>4536</v>
      </c>
      <c r="D9774" s="4" t="s">
        <v>414</v>
      </c>
      <c r="E9774" s="6">
        <v>80000</v>
      </c>
    </row>
    <row r="9775" spans="1:5" x14ac:dyDescent="0.3">
      <c r="A9775" s="7" t="s">
        <v>1009</v>
      </c>
      <c r="B9775" s="8">
        <v>43709</v>
      </c>
      <c r="C9775" s="7" t="s">
        <v>4080</v>
      </c>
      <c r="D9775" s="7" t="s">
        <v>414</v>
      </c>
      <c r="E9775" s="9">
        <v>30000</v>
      </c>
    </row>
    <row r="9776" spans="1:5" x14ac:dyDescent="0.3">
      <c r="A9776" s="4" t="s">
        <v>8132</v>
      </c>
      <c r="B9776" s="5">
        <v>43221</v>
      </c>
      <c r="C9776" s="4" t="s">
        <v>1683</v>
      </c>
      <c r="D9776" s="4" t="s">
        <v>8206</v>
      </c>
      <c r="E9776" s="6">
        <v>70000</v>
      </c>
    </row>
    <row r="9777" spans="1:5" x14ac:dyDescent="0.3">
      <c r="A9777" s="7" t="s">
        <v>8132</v>
      </c>
      <c r="B9777" s="8">
        <v>43221</v>
      </c>
      <c r="C9777" s="7" t="s">
        <v>2726</v>
      </c>
      <c r="D9777" s="7" t="s">
        <v>8206</v>
      </c>
      <c r="E9777" s="9">
        <v>50000</v>
      </c>
    </row>
    <row r="9778" spans="1:5" x14ac:dyDescent="0.3">
      <c r="A9778" s="4" t="s">
        <v>8132</v>
      </c>
      <c r="B9778" s="5">
        <v>43221</v>
      </c>
      <c r="C9778" s="4" t="s">
        <v>4972</v>
      </c>
      <c r="D9778" s="4" t="s">
        <v>8206</v>
      </c>
      <c r="E9778" s="6">
        <v>80000</v>
      </c>
    </row>
    <row r="9779" spans="1:5" x14ac:dyDescent="0.3">
      <c r="A9779" s="7" t="s">
        <v>1235</v>
      </c>
      <c r="B9779" s="8">
        <v>43221</v>
      </c>
      <c r="C9779" s="7" t="s">
        <v>6085</v>
      </c>
      <c r="D9779" s="7" t="s">
        <v>1743</v>
      </c>
      <c r="E9779" s="9">
        <v>20000</v>
      </c>
    </row>
    <row r="9780" spans="1:5" x14ac:dyDescent="0.3">
      <c r="A9780" s="4" t="s">
        <v>6731</v>
      </c>
      <c r="B9780" s="5">
        <v>43040</v>
      </c>
      <c r="C9780" s="4" t="s">
        <v>3968</v>
      </c>
      <c r="D9780" s="4" t="s">
        <v>7764</v>
      </c>
      <c r="E9780" s="6">
        <v>50000</v>
      </c>
    </row>
    <row r="9781" spans="1:5" x14ac:dyDescent="0.3">
      <c r="A9781" s="7" t="s">
        <v>187</v>
      </c>
      <c r="B9781" s="8">
        <v>43891</v>
      </c>
      <c r="C9781" s="7" t="s">
        <v>2619</v>
      </c>
      <c r="D9781" s="7" t="s">
        <v>1220</v>
      </c>
      <c r="E9781" s="9">
        <v>100000</v>
      </c>
    </row>
    <row r="9782" spans="1:5" x14ac:dyDescent="0.3">
      <c r="A9782" s="4" t="s">
        <v>187</v>
      </c>
      <c r="B9782" s="5">
        <v>43891</v>
      </c>
      <c r="C9782" s="4" t="s">
        <v>460</v>
      </c>
      <c r="D9782" s="4" t="s">
        <v>1220</v>
      </c>
      <c r="E9782" s="6">
        <v>20000</v>
      </c>
    </row>
    <row r="9783" spans="1:5" x14ac:dyDescent="0.3">
      <c r="A9783" s="7" t="s">
        <v>187</v>
      </c>
      <c r="B9783" s="8">
        <v>43891</v>
      </c>
      <c r="C9783" s="7" t="s">
        <v>2134</v>
      </c>
      <c r="D9783" s="7" t="s">
        <v>1220</v>
      </c>
      <c r="E9783" s="9">
        <v>20000</v>
      </c>
    </row>
    <row r="9784" spans="1:5" x14ac:dyDescent="0.3">
      <c r="A9784" s="4" t="s">
        <v>187</v>
      </c>
      <c r="B9784" s="5">
        <v>43891</v>
      </c>
      <c r="C9784" s="4" t="s">
        <v>4674</v>
      </c>
      <c r="D9784" s="4" t="s">
        <v>1220</v>
      </c>
      <c r="E9784" s="6">
        <v>90000</v>
      </c>
    </row>
    <row r="9785" spans="1:5" x14ac:dyDescent="0.3">
      <c r="A9785" s="7" t="s">
        <v>187</v>
      </c>
      <c r="B9785" s="8">
        <v>42856</v>
      </c>
      <c r="C9785" s="7" t="s">
        <v>3555</v>
      </c>
      <c r="D9785" s="7" t="s">
        <v>2432</v>
      </c>
      <c r="E9785" s="9">
        <v>40000</v>
      </c>
    </row>
    <row r="9786" spans="1:5" x14ac:dyDescent="0.3">
      <c r="A9786" s="4" t="s">
        <v>187</v>
      </c>
      <c r="B9786" s="5">
        <v>42856</v>
      </c>
      <c r="C9786" s="4" t="s">
        <v>1274</v>
      </c>
      <c r="D9786" s="4" t="s">
        <v>2432</v>
      </c>
      <c r="E9786" s="6">
        <v>80000</v>
      </c>
    </row>
    <row r="9787" spans="1:5" x14ac:dyDescent="0.3">
      <c r="A9787" s="7" t="s">
        <v>187</v>
      </c>
      <c r="B9787" s="8">
        <v>42856</v>
      </c>
      <c r="C9787" s="7" t="s">
        <v>4761</v>
      </c>
      <c r="D9787" s="7" t="s">
        <v>2432</v>
      </c>
      <c r="E9787" s="9">
        <v>70000</v>
      </c>
    </row>
    <row r="9788" spans="1:5" x14ac:dyDescent="0.3">
      <c r="A9788" s="4" t="s">
        <v>187</v>
      </c>
      <c r="B9788" s="5">
        <v>42856</v>
      </c>
      <c r="C9788" s="4" t="s">
        <v>3389</v>
      </c>
      <c r="D9788" s="4" t="s">
        <v>2432</v>
      </c>
      <c r="E9788" s="6">
        <v>30000</v>
      </c>
    </row>
    <row r="9789" spans="1:5" x14ac:dyDescent="0.3">
      <c r="A9789" s="7" t="s">
        <v>279</v>
      </c>
      <c r="B9789" s="8">
        <v>43586</v>
      </c>
      <c r="C9789" s="7" t="s">
        <v>2860</v>
      </c>
      <c r="D9789" s="7" t="s">
        <v>5059</v>
      </c>
      <c r="E9789" s="9">
        <v>10000</v>
      </c>
    </row>
    <row r="9790" spans="1:5" x14ac:dyDescent="0.3">
      <c r="A9790" s="4" t="s">
        <v>2393</v>
      </c>
      <c r="B9790" s="5">
        <v>43101</v>
      </c>
      <c r="C9790" s="4" t="s">
        <v>5589</v>
      </c>
      <c r="D9790" s="4" t="s">
        <v>5805</v>
      </c>
      <c r="E9790" s="6">
        <v>10000</v>
      </c>
    </row>
    <row r="9791" spans="1:5" x14ac:dyDescent="0.3">
      <c r="A9791" s="7" t="s">
        <v>2393</v>
      </c>
      <c r="B9791" s="8">
        <v>43101</v>
      </c>
      <c r="C9791" s="7" t="s">
        <v>180</v>
      </c>
      <c r="D9791" s="7" t="s">
        <v>5805</v>
      </c>
      <c r="E9791" s="9">
        <v>70000</v>
      </c>
    </row>
    <row r="9792" spans="1:5" x14ac:dyDescent="0.3">
      <c r="A9792" s="4" t="s">
        <v>2393</v>
      </c>
      <c r="B9792" s="5">
        <v>43101</v>
      </c>
      <c r="C9792" s="4" t="s">
        <v>9646</v>
      </c>
      <c r="D9792" s="4" t="s">
        <v>5805</v>
      </c>
      <c r="E9792" s="6">
        <v>10000</v>
      </c>
    </row>
    <row r="9793" spans="1:5" x14ac:dyDescent="0.3">
      <c r="A9793" s="7" t="s">
        <v>2393</v>
      </c>
      <c r="B9793" s="8">
        <v>43101</v>
      </c>
      <c r="C9793" s="7" t="s">
        <v>6892</v>
      </c>
      <c r="D9793" s="7" t="s">
        <v>5805</v>
      </c>
      <c r="E9793" s="9">
        <v>80000</v>
      </c>
    </row>
    <row r="9794" spans="1:5" x14ac:dyDescent="0.3">
      <c r="A9794" s="4" t="s">
        <v>2393</v>
      </c>
      <c r="B9794" s="5">
        <v>43101</v>
      </c>
      <c r="C9794" s="4" t="s">
        <v>1564</v>
      </c>
      <c r="D9794" s="4" t="s">
        <v>5805</v>
      </c>
      <c r="E9794" s="6">
        <v>60000</v>
      </c>
    </row>
    <row r="9795" spans="1:5" x14ac:dyDescent="0.3">
      <c r="A9795" s="7" t="s">
        <v>9662</v>
      </c>
      <c r="B9795" s="8">
        <v>44075</v>
      </c>
      <c r="C9795" s="7" t="s">
        <v>7082</v>
      </c>
      <c r="D9795" s="7" t="s">
        <v>2085</v>
      </c>
      <c r="E9795" s="9">
        <v>50000</v>
      </c>
    </row>
    <row r="9796" spans="1:5" x14ac:dyDescent="0.3">
      <c r="A9796" s="4" t="s">
        <v>242</v>
      </c>
      <c r="B9796" s="5">
        <v>43282</v>
      </c>
      <c r="C9796" s="4" t="s">
        <v>6479</v>
      </c>
      <c r="D9796" s="4" t="s">
        <v>2144</v>
      </c>
      <c r="E9796" s="6">
        <v>20000</v>
      </c>
    </row>
    <row r="9797" spans="1:5" x14ac:dyDescent="0.3">
      <c r="A9797" s="7" t="s">
        <v>242</v>
      </c>
      <c r="B9797" s="8">
        <v>43282</v>
      </c>
      <c r="C9797" s="7" t="s">
        <v>5752</v>
      </c>
      <c r="D9797" s="7" t="s">
        <v>2144</v>
      </c>
      <c r="E9797" s="9">
        <v>20000</v>
      </c>
    </row>
    <row r="9798" spans="1:5" x14ac:dyDescent="0.3">
      <c r="A9798" s="4" t="s">
        <v>242</v>
      </c>
      <c r="B9798" s="5">
        <v>43282</v>
      </c>
      <c r="C9798" s="4" t="s">
        <v>4370</v>
      </c>
      <c r="D9798" s="4" t="s">
        <v>2144</v>
      </c>
      <c r="E9798" s="6">
        <v>40000</v>
      </c>
    </row>
    <row r="9799" spans="1:5" x14ac:dyDescent="0.3">
      <c r="A9799" s="7" t="s">
        <v>52</v>
      </c>
      <c r="B9799" s="8">
        <v>43739</v>
      </c>
      <c r="C9799" s="7" t="s">
        <v>3974</v>
      </c>
      <c r="D9799" s="7" t="s">
        <v>2857</v>
      </c>
      <c r="E9799" s="9">
        <v>70000</v>
      </c>
    </row>
    <row r="9800" spans="1:5" x14ac:dyDescent="0.3">
      <c r="A9800" s="4" t="s">
        <v>52</v>
      </c>
      <c r="B9800" s="5">
        <v>43739</v>
      </c>
      <c r="C9800" s="4" t="s">
        <v>4235</v>
      </c>
      <c r="D9800" s="4" t="s">
        <v>2857</v>
      </c>
      <c r="E9800" s="6">
        <v>100000</v>
      </c>
    </row>
    <row r="9801" spans="1:5" x14ac:dyDescent="0.3">
      <c r="A9801" s="7" t="s">
        <v>3979</v>
      </c>
      <c r="B9801" s="8">
        <v>44013</v>
      </c>
      <c r="C9801" s="7" t="s">
        <v>281</v>
      </c>
      <c r="D9801" s="7" t="s">
        <v>6067</v>
      </c>
      <c r="E9801" s="9">
        <v>10000</v>
      </c>
    </row>
    <row r="9802" spans="1:5" x14ac:dyDescent="0.3">
      <c r="A9802" s="4" t="s">
        <v>279</v>
      </c>
      <c r="B9802" s="5">
        <v>44013</v>
      </c>
      <c r="C9802" s="4" t="s">
        <v>5086</v>
      </c>
      <c r="D9802" s="4" t="s">
        <v>5609</v>
      </c>
      <c r="E9802" s="6">
        <v>70000</v>
      </c>
    </row>
    <row r="9803" spans="1:5" x14ac:dyDescent="0.3">
      <c r="A9803" s="7" t="s">
        <v>886</v>
      </c>
      <c r="B9803" s="8">
        <v>43040</v>
      </c>
      <c r="C9803" s="7" t="s">
        <v>357</v>
      </c>
      <c r="D9803" s="7" t="s">
        <v>1291</v>
      </c>
      <c r="E9803" s="9">
        <v>20000</v>
      </c>
    </row>
    <row r="9804" spans="1:5" x14ac:dyDescent="0.3">
      <c r="A9804" s="4" t="s">
        <v>886</v>
      </c>
      <c r="B9804" s="5">
        <v>43040</v>
      </c>
      <c r="C9804" s="4" t="s">
        <v>3298</v>
      </c>
      <c r="D9804" s="4" t="s">
        <v>1291</v>
      </c>
      <c r="E9804" s="6">
        <v>40000</v>
      </c>
    </row>
    <row r="9805" spans="1:5" x14ac:dyDescent="0.3">
      <c r="A9805" s="7" t="s">
        <v>9652</v>
      </c>
      <c r="B9805" s="8">
        <v>43770</v>
      </c>
      <c r="C9805" s="7" t="s">
        <v>5133</v>
      </c>
      <c r="D9805" s="7" t="s">
        <v>685</v>
      </c>
      <c r="E9805" s="9">
        <v>70000</v>
      </c>
    </row>
    <row r="9806" spans="1:5" x14ac:dyDescent="0.3">
      <c r="A9806" s="4" t="s">
        <v>9652</v>
      </c>
      <c r="B9806" s="5">
        <v>43770</v>
      </c>
      <c r="C9806" s="4" t="s">
        <v>1130</v>
      </c>
      <c r="D9806" s="4" t="s">
        <v>685</v>
      </c>
      <c r="E9806" s="6">
        <v>100000</v>
      </c>
    </row>
    <row r="9807" spans="1:5" x14ac:dyDescent="0.3">
      <c r="A9807" s="7" t="s">
        <v>9652</v>
      </c>
      <c r="B9807" s="8">
        <v>43770</v>
      </c>
      <c r="C9807" s="7" t="s">
        <v>2788</v>
      </c>
      <c r="D9807" s="7" t="s">
        <v>685</v>
      </c>
      <c r="E9807" s="9">
        <v>60000</v>
      </c>
    </row>
    <row r="9808" spans="1:5" x14ac:dyDescent="0.3">
      <c r="A9808" s="4" t="s">
        <v>9652</v>
      </c>
      <c r="B9808" s="5">
        <v>43770</v>
      </c>
      <c r="C9808" s="4" t="s">
        <v>6256</v>
      </c>
      <c r="D9808" s="4" t="s">
        <v>685</v>
      </c>
      <c r="E9808" s="6">
        <v>30000</v>
      </c>
    </row>
    <row r="9809" spans="1:5" x14ac:dyDescent="0.3">
      <c r="A9809" s="7" t="s">
        <v>985</v>
      </c>
      <c r="B9809" s="8">
        <v>43252</v>
      </c>
      <c r="C9809" s="7" t="s">
        <v>4698</v>
      </c>
      <c r="D9809" s="7" t="s">
        <v>6562</v>
      </c>
      <c r="E9809" s="9">
        <v>40000</v>
      </c>
    </row>
    <row r="9810" spans="1:5" x14ac:dyDescent="0.3">
      <c r="A9810" s="4" t="s">
        <v>985</v>
      </c>
      <c r="B9810" s="5">
        <v>43252</v>
      </c>
      <c r="C9810" s="4" t="s">
        <v>2530</v>
      </c>
      <c r="D9810" s="4" t="s">
        <v>6562</v>
      </c>
      <c r="E9810" s="6">
        <v>70000</v>
      </c>
    </row>
    <row r="9811" spans="1:5" x14ac:dyDescent="0.3">
      <c r="A9811" s="7" t="s">
        <v>985</v>
      </c>
      <c r="B9811" s="8">
        <v>43252</v>
      </c>
      <c r="C9811" s="7" t="s">
        <v>5274</v>
      </c>
      <c r="D9811" s="7" t="s">
        <v>6562</v>
      </c>
      <c r="E9811" s="9">
        <v>40000</v>
      </c>
    </row>
    <row r="9812" spans="1:5" x14ac:dyDescent="0.3">
      <c r="A9812" s="4" t="s">
        <v>985</v>
      </c>
      <c r="B9812" s="5">
        <v>43252</v>
      </c>
      <c r="C9812" s="4" t="s">
        <v>1483</v>
      </c>
      <c r="D9812" s="4" t="s">
        <v>6562</v>
      </c>
      <c r="E9812" s="6">
        <v>70000</v>
      </c>
    </row>
    <row r="9813" spans="1:5" x14ac:dyDescent="0.3">
      <c r="A9813" s="7" t="s">
        <v>985</v>
      </c>
      <c r="B9813" s="8">
        <v>43252</v>
      </c>
      <c r="C9813" s="7" t="s">
        <v>7773</v>
      </c>
      <c r="D9813" s="7" t="s">
        <v>6562</v>
      </c>
      <c r="E9813" s="9">
        <v>80000</v>
      </c>
    </row>
    <row r="9814" spans="1:5" x14ac:dyDescent="0.3">
      <c r="A9814" s="4" t="s">
        <v>985</v>
      </c>
      <c r="B9814" s="5">
        <v>43252</v>
      </c>
      <c r="C9814" s="4" t="s">
        <v>9431</v>
      </c>
      <c r="D9814" s="4" t="s">
        <v>6562</v>
      </c>
      <c r="E9814" s="6">
        <v>80000</v>
      </c>
    </row>
    <row r="9815" spans="1:5" x14ac:dyDescent="0.3">
      <c r="A9815" s="7" t="s">
        <v>985</v>
      </c>
      <c r="B9815" s="8">
        <v>43252</v>
      </c>
      <c r="C9815" s="7" t="s">
        <v>5734</v>
      </c>
      <c r="D9815" s="7" t="s">
        <v>6562</v>
      </c>
      <c r="E9815" s="9">
        <v>50000</v>
      </c>
    </row>
    <row r="9816" spans="1:5" x14ac:dyDescent="0.3">
      <c r="A9816" s="4" t="s">
        <v>126</v>
      </c>
      <c r="B9816" s="5">
        <v>42948</v>
      </c>
      <c r="C9816" s="4" t="s">
        <v>1746</v>
      </c>
      <c r="D9816" s="4" t="s">
        <v>1516</v>
      </c>
      <c r="E9816" s="6">
        <v>70000</v>
      </c>
    </row>
    <row r="9817" spans="1:5" x14ac:dyDescent="0.3">
      <c r="A9817" s="7" t="s">
        <v>126</v>
      </c>
      <c r="B9817" s="8">
        <v>42948</v>
      </c>
      <c r="C9817" s="7" t="s">
        <v>3746</v>
      </c>
      <c r="D9817" s="7" t="s">
        <v>1516</v>
      </c>
      <c r="E9817" s="9">
        <v>50000</v>
      </c>
    </row>
    <row r="9818" spans="1:5" x14ac:dyDescent="0.3">
      <c r="A9818" s="4" t="s">
        <v>126</v>
      </c>
      <c r="B9818" s="5">
        <v>42948</v>
      </c>
      <c r="C9818" s="4" t="s">
        <v>325</v>
      </c>
      <c r="D9818" s="4" t="s">
        <v>1516</v>
      </c>
      <c r="E9818" s="6">
        <v>70000</v>
      </c>
    </row>
    <row r="9819" spans="1:5" x14ac:dyDescent="0.3">
      <c r="A9819" s="7" t="s">
        <v>126</v>
      </c>
      <c r="B9819" s="8">
        <v>42948</v>
      </c>
      <c r="C9819" s="7" t="s">
        <v>3800</v>
      </c>
      <c r="D9819" s="7" t="s">
        <v>1516</v>
      </c>
      <c r="E9819" s="9">
        <v>80000</v>
      </c>
    </row>
    <row r="9820" spans="1:5" x14ac:dyDescent="0.3">
      <c r="A9820" s="4" t="s">
        <v>126</v>
      </c>
      <c r="B9820" s="5">
        <v>42948</v>
      </c>
      <c r="C9820" s="4" t="s">
        <v>4247</v>
      </c>
      <c r="D9820" s="4" t="s">
        <v>1516</v>
      </c>
      <c r="E9820" s="6">
        <v>20000</v>
      </c>
    </row>
    <row r="9821" spans="1:5" x14ac:dyDescent="0.3">
      <c r="A9821" s="7" t="s">
        <v>242</v>
      </c>
      <c r="B9821" s="8">
        <v>43983</v>
      </c>
      <c r="C9821" s="7" t="s">
        <v>1795</v>
      </c>
      <c r="D9821" s="7" t="s">
        <v>352</v>
      </c>
      <c r="E9821" s="9">
        <v>50000</v>
      </c>
    </row>
    <row r="9822" spans="1:5" x14ac:dyDescent="0.3">
      <c r="A9822" s="4" t="s">
        <v>242</v>
      </c>
      <c r="B9822" s="5">
        <v>43983</v>
      </c>
      <c r="C9822" s="4" t="s">
        <v>1750</v>
      </c>
      <c r="D9822" s="4" t="s">
        <v>352</v>
      </c>
      <c r="E9822" s="6">
        <v>90000</v>
      </c>
    </row>
    <row r="9823" spans="1:5" x14ac:dyDescent="0.3">
      <c r="A9823" s="7" t="s">
        <v>769</v>
      </c>
      <c r="B9823" s="8">
        <v>44013</v>
      </c>
      <c r="C9823" s="7" t="s">
        <v>192</v>
      </c>
      <c r="D9823" s="7" t="s">
        <v>1323</v>
      </c>
      <c r="E9823" s="9">
        <v>80000</v>
      </c>
    </row>
    <row r="9824" spans="1:5" x14ac:dyDescent="0.3">
      <c r="A9824" s="4" t="s">
        <v>8193</v>
      </c>
      <c r="B9824" s="5">
        <v>43070</v>
      </c>
      <c r="C9824" s="4" t="s">
        <v>7538</v>
      </c>
      <c r="D9824" s="4" t="s">
        <v>1759</v>
      </c>
      <c r="E9824" s="6">
        <v>80000</v>
      </c>
    </row>
    <row r="9825" spans="1:5" x14ac:dyDescent="0.3">
      <c r="A9825" s="7" t="s">
        <v>8193</v>
      </c>
      <c r="B9825" s="8">
        <v>43070</v>
      </c>
      <c r="C9825" s="7" t="s">
        <v>235</v>
      </c>
      <c r="D9825" s="7" t="s">
        <v>1759</v>
      </c>
      <c r="E9825" s="9">
        <v>60000</v>
      </c>
    </row>
    <row r="9826" spans="1:5" x14ac:dyDescent="0.3">
      <c r="A9826" s="4" t="s">
        <v>713</v>
      </c>
      <c r="B9826" s="5">
        <v>42856</v>
      </c>
      <c r="C9826" s="4" t="s">
        <v>3598</v>
      </c>
      <c r="D9826" s="4" t="s">
        <v>5196</v>
      </c>
      <c r="E9826" s="6">
        <v>30000</v>
      </c>
    </row>
    <row r="9827" spans="1:5" x14ac:dyDescent="0.3">
      <c r="A9827" s="7" t="s">
        <v>295</v>
      </c>
      <c r="B9827" s="8">
        <v>44075</v>
      </c>
      <c r="C9827" s="7" t="s">
        <v>909</v>
      </c>
      <c r="D9827" s="7" t="s">
        <v>2700</v>
      </c>
      <c r="E9827" s="9">
        <v>40000</v>
      </c>
    </row>
    <row r="9828" spans="1:5" x14ac:dyDescent="0.3">
      <c r="A9828" s="4" t="s">
        <v>2802</v>
      </c>
      <c r="B9828" s="5">
        <v>43739</v>
      </c>
      <c r="C9828" s="4" t="s">
        <v>7746</v>
      </c>
      <c r="D9828" s="4" t="s">
        <v>4364</v>
      </c>
      <c r="E9828" s="6">
        <v>90000</v>
      </c>
    </row>
    <row r="9829" spans="1:5" x14ac:dyDescent="0.3">
      <c r="A9829" s="7" t="s">
        <v>2802</v>
      </c>
      <c r="B9829" s="8">
        <v>43739</v>
      </c>
      <c r="C9829" s="7" t="s">
        <v>3899</v>
      </c>
      <c r="D9829" s="7" t="s">
        <v>4364</v>
      </c>
      <c r="E9829" s="9">
        <v>70000</v>
      </c>
    </row>
    <row r="9830" spans="1:5" x14ac:dyDescent="0.3">
      <c r="A9830" s="4" t="s">
        <v>1009</v>
      </c>
      <c r="B9830" s="5">
        <v>43709</v>
      </c>
      <c r="C9830" s="4" t="s">
        <v>2771</v>
      </c>
      <c r="D9830" s="4" t="s">
        <v>2049</v>
      </c>
      <c r="E9830" s="6">
        <v>80000</v>
      </c>
    </row>
    <row r="9831" spans="1:5" x14ac:dyDescent="0.3">
      <c r="A9831" s="7" t="s">
        <v>1009</v>
      </c>
      <c r="B9831" s="8">
        <v>43709</v>
      </c>
      <c r="C9831" s="7" t="s">
        <v>1412</v>
      </c>
      <c r="D9831" s="7" t="s">
        <v>2049</v>
      </c>
      <c r="E9831" s="9">
        <v>80000</v>
      </c>
    </row>
    <row r="9832" spans="1:5" x14ac:dyDescent="0.3">
      <c r="A9832" s="4" t="s">
        <v>1009</v>
      </c>
      <c r="B9832" s="5">
        <v>43709</v>
      </c>
      <c r="C9832" s="4" t="s">
        <v>3956</v>
      </c>
      <c r="D9832" s="4" t="s">
        <v>2049</v>
      </c>
      <c r="E9832" s="6">
        <v>100000</v>
      </c>
    </row>
    <row r="9833" spans="1:5" x14ac:dyDescent="0.3">
      <c r="A9833" s="7" t="s">
        <v>1009</v>
      </c>
      <c r="B9833" s="8">
        <v>43709</v>
      </c>
      <c r="C9833" s="7" t="s">
        <v>6826</v>
      </c>
      <c r="D9833" s="7" t="s">
        <v>2049</v>
      </c>
      <c r="E9833" s="9">
        <v>70000</v>
      </c>
    </row>
    <row r="9834" spans="1:5" x14ac:dyDescent="0.3">
      <c r="A9834" s="4" t="s">
        <v>1009</v>
      </c>
      <c r="B9834" s="5">
        <v>43709</v>
      </c>
      <c r="C9834" s="4" t="s">
        <v>7028</v>
      </c>
      <c r="D9834" s="4" t="s">
        <v>2049</v>
      </c>
      <c r="E9834" s="6">
        <v>90000</v>
      </c>
    </row>
    <row r="9835" spans="1:5" x14ac:dyDescent="0.3">
      <c r="A9835" s="7" t="s">
        <v>1009</v>
      </c>
      <c r="B9835" s="8">
        <v>43709</v>
      </c>
      <c r="C9835" s="7" t="s">
        <v>2742</v>
      </c>
      <c r="D9835" s="7" t="s">
        <v>2049</v>
      </c>
      <c r="E9835" s="9">
        <v>50000</v>
      </c>
    </row>
    <row r="9836" spans="1:5" x14ac:dyDescent="0.3">
      <c r="A9836" s="4" t="s">
        <v>1009</v>
      </c>
      <c r="B9836" s="5">
        <v>43709</v>
      </c>
      <c r="C9836" s="4" t="s">
        <v>2176</v>
      </c>
      <c r="D9836" s="4" t="s">
        <v>2049</v>
      </c>
      <c r="E9836" s="6">
        <v>50000</v>
      </c>
    </row>
    <row r="9837" spans="1:5" x14ac:dyDescent="0.3">
      <c r="A9837" s="7" t="s">
        <v>321</v>
      </c>
      <c r="B9837" s="8">
        <v>42887</v>
      </c>
      <c r="C9837" s="7" t="s">
        <v>3956</v>
      </c>
      <c r="D9837" s="7" t="s">
        <v>5503</v>
      </c>
      <c r="E9837" s="9">
        <v>60000</v>
      </c>
    </row>
    <row r="9838" spans="1:5" x14ac:dyDescent="0.3">
      <c r="A9838" s="4" t="s">
        <v>321</v>
      </c>
      <c r="B9838" s="5">
        <v>42887</v>
      </c>
      <c r="C9838" s="4" t="s">
        <v>5114</v>
      </c>
      <c r="D9838" s="4" t="s">
        <v>5503</v>
      </c>
      <c r="E9838" s="6">
        <v>40000</v>
      </c>
    </row>
    <row r="9839" spans="1:5" x14ac:dyDescent="0.3">
      <c r="A9839" s="7" t="s">
        <v>321</v>
      </c>
      <c r="B9839" s="8">
        <v>42887</v>
      </c>
      <c r="C9839" s="7" t="s">
        <v>3888</v>
      </c>
      <c r="D9839" s="7" t="s">
        <v>5503</v>
      </c>
      <c r="E9839" s="9">
        <v>60000</v>
      </c>
    </row>
    <row r="9840" spans="1:5" x14ac:dyDescent="0.3">
      <c r="A9840" s="4" t="s">
        <v>41</v>
      </c>
      <c r="B9840" s="5">
        <v>44075</v>
      </c>
      <c r="C9840" s="4" t="s">
        <v>140</v>
      </c>
      <c r="D9840" s="4" t="s">
        <v>7342</v>
      </c>
      <c r="E9840" s="6">
        <v>30000</v>
      </c>
    </row>
    <row r="9841" spans="1:5" x14ac:dyDescent="0.3">
      <c r="A9841" s="7" t="s">
        <v>41</v>
      </c>
      <c r="B9841" s="8">
        <v>44075</v>
      </c>
      <c r="C9841" s="7" t="s">
        <v>2444</v>
      </c>
      <c r="D9841" s="7" t="s">
        <v>7342</v>
      </c>
      <c r="E9841" s="9">
        <v>100000</v>
      </c>
    </row>
    <row r="9842" spans="1:5" x14ac:dyDescent="0.3">
      <c r="A9842" s="4" t="s">
        <v>41</v>
      </c>
      <c r="B9842" s="5">
        <v>44075</v>
      </c>
      <c r="C9842" s="4" t="s">
        <v>2656</v>
      </c>
      <c r="D9842" s="4" t="s">
        <v>7342</v>
      </c>
      <c r="E9842" s="6">
        <v>20000</v>
      </c>
    </row>
    <row r="9843" spans="1:5" x14ac:dyDescent="0.3">
      <c r="A9843" s="7" t="s">
        <v>9662</v>
      </c>
      <c r="B9843" s="8">
        <v>42826</v>
      </c>
      <c r="C9843" s="7" t="s">
        <v>6039</v>
      </c>
      <c r="D9843" s="7" t="s">
        <v>5878</v>
      </c>
      <c r="E9843" s="9">
        <v>90000</v>
      </c>
    </row>
    <row r="9844" spans="1:5" x14ac:dyDescent="0.3">
      <c r="A9844" s="4" t="s">
        <v>242</v>
      </c>
      <c r="B9844" s="5">
        <v>43586</v>
      </c>
      <c r="C9844" s="4" t="s">
        <v>1755</v>
      </c>
      <c r="D9844" s="4" t="s">
        <v>5878</v>
      </c>
      <c r="E9844" s="6">
        <v>70000</v>
      </c>
    </row>
    <row r="9845" spans="1:5" x14ac:dyDescent="0.3">
      <c r="A9845" s="7" t="s">
        <v>242</v>
      </c>
      <c r="B9845" s="8">
        <v>43586</v>
      </c>
      <c r="C9845" s="7" t="s">
        <v>1467</v>
      </c>
      <c r="D9845" s="7" t="s">
        <v>5878</v>
      </c>
      <c r="E9845" s="9">
        <v>70000</v>
      </c>
    </row>
    <row r="9846" spans="1:5" x14ac:dyDescent="0.3">
      <c r="A9846" s="4" t="s">
        <v>242</v>
      </c>
      <c r="B9846" s="5">
        <v>43586</v>
      </c>
      <c r="C9846" s="4" t="s">
        <v>4205</v>
      </c>
      <c r="D9846" s="4" t="s">
        <v>5878</v>
      </c>
      <c r="E9846" s="6">
        <v>70000</v>
      </c>
    </row>
    <row r="9847" spans="1:5" x14ac:dyDescent="0.3">
      <c r="A9847" s="7" t="s">
        <v>242</v>
      </c>
      <c r="B9847" s="8">
        <v>43586</v>
      </c>
      <c r="C9847" s="7" t="s">
        <v>3493</v>
      </c>
      <c r="D9847" s="7" t="s">
        <v>5878</v>
      </c>
      <c r="E9847" s="9">
        <v>80000</v>
      </c>
    </row>
    <row r="9848" spans="1:5" x14ac:dyDescent="0.3">
      <c r="A9848" s="4" t="s">
        <v>126</v>
      </c>
      <c r="B9848" s="5">
        <v>43983</v>
      </c>
      <c r="C9848" s="4" t="s">
        <v>6223</v>
      </c>
      <c r="D9848" s="4" t="s">
        <v>5196</v>
      </c>
      <c r="E9848" s="6">
        <v>70000</v>
      </c>
    </row>
    <row r="9849" spans="1:5" x14ac:dyDescent="0.3">
      <c r="A9849" s="7" t="s">
        <v>126</v>
      </c>
      <c r="B9849" s="8">
        <v>43983</v>
      </c>
      <c r="C9849" s="7" t="s">
        <v>7239</v>
      </c>
      <c r="D9849" s="7" t="s">
        <v>5196</v>
      </c>
      <c r="E9849" s="9">
        <v>80000</v>
      </c>
    </row>
    <row r="9850" spans="1:5" x14ac:dyDescent="0.3">
      <c r="A9850" s="4" t="s">
        <v>424</v>
      </c>
      <c r="B9850" s="5">
        <v>43040</v>
      </c>
      <c r="C9850" s="4" t="s">
        <v>259</v>
      </c>
      <c r="D9850" s="4" t="s">
        <v>5196</v>
      </c>
      <c r="E9850" s="6">
        <v>90000</v>
      </c>
    </row>
    <row r="9851" spans="1:5" x14ac:dyDescent="0.3">
      <c r="A9851" s="7" t="s">
        <v>94</v>
      </c>
      <c r="B9851" s="8">
        <v>43160</v>
      </c>
      <c r="C9851" s="7" t="s">
        <v>1342</v>
      </c>
      <c r="D9851" s="7" t="s">
        <v>3513</v>
      </c>
      <c r="E9851" s="9">
        <v>30000</v>
      </c>
    </row>
    <row r="9852" spans="1:5" x14ac:dyDescent="0.3">
      <c r="A9852" s="4" t="s">
        <v>1634</v>
      </c>
      <c r="B9852" s="5">
        <v>43831</v>
      </c>
      <c r="C9852" s="4" t="s">
        <v>541</v>
      </c>
      <c r="D9852" s="4" t="s">
        <v>7111</v>
      </c>
      <c r="E9852" s="6">
        <v>50000</v>
      </c>
    </row>
    <row r="9853" spans="1:5" x14ac:dyDescent="0.3">
      <c r="A9853" s="7" t="s">
        <v>1634</v>
      </c>
      <c r="B9853" s="8">
        <v>43831</v>
      </c>
      <c r="C9853" s="7" t="s">
        <v>866</v>
      </c>
      <c r="D9853" s="7" t="s">
        <v>7111</v>
      </c>
      <c r="E9853" s="9">
        <v>50000</v>
      </c>
    </row>
    <row r="9854" spans="1:5" x14ac:dyDescent="0.3">
      <c r="A9854" s="4" t="s">
        <v>1634</v>
      </c>
      <c r="B9854" s="5">
        <v>43831</v>
      </c>
      <c r="C9854" s="4" t="s">
        <v>3592</v>
      </c>
      <c r="D9854" s="4" t="s">
        <v>7111</v>
      </c>
      <c r="E9854" s="6">
        <v>80000</v>
      </c>
    </row>
    <row r="9855" spans="1:5" x14ac:dyDescent="0.3">
      <c r="A9855" s="7" t="s">
        <v>1634</v>
      </c>
      <c r="B9855" s="8">
        <v>43831</v>
      </c>
      <c r="C9855" s="7" t="s">
        <v>4111</v>
      </c>
      <c r="D9855" s="7" t="s">
        <v>7111</v>
      </c>
      <c r="E9855" s="9">
        <v>80000</v>
      </c>
    </row>
    <row r="9856" spans="1:5" x14ac:dyDescent="0.3">
      <c r="A9856" s="4" t="s">
        <v>1634</v>
      </c>
      <c r="B9856" s="5">
        <v>43831</v>
      </c>
      <c r="C9856" s="4" t="s">
        <v>1402</v>
      </c>
      <c r="D9856" s="4" t="s">
        <v>7111</v>
      </c>
      <c r="E9856" s="6">
        <v>60000</v>
      </c>
    </row>
    <row r="9857" spans="1:5" x14ac:dyDescent="0.3">
      <c r="A9857" s="7" t="s">
        <v>1634</v>
      </c>
      <c r="B9857" s="8">
        <v>43831</v>
      </c>
      <c r="C9857" s="7" t="s">
        <v>2475</v>
      </c>
      <c r="D9857" s="7" t="s">
        <v>7111</v>
      </c>
      <c r="E9857" s="9">
        <v>70000</v>
      </c>
    </row>
    <row r="9858" spans="1:5" x14ac:dyDescent="0.3">
      <c r="A9858" s="4" t="s">
        <v>1634</v>
      </c>
      <c r="B9858" s="5">
        <v>43831</v>
      </c>
      <c r="C9858" s="4" t="s">
        <v>853</v>
      </c>
      <c r="D9858" s="4" t="s">
        <v>7111</v>
      </c>
      <c r="E9858" s="6">
        <v>20000</v>
      </c>
    </row>
    <row r="9859" spans="1:5" x14ac:dyDescent="0.3">
      <c r="A9859" s="7" t="s">
        <v>1634</v>
      </c>
      <c r="B9859" s="8">
        <v>43831</v>
      </c>
      <c r="C9859" s="7" t="s">
        <v>6247</v>
      </c>
      <c r="D9859" s="7" t="s">
        <v>7111</v>
      </c>
      <c r="E9859" s="9">
        <v>50000</v>
      </c>
    </row>
    <row r="9860" spans="1:5" x14ac:dyDescent="0.3">
      <c r="A9860" s="4" t="s">
        <v>242</v>
      </c>
      <c r="B9860" s="5">
        <v>43160</v>
      </c>
      <c r="C9860" s="4" t="s">
        <v>5365</v>
      </c>
      <c r="D9860" s="4" t="s">
        <v>3015</v>
      </c>
      <c r="E9860" s="6">
        <v>90000</v>
      </c>
    </row>
    <row r="9861" spans="1:5" x14ac:dyDescent="0.3">
      <c r="A9861" s="7" t="s">
        <v>242</v>
      </c>
      <c r="B9861" s="8">
        <v>43160</v>
      </c>
      <c r="C9861" s="7" t="s">
        <v>5738</v>
      </c>
      <c r="D9861" s="7" t="s">
        <v>3015</v>
      </c>
      <c r="E9861" s="9">
        <v>40000</v>
      </c>
    </row>
    <row r="9862" spans="1:5" x14ac:dyDescent="0.3">
      <c r="A9862" s="4" t="s">
        <v>9670</v>
      </c>
      <c r="B9862" s="5">
        <v>43040</v>
      </c>
      <c r="C9862" s="4" t="s">
        <v>3493</v>
      </c>
      <c r="D9862" s="4" t="s">
        <v>768</v>
      </c>
      <c r="E9862" s="6">
        <v>30000</v>
      </c>
    </row>
    <row r="9863" spans="1:5" x14ac:dyDescent="0.3">
      <c r="A9863" s="7" t="s">
        <v>9670</v>
      </c>
      <c r="B9863" s="8">
        <v>43040</v>
      </c>
      <c r="C9863" s="7" t="s">
        <v>8140</v>
      </c>
      <c r="D9863" s="7" t="s">
        <v>768</v>
      </c>
      <c r="E9863" s="9">
        <v>30000</v>
      </c>
    </row>
    <row r="9864" spans="1:5" x14ac:dyDescent="0.3">
      <c r="A9864" s="4" t="s">
        <v>9670</v>
      </c>
      <c r="B9864" s="5">
        <v>43040</v>
      </c>
      <c r="C9864" s="4" t="s">
        <v>1469</v>
      </c>
      <c r="D9864" s="4" t="s">
        <v>768</v>
      </c>
      <c r="E9864" s="6">
        <v>60000</v>
      </c>
    </row>
    <row r="9865" spans="1:5" x14ac:dyDescent="0.3">
      <c r="A9865" s="7" t="s">
        <v>279</v>
      </c>
      <c r="B9865" s="8">
        <v>44105</v>
      </c>
      <c r="C9865" s="7" t="s">
        <v>2691</v>
      </c>
      <c r="D9865" s="7" t="s">
        <v>5884</v>
      </c>
      <c r="E9865" s="9">
        <v>80000</v>
      </c>
    </row>
    <row r="9866" spans="1:5" x14ac:dyDescent="0.3">
      <c r="A9866" s="4" t="s">
        <v>279</v>
      </c>
      <c r="B9866" s="5">
        <v>44105</v>
      </c>
      <c r="C9866" s="4" t="s">
        <v>9877</v>
      </c>
      <c r="D9866" s="4" t="s">
        <v>5884</v>
      </c>
      <c r="E9866" s="6">
        <v>100000</v>
      </c>
    </row>
    <row r="9867" spans="1:5" x14ac:dyDescent="0.3">
      <c r="A9867" s="7" t="s">
        <v>242</v>
      </c>
      <c r="B9867" s="8">
        <v>43800</v>
      </c>
      <c r="C9867" s="7" t="s">
        <v>5705</v>
      </c>
      <c r="D9867" s="7" t="s">
        <v>2495</v>
      </c>
      <c r="E9867" s="9">
        <v>100000</v>
      </c>
    </row>
    <row r="9868" spans="1:5" x14ac:dyDescent="0.3">
      <c r="A9868" s="4" t="s">
        <v>3348</v>
      </c>
      <c r="B9868" s="5">
        <v>43709</v>
      </c>
      <c r="C9868" s="4" t="s">
        <v>2960</v>
      </c>
      <c r="D9868" s="4" t="s">
        <v>3426</v>
      </c>
      <c r="E9868" s="6">
        <v>40000</v>
      </c>
    </row>
    <row r="9869" spans="1:5" x14ac:dyDescent="0.3">
      <c r="A9869" s="7" t="s">
        <v>242</v>
      </c>
      <c r="B9869" s="8">
        <v>43435</v>
      </c>
      <c r="C9869" s="7" t="s">
        <v>9222</v>
      </c>
      <c r="D9869" s="7" t="s">
        <v>3466</v>
      </c>
      <c r="E9869" s="9">
        <v>20000</v>
      </c>
    </row>
    <row r="9870" spans="1:5" x14ac:dyDescent="0.3">
      <c r="A9870" s="4" t="s">
        <v>1813</v>
      </c>
      <c r="B9870" s="5">
        <v>43922</v>
      </c>
      <c r="C9870" s="4" t="s">
        <v>4307</v>
      </c>
      <c r="D9870" s="4" t="s">
        <v>3918</v>
      </c>
      <c r="E9870" s="6">
        <v>90000</v>
      </c>
    </row>
    <row r="9871" spans="1:5" x14ac:dyDescent="0.3">
      <c r="A9871" s="7" t="s">
        <v>1813</v>
      </c>
      <c r="B9871" s="8">
        <v>43922</v>
      </c>
      <c r="C9871" s="7" t="s">
        <v>5423</v>
      </c>
      <c r="D9871" s="7" t="s">
        <v>3918</v>
      </c>
      <c r="E9871" s="9">
        <v>50000</v>
      </c>
    </row>
    <row r="9872" spans="1:5" x14ac:dyDescent="0.3">
      <c r="A9872" s="4" t="s">
        <v>1813</v>
      </c>
      <c r="B9872" s="5">
        <v>43922</v>
      </c>
      <c r="C9872" s="4" t="s">
        <v>7961</v>
      </c>
      <c r="D9872" s="4" t="s">
        <v>3918</v>
      </c>
      <c r="E9872" s="6">
        <v>30000</v>
      </c>
    </row>
    <row r="9873" spans="1:5" x14ac:dyDescent="0.3">
      <c r="A9873" s="7" t="s">
        <v>242</v>
      </c>
      <c r="B9873" s="8">
        <v>43678</v>
      </c>
      <c r="C9873" s="7" t="s">
        <v>3239</v>
      </c>
      <c r="D9873" s="7" t="s">
        <v>1886</v>
      </c>
      <c r="E9873" s="9">
        <v>70000</v>
      </c>
    </row>
    <row r="9874" spans="1:5" x14ac:dyDescent="0.3">
      <c r="A9874" s="4" t="s">
        <v>1813</v>
      </c>
      <c r="B9874" s="5">
        <v>43221</v>
      </c>
      <c r="C9874" s="4" t="s">
        <v>888</v>
      </c>
      <c r="D9874" s="4" t="s">
        <v>2679</v>
      </c>
      <c r="E9874" s="6">
        <v>50000</v>
      </c>
    </row>
    <row r="9875" spans="1:5" x14ac:dyDescent="0.3">
      <c r="A9875" s="7" t="s">
        <v>5307</v>
      </c>
      <c r="B9875" s="8">
        <v>42948</v>
      </c>
      <c r="C9875" s="7" t="s">
        <v>1968</v>
      </c>
      <c r="D9875" s="7" t="s">
        <v>2316</v>
      </c>
      <c r="E9875" s="9">
        <v>50000</v>
      </c>
    </row>
    <row r="9876" spans="1:5" x14ac:dyDescent="0.3">
      <c r="A9876" s="4" t="s">
        <v>5307</v>
      </c>
      <c r="B9876" s="5">
        <v>42948</v>
      </c>
      <c r="C9876" s="4" t="s">
        <v>3047</v>
      </c>
      <c r="D9876" s="4" t="s">
        <v>2316</v>
      </c>
      <c r="E9876" s="6">
        <v>50000</v>
      </c>
    </row>
    <row r="9877" spans="1:5" x14ac:dyDescent="0.3">
      <c r="A9877" s="7" t="s">
        <v>41</v>
      </c>
      <c r="B9877" s="8">
        <v>42826</v>
      </c>
      <c r="C9877" s="7" t="s">
        <v>1326</v>
      </c>
      <c r="D9877" s="7" t="s">
        <v>6185</v>
      </c>
      <c r="E9877" s="9">
        <v>20000</v>
      </c>
    </row>
    <row r="9878" spans="1:5" x14ac:dyDescent="0.3">
      <c r="A9878" s="4" t="s">
        <v>41</v>
      </c>
      <c r="B9878" s="5">
        <v>42826</v>
      </c>
      <c r="C9878" s="4" t="s">
        <v>6740</v>
      </c>
      <c r="D9878" s="4" t="s">
        <v>6185</v>
      </c>
      <c r="E9878" s="6">
        <v>80000</v>
      </c>
    </row>
    <row r="9879" spans="1:5" x14ac:dyDescent="0.3">
      <c r="A9879" s="7" t="s">
        <v>41</v>
      </c>
      <c r="B9879" s="8">
        <v>42826</v>
      </c>
      <c r="C9879" s="7" t="s">
        <v>3814</v>
      </c>
      <c r="D9879" s="7" t="s">
        <v>6185</v>
      </c>
      <c r="E9879" s="9">
        <v>80000</v>
      </c>
    </row>
    <row r="9880" spans="1:5" x14ac:dyDescent="0.3">
      <c r="A9880" s="4" t="s">
        <v>3676</v>
      </c>
      <c r="B9880" s="5">
        <v>42736</v>
      </c>
      <c r="C9880" s="4" t="s">
        <v>1609</v>
      </c>
      <c r="D9880" s="4" t="s">
        <v>4717</v>
      </c>
      <c r="E9880" s="6">
        <v>70000</v>
      </c>
    </row>
    <row r="9881" spans="1:5" x14ac:dyDescent="0.3">
      <c r="A9881" s="7" t="s">
        <v>242</v>
      </c>
      <c r="B9881" s="8">
        <v>44105</v>
      </c>
      <c r="C9881" s="7" t="s">
        <v>4258</v>
      </c>
      <c r="D9881" s="7" t="s">
        <v>1708</v>
      </c>
      <c r="E9881" s="9">
        <v>80000</v>
      </c>
    </row>
    <row r="9882" spans="1:5" x14ac:dyDescent="0.3">
      <c r="A9882" s="4" t="s">
        <v>7598</v>
      </c>
      <c r="B9882" s="5">
        <v>43313</v>
      </c>
      <c r="C9882" s="4" t="s">
        <v>3814</v>
      </c>
      <c r="D9882" s="4" t="s">
        <v>2513</v>
      </c>
      <c r="E9882" s="6">
        <v>10000</v>
      </c>
    </row>
    <row r="9883" spans="1:5" x14ac:dyDescent="0.3">
      <c r="A9883" s="7" t="s">
        <v>953</v>
      </c>
      <c r="B9883" s="8">
        <v>43891</v>
      </c>
      <c r="C9883" s="7" t="s">
        <v>6946</v>
      </c>
      <c r="D9883" s="7" t="s">
        <v>3610</v>
      </c>
      <c r="E9883" s="9">
        <v>40000</v>
      </c>
    </row>
    <row r="9884" spans="1:5" x14ac:dyDescent="0.3">
      <c r="A9884" s="4" t="s">
        <v>2151</v>
      </c>
      <c r="B9884" s="5">
        <v>43647</v>
      </c>
      <c r="C9884" s="4" t="s">
        <v>5870</v>
      </c>
      <c r="D9884" s="4" t="s">
        <v>5059</v>
      </c>
      <c r="E9884" s="6">
        <v>40000</v>
      </c>
    </row>
    <row r="9885" spans="1:5" x14ac:dyDescent="0.3">
      <c r="A9885" s="7" t="s">
        <v>2151</v>
      </c>
      <c r="B9885" s="8">
        <v>43647</v>
      </c>
      <c r="C9885" s="7" t="s">
        <v>4884</v>
      </c>
      <c r="D9885" s="7" t="s">
        <v>5059</v>
      </c>
      <c r="E9885" s="9">
        <v>80000</v>
      </c>
    </row>
    <row r="9886" spans="1:5" x14ac:dyDescent="0.3">
      <c r="A9886" s="4" t="s">
        <v>2151</v>
      </c>
      <c r="B9886" s="5">
        <v>43647</v>
      </c>
      <c r="C9886" s="4" t="s">
        <v>1564</v>
      </c>
      <c r="D9886" s="4" t="s">
        <v>5059</v>
      </c>
      <c r="E9886" s="6">
        <v>90000</v>
      </c>
    </row>
    <row r="9887" spans="1:5" x14ac:dyDescent="0.3">
      <c r="A9887" s="7" t="s">
        <v>2151</v>
      </c>
      <c r="B9887" s="8">
        <v>43647</v>
      </c>
      <c r="C9887" s="7" t="s">
        <v>7221</v>
      </c>
      <c r="D9887" s="7" t="s">
        <v>5059</v>
      </c>
      <c r="E9887" s="9">
        <v>40000</v>
      </c>
    </row>
    <row r="9888" spans="1:5" x14ac:dyDescent="0.3">
      <c r="A9888" s="4" t="s">
        <v>2151</v>
      </c>
      <c r="B9888" s="5">
        <v>43647</v>
      </c>
      <c r="C9888" s="4" t="s">
        <v>972</v>
      </c>
      <c r="D9888" s="4" t="s">
        <v>5059</v>
      </c>
      <c r="E9888" s="6">
        <v>10000</v>
      </c>
    </row>
    <row r="9889" spans="1:5" x14ac:dyDescent="0.3">
      <c r="A9889" s="7" t="s">
        <v>279</v>
      </c>
      <c r="B9889" s="8">
        <v>42979</v>
      </c>
      <c r="C9889" s="7" t="s">
        <v>7752</v>
      </c>
      <c r="D9889" s="7" t="s">
        <v>3750</v>
      </c>
      <c r="E9889" s="9">
        <v>40000</v>
      </c>
    </row>
    <row r="9890" spans="1:5" x14ac:dyDescent="0.3">
      <c r="A9890" s="4" t="s">
        <v>279</v>
      </c>
      <c r="B9890" s="5">
        <v>42887</v>
      </c>
      <c r="C9890" s="4" t="s">
        <v>6711</v>
      </c>
      <c r="D9890" s="4" t="s">
        <v>8311</v>
      </c>
      <c r="E9890" s="6">
        <v>30000</v>
      </c>
    </row>
    <row r="9891" spans="1:5" x14ac:dyDescent="0.3">
      <c r="A9891" s="7" t="s">
        <v>653</v>
      </c>
      <c r="B9891" s="8">
        <v>43617</v>
      </c>
      <c r="C9891" s="7" t="s">
        <v>2029</v>
      </c>
      <c r="D9891" s="7" t="s">
        <v>3144</v>
      </c>
      <c r="E9891" s="9">
        <v>80000</v>
      </c>
    </row>
    <row r="9892" spans="1:5" x14ac:dyDescent="0.3">
      <c r="A9892" s="4" t="s">
        <v>653</v>
      </c>
      <c r="B9892" s="5">
        <v>43617</v>
      </c>
      <c r="C9892" s="4" t="s">
        <v>6983</v>
      </c>
      <c r="D9892" s="4" t="s">
        <v>3144</v>
      </c>
      <c r="E9892" s="6">
        <v>30000</v>
      </c>
    </row>
    <row r="9893" spans="1:5" x14ac:dyDescent="0.3">
      <c r="A9893" s="7" t="s">
        <v>295</v>
      </c>
      <c r="B9893" s="8">
        <v>42795</v>
      </c>
      <c r="C9893" s="7" t="s">
        <v>1936</v>
      </c>
      <c r="D9893" s="7" t="s">
        <v>3518</v>
      </c>
      <c r="E9893" s="9">
        <v>30000</v>
      </c>
    </row>
    <row r="9894" spans="1:5" x14ac:dyDescent="0.3">
      <c r="A9894" s="4" t="s">
        <v>1235</v>
      </c>
      <c r="B9894" s="5">
        <v>44044</v>
      </c>
      <c r="C9894" s="4" t="s">
        <v>1938</v>
      </c>
      <c r="D9894" s="4" t="s">
        <v>9424</v>
      </c>
      <c r="E9894" s="6">
        <v>70000</v>
      </c>
    </row>
    <row r="9895" spans="1:5" x14ac:dyDescent="0.3">
      <c r="A9895" s="7" t="s">
        <v>1235</v>
      </c>
      <c r="B9895" s="8">
        <v>44044</v>
      </c>
      <c r="C9895" s="7" t="s">
        <v>6247</v>
      </c>
      <c r="D9895" s="7" t="s">
        <v>9424</v>
      </c>
      <c r="E9895" s="9">
        <v>70000</v>
      </c>
    </row>
    <row r="9896" spans="1:5" x14ac:dyDescent="0.3">
      <c r="A9896" s="4" t="s">
        <v>1235</v>
      </c>
      <c r="B9896" s="5">
        <v>44044</v>
      </c>
      <c r="C9896" s="4" t="s">
        <v>537</v>
      </c>
      <c r="D9896" s="4" t="s">
        <v>9424</v>
      </c>
      <c r="E9896" s="6">
        <v>80000</v>
      </c>
    </row>
    <row r="9897" spans="1:5" x14ac:dyDescent="0.3">
      <c r="A9897" s="7" t="s">
        <v>4139</v>
      </c>
      <c r="B9897" s="8">
        <v>43040</v>
      </c>
      <c r="C9897" s="7" t="s">
        <v>4968</v>
      </c>
      <c r="D9897" s="7" t="s">
        <v>228</v>
      </c>
      <c r="E9897" s="9">
        <v>10000</v>
      </c>
    </row>
    <row r="9898" spans="1:5" x14ac:dyDescent="0.3">
      <c r="A9898" s="4" t="s">
        <v>4139</v>
      </c>
      <c r="B9898" s="5">
        <v>43040</v>
      </c>
      <c r="C9898" s="4" t="s">
        <v>1407</v>
      </c>
      <c r="D9898" s="4" t="s">
        <v>228</v>
      </c>
      <c r="E9898" s="6">
        <v>60000</v>
      </c>
    </row>
    <row r="9899" spans="1:5" x14ac:dyDescent="0.3">
      <c r="A9899" s="7" t="s">
        <v>5284</v>
      </c>
      <c r="B9899" s="8">
        <v>43344</v>
      </c>
      <c r="C9899" s="7" t="s">
        <v>4007</v>
      </c>
      <c r="D9899" s="7" t="s">
        <v>4926</v>
      </c>
      <c r="E9899" s="9">
        <v>20000</v>
      </c>
    </row>
    <row r="9900" spans="1:5" x14ac:dyDescent="0.3">
      <c r="A9900" s="4" t="s">
        <v>5284</v>
      </c>
      <c r="B9900" s="5">
        <v>43344</v>
      </c>
      <c r="C9900" s="4" t="s">
        <v>3886</v>
      </c>
      <c r="D9900" s="4" t="s">
        <v>4926</v>
      </c>
      <c r="E9900" s="6">
        <v>90000</v>
      </c>
    </row>
    <row r="9901" spans="1:5" x14ac:dyDescent="0.3">
      <c r="A9901" s="7" t="s">
        <v>5284</v>
      </c>
      <c r="B9901" s="8">
        <v>43344</v>
      </c>
      <c r="C9901" s="7" t="s">
        <v>8181</v>
      </c>
      <c r="D9901" s="7" t="s">
        <v>4926</v>
      </c>
      <c r="E9901" s="9">
        <v>30000</v>
      </c>
    </row>
    <row r="9902" spans="1:5" x14ac:dyDescent="0.3">
      <c r="A9902" s="4" t="s">
        <v>5284</v>
      </c>
      <c r="B9902" s="5">
        <v>43344</v>
      </c>
      <c r="C9902" s="4" t="s">
        <v>5520</v>
      </c>
      <c r="D9902" s="4" t="s">
        <v>4926</v>
      </c>
      <c r="E9902" s="6">
        <v>40000</v>
      </c>
    </row>
    <row r="9903" spans="1:5" x14ac:dyDescent="0.3">
      <c r="A9903" s="7" t="s">
        <v>5284</v>
      </c>
      <c r="B9903" s="8">
        <v>43344</v>
      </c>
      <c r="C9903" s="7" t="s">
        <v>3190</v>
      </c>
      <c r="D9903" s="7" t="s">
        <v>4926</v>
      </c>
      <c r="E9903" s="9">
        <v>20000</v>
      </c>
    </row>
    <row r="9904" spans="1:5" x14ac:dyDescent="0.3">
      <c r="A9904" s="4" t="s">
        <v>5284</v>
      </c>
      <c r="B9904" s="5">
        <v>43344</v>
      </c>
      <c r="C9904" s="4" t="s">
        <v>3058</v>
      </c>
      <c r="D9904" s="4" t="s">
        <v>4926</v>
      </c>
      <c r="E9904" s="6">
        <v>80000</v>
      </c>
    </row>
    <row r="9905" spans="1:5" x14ac:dyDescent="0.3">
      <c r="A9905" s="7" t="s">
        <v>1634</v>
      </c>
      <c r="B9905" s="8">
        <v>42826</v>
      </c>
      <c r="C9905" s="7" t="s">
        <v>367</v>
      </c>
      <c r="D9905" s="7" t="s">
        <v>3903</v>
      </c>
      <c r="E9905" s="9">
        <v>20000</v>
      </c>
    </row>
    <row r="9906" spans="1:5" x14ac:dyDescent="0.3">
      <c r="A9906" s="4" t="s">
        <v>7412</v>
      </c>
      <c r="B9906" s="5">
        <v>43374</v>
      </c>
      <c r="C9906" s="4" t="s">
        <v>4674</v>
      </c>
      <c r="D9906" s="4" t="s">
        <v>6993</v>
      </c>
      <c r="E9906" s="6">
        <v>20000</v>
      </c>
    </row>
    <row r="9907" spans="1:5" x14ac:dyDescent="0.3">
      <c r="A9907" s="7" t="s">
        <v>7412</v>
      </c>
      <c r="B9907" s="8">
        <v>43374</v>
      </c>
      <c r="C9907" s="7" t="s">
        <v>6634</v>
      </c>
      <c r="D9907" s="7" t="s">
        <v>6993</v>
      </c>
      <c r="E9907" s="9">
        <v>100000</v>
      </c>
    </row>
    <row r="9908" spans="1:5" x14ac:dyDescent="0.3">
      <c r="A9908" s="4" t="s">
        <v>4489</v>
      </c>
      <c r="B9908" s="5">
        <v>43831</v>
      </c>
      <c r="C9908" s="4" t="s">
        <v>5411</v>
      </c>
      <c r="D9908" s="4" t="s">
        <v>4739</v>
      </c>
      <c r="E9908" s="6">
        <v>40000</v>
      </c>
    </row>
    <row r="9909" spans="1:5" x14ac:dyDescent="0.3">
      <c r="A9909" s="7" t="s">
        <v>4489</v>
      </c>
      <c r="B9909" s="8">
        <v>43831</v>
      </c>
      <c r="C9909" s="7" t="s">
        <v>2099</v>
      </c>
      <c r="D9909" s="7" t="s">
        <v>4739</v>
      </c>
      <c r="E9909" s="9">
        <v>90000</v>
      </c>
    </row>
    <row r="9910" spans="1:5" x14ac:dyDescent="0.3">
      <c r="A9910" s="4" t="s">
        <v>4489</v>
      </c>
      <c r="B9910" s="5">
        <v>43831</v>
      </c>
      <c r="C9910" s="4" t="s">
        <v>541</v>
      </c>
      <c r="D9910" s="4" t="s">
        <v>4739</v>
      </c>
      <c r="E9910" s="6">
        <v>20000</v>
      </c>
    </row>
    <row r="9911" spans="1:5" x14ac:dyDescent="0.3">
      <c r="A9911" s="7" t="s">
        <v>4489</v>
      </c>
      <c r="B9911" s="8">
        <v>43831</v>
      </c>
      <c r="C9911" s="7" t="s">
        <v>1923</v>
      </c>
      <c r="D9911" s="7" t="s">
        <v>4739</v>
      </c>
      <c r="E9911" s="9">
        <v>50000</v>
      </c>
    </row>
    <row r="9912" spans="1:5" x14ac:dyDescent="0.3">
      <c r="A9912" s="4" t="s">
        <v>242</v>
      </c>
      <c r="B9912" s="5">
        <v>43344</v>
      </c>
      <c r="C9912" s="4" t="s">
        <v>2960</v>
      </c>
      <c r="D9912" s="4" t="s">
        <v>3186</v>
      </c>
      <c r="E9912" s="6">
        <v>20000</v>
      </c>
    </row>
    <row r="9913" spans="1:5" x14ac:dyDescent="0.3">
      <c r="A9913" s="7" t="s">
        <v>9694</v>
      </c>
      <c r="B9913" s="8">
        <v>43525</v>
      </c>
      <c r="C9913" s="7" t="s">
        <v>343</v>
      </c>
      <c r="D9913" s="7" t="s">
        <v>3613</v>
      </c>
      <c r="E9913" s="9">
        <v>10000</v>
      </c>
    </row>
    <row r="9914" spans="1:5" x14ac:dyDescent="0.3">
      <c r="A9914" s="4" t="s">
        <v>9694</v>
      </c>
      <c r="B9914" s="5">
        <v>43525</v>
      </c>
      <c r="C9914" s="4" t="s">
        <v>6256</v>
      </c>
      <c r="D9914" s="4" t="s">
        <v>3613</v>
      </c>
      <c r="E9914" s="6">
        <v>20000</v>
      </c>
    </row>
    <row r="9915" spans="1:5" x14ac:dyDescent="0.3">
      <c r="A9915" s="7" t="s">
        <v>694</v>
      </c>
      <c r="B9915" s="8">
        <v>43040</v>
      </c>
      <c r="C9915" s="7" t="s">
        <v>2823</v>
      </c>
      <c r="D9915" s="7" t="s">
        <v>2884</v>
      </c>
      <c r="E9915" s="9">
        <v>20000</v>
      </c>
    </row>
    <row r="9916" spans="1:5" x14ac:dyDescent="0.3">
      <c r="A9916" s="4" t="s">
        <v>279</v>
      </c>
      <c r="B9916" s="5">
        <v>43952</v>
      </c>
      <c r="C9916" s="4" t="s">
        <v>2929</v>
      </c>
      <c r="D9916" s="4" t="s">
        <v>1608</v>
      </c>
      <c r="E9916" s="6">
        <v>40000</v>
      </c>
    </row>
    <row r="9917" spans="1:5" x14ac:dyDescent="0.3">
      <c r="A9917" s="7" t="s">
        <v>242</v>
      </c>
      <c r="B9917" s="8">
        <v>43160</v>
      </c>
      <c r="C9917" s="7" t="s">
        <v>1194</v>
      </c>
      <c r="D9917" s="7" t="s">
        <v>5825</v>
      </c>
      <c r="E9917" s="9">
        <v>90000</v>
      </c>
    </row>
    <row r="9918" spans="1:5" x14ac:dyDescent="0.3">
      <c r="A9918" s="4" t="s">
        <v>242</v>
      </c>
      <c r="B9918" s="5">
        <v>43160</v>
      </c>
      <c r="C9918" s="4" t="s">
        <v>7850</v>
      </c>
      <c r="D9918" s="4" t="s">
        <v>5825</v>
      </c>
      <c r="E9918" s="6">
        <v>30000</v>
      </c>
    </row>
    <row r="9919" spans="1:5" x14ac:dyDescent="0.3">
      <c r="A9919" s="7" t="s">
        <v>242</v>
      </c>
      <c r="B9919" s="8">
        <v>43160</v>
      </c>
      <c r="C9919" s="7" t="s">
        <v>96</v>
      </c>
      <c r="D9919" s="7" t="s">
        <v>5825</v>
      </c>
      <c r="E9919" s="9">
        <v>50000</v>
      </c>
    </row>
    <row r="9920" spans="1:5" x14ac:dyDescent="0.3">
      <c r="A9920" s="4" t="s">
        <v>242</v>
      </c>
      <c r="B9920" s="5">
        <v>43160</v>
      </c>
      <c r="C9920" s="4" t="s">
        <v>3262</v>
      </c>
      <c r="D9920" s="4" t="s">
        <v>5825</v>
      </c>
      <c r="E9920" s="6">
        <v>50000</v>
      </c>
    </row>
    <row r="9921" spans="1:5" x14ac:dyDescent="0.3">
      <c r="A9921" s="7" t="s">
        <v>242</v>
      </c>
      <c r="B9921" s="8">
        <v>43160</v>
      </c>
      <c r="C9921" s="7" t="s">
        <v>4222</v>
      </c>
      <c r="D9921" s="7" t="s">
        <v>5825</v>
      </c>
      <c r="E9921" s="9">
        <v>90000</v>
      </c>
    </row>
    <row r="9922" spans="1:5" x14ac:dyDescent="0.3">
      <c r="A9922" s="4" t="s">
        <v>126</v>
      </c>
      <c r="B9922" s="5">
        <v>43709</v>
      </c>
      <c r="C9922" s="4" t="s">
        <v>8553</v>
      </c>
      <c r="D9922" s="4" t="s">
        <v>8152</v>
      </c>
      <c r="E9922" s="6">
        <v>80000</v>
      </c>
    </row>
    <row r="9923" spans="1:5" x14ac:dyDescent="0.3">
      <c r="A9923" s="7" t="s">
        <v>126</v>
      </c>
      <c r="B9923" s="8">
        <v>43709</v>
      </c>
      <c r="C9923" s="7" t="s">
        <v>4565</v>
      </c>
      <c r="D9923" s="7" t="s">
        <v>8152</v>
      </c>
      <c r="E9923" s="9">
        <v>40000</v>
      </c>
    </row>
    <row r="9924" spans="1:5" x14ac:dyDescent="0.3">
      <c r="A9924" s="4" t="s">
        <v>4208</v>
      </c>
      <c r="B9924" s="5">
        <v>43405</v>
      </c>
      <c r="C9924" s="4" t="s">
        <v>5548</v>
      </c>
      <c r="D9924" s="4" t="s">
        <v>5594</v>
      </c>
      <c r="E9924" s="6">
        <v>90000</v>
      </c>
    </row>
    <row r="9925" spans="1:5" x14ac:dyDescent="0.3">
      <c r="A9925" s="7" t="s">
        <v>4208</v>
      </c>
      <c r="B9925" s="8">
        <v>43405</v>
      </c>
      <c r="C9925" s="7" t="s">
        <v>4952</v>
      </c>
      <c r="D9925" s="7" t="s">
        <v>5594</v>
      </c>
      <c r="E9925" s="9">
        <v>20000</v>
      </c>
    </row>
    <row r="9926" spans="1:5" x14ac:dyDescent="0.3">
      <c r="A9926" s="4" t="s">
        <v>4208</v>
      </c>
      <c r="B9926" s="5">
        <v>43405</v>
      </c>
      <c r="C9926" s="4" t="s">
        <v>5810</v>
      </c>
      <c r="D9926" s="4" t="s">
        <v>5594</v>
      </c>
      <c r="E9926" s="6">
        <v>40000</v>
      </c>
    </row>
    <row r="9927" spans="1:5" x14ac:dyDescent="0.3">
      <c r="A9927" s="7" t="s">
        <v>3427</v>
      </c>
      <c r="B9927" s="8">
        <v>42917</v>
      </c>
      <c r="C9927" s="7" t="s">
        <v>9036</v>
      </c>
      <c r="D9927" s="7" t="s">
        <v>7883</v>
      </c>
      <c r="E9927" s="9">
        <v>90000</v>
      </c>
    </row>
    <row r="9928" spans="1:5" x14ac:dyDescent="0.3">
      <c r="A9928" s="4" t="s">
        <v>157</v>
      </c>
      <c r="B9928" s="5">
        <v>43556</v>
      </c>
      <c r="C9928" s="4" t="s">
        <v>9230</v>
      </c>
      <c r="D9928" s="4" t="s">
        <v>1678</v>
      </c>
      <c r="E9928" s="6">
        <v>30000</v>
      </c>
    </row>
    <row r="9929" spans="1:5" x14ac:dyDescent="0.3">
      <c r="A9929" s="7" t="s">
        <v>157</v>
      </c>
      <c r="B9929" s="8">
        <v>43556</v>
      </c>
      <c r="C9929" s="7" t="s">
        <v>9702</v>
      </c>
      <c r="D9929" s="7" t="s">
        <v>1678</v>
      </c>
      <c r="E9929" s="9">
        <v>20000</v>
      </c>
    </row>
    <row r="9930" spans="1:5" x14ac:dyDescent="0.3">
      <c r="A9930" s="4" t="s">
        <v>6507</v>
      </c>
      <c r="B9930" s="5">
        <v>43983</v>
      </c>
      <c r="C9930" s="4" t="s">
        <v>523</v>
      </c>
      <c r="D9930" s="4" t="s">
        <v>4858</v>
      </c>
      <c r="E9930" s="6">
        <v>20000</v>
      </c>
    </row>
    <row r="9931" spans="1:5" x14ac:dyDescent="0.3">
      <c r="A9931" s="7" t="s">
        <v>41</v>
      </c>
      <c r="B9931" s="8">
        <v>43617</v>
      </c>
      <c r="C9931" s="7" t="s">
        <v>5697</v>
      </c>
      <c r="D9931" s="7" t="s">
        <v>3446</v>
      </c>
      <c r="E9931" s="9">
        <v>80000</v>
      </c>
    </row>
    <row r="9932" spans="1:5" x14ac:dyDescent="0.3">
      <c r="A9932" s="4" t="s">
        <v>242</v>
      </c>
      <c r="B9932" s="5">
        <v>43800</v>
      </c>
      <c r="C9932" s="4" t="s">
        <v>1459</v>
      </c>
      <c r="D9932" s="4" t="s">
        <v>2732</v>
      </c>
      <c r="E9932" s="6">
        <v>30000</v>
      </c>
    </row>
    <row r="9933" spans="1:5" x14ac:dyDescent="0.3">
      <c r="A9933" s="7" t="s">
        <v>242</v>
      </c>
      <c r="B9933" s="8">
        <v>43800</v>
      </c>
      <c r="C9933" s="7" t="s">
        <v>4510</v>
      </c>
      <c r="D9933" s="7" t="s">
        <v>2732</v>
      </c>
      <c r="E9933" s="9">
        <v>70000</v>
      </c>
    </row>
    <row r="9934" spans="1:5" x14ac:dyDescent="0.3">
      <c r="A9934" s="4" t="s">
        <v>242</v>
      </c>
      <c r="B9934" s="5">
        <v>43800</v>
      </c>
      <c r="C9934" s="4" t="s">
        <v>7443</v>
      </c>
      <c r="D9934" s="4" t="s">
        <v>2732</v>
      </c>
      <c r="E9934" s="6">
        <v>40000</v>
      </c>
    </row>
    <row r="9935" spans="1:5" x14ac:dyDescent="0.3">
      <c r="A9935" s="7" t="s">
        <v>126</v>
      </c>
      <c r="B9935" s="8">
        <v>44136</v>
      </c>
      <c r="C9935" s="7" t="s">
        <v>1314</v>
      </c>
      <c r="D9935" s="7" t="s">
        <v>3807</v>
      </c>
      <c r="E9935" s="9">
        <v>90000</v>
      </c>
    </row>
    <row r="9936" spans="1:5" x14ac:dyDescent="0.3">
      <c r="A9936" s="4" t="s">
        <v>5284</v>
      </c>
      <c r="B9936" s="5">
        <v>43070</v>
      </c>
      <c r="C9936" s="4" t="s">
        <v>5294</v>
      </c>
      <c r="D9936" s="4" t="s">
        <v>1450</v>
      </c>
      <c r="E9936" s="6">
        <v>10000</v>
      </c>
    </row>
    <row r="9937" spans="1:5" x14ac:dyDescent="0.3">
      <c r="A9937" s="7" t="s">
        <v>5284</v>
      </c>
      <c r="B9937" s="8">
        <v>43070</v>
      </c>
      <c r="C9937" s="7" t="s">
        <v>2247</v>
      </c>
      <c r="D9937" s="7" t="s">
        <v>1450</v>
      </c>
      <c r="E9937" s="9">
        <v>100000</v>
      </c>
    </row>
    <row r="9938" spans="1:5" x14ac:dyDescent="0.3">
      <c r="A9938" s="4" t="s">
        <v>94</v>
      </c>
      <c r="B9938" s="5">
        <v>43191</v>
      </c>
      <c r="C9938" s="4" t="s">
        <v>3524</v>
      </c>
      <c r="D9938" s="4" t="s">
        <v>2612</v>
      </c>
      <c r="E9938" s="6">
        <v>30000</v>
      </c>
    </row>
    <row r="9939" spans="1:5" x14ac:dyDescent="0.3">
      <c r="A9939" s="7" t="s">
        <v>157</v>
      </c>
      <c r="B9939" s="8">
        <v>42795</v>
      </c>
      <c r="C9939" s="7" t="s">
        <v>5615</v>
      </c>
      <c r="D9939" s="7" t="s">
        <v>3397</v>
      </c>
      <c r="E9939" s="9">
        <v>90000</v>
      </c>
    </row>
    <row r="9940" spans="1:5" x14ac:dyDescent="0.3">
      <c r="A9940" s="4" t="s">
        <v>157</v>
      </c>
      <c r="B9940" s="5">
        <v>42795</v>
      </c>
      <c r="C9940" s="4" t="s">
        <v>2387</v>
      </c>
      <c r="D9940" s="4" t="s">
        <v>3397</v>
      </c>
      <c r="E9940" s="6">
        <v>40000</v>
      </c>
    </row>
    <row r="9941" spans="1:5" x14ac:dyDescent="0.3">
      <c r="A9941" s="7" t="s">
        <v>4506</v>
      </c>
      <c r="B9941" s="8">
        <v>43983</v>
      </c>
      <c r="C9941" s="7" t="s">
        <v>2034</v>
      </c>
      <c r="D9941" s="7" t="s">
        <v>2109</v>
      </c>
      <c r="E9941" s="9">
        <v>80000</v>
      </c>
    </row>
    <row r="9942" spans="1:5" x14ac:dyDescent="0.3">
      <c r="A9942" s="4" t="s">
        <v>4506</v>
      </c>
      <c r="B9942" s="5">
        <v>43983</v>
      </c>
      <c r="C9942" s="4" t="s">
        <v>807</v>
      </c>
      <c r="D9942" s="4" t="s">
        <v>2109</v>
      </c>
      <c r="E9942" s="6">
        <v>40000</v>
      </c>
    </row>
    <row r="9943" spans="1:5" x14ac:dyDescent="0.3">
      <c r="A9943" s="7" t="s">
        <v>4506</v>
      </c>
      <c r="B9943" s="8">
        <v>43983</v>
      </c>
      <c r="C9943" s="7" t="s">
        <v>3905</v>
      </c>
      <c r="D9943" s="7" t="s">
        <v>2109</v>
      </c>
      <c r="E9943" s="9">
        <v>30000</v>
      </c>
    </row>
    <row r="9944" spans="1:5" x14ac:dyDescent="0.3">
      <c r="A9944" s="4" t="s">
        <v>4506</v>
      </c>
      <c r="B9944" s="5">
        <v>43983</v>
      </c>
      <c r="C9944" s="4" t="s">
        <v>2261</v>
      </c>
      <c r="D9944" s="4" t="s">
        <v>2109</v>
      </c>
      <c r="E9944" s="6">
        <v>30000</v>
      </c>
    </row>
    <row r="9945" spans="1:5" x14ac:dyDescent="0.3">
      <c r="A9945" s="7" t="s">
        <v>4506</v>
      </c>
      <c r="B9945" s="8">
        <v>43983</v>
      </c>
      <c r="C9945" s="7" t="s">
        <v>2807</v>
      </c>
      <c r="D9945" s="7" t="s">
        <v>2109</v>
      </c>
      <c r="E9945" s="9">
        <v>50000</v>
      </c>
    </row>
    <row r="9946" spans="1:5" x14ac:dyDescent="0.3">
      <c r="A9946" s="4" t="s">
        <v>41</v>
      </c>
      <c r="B9946" s="5">
        <v>43435</v>
      </c>
      <c r="C9946" s="4" t="s">
        <v>1036</v>
      </c>
      <c r="D9946" s="4" t="s">
        <v>5990</v>
      </c>
      <c r="E9946" s="6">
        <v>60000</v>
      </c>
    </row>
    <row r="9947" spans="1:5" x14ac:dyDescent="0.3">
      <c r="A9947" s="7" t="s">
        <v>41</v>
      </c>
      <c r="B9947" s="8">
        <v>43435</v>
      </c>
      <c r="C9947" s="7" t="s">
        <v>4815</v>
      </c>
      <c r="D9947" s="7" t="s">
        <v>5990</v>
      </c>
      <c r="E9947" s="9">
        <v>100000</v>
      </c>
    </row>
    <row r="9948" spans="1:5" x14ac:dyDescent="0.3">
      <c r="A9948" s="4" t="s">
        <v>41</v>
      </c>
      <c r="B9948" s="5">
        <v>43435</v>
      </c>
      <c r="C9948" s="4" t="s">
        <v>5051</v>
      </c>
      <c r="D9948" s="4" t="s">
        <v>5990</v>
      </c>
      <c r="E9948" s="6">
        <v>60000</v>
      </c>
    </row>
    <row r="9949" spans="1:5" x14ac:dyDescent="0.3">
      <c r="A9949" s="7" t="s">
        <v>41</v>
      </c>
      <c r="B9949" s="8">
        <v>43435</v>
      </c>
      <c r="C9949" s="7" t="s">
        <v>3291</v>
      </c>
      <c r="D9949" s="7" t="s">
        <v>5990</v>
      </c>
      <c r="E9949" s="9">
        <v>40000</v>
      </c>
    </row>
    <row r="9950" spans="1:5" x14ac:dyDescent="0.3">
      <c r="A9950" s="4" t="s">
        <v>1241</v>
      </c>
      <c r="B9950" s="5">
        <v>43040</v>
      </c>
      <c r="C9950" s="4" t="s">
        <v>4543</v>
      </c>
      <c r="D9950" s="4" t="s">
        <v>5857</v>
      </c>
      <c r="E9950" s="6">
        <v>20000</v>
      </c>
    </row>
    <row r="9951" spans="1:5" x14ac:dyDescent="0.3">
      <c r="A9951" s="7" t="s">
        <v>1241</v>
      </c>
      <c r="B9951" s="8">
        <v>43040</v>
      </c>
      <c r="C9951" s="7" t="s">
        <v>5992</v>
      </c>
      <c r="D9951" s="7" t="s">
        <v>5857</v>
      </c>
      <c r="E9951" s="9">
        <v>60000</v>
      </c>
    </row>
    <row r="9952" spans="1:5" x14ac:dyDescent="0.3">
      <c r="A9952" s="4" t="s">
        <v>1241</v>
      </c>
      <c r="B9952" s="5">
        <v>43040</v>
      </c>
      <c r="C9952" s="4" t="s">
        <v>1624</v>
      </c>
      <c r="D9952" s="4" t="s">
        <v>5857</v>
      </c>
      <c r="E9952" s="6">
        <v>80000</v>
      </c>
    </row>
    <row r="9953" spans="1:5" x14ac:dyDescent="0.3">
      <c r="A9953" s="7" t="s">
        <v>7350</v>
      </c>
      <c r="B9953" s="8">
        <v>44105</v>
      </c>
      <c r="C9953" s="7" t="s">
        <v>6692</v>
      </c>
      <c r="D9953" s="7" t="s">
        <v>1587</v>
      </c>
      <c r="E9953" s="9">
        <v>30000</v>
      </c>
    </row>
    <row r="9954" spans="1:5" x14ac:dyDescent="0.3">
      <c r="A9954" s="4" t="s">
        <v>2175</v>
      </c>
      <c r="B9954" s="5">
        <v>44075</v>
      </c>
      <c r="C9954" s="4" t="s">
        <v>8287</v>
      </c>
      <c r="D9954" s="4" t="s">
        <v>5066</v>
      </c>
      <c r="E9954" s="6">
        <v>90000</v>
      </c>
    </row>
    <row r="9955" spans="1:5" x14ac:dyDescent="0.3">
      <c r="A9955" s="7" t="s">
        <v>187</v>
      </c>
      <c r="B9955" s="8">
        <v>43160</v>
      </c>
      <c r="C9955" s="7" t="s">
        <v>3893</v>
      </c>
      <c r="D9955" s="7" t="s">
        <v>3455</v>
      </c>
      <c r="E9955" s="9">
        <v>90000</v>
      </c>
    </row>
    <row r="9956" spans="1:5" x14ac:dyDescent="0.3">
      <c r="A9956" s="4" t="s">
        <v>187</v>
      </c>
      <c r="B9956" s="5">
        <v>43160</v>
      </c>
      <c r="C9956" s="4" t="s">
        <v>6249</v>
      </c>
      <c r="D9956" s="4" t="s">
        <v>3455</v>
      </c>
      <c r="E9956" s="6">
        <v>50000</v>
      </c>
    </row>
    <row r="9957" spans="1:5" x14ac:dyDescent="0.3">
      <c r="A9957" s="7" t="s">
        <v>157</v>
      </c>
      <c r="B9957" s="8">
        <v>43282</v>
      </c>
      <c r="C9957" s="7" t="s">
        <v>3127</v>
      </c>
      <c r="D9957" s="7" t="s">
        <v>1678</v>
      </c>
      <c r="E9957" s="9">
        <v>90000</v>
      </c>
    </row>
    <row r="9958" spans="1:5" x14ac:dyDescent="0.3">
      <c r="A9958" s="4" t="s">
        <v>512</v>
      </c>
      <c r="B9958" s="5">
        <v>43800</v>
      </c>
      <c r="C9958" s="4" t="s">
        <v>942</v>
      </c>
      <c r="D9958" s="4" t="s">
        <v>8828</v>
      </c>
      <c r="E9958" s="6">
        <v>90000</v>
      </c>
    </row>
    <row r="9959" spans="1:5" x14ac:dyDescent="0.3">
      <c r="A9959" s="7" t="s">
        <v>512</v>
      </c>
      <c r="B9959" s="8">
        <v>43800</v>
      </c>
      <c r="C9959" s="7" t="s">
        <v>2685</v>
      </c>
      <c r="D9959" s="7" t="s">
        <v>8828</v>
      </c>
      <c r="E9959" s="9">
        <v>40000</v>
      </c>
    </row>
    <row r="9960" spans="1:5" x14ac:dyDescent="0.3">
      <c r="A9960" s="4" t="s">
        <v>512</v>
      </c>
      <c r="B9960" s="5">
        <v>43800</v>
      </c>
      <c r="C9960" s="4" t="s">
        <v>4863</v>
      </c>
      <c r="D9960" s="4" t="s">
        <v>8828</v>
      </c>
      <c r="E9960" s="6">
        <v>50000</v>
      </c>
    </row>
    <row r="9961" spans="1:5" x14ac:dyDescent="0.3">
      <c r="A9961" s="7" t="s">
        <v>5160</v>
      </c>
      <c r="B9961" s="8">
        <v>44166</v>
      </c>
      <c r="C9961" s="7" t="s">
        <v>4260</v>
      </c>
      <c r="D9961" s="7" t="s">
        <v>4388</v>
      </c>
      <c r="E9961" s="9">
        <v>30000</v>
      </c>
    </row>
    <row r="9962" spans="1:5" x14ac:dyDescent="0.3">
      <c r="A9962" s="4" t="s">
        <v>5160</v>
      </c>
      <c r="B9962" s="5">
        <v>44166</v>
      </c>
      <c r="C9962" s="4" t="s">
        <v>5986</v>
      </c>
      <c r="D9962" s="4" t="s">
        <v>4388</v>
      </c>
      <c r="E9962" s="6">
        <v>50000</v>
      </c>
    </row>
    <row r="9963" spans="1:5" x14ac:dyDescent="0.3">
      <c r="A9963" s="7" t="s">
        <v>5160</v>
      </c>
      <c r="B9963" s="8">
        <v>44166</v>
      </c>
      <c r="C9963" s="7" t="s">
        <v>703</v>
      </c>
      <c r="D9963" s="7" t="s">
        <v>4388</v>
      </c>
      <c r="E9963" s="9">
        <v>40000</v>
      </c>
    </row>
    <row r="9964" spans="1:5" x14ac:dyDescent="0.3">
      <c r="A9964" s="4" t="s">
        <v>3272</v>
      </c>
      <c r="B9964" s="5">
        <v>43252</v>
      </c>
      <c r="C9964" s="4" t="s">
        <v>3307</v>
      </c>
      <c r="D9964" s="4" t="s">
        <v>670</v>
      </c>
      <c r="E9964" s="6">
        <v>30000</v>
      </c>
    </row>
    <row r="9965" spans="1:5" x14ac:dyDescent="0.3">
      <c r="A9965" s="7" t="s">
        <v>3272</v>
      </c>
      <c r="B9965" s="8">
        <v>43252</v>
      </c>
      <c r="C9965" s="7" t="s">
        <v>4462</v>
      </c>
      <c r="D9965" s="7" t="s">
        <v>670</v>
      </c>
      <c r="E9965" s="9">
        <v>30000</v>
      </c>
    </row>
    <row r="9966" spans="1:5" x14ac:dyDescent="0.3">
      <c r="A9966" s="4" t="s">
        <v>187</v>
      </c>
      <c r="B9966" s="5">
        <v>43709</v>
      </c>
      <c r="C9966" s="4" t="s">
        <v>2067</v>
      </c>
      <c r="D9966" s="4" t="s">
        <v>423</v>
      </c>
      <c r="E9966" s="6">
        <v>40000</v>
      </c>
    </row>
    <row r="9967" spans="1:5" x14ac:dyDescent="0.3">
      <c r="A9967" s="7" t="s">
        <v>41</v>
      </c>
      <c r="B9967" s="8">
        <v>43800</v>
      </c>
      <c r="C9967" s="7" t="s">
        <v>7961</v>
      </c>
      <c r="D9967" s="7" t="s">
        <v>2857</v>
      </c>
      <c r="E9967" s="9">
        <v>90000</v>
      </c>
    </row>
    <row r="9968" spans="1:5" x14ac:dyDescent="0.3">
      <c r="A9968" s="4" t="s">
        <v>41</v>
      </c>
      <c r="B9968" s="5">
        <v>43800</v>
      </c>
      <c r="C9968" s="4" t="s">
        <v>3890</v>
      </c>
      <c r="D9968" s="4" t="s">
        <v>2857</v>
      </c>
      <c r="E9968" s="6">
        <v>40000</v>
      </c>
    </row>
    <row r="9969" spans="1:5" x14ac:dyDescent="0.3">
      <c r="A9969" s="7" t="s">
        <v>41</v>
      </c>
      <c r="B9969" s="8">
        <v>43800</v>
      </c>
      <c r="C9969" s="7" t="s">
        <v>1867</v>
      </c>
      <c r="D9969" s="7" t="s">
        <v>2857</v>
      </c>
      <c r="E9969" s="9">
        <v>100000</v>
      </c>
    </row>
    <row r="9970" spans="1:5" x14ac:dyDescent="0.3">
      <c r="A9970" s="4" t="s">
        <v>41</v>
      </c>
      <c r="B9970" s="5">
        <v>43800</v>
      </c>
      <c r="C9970" s="4" t="s">
        <v>2289</v>
      </c>
      <c r="D9970" s="4" t="s">
        <v>2857</v>
      </c>
      <c r="E9970" s="6">
        <v>10000</v>
      </c>
    </row>
    <row r="9971" spans="1:5" x14ac:dyDescent="0.3">
      <c r="A9971" s="7" t="s">
        <v>41</v>
      </c>
      <c r="B9971" s="8">
        <v>43800</v>
      </c>
      <c r="C9971" s="7" t="s">
        <v>1609</v>
      </c>
      <c r="D9971" s="7" t="s">
        <v>2857</v>
      </c>
      <c r="E9971" s="9">
        <v>40000</v>
      </c>
    </row>
    <row r="9972" spans="1:5" x14ac:dyDescent="0.3">
      <c r="A9972" s="4" t="s">
        <v>41</v>
      </c>
      <c r="B9972" s="5">
        <v>43800</v>
      </c>
      <c r="C9972" s="4" t="s">
        <v>2673</v>
      </c>
      <c r="D9972" s="4" t="s">
        <v>2857</v>
      </c>
      <c r="E9972" s="6">
        <v>30000</v>
      </c>
    </row>
    <row r="9973" spans="1:5" x14ac:dyDescent="0.3">
      <c r="A9973" s="7" t="s">
        <v>41</v>
      </c>
      <c r="B9973" s="8">
        <v>43800</v>
      </c>
      <c r="C9973" s="7" t="s">
        <v>3056</v>
      </c>
      <c r="D9973" s="7" t="s">
        <v>2857</v>
      </c>
      <c r="E9973" s="9">
        <v>90000</v>
      </c>
    </row>
    <row r="9974" spans="1:5" x14ac:dyDescent="0.3">
      <c r="A9974" s="4" t="s">
        <v>3676</v>
      </c>
      <c r="B9974" s="5">
        <v>43344</v>
      </c>
      <c r="C9974" s="4" t="s">
        <v>3296</v>
      </c>
      <c r="D9974" s="4" t="s">
        <v>3757</v>
      </c>
      <c r="E9974" s="6">
        <v>80000</v>
      </c>
    </row>
    <row r="9975" spans="1:5" x14ac:dyDescent="0.3">
      <c r="A9975" s="7" t="s">
        <v>653</v>
      </c>
      <c r="B9975" s="8">
        <v>44044</v>
      </c>
      <c r="C9975" s="7" t="s">
        <v>3872</v>
      </c>
      <c r="D9975" s="7" t="s">
        <v>251</v>
      </c>
      <c r="E9975" s="9">
        <v>40000</v>
      </c>
    </row>
    <row r="9976" spans="1:5" x14ac:dyDescent="0.3">
      <c r="A9976" s="4" t="s">
        <v>5690</v>
      </c>
      <c r="B9976" s="5">
        <v>43709</v>
      </c>
      <c r="C9976" s="4" t="s">
        <v>6005</v>
      </c>
      <c r="D9976" s="4" t="s">
        <v>423</v>
      </c>
      <c r="E9976" s="6">
        <v>50000</v>
      </c>
    </row>
    <row r="9977" spans="1:5" x14ac:dyDescent="0.3">
      <c r="A9977" s="7" t="s">
        <v>5690</v>
      </c>
      <c r="B9977" s="8">
        <v>43709</v>
      </c>
      <c r="C9977" s="7" t="s">
        <v>6862</v>
      </c>
      <c r="D9977" s="7" t="s">
        <v>423</v>
      </c>
      <c r="E9977" s="9">
        <v>80000</v>
      </c>
    </row>
    <row r="9978" spans="1:5" x14ac:dyDescent="0.3">
      <c r="A9978" s="4" t="s">
        <v>1009</v>
      </c>
      <c r="B9978" s="5">
        <v>43221</v>
      </c>
      <c r="C9978" s="4" t="s">
        <v>2765</v>
      </c>
      <c r="D9978" s="4" t="s">
        <v>3582</v>
      </c>
      <c r="E9978" s="6">
        <v>100000</v>
      </c>
    </row>
    <row r="9979" spans="1:5" x14ac:dyDescent="0.3">
      <c r="A9979" s="7" t="s">
        <v>1009</v>
      </c>
      <c r="B9979" s="8">
        <v>43221</v>
      </c>
      <c r="C9979" s="7" t="s">
        <v>7082</v>
      </c>
      <c r="D9979" s="7" t="s">
        <v>3582</v>
      </c>
      <c r="E9979" s="9">
        <v>10000</v>
      </c>
    </row>
    <row r="9980" spans="1:5" x14ac:dyDescent="0.3">
      <c r="A9980" s="4" t="s">
        <v>41</v>
      </c>
      <c r="B9980" s="5">
        <v>43709</v>
      </c>
      <c r="C9980" s="4" t="s">
        <v>5742</v>
      </c>
      <c r="D9980" s="4" t="s">
        <v>4474</v>
      </c>
      <c r="E9980" s="6">
        <v>50000</v>
      </c>
    </row>
    <row r="9981" spans="1:5" x14ac:dyDescent="0.3">
      <c r="A9981" s="7" t="s">
        <v>6887</v>
      </c>
      <c r="B9981" s="8">
        <v>44136</v>
      </c>
      <c r="C9981" s="7" t="s">
        <v>6198</v>
      </c>
      <c r="D9981" s="7" t="s">
        <v>198</v>
      </c>
      <c r="E9981" s="9">
        <v>60000</v>
      </c>
    </row>
    <row r="9982" spans="1:5" x14ac:dyDescent="0.3">
      <c r="A9982" s="4" t="s">
        <v>6887</v>
      </c>
      <c r="B9982" s="5">
        <v>44136</v>
      </c>
      <c r="C9982" s="4" t="s">
        <v>7929</v>
      </c>
      <c r="D9982" s="4" t="s">
        <v>198</v>
      </c>
      <c r="E9982" s="6">
        <v>10000</v>
      </c>
    </row>
    <row r="9983" spans="1:5" x14ac:dyDescent="0.3">
      <c r="A9983" s="7" t="s">
        <v>1212</v>
      </c>
      <c r="B9983" s="8">
        <v>42736</v>
      </c>
      <c r="C9983" s="7" t="s">
        <v>4064</v>
      </c>
      <c r="D9983" s="7" t="s">
        <v>3483</v>
      </c>
      <c r="E9983" s="9">
        <v>30000</v>
      </c>
    </row>
    <row r="9984" spans="1:5" x14ac:dyDescent="0.3">
      <c r="A9984" s="4" t="s">
        <v>1456</v>
      </c>
      <c r="B9984" s="5">
        <v>43862</v>
      </c>
      <c r="C9984" s="4" t="s">
        <v>7593</v>
      </c>
      <c r="D9984" s="4" t="s">
        <v>550</v>
      </c>
      <c r="E9984" s="6">
        <v>50000</v>
      </c>
    </row>
    <row r="9985" spans="1:5" x14ac:dyDescent="0.3">
      <c r="A9985" s="7" t="s">
        <v>1456</v>
      </c>
      <c r="B9985" s="8">
        <v>43862</v>
      </c>
      <c r="C9985" s="7" t="s">
        <v>1021</v>
      </c>
      <c r="D9985" s="7" t="s">
        <v>550</v>
      </c>
      <c r="E9985" s="9">
        <v>80000</v>
      </c>
    </row>
    <row r="9986" spans="1:5" x14ac:dyDescent="0.3">
      <c r="A9986" s="4" t="s">
        <v>1456</v>
      </c>
      <c r="B9986" s="5">
        <v>43862</v>
      </c>
      <c r="C9986" s="4" t="s">
        <v>4729</v>
      </c>
      <c r="D9986" s="4" t="s">
        <v>550</v>
      </c>
      <c r="E9986" s="6">
        <v>80000</v>
      </c>
    </row>
    <row r="9987" spans="1:5" x14ac:dyDescent="0.3">
      <c r="A9987" s="7" t="s">
        <v>9726</v>
      </c>
      <c r="B9987" s="8">
        <v>43952</v>
      </c>
      <c r="C9987" s="7" t="s">
        <v>620</v>
      </c>
      <c r="D9987" s="7" t="s">
        <v>3021</v>
      </c>
      <c r="E9987" s="9">
        <v>30000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7"/>
  <sheetViews>
    <sheetView workbookViewId="0">
      <selection activeCell="B8" sqref="B8"/>
    </sheetView>
  </sheetViews>
  <sheetFormatPr defaultColWidth="11" defaultRowHeight="15.6" x14ac:dyDescent="0.3"/>
  <cols>
    <col min="2" max="2" width="14.5" bestFit="1" customWidth="1"/>
  </cols>
  <sheetData>
    <row r="1" spans="1:3" x14ac:dyDescent="0.3">
      <c r="A1" t="s">
        <v>9936</v>
      </c>
      <c r="B1" t="s">
        <v>1</v>
      </c>
      <c r="C1" t="s">
        <v>9728</v>
      </c>
    </row>
    <row r="2" spans="1:3" x14ac:dyDescent="0.3">
      <c r="A2" t="s">
        <v>9937</v>
      </c>
      <c r="B2" t="s">
        <v>9938</v>
      </c>
      <c r="C2">
        <v>1119</v>
      </c>
    </row>
    <row r="3" spans="1:3" x14ac:dyDescent="0.3">
      <c r="A3" t="s">
        <v>9937</v>
      </c>
      <c r="B3" t="s">
        <v>7347</v>
      </c>
      <c r="C3">
        <v>1202</v>
      </c>
    </row>
    <row r="4" spans="1:3" x14ac:dyDescent="0.3">
      <c r="A4" t="s">
        <v>9937</v>
      </c>
      <c r="B4" t="s">
        <v>6597</v>
      </c>
      <c r="C4">
        <v>1142</v>
      </c>
    </row>
    <row r="5" spans="1:3" x14ac:dyDescent="0.3">
      <c r="A5" t="s">
        <v>9937</v>
      </c>
      <c r="B5" t="s">
        <v>6029</v>
      </c>
      <c r="C5">
        <v>1148</v>
      </c>
    </row>
    <row r="6" spans="1:3" x14ac:dyDescent="0.3">
      <c r="A6" t="s">
        <v>9937</v>
      </c>
      <c r="B6" t="s">
        <v>9939</v>
      </c>
      <c r="C6">
        <v>1156</v>
      </c>
    </row>
    <row r="7" spans="1:3" x14ac:dyDescent="0.3">
      <c r="A7" t="s">
        <v>9937</v>
      </c>
      <c r="B7" t="s">
        <v>6466</v>
      </c>
      <c r="C7">
        <v>1165</v>
      </c>
    </row>
    <row r="8" spans="1:3" x14ac:dyDescent="0.3">
      <c r="A8" t="s">
        <v>9937</v>
      </c>
      <c r="B8" t="s">
        <v>9940</v>
      </c>
      <c r="C8">
        <v>1164</v>
      </c>
    </row>
    <row r="9" spans="1:3" x14ac:dyDescent="0.3">
      <c r="A9" t="s">
        <v>9937</v>
      </c>
      <c r="B9" t="s">
        <v>8150</v>
      </c>
      <c r="C9">
        <v>1125</v>
      </c>
    </row>
    <row r="10" spans="1:3" x14ac:dyDescent="0.3">
      <c r="A10" t="s">
        <v>9937</v>
      </c>
      <c r="B10" t="s">
        <v>5545</v>
      </c>
      <c r="C10">
        <v>1207</v>
      </c>
    </row>
    <row r="11" spans="1:3" x14ac:dyDescent="0.3">
      <c r="A11" t="s">
        <v>9937</v>
      </c>
      <c r="B11" t="s">
        <v>7587</v>
      </c>
      <c r="C11">
        <v>1168</v>
      </c>
    </row>
    <row r="12" spans="1:3" x14ac:dyDescent="0.3">
      <c r="A12" t="s">
        <v>9937</v>
      </c>
      <c r="B12" t="s">
        <v>7783</v>
      </c>
      <c r="C12">
        <v>1167</v>
      </c>
    </row>
    <row r="13" spans="1:3" x14ac:dyDescent="0.3">
      <c r="A13" t="s">
        <v>9937</v>
      </c>
      <c r="B13" t="s">
        <v>9190</v>
      </c>
      <c r="C13">
        <v>1193</v>
      </c>
    </row>
    <row r="14" spans="1:3" x14ac:dyDescent="0.3">
      <c r="A14" t="s">
        <v>9937</v>
      </c>
      <c r="B14" t="s">
        <v>9941</v>
      </c>
      <c r="C14">
        <v>1196</v>
      </c>
    </row>
    <row r="15" spans="1:3" x14ac:dyDescent="0.3">
      <c r="A15" t="s">
        <v>9937</v>
      </c>
      <c r="B15" t="s">
        <v>249</v>
      </c>
      <c r="C15">
        <v>1127</v>
      </c>
    </row>
    <row r="16" spans="1:3" x14ac:dyDescent="0.3">
      <c r="A16" t="s">
        <v>9937</v>
      </c>
      <c r="B16" t="s">
        <v>9942</v>
      </c>
      <c r="C16">
        <v>1161</v>
      </c>
    </row>
    <row r="17" spans="1:3" x14ac:dyDescent="0.3">
      <c r="A17" t="s">
        <v>9937</v>
      </c>
      <c r="B17" t="s">
        <v>6750</v>
      </c>
      <c r="C17">
        <v>1115</v>
      </c>
    </row>
    <row r="18" spans="1:3" x14ac:dyDescent="0.3">
      <c r="A18" t="s">
        <v>9937</v>
      </c>
      <c r="B18" t="s">
        <v>9943</v>
      </c>
      <c r="C18">
        <v>1127</v>
      </c>
    </row>
    <row r="19" spans="1:3" x14ac:dyDescent="0.3">
      <c r="A19" t="s">
        <v>9937</v>
      </c>
      <c r="B19" t="s">
        <v>7873</v>
      </c>
      <c r="C19">
        <v>1185</v>
      </c>
    </row>
    <row r="20" spans="1:3" x14ac:dyDescent="0.3">
      <c r="A20" t="s">
        <v>9937</v>
      </c>
      <c r="B20" t="s">
        <v>4197</v>
      </c>
      <c r="C20">
        <v>1197</v>
      </c>
    </row>
    <row r="21" spans="1:3" x14ac:dyDescent="0.3">
      <c r="A21" t="s">
        <v>9937</v>
      </c>
      <c r="B21" t="s">
        <v>9944</v>
      </c>
      <c r="C21">
        <v>1198</v>
      </c>
    </row>
    <row r="22" spans="1:3" x14ac:dyDescent="0.3">
      <c r="A22" t="s">
        <v>9937</v>
      </c>
      <c r="B22" t="s">
        <v>3644</v>
      </c>
      <c r="C22">
        <v>1173</v>
      </c>
    </row>
    <row r="23" spans="1:3" x14ac:dyDescent="0.3">
      <c r="A23" t="s">
        <v>9937</v>
      </c>
      <c r="B23" t="s">
        <v>8609</v>
      </c>
      <c r="C23">
        <v>1128</v>
      </c>
    </row>
    <row r="24" spans="1:3" x14ac:dyDescent="0.3">
      <c r="A24" t="s">
        <v>9937</v>
      </c>
      <c r="B24" t="s">
        <v>9945</v>
      </c>
      <c r="C24">
        <v>1187</v>
      </c>
    </row>
    <row r="25" spans="1:3" x14ac:dyDescent="0.3">
      <c r="A25" t="s">
        <v>9937</v>
      </c>
      <c r="B25" t="s">
        <v>9946</v>
      </c>
      <c r="C25">
        <v>1205</v>
      </c>
    </row>
    <row r="26" spans="1:3" x14ac:dyDescent="0.3">
      <c r="A26" t="s">
        <v>9937</v>
      </c>
      <c r="B26" t="s">
        <v>5474</v>
      </c>
      <c r="C26">
        <v>1179</v>
      </c>
    </row>
    <row r="27" spans="1:3" x14ac:dyDescent="0.3">
      <c r="A27" t="s">
        <v>9937</v>
      </c>
      <c r="B27" t="s">
        <v>9312</v>
      </c>
      <c r="C27">
        <v>1156</v>
      </c>
    </row>
    <row r="28" spans="1:3" x14ac:dyDescent="0.3">
      <c r="A28" t="s">
        <v>9937</v>
      </c>
      <c r="B28" t="s">
        <v>8188</v>
      </c>
      <c r="C28">
        <v>1132</v>
      </c>
    </row>
    <row r="29" spans="1:3" x14ac:dyDescent="0.3">
      <c r="A29" t="s">
        <v>9937</v>
      </c>
      <c r="B29" t="s">
        <v>735</v>
      </c>
      <c r="C29">
        <v>1160</v>
      </c>
    </row>
    <row r="30" spans="1:3" x14ac:dyDescent="0.3">
      <c r="A30" t="s">
        <v>9937</v>
      </c>
      <c r="B30" t="s">
        <v>5388</v>
      </c>
      <c r="C30">
        <v>1144</v>
      </c>
    </row>
    <row r="31" spans="1:3" x14ac:dyDescent="0.3">
      <c r="A31" t="s">
        <v>9937</v>
      </c>
      <c r="B31" t="s">
        <v>7712</v>
      </c>
      <c r="C31">
        <v>1185</v>
      </c>
    </row>
    <row r="32" spans="1:3" x14ac:dyDescent="0.3">
      <c r="A32" t="s">
        <v>9937</v>
      </c>
      <c r="B32" t="s">
        <v>2745</v>
      </c>
      <c r="C32">
        <v>1121</v>
      </c>
    </row>
    <row r="33" spans="1:3" x14ac:dyDescent="0.3">
      <c r="A33" t="s">
        <v>9937</v>
      </c>
      <c r="B33" t="s">
        <v>2933</v>
      </c>
      <c r="C33">
        <v>1111</v>
      </c>
    </row>
    <row r="34" spans="1:3" x14ac:dyDescent="0.3">
      <c r="A34" t="s">
        <v>9937</v>
      </c>
      <c r="B34" t="s">
        <v>7334</v>
      </c>
      <c r="C34">
        <v>1167</v>
      </c>
    </row>
    <row r="35" spans="1:3" x14ac:dyDescent="0.3">
      <c r="A35" t="s">
        <v>9937</v>
      </c>
      <c r="B35" t="s">
        <v>2667</v>
      </c>
      <c r="C35">
        <v>1207</v>
      </c>
    </row>
    <row r="36" spans="1:3" x14ac:dyDescent="0.3">
      <c r="A36" t="s">
        <v>9937</v>
      </c>
      <c r="B36" t="s">
        <v>9069</v>
      </c>
      <c r="C36">
        <v>1208</v>
      </c>
    </row>
    <row r="37" spans="1:3" x14ac:dyDescent="0.3">
      <c r="A37" t="s">
        <v>9937</v>
      </c>
      <c r="B37" t="s">
        <v>7287</v>
      </c>
      <c r="C37">
        <v>1191</v>
      </c>
    </row>
    <row r="38" spans="1:3" x14ac:dyDescent="0.3">
      <c r="A38" t="s">
        <v>9937</v>
      </c>
      <c r="B38" t="s">
        <v>4521</v>
      </c>
      <c r="C38">
        <v>1150</v>
      </c>
    </row>
    <row r="39" spans="1:3" x14ac:dyDescent="0.3">
      <c r="A39" t="s">
        <v>9937</v>
      </c>
      <c r="B39" t="s">
        <v>9947</v>
      </c>
      <c r="C39">
        <v>1132</v>
      </c>
    </row>
    <row r="40" spans="1:3" x14ac:dyDescent="0.3">
      <c r="A40" t="s">
        <v>9937</v>
      </c>
      <c r="B40" t="s">
        <v>6165</v>
      </c>
      <c r="C40">
        <v>1189</v>
      </c>
    </row>
    <row r="41" spans="1:3" x14ac:dyDescent="0.3">
      <c r="A41" t="s">
        <v>9937</v>
      </c>
      <c r="B41" t="s">
        <v>7015</v>
      </c>
      <c r="C41">
        <v>1161</v>
      </c>
    </row>
    <row r="42" spans="1:3" x14ac:dyDescent="0.3">
      <c r="A42" t="s">
        <v>9937</v>
      </c>
      <c r="B42" t="s">
        <v>9108</v>
      </c>
      <c r="C42">
        <v>1184</v>
      </c>
    </row>
    <row r="43" spans="1:3" x14ac:dyDescent="0.3">
      <c r="A43" t="s">
        <v>9937</v>
      </c>
      <c r="B43" t="s">
        <v>8354</v>
      </c>
      <c r="C43">
        <v>1143</v>
      </c>
    </row>
    <row r="44" spans="1:3" x14ac:dyDescent="0.3">
      <c r="A44" t="s">
        <v>9937</v>
      </c>
      <c r="B44" t="s">
        <v>8387</v>
      </c>
      <c r="C44">
        <v>1146</v>
      </c>
    </row>
    <row r="45" spans="1:3" x14ac:dyDescent="0.3">
      <c r="A45" t="s">
        <v>9937</v>
      </c>
      <c r="B45" t="s">
        <v>9948</v>
      </c>
      <c r="C45">
        <v>1148</v>
      </c>
    </row>
    <row r="46" spans="1:3" x14ac:dyDescent="0.3">
      <c r="A46" t="s">
        <v>9937</v>
      </c>
      <c r="B46" t="s">
        <v>6362</v>
      </c>
      <c r="C46">
        <v>1120</v>
      </c>
    </row>
    <row r="47" spans="1:3" x14ac:dyDescent="0.3">
      <c r="A47" t="s">
        <v>9937</v>
      </c>
      <c r="B47" t="s">
        <v>5076</v>
      </c>
      <c r="C47">
        <v>1191</v>
      </c>
    </row>
    <row r="48" spans="1:3" x14ac:dyDescent="0.3">
      <c r="A48" t="s">
        <v>9937</v>
      </c>
      <c r="B48" t="s">
        <v>9234</v>
      </c>
      <c r="C48">
        <v>1144</v>
      </c>
    </row>
    <row r="49" spans="1:3" x14ac:dyDescent="0.3">
      <c r="A49" t="s">
        <v>9937</v>
      </c>
      <c r="B49" t="s">
        <v>1012</v>
      </c>
      <c r="C49">
        <v>1166</v>
      </c>
    </row>
    <row r="50" spans="1:3" x14ac:dyDescent="0.3">
      <c r="A50" t="s">
        <v>9937</v>
      </c>
      <c r="B50" t="s">
        <v>9138</v>
      </c>
      <c r="C50">
        <v>1176</v>
      </c>
    </row>
    <row r="51" spans="1:3" x14ac:dyDescent="0.3">
      <c r="A51" t="s">
        <v>9937</v>
      </c>
      <c r="B51" t="s">
        <v>5626</v>
      </c>
      <c r="C51">
        <v>1206</v>
      </c>
    </row>
    <row r="52" spans="1:3" x14ac:dyDescent="0.3">
      <c r="A52" t="s">
        <v>9937</v>
      </c>
      <c r="B52" t="s">
        <v>7571</v>
      </c>
      <c r="C52">
        <v>1177</v>
      </c>
    </row>
    <row r="53" spans="1:3" x14ac:dyDescent="0.3">
      <c r="A53" t="s">
        <v>9937</v>
      </c>
      <c r="B53" t="s">
        <v>9949</v>
      </c>
      <c r="C53">
        <v>1120</v>
      </c>
    </row>
    <row r="54" spans="1:3" x14ac:dyDescent="0.3">
      <c r="A54" t="s">
        <v>9937</v>
      </c>
      <c r="B54" t="s">
        <v>9950</v>
      </c>
      <c r="C54">
        <v>1146</v>
      </c>
    </row>
    <row r="55" spans="1:3" x14ac:dyDescent="0.3">
      <c r="A55" t="s">
        <v>9937</v>
      </c>
      <c r="B55" t="s">
        <v>7853</v>
      </c>
      <c r="C55">
        <v>1200</v>
      </c>
    </row>
    <row r="56" spans="1:3" x14ac:dyDescent="0.3">
      <c r="A56" t="s">
        <v>9937</v>
      </c>
      <c r="B56" t="s">
        <v>1639</v>
      </c>
      <c r="C56">
        <v>1184</v>
      </c>
    </row>
    <row r="57" spans="1:3" x14ac:dyDescent="0.3">
      <c r="A57" t="s">
        <v>9937</v>
      </c>
      <c r="B57" t="s">
        <v>1463</v>
      </c>
      <c r="C57">
        <v>1201</v>
      </c>
    </row>
    <row r="58" spans="1:3" x14ac:dyDescent="0.3">
      <c r="A58" t="s">
        <v>9937</v>
      </c>
      <c r="B58" t="s">
        <v>3838</v>
      </c>
      <c r="C58">
        <v>1177</v>
      </c>
    </row>
    <row r="59" spans="1:3" x14ac:dyDescent="0.3">
      <c r="A59" t="s">
        <v>9937</v>
      </c>
      <c r="B59" t="s">
        <v>7544</v>
      </c>
      <c r="C59">
        <v>1190</v>
      </c>
    </row>
    <row r="60" spans="1:3" x14ac:dyDescent="0.3">
      <c r="A60" t="s">
        <v>9937</v>
      </c>
      <c r="B60" t="s">
        <v>3254</v>
      </c>
      <c r="C60">
        <v>1192</v>
      </c>
    </row>
    <row r="61" spans="1:3" x14ac:dyDescent="0.3">
      <c r="A61" t="s">
        <v>9937</v>
      </c>
      <c r="B61" t="s">
        <v>9951</v>
      </c>
      <c r="C61">
        <v>1112</v>
      </c>
    </row>
    <row r="62" spans="1:3" x14ac:dyDescent="0.3">
      <c r="A62" t="s">
        <v>9937</v>
      </c>
      <c r="B62" t="s">
        <v>483</v>
      </c>
      <c r="C62">
        <v>1186</v>
      </c>
    </row>
    <row r="63" spans="1:3" x14ac:dyDescent="0.3">
      <c r="A63" t="s">
        <v>9937</v>
      </c>
      <c r="B63" t="s">
        <v>6531</v>
      </c>
      <c r="C63">
        <v>1149</v>
      </c>
    </row>
    <row r="64" spans="1:3" x14ac:dyDescent="0.3">
      <c r="A64" t="s">
        <v>9937</v>
      </c>
      <c r="B64" t="s">
        <v>6227</v>
      </c>
      <c r="C64">
        <v>1189</v>
      </c>
    </row>
    <row r="65" spans="1:3" x14ac:dyDescent="0.3">
      <c r="A65" t="s">
        <v>9937</v>
      </c>
      <c r="B65" t="s">
        <v>9400</v>
      </c>
      <c r="C65">
        <v>1210</v>
      </c>
    </row>
    <row r="66" spans="1:3" x14ac:dyDescent="0.3">
      <c r="A66" t="s">
        <v>9937</v>
      </c>
      <c r="B66" t="s">
        <v>9082</v>
      </c>
      <c r="C66">
        <v>1188</v>
      </c>
    </row>
    <row r="67" spans="1:3" x14ac:dyDescent="0.3">
      <c r="A67" t="s">
        <v>9937</v>
      </c>
      <c r="B67" t="s">
        <v>9952</v>
      </c>
      <c r="C67">
        <v>1134</v>
      </c>
    </row>
    <row r="68" spans="1:3" x14ac:dyDescent="0.3">
      <c r="A68" t="s">
        <v>9937</v>
      </c>
      <c r="B68" t="s">
        <v>8924</v>
      </c>
      <c r="C68">
        <v>1184</v>
      </c>
    </row>
    <row r="69" spans="1:3" x14ac:dyDescent="0.3">
      <c r="A69" t="s">
        <v>9937</v>
      </c>
      <c r="B69" t="s">
        <v>4865</v>
      </c>
      <c r="C69">
        <v>1120</v>
      </c>
    </row>
    <row r="70" spans="1:3" x14ac:dyDescent="0.3">
      <c r="A70" t="s">
        <v>9937</v>
      </c>
      <c r="B70" t="s">
        <v>9953</v>
      </c>
      <c r="C70">
        <v>1117</v>
      </c>
    </row>
    <row r="71" spans="1:3" x14ac:dyDescent="0.3">
      <c r="A71" t="s">
        <v>9937</v>
      </c>
      <c r="B71" t="s">
        <v>9954</v>
      </c>
      <c r="C71">
        <v>1166</v>
      </c>
    </row>
    <row r="72" spans="1:3" x14ac:dyDescent="0.3">
      <c r="A72" t="s">
        <v>9937</v>
      </c>
      <c r="B72" t="s">
        <v>9955</v>
      </c>
      <c r="C72">
        <v>1119</v>
      </c>
    </row>
    <row r="73" spans="1:3" x14ac:dyDescent="0.3">
      <c r="A73" t="s">
        <v>9937</v>
      </c>
      <c r="B73" t="s">
        <v>9360</v>
      </c>
      <c r="C73">
        <v>1181</v>
      </c>
    </row>
    <row r="74" spans="1:3" x14ac:dyDescent="0.3">
      <c r="A74" t="s">
        <v>9937</v>
      </c>
      <c r="B74" t="s">
        <v>9208</v>
      </c>
      <c r="C74">
        <v>1172</v>
      </c>
    </row>
    <row r="75" spans="1:3" x14ac:dyDescent="0.3">
      <c r="A75" t="s">
        <v>9937</v>
      </c>
      <c r="B75" t="s">
        <v>8057</v>
      </c>
      <c r="C75">
        <v>1193</v>
      </c>
    </row>
    <row r="76" spans="1:3" x14ac:dyDescent="0.3">
      <c r="A76" t="s">
        <v>9937</v>
      </c>
      <c r="B76" t="s">
        <v>350</v>
      </c>
      <c r="C76">
        <v>1113</v>
      </c>
    </row>
    <row r="77" spans="1:3" x14ac:dyDescent="0.3">
      <c r="A77" t="s">
        <v>9937</v>
      </c>
      <c r="B77" t="s">
        <v>7323</v>
      </c>
      <c r="C77">
        <v>1178</v>
      </c>
    </row>
    <row r="78" spans="1:3" x14ac:dyDescent="0.3">
      <c r="A78" t="s">
        <v>9937</v>
      </c>
      <c r="B78" t="s">
        <v>1265</v>
      </c>
      <c r="C78">
        <v>1199</v>
      </c>
    </row>
    <row r="79" spans="1:3" x14ac:dyDescent="0.3">
      <c r="A79" t="s">
        <v>9937</v>
      </c>
      <c r="B79" t="s">
        <v>8545</v>
      </c>
      <c r="C79">
        <v>1164</v>
      </c>
    </row>
    <row r="80" spans="1:3" x14ac:dyDescent="0.3">
      <c r="A80" t="s">
        <v>9937</v>
      </c>
      <c r="B80" t="s">
        <v>9067</v>
      </c>
      <c r="C80">
        <v>1133</v>
      </c>
    </row>
    <row r="81" spans="1:3" x14ac:dyDescent="0.3">
      <c r="A81" t="s">
        <v>9937</v>
      </c>
      <c r="B81" t="s">
        <v>6652</v>
      </c>
      <c r="C81">
        <v>1132</v>
      </c>
    </row>
    <row r="82" spans="1:3" x14ac:dyDescent="0.3">
      <c r="A82" t="s">
        <v>9937</v>
      </c>
      <c r="B82" t="s">
        <v>2851</v>
      </c>
      <c r="C82">
        <v>1153</v>
      </c>
    </row>
    <row r="83" spans="1:3" x14ac:dyDescent="0.3">
      <c r="A83" t="s">
        <v>9937</v>
      </c>
      <c r="B83" t="s">
        <v>3309</v>
      </c>
      <c r="C83">
        <v>1201</v>
      </c>
    </row>
    <row r="84" spans="1:3" x14ac:dyDescent="0.3">
      <c r="A84" t="s">
        <v>9937</v>
      </c>
      <c r="B84" t="s">
        <v>8506</v>
      </c>
      <c r="C84">
        <v>1152</v>
      </c>
    </row>
    <row r="85" spans="1:3" x14ac:dyDescent="0.3">
      <c r="A85" t="s">
        <v>9937</v>
      </c>
      <c r="B85" t="s">
        <v>9956</v>
      </c>
      <c r="C85">
        <v>1117</v>
      </c>
    </row>
    <row r="86" spans="1:3" x14ac:dyDescent="0.3">
      <c r="A86" t="s">
        <v>9937</v>
      </c>
      <c r="B86" t="s">
        <v>4446</v>
      </c>
      <c r="C86">
        <v>1133</v>
      </c>
    </row>
    <row r="87" spans="1:3" x14ac:dyDescent="0.3">
      <c r="A87" t="s">
        <v>9937</v>
      </c>
      <c r="B87" t="s">
        <v>6848</v>
      </c>
      <c r="C87">
        <v>1137</v>
      </c>
    </row>
    <row r="88" spans="1:3" x14ac:dyDescent="0.3">
      <c r="A88" t="s">
        <v>9937</v>
      </c>
      <c r="B88" t="s">
        <v>3862</v>
      </c>
      <c r="C88">
        <v>1196</v>
      </c>
    </row>
    <row r="89" spans="1:3" x14ac:dyDescent="0.3">
      <c r="A89" t="s">
        <v>9937</v>
      </c>
      <c r="B89" t="s">
        <v>9957</v>
      </c>
      <c r="C89">
        <v>1165</v>
      </c>
    </row>
    <row r="90" spans="1:3" x14ac:dyDescent="0.3">
      <c r="A90" t="s">
        <v>9937</v>
      </c>
      <c r="B90" t="s">
        <v>5660</v>
      </c>
      <c r="C90">
        <v>1162</v>
      </c>
    </row>
    <row r="91" spans="1:3" x14ac:dyDescent="0.3">
      <c r="A91" t="s">
        <v>9937</v>
      </c>
      <c r="B91" t="s">
        <v>9958</v>
      </c>
      <c r="C91">
        <v>1157</v>
      </c>
    </row>
    <row r="92" spans="1:3" x14ac:dyDescent="0.3">
      <c r="A92" t="s">
        <v>9937</v>
      </c>
      <c r="B92" t="s">
        <v>7576</v>
      </c>
      <c r="C92">
        <v>1162</v>
      </c>
    </row>
    <row r="93" spans="1:3" x14ac:dyDescent="0.3">
      <c r="A93" t="s">
        <v>9937</v>
      </c>
      <c r="B93" t="s">
        <v>8294</v>
      </c>
      <c r="C93">
        <v>1119</v>
      </c>
    </row>
    <row r="94" spans="1:3" x14ac:dyDescent="0.3">
      <c r="A94" t="s">
        <v>9937</v>
      </c>
      <c r="B94" t="s">
        <v>7804</v>
      </c>
      <c r="C94">
        <v>1127</v>
      </c>
    </row>
    <row r="95" spans="1:3" x14ac:dyDescent="0.3">
      <c r="A95" t="s">
        <v>9937</v>
      </c>
      <c r="B95" t="s">
        <v>1500</v>
      </c>
      <c r="C95">
        <v>1167</v>
      </c>
    </row>
    <row r="96" spans="1:3" x14ac:dyDescent="0.3">
      <c r="A96" t="s">
        <v>9937</v>
      </c>
      <c r="B96" t="s">
        <v>5770</v>
      </c>
      <c r="C96">
        <v>1206</v>
      </c>
    </row>
    <row r="97" spans="1:3" x14ac:dyDescent="0.3">
      <c r="A97" t="s">
        <v>9937</v>
      </c>
      <c r="B97" t="s">
        <v>9959</v>
      </c>
      <c r="C97">
        <v>1184</v>
      </c>
    </row>
    <row r="98" spans="1:3" x14ac:dyDescent="0.3">
      <c r="A98" t="s">
        <v>9937</v>
      </c>
      <c r="B98" t="s">
        <v>2904</v>
      </c>
      <c r="C98">
        <v>1113</v>
      </c>
    </row>
    <row r="99" spans="1:3" x14ac:dyDescent="0.3">
      <c r="A99" t="s">
        <v>9937</v>
      </c>
      <c r="B99" t="s">
        <v>9256</v>
      </c>
      <c r="C99">
        <v>1114</v>
      </c>
    </row>
    <row r="100" spans="1:3" x14ac:dyDescent="0.3">
      <c r="A100" t="s">
        <v>9937</v>
      </c>
      <c r="B100" t="s">
        <v>7757</v>
      </c>
      <c r="C100">
        <v>1187</v>
      </c>
    </row>
    <row r="101" spans="1:3" x14ac:dyDescent="0.3">
      <c r="A101" t="s">
        <v>9937</v>
      </c>
      <c r="B101" t="s">
        <v>7534</v>
      </c>
      <c r="C101">
        <v>1153</v>
      </c>
    </row>
    <row r="102" spans="1:3" x14ac:dyDescent="0.3">
      <c r="A102" t="s">
        <v>9937</v>
      </c>
      <c r="B102" t="s">
        <v>9637</v>
      </c>
      <c r="C102">
        <v>1161</v>
      </c>
    </row>
    <row r="103" spans="1:3" x14ac:dyDescent="0.3">
      <c r="A103" t="s">
        <v>9937</v>
      </c>
      <c r="B103" t="s">
        <v>7907</v>
      </c>
      <c r="C103">
        <v>1168</v>
      </c>
    </row>
    <row r="104" spans="1:3" x14ac:dyDescent="0.3">
      <c r="A104" t="s">
        <v>9937</v>
      </c>
      <c r="B104" t="s">
        <v>9654</v>
      </c>
      <c r="C104">
        <v>1207</v>
      </c>
    </row>
    <row r="105" spans="1:3" x14ac:dyDescent="0.3">
      <c r="A105" t="s">
        <v>9937</v>
      </c>
      <c r="B105" t="s">
        <v>9089</v>
      </c>
      <c r="C105">
        <v>1143</v>
      </c>
    </row>
    <row r="106" spans="1:3" x14ac:dyDescent="0.3">
      <c r="A106" t="s">
        <v>9937</v>
      </c>
      <c r="B106" t="s">
        <v>2711</v>
      </c>
      <c r="C106">
        <v>1126</v>
      </c>
    </row>
    <row r="107" spans="1:3" x14ac:dyDescent="0.3">
      <c r="A107" t="s">
        <v>9937</v>
      </c>
      <c r="B107" t="s">
        <v>9960</v>
      </c>
      <c r="C107">
        <v>1203</v>
      </c>
    </row>
    <row r="108" spans="1:3" x14ac:dyDescent="0.3">
      <c r="A108" t="s">
        <v>9937</v>
      </c>
      <c r="B108" t="s">
        <v>6375</v>
      </c>
      <c r="C108">
        <v>1121</v>
      </c>
    </row>
    <row r="109" spans="1:3" x14ac:dyDescent="0.3">
      <c r="A109" t="s">
        <v>9937</v>
      </c>
      <c r="B109" t="s">
        <v>9961</v>
      </c>
      <c r="C109">
        <v>1182</v>
      </c>
    </row>
    <row r="110" spans="1:3" x14ac:dyDescent="0.3">
      <c r="A110" t="s">
        <v>9937</v>
      </c>
      <c r="B110" t="s">
        <v>9288</v>
      </c>
      <c r="C110">
        <v>1139</v>
      </c>
    </row>
    <row r="111" spans="1:3" x14ac:dyDescent="0.3">
      <c r="A111" t="s">
        <v>9937</v>
      </c>
      <c r="B111" t="s">
        <v>9962</v>
      </c>
      <c r="C111">
        <v>1124</v>
      </c>
    </row>
    <row r="112" spans="1:3" x14ac:dyDescent="0.3">
      <c r="A112" t="s">
        <v>9937</v>
      </c>
      <c r="B112" t="s">
        <v>9963</v>
      </c>
      <c r="C112">
        <v>1166</v>
      </c>
    </row>
    <row r="113" spans="1:3" x14ac:dyDescent="0.3">
      <c r="A113" t="s">
        <v>9937</v>
      </c>
      <c r="B113" t="s">
        <v>5809</v>
      </c>
      <c r="C113">
        <v>1177</v>
      </c>
    </row>
    <row r="114" spans="1:3" x14ac:dyDescent="0.3">
      <c r="A114" t="s">
        <v>9937</v>
      </c>
      <c r="B114" t="s">
        <v>9964</v>
      </c>
      <c r="C114">
        <v>1144</v>
      </c>
    </row>
    <row r="115" spans="1:3" x14ac:dyDescent="0.3">
      <c r="A115" t="s">
        <v>9937</v>
      </c>
      <c r="B115" t="s">
        <v>4594</v>
      </c>
      <c r="C115">
        <v>1143</v>
      </c>
    </row>
    <row r="116" spans="1:3" x14ac:dyDescent="0.3">
      <c r="A116" t="s">
        <v>9937</v>
      </c>
      <c r="B116" t="s">
        <v>5540</v>
      </c>
      <c r="C116">
        <v>1209</v>
      </c>
    </row>
    <row r="117" spans="1:3" x14ac:dyDescent="0.3">
      <c r="A117" t="s">
        <v>9937</v>
      </c>
      <c r="B117" t="s">
        <v>7931</v>
      </c>
      <c r="C117">
        <v>1205</v>
      </c>
    </row>
    <row r="118" spans="1:3" x14ac:dyDescent="0.3">
      <c r="A118" t="s">
        <v>9937</v>
      </c>
      <c r="B118" t="s">
        <v>8047</v>
      </c>
      <c r="C118">
        <v>1208</v>
      </c>
    </row>
    <row r="119" spans="1:3" x14ac:dyDescent="0.3">
      <c r="A119" t="s">
        <v>9937</v>
      </c>
      <c r="B119" t="s">
        <v>2052</v>
      </c>
      <c r="C119">
        <v>1204</v>
      </c>
    </row>
    <row r="120" spans="1:3" x14ac:dyDescent="0.3">
      <c r="A120" t="s">
        <v>9937</v>
      </c>
      <c r="B120" t="s">
        <v>1336</v>
      </c>
      <c r="C120">
        <v>1123</v>
      </c>
    </row>
    <row r="121" spans="1:3" x14ac:dyDescent="0.3">
      <c r="A121" t="s">
        <v>9937</v>
      </c>
      <c r="B121" t="s">
        <v>9965</v>
      </c>
      <c r="C121">
        <v>1115</v>
      </c>
    </row>
    <row r="122" spans="1:3" x14ac:dyDescent="0.3">
      <c r="A122" t="s">
        <v>9937</v>
      </c>
      <c r="B122" t="s">
        <v>9966</v>
      </c>
      <c r="C122">
        <v>1165</v>
      </c>
    </row>
    <row r="123" spans="1:3" x14ac:dyDescent="0.3">
      <c r="A123" t="s">
        <v>9937</v>
      </c>
      <c r="B123" t="s">
        <v>9967</v>
      </c>
      <c r="C123">
        <v>1208</v>
      </c>
    </row>
    <row r="124" spans="1:3" x14ac:dyDescent="0.3">
      <c r="A124" t="s">
        <v>9937</v>
      </c>
      <c r="B124" t="s">
        <v>9968</v>
      </c>
      <c r="C124">
        <v>1137</v>
      </c>
    </row>
    <row r="125" spans="1:3" x14ac:dyDescent="0.3">
      <c r="A125" t="s">
        <v>9937</v>
      </c>
      <c r="B125" t="s">
        <v>9969</v>
      </c>
      <c r="C125">
        <v>1134</v>
      </c>
    </row>
    <row r="126" spans="1:3" x14ac:dyDescent="0.3">
      <c r="A126" t="s">
        <v>9937</v>
      </c>
      <c r="B126" t="s">
        <v>2347</v>
      </c>
      <c r="C126">
        <v>1127</v>
      </c>
    </row>
    <row r="127" spans="1:3" x14ac:dyDescent="0.3">
      <c r="A127" t="s">
        <v>9937</v>
      </c>
      <c r="B127" t="s">
        <v>1149</v>
      </c>
      <c r="C127">
        <v>1200</v>
      </c>
    </row>
    <row r="128" spans="1:3" x14ac:dyDescent="0.3">
      <c r="A128" t="s">
        <v>9937</v>
      </c>
      <c r="B128" t="s">
        <v>9970</v>
      </c>
      <c r="C128">
        <v>1149</v>
      </c>
    </row>
    <row r="129" spans="1:3" x14ac:dyDescent="0.3">
      <c r="A129" t="s">
        <v>9937</v>
      </c>
      <c r="B129" t="s">
        <v>1561</v>
      </c>
      <c r="C129">
        <v>1151</v>
      </c>
    </row>
    <row r="130" spans="1:3" x14ac:dyDescent="0.3">
      <c r="A130" t="s">
        <v>9937</v>
      </c>
      <c r="B130" t="s">
        <v>9971</v>
      </c>
      <c r="C130">
        <v>1149</v>
      </c>
    </row>
    <row r="131" spans="1:3" x14ac:dyDescent="0.3">
      <c r="A131" t="s">
        <v>9937</v>
      </c>
      <c r="B131" t="s">
        <v>8308</v>
      </c>
      <c r="C131">
        <v>1185</v>
      </c>
    </row>
    <row r="132" spans="1:3" x14ac:dyDescent="0.3">
      <c r="A132" t="s">
        <v>9937</v>
      </c>
      <c r="B132" t="s">
        <v>9972</v>
      </c>
      <c r="C132">
        <v>1186</v>
      </c>
    </row>
    <row r="133" spans="1:3" x14ac:dyDescent="0.3">
      <c r="A133" t="s">
        <v>9937</v>
      </c>
      <c r="B133" t="s">
        <v>5479</v>
      </c>
      <c r="C133">
        <v>1144</v>
      </c>
    </row>
    <row r="134" spans="1:3" x14ac:dyDescent="0.3">
      <c r="A134" t="s">
        <v>9937</v>
      </c>
      <c r="B134" t="s">
        <v>9973</v>
      </c>
      <c r="C134">
        <v>1123</v>
      </c>
    </row>
    <row r="135" spans="1:3" x14ac:dyDescent="0.3">
      <c r="A135" t="s">
        <v>9937</v>
      </c>
      <c r="B135" t="s">
        <v>7640</v>
      </c>
      <c r="C135">
        <v>1191</v>
      </c>
    </row>
    <row r="136" spans="1:3" x14ac:dyDescent="0.3">
      <c r="A136" t="s">
        <v>9937</v>
      </c>
      <c r="B136" t="s">
        <v>8011</v>
      </c>
      <c r="C136">
        <v>1207</v>
      </c>
    </row>
    <row r="137" spans="1:3" x14ac:dyDescent="0.3">
      <c r="A137" t="s">
        <v>9937</v>
      </c>
      <c r="B137" t="s">
        <v>7181</v>
      </c>
      <c r="C137">
        <v>1197</v>
      </c>
    </row>
    <row r="138" spans="1:3" x14ac:dyDescent="0.3">
      <c r="A138" t="s">
        <v>9937</v>
      </c>
      <c r="B138" t="s">
        <v>6880</v>
      </c>
      <c r="C138">
        <v>1168</v>
      </c>
    </row>
    <row r="139" spans="1:3" x14ac:dyDescent="0.3">
      <c r="A139" t="s">
        <v>9937</v>
      </c>
      <c r="B139" t="s">
        <v>8257</v>
      </c>
      <c r="C139">
        <v>1159</v>
      </c>
    </row>
    <row r="140" spans="1:3" x14ac:dyDescent="0.3">
      <c r="A140" t="s">
        <v>9937</v>
      </c>
      <c r="B140" t="s">
        <v>5019</v>
      </c>
      <c r="C140">
        <v>1167</v>
      </c>
    </row>
    <row r="141" spans="1:3" x14ac:dyDescent="0.3">
      <c r="A141" t="s">
        <v>9937</v>
      </c>
      <c r="B141" t="s">
        <v>4936</v>
      </c>
      <c r="C141">
        <v>1151</v>
      </c>
    </row>
    <row r="142" spans="1:3" x14ac:dyDescent="0.3">
      <c r="A142" t="s">
        <v>9937</v>
      </c>
      <c r="B142" t="s">
        <v>8077</v>
      </c>
      <c r="C142">
        <v>1173</v>
      </c>
    </row>
    <row r="143" spans="1:3" x14ac:dyDescent="0.3">
      <c r="A143" t="s">
        <v>9937</v>
      </c>
      <c r="B143" t="s">
        <v>9974</v>
      </c>
      <c r="C143">
        <v>1131</v>
      </c>
    </row>
    <row r="144" spans="1:3" x14ac:dyDescent="0.3">
      <c r="A144" t="s">
        <v>9937</v>
      </c>
      <c r="B144" t="s">
        <v>5461</v>
      </c>
      <c r="C144">
        <v>1190</v>
      </c>
    </row>
    <row r="145" spans="1:3" x14ac:dyDescent="0.3">
      <c r="A145" t="s">
        <v>9937</v>
      </c>
      <c r="B145" t="s">
        <v>9975</v>
      </c>
      <c r="C145">
        <v>1141</v>
      </c>
    </row>
    <row r="146" spans="1:3" x14ac:dyDescent="0.3">
      <c r="A146" t="s">
        <v>9937</v>
      </c>
      <c r="B146" t="s">
        <v>9976</v>
      </c>
      <c r="C146">
        <v>1123</v>
      </c>
    </row>
    <row r="147" spans="1:3" x14ac:dyDescent="0.3">
      <c r="A147" t="s">
        <v>9937</v>
      </c>
      <c r="B147" t="s">
        <v>6303</v>
      </c>
      <c r="C147">
        <v>1112</v>
      </c>
    </row>
    <row r="148" spans="1:3" x14ac:dyDescent="0.3">
      <c r="A148" t="s">
        <v>9937</v>
      </c>
      <c r="B148" t="s">
        <v>1257</v>
      </c>
      <c r="C148">
        <v>1144</v>
      </c>
    </row>
    <row r="149" spans="1:3" x14ac:dyDescent="0.3">
      <c r="A149" t="s">
        <v>9937</v>
      </c>
      <c r="B149" t="s">
        <v>7542</v>
      </c>
      <c r="C149">
        <v>1161</v>
      </c>
    </row>
    <row r="150" spans="1:3" x14ac:dyDescent="0.3">
      <c r="A150" t="s">
        <v>9937</v>
      </c>
      <c r="B150" t="s">
        <v>4612</v>
      </c>
      <c r="C150">
        <v>1190</v>
      </c>
    </row>
    <row r="151" spans="1:3" x14ac:dyDescent="0.3">
      <c r="A151" t="s">
        <v>9937</v>
      </c>
      <c r="B151" t="s">
        <v>7776</v>
      </c>
      <c r="C151">
        <v>1189</v>
      </c>
    </row>
    <row r="152" spans="1:3" x14ac:dyDescent="0.3">
      <c r="A152" t="s">
        <v>9937</v>
      </c>
      <c r="B152" t="s">
        <v>5305</v>
      </c>
      <c r="C152">
        <v>1159</v>
      </c>
    </row>
    <row r="153" spans="1:3" x14ac:dyDescent="0.3">
      <c r="A153" t="s">
        <v>9937</v>
      </c>
      <c r="B153" t="s">
        <v>5930</v>
      </c>
      <c r="C153">
        <v>1119</v>
      </c>
    </row>
    <row r="154" spans="1:3" x14ac:dyDescent="0.3">
      <c r="A154" t="s">
        <v>9937</v>
      </c>
      <c r="B154" t="s">
        <v>7768</v>
      </c>
      <c r="C154">
        <v>1162</v>
      </c>
    </row>
    <row r="155" spans="1:3" x14ac:dyDescent="0.3">
      <c r="A155" t="s">
        <v>9937</v>
      </c>
      <c r="B155" t="s">
        <v>9977</v>
      </c>
      <c r="C155">
        <v>1155</v>
      </c>
    </row>
    <row r="156" spans="1:3" x14ac:dyDescent="0.3">
      <c r="A156" t="s">
        <v>9937</v>
      </c>
      <c r="B156" t="s">
        <v>9978</v>
      </c>
      <c r="C156">
        <v>1184</v>
      </c>
    </row>
    <row r="157" spans="1:3" x14ac:dyDescent="0.3">
      <c r="A157" t="s">
        <v>9937</v>
      </c>
      <c r="B157" t="s">
        <v>2575</v>
      </c>
      <c r="C157">
        <v>1158</v>
      </c>
    </row>
    <row r="158" spans="1:3" x14ac:dyDescent="0.3">
      <c r="A158" t="s">
        <v>9937</v>
      </c>
      <c r="B158" t="s">
        <v>3723</v>
      </c>
      <c r="C158">
        <v>1197</v>
      </c>
    </row>
    <row r="159" spans="1:3" x14ac:dyDescent="0.3">
      <c r="A159" t="s">
        <v>9937</v>
      </c>
      <c r="B159" t="s">
        <v>7916</v>
      </c>
      <c r="C159">
        <v>1147</v>
      </c>
    </row>
    <row r="160" spans="1:3" x14ac:dyDescent="0.3">
      <c r="A160" t="s">
        <v>9937</v>
      </c>
      <c r="B160" t="s">
        <v>9979</v>
      </c>
      <c r="C160">
        <v>1203</v>
      </c>
    </row>
    <row r="161" spans="1:3" x14ac:dyDescent="0.3">
      <c r="A161" t="s">
        <v>9937</v>
      </c>
      <c r="B161" t="s">
        <v>123</v>
      </c>
      <c r="C161">
        <v>1204</v>
      </c>
    </row>
    <row r="162" spans="1:3" x14ac:dyDescent="0.3">
      <c r="A162" t="s">
        <v>9937</v>
      </c>
      <c r="B162" t="s">
        <v>9980</v>
      </c>
      <c r="C162">
        <v>1129</v>
      </c>
    </row>
    <row r="163" spans="1:3" x14ac:dyDescent="0.3">
      <c r="A163" t="s">
        <v>9937</v>
      </c>
      <c r="B163" t="s">
        <v>9606</v>
      </c>
      <c r="C163">
        <v>1136</v>
      </c>
    </row>
    <row r="164" spans="1:3" x14ac:dyDescent="0.3">
      <c r="A164" t="s">
        <v>9937</v>
      </c>
      <c r="B164" t="s">
        <v>9981</v>
      </c>
      <c r="C164">
        <v>1178</v>
      </c>
    </row>
    <row r="165" spans="1:3" x14ac:dyDescent="0.3">
      <c r="A165" t="s">
        <v>9937</v>
      </c>
      <c r="B165" t="s">
        <v>9982</v>
      </c>
      <c r="C165">
        <v>1148</v>
      </c>
    </row>
    <row r="166" spans="1:3" x14ac:dyDescent="0.3">
      <c r="A166" t="s">
        <v>9937</v>
      </c>
      <c r="B166" t="s">
        <v>8036</v>
      </c>
      <c r="C166">
        <v>1206</v>
      </c>
    </row>
    <row r="167" spans="1:3" x14ac:dyDescent="0.3">
      <c r="A167" t="s">
        <v>9937</v>
      </c>
      <c r="B167" t="s">
        <v>5583</v>
      </c>
      <c r="C167">
        <v>1146</v>
      </c>
    </row>
    <row r="168" spans="1:3" x14ac:dyDescent="0.3">
      <c r="A168" t="s">
        <v>9937</v>
      </c>
      <c r="B168" t="s">
        <v>9983</v>
      </c>
      <c r="C168">
        <v>1151</v>
      </c>
    </row>
    <row r="169" spans="1:3" x14ac:dyDescent="0.3">
      <c r="A169" t="s">
        <v>9937</v>
      </c>
      <c r="B169" t="s">
        <v>7710</v>
      </c>
      <c r="C169">
        <v>1207</v>
      </c>
    </row>
    <row r="170" spans="1:3" x14ac:dyDescent="0.3">
      <c r="A170" t="s">
        <v>9937</v>
      </c>
      <c r="B170" t="s">
        <v>8575</v>
      </c>
      <c r="C170">
        <v>1200</v>
      </c>
    </row>
    <row r="171" spans="1:3" x14ac:dyDescent="0.3">
      <c r="A171" t="s">
        <v>9937</v>
      </c>
      <c r="B171" t="s">
        <v>9984</v>
      </c>
      <c r="C171">
        <v>1156</v>
      </c>
    </row>
    <row r="172" spans="1:3" x14ac:dyDescent="0.3">
      <c r="A172" t="s">
        <v>9937</v>
      </c>
      <c r="B172" t="s">
        <v>1917</v>
      </c>
      <c r="C172">
        <v>1163</v>
      </c>
    </row>
    <row r="173" spans="1:3" x14ac:dyDescent="0.3">
      <c r="A173" t="s">
        <v>9937</v>
      </c>
      <c r="B173" t="s">
        <v>4380</v>
      </c>
      <c r="C173">
        <v>1122</v>
      </c>
    </row>
    <row r="174" spans="1:3" x14ac:dyDescent="0.3">
      <c r="A174" t="s">
        <v>9937</v>
      </c>
      <c r="B174" t="s">
        <v>6259</v>
      </c>
      <c r="C174">
        <v>1167</v>
      </c>
    </row>
    <row r="175" spans="1:3" x14ac:dyDescent="0.3">
      <c r="A175" t="s">
        <v>9937</v>
      </c>
      <c r="B175" t="s">
        <v>3541</v>
      </c>
      <c r="C175">
        <v>1162</v>
      </c>
    </row>
    <row r="176" spans="1:3" x14ac:dyDescent="0.3">
      <c r="A176" t="s">
        <v>9937</v>
      </c>
      <c r="B176" t="s">
        <v>9985</v>
      </c>
      <c r="C176">
        <v>1181</v>
      </c>
    </row>
    <row r="177" spans="1:3" x14ac:dyDescent="0.3">
      <c r="A177" t="s">
        <v>9937</v>
      </c>
      <c r="B177" t="s">
        <v>9270</v>
      </c>
      <c r="C177">
        <v>1156</v>
      </c>
    </row>
    <row r="178" spans="1:3" x14ac:dyDescent="0.3">
      <c r="A178" t="s">
        <v>9937</v>
      </c>
      <c r="B178" t="s">
        <v>9986</v>
      </c>
      <c r="C178">
        <v>1146</v>
      </c>
    </row>
    <row r="179" spans="1:3" x14ac:dyDescent="0.3">
      <c r="A179" t="s">
        <v>9937</v>
      </c>
      <c r="B179" t="s">
        <v>7364</v>
      </c>
      <c r="C179">
        <v>1168</v>
      </c>
    </row>
    <row r="180" spans="1:3" x14ac:dyDescent="0.3">
      <c r="A180" t="s">
        <v>9937</v>
      </c>
      <c r="B180" t="s">
        <v>9987</v>
      </c>
      <c r="C180">
        <v>1170</v>
      </c>
    </row>
    <row r="181" spans="1:3" x14ac:dyDescent="0.3">
      <c r="A181" t="s">
        <v>9937</v>
      </c>
      <c r="B181" t="s">
        <v>3287</v>
      </c>
      <c r="C181">
        <v>1136</v>
      </c>
    </row>
    <row r="182" spans="1:3" x14ac:dyDescent="0.3">
      <c r="A182" t="s">
        <v>9937</v>
      </c>
      <c r="B182" t="s">
        <v>2300</v>
      </c>
      <c r="C182">
        <v>1162</v>
      </c>
    </row>
    <row r="183" spans="1:3" x14ac:dyDescent="0.3">
      <c r="A183" t="s">
        <v>9937</v>
      </c>
      <c r="B183" t="s">
        <v>8890</v>
      </c>
      <c r="C183">
        <v>1170</v>
      </c>
    </row>
    <row r="184" spans="1:3" x14ac:dyDescent="0.3">
      <c r="A184" t="s">
        <v>9937</v>
      </c>
      <c r="B184" t="s">
        <v>6715</v>
      </c>
      <c r="C184">
        <v>1128</v>
      </c>
    </row>
    <row r="185" spans="1:3" x14ac:dyDescent="0.3">
      <c r="A185" t="s">
        <v>9937</v>
      </c>
      <c r="B185" t="s">
        <v>9463</v>
      </c>
      <c r="C185">
        <v>1185</v>
      </c>
    </row>
    <row r="186" spans="1:3" x14ac:dyDescent="0.3">
      <c r="A186" t="s">
        <v>9937</v>
      </c>
      <c r="B186" t="s">
        <v>8949</v>
      </c>
      <c r="C186">
        <v>1157</v>
      </c>
    </row>
    <row r="187" spans="1:3" x14ac:dyDescent="0.3">
      <c r="A187" t="s">
        <v>9937</v>
      </c>
      <c r="B187" t="s">
        <v>4162</v>
      </c>
      <c r="C187">
        <v>1204</v>
      </c>
    </row>
    <row r="188" spans="1:3" x14ac:dyDescent="0.3">
      <c r="A188" t="s">
        <v>9937</v>
      </c>
      <c r="B188" t="s">
        <v>8503</v>
      </c>
      <c r="C188">
        <v>1151</v>
      </c>
    </row>
    <row r="189" spans="1:3" x14ac:dyDescent="0.3">
      <c r="A189" t="s">
        <v>9937</v>
      </c>
      <c r="B189" t="s">
        <v>7038</v>
      </c>
      <c r="C189">
        <v>1170</v>
      </c>
    </row>
    <row r="190" spans="1:3" x14ac:dyDescent="0.3">
      <c r="A190" t="s">
        <v>9937</v>
      </c>
      <c r="B190" t="s">
        <v>8388</v>
      </c>
      <c r="C190">
        <v>1162</v>
      </c>
    </row>
    <row r="191" spans="1:3" x14ac:dyDescent="0.3">
      <c r="A191" t="s">
        <v>9937</v>
      </c>
      <c r="B191" t="s">
        <v>5747</v>
      </c>
      <c r="C191">
        <v>1205</v>
      </c>
    </row>
    <row r="192" spans="1:3" x14ac:dyDescent="0.3">
      <c r="A192" t="s">
        <v>9937</v>
      </c>
      <c r="B192" t="s">
        <v>5101</v>
      </c>
      <c r="C192">
        <v>1123</v>
      </c>
    </row>
    <row r="193" spans="1:3" x14ac:dyDescent="0.3">
      <c r="A193" t="s">
        <v>9937</v>
      </c>
      <c r="B193" t="s">
        <v>2911</v>
      </c>
      <c r="C193">
        <v>1145</v>
      </c>
    </row>
    <row r="194" spans="1:3" x14ac:dyDescent="0.3">
      <c r="A194" t="s">
        <v>9937</v>
      </c>
      <c r="B194" t="s">
        <v>9988</v>
      </c>
      <c r="C194">
        <v>1202</v>
      </c>
    </row>
    <row r="195" spans="1:3" x14ac:dyDescent="0.3">
      <c r="A195" t="s">
        <v>9937</v>
      </c>
      <c r="B195" t="s">
        <v>7167</v>
      </c>
      <c r="C195">
        <v>1199</v>
      </c>
    </row>
    <row r="196" spans="1:3" x14ac:dyDescent="0.3">
      <c r="A196" t="s">
        <v>9937</v>
      </c>
      <c r="B196" t="s">
        <v>7224</v>
      </c>
      <c r="C196">
        <v>1196</v>
      </c>
    </row>
    <row r="197" spans="1:3" x14ac:dyDescent="0.3">
      <c r="A197" t="s">
        <v>9937</v>
      </c>
      <c r="B197" t="s">
        <v>8372</v>
      </c>
      <c r="C197">
        <v>1115</v>
      </c>
    </row>
    <row r="198" spans="1:3" x14ac:dyDescent="0.3">
      <c r="A198" t="s">
        <v>9937</v>
      </c>
      <c r="B198" t="s">
        <v>7258</v>
      </c>
      <c r="C198">
        <v>1177</v>
      </c>
    </row>
    <row r="199" spans="1:3" x14ac:dyDescent="0.3">
      <c r="A199" t="s">
        <v>9937</v>
      </c>
      <c r="B199" t="s">
        <v>9989</v>
      </c>
      <c r="C199">
        <v>1176</v>
      </c>
    </row>
    <row r="200" spans="1:3" x14ac:dyDescent="0.3">
      <c r="A200" t="s">
        <v>9937</v>
      </c>
      <c r="B200" t="s">
        <v>9608</v>
      </c>
      <c r="C200">
        <v>1202</v>
      </c>
    </row>
    <row r="201" spans="1:3" x14ac:dyDescent="0.3">
      <c r="A201" t="s">
        <v>9937</v>
      </c>
      <c r="B201" t="s">
        <v>9390</v>
      </c>
      <c r="C201">
        <v>1135</v>
      </c>
    </row>
    <row r="202" spans="1:3" x14ac:dyDescent="0.3">
      <c r="A202" t="s">
        <v>9937</v>
      </c>
      <c r="B202" t="s">
        <v>9990</v>
      </c>
      <c r="C202">
        <v>1111</v>
      </c>
    </row>
    <row r="203" spans="1:3" x14ac:dyDescent="0.3">
      <c r="A203" t="s">
        <v>9937</v>
      </c>
      <c r="B203" t="s">
        <v>7754</v>
      </c>
      <c r="C203">
        <v>1154</v>
      </c>
    </row>
    <row r="204" spans="1:3" x14ac:dyDescent="0.3">
      <c r="A204" t="s">
        <v>9937</v>
      </c>
      <c r="B204" t="s">
        <v>2549</v>
      </c>
      <c r="C204">
        <v>1181</v>
      </c>
    </row>
    <row r="205" spans="1:3" x14ac:dyDescent="0.3">
      <c r="A205" t="s">
        <v>9937</v>
      </c>
      <c r="B205" t="s">
        <v>6196</v>
      </c>
      <c r="C205">
        <v>1163</v>
      </c>
    </row>
    <row r="206" spans="1:3" x14ac:dyDescent="0.3">
      <c r="A206" t="s">
        <v>9937</v>
      </c>
      <c r="B206" t="s">
        <v>697</v>
      </c>
      <c r="C206">
        <v>1155</v>
      </c>
    </row>
    <row r="207" spans="1:3" x14ac:dyDescent="0.3">
      <c r="A207" t="s">
        <v>9937</v>
      </c>
      <c r="B207" t="s">
        <v>6730</v>
      </c>
      <c r="C207">
        <v>1144</v>
      </c>
    </row>
    <row r="208" spans="1:3" x14ac:dyDescent="0.3">
      <c r="A208" t="s">
        <v>9937</v>
      </c>
      <c r="B208" t="s">
        <v>9991</v>
      </c>
      <c r="C208">
        <v>1164</v>
      </c>
    </row>
    <row r="209" spans="1:3" x14ac:dyDescent="0.3">
      <c r="A209" t="s">
        <v>9937</v>
      </c>
      <c r="B209" t="s">
        <v>9366</v>
      </c>
      <c r="C209">
        <v>1203</v>
      </c>
    </row>
    <row r="210" spans="1:3" x14ac:dyDescent="0.3">
      <c r="A210" t="s">
        <v>9937</v>
      </c>
      <c r="B210" t="s">
        <v>3437</v>
      </c>
      <c r="C210">
        <v>1131</v>
      </c>
    </row>
    <row r="211" spans="1:3" x14ac:dyDescent="0.3">
      <c r="A211" t="s">
        <v>9937</v>
      </c>
      <c r="B211" t="s">
        <v>9351</v>
      </c>
      <c r="C211">
        <v>1177</v>
      </c>
    </row>
    <row r="212" spans="1:3" x14ac:dyDescent="0.3">
      <c r="A212" t="s">
        <v>9937</v>
      </c>
      <c r="B212" t="s">
        <v>9992</v>
      </c>
      <c r="C212">
        <v>1124</v>
      </c>
    </row>
    <row r="213" spans="1:3" x14ac:dyDescent="0.3">
      <c r="A213" t="s">
        <v>9937</v>
      </c>
      <c r="B213" t="s">
        <v>8338</v>
      </c>
      <c r="C213">
        <v>1170</v>
      </c>
    </row>
    <row r="214" spans="1:3" x14ac:dyDescent="0.3">
      <c r="A214" t="s">
        <v>9937</v>
      </c>
      <c r="B214" t="s">
        <v>2319</v>
      </c>
      <c r="C214">
        <v>1204</v>
      </c>
    </row>
    <row r="215" spans="1:3" x14ac:dyDescent="0.3">
      <c r="A215" t="s">
        <v>9937</v>
      </c>
      <c r="B215" t="s">
        <v>5838</v>
      </c>
      <c r="C215">
        <v>1150</v>
      </c>
    </row>
    <row r="216" spans="1:3" x14ac:dyDescent="0.3">
      <c r="A216" t="s">
        <v>9937</v>
      </c>
      <c r="B216" t="s">
        <v>5417</v>
      </c>
      <c r="C216">
        <v>1207</v>
      </c>
    </row>
    <row r="217" spans="1:3" x14ac:dyDescent="0.3">
      <c r="A217" t="s">
        <v>9937</v>
      </c>
      <c r="B217" t="s">
        <v>6579</v>
      </c>
      <c r="C217">
        <v>1181</v>
      </c>
    </row>
    <row r="218" spans="1:3" x14ac:dyDescent="0.3">
      <c r="A218" t="s">
        <v>9937</v>
      </c>
      <c r="B218" t="s">
        <v>9199</v>
      </c>
      <c r="C218">
        <v>1114</v>
      </c>
    </row>
    <row r="219" spans="1:3" x14ac:dyDescent="0.3">
      <c r="A219" t="s">
        <v>9937</v>
      </c>
      <c r="B219" t="s">
        <v>1726</v>
      </c>
      <c r="C219">
        <v>1145</v>
      </c>
    </row>
    <row r="220" spans="1:3" x14ac:dyDescent="0.3">
      <c r="A220" t="s">
        <v>9937</v>
      </c>
      <c r="B220" t="s">
        <v>2730</v>
      </c>
      <c r="C220">
        <v>1162</v>
      </c>
    </row>
    <row r="221" spans="1:3" x14ac:dyDescent="0.3">
      <c r="A221" t="s">
        <v>9937</v>
      </c>
      <c r="B221" t="s">
        <v>9993</v>
      </c>
      <c r="C221">
        <v>1186</v>
      </c>
    </row>
    <row r="222" spans="1:3" x14ac:dyDescent="0.3">
      <c r="A222" t="s">
        <v>9937</v>
      </c>
      <c r="B222" t="s">
        <v>6154</v>
      </c>
      <c r="C222">
        <v>1156</v>
      </c>
    </row>
    <row r="223" spans="1:3" x14ac:dyDescent="0.3">
      <c r="A223" t="s">
        <v>9937</v>
      </c>
      <c r="B223" t="s">
        <v>9994</v>
      </c>
      <c r="C223">
        <v>1166</v>
      </c>
    </row>
    <row r="224" spans="1:3" x14ac:dyDescent="0.3">
      <c r="A224" t="s">
        <v>9937</v>
      </c>
      <c r="B224" t="s">
        <v>7165</v>
      </c>
      <c r="C224">
        <v>1167</v>
      </c>
    </row>
    <row r="225" spans="1:3" x14ac:dyDescent="0.3">
      <c r="A225" t="s">
        <v>9937</v>
      </c>
      <c r="B225" t="s">
        <v>9106</v>
      </c>
      <c r="C225">
        <v>1181</v>
      </c>
    </row>
    <row r="226" spans="1:3" x14ac:dyDescent="0.3">
      <c r="A226" t="s">
        <v>9937</v>
      </c>
      <c r="B226" t="s">
        <v>6820</v>
      </c>
      <c r="C226">
        <v>1181</v>
      </c>
    </row>
    <row r="227" spans="1:3" x14ac:dyDescent="0.3">
      <c r="A227" t="s">
        <v>9937</v>
      </c>
      <c r="B227" t="s">
        <v>4141</v>
      </c>
      <c r="C227">
        <v>1190</v>
      </c>
    </row>
    <row r="228" spans="1:3" x14ac:dyDescent="0.3">
      <c r="A228" t="s">
        <v>9937</v>
      </c>
      <c r="B228" t="s">
        <v>4225</v>
      </c>
      <c r="C228">
        <v>1133</v>
      </c>
    </row>
    <row r="229" spans="1:3" x14ac:dyDescent="0.3">
      <c r="A229" t="s">
        <v>9937</v>
      </c>
      <c r="B229" t="s">
        <v>3402</v>
      </c>
      <c r="C229">
        <v>1188</v>
      </c>
    </row>
    <row r="230" spans="1:3" x14ac:dyDescent="0.3">
      <c r="A230" t="s">
        <v>9937</v>
      </c>
      <c r="B230" t="s">
        <v>9995</v>
      </c>
      <c r="C230">
        <v>1152</v>
      </c>
    </row>
    <row r="231" spans="1:3" x14ac:dyDescent="0.3">
      <c r="A231" t="s">
        <v>9937</v>
      </c>
      <c r="B231" t="s">
        <v>8965</v>
      </c>
      <c r="C231">
        <v>1126</v>
      </c>
    </row>
    <row r="232" spans="1:3" x14ac:dyDescent="0.3">
      <c r="A232" t="s">
        <v>9937</v>
      </c>
      <c r="B232" t="s">
        <v>9554</v>
      </c>
      <c r="C232">
        <v>1201</v>
      </c>
    </row>
    <row r="233" spans="1:3" x14ac:dyDescent="0.3">
      <c r="A233" t="s">
        <v>9937</v>
      </c>
      <c r="B233" t="s">
        <v>4914</v>
      </c>
      <c r="C233">
        <v>1116</v>
      </c>
    </row>
    <row r="234" spans="1:3" x14ac:dyDescent="0.3">
      <c r="A234" t="s">
        <v>9937</v>
      </c>
      <c r="B234" t="s">
        <v>6879</v>
      </c>
      <c r="C234">
        <v>1186</v>
      </c>
    </row>
    <row r="235" spans="1:3" x14ac:dyDescent="0.3">
      <c r="A235" t="s">
        <v>9937</v>
      </c>
      <c r="B235" t="s">
        <v>5898</v>
      </c>
      <c r="C235">
        <v>1140</v>
      </c>
    </row>
    <row r="236" spans="1:3" x14ac:dyDescent="0.3">
      <c r="A236" t="s">
        <v>9937</v>
      </c>
      <c r="B236" t="s">
        <v>8402</v>
      </c>
      <c r="C236">
        <v>1151</v>
      </c>
    </row>
    <row r="237" spans="1:3" x14ac:dyDescent="0.3">
      <c r="A237" t="s">
        <v>9937</v>
      </c>
      <c r="B237" t="s">
        <v>6087</v>
      </c>
      <c r="C237">
        <v>1132</v>
      </c>
    </row>
    <row r="238" spans="1:3" x14ac:dyDescent="0.3">
      <c r="A238" t="s">
        <v>9937</v>
      </c>
      <c r="B238" t="s">
        <v>3792</v>
      </c>
      <c r="C238">
        <v>1176</v>
      </c>
    </row>
    <row r="239" spans="1:3" x14ac:dyDescent="0.3">
      <c r="A239" t="s">
        <v>9937</v>
      </c>
      <c r="B239" t="s">
        <v>8073</v>
      </c>
      <c r="C239">
        <v>1152</v>
      </c>
    </row>
    <row r="240" spans="1:3" x14ac:dyDescent="0.3">
      <c r="A240" t="s">
        <v>9937</v>
      </c>
      <c r="B240" t="s">
        <v>1289</v>
      </c>
      <c r="C240">
        <v>1115</v>
      </c>
    </row>
    <row r="241" spans="1:3" x14ac:dyDescent="0.3">
      <c r="A241" t="s">
        <v>9937</v>
      </c>
      <c r="B241" t="s">
        <v>8058</v>
      </c>
      <c r="C241">
        <v>1191</v>
      </c>
    </row>
    <row r="242" spans="1:3" x14ac:dyDescent="0.3">
      <c r="A242" t="s">
        <v>9937</v>
      </c>
      <c r="B242" t="s">
        <v>9996</v>
      </c>
      <c r="C242">
        <v>1160</v>
      </c>
    </row>
    <row r="243" spans="1:3" x14ac:dyDescent="0.3">
      <c r="A243" t="s">
        <v>9937</v>
      </c>
      <c r="B243" t="s">
        <v>9056</v>
      </c>
      <c r="C243">
        <v>1146</v>
      </c>
    </row>
    <row r="244" spans="1:3" x14ac:dyDescent="0.3">
      <c r="A244" t="s">
        <v>9937</v>
      </c>
      <c r="B244" t="s">
        <v>9079</v>
      </c>
      <c r="C244">
        <v>1192</v>
      </c>
    </row>
    <row r="245" spans="1:3" x14ac:dyDescent="0.3">
      <c r="A245" t="s">
        <v>9937</v>
      </c>
      <c r="B245" t="s">
        <v>3351</v>
      </c>
      <c r="C245">
        <v>1191</v>
      </c>
    </row>
    <row r="246" spans="1:3" x14ac:dyDescent="0.3">
      <c r="A246" t="s">
        <v>9937</v>
      </c>
      <c r="B246" t="s">
        <v>9305</v>
      </c>
      <c r="C246">
        <v>1137</v>
      </c>
    </row>
    <row r="247" spans="1:3" x14ac:dyDescent="0.3">
      <c r="A247" t="s">
        <v>9937</v>
      </c>
      <c r="B247" t="s">
        <v>716</v>
      </c>
      <c r="C247">
        <v>1201</v>
      </c>
    </row>
    <row r="248" spans="1:3" x14ac:dyDescent="0.3">
      <c r="A248" t="s">
        <v>9937</v>
      </c>
      <c r="B248" t="s">
        <v>1748</v>
      </c>
      <c r="C248">
        <v>1183</v>
      </c>
    </row>
    <row r="249" spans="1:3" x14ac:dyDescent="0.3">
      <c r="A249" t="s">
        <v>9937</v>
      </c>
      <c r="B249" t="s">
        <v>7560</v>
      </c>
      <c r="C249">
        <v>1154</v>
      </c>
    </row>
    <row r="250" spans="1:3" x14ac:dyDescent="0.3">
      <c r="A250" t="s">
        <v>9937</v>
      </c>
      <c r="B250" t="s">
        <v>9997</v>
      </c>
      <c r="C250">
        <v>1202</v>
      </c>
    </row>
    <row r="251" spans="1:3" x14ac:dyDescent="0.3">
      <c r="A251" t="s">
        <v>9937</v>
      </c>
      <c r="B251" t="s">
        <v>9711</v>
      </c>
      <c r="C251">
        <v>1119</v>
      </c>
    </row>
    <row r="252" spans="1:3" x14ac:dyDescent="0.3">
      <c r="A252" t="s">
        <v>9937</v>
      </c>
      <c r="B252" t="s">
        <v>9724</v>
      </c>
      <c r="C252">
        <v>1153</v>
      </c>
    </row>
    <row r="253" spans="1:3" x14ac:dyDescent="0.3">
      <c r="A253" t="s">
        <v>9937</v>
      </c>
      <c r="B253" t="s">
        <v>7690</v>
      </c>
      <c r="C253">
        <v>1116</v>
      </c>
    </row>
    <row r="254" spans="1:3" x14ac:dyDescent="0.3">
      <c r="A254" t="s">
        <v>9937</v>
      </c>
      <c r="B254" t="s">
        <v>6724</v>
      </c>
      <c r="C254">
        <v>1148</v>
      </c>
    </row>
    <row r="255" spans="1:3" x14ac:dyDescent="0.3">
      <c r="A255" t="s">
        <v>9937</v>
      </c>
      <c r="B255" t="s">
        <v>7530</v>
      </c>
      <c r="C255">
        <v>1178</v>
      </c>
    </row>
    <row r="256" spans="1:3" x14ac:dyDescent="0.3">
      <c r="A256" t="s">
        <v>9937</v>
      </c>
      <c r="B256" t="s">
        <v>7498</v>
      </c>
      <c r="C256">
        <v>1121</v>
      </c>
    </row>
    <row r="257" spans="1:3" x14ac:dyDescent="0.3">
      <c r="A257" t="s">
        <v>9937</v>
      </c>
      <c r="B257" t="s">
        <v>6450</v>
      </c>
      <c r="C257">
        <v>1148</v>
      </c>
    </row>
    <row r="258" spans="1:3" x14ac:dyDescent="0.3">
      <c r="A258" t="s">
        <v>9937</v>
      </c>
      <c r="B258" t="s">
        <v>3124</v>
      </c>
      <c r="C258">
        <v>1181</v>
      </c>
    </row>
    <row r="259" spans="1:3" x14ac:dyDescent="0.3">
      <c r="A259" t="s">
        <v>9937</v>
      </c>
      <c r="B259" t="s">
        <v>8814</v>
      </c>
      <c r="C259">
        <v>1202</v>
      </c>
    </row>
    <row r="260" spans="1:3" x14ac:dyDescent="0.3">
      <c r="A260" t="s">
        <v>9937</v>
      </c>
      <c r="B260" t="s">
        <v>4321</v>
      </c>
      <c r="C260">
        <v>1173</v>
      </c>
    </row>
    <row r="261" spans="1:3" x14ac:dyDescent="0.3">
      <c r="A261" t="s">
        <v>9937</v>
      </c>
      <c r="B261" t="s">
        <v>9998</v>
      </c>
      <c r="C261">
        <v>1180</v>
      </c>
    </row>
    <row r="262" spans="1:3" x14ac:dyDescent="0.3">
      <c r="A262" t="s">
        <v>9937</v>
      </c>
      <c r="B262" t="s">
        <v>2973</v>
      </c>
      <c r="C262">
        <v>1203</v>
      </c>
    </row>
    <row r="263" spans="1:3" x14ac:dyDescent="0.3">
      <c r="A263" t="s">
        <v>9937</v>
      </c>
      <c r="B263" t="s">
        <v>6900</v>
      </c>
      <c r="C263">
        <v>1116</v>
      </c>
    </row>
    <row r="264" spans="1:3" x14ac:dyDescent="0.3">
      <c r="A264" t="s">
        <v>9937</v>
      </c>
      <c r="B264" t="s">
        <v>9999</v>
      </c>
      <c r="C264">
        <v>1147</v>
      </c>
    </row>
    <row r="265" spans="1:3" x14ac:dyDescent="0.3">
      <c r="A265" t="s">
        <v>9937</v>
      </c>
      <c r="B265" t="s">
        <v>6496</v>
      </c>
      <c r="C265">
        <v>1163</v>
      </c>
    </row>
    <row r="266" spans="1:3" x14ac:dyDescent="0.3">
      <c r="A266" t="s">
        <v>9937</v>
      </c>
      <c r="B266" t="s">
        <v>8374</v>
      </c>
      <c r="C266">
        <v>1127</v>
      </c>
    </row>
    <row r="267" spans="1:3" x14ac:dyDescent="0.3">
      <c r="A267" t="s">
        <v>9937</v>
      </c>
      <c r="B267" t="s">
        <v>7148</v>
      </c>
      <c r="C267">
        <v>1144</v>
      </c>
    </row>
    <row r="268" spans="1:3" x14ac:dyDescent="0.3">
      <c r="A268" t="s">
        <v>9937</v>
      </c>
      <c r="B268" t="s">
        <v>7955</v>
      </c>
      <c r="C268">
        <v>1145</v>
      </c>
    </row>
    <row r="269" spans="1:3" x14ac:dyDescent="0.3">
      <c r="A269" t="s">
        <v>9937</v>
      </c>
      <c r="B269" t="s">
        <v>9475</v>
      </c>
      <c r="C269">
        <v>1162</v>
      </c>
    </row>
    <row r="270" spans="1:3" x14ac:dyDescent="0.3">
      <c r="A270" t="s">
        <v>9937</v>
      </c>
      <c r="B270" t="s">
        <v>10000</v>
      </c>
      <c r="C270">
        <v>1135</v>
      </c>
    </row>
    <row r="271" spans="1:3" x14ac:dyDescent="0.3">
      <c r="A271" t="s">
        <v>9937</v>
      </c>
      <c r="B271" t="s">
        <v>10001</v>
      </c>
      <c r="C271">
        <v>1146</v>
      </c>
    </row>
    <row r="272" spans="1:3" x14ac:dyDescent="0.3">
      <c r="A272" t="s">
        <v>9937</v>
      </c>
      <c r="B272" t="s">
        <v>5740</v>
      </c>
      <c r="C272">
        <v>1166</v>
      </c>
    </row>
    <row r="273" spans="1:3" x14ac:dyDescent="0.3">
      <c r="A273" t="s">
        <v>9937</v>
      </c>
      <c r="B273" t="s">
        <v>1409</v>
      </c>
      <c r="C273">
        <v>1139</v>
      </c>
    </row>
    <row r="274" spans="1:3" x14ac:dyDescent="0.3">
      <c r="A274" t="s">
        <v>9937</v>
      </c>
      <c r="B274" t="s">
        <v>10002</v>
      </c>
      <c r="C274">
        <v>1121</v>
      </c>
    </row>
    <row r="275" spans="1:3" x14ac:dyDescent="0.3">
      <c r="A275" t="s">
        <v>9937</v>
      </c>
      <c r="B275" t="s">
        <v>8075</v>
      </c>
      <c r="C275">
        <v>1189</v>
      </c>
    </row>
    <row r="276" spans="1:3" x14ac:dyDescent="0.3">
      <c r="A276" t="s">
        <v>9937</v>
      </c>
      <c r="B276" t="s">
        <v>9712</v>
      </c>
      <c r="C276">
        <v>1177</v>
      </c>
    </row>
    <row r="277" spans="1:3" x14ac:dyDescent="0.3">
      <c r="A277" t="s">
        <v>9937</v>
      </c>
      <c r="B277" t="s">
        <v>7436</v>
      </c>
      <c r="C277">
        <v>1195</v>
      </c>
    </row>
    <row r="278" spans="1:3" x14ac:dyDescent="0.3">
      <c r="A278" t="s">
        <v>9937</v>
      </c>
      <c r="B278" t="s">
        <v>10003</v>
      </c>
      <c r="C278">
        <v>1187</v>
      </c>
    </row>
    <row r="279" spans="1:3" x14ac:dyDescent="0.3">
      <c r="A279" t="s">
        <v>9937</v>
      </c>
      <c r="B279" t="s">
        <v>5710</v>
      </c>
      <c r="C279">
        <v>1186</v>
      </c>
    </row>
    <row r="280" spans="1:3" x14ac:dyDescent="0.3">
      <c r="A280" t="s">
        <v>9937</v>
      </c>
      <c r="B280" t="s">
        <v>3131</v>
      </c>
      <c r="C280">
        <v>1174</v>
      </c>
    </row>
    <row r="281" spans="1:3" x14ac:dyDescent="0.3">
      <c r="A281" t="s">
        <v>9937</v>
      </c>
      <c r="B281" t="s">
        <v>10004</v>
      </c>
      <c r="C281">
        <v>1154</v>
      </c>
    </row>
    <row r="282" spans="1:3" x14ac:dyDescent="0.3">
      <c r="A282" t="s">
        <v>9937</v>
      </c>
      <c r="B282" t="s">
        <v>10005</v>
      </c>
      <c r="C282">
        <v>1114</v>
      </c>
    </row>
    <row r="283" spans="1:3" x14ac:dyDescent="0.3">
      <c r="A283" t="s">
        <v>9937</v>
      </c>
      <c r="B283" t="s">
        <v>3985</v>
      </c>
      <c r="C283">
        <v>1138</v>
      </c>
    </row>
    <row r="284" spans="1:3" x14ac:dyDescent="0.3">
      <c r="A284" t="s">
        <v>9937</v>
      </c>
      <c r="B284" t="s">
        <v>9224</v>
      </c>
      <c r="C284">
        <v>1118</v>
      </c>
    </row>
    <row r="285" spans="1:3" x14ac:dyDescent="0.3">
      <c r="A285" t="s">
        <v>9937</v>
      </c>
      <c r="B285" t="s">
        <v>7325</v>
      </c>
      <c r="C285">
        <v>1144</v>
      </c>
    </row>
    <row r="286" spans="1:3" x14ac:dyDescent="0.3">
      <c r="A286" t="s">
        <v>9937</v>
      </c>
      <c r="B286" t="s">
        <v>10006</v>
      </c>
      <c r="C286">
        <v>1129</v>
      </c>
    </row>
    <row r="287" spans="1:3" x14ac:dyDescent="0.3">
      <c r="A287" t="s">
        <v>9937</v>
      </c>
      <c r="B287" t="s">
        <v>8360</v>
      </c>
      <c r="C287">
        <v>1179</v>
      </c>
    </row>
    <row r="288" spans="1:3" x14ac:dyDescent="0.3">
      <c r="A288" t="s">
        <v>9937</v>
      </c>
      <c r="B288" t="s">
        <v>8491</v>
      </c>
      <c r="C288">
        <v>1122</v>
      </c>
    </row>
    <row r="289" spans="1:3" x14ac:dyDescent="0.3">
      <c r="A289" t="s">
        <v>9937</v>
      </c>
      <c r="B289" t="s">
        <v>10007</v>
      </c>
      <c r="C289">
        <v>1125</v>
      </c>
    </row>
    <row r="290" spans="1:3" x14ac:dyDescent="0.3">
      <c r="A290" t="s">
        <v>9937</v>
      </c>
      <c r="B290" t="s">
        <v>10008</v>
      </c>
      <c r="C290">
        <v>1207</v>
      </c>
    </row>
    <row r="291" spans="1:3" x14ac:dyDescent="0.3">
      <c r="A291" t="s">
        <v>9937</v>
      </c>
      <c r="B291" t="s">
        <v>7122</v>
      </c>
      <c r="C291">
        <v>1193</v>
      </c>
    </row>
    <row r="292" spans="1:3" x14ac:dyDescent="0.3">
      <c r="A292" t="s">
        <v>9937</v>
      </c>
      <c r="B292" t="s">
        <v>9164</v>
      </c>
      <c r="C292">
        <v>1189</v>
      </c>
    </row>
    <row r="293" spans="1:3" x14ac:dyDescent="0.3">
      <c r="A293" t="s">
        <v>9937</v>
      </c>
      <c r="B293" t="s">
        <v>2103</v>
      </c>
      <c r="C293">
        <v>1200</v>
      </c>
    </row>
    <row r="294" spans="1:3" x14ac:dyDescent="0.3">
      <c r="A294" t="s">
        <v>9937</v>
      </c>
      <c r="B294" t="s">
        <v>10009</v>
      </c>
      <c r="C294">
        <v>1135</v>
      </c>
    </row>
    <row r="295" spans="1:3" x14ac:dyDescent="0.3">
      <c r="A295" t="s">
        <v>9937</v>
      </c>
      <c r="B295" t="s">
        <v>2499</v>
      </c>
      <c r="C295">
        <v>1125</v>
      </c>
    </row>
    <row r="296" spans="1:3" x14ac:dyDescent="0.3">
      <c r="A296" t="s">
        <v>9937</v>
      </c>
      <c r="B296" t="s">
        <v>1224</v>
      </c>
      <c r="C296">
        <v>1170</v>
      </c>
    </row>
    <row r="297" spans="1:3" x14ac:dyDescent="0.3">
      <c r="A297" t="s">
        <v>9937</v>
      </c>
      <c r="B297" t="s">
        <v>8614</v>
      </c>
      <c r="C297">
        <v>1190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 P e r s o n < / s t r i n g > < / k e y > < v a l u e > < i n t > 9 7 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 P e r s o n 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 R e t u r n e d < / s t r i n g > < / k e y > < v a l u e > < i n t > 1 1 4 < / i n t > < / v a l u e > < / i t e m > < i t e m > < k e y > < s t r i n g > O r d e r   I D < / s t r i n g > < / k e y > < v a l u e > < i n t > 1 1 1 < / i n t > < / v a l u e > < / i t e m > < / C o l u m n W i d t h s > < C o l u m n D i s p l a y I n d e x > < i t e m > < k e y > < s t r i n g > R e t u r n e d < / s t r i n g > < / k e y > < v a l u e > < i n t > 0 < / i n t > < / v a l u e > < / i t e m > < i t e m > < k e y > < s t r i n g > O r d e r 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 2 0 2 0 - 0 4 - 1 1 T 0 9 : 2 7 : 0 8 . 7 2 5 5 9 5 4 + 0 5 : 3 0 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 C o l u m n s \ R e t u r n e d < / K e y > < / D i a g r a m O b j e c t K e y > < D i a g r a m O b j e c t K e y > < K e y > C o l u m n s \ O r d e r 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 P e r s o n 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 P e r s o n 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 C o l u m n s \ P e r s o n 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F o c u s R o w > 4 < / F o c u s R o w > < S e l e c t i o n E n d C o l u m n > 6 < / S e l e c t i o n E n d C o l u m n > < S e l e c t i o n E n d R o w > 4 < / S e l e c t i o n E n d R o w > < S e l e c t i o n S t a r t C o l u m n > 6 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C o l u m n > 6 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C o l u m n > 6 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 T a g s \ T a b l e s \ & l t ; T a b l e s \ P e r s o n & g t ; 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 T a b l e s \ O r d e r s \ C o l u m n s \ S e g m e n t 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 T a b l e s \ O r d e r s \ C o l u m n s \ C a t e g o r y < / K e y > < / D i a g r a m O b j e c t K e y > < D i a g r a m O b j e c t K e y > < K e y > T a b l e s \ O r d e r s \ C o l u m n s \ S u b - C a t e g o r y 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 T a b l e s \ O r d e r s \ C o l u m n s \ P r o f i t < / K e y > < / D i a g r a m O b j e c t K e y > < D i a g r a m O b j e c t K e y > < K e y > T a b l e s \ O r d e r s \ M e a s u r e s \ T o t a l   R e v e n u e < / K e y > < / D i a g r a m O b j e c t K e y > < D i a g r a m O b j e c t K e y > < K e y > T a b l e s \ O r d e r s \ M e a s u r e s \ T o t a l   P r o f i t < / K e y > < / D i a g r a m O b j e c t K e y > < D i a g r a m O b j e c t K e y > < K e y > T a b l e s \ P e r s o n < / K e y > < / D i a g r a m O b j e c t K e y > < D i a g r a m O b j e c t K e y > < K e y > T a b l e s \ P e r s o n \ C o l u m n s \ P e r s o n < / K e y > < / D i a g r a m O b j e c t K e y > < D i a g r a m O b j e c t K e y > < K e y > T a b l e s \ P e r s o n \ C o l u m n s \ R e g i o n 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 T a b l e s \ R e t u r n s \ C o l u m n s \ R e t u r n e d < / K e y > < / D i a g r a m O b j e c t K e y > < D i a g r a m O b j e c t K e y > < K e y > T a b l e s \ R e t u r n s \ C o l u m n s \ O r d e r   I D 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 R e l a t i o n s h i p s \ & l t ; T a b l e s \ O r d e r s \ C o l u m n s \ R e g i o n & g t ; - & l t ; T a b l e s \ P e r s o n \ C o l u m n s \ R e g i o n & g t ; < / K e y > < / D i a g r a m O b j e c t K e y > < D i a g r a m O b j e c t K e y > < K e y > R e l a t i o n s h i p s \ & l t ; T a b l e s \ O r d e r s \ C o l u m n s \ R e g i o n & g t ; - & l t ; T a b l e s \ P e r s o n \ C o l u m n s \ R e g i o n & g t ; \ F K < / K e y > < / D i a g r a m O b j e c t K e y > < D i a g r a m O b j e c t K e y > < K e y > R e l a t i o n s h i p s \ & l t ; T a b l e s \ O r d e r s \ C o l u m n s \ R e g i o n & g t ; - & l t ; T a b l e s \ P e r s o n \ C o l u m n s \ R e g i o n & g t ; \ P K < / K e y > < / D i a g r a m O b j e c t K e y > < D i a g r a m O b j e c t K e y > < K e y > R e l a t i o n s h i p s \ & l t ; T a b l e s \ O r d e r s \ C o l u m n s \ R e g i o n & g t ; - & l t ; T a b l e s \ P e r s o n \ C o l u m n s \ R e g i o n & g t ; \ C r o s s F i l t e r < / K e y > < / D i a g r a m O b j e c t K e y > < / A l l K e y s > < S e l e c t e d K e y s > < D i a g r a m O b j e c t K e y > < K e y > R e l a t i o n s h i p s \ & l t ; T a b l e s \ O r d e r s \ C o l u m n s \ R e g i o n & g t ; - & l t ; T a b l e s \ P e r s o n \ C o l u m n s \ R e g i o n & g t ; 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 5 5 6 . 4 0 0 0 0 0 0 0 0 0 0 0 0 9 < / H e i g h t > < I s E x p a n d e d > t r u e < / I s E x p a n d e d > < L a y e d O u t > t r u e < / L a y e d O u t > < L e f t > 3 1 9 . 6 < / L e f t > < T a b I n d e x > 1 < / T a b I n d e x > < T o p > 4 . 3 9 9 9 9 9 9 9 9 9 9 9 9 7 7 3 < / T o p > < W i d t h > 2 1 4 . 3 9 9 9 9 9 9 9 9 9 9 9 9 8 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 ( 5 5 0 , 2 8 2 . 6 ) .   E n d   p o i n t 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 5 5 0 < / b : _ x > < b : _ y > 2 8 2 . 6 < / b : _ y > < / b : P o i n t > < b : P o i n t > < b : _ x > 5 9 4 . 9 0 3 8 1 0 5 < / b : _ x > < b : _ y > 2 8 2 . 6 < / b : _ y > < / b : P o i n t > < b : P o i n t > < b : _ x > 5 9 6 . 9 0 3 8 1 0 5 < / b : _ x > < b : _ y > 2 8 0 . 6 < / b : _ y > < / b : P o i n t > < b : P o i n t > < b : _ x > 5 9 6 . 9 0 3 8 1 0 5 < / b : _ x > < b : _ y > 7 7 < / b : _ y > < / b : P o i n t > < b : P o i n t > < b : _ x > 5 9 8 . 9 0 3 8 1 0 5 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< / b : _ x > < b : _ y > 2 7 4 . 6 < / b : _ y > < / L a b e l L o c a t i o n > < L o c a t i o n   x m l n s : b = " h t t p : / / s c h e m a s . d a t a c o n t r a c t . o r g / 2 0 0 4 / 0 7 / S y s t e m . W i n d o w s " > < b : _ x > 5 3 4 < / b : _ x > < b : _ y > 2 8 2 . 6 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 5 5 0 < / b : _ x > < b : _ y > 2 8 2 . 6 < / b : _ y > < / b : P o i n t > < b : P o i n t > < b : _ x > 5 9 4 . 9 0 3 8 1 0 5 < / b : _ x > < b : _ y > 2 8 2 . 6 < / b : _ y > < / b : P o i n t > < b : P o i n t > < b : _ x > 5 9 6 . 9 0 3 8 1 0 5 < / b : _ x > < b : _ y > 2 8 0 . 6 < / b : _ y > < / b : P o i n t > < b : P o i n t > < b : _ x > 5 9 6 . 9 0 3 8 1 0 5 < / b : _ x > < b : _ y > 7 7 < / b : _ y > < / b : P o i n t > < b : P o i n t > < b : _ x > 5 9 8 . 9 0 3 8 1 0 5 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 R e l a t i o n s h i p s \ & l t ; T a b l e s \ O r d e r s \ C o l u m n s \ R e g i o n & g t ; - & l t ; T a b l e s \ P e r s o n \ C o l u m n s \ R e g i o n & g t ; < / K e y > < / a : K e y > < a : V a l u e   i : t y p e = " D i a g r a m D i s p l a y L i n k V i e w S t a t e " > < A u t o m a t i o n P r o p e r t y H e l p e r T e x t > E n d   p o i n t   1 :   ( 3 0 3 . 6 , 2 8 2 . 6 ) . 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 3 0 3 . 6 < / b : _ x > < b : _ y > 2 8 2 . 5 9 9 9 9 9 9 9 9 9 9 9 9 7 < / b : _ y > < / b : P o i n t > < b : P o i n t > < b : _ x > 2 6 1 . 8 < / b : _ x > < b : _ y > 2 8 2 . 6 < / b : _ y > < / b : P o i n t > < b : P o i n t > < b : _ x > 2 5 9 . 8 < / b : _ x > < b : _ y > 2 8 0 . 6 < / b : _ y > < / b : P o i n t > < b : P o i n t > < b : _ x > 2 5 9 . 8 < / b : _ x > < b : _ y > 7 7 < / b : _ y > < / b : P o i n t > < b : P o i n t > < b : _ x > 2 5 7 . 8 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 R e l a t i o n s h i p s \ & l t ; T a b l e s \ O r d e r s \ C o l u m n s \ R e g i o n & g t ; - & l t ; T a b l e s \ P e r s o n \ C o l u m n s \ R e g i o n & g t ; \ F K 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 3 0 3 . 6 < / b : _ x > < b : _ y > 2 7 4 . 5 9 9 9 9 9 9 9 9 9 9 9 9 7 < / b : _ y > < / L a b e l L o c a t i o n > < L o c a t i o n   x m l n s : b = " h t t p : / / s c h e m a s . d a t a c o n t r a c t . o r g / 2 0 0 4 / 0 7 / S y s t e m . W i n d o w s " > < b : _ x > 3 1 9 . 6 < / b : _ x > < b : _ y > 2 8 2 . 6 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 R e l a t i o n s h i p s \ & l t ; T a b l e s \ O r d e r s \ C o l u m n s \ R e g i o n & g t ; - & l t ; T a b l e s \ P e r s o n \ C o l u m n s \ R e g i o n & g t ; \ P K 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 R e l a t i o n s h i p s \ & l t ; T a b l e s \ O r d e r s \ C o l u m n s \ R e g i o n & g t ; - & l t ; T a b l e s \ P e r s o n \ C o l u m n s \ R e g i o n & g t ; \ C r o s s F i l t e r 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 3 0 3 . 6 < / b : _ x > < b : _ y > 2 8 2 . 5 9 9 9 9 9 9 9 9 9 9 9 9 7 < / b : _ y > < / b : P o i n t > < b : P o i n t > < b : _ x > 2 6 1 . 8 < / b : _ x > < b : _ y > 2 8 2 . 6 < / b : _ y > < / b : P o i n t > < b : P o i n t > < b : _ x > 2 5 9 . 8 < / b : _ x > < b : _ y > 2 8 0 . 6 < / b : _ y > < / b : P o i n t > < b : P o i n t > < b : _ x > 2 5 9 . 8 < / b : _ x > < b : _ y > 7 7 < / b : _ y > < / b : P o i n t > < b : P o i n t > < b : _ x > 2 5 7 . 8 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3 , T a b l e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 3 7 5 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 7 9 < / i n t > < / v a l u e > < / i t e m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 S h i p   D a t e < / s t r i n g > < / k e y > < v a l u e > < i n t > 9 5 < / i n t > < / v a l u e > < / i t e m > < i t e m > < k e y > < s t r i n g > S h i p   M o d e < / s t r i n g > < / k e y > < v a l u e > < i n t > 1 0 2 < / i n t > < / v a l u e > < / i t e m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 3 0 5 < / i n t > < / v a l u e > < / i t e m > < i t e m > < k e y > < s t r i n g > S e g m e n t < / s t r i n g > < / k e y > < v a l u e > < i n t > 9 1 < / i n t > < / v a l u e > < / i t e m > < i t e m > < k e y > < s t r i n g > C o u n t r y < / s t r i n g > < / k e y > < v a l u e > < i n t > 8 5 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 P o s t a l   C o d e < / s t r i n g > < / k e y > < v a l u e > < i n t > 1 0 9 < / i n t > < / v a l u e > < / i t e m > < i t e m > < k e y > < s t r i n g > R e g i o n < / s t r i n g > < / k e y > < v a l u e > < i n t > 7 9 < / i n t > < / v a l u e > < / i t e m > < i t e m > < k e y > < s t r i n g > P r o d u c t   I D < / s t r i n g > < / k e y > < v a l u e > < i n t > 1 0 0 < / i n t > < / v a l u e > < / i t e m > < i t e m > < k e y > < s t r i n g > C a t e g o r y < / s t r i n g > < / k e y > < v a l u e > < i n t > 9 1 < / i n t > < / v a l u e > < / i t e m > < i t e m > < k e y > < s t r i n g > S u b - C a t e g o r y 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 S a l e s < / s t r i n g > < / k e y > < v a l u e > < i n t > 6 8 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 9 0 < / i n t > < / v a l u e > < / i t e m > < i t e m > < k e y > < s t r i n g > P r o f i t < / s t r i n g > < / k e y > < v a l u e > < i n t > 7 0 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8D1100DD-63DA-4274-9E19-0D722C543428}">
  <ds:schemaRefs>
    <ds:schemaRef ds:uri="http://gemini/pivotcustomization/FormulaBarState"/>
  </ds:schemaRefs>
</ds:datastoreItem>
</file>

<file path=customXml/itemProps10.xml><?xml version="1.0" encoding="utf-8"?>
<ds:datastoreItem xmlns:ds="http://schemas.openxmlformats.org/officeDocument/2006/customXml" ds:itemID="{18367D65-2178-4184-A841-4A9405E48F84}">
  <ds:schemaRefs>
    <ds:schemaRef ds:uri="http://gemini/pivotcustomization/PowerPivotVersion"/>
  </ds:schemaRefs>
</ds:datastoreItem>
</file>

<file path=customXml/itemProps11.xml><?xml version="1.0" encoding="utf-8"?>
<ds:datastoreItem xmlns:ds="http://schemas.openxmlformats.org/officeDocument/2006/customXml" ds:itemID="{26FED3E3-7379-4C6C-9960-834801BC9DBC}">
  <ds:schemaRefs>
    <ds:schemaRef ds:uri="http://gemini/pivotcustomization/ManualCalcMode"/>
  </ds:schemaRefs>
</ds:datastoreItem>
</file>

<file path=customXml/itemProps12.xml><?xml version="1.0" encoding="utf-8"?>
<ds:datastoreItem xmlns:ds="http://schemas.openxmlformats.org/officeDocument/2006/customXml" ds:itemID="{C421D8DE-C74C-4F4D-B6E3-85B5D15E8F20}">
  <ds:schemaRefs>
    <ds:schemaRef ds:uri="http://gemini/pivotcustomization/ClientWindowXML"/>
  </ds:schemaRefs>
</ds:datastoreItem>
</file>

<file path=customXml/itemProps13.xml><?xml version="1.0" encoding="utf-8"?>
<ds:datastoreItem xmlns:ds="http://schemas.openxmlformats.org/officeDocument/2006/customXml" ds:itemID="{2957C99A-7E6B-47A6-A49E-6E11FB81939C}">
  <ds:schemaRefs>
    <ds:schemaRef ds:uri="http://gemini/pivotcustomization/TableXML_Table3"/>
  </ds:schemaRefs>
</ds:datastoreItem>
</file>

<file path=customXml/itemProps14.xml><?xml version="1.0" encoding="utf-8"?>
<ds:datastoreItem xmlns:ds="http://schemas.openxmlformats.org/officeDocument/2006/customXml" ds:itemID="{8C009478-E3D3-4B68-B34C-C8DC8221F232}">
  <ds:schemaRefs>
    <ds:schemaRef ds:uri="http://gemini/pivotcustomization/IsSandboxEmbedded"/>
  </ds:schemaRefs>
</ds:datastoreItem>
</file>

<file path=customXml/itemProps15.xml><?xml version="1.0" encoding="utf-8"?>
<ds:datastoreItem xmlns:ds="http://schemas.openxmlformats.org/officeDocument/2006/customXml" ds:itemID="{21A8CF2E-C961-460A-B6C7-8251862F4EF8}">
  <ds:schemaRefs>
    <ds:schemaRef ds:uri="http://gemini/pivotcustomization/TableXML_Table2"/>
  </ds:schemaRefs>
</ds:datastoreItem>
</file>

<file path=customXml/itemProps16.xml><?xml version="1.0" encoding="utf-8"?>
<ds:datastoreItem xmlns:ds="http://schemas.openxmlformats.org/officeDocument/2006/customXml" ds:itemID="{EA37012D-8E7A-403B-9025-CB73D1830186}">
  <ds:schemaRefs>
    <ds:schemaRef ds:uri="http://gemini/pivotcustomization/ErrorCache"/>
  </ds:schemaRefs>
</ds:datastoreItem>
</file>

<file path=customXml/itemProps17.xml><?xml version="1.0" encoding="utf-8"?>
<ds:datastoreItem xmlns:ds="http://schemas.openxmlformats.org/officeDocument/2006/customXml" ds:itemID="{A9125555-97F7-48BB-9FC2-424376587C1E}">
  <ds:schemaRefs>
    <ds:schemaRef ds:uri="http://gemini/pivotcustomization/Diagrams"/>
  </ds:schemaRefs>
</ds:datastoreItem>
</file>

<file path=customXml/itemProps18.xml><?xml version="1.0" encoding="utf-8"?>
<ds:datastoreItem xmlns:ds="http://schemas.openxmlformats.org/officeDocument/2006/customXml" ds:itemID="{89C9C743-8D4B-4EDF-99A3-751B74B84F36}">
  <ds:schemaRefs>
    <ds:schemaRef ds:uri="http://gemini/pivotcustomization/ShowHidden"/>
  </ds:schemaRefs>
</ds:datastoreItem>
</file>

<file path=customXml/itemProps2.xml><?xml version="1.0" encoding="utf-8"?>
<ds:datastoreItem xmlns:ds="http://schemas.openxmlformats.org/officeDocument/2006/customXml" ds:itemID="{CCFC3924-6193-49DE-8262-675B20C6EB48}">
  <ds:schemaRefs>
    <ds:schemaRef ds:uri="http://gemini/pivotcustomization/TableOrder"/>
  </ds:schemaRefs>
</ds:datastoreItem>
</file>

<file path=customXml/itemProps3.xml><?xml version="1.0" encoding="utf-8"?>
<ds:datastoreItem xmlns:ds="http://schemas.openxmlformats.org/officeDocument/2006/customXml" ds:itemID="{F23FEEE1-6D62-49C6-9699-23EA60E7CA28}">
  <ds:schemaRefs>
    <ds:schemaRef ds:uri="http://gemini/pivotcustomization/MeasureGridState"/>
  </ds:schemaRefs>
</ds:datastoreItem>
</file>

<file path=customXml/itemProps4.xml><?xml version="1.0" encoding="utf-8"?>
<ds:datastoreItem xmlns:ds="http://schemas.openxmlformats.org/officeDocument/2006/customXml" ds:itemID="{7E7812E3-E77E-4DCA-9DA0-4E0FE0009628}">
  <ds:schemaRefs>
    <ds:schemaRef ds:uri="http://gemini/pivotcustomization/RelationshipAutoDetectionEnabled"/>
  </ds:schemaRefs>
</ds:datastoreItem>
</file>

<file path=customXml/itemProps5.xml><?xml version="1.0" encoding="utf-8"?>
<ds:datastoreItem xmlns:ds="http://schemas.openxmlformats.org/officeDocument/2006/customXml" ds:itemID="{0E3515FD-3518-4845-B56B-E182DB8B831D}">
  <ds:schemaRefs>
    <ds:schemaRef ds:uri="http://gemini/pivotcustomization/LinkedTableUpdateMode"/>
  </ds:schemaRefs>
</ds:datastoreItem>
</file>

<file path=customXml/itemProps6.xml><?xml version="1.0" encoding="utf-8"?>
<ds:datastoreItem xmlns:ds="http://schemas.openxmlformats.org/officeDocument/2006/customXml" ds:itemID="{5F7026B8-3662-4213-8325-CF6F15682A0B}">
  <ds:schemaRefs>
    <ds:schemaRef ds:uri="http://gemini/pivotcustomization/ShowImplicitMeasures"/>
  </ds:schemaRefs>
</ds:datastoreItem>
</file>

<file path=customXml/itemProps7.xml><?xml version="1.0" encoding="utf-8"?>
<ds:datastoreItem xmlns:ds="http://schemas.openxmlformats.org/officeDocument/2006/customXml" ds:itemID="{CA233F78-F684-440F-97E2-F3195BD92872}">
  <ds:schemaRefs>
    <ds:schemaRef ds:uri="http://gemini/pivotcustomization/TableXML_Table1"/>
  </ds:schemaRefs>
</ds:datastoreItem>
</file>

<file path=customXml/itemProps8.xml><?xml version="1.0" encoding="utf-8"?>
<ds:datastoreItem xmlns:ds="http://schemas.openxmlformats.org/officeDocument/2006/customXml" ds:itemID="{C80A0438-180F-4AB6-8B75-6EC950D2F9C9}">
  <ds:schemaRefs>
    <ds:schemaRef ds:uri="http://gemini/pivotcustomization/TableWidget"/>
  </ds:schemaRefs>
</ds:datastoreItem>
</file>

<file path=customXml/itemProps9.xml><?xml version="1.0" encoding="utf-8"?>
<ds:datastoreItem xmlns:ds="http://schemas.openxmlformats.org/officeDocument/2006/customXml" ds:itemID="{2773AFD2-97E8-4D66-BB88-7958B6744F4D}">
  <ds:schemaRefs>
    <ds:schemaRef ds:uri="http://gemini/pivotcustomization/SandboxNonEmpt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People</vt:lpstr>
      <vt:lpstr>Geo</vt:lpstr>
      <vt:lpstr>Budget</vt:lpstr>
      <vt:lpstr>Returns</vt:lpstr>
      <vt:lpstr>Budget_Name</vt:lpstr>
    </vt:vector>
  </TitlesOfParts>
  <Manager/>
  <Company>Tableau Software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Siegel</dc:creator>
  <cp:keywords/>
  <dc:description/>
  <cp:lastModifiedBy>Rakesh Nag</cp:lastModifiedBy>
  <cp:revision/>
  <dcterms:created xsi:type="dcterms:W3CDTF">2014-11-07T23:43:06Z</dcterms:created>
  <dcterms:modified xsi:type="dcterms:W3CDTF">2024-11-03T07:02:32Z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6e3e-96dc-45f5-b85a-752e00857d11_Enabled">
    <vt:lpwstr>true</vt:lpwstr>
  </property>
  <property fmtid="{D5CDD505-2E9C-101B-9397-08002B2CF9AE}" pid="3" name="MSIP_Label_d5ad6e3e-96dc-45f5-b85a-752e00857d11_SetDate">
    <vt:lpwstr>2023-10-21T13:20:06Z</vt:lpwstr>
  </property>
  <property fmtid="{D5CDD505-2E9C-101B-9397-08002B2CF9AE}" pid="4" name="MSIP_Label_d5ad6e3e-96dc-45f5-b85a-752e00857d11_Method">
    <vt:lpwstr>Standard</vt:lpwstr>
  </property>
  <property fmtid="{D5CDD505-2E9C-101B-9397-08002B2CF9AE}" pid="5" name="MSIP_Label_d5ad6e3e-96dc-45f5-b85a-752e00857d11_Name">
    <vt:lpwstr>Normal</vt:lpwstr>
  </property>
  <property fmtid="{D5CDD505-2E9C-101B-9397-08002B2CF9AE}" pid="6" name="MSIP_Label_d5ad6e3e-96dc-45f5-b85a-752e00857d11_SiteId">
    <vt:lpwstr>7fbbe5b2-1371-4006-9358-22fde2576ffa</vt:lpwstr>
  </property>
  <property fmtid="{D5CDD505-2E9C-101B-9397-08002B2CF9AE}" pid="7" name="MSIP_Label_d5ad6e3e-96dc-45f5-b85a-752e00857d11_ActionId">
    <vt:lpwstr>1cfbcfcc-dfa6-4734-b27c-a01cff28e421</vt:lpwstr>
  </property>
  <property fmtid="{D5CDD505-2E9C-101B-9397-08002B2CF9AE}" pid="8" name="MSIP_Label_d5ad6e3e-96dc-45f5-b85a-752e00857d11_ContentBits">
    <vt:lpwstr>0</vt:lpwstr>
  </property>
</Properties>
</file>